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ustomProperty1.bin" ContentType="application/vnd.openxmlformats-officedocument.spreadsheetml.customProperty"/>
  <Override PartName="/xl/drawings/drawing2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drawings/drawing3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pivotTables/pivotTable1.xml" ContentType="application/vnd.openxmlformats-officedocument.spreadsheetml.pivotTable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pivotTables/pivotTable2.xml" ContentType="application/vnd.openxmlformats-officedocument.spreadsheetml.pivot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 codeName="{372AB895-14C1-FC20-EB20-F1B4BCFD95AE}"/>
  <workbookPr codeName="ThisWorkbook"/>
  <mc:AlternateContent xmlns:mc="http://schemas.openxmlformats.org/markup-compatibility/2006">
    <mc:Choice Requires="x15">
      <x15ac:absPath xmlns:x15ac="http://schemas.microsoft.com/office/spreadsheetml/2010/11/ac" url="C:\Bosch\10_cenniki\2026\"/>
    </mc:Choice>
  </mc:AlternateContent>
  <xr:revisionPtr revIDLastSave="0" documentId="13_ncr:1_{63CE6BB9-C1A3-4846-828F-8F7F26D914C0}" xr6:coauthVersionLast="47" xr6:coauthVersionMax="47" xr10:uidLastSave="{00000000-0000-0000-0000-000000000000}"/>
  <bookViews>
    <workbookView xWindow="-120" yWindow="-120" windowWidth="25440" windowHeight="15270" tabRatio="539" activeTab="2" xr2:uid="{00000000-000D-0000-FFFF-FFFF00000000}"/>
  </bookViews>
  <sheets>
    <sheet name="Home" sheetId="15" r:id="rId1"/>
    <sheet name="PublicAddress" sheetId="20" r:id="rId2"/>
    <sheet name="PRAESENSA" sheetId="14" r:id="rId3"/>
    <sheet name="Opisy i wyjasnienia" sheetId="13" r:id="rId4"/>
    <sheet name="Wprowadzone zmiany" sheetId="21" r:id="rId5"/>
    <sheet name="Template" sheetId="22" state="hidden" r:id="rId6"/>
    <sheet name="2015-07Pivot" sheetId="10" state="hidden" r:id="rId7"/>
    <sheet name="2015-07" sheetId="9" state="hidden" r:id="rId8"/>
    <sheet name="2016Pivot" sheetId="12" state="hidden" r:id="rId9"/>
    <sheet name="2016REUP" sheetId="11" state="hidden" r:id="rId10"/>
  </sheets>
  <externalReferences>
    <externalReference r:id="rId11"/>
    <externalReference r:id="rId12"/>
    <externalReference r:id="rId13"/>
  </externalReferences>
  <definedNames>
    <definedName name="_xlnm._FilterDatabase" localSheetId="7" hidden="1">'2015-07'!$A$1:$Q$5138</definedName>
    <definedName name="_xlnm._FilterDatabase" localSheetId="9" hidden="1">'2016REUP'!$A$1:$V$5241</definedName>
    <definedName name="_xlnm._FilterDatabase" localSheetId="2" hidden="1">PRAESENSA!#REF!</definedName>
    <definedName name="_xlnm._FilterDatabase" localSheetId="1" hidden="1">PublicAddress!#REF!</definedName>
    <definedName name="ABB" localSheetId="1">'[1]Nov 98 - 220V'!#REF!</definedName>
    <definedName name="ABB">'[1]Nov 98 - 220V'!#REF!</definedName>
    <definedName name="ACC" localSheetId="0">'[1]Nov 98 - 220V'!#REF!</definedName>
    <definedName name="ACC" localSheetId="3">'[1]Nov 98 - 220V'!#REF!</definedName>
    <definedName name="ACC" localSheetId="2">'[1]Nov 98 - 220V'!#REF!</definedName>
    <definedName name="ACC" localSheetId="1">'[1]Nov 98 - 220V'!#REF!</definedName>
    <definedName name="ACC">'[1]Nov 98 - 220V'!#REF!</definedName>
    <definedName name="_xlnm.Database" localSheetId="0">#REF!</definedName>
    <definedName name="_xlnm.Database" localSheetId="2">#REF!</definedName>
    <definedName name="_xlnm.Database" localSheetId="1">#REF!</definedName>
    <definedName name="_xlnm.Database">#REF!</definedName>
    <definedName name="DATA1" localSheetId="1">#REF!</definedName>
    <definedName name="DATA1">#REF!</definedName>
    <definedName name="DATA10" localSheetId="1">#REF!</definedName>
    <definedName name="DATA10">#REF!</definedName>
    <definedName name="DATA11" localSheetId="1">#REF!</definedName>
    <definedName name="DATA11">#REF!</definedName>
    <definedName name="DATA12" localSheetId="1">#REF!</definedName>
    <definedName name="DATA12">#REF!</definedName>
    <definedName name="DATA13" localSheetId="1">#REF!</definedName>
    <definedName name="DATA13">#REF!</definedName>
    <definedName name="DATA14" localSheetId="1">#REF!</definedName>
    <definedName name="DATA14">#REF!</definedName>
    <definedName name="DATA15" localSheetId="1">#REF!</definedName>
    <definedName name="DATA15">#REF!</definedName>
    <definedName name="DATA16" localSheetId="1">#REF!</definedName>
    <definedName name="DATA16">#REF!</definedName>
    <definedName name="DATA2" localSheetId="1">#REF!</definedName>
    <definedName name="DATA2">#REF!</definedName>
    <definedName name="DATA3" localSheetId="1">#REF!</definedName>
    <definedName name="DATA3">#REF!</definedName>
    <definedName name="DATA33" localSheetId="1">'[2]YFINS YBFRS'!#REF!</definedName>
    <definedName name="DATA33">'[2]YFINS YBFRS'!#REF!</definedName>
    <definedName name="DATA4" localSheetId="1">#REF!</definedName>
    <definedName name="DATA4">#REF!</definedName>
    <definedName name="DATA5" localSheetId="1">#REF!</definedName>
    <definedName name="DATA5">#REF!</definedName>
    <definedName name="DATA6" localSheetId="1">#REF!</definedName>
    <definedName name="DATA6">#REF!</definedName>
    <definedName name="DATA7" localSheetId="1">#REF!</definedName>
    <definedName name="DATA7">#REF!</definedName>
    <definedName name="DATA8" localSheetId="1">#REF!</definedName>
    <definedName name="DATA8">#REF!</definedName>
    <definedName name="DATA9" localSheetId="1">#REF!</definedName>
    <definedName name="DATA9">#REF!</definedName>
    <definedName name="HERKL">[3]Input_Value!$M$2:$M$259</definedName>
    <definedName name="lb6_" localSheetId="7">'2015-07'!$A$4984:$J$5061</definedName>
    <definedName name="lb6_" localSheetId="9">'2016REUP'!$A$4956:$J$5033</definedName>
    <definedName name="LC20_2016" localSheetId="9">'2016REUP'!#REF!</definedName>
    <definedName name="LC20lsp" localSheetId="7">'2015-07'!$A$5075:$O$5100</definedName>
    <definedName name="LC20lsp" localSheetId="9">'2016REUP'!$A$5047:$T$5072</definedName>
    <definedName name="LH2_UC06" localSheetId="7">'2015-07'!$A$5101:$J$5136</definedName>
    <definedName name="LH2_UC06" localSheetId="9">'2016REUP'!$A$5073:$J$5090</definedName>
    <definedName name="LH2_UC15E" localSheetId="9">'2016REUP'!#REF!</definedName>
    <definedName name="Lookup" localSheetId="0">#REF!</definedName>
    <definedName name="Lookup" localSheetId="3">#REF!</definedName>
    <definedName name="Lookup" localSheetId="2">#REF!</definedName>
    <definedName name="Lookup" localSheetId="1">#REF!</definedName>
    <definedName name="Lookup">#REF!</definedName>
    <definedName name="_xlnm.Print_Area" localSheetId="0">Home!$A$1:$O$24</definedName>
    <definedName name="_xlnm.Print_Area" localSheetId="3">'Opisy i wyjasnienia'!$A$2:$K$138</definedName>
    <definedName name="_xlnm.Print_Area" localSheetId="2">PRAESENSA!$A$1:$O$68</definedName>
    <definedName name="_xlnm.Print_Area" localSheetId="1">PublicAddress!$A$3:$O$187</definedName>
    <definedName name="_xlnm.Print_Area" localSheetId="4">'Wprowadzone zmiany'!$A$1:$C$228</definedName>
    <definedName name="PAVIRO_valutas" localSheetId="9">'2016REUP'!$A$5113:$P$5145</definedName>
    <definedName name="Pc" localSheetId="0">#REF!</definedName>
    <definedName name="Pc" localSheetId="3">#REF!</definedName>
    <definedName name="Pc" localSheetId="2">#REF!</definedName>
    <definedName name="Pc" localSheetId="1">#REF!</definedName>
    <definedName name="Pc">#REF!</definedName>
    <definedName name="SAPCrosstab1" localSheetId="1">#REF!</definedName>
    <definedName name="SAPCrosstab1">#REF!</definedName>
    <definedName name="TEST0" localSheetId="1">#REF!</definedName>
    <definedName name="TEST0">#REF!</definedName>
    <definedName name="TESTHKEY" localSheetId="1">#REF!</definedName>
    <definedName name="TESTHKEY">#REF!</definedName>
    <definedName name="TESTKEYS" localSheetId="1">#REF!</definedName>
    <definedName name="TESTKEYS">#REF!</definedName>
    <definedName name="TESTVKEY" localSheetId="1">#REF!</definedName>
    <definedName name="TESTVKEY">#REF!</definedName>
    <definedName name="_xlnm.Print_Titles" localSheetId="2">PRAESENSA!$3:$3</definedName>
    <definedName name="_xlnm.Print_Titles" localSheetId="1">PublicAddress!$3:$3</definedName>
    <definedName name="wrn.EAN2." hidden="1">{#N/A,#N/A,TRUE,"A"}</definedName>
    <definedName name="wrn.EAN3" hidden="1">{#N/A,#N/A,TRUE,"A"}</definedName>
  </definedNames>
  <calcPr calcId="191029"/>
  <pivotCaches>
    <pivotCache cacheId="18" r:id="rId14"/>
    <pivotCache cacheId="19" r:id="rId1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676" i="11" l="1"/>
  <c r="O3675" i="11"/>
  <c r="O3674" i="11"/>
  <c r="O3673" i="11"/>
  <c r="O3672" i="11"/>
  <c r="O3671" i="11"/>
  <c r="O3670" i="11"/>
  <c r="O3669" i="11"/>
  <c r="O3668" i="11"/>
  <c r="O3667" i="11"/>
  <c r="O3666" i="11"/>
  <c r="O3467" i="11"/>
  <c r="O3466" i="11"/>
  <c r="O3465" i="11"/>
  <c r="O3464" i="11"/>
  <c r="O3463" i="11"/>
  <c r="O3462" i="11"/>
  <c r="O3461" i="11"/>
  <c r="O3460" i="11"/>
  <c r="O3459" i="11"/>
  <c r="O3458" i="11"/>
  <c r="O3457" i="11"/>
  <c r="O3412" i="11"/>
  <c r="O3411" i="11"/>
  <c r="O3410" i="11"/>
  <c r="O3409" i="11"/>
  <c r="O3408" i="11"/>
  <c r="O3407" i="11"/>
  <c r="O3406" i="11"/>
  <c r="O3405" i="11"/>
  <c r="O3404" i="11"/>
  <c r="O3403" i="11"/>
  <c r="O3402" i="11"/>
  <c r="O3810" i="11"/>
  <c r="P3810" i="11"/>
  <c r="O3842" i="11"/>
  <c r="P3842" i="11"/>
  <c r="O3838" i="11"/>
  <c r="P3838" i="11"/>
  <c r="O3834" i="11"/>
  <c r="P3834" i="11"/>
  <c r="O3830" i="11"/>
  <c r="P3830" i="11"/>
  <c r="O3826" i="11"/>
  <c r="P3826" i="11"/>
  <c r="O3822" i="11"/>
  <c r="P3822" i="11"/>
  <c r="O3818" i="11"/>
  <c r="P3818" i="11"/>
  <c r="O3814" i="11"/>
  <c r="P3814" i="11"/>
  <c r="O3806" i="11"/>
  <c r="P3806" i="11"/>
  <c r="O3802" i="11"/>
  <c r="P3802" i="11"/>
  <c r="O3798" i="11"/>
  <c r="P3798" i="11"/>
  <c r="O3794" i="11"/>
  <c r="P3794" i="11"/>
  <c r="O3790" i="11"/>
  <c r="P3790" i="11"/>
  <c r="O3786" i="11"/>
  <c r="P3786" i="11"/>
  <c r="O3782" i="11"/>
  <c r="P3782" i="11"/>
  <c r="O3778" i="11"/>
  <c r="P3778" i="11"/>
  <c r="O3774" i="11"/>
  <c r="O3770" i="11"/>
  <c r="P3770" i="11"/>
  <c r="O3762" i="11"/>
  <c r="P3762" i="11"/>
  <c r="O3758" i="11"/>
  <c r="P3758" i="11"/>
  <c r="O3766" i="11"/>
  <c r="P3766" i="11"/>
  <c r="O3421" i="11"/>
  <c r="O3417" i="11"/>
  <c r="O3414" i="11"/>
  <c r="O3413" i="11"/>
  <c r="O3423" i="11"/>
  <c r="O3418" i="11"/>
  <c r="O3416" i="11"/>
  <c r="O3422" i="11"/>
  <c r="O3419" i="11"/>
  <c r="O3415" i="11"/>
  <c r="O3420" i="11"/>
  <c r="O3476" i="11"/>
  <c r="O3472" i="11"/>
  <c r="O3469" i="11"/>
  <c r="O3468" i="11"/>
  <c r="O3478" i="11"/>
  <c r="O3473" i="11"/>
  <c r="O3471" i="11"/>
  <c r="O3477" i="11"/>
  <c r="O3474" i="11"/>
  <c r="O3809" i="11"/>
  <c r="O2268" i="11"/>
  <c r="P2268" i="11"/>
  <c r="O186" i="11"/>
  <c r="P186" i="11"/>
  <c r="O183" i="11"/>
  <c r="P183" i="11"/>
  <c r="O180" i="11"/>
  <c r="P180" i="11"/>
  <c r="O177" i="11"/>
  <c r="P177" i="11"/>
  <c r="O174" i="11"/>
  <c r="P174" i="11"/>
  <c r="O171" i="11"/>
  <c r="P171" i="11"/>
  <c r="O168" i="11"/>
  <c r="P168" i="11"/>
  <c r="O165" i="11"/>
  <c r="P165" i="11"/>
  <c r="O162" i="11"/>
  <c r="P162" i="11"/>
  <c r="O159" i="11"/>
  <c r="P159" i="11"/>
  <c r="O156" i="11"/>
  <c r="P156" i="11"/>
  <c r="O153" i="11"/>
  <c r="P153" i="11"/>
  <c r="O150" i="11"/>
  <c r="P150" i="11"/>
  <c r="O147" i="11"/>
  <c r="P147" i="11"/>
  <c r="O144" i="11"/>
  <c r="P144" i="11"/>
  <c r="O141" i="11"/>
  <c r="P141" i="11"/>
  <c r="O138" i="11"/>
  <c r="P138" i="11"/>
  <c r="O135" i="11"/>
  <c r="P135" i="11"/>
  <c r="O132" i="11"/>
  <c r="P132" i="11"/>
  <c r="O129" i="11"/>
  <c r="P129" i="11"/>
  <c r="O126" i="11"/>
  <c r="P126" i="11"/>
  <c r="O123" i="11"/>
  <c r="P123" i="11"/>
  <c r="O120" i="11"/>
  <c r="P120" i="11"/>
  <c r="O117" i="11"/>
  <c r="P117" i="11"/>
  <c r="O114" i="11"/>
  <c r="P114" i="11"/>
  <c r="O111" i="11"/>
  <c r="P111" i="11"/>
  <c r="O108" i="11"/>
  <c r="P108" i="11"/>
  <c r="O105" i="11"/>
  <c r="P105" i="11"/>
  <c r="O102" i="11"/>
  <c r="P102" i="11"/>
  <c r="O99" i="11"/>
  <c r="P99" i="11"/>
  <c r="O96" i="11"/>
  <c r="P96" i="11"/>
  <c r="O93" i="11"/>
  <c r="P93" i="11"/>
  <c r="O90" i="11"/>
  <c r="P90" i="11"/>
  <c r="O87" i="11"/>
  <c r="P87" i="11"/>
  <c r="O84" i="11"/>
  <c r="P84" i="11"/>
  <c r="O81" i="11"/>
  <c r="P81" i="11"/>
  <c r="O78" i="11"/>
  <c r="P78" i="11"/>
  <c r="O75" i="11"/>
  <c r="P75" i="11"/>
  <c r="O72" i="11"/>
  <c r="P72" i="11"/>
  <c r="O69" i="11"/>
  <c r="P69" i="11"/>
  <c r="O66" i="11"/>
  <c r="P66" i="11"/>
  <c r="O63" i="11"/>
  <c r="P63" i="11"/>
  <c r="O60" i="11"/>
  <c r="P60" i="11"/>
  <c r="O57" i="11"/>
  <c r="P57" i="11"/>
  <c r="O54" i="11"/>
  <c r="P54" i="11"/>
  <c r="O51" i="11"/>
  <c r="P51" i="11"/>
  <c r="O48" i="11"/>
  <c r="P48" i="11"/>
  <c r="O45" i="11"/>
  <c r="P45" i="11"/>
  <c r="O42" i="11"/>
  <c r="P42" i="11"/>
  <c r="O39" i="11"/>
  <c r="P39" i="11"/>
  <c r="O36" i="11"/>
  <c r="P36" i="11"/>
  <c r="O33" i="11"/>
  <c r="P33" i="11"/>
  <c r="O30" i="11"/>
  <c r="P30" i="11"/>
  <c r="O27" i="11"/>
  <c r="P27" i="11"/>
  <c r="O24" i="11"/>
  <c r="P24" i="11"/>
  <c r="O4316" i="11"/>
  <c r="O4313" i="11"/>
  <c r="O4310" i="11"/>
  <c r="O4307" i="11"/>
  <c r="O4304" i="11"/>
  <c r="O4301" i="11"/>
  <c r="O4298" i="11"/>
  <c r="O4295" i="11"/>
  <c r="O4292" i="11"/>
  <c r="O4289" i="11"/>
  <c r="O4286" i="11"/>
  <c r="O4283" i="11"/>
  <c r="O4280" i="11"/>
  <c r="O4277" i="11"/>
  <c r="O4274" i="11"/>
  <c r="O4271" i="11"/>
  <c r="O4268" i="11"/>
  <c r="O4265" i="11"/>
  <c r="O4262" i="11"/>
  <c r="O4259" i="11"/>
  <c r="O4256" i="11"/>
  <c r="O4253" i="11"/>
  <c r="O4250" i="11"/>
  <c r="O4247" i="11"/>
  <c r="O4244" i="11"/>
  <c r="O4241" i="11"/>
  <c r="O4238" i="11"/>
  <c r="O4235" i="11"/>
  <c r="O4232" i="11"/>
  <c r="O4229" i="11"/>
  <c r="O4226" i="11"/>
  <c r="O4223" i="11"/>
  <c r="O4220" i="11"/>
  <c r="O3841" i="11"/>
  <c r="O3837" i="11"/>
  <c r="O3833" i="11"/>
  <c r="O3829" i="11"/>
  <c r="O3825" i="11"/>
  <c r="O3821" i="11"/>
  <c r="O3817" i="11"/>
  <c r="O3813" i="11"/>
  <c r="O3805" i="11"/>
  <c r="O3801" i="11"/>
  <c r="P3801" i="11"/>
  <c r="O3797" i="11"/>
  <c r="O3793" i="11"/>
  <c r="O3789" i="11"/>
  <c r="O3785" i="11"/>
  <c r="O3781" i="11"/>
  <c r="O3777" i="11"/>
  <c r="O3773" i="11"/>
  <c r="O3769" i="11"/>
  <c r="O3765" i="11"/>
  <c r="O3761" i="11"/>
  <c r="O3757" i="11"/>
  <c r="O3733" i="11"/>
  <c r="O3731" i="11"/>
  <c r="O3729" i="11"/>
  <c r="O3727" i="11"/>
  <c r="O3725" i="11"/>
  <c r="O3723" i="11"/>
  <c r="O3721" i="11"/>
  <c r="O3719" i="11"/>
  <c r="O3717" i="11"/>
  <c r="O3715" i="11"/>
  <c r="O3713" i="11"/>
  <c r="O3684" i="11"/>
  <c r="O3679" i="11"/>
  <c r="O3683" i="11"/>
  <c r="O3686" i="11"/>
  <c r="O3680" i="11"/>
  <c r="O3682" i="11"/>
  <c r="O3687" i="11"/>
  <c r="O3677" i="11"/>
  <c r="O3678" i="11"/>
  <c r="O3681" i="11"/>
  <c r="O3685" i="11"/>
  <c r="O3522" i="11"/>
  <c r="O3521" i="11"/>
  <c r="O3520" i="11"/>
  <c r="O3519" i="11"/>
  <c r="O3518" i="11"/>
  <c r="O3517" i="11"/>
  <c r="O3516" i="11"/>
  <c r="O3515" i="11"/>
  <c r="O3514" i="11"/>
  <c r="O3513" i="11"/>
  <c r="O3512" i="11"/>
  <c r="O3475" i="11"/>
  <c r="O3470" i="11"/>
  <c r="O3312" i="11"/>
  <c r="O3310" i="11"/>
  <c r="O3308" i="11"/>
  <c r="O3306" i="11"/>
  <c r="O3304" i="11"/>
  <c r="O3302" i="11"/>
  <c r="O3300" i="11"/>
  <c r="O3298" i="11"/>
  <c r="O3296" i="11"/>
  <c r="O3294" i="11"/>
  <c r="O3292" i="11"/>
  <c r="O3290" i="11"/>
  <c r="O3288" i="11"/>
  <c r="O3286" i="11"/>
  <c r="O3284" i="11"/>
  <c r="O3282" i="11"/>
  <c r="O3280" i="11"/>
  <c r="O3278" i="11"/>
  <c r="O3276" i="11"/>
  <c r="O3274" i="11"/>
  <c r="O3272" i="11"/>
  <c r="O3270" i="11"/>
  <c r="O3268" i="11"/>
  <c r="O3266" i="11"/>
  <c r="O3264" i="11"/>
  <c r="O3262" i="11"/>
  <c r="O3260" i="11"/>
  <c r="O3258" i="11"/>
  <c r="O3256" i="11"/>
  <c r="O3254" i="11"/>
  <c r="O3252" i="11"/>
  <c r="O3250" i="11"/>
  <c r="O3248" i="11"/>
  <c r="O3246" i="11"/>
  <c r="O3244" i="11"/>
  <c r="O3242" i="11"/>
  <c r="O3330" i="11"/>
  <c r="O3240" i="11"/>
  <c r="O3238" i="11"/>
  <c r="O3236" i="11"/>
  <c r="O3324" i="11"/>
  <c r="O3234" i="11"/>
  <c r="O3232" i="11"/>
  <c r="O3230" i="11"/>
  <c r="O3228" i="11"/>
  <c r="O3226" i="11"/>
  <c r="O3314" i="11"/>
  <c r="O3191" i="11"/>
  <c r="O3189" i="11"/>
  <c r="O3187" i="11"/>
  <c r="O3185" i="11"/>
  <c r="O3183" i="11"/>
  <c r="O3181" i="11"/>
  <c r="O3179" i="11"/>
  <c r="O3177" i="11"/>
  <c r="O3175" i="11"/>
  <c r="O3173" i="11"/>
  <c r="O3171" i="11"/>
  <c r="O3147" i="11"/>
  <c r="O3145" i="11"/>
  <c r="O3143" i="11"/>
  <c r="O3141" i="11"/>
  <c r="O3139" i="11"/>
  <c r="O3137" i="11"/>
  <c r="O3135" i="11"/>
  <c r="O3133" i="11"/>
  <c r="O3131" i="11"/>
  <c r="O3129" i="11"/>
  <c r="O3127" i="11"/>
  <c r="O3058" i="11"/>
  <c r="O3091" i="11"/>
  <c r="O3055" i="11"/>
  <c r="O3052" i="11"/>
  <c r="O3049" i="11"/>
  <c r="O3082" i="11"/>
  <c r="O3046" i="11"/>
  <c r="O3043" i="11"/>
  <c r="O3040" i="11"/>
  <c r="O3037" i="11"/>
  <c r="O3070" i="11"/>
  <c r="O3034" i="11"/>
  <c r="O3067" i="11"/>
  <c r="O3031" i="11"/>
  <c r="O3028" i="11"/>
  <c r="O3061" i="11"/>
  <c r="O2981" i="11"/>
  <c r="O2978" i="11"/>
  <c r="O2975" i="11"/>
  <c r="O2972" i="11"/>
  <c r="O2969" i="11"/>
  <c r="O2966" i="11"/>
  <c r="O2963" i="11"/>
  <c r="O2960" i="11"/>
  <c r="O2957" i="11"/>
  <c r="O2954" i="11"/>
  <c r="O2951" i="11"/>
  <c r="O2948" i="11"/>
  <c r="O2945" i="11"/>
  <c r="O2942" i="11"/>
  <c r="O2939" i="11"/>
  <c r="O2936" i="11"/>
  <c r="O2933" i="11"/>
  <c r="O2930" i="11"/>
  <c r="O2927" i="11"/>
  <c r="O2924" i="11"/>
  <c r="O2921" i="11"/>
  <c r="O2918" i="11"/>
  <c r="O2509" i="11"/>
  <c r="O2507" i="11"/>
  <c r="O2505" i="11"/>
  <c r="O2503" i="11"/>
  <c r="O2501" i="11"/>
  <c r="O2499" i="11"/>
  <c r="O2497" i="11"/>
  <c r="O2495" i="11"/>
  <c r="O2493" i="11"/>
  <c r="O2491" i="11"/>
  <c r="O2489" i="11"/>
  <c r="O2487" i="11"/>
  <c r="O2485" i="11"/>
  <c r="O2483" i="11"/>
  <c r="O2481" i="11"/>
  <c r="O2479" i="11"/>
  <c r="O2477" i="11"/>
  <c r="O2475" i="11"/>
  <c r="O2473" i="11"/>
  <c r="O2471" i="11"/>
  <c r="O2469" i="11"/>
  <c r="O2467" i="11"/>
  <c r="O2454" i="11"/>
  <c r="O2452" i="11"/>
  <c r="O2450" i="11"/>
  <c r="O2448" i="11"/>
  <c r="O2446" i="11"/>
  <c r="O2444" i="11"/>
  <c r="O2442" i="11"/>
  <c r="O2440" i="11"/>
  <c r="O2438" i="11"/>
  <c r="O2436" i="11"/>
  <c r="O2434" i="11"/>
  <c r="O2420" i="11"/>
  <c r="O2418" i="11"/>
  <c r="O2416" i="11"/>
  <c r="O2414" i="11"/>
  <c r="O2412" i="11"/>
  <c r="O2410" i="11"/>
  <c r="O2408" i="11"/>
  <c r="O2406" i="11"/>
  <c r="O2404" i="11"/>
  <c r="O2402" i="11"/>
  <c r="O2400" i="11"/>
  <c r="O2398" i="11"/>
  <c r="O2396" i="11"/>
  <c r="O2394" i="11"/>
  <c r="O2392" i="11"/>
  <c r="O2390" i="11"/>
  <c r="O2388" i="11"/>
  <c r="O2386" i="11"/>
  <c r="O2384" i="11"/>
  <c r="O2378" i="11"/>
  <c r="O2380" i="11"/>
  <c r="O2382" i="11"/>
  <c r="O2331" i="11"/>
  <c r="P2331" i="11"/>
  <c r="O2328" i="11"/>
  <c r="P2328" i="11"/>
  <c r="O2325" i="11"/>
  <c r="P2325" i="11"/>
  <c r="O2322" i="11"/>
  <c r="P2322" i="11"/>
  <c r="O2319" i="11"/>
  <c r="P2319" i="11"/>
  <c r="O2316" i="11"/>
  <c r="P2316" i="11"/>
  <c r="O2313" i="11"/>
  <c r="O2310" i="11"/>
  <c r="P2310" i="11"/>
  <c r="O2307" i="11"/>
  <c r="P2307" i="11"/>
  <c r="O2304" i="11"/>
  <c r="P2304" i="11"/>
  <c r="O2301" i="11"/>
  <c r="P2301" i="11"/>
  <c r="O2298" i="11"/>
  <c r="P2298" i="11"/>
  <c r="O2295" i="11"/>
  <c r="P2295" i="11"/>
  <c r="O2292" i="11"/>
  <c r="P2292" i="11"/>
  <c r="O2289" i="11"/>
  <c r="P2289" i="11"/>
  <c r="O2286" i="11"/>
  <c r="P2286" i="11"/>
  <c r="O2283" i="11"/>
  <c r="P2283" i="11"/>
  <c r="O2280" i="11"/>
  <c r="O2277" i="11"/>
  <c r="P2277" i="11"/>
  <c r="O2274" i="11"/>
  <c r="P2274" i="11"/>
  <c r="O2271" i="11"/>
  <c r="P2271" i="11"/>
  <c r="O2232" i="11"/>
  <c r="O2229" i="11"/>
  <c r="O2226" i="11"/>
  <c r="O2223" i="11"/>
  <c r="O2220" i="11"/>
  <c r="O2217" i="11"/>
  <c r="O2214" i="11"/>
  <c r="O2211" i="11"/>
  <c r="O2208" i="11"/>
  <c r="O2205" i="11"/>
  <c r="O2202" i="11"/>
  <c r="O2177" i="11"/>
  <c r="O2174" i="11"/>
  <c r="O2171" i="11"/>
  <c r="O2168" i="11"/>
  <c r="O2165" i="11"/>
  <c r="O2162" i="11"/>
  <c r="O2159" i="11"/>
  <c r="O2156" i="11"/>
  <c r="O2153" i="11"/>
  <c r="O2150" i="11"/>
  <c r="O2147" i="11"/>
  <c r="O2133" i="11"/>
  <c r="O2130" i="11"/>
  <c r="O2127" i="11"/>
  <c r="O2124" i="11"/>
  <c r="O2121" i="11"/>
  <c r="O2118" i="11"/>
  <c r="O2115" i="11"/>
  <c r="O2112" i="11"/>
  <c r="O2109" i="11"/>
  <c r="O2106" i="11"/>
  <c r="O2103" i="11"/>
  <c r="O2078" i="11"/>
  <c r="O2075" i="11"/>
  <c r="O2072" i="11"/>
  <c r="O2069" i="11"/>
  <c r="O2066" i="11"/>
  <c r="O2063" i="11"/>
  <c r="O2060" i="11"/>
  <c r="O2057" i="11"/>
  <c r="O2054" i="11"/>
  <c r="O2051" i="11"/>
  <c r="O2048" i="11"/>
  <c r="O2034" i="11"/>
  <c r="O2031" i="11"/>
  <c r="O2028" i="11"/>
  <c r="O2025" i="11"/>
  <c r="O2022" i="11"/>
  <c r="O2019" i="11"/>
  <c r="O2016" i="11"/>
  <c r="O2013" i="11"/>
  <c r="O2010" i="11"/>
  <c r="O2007" i="11"/>
  <c r="O2004" i="11"/>
  <c r="O1812" i="11"/>
  <c r="O1807" i="11"/>
  <c r="O1802" i="11"/>
  <c r="O1797" i="11"/>
  <c r="O1792" i="11"/>
  <c r="O1787" i="11"/>
  <c r="O1782" i="11"/>
  <c r="O1777" i="11"/>
  <c r="O1772" i="11"/>
  <c r="O1767" i="11"/>
  <c r="O1762" i="11"/>
  <c r="O1757" i="11"/>
  <c r="O1752" i="11"/>
  <c r="O1747" i="11"/>
  <c r="O1742" i="11"/>
  <c r="O1737" i="11"/>
  <c r="O1732" i="11"/>
  <c r="O1727" i="11"/>
  <c r="O1722" i="11"/>
  <c r="O1717" i="11"/>
  <c r="O1712" i="11"/>
  <c r="O1707" i="11"/>
  <c r="O1702" i="11"/>
  <c r="O1697" i="11"/>
  <c r="O1692" i="11"/>
  <c r="O1687" i="11"/>
  <c r="O1682" i="11"/>
  <c r="O1677" i="11"/>
  <c r="O1672" i="11"/>
  <c r="O1667" i="11"/>
  <c r="O1662" i="11"/>
  <c r="O1657" i="11"/>
  <c r="O1652" i="11"/>
  <c r="O1647" i="11"/>
  <c r="O1642" i="11"/>
  <c r="O1637" i="11"/>
  <c r="O1632" i="11"/>
  <c r="O1627" i="11"/>
  <c r="O1622" i="11"/>
  <c r="O1617" i="11"/>
  <c r="O1612" i="11"/>
  <c r="O1607" i="11"/>
  <c r="O1602" i="11"/>
  <c r="O1597" i="11"/>
  <c r="O1000" i="11"/>
  <c r="O997" i="11"/>
  <c r="O994" i="11"/>
  <c r="O991" i="11"/>
  <c r="O988" i="11"/>
  <c r="O985" i="11"/>
  <c r="O982" i="11"/>
  <c r="O979" i="11"/>
  <c r="O976" i="11"/>
  <c r="O973" i="11"/>
  <c r="O970" i="11"/>
  <c r="O967" i="11"/>
  <c r="O964" i="11"/>
  <c r="O961" i="11"/>
  <c r="O958" i="11"/>
  <c r="O955" i="11"/>
  <c r="O952" i="11"/>
  <c r="O949" i="11"/>
  <c r="O946" i="11"/>
  <c r="O943" i="11"/>
  <c r="O940" i="11"/>
  <c r="O937" i="11"/>
  <c r="O934" i="11"/>
  <c r="O931" i="11"/>
  <c r="O928" i="11"/>
  <c r="O925" i="11"/>
  <c r="O922" i="11"/>
  <c r="O919" i="11"/>
  <c r="O916" i="11"/>
  <c r="O913" i="11"/>
  <c r="O910" i="11"/>
  <c r="O907" i="11"/>
  <c r="O904" i="11"/>
  <c r="O901" i="11"/>
  <c r="O898" i="11"/>
  <c r="O895" i="11"/>
  <c r="O892" i="11"/>
  <c r="O889" i="11"/>
  <c r="O886" i="11"/>
  <c r="O883" i="11"/>
  <c r="O880" i="11"/>
  <c r="O877" i="11"/>
  <c r="O874" i="11"/>
  <c r="O871" i="11"/>
  <c r="O868" i="11"/>
  <c r="O865" i="11"/>
  <c r="O862" i="11"/>
  <c r="O859" i="11"/>
  <c r="O856" i="11"/>
  <c r="O853" i="11"/>
  <c r="O850" i="11"/>
  <c r="O847" i="11"/>
  <c r="O844" i="11"/>
  <c r="O841" i="11"/>
  <c r="O838" i="11"/>
  <c r="O835" i="11"/>
  <c r="O832" i="11"/>
  <c r="O829" i="11"/>
  <c r="O826" i="11"/>
  <c r="O823" i="11"/>
  <c r="O820" i="11"/>
  <c r="O817" i="11"/>
  <c r="O814" i="11"/>
  <c r="O811" i="11"/>
  <c r="O808" i="11"/>
  <c r="O805" i="11"/>
  <c r="O714" i="11"/>
  <c r="P714" i="11"/>
  <c r="O711" i="11"/>
  <c r="P711" i="11"/>
  <c r="O708" i="11"/>
  <c r="P708" i="11"/>
  <c r="O705" i="11"/>
  <c r="P705" i="11"/>
  <c r="O702" i="11"/>
  <c r="P702" i="11"/>
  <c r="O699" i="11"/>
  <c r="P699" i="11"/>
  <c r="O696" i="11"/>
  <c r="O693" i="11"/>
  <c r="P693" i="11"/>
  <c r="O690" i="11"/>
  <c r="O687" i="11"/>
  <c r="P687" i="11"/>
  <c r="O684" i="11"/>
  <c r="P684" i="11"/>
  <c r="O681" i="11"/>
  <c r="P681" i="11"/>
  <c r="O678" i="11"/>
  <c r="P678" i="11"/>
  <c r="O675" i="11"/>
  <c r="P675" i="11"/>
  <c r="O672" i="11"/>
  <c r="P672" i="11"/>
  <c r="O669" i="11"/>
  <c r="P669" i="11"/>
  <c r="O666" i="11"/>
  <c r="P666" i="11"/>
  <c r="O663" i="11"/>
  <c r="O660" i="11"/>
  <c r="P660" i="11"/>
  <c r="O657" i="11"/>
  <c r="O654" i="11"/>
  <c r="P654" i="11"/>
  <c r="O651" i="11"/>
  <c r="P651" i="11"/>
  <c r="O648" i="11"/>
  <c r="P648" i="11"/>
  <c r="O645" i="11"/>
  <c r="P645" i="11"/>
  <c r="O642" i="11"/>
  <c r="P642" i="11"/>
  <c r="O639" i="11"/>
  <c r="P639" i="11"/>
  <c r="O636" i="11"/>
  <c r="P636" i="11"/>
  <c r="O633" i="11"/>
  <c r="P633" i="11"/>
  <c r="O630" i="11"/>
  <c r="O627" i="11"/>
  <c r="P627" i="11"/>
  <c r="O624" i="11"/>
  <c r="O621" i="11"/>
  <c r="P621" i="11"/>
  <c r="O618" i="11"/>
  <c r="P618" i="11"/>
  <c r="O615" i="11"/>
  <c r="P615" i="11"/>
  <c r="O612" i="11"/>
  <c r="P612" i="11"/>
  <c r="O609" i="11"/>
  <c r="P609" i="11"/>
  <c r="O606" i="11"/>
  <c r="P606" i="11"/>
  <c r="O603" i="11"/>
  <c r="P603" i="11"/>
  <c r="O600" i="11"/>
  <c r="P600" i="11"/>
  <c r="O597" i="11"/>
  <c r="O594" i="11"/>
  <c r="P594" i="11"/>
  <c r="O591" i="11"/>
  <c r="O588" i="11"/>
  <c r="P588" i="11"/>
  <c r="O585" i="11"/>
  <c r="P585" i="11"/>
  <c r="O582" i="11"/>
  <c r="P582" i="11"/>
  <c r="O579" i="11"/>
  <c r="P579" i="11"/>
  <c r="O576" i="11"/>
  <c r="P576" i="11"/>
  <c r="O573" i="11"/>
  <c r="P573" i="11"/>
  <c r="O570" i="11"/>
  <c r="P570" i="11"/>
  <c r="O567" i="11"/>
  <c r="P567" i="11"/>
  <c r="O564" i="11"/>
  <c r="O561" i="11"/>
  <c r="P561" i="11"/>
  <c r="O558" i="11"/>
  <c r="O555" i="11"/>
  <c r="P555" i="11"/>
  <c r="O552" i="11"/>
  <c r="P552" i="11"/>
  <c r="O506" i="11"/>
  <c r="P506" i="11"/>
  <c r="O504" i="11"/>
  <c r="P504" i="11"/>
  <c r="O502" i="11"/>
  <c r="P502" i="11"/>
  <c r="O500" i="11"/>
  <c r="P500" i="11"/>
  <c r="O498" i="11"/>
  <c r="P498" i="11"/>
  <c r="O496" i="11"/>
  <c r="P496" i="11"/>
  <c r="O494" i="11"/>
  <c r="P494" i="11"/>
  <c r="O492" i="11"/>
  <c r="P492" i="11"/>
  <c r="O490" i="11"/>
  <c r="O488" i="11"/>
  <c r="P488" i="11"/>
  <c r="O486" i="11"/>
  <c r="P486" i="11"/>
  <c r="O373" i="11"/>
  <c r="P373" i="11"/>
  <c r="O370" i="11"/>
  <c r="P370" i="11"/>
  <c r="O367" i="11"/>
  <c r="P367" i="11"/>
  <c r="O364" i="11"/>
  <c r="P364" i="11"/>
  <c r="O361" i="11"/>
  <c r="P361" i="11"/>
  <c r="O358" i="11"/>
  <c r="P358" i="11"/>
  <c r="O355" i="11"/>
  <c r="P355" i="11"/>
  <c r="O352" i="11"/>
  <c r="P352" i="11"/>
  <c r="O349" i="11"/>
  <c r="O346" i="11"/>
  <c r="P346" i="11"/>
  <c r="O343" i="11"/>
  <c r="P343" i="11"/>
  <c r="O340" i="11"/>
  <c r="P340" i="11"/>
  <c r="O337" i="11"/>
  <c r="P337" i="11"/>
  <c r="O334" i="11"/>
  <c r="P334" i="11"/>
  <c r="O331" i="11"/>
  <c r="P331" i="11"/>
  <c r="O328" i="11"/>
  <c r="P328" i="11"/>
  <c r="O325" i="11"/>
  <c r="P325" i="11"/>
  <c r="O322" i="11"/>
  <c r="P322" i="11"/>
  <c r="O319" i="11"/>
  <c r="P319" i="11"/>
  <c r="O316" i="11"/>
  <c r="O313" i="11"/>
  <c r="P313" i="11"/>
  <c r="O310" i="11"/>
  <c r="P310" i="11"/>
  <c r="O219" i="11"/>
  <c r="O216" i="11"/>
  <c r="O213" i="11"/>
  <c r="O210" i="11"/>
  <c r="O207" i="11"/>
  <c r="O204" i="11"/>
  <c r="O201" i="11"/>
  <c r="O198" i="11"/>
  <c r="O195" i="11"/>
  <c r="O192" i="11"/>
  <c r="O189" i="11"/>
  <c r="P189" i="11"/>
  <c r="P2454" i="11"/>
  <c r="P2452" i="11"/>
  <c r="P2450" i="11"/>
  <c r="P2448" i="11"/>
  <c r="P2446" i="11"/>
  <c r="P2444" i="11"/>
  <c r="P2442" i="11"/>
  <c r="P2440" i="11"/>
  <c r="P2438" i="11"/>
  <c r="P2436" i="11"/>
  <c r="P2434" i="11"/>
  <c r="O3334" i="11"/>
  <c r="O3332" i="11"/>
  <c r="O3328" i="11"/>
  <c r="O3326" i="11"/>
  <c r="O3322" i="11"/>
  <c r="O3320" i="11"/>
  <c r="O3318" i="11"/>
  <c r="O3316" i="11"/>
  <c r="O3088" i="11"/>
  <c r="O3085" i="11"/>
  <c r="O3079" i="11"/>
  <c r="O3076" i="11"/>
  <c r="O3073" i="11"/>
  <c r="O3064" i="1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lb6" type="6" refreshedVersion="3" deleted="1" background="1" saveData="1">
    <textPr sourceFile="D:\Locdata\Documents\SAP\SAP GUI\lb6.TXT" decimal="," thousands=".">
      <textFields count="15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LC20lsp" type="6" refreshedVersion="3" deleted="1" background="1" saveData="1">
    <textPr sourceFile="D:\Locdata\Documents\SAP\SAP GUI\LC20lsp.txt" decimal="," thousands=".">
      <textFields count="15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2000000}" name="LH2-UC06" type="6" refreshedVersion="3" deleted="1" background="1" saveData="1">
    <textPr sourceFile="D:\Locdata\Documents\SAP\SAP GUI\LH2-UC06.txt" decimal="," thousands=".">
      <textFields count="15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3000000}" name="PAVIRO_valutas" type="6" refreshedVersion="5" deleted="1" background="1" saveData="1">
    <textPr sourceFile="D:\Locdata\Documents\SAP\SAP GUI\PAVIRO_valutas.txt" decimal="," thousands=".">
      <textFields count="15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<sst xmlns="http://schemas.openxmlformats.org/spreadsheetml/2006/main" count="122663" uniqueCount="1855">
  <si>
    <t>SAP</t>
  </si>
  <si>
    <t>CTN</t>
  </si>
  <si>
    <t>Description</t>
  </si>
  <si>
    <t>PL</t>
  </si>
  <si>
    <t>Curr.</t>
  </si>
  <si>
    <t>ReSt</t>
  </si>
  <si>
    <t>S</t>
  </si>
  <si>
    <t>UoM</t>
  </si>
  <si>
    <t>Curr2</t>
  </si>
  <si>
    <t>Valid From</t>
  </si>
  <si>
    <t>Valid to</t>
  </si>
  <si>
    <t>Y1</t>
  </si>
  <si>
    <t>EMEA</t>
  </si>
  <si>
    <t>CZK</t>
  </si>
  <si>
    <t>EA</t>
  </si>
  <si>
    <t>31.12.9999</t>
  </si>
  <si>
    <t>From</t>
  </si>
  <si>
    <t>Metal Suspension Kit</t>
  </si>
  <si>
    <t>Metal Column Loudspeaker 20 W</t>
  </si>
  <si>
    <t>F.01U.141.638</t>
  </si>
  <si>
    <t>LA1-UM20E-1</t>
  </si>
  <si>
    <t>Metal Column Loudspeaker 40 W</t>
  </si>
  <si>
    <t>F.01U.141.639</t>
  </si>
  <si>
    <t>LA1-UM40E-1</t>
  </si>
  <si>
    <t>F.01U.522.179</t>
  </si>
  <si>
    <t>LA1-UW24-D</t>
  </si>
  <si>
    <t>24W COLUMN LSPR. (BLACK)</t>
  </si>
  <si>
    <t>F.01U.283.986</t>
  </si>
  <si>
    <t>LA1-UW24-D1</t>
  </si>
  <si>
    <t>24 W Column Loudspeaker, Black</t>
  </si>
  <si>
    <t>F.01U.283.987</t>
  </si>
  <si>
    <t>LA1-UW24-L1</t>
  </si>
  <si>
    <t>24 W Column Loudspeaker, White</t>
  </si>
  <si>
    <t>F.01U.012.806</t>
  </si>
  <si>
    <t>LA1-UW36-D</t>
  </si>
  <si>
    <t>36 W COLUMN LOUDSPEAKER (BLACK)</t>
  </si>
  <si>
    <t>F.01U.283.988</t>
  </si>
  <si>
    <t>LA1-UW36-D1</t>
  </si>
  <si>
    <t>36 W Column Loudspeaker, Black</t>
  </si>
  <si>
    <t>F.01U.283.989</t>
  </si>
  <si>
    <t>LA1-UW36-L1</t>
  </si>
  <si>
    <t>36 W Column Loudspeaker, White</t>
  </si>
  <si>
    <t>F.01U.126.624</t>
  </si>
  <si>
    <t>LA3-VARI-B</t>
  </si>
  <si>
    <t>VARI BASE UNIT</t>
  </si>
  <si>
    <t>F.01U.126.625</t>
  </si>
  <si>
    <t>LA3-VARI-BH</t>
  </si>
  <si>
    <t>VARI BASE UNIT HF</t>
  </si>
  <si>
    <t>F.01U.288.671</t>
  </si>
  <si>
    <t>LA3-VARI-BHL</t>
  </si>
  <si>
    <t>VARI BASE UNIT HF WHITE</t>
  </si>
  <si>
    <t>F.01U.288.670</t>
  </si>
  <si>
    <t>LA3-VARI-BL</t>
  </si>
  <si>
    <t>VARI BASE UNIT WHITE</t>
  </si>
  <si>
    <t>F.01U.127.020</t>
  </si>
  <si>
    <t>LA3-VARI-CM</t>
  </si>
  <si>
    <t>VARI COBRANET MODULE</t>
  </si>
  <si>
    <t>F.01U.126.627</t>
  </si>
  <si>
    <t>LA3-VARI-CS</t>
  </si>
  <si>
    <t>VARI CONFIGURATION SET</t>
  </si>
  <si>
    <t>F.01U.126.626</t>
  </si>
  <si>
    <t>LA3-VARI-E</t>
  </si>
  <si>
    <t>VARI EXTENSION UNIT</t>
  </si>
  <si>
    <t>F.01U.288.672</t>
  </si>
  <si>
    <t>LA3-VARI-EL</t>
  </si>
  <si>
    <t>VARI EXTENSION UNIT WHITE</t>
  </si>
  <si>
    <t>F.01U.283.974</t>
  </si>
  <si>
    <t>LB1-BW12-D1</t>
  </si>
  <si>
    <t>12 W Bidirectional Cabinet Lsp, Black</t>
  </si>
  <si>
    <t>F.01U.283.975</t>
  </si>
  <si>
    <t>LB1-BW12-L1</t>
  </si>
  <si>
    <t>12 W Bidirectional Cabinet Lsp, White</t>
  </si>
  <si>
    <t>F.01U.522.175</t>
  </si>
  <si>
    <t>LB1-CW06-D</t>
  </si>
  <si>
    <t>6W CORNER LSP. (BLACK)</t>
  </si>
  <si>
    <t>F.01U.283.976</t>
  </si>
  <si>
    <t>LB1-CW06-D1</t>
  </si>
  <si>
    <t>6 W Corner Cabinet Loudspeaker, Black</t>
  </si>
  <si>
    <t>F.01U.283.977</t>
  </si>
  <si>
    <t>LB1-CW06-L1</t>
  </si>
  <si>
    <t>6 W Corner Cabinet Loudspeaker, White</t>
  </si>
  <si>
    <t>F.01U.215.009</t>
  </si>
  <si>
    <t>LB1-SW60</t>
  </si>
  <si>
    <t>Subwoofer Cabinet 60 W</t>
  </si>
  <si>
    <t>F.01U.126.924</t>
  </si>
  <si>
    <t>LB1-UM06E-1</t>
  </si>
  <si>
    <t>METAL CABINET LOUDSPEAKER 6 W</t>
  </si>
  <si>
    <t>F.01U.076.928</t>
  </si>
  <si>
    <t>LB1-UM20E-D</t>
  </si>
  <si>
    <t>METAL CABINET LSP 20W, CHARCOAL</t>
  </si>
  <si>
    <t>F.01U.076.929</t>
  </si>
  <si>
    <t>LB1-UM20E-L</t>
  </si>
  <si>
    <t>METAL CABINET LSP 20W, WHITE</t>
  </si>
  <si>
    <t>F.01U.076.930</t>
  </si>
  <si>
    <t>LB1-UM50E-D</t>
  </si>
  <si>
    <t>METAL CABINET LSP 50W, CHARCOAL</t>
  </si>
  <si>
    <t>F.01U.076.931</t>
  </si>
  <si>
    <t>LB1-UM50E-L</t>
  </si>
  <si>
    <t>METAL CABINET LSP 50W, WHITE</t>
  </si>
  <si>
    <t>F.01U.283.978</t>
  </si>
  <si>
    <t>LB1-UW06-D1</t>
  </si>
  <si>
    <t>6 W Cabinet Loudspeaker, Black</t>
  </si>
  <si>
    <t>F.01U.523.601</t>
  </si>
  <si>
    <t>LB1-UW06-FD</t>
  </si>
  <si>
    <t>6W LOUDSPKR. (BLACK)</t>
  </si>
  <si>
    <t>F.01U.283.980</t>
  </si>
  <si>
    <t>LB1-UW06-FD1</t>
  </si>
  <si>
    <t>F.01U.283.981</t>
  </si>
  <si>
    <t>LB1-UW06-FL1</t>
  </si>
  <si>
    <t>6 W Cabinet Loudspeaker, White</t>
  </si>
  <si>
    <t>F.01U.283.979</t>
  </si>
  <si>
    <t>LB1-UW06-L1</t>
  </si>
  <si>
    <t>F.01U.522.089</t>
  </si>
  <si>
    <t>LB1-UW06V-D</t>
  </si>
  <si>
    <t>6W CAB.LSP.+VC (BLACK)</t>
  </si>
  <si>
    <t>F.01U.283.982</t>
  </si>
  <si>
    <t>LB1-UW06V-D1</t>
  </si>
  <si>
    <t>6 W Cabinet Loudspeaker +VC, Black</t>
  </si>
  <si>
    <t>F.01U.522.090</t>
  </si>
  <si>
    <t>LB1-UW06V-L</t>
  </si>
  <si>
    <t>6W CAB.LSP.+VC (WHITE)</t>
  </si>
  <si>
    <t>F.01U.283.983</t>
  </si>
  <si>
    <t>LB1-UW06V-L1</t>
  </si>
  <si>
    <t>6 W Cabinet Loudspeaker +VC, White</t>
  </si>
  <si>
    <t>F.01U.522.171</t>
  </si>
  <si>
    <t>LB1-UW12-D</t>
  </si>
  <si>
    <t>12W CAB. LDSPKR. (BLACK)</t>
  </si>
  <si>
    <t>F.01U.283.984</t>
  </si>
  <si>
    <t>LB1-UW12-D1</t>
  </si>
  <si>
    <t>12 W Cabinet Loudspeaker, Black</t>
  </si>
  <si>
    <t>F.01U.522.174</t>
  </si>
  <si>
    <t>LB1-UW12-L</t>
  </si>
  <si>
    <t>12W CAB.LDSPKR. (WHITE)</t>
  </si>
  <si>
    <t>F.01U.283.985</t>
  </si>
  <si>
    <t>LB1-UW12-L1</t>
  </si>
  <si>
    <t>12 W Cabinet Loudspeaker, White</t>
  </si>
  <si>
    <t>F.01U.283.990</t>
  </si>
  <si>
    <t>LB2-UC15-D1</t>
  </si>
  <si>
    <t>15 W  Cabinet Loudspeaker, Black</t>
  </si>
  <si>
    <t>F.01U.283.991</t>
  </si>
  <si>
    <t>LB2-UC15-L1</t>
  </si>
  <si>
    <t>15 W Cabinet Loudspeaker, White</t>
  </si>
  <si>
    <t>F.01U.283.992</t>
  </si>
  <si>
    <t>LB2-UC30-D1</t>
  </si>
  <si>
    <t>30 W Cabinet Loudspeaker, Black</t>
  </si>
  <si>
    <t>F.01U.283.993</t>
  </si>
  <si>
    <t>LB2-UC30-L1</t>
  </si>
  <si>
    <t>30 W Cabinet Loudspeaker, White</t>
  </si>
  <si>
    <t>F.01U.163.325</t>
  </si>
  <si>
    <t>LB3-PC250</t>
  </si>
  <si>
    <t>Premium 12" passive 250W cabinet</t>
  </si>
  <si>
    <t>F.01U.163.324</t>
  </si>
  <si>
    <t>LB3-PC350</t>
  </si>
  <si>
    <t>Premium 15" passive 350W cabinet</t>
  </si>
  <si>
    <t>F.01U.505.591</t>
  </si>
  <si>
    <t>LBB1925/10</t>
  </si>
  <si>
    <t>PLENA SYST PRE-AMPLIFIER</t>
  </si>
  <si>
    <t>F.01U.024.955</t>
  </si>
  <si>
    <t>LBB1930/20</t>
  </si>
  <si>
    <t>Plena 120W amplifier</t>
  </si>
  <si>
    <t>F.01U.024.957</t>
  </si>
  <si>
    <t>LBB1935/20</t>
  </si>
  <si>
    <t>Plena 240W amplifier</t>
  </si>
  <si>
    <t>F.01U.025.755</t>
  </si>
  <si>
    <t>LBB1938/20</t>
  </si>
  <si>
    <t>Plena amplifier 480W</t>
  </si>
  <si>
    <t>F.01U.505.595</t>
  </si>
  <si>
    <t>LBB1941/00</t>
  </si>
  <si>
    <t>PLENA CALL STATION</t>
  </si>
  <si>
    <t>F.01U.505.596</t>
  </si>
  <si>
    <t>LBB1946/00</t>
  </si>
  <si>
    <t>PLENA 6-ZNS CALL STATION</t>
  </si>
  <si>
    <t>F.01U.507.006</t>
  </si>
  <si>
    <t>LBB1949/00</t>
  </si>
  <si>
    <t>GOOSENECK CONDENSER MIC</t>
  </si>
  <si>
    <t>F.01U.505.597</t>
  </si>
  <si>
    <t>LBB1950/10</t>
  </si>
  <si>
    <t>PLENA TT MICROPHONE</t>
  </si>
  <si>
    <t>F.01U.512.629</t>
  </si>
  <si>
    <t>LBB1956/00</t>
  </si>
  <si>
    <t>PLENA VAS CS</t>
  </si>
  <si>
    <t>F.01U.512.630</t>
  </si>
  <si>
    <t>LBB1957/00</t>
  </si>
  <si>
    <t>PLENA VAS CSKP</t>
  </si>
  <si>
    <t>F.01U.505.599</t>
  </si>
  <si>
    <t>LBB1965/00</t>
  </si>
  <si>
    <t>PLENA MESSAGE MANAGER</t>
  </si>
  <si>
    <t>F.01U.506.813</t>
  </si>
  <si>
    <t>LBB1968/00</t>
  </si>
  <si>
    <t>PLENA FEEDBACK SUPPRESS</t>
  </si>
  <si>
    <t>F.01U.512.626</t>
  </si>
  <si>
    <t>LBB1990/00</t>
  </si>
  <si>
    <t>PLENA VAS CONTROLLER</t>
  </si>
  <si>
    <t>F.01U.512.627</t>
  </si>
  <si>
    <t>LBB1992/00</t>
  </si>
  <si>
    <t>PLENA VAS ROUTER</t>
  </si>
  <si>
    <t>F.01U.522.370</t>
  </si>
  <si>
    <t>LBB1995/00</t>
  </si>
  <si>
    <t>PLENA VAS FIREMANS PANEL</t>
  </si>
  <si>
    <t>F.01U.522.373</t>
  </si>
  <si>
    <t>LBB1996/00</t>
  </si>
  <si>
    <t>PLENA VAS REMOTE CONTROL</t>
  </si>
  <si>
    <t>F.01U.522.374</t>
  </si>
  <si>
    <t>LBB1997/00</t>
  </si>
  <si>
    <t>VAS RCONTROL EXTENTION</t>
  </si>
  <si>
    <t>F.01U.522.375</t>
  </si>
  <si>
    <t>LBB1998/00</t>
  </si>
  <si>
    <t>VAS REMOTE CONTROL KIT</t>
  </si>
  <si>
    <t>F.01U.522.376</t>
  </si>
  <si>
    <t>LBB1999/00</t>
  </si>
  <si>
    <t>VAS RC EXTENTION KIT</t>
  </si>
  <si>
    <t>F.01U.126.537</t>
  </si>
  <si>
    <t>LBB4402/00</t>
  </si>
  <si>
    <t>AUDIO EXPANDER ANALOGUE</t>
  </si>
  <si>
    <t>F.01U.126.535</t>
  </si>
  <si>
    <t>LBB4404/00</t>
  </si>
  <si>
    <t>COBRANET INTERFACE</t>
  </si>
  <si>
    <t>F.01U.506.862</t>
  </si>
  <si>
    <t>LBB4416/00</t>
  </si>
  <si>
    <t>NETWORK CABLE 100M</t>
  </si>
  <si>
    <t>F.01U.506.870</t>
  </si>
  <si>
    <t>LBB4416/01</t>
  </si>
  <si>
    <t>NETWORK CABLE ASSY 0.5M</t>
  </si>
  <si>
    <t>F.01U.506.873</t>
  </si>
  <si>
    <t>LBB4416/02</t>
  </si>
  <si>
    <t>NETWORK CABLE ASSY 2M</t>
  </si>
  <si>
    <t>F.01U.506.875</t>
  </si>
  <si>
    <t>LBB4416/05</t>
  </si>
  <si>
    <t>NETWORK CABLE ASSY 5M</t>
  </si>
  <si>
    <t>F.01U.506.877</t>
  </si>
  <si>
    <t>LBB4416/10</t>
  </si>
  <si>
    <t>NETWORK CABLE ASSY 10M</t>
  </si>
  <si>
    <t>F.01U.506.878</t>
  </si>
  <si>
    <t>LBB4416/20</t>
  </si>
  <si>
    <t>NETWORK CABLE ASSY 20M</t>
  </si>
  <si>
    <t>F.01U.506.879</t>
  </si>
  <si>
    <t>LBB4416/50</t>
  </si>
  <si>
    <t>NETWORK CABLE ASSY 50M</t>
  </si>
  <si>
    <t>F.01U.506.881</t>
  </si>
  <si>
    <t>LBB4417/00</t>
  </si>
  <si>
    <t>SET NETWORK CONN 20 PCS</t>
  </si>
  <si>
    <t>F.01U.506.884</t>
  </si>
  <si>
    <t>LBB4418/00</t>
  </si>
  <si>
    <t>CABLE/CONNECTOR TOOLKIT</t>
  </si>
  <si>
    <t>F.01U.007.274</t>
  </si>
  <si>
    <t>LBB4418/50</t>
  </si>
  <si>
    <t>SPARE CUTTING TOOL 2 PCS</t>
  </si>
  <si>
    <t>F.01U.506.885</t>
  </si>
  <si>
    <t>LBB4419/00</t>
  </si>
  <si>
    <t>SET CABLE COUPLER 10 PCS</t>
  </si>
  <si>
    <t>F.01U.294.085</t>
  </si>
  <si>
    <t>LBB4428/00-EU</t>
  </si>
  <si>
    <t>POWER AMPLIFIER 8 X 60 W (EU)</t>
  </si>
  <si>
    <t>F.01U.126.295</t>
  </si>
  <si>
    <t>LBB4430/00</t>
  </si>
  <si>
    <t>CALL STATION BASIC</t>
  </si>
  <si>
    <t>F.01U.126.296</t>
  </si>
  <si>
    <t>LBB4432/00</t>
  </si>
  <si>
    <t>CALL STATION KEYPAD</t>
  </si>
  <si>
    <t>F.01U.126.297</t>
  </si>
  <si>
    <t>LBB4433/00</t>
  </si>
  <si>
    <t>CALL STATION KIT</t>
  </si>
  <si>
    <t>F.01U.126.298</t>
  </si>
  <si>
    <t>LBB4434/00</t>
  </si>
  <si>
    <t>CALL STATION KEYPAD KIT</t>
  </si>
  <si>
    <t>F.01U.506.912</t>
  </si>
  <si>
    <t>LBB4436/00</t>
  </si>
  <si>
    <t>SET KEY COVERS 10 PCS</t>
  </si>
  <si>
    <t>F.01U.513.883</t>
  </si>
  <si>
    <t>LBB4440/00</t>
  </si>
  <si>
    <t>SUPERVISION CONTROL BOARD</t>
  </si>
  <si>
    <t>F.01U.513.868</t>
  </si>
  <si>
    <t>LBB4441/00</t>
  </si>
  <si>
    <t>LSP SUPERVISION BOARD</t>
  </si>
  <si>
    <t>F.01U.074.440</t>
  </si>
  <si>
    <t>LBB4442/00</t>
  </si>
  <si>
    <t>LINE SUPERVISION SET</t>
  </si>
  <si>
    <t>F.01U.513.884</t>
  </si>
  <si>
    <t>LBB4443/00</t>
  </si>
  <si>
    <t>EOL SUPERVISION BOARD</t>
  </si>
  <si>
    <t>F.01U.513.855</t>
  </si>
  <si>
    <t>LBB4446/00</t>
  </si>
  <si>
    <t>SET SV BRACKETS 10 PCS</t>
  </si>
  <si>
    <t>F.01U.507.004</t>
  </si>
  <si>
    <t>LBB9080/00</t>
  </si>
  <si>
    <t>HAND-HELD DYNAMIC MIC.</t>
  </si>
  <si>
    <t>F.01U.506.917</t>
  </si>
  <si>
    <t>LBB9081/00</t>
  </si>
  <si>
    <t>EMERGENCY HAND-HELD MIC.</t>
  </si>
  <si>
    <t>F.01U.007.592</t>
  </si>
  <si>
    <t>LBB9082/00</t>
  </si>
  <si>
    <t>EMERGENCY GOOSENECK MIC.</t>
  </si>
  <si>
    <t>F.01U.507.007</t>
  </si>
  <si>
    <t>LBB9099/10</t>
  </si>
  <si>
    <t>HANDHELD DYNAMIC MICRO</t>
  </si>
  <si>
    <t>F.01U.507.008</t>
  </si>
  <si>
    <t>LBB9600/20</t>
  </si>
  <si>
    <t>HAND-HELD CONDENSER MIC.</t>
  </si>
  <si>
    <t>F.01U.143.136</t>
  </si>
  <si>
    <t>LBC1081/00</t>
  </si>
  <si>
    <t>100M Micro Cable 4-core</t>
  </si>
  <si>
    <t>F.01U.507.016</t>
  </si>
  <si>
    <t>LBC1208/40</t>
  </si>
  <si>
    <t>10M.2-C MIC CABL XLR/XLR</t>
  </si>
  <si>
    <t>F.01U.507.017</t>
  </si>
  <si>
    <t>LBC1215/01</t>
  </si>
  <si>
    <t>QUICK RELEASE MICR.CLAMP</t>
  </si>
  <si>
    <t>F.01U.507.018</t>
  </si>
  <si>
    <t>LBC1221/01</t>
  </si>
  <si>
    <t>MICROPHONE FLOORSTAND</t>
  </si>
  <si>
    <t>F.01U.507.019</t>
  </si>
  <si>
    <t>LBC1226/01</t>
  </si>
  <si>
    <t>ADJUSTABLE BOOM</t>
  </si>
  <si>
    <t>F.01U.007.613</t>
  </si>
  <si>
    <t>LBC1227/01</t>
  </si>
  <si>
    <t>HEAVY MICR.TABLE STAND.</t>
  </si>
  <si>
    <t>F.01U.505.935</t>
  </si>
  <si>
    <t>LBC1256/00</t>
  </si>
  <si>
    <t>100 X EVAC CONN. ADAPTER</t>
  </si>
  <si>
    <t>F.01U.162.979</t>
  </si>
  <si>
    <t>LBC1259/01</t>
  </si>
  <si>
    <t>Universal Floorstand</t>
  </si>
  <si>
    <t>F.01U.020.143</t>
  </si>
  <si>
    <t>LBC1400/10</t>
  </si>
  <si>
    <t>12W VOLUME CONTROL (MK)</t>
  </si>
  <si>
    <t>F.01U.026.710</t>
  </si>
  <si>
    <t>LBC1400/20</t>
  </si>
  <si>
    <t>VOLUME CONTROL FS 12 W MK</t>
  </si>
  <si>
    <t>F.01U.506.920</t>
  </si>
  <si>
    <t>LBC1401/10</t>
  </si>
  <si>
    <t>12W VOLUME CONTROL</t>
  </si>
  <si>
    <t>F.01U.026.717</t>
  </si>
  <si>
    <t>LBC1401/20</t>
  </si>
  <si>
    <t>VOLUME CONTROL FS 12 W U40</t>
  </si>
  <si>
    <t>F.01U.020.144</t>
  </si>
  <si>
    <t>LBC1402/10</t>
  </si>
  <si>
    <t>F.01U.506.921</t>
  </si>
  <si>
    <t>LBC1410/10</t>
  </si>
  <si>
    <t>36W VOLUME CONTROL (MK)</t>
  </si>
  <si>
    <t>F.01U.026.718</t>
  </si>
  <si>
    <t>LBC1410/20</t>
  </si>
  <si>
    <t>VOLUME CONTROL FS 36 W MK</t>
  </si>
  <si>
    <t>F.01U.506.922</t>
  </si>
  <si>
    <t>LBC1411/10</t>
  </si>
  <si>
    <t>36W VOLUME CONTROL U40</t>
  </si>
  <si>
    <t>F.01U.026.719</t>
  </si>
  <si>
    <t>LBC1411/20</t>
  </si>
  <si>
    <t>VOLUME CONTROL FS 36 W U40</t>
  </si>
  <si>
    <t>F.01U.020.146</t>
  </si>
  <si>
    <t>LBC1412/10</t>
  </si>
  <si>
    <t>36W VOLUME CONTROL</t>
  </si>
  <si>
    <t>F.01U.506.923</t>
  </si>
  <si>
    <t>LBC1420/10</t>
  </si>
  <si>
    <t>100W VOLUME CONTROL MKD</t>
  </si>
  <si>
    <t>F.01U.026.720</t>
  </si>
  <si>
    <t>LBC1420/20</t>
  </si>
  <si>
    <t>VOLUME CONTROL FS 100 W MK D/E2</t>
  </si>
  <si>
    <t>F.01U.523.831</t>
  </si>
  <si>
    <t>LBC1430/10</t>
  </si>
  <si>
    <t>SOURCE SELECTOR (MK)</t>
  </si>
  <si>
    <t>F.01U.506.924</t>
  </si>
  <si>
    <t>LBC1431/10</t>
  </si>
  <si>
    <t>SOURCE SELECTOR (U40)</t>
  </si>
  <si>
    <t>F.01U.507.009</t>
  </si>
  <si>
    <t>LBC2900/15</t>
  </si>
  <si>
    <t>F.01U.507.010</t>
  </si>
  <si>
    <t>LBC2900/20</t>
  </si>
  <si>
    <t>F.01U.505.950</t>
  </si>
  <si>
    <t>LBC3011/41</t>
  </si>
  <si>
    <t>PANEL LSP.6W (EVAC)</t>
  </si>
  <si>
    <t>F.01U.505.954</t>
  </si>
  <si>
    <t>LBC3011/51</t>
  </si>
  <si>
    <t>PANEL LSP 6W+VC (EVAC)</t>
  </si>
  <si>
    <t>F.01U.505.955</t>
  </si>
  <si>
    <t>LBC3012/01</t>
  </si>
  <si>
    <t>SURFACE MOUNTING BOX</t>
  </si>
  <si>
    <t>F.01U.004.396</t>
  </si>
  <si>
    <t>LBC3013/01</t>
  </si>
  <si>
    <t>FLUSH MOUNTING BOX</t>
  </si>
  <si>
    <t>F.01U.167.947</t>
  </si>
  <si>
    <t>LBC3018/01</t>
  </si>
  <si>
    <t>Metal Cabinet Loudspeaker 6 W (EVAC)</t>
  </si>
  <si>
    <t>F.01U.007.651</t>
  </si>
  <si>
    <t>LBC3080/01</t>
  </si>
  <si>
    <t>METAL FIRE DOME</t>
  </si>
  <si>
    <t>F.01U.165.177</t>
  </si>
  <si>
    <t>LBC3080/11</t>
  </si>
  <si>
    <t>METAL FIRE DOME (WHITE)</t>
  </si>
  <si>
    <t>F.01U.505.979</t>
  </si>
  <si>
    <t>LBC3081/02</t>
  </si>
  <si>
    <t>METAL FIRE DOME FOR 3086</t>
  </si>
  <si>
    <t>F.01U.012.802</t>
  </si>
  <si>
    <t>LBC3082/00</t>
  </si>
  <si>
    <t>METAL FIREDOME FOR 3099</t>
  </si>
  <si>
    <t>F.01U.505.983</t>
  </si>
  <si>
    <t>LBC3086/41</t>
  </si>
  <si>
    <t>CEILING SPEAKER 6W EVAC</t>
  </si>
  <si>
    <t>F.01U.514.852</t>
  </si>
  <si>
    <t>LBC3087/41</t>
  </si>
  <si>
    <t>F.01U.505.989</t>
  </si>
  <si>
    <t>LBC3090/01</t>
  </si>
  <si>
    <t>CEILING SPEAKER 6W WHITE</t>
  </si>
  <si>
    <t>F.01U.514.853</t>
  </si>
  <si>
    <t>LBC3090/31</t>
  </si>
  <si>
    <t>F.01U.505.992</t>
  </si>
  <si>
    <t>LBC3091/01</t>
  </si>
  <si>
    <t>SURFACE MOUNT. BOX WHITE</t>
  </si>
  <si>
    <t>F.01U.012.716</t>
  </si>
  <si>
    <t>LBC3094/15</t>
  </si>
  <si>
    <t>SOUND PROJECTOR 10W</t>
  </si>
  <si>
    <t>F.01U.012.717</t>
  </si>
  <si>
    <t>LBC3095/15</t>
  </si>
  <si>
    <t>PENDANT SPHERE 10W</t>
  </si>
  <si>
    <t>F.01U.026.342</t>
  </si>
  <si>
    <t>LBC3099/41</t>
  </si>
  <si>
    <t>CEILING SPEAKER 24 W EVAC</t>
  </si>
  <si>
    <t>F.01U.505.999</t>
  </si>
  <si>
    <t>LBC3200/00</t>
  </si>
  <si>
    <t>LINE ARRAY LOUDSP. 30W</t>
  </si>
  <si>
    <t>F.01U.506.000</t>
  </si>
  <si>
    <t>LBC3201/00</t>
  </si>
  <si>
    <t>LINE ARRAY LOUDSP. 60W</t>
  </si>
  <si>
    <t>F.01U.506.001</t>
  </si>
  <si>
    <t>LBC3210/00</t>
  </si>
  <si>
    <t>F.01U.063.049</t>
  </si>
  <si>
    <t>LBC3403/16</t>
  </si>
  <si>
    <t>Horn 10" without driver</t>
  </si>
  <si>
    <t>F.01U.063.050</t>
  </si>
  <si>
    <t>LBC3404/16</t>
  </si>
  <si>
    <t>Horn 15"without driver</t>
  </si>
  <si>
    <t>F.01U.063.051</t>
  </si>
  <si>
    <t>LBC3405/16</t>
  </si>
  <si>
    <t>Horn 20" without driver</t>
  </si>
  <si>
    <t>F.01U.063.052</t>
  </si>
  <si>
    <t>LBC3406/16</t>
  </si>
  <si>
    <t>Horn 8x15" without driver</t>
  </si>
  <si>
    <t>F.01U.506.037</t>
  </si>
  <si>
    <t>LBC3428/00</t>
  </si>
  <si>
    <t>HORN LOUDSPEAKER 15W</t>
  </si>
  <si>
    <t>F.01U.269.034</t>
  </si>
  <si>
    <t>LBC3430/03</t>
  </si>
  <si>
    <t>Bi-directional Metal Soundprojector 12 W</t>
  </si>
  <si>
    <t>F.01U.269.035</t>
  </si>
  <si>
    <t>LBC3432/03</t>
  </si>
  <si>
    <t xml:space="preserve"> Metal Sound Projector 20 W</t>
  </si>
  <si>
    <t>F.01U.506.038</t>
  </si>
  <si>
    <t>LBC3437/00</t>
  </si>
  <si>
    <t>EX.FLAMEPROOF HORN 15W</t>
  </si>
  <si>
    <t>F.01U.007.684</t>
  </si>
  <si>
    <t>LBC3438/00</t>
  </si>
  <si>
    <t>EX.FLAMEPROOF HORN 25W</t>
  </si>
  <si>
    <t>F.01U.523.209</t>
  </si>
  <si>
    <t>LBC3472/00</t>
  </si>
  <si>
    <t>DRIVER UNIT 25W (EVAC)</t>
  </si>
  <si>
    <t>F.01U.523.210</t>
  </si>
  <si>
    <t>LBC3473/00</t>
  </si>
  <si>
    <t>DRIVER UNIT 35W (EVAC)</t>
  </si>
  <si>
    <t>F.01U.012.803</t>
  </si>
  <si>
    <t>LBC3474/00</t>
  </si>
  <si>
    <t>DRIVER UNIT 50W (EVAC)</t>
  </si>
  <si>
    <t>F.01U.523.211</t>
  </si>
  <si>
    <t>LBC3478/00</t>
  </si>
  <si>
    <t>HORN 14 INCH</t>
  </si>
  <si>
    <t>F.01U.020.155</t>
  </si>
  <si>
    <t>LBC3479/00</t>
  </si>
  <si>
    <t>HORN 20 INCH</t>
  </si>
  <si>
    <t>F.01U.506.040</t>
  </si>
  <si>
    <t>LBC3481/12</t>
  </si>
  <si>
    <t>HORN LDSPKR 10W</t>
  </si>
  <si>
    <t>F.01U.521.998</t>
  </si>
  <si>
    <t>LBC3482/00</t>
  </si>
  <si>
    <t>HORN LOUDSPEAKER 25W</t>
  </si>
  <si>
    <t>F.01U.522.000</t>
  </si>
  <si>
    <t>LBC3483/00</t>
  </si>
  <si>
    <t>HORN LOUDSPEAKER 35W</t>
  </si>
  <si>
    <t>F.01U.012.805</t>
  </si>
  <si>
    <t>LBC3484/00</t>
  </si>
  <si>
    <t>HORN LOUDSPEAKER 50W</t>
  </si>
  <si>
    <t>F.01U.506.041</t>
  </si>
  <si>
    <t>LBC3491/12</t>
  </si>
  <si>
    <t>F.01U.506.042</t>
  </si>
  <si>
    <t>LBC3492/12</t>
  </si>
  <si>
    <t>HORN LDSPKR 20W</t>
  </si>
  <si>
    <t>F.01U.506.043</t>
  </si>
  <si>
    <t>LBC3493/12</t>
  </si>
  <si>
    <t>HORN LDSPKR 30W</t>
  </si>
  <si>
    <t>F.01U.064.046</t>
  </si>
  <si>
    <t>LBC3601/01</t>
  </si>
  <si>
    <t>Circular Metal Grille</t>
  </si>
  <si>
    <t>F.01U.004.659</t>
  </si>
  <si>
    <t>LBC3941/11</t>
  </si>
  <si>
    <t>SOUND PROJECTOR 6W</t>
  </si>
  <si>
    <t>F.01U.506.056</t>
  </si>
  <si>
    <t>LBC3950/01</t>
  </si>
  <si>
    <t>CEILING LOUDSPEAKER 6 W</t>
  </si>
  <si>
    <t>F.01U.004.660</t>
  </si>
  <si>
    <t>LBC3951/11</t>
  </si>
  <si>
    <t>CEILING LOUDSPEAKER 6W</t>
  </si>
  <si>
    <t>F.01U.506.058</t>
  </si>
  <si>
    <t>LBN9000/00</t>
  </si>
  <si>
    <t>DRIVER UNIT 15W</t>
  </si>
  <si>
    <t>F.01U.506.059</t>
  </si>
  <si>
    <t>LBN9001/00</t>
  </si>
  <si>
    <t>DRIVER UNIT 30W</t>
  </si>
  <si>
    <t>F.01U.007.705</t>
  </si>
  <si>
    <t>LBN9003/00</t>
  </si>
  <si>
    <t>DRIVER UNIT 50W</t>
  </si>
  <si>
    <t>F.01U.075.451</t>
  </si>
  <si>
    <t>LC1-CBB</t>
  </si>
  <si>
    <t>Back Box</t>
  </si>
  <si>
    <t>F.01U.075.453</t>
  </si>
  <si>
    <t>LC1-CMR</t>
  </si>
  <si>
    <t>Mounting Ring</t>
  </si>
  <si>
    <t>F.01U.075.452</t>
  </si>
  <si>
    <t>LC1-CSMB</t>
  </si>
  <si>
    <t>Surface Mounting Box</t>
  </si>
  <si>
    <t>F.01U.075.450</t>
  </si>
  <si>
    <t>LC1-MFD</t>
  </si>
  <si>
    <t>Metal Fire Dome</t>
  </si>
  <si>
    <t>F.01U.075.454</t>
  </si>
  <si>
    <t>LC1-MMSB</t>
  </si>
  <si>
    <t>Mounting Support Bracket</t>
  </si>
  <si>
    <t>F.01U.079.216</t>
  </si>
  <si>
    <t>LC1-MSK</t>
  </si>
  <si>
    <t>F.01U.075.620</t>
  </si>
  <si>
    <t>LC1-PIB</t>
  </si>
  <si>
    <t>Pilot Tone Ind. Board (set of 6 pcs)</t>
  </si>
  <si>
    <t>F.01U.075.448</t>
  </si>
  <si>
    <t>LC1-UM06E8</t>
  </si>
  <si>
    <t>Ceiling loudspeaker 6 W</t>
  </si>
  <si>
    <t>F.01U.075.427</t>
  </si>
  <si>
    <t>LC1-UM12E8</t>
  </si>
  <si>
    <t>Ceiling loudspeaker 12 W</t>
  </si>
  <si>
    <t>F.01U.075.449</t>
  </si>
  <si>
    <t>LC1-UM24E8</t>
  </si>
  <si>
    <t>Ceiling loudspeaker 24 W</t>
  </si>
  <si>
    <t>F.01U.262.655</t>
  </si>
  <si>
    <t>LC1-WC06E8</t>
  </si>
  <si>
    <t>ABS grille Ceiling Loudspeaker 6 W</t>
  </si>
  <si>
    <t>F.01U.075.422</t>
  </si>
  <si>
    <t>LC1-WM06E8</t>
  </si>
  <si>
    <t>F.01U.079.383</t>
  </si>
  <si>
    <t>LC2-PC30G6-4</t>
  </si>
  <si>
    <t>Premium sound 30W 4" ceiling lsp (2 pcs)</t>
  </si>
  <si>
    <t>F.01U.079.384</t>
  </si>
  <si>
    <t>LC2-PC30G6-8</t>
  </si>
  <si>
    <t>Premium sound 30W 8" ceiling lsp (2 pcs)</t>
  </si>
  <si>
    <t>F.01U.079.385</t>
  </si>
  <si>
    <t>LC2-PC30G6-8L</t>
  </si>
  <si>
    <t>F.01U.079.387</t>
  </si>
  <si>
    <t>LC2-PC60G6-10</t>
  </si>
  <si>
    <t>Premium sound 60W 10" subwoofer (2 pcs)</t>
  </si>
  <si>
    <t>F.01U.079.388</t>
  </si>
  <si>
    <t>LC2-PC60G6-12</t>
  </si>
  <si>
    <t>Premium sound 64W 12" ceiling lsp</t>
  </si>
  <si>
    <t>F.01U.079.386</t>
  </si>
  <si>
    <t>LC2-PC60G6-8H</t>
  </si>
  <si>
    <t>Premium sound 60W 8" ceiling lsp (2 pcs)</t>
  </si>
  <si>
    <t>F.01U.218.843</t>
  </si>
  <si>
    <t>LC3-UC06</t>
  </si>
  <si>
    <t>Ceiling Loudspeaker 6 W</t>
  </si>
  <si>
    <t>F.01U.218.844</t>
  </si>
  <si>
    <t>LC3-UC06-LZ</t>
  </si>
  <si>
    <t>F.01U.217.143</t>
  </si>
  <si>
    <t>LC4-CBB</t>
  </si>
  <si>
    <t>Back-Box</t>
  </si>
  <si>
    <t>F.01U.217.144</t>
  </si>
  <si>
    <t>LC4-MFD</t>
  </si>
  <si>
    <t>F.01U.217.140</t>
  </si>
  <si>
    <t>LC4-UC06E</t>
  </si>
  <si>
    <t>F.01U.217.141</t>
  </si>
  <si>
    <t>LC4-UC12E</t>
  </si>
  <si>
    <t>Ceiling Loudspeaker 12 W</t>
  </si>
  <si>
    <t>F.01U.217.142</t>
  </si>
  <si>
    <t>LC4-UC24E</t>
  </si>
  <si>
    <t>Ceiling Loudspeaker 24 W</t>
  </si>
  <si>
    <t>F.01U.074.281</t>
  </si>
  <si>
    <t>LH1-10M10E</t>
  </si>
  <si>
    <t>Horn Loudspeaker 10 W EVAC</t>
  </si>
  <si>
    <t>F.01U.169.386</t>
  </si>
  <si>
    <t>LH1-UC30E</t>
  </si>
  <si>
    <t>30 W Music Horn Loudspeaker</t>
  </si>
  <si>
    <t>F.01U.045.449</t>
  </si>
  <si>
    <t>LHM0606/00</t>
  </si>
  <si>
    <t>Ceiling LSP LHM0606/00</t>
  </si>
  <si>
    <t>F.01U.513.891</t>
  </si>
  <si>
    <t>LHM0606/10</t>
  </si>
  <si>
    <t>CEILING SPEAKER 6W CLAMP</t>
  </si>
  <si>
    <t>F.01U.026.014</t>
  </si>
  <si>
    <t>LM1-CB</t>
  </si>
  <si>
    <t>Carrier Bag for two Floorstands</t>
  </si>
  <si>
    <t>F.01U.173.756</t>
  </si>
  <si>
    <t>LM1-MBX12</t>
  </si>
  <si>
    <t>Wall Mount Bracket LB3-PC250 (set of 2)</t>
  </si>
  <si>
    <t>F.01U.173.755</t>
  </si>
  <si>
    <t>LM1-MBX15</t>
  </si>
  <si>
    <t>Wall Mount Bracket LB3-PC350 (set of 2)</t>
  </si>
  <si>
    <t>F.01U.215.019</t>
  </si>
  <si>
    <t>LM1-MSB-1</t>
  </si>
  <si>
    <t>Metal Suspension Bracket Adaptor Set</t>
  </si>
  <si>
    <t>F.01U.523.832</t>
  </si>
  <si>
    <t>LM1-SMB-MK</t>
  </si>
  <si>
    <t>SURFACE MOUNTING BOX MK</t>
  </si>
  <si>
    <t>F.01U.523.833</t>
  </si>
  <si>
    <t>LM1-SMB-U40</t>
  </si>
  <si>
    <t>SURFACE MOUNTING BOX U40</t>
  </si>
  <si>
    <t>F.01U.075.845</t>
  </si>
  <si>
    <t>LM1-TB</t>
  </si>
  <si>
    <t>Tile Bridge</t>
  </si>
  <si>
    <t>F.01U.081.412</t>
  </si>
  <si>
    <t>LP1-BC10E-1</t>
  </si>
  <si>
    <t>10 W Bi-directional Sound Projector</t>
  </si>
  <si>
    <t>F.01U.081.413</t>
  </si>
  <si>
    <t>LP1-UC10E-1</t>
  </si>
  <si>
    <t>10W Uni-directional Sound Projector</t>
  </si>
  <si>
    <t>F.01U.081.414</t>
  </si>
  <si>
    <t>LP1-UC20E-1</t>
  </si>
  <si>
    <t>20 W Uni-directional Sound Projector</t>
  </si>
  <si>
    <t>F.01U.167.870</t>
  </si>
  <si>
    <t>LS1-OC100E-1</t>
  </si>
  <si>
    <t>Hemi-directional Loudspeaker 100 W</t>
  </si>
  <si>
    <t>F.01U.081.415</t>
  </si>
  <si>
    <t>LS1-UC20E-1</t>
  </si>
  <si>
    <t>20 W Pendant Sphere</t>
  </si>
  <si>
    <t>F.01U.029.585</t>
  </si>
  <si>
    <t>MW1-HMC</t>
  </si>
  <si>
    <t>Headset Microphone</t>
  </si>
  <si>
    <t>F.01U.275.595</t>
  </si>
  <si>
    <t>MW1-HTX-F4</t>
  </si>
  <si>
    <t>Wireless Handheld Microphone(606-630Mhz)</t>
  </si>
  <si>
    <t>F.01U.275.596</t>
  </si>
  <si>
    <t>MW1-HTX-F5</t>
  </si>
  <si>
    <t>Wireless Handheld Microphone(722-746Mhz)</t>
  </si>
  <si>
    <t>F.01U.012.801</t>
  </si>
  <si>
    <t>MW1-LMC</t>
  </si>
  <si>
    <t>LAVALIER MICROPHONE</t>
  </si>
  <si>
    <t>F.01U.275.598</t>
  </si>
  <si>
    <t>MW1-LTX-F4</t>
  </si>
  <si>
    <t>Wireless Belt-Pack Transm.(606-630Mhz)</t>
  </si>
  <si>
    <t>F.01U.275.599</t>
  </si>
  <si>
    <t>MW1-LTX-F5</t>
  </si>
  <si>
    <t>Wireless Belt-Pack Transm.(722-746Mhz)</t>
  </si>
  <si>
    <t>F.01U.012.800</t>
  </si>
  <si>
    <t>MW1-RMB</t>
  </si>
  <si>
    <t>19" RACK MOUNTING BRACKET</t>
  </si>
  <si>
    <t>F.01U.275.592</t>
  </si>
  <si>
    <t>MW1-RX-F4</t>
  </si>
  <si>
    <t>Wireless Microphone Receiver(606-630Mhz)</t>
  </si>
  <si>
    <t>F.01U.275.593</t>
  </si>
  <si>
    <t>MW1-RX-F5</t>
  </si>
  <si>
    <t>Wireless Microphone Receiver(722-746Mhz)</t>
  </si>
  <si>
    <t>F.01U.066.938</t>
  </si>
  <si>
    <t>PLE-10M2-EU</t>
  </si>
  <si>
    <t>2 channel mixer</t>
  </si>
  <si>
    <t>F.01U.066.940</t>
  </si>
  <si>
    <t>PLE-1CS</t>
  </si>
  <si>
    <t>All Call Call Station</t>
  </si>
  <si>
    <t>F.01U.033.713</t>
  </si>
  <si>
    <t>PLE-1MA030-EU</t>
  </si>
  <si>
    <t>30W mixer amplifier</t>
  </si>
  <si>
    <t>F.01U.033.714</t>
  </si>
  <si>
    <t>PLE-1MA060-EU</t>
  </si>
  <si>
    <t>60W mixer amplifier</t>
  </si>
  <si>
    <t>F.01U.033.715</t>
  </si>
  <si>
    <t>PLE-1MA120-EU</t>
  </si>
  <si>
    <t>120W mixer amplifier</t>
  </si>
  <si>
    <t>F.01U.213.774</t>
  </si>
  <si>
    <t>PLE-1ME060-EU</t>
  </si>
  <si>
    <t>Plena Economy 60 Watts Mixer Amp EU</t>
  </si>
  <si>
    <t>F.01U.213.777</t>
  </si>
  <si>
    <t>PLE-1ME120-EU</t>
  </si>
  <si>
    <t>Plena Economy 120 Watts Mixer Amp EU</t>
  </si>
  <si>
    <t>F.01U.213.780</t>
  </si>
  <si>
    <t>PLE-1ME240-EU</t>
  </si>
  <si>
    <t>Plena Economy 240 Watts Mixer Amp EU</t>
  </si>
  <si>
    <t>F.01U.066.943</t>
  </si>
  <si>
    <t>PLE-1P120-EU</t>
  </si>
  <si>
    <t>120W power amplifier</t>
  </si>
  <si>
    <t>F.01U.066.946</t>
  </si>
  <si>
    <t>PLE-1P240-EU</t>
  </si>
  <si>
    <t>240W power amplifier</t>
  </si>
  <si>
    <t>F.01U.127.101</t>
  </si>
  <si>
    <t>PLE-1SCS</t>
  </si>
  <si>
    <t>Easy Line Heavy Duty Call Station AllC</t>
  </si>
  <si>
    <t>F.01U.066.941</t>
  </si>
  <si>
    <t>PLE-2CS</t>
  </si>
  <si>
    <t>Two Zone Call Station</t>
  </si>
  <si>
    <t>F.01U.066.847</t>
  </si>
  <si>
    <t>PLE-2MA120-EU</t>
  </si>
  <si>
    <t>2 zone, 120 Watt mixer amplifier</t>
  </si>
  <si>
    <t>F.01U.033.716</t>
  </si>
  <si>
    <t>PLE-2MA240-EU</t>
  </si>
  <si>
    <t>2 zone, 240 Watt mixer amplifier</t>
  </si>
  <si>
    <t>F.01U.252.620</t>
  </si>
  <si>
    <t>PLE-SDT</t>
  </si>
  <si>
    <t>Plena Easy Line SD Tuner BGM source</t>
  </si>
  <si>
    <t>F.01U.074.855</t>
  </si>
  <si>
    <t>PLE-WP3S2Z-EU</t>
  </si>
  <si>
    <t>Wall Panel</t>
  </si>
  <si>
    <t>F.01U.269.006</t>
  </si>
  <si>
    <t>PLM-4P125</t>
  </si>
  <si>
    <t>4 Channel DSP 125W Amplifier</t>
  </si>
  <si>
    <t>F.01U.269.005</t>
  </si>
  <si>
    <t>PLM-4P220</t>
  </si>
  <si>
    <t>4 Channel DSP 220W Amplifier</t>
  </si>
  <si>
    <t>F.01U.269.007</t>
  </si>
  <si>
    <t>PLM-8CS</t>
  </si>
  <si>
    <t>8 Zone Call Station</t>
  </si>
  <si>
    <t>F.01U.269.004</t>
  </si>
  <si>
    <t>PLM-8M8</t>
  </si>
  <si>
    <t>8 Channel DSP Matrix Mixer</t>
  </si>
  <si>
    <t>F.01U.269.008</t>
  </si>
  <si>
    <t>PLM-WCP</t>
  </si>
  <si>
    <t>Wall Control Panel</t>
  </si>
  <si>
    <t>F.01U.012.731</t>
  </si>
  <si>
    <t>PLN-1EOL</t>
  </si>
  <si>
    <t>SET OF 6 END OF LINE BOARDS</t>
  </si>
  <si>
    <t>F.01U.522.377</t>
  </si>
  <si>
    <t>PLN-1LA10</t>
  </si>
  <si>
    <t>PLENA LOOP AMPLIFIER 10A</t>
  </si>
  <si>
    <t>F.01U.024.994</t>
  </si>
  <si>
    <t>PLN-1P1000</t>
  </si>
  <si>
    <t>Plena 1000W amplifier</t>
  </si>
  <si>
    <t>F.01U.214.760</t>
  </si>
  <si>
    <t>PLN-24CH12</t>
  </si>
  <si>
    <t>24V Battery Charger Basic</t>
  </si>
  <si>
    <t>F.01U.027.077</t>
  </si>
  <si>
    <t>PLN-2AIO120</t>
  </si>
  <si>
    <t>Plena 120W DVD/Tuner/MP3/Paging system</t>
  </si>
  <si>
    <t>F.01U.275.428</t>
  </si>
  <si>
    <t>PLN-4S6Z</t>
  </si>
  <si>
    <t>Plena All in One system wall panel</t>
  </si>
  <si>
    <t>F.01U.275.392</t>
  </si>
  <si>
    <t>PLN-6AIO240</t>
  </si>
  <si>
    <t>Six zone All in One 240W system</t>
  </si>
  <si>
    <t>F.01U.275.427</t>
  </si>
  <si>
    <t>PLN-6CS</t>
  </si>
  <si>
    <t>Plena All in One system call station</t>
  </si>
  <si>
    <t>F.01U.012.817</t>
  </si>
  <si>
    <t>PLN-6TMW</t>
  </si>
  <si>
    <t>PLENA  WEEKLY TIMER</t>
  </si>
  <si>
    <t>F.01U.012.730</t>
  </si>
  <si>
    <t>PLN-DMY60</t>
  </si>
  <si>
    <t>20KHZ DUMMY LOAD 30-60</t>
  </si>
  <si>
    <t>F.01U.078.789</t>
  </si>
  <si>
    <t>PLN-ILR</t>
  </si>
  <si>
    <t>Plena inductive loop receiver</t>
  </si>
  <si>
    <t>F.01U.072.687</t>
  </si>
  <si>
    <t>PLN-VASLB-DE</t>
  </si>
  <si>
    <t>Plena VAS labels DE (set of 10pcs)</t>
  </si>
  <si>
    <t>F.01U.072.688</t>
  </si>
  <si>
    <t>PLN-VASLB-FR</t>
  </si>
  <si>
    <t>Plena VAS labels FR (set of  10pcs)</t>
  </si>
  <si>
    <t>F.01U.072.686</t>
  </si>
  <si>
    <t>PLN-VASLB-NL</t>
  </si>
  <si>
    <t>Plena VAS labels NL (set of 10pcs)</t>
  </si>
  <si>
    <t>F.01U.072.747</t>
  </si>
  <si>
    <t>PLN-VASLB-PL</t>
  </si>
  <si>
    <t>Plena VAS labels PL (set of 10pcs)</t>
  </si>
  <si>
    <t>F.01U.072.693</t>
  </si>
  <si>
    <t>PLN-VASLB-RU</t>
  </si>
  <si>
    <t>Plena VAS labels RU (set of 10pcs)</t>
  </si>
  <si>
    <t>F.01U.072.694</t>
  </si>
  <si>
    <t>PLN-VASLB-SE</t>
  </si>
  <si>
    <t>Plena VAS label SE (set of 10pcs)</t>
  </si>
  <si>
    <t>F.01U.288.246</t>
  </si>
  <si>
    <t>PM1-LISD</t>
  </si>
  <si>
    <t>Loudspeaker DC Blocking Board</t>
  </si>
  <si>
    <t>F.01U.288.244</t>
  </si>
  <si>
    <t>PM1-LISM6</t>
  </si>
  <si>
    <t>Loudspeaker Line Isolator System Master</t>
  </si>
  <si>
    <t>F.01U.288.245</t>
  </si>
  <si>
    <t>PM1-LISS</t>
  </si>
  <si>
    <t>Loudspeaker Line Isolator with Housing</t>
  </si>
  <si>
    <t>F.01U.074.442</t>
  </si>
  <si>
    <t>PRS-16MCI</t>
  </si>
  <si>
    <t>MULTI CHANNEL INTERFACE</t>
  </si>
  <si>
    <t>F.01U.064.686</t>
  </si>
  <si>
    <t>PRS-1AIP1</t>
  </si>
  <si>
    <t>IP AUDIO INTERFACE</t>
  </si>
  <si>
    <t>F.01U.294.092</t>
  </si>
  <si>
    <t>PRS-1B500-EU</t>
  </si>
  <si>
    <t>BASIC AMPLIFIER 1 X 500 W (EU)</t>
  </si>
  <si>
    <t>F.01U.294.088</t>
  </si>
  <si>
    <t>PRS-1P500-EU</t>
  </si>
  <si>
    <t>POWER AMPLIFIER 1 X 500 W (EU)</t>
  </si>
  <si>
    <t>F.01U.294.091</t>
  </si>
  <si>
    <t>PRS-2B250-EU</t>
  </si>
  <si>
    <t>BASIC AMPLIFIER 2 X 250 W (EU)</t>
  </si>
  <si>
    <t>F.01U.294.087</t>
  </si>
  <si>
    <t>PRS-2P250-EU</t>
  </si>
  <si>
    <t>POWER AMPLIFIER 2 X 250 W (EU)</t>
  </si>
  <si>
    <t>F.01U.214.759</t>
  </si>
  <si>
    <t>PRS-48CH12</t>
  </si>
  <si>
    <t>48V Battery Charger Basic</t>
  </si>
  <si>
    <t>F.01U.294.090</t>
  </si>
  <si>
    <t>PRS-4B125-EU</t>
  </si>
  <si>
    <t>BASIC AMPLIFIER 4 X 125 W (EU)</t>
  </si>
  <si>
    <t>F.01U.294.086</t>
  </si>
  <si>
    <t>PRS-4P125-EU</t>
  </si>
  <si>
    <t>POWER AMPLIFIER 4 X 125 W (EU)</t>
  </si>
  <si>
    <t>F.01U.294.089</t>
  </si>
  <si>
    <t>PRS-8B060-EU</t>
  </si>
  <si>
    <t>BASIC AMPLIFIER 8 X 60 W (EU)</t>
  </si>
  <si>
    <t>F.01U.126.287</t>
  </si>
  <si>
    <t>PRS-CRF</t>
  </si>
  <si>
    <t>CALL STACKER</t>
  </si>
  <si>
    <t>F.01U.133.190</t>
  </si>
  <si>
    <t>PRS-CSC-E</t>
  </si>
  <si>
    <t>PC CALL STATION CLIENT E-code</t>
  </si>
  <si>
    <t>F.01U.126.292</t>
  </si>
  <si>
    <t>PRS-CSI</t>
  </si>
  <si>
    <t>CALL STATION INTERFACE</t>
  </si>
  <si>
    <t>F.01U.214.861</t>
  </si>
  <si>
    <t>PRS-CSKPM</t>
  </si>
  <si>
    <t>CALL STATION KEYPAD MODULE</t>
  </si>
  <si>
    <t>F.01U.214.860</t>
  </si>
  <si>
    <t>PRS-CSM</t>
  </si>
  <si>
    <t>CALL STATION MODULE</t>
  </si>
  <si>
    <t>F.01U.126.285</t>
  </si>
  <si>
    <t>PRS-CSNKP</t>
  </si>
  <si>
    <t>NUMERIC KEYPAD</t>
  </si>
  <si>
    <t>F.01U.126.293</t>
  </si>
  <si>
    <t>PRS-CSR</t>
  </si>
  <si>
    <t>REMOTE CALL STATION</t>
  </si>
  <si>
    <t>F.01U.126.294</t>
  </si>
  <si>
    <t>PRS-CSRK</t>
  </si>
  <si>
    <t>REMOTE CALL STATION KIT</t>
  </si>
  <si>
    <t>F.01U.214.862</t>
  </si>
  <si>
    <t>PRS-CSRM</t>
  </si>
  <si>
    <t>REMOTE CALL STATION MODULE</t>
  </si>
  <si>
    <t>F.01U.126.288</t>
  </si>
  <si>
    <t>PRS-FIN</t>
  </si>
  <si>
    <t>FIBER INTERFACE</t>
  </si>
  <si>
    <t>F.01U.126.289</t>
  </si>
  <si>
    <t>PRS-FINNA</t>
  </si>
  <si>
    <t>FIBER INTERFACE NON-ADDRESSABLE</t>
  </si>
  <si>
    <t>F.01U.126.290</t>
  </si>
  <si>
    <t>PRS-FINS</t>
  </si>
  <si>
    <t>FIBER INTERFACE SINGLE-MODE</t>
  </si>
  <si>
    <t>F.01U.249.771</t>
  </si>
  <si>
    <t>PRS-NCO3</t>
  </si>
  <si>
    <t>NETWORK CONTROLLER (INCL. PRS-SW)</t>
  </si>
  <si>
    <t>F.01U.126.291</t>
  </si>
  <si>
    <t>PRS-NSP</t>
  </si>
  <si>
    <t>NETWORK SPLITTER</t>
  </si>
  <si>
    <t>F.01U.127.024</t>
  </si>
  <si>
    <t>PRS-SW</t>
  </si>
  <si>
    <t>PRAESIDEO SOFTWARE</t>
  </si>
  <si>
    <t>F.01U.127.025</t>
  </si>
  <si>
    <t>PRS-SWCS</t>
  </si>
  <si>
    <t>PC CALL SERVER</t>
  </si>
  <si>
    <t>F.01U.133.191</t>
  </si>
  <si>
    <t>PRS-SWCSL-E</t>
  </si>
  <si>
    <t>PC CALL SERVER NCO LICENSE E-code</t>
  </si>
  <si>
    <t>F.01U.133.192</t>
  </si>
  <si>
    <t>PRS-TIC-E</t>
  </si>
  <si>
    <t>PC TELEPHONE INTERFACE CLIENT E-code</t>
  </si>
  <si>
    <t>F.01U.143.393</t>
  </si>
  <si>
    <t>PSP-D00039</t>
  </si>
  <si>
    <t>SPEC RCS Master</t>
  </si>
  <si>
    <t>F.01U.143.397</t>
  </si>
  <si>
    <t>PSP-D00040</t>
  </si>
  <si>
    <t>SPEC RCS Slave</t>
  </si>
  <si>
    <t>F.01U.282.354</t>
  </si>
  <si>
    <t>LC5-CBB</t>
  </si>
  <si>
    <t>F.01U.282.353</t>
  </si>
  <si>
    <t>LC5-WC06E4</t>
  </si>
  <si>
    <t>F.01U.215.018</t>
  </si>
  <si>
    <t>LC3-CBB</t>
  </si>
  <si>
    <t>F.01U.276.151</t>
  </si>
  <si>
    <t>LC3-UC06E</t>
  </si>
  <si>
    <t>DKK</t>
  </si>
  <si>
    <t>EUR</t>
  </si>
  <si>
    <t>GBP</t>
  </si>
  <si>
    <t>HUF</t>
  </si>
  <si>
    <t>NOK</t>
  </si>
  <si>
    <t>PLN</t>
  </si>
  <si>
    <t>SEK</t>
  </si>
  <si>
    <t>TRY</t>
  </si>
  <si>
    <t>ZAR</t>
  </si>
  <si>
    <t>Status</t>
  </si>
  <si>
    <t>Commodity Code</t>
  </si>
  <si>
    <t>Lead Time (days)</t>
  </si>
  <si>
    <t>Spike order qty</t>
  </si>
  <si>
    <t>S3</t>
  </si>
  <si>
    <t>A</t>
  </si>
  <si>
    <t>TW</t>
  </si>
  <si>
    <t>CN</t>
  </si>
  <si>
    <t>DE</t>
  </si>
  <si>
    <t>LB6-SW100-D</t>
  </si>
  <si>
    <t>F.01U.308.254</t>
  </si>
  <si>
    <t>tbd</t>
  </si>
  <si>
    <t>LB6-SW100-L</t>
  </si>
  <si>
    <t>F.01U.308.255</t>
  </si>
  <si>
    <t>LB6-S-D</t>
  </si>
  <si>
    <t>F.01U.308.257</t>
  </si>
  <si>
    <t>LB6-S-L</t>
  </si>
  <si>
    <t>F.01U.308.258</t>
  </si>
  <si>
    <t>LB6-100S-D</t>
  </si>
  <si>
    <t>F.01U.309.980</t>
  </si>
  <si>
    <t>A+</t>
  </si>
  <si>
    <t>LB6-100S-L</t>
  </si>
  <si>
    <t>F.01U.309.981</t>
  </si>
  <si>
    <t>LC6-SW100-L</t>
  </si>
  <si>
    <t>F.01U.308.256</t>
  </si>
  <si>
    <t>CEILING MOUNT SUBWOOFER WHITE</t>
  </si>
  <si>
    <t>LP6-S-L</t>
  </si>
  <si>
    <t>F.01U.308.259</t>
  </si>
  <si>
    <t>PENDANT MOUNT SATELLITE SPEAKER WHITE (SET OF 2PCS)</t>
  </si>
  <si>
    <t>LC6-S-L</t>
  </si>
  <si>
    <t>F.01U.308.260</t>
  </si>
  <si>
    <t>CEILING MOUNT SATELLITE SPEAKER WHITE (SET OF 2PCS)</t>
  </si>
  <si>
    <t>LC6-100S-L</t>
  </si>
  <si>
    <t>F.01U.309.982</t>
  </si>
  <si>
    <t>CEILING MOUNT SPEAKER SYSTEM - WHITE</t>
  </si>
  <si>
    <t>Cabinet Loudspeakers</t>
  </si>
  <si>
    <t>Column Loudspeakers</t>
  </si>
  <si>
    <t xml:space="preserve"> XLA 3200 Line Array Loudspeakers</t>
  </si>
  <si>
    <t>Panel Loudspeakers</t>
  </si>
  <si>
    <t>Ceiling Loudspeakers</t>
  </si>
  <si>
    <t>Modular Ceiling Loudspeakers</t>
  </si>
  <si>
    <t>C</t>
  </si>
  <si>
    <t>HEMI-Directional Loudspeaker</t>
  </si>
  <si>
    <t>Sound Projectors</t>
  </si>
  <si>
    <t>Premium sound Loudspeakers</t>
  </si>
  <si>
    <t>LC20-PC60G6-6</t>
  </si>
  <si>
    <t>F.01U.308.119</t>
  </si>
  <si>
    <t>LC20-PC60G6-8</t>
  </si>
  <si>
    <t>F.01U.308.120</t>
  </si>
  <si>
    <t>Horn Loudspeakers</t>
  </si>
  <si>
    <t>LH2-UC06</t>
  </si>
  <si>
    <t>F.01U.304.394</t>
  </si>
  <si>
    <t>Loudspeakers Accessories</t>
  </si>
  <si>
    <t>Plena Solutions</t>
  </si>
  <si>
    <t>Plena Voice Alarm System</t>
  </si>
  <si>
    <t>ROUTER</t>
  </si>
  <si>
    <t>FR</t>
  </si>
  <si>
    <t>PAVIRO Central / General equipment</t>
  </si>
  <si>
    <t>PVA-4CR12</t>
  </si>
  <si>
    <t>F.01U.298.639</t>
  </si>
  <si>
    <t>PVA-4R24</t>
  </si>
  <si>
    <t>F.01U.298.640</t>
  </si>
  <si>
    <t>PVA-1WEOL</t>
  </si>
  <si>
    <t>F.01U.305.077</t>
  </si>
  <si>
    <t>PAVIRO Amplifiers</t>
  </si>
  <si>
    <t>PVA-2P500</t>
  </si>
  <si>
    <t>F.01U.298.641</t>
  </si>
  <si>
    <t>PAVIRO Call Stations &amp; peripherals</t>
  </si>
  <si>
    <t>PVA-15CST</t>
  </si>
  <si>
    <t>F.01U.298.720</t>
  </si>
  <si>
    <t>PVA-20CSE</t>
  </si>
  <si>
    <t>F.01U.298.723</t>
  </si>
  <si>
    <t>PVA-CSK</t>
  </si>
  <si>
    <t>F.01U.298.726</t>
  </si>
  <si>
    <t>PVA-1KS</t>
  </si>
  <si>
    <t>F.01U.312.984</t>
  </si>
  <si>
    <t>PVA-1EB</t>
  </si>
  <si>
    <t>F.01U.312.985</t>
  </si>
  <si>
    <t>PRS-4AEX4</t>
  </si>
  <si>
    <t>F.01U.290.344</t>
  </si>
  <si>
    <t>PRS-4OMI4</t>
  </si>
  <si>
    <t>F.01U.303.397</t>
  </si>
  <si>
    <t>OMNEO INTERFACE</t>
  </si>
  <si>
    <t>-</t>
  </si>
  <si>
    <t>RUB</t>
  </si>
  <si>
    <t>Scale QTY</t>
  </si>
  <si>
    <t>BLP2015-07</t>
  </si>
  <si>
    <t>Per</t>
  </si>
  <si>
    <t>01.07.2015</t>
  </si>
  <si>
    <t>01.05.2015</t>
  </si>
  <si>
    <t>Wall Mount Speaker System - Black</t>
  </si>
  <si>
    <t>CHF</t>
  </si>
  <si>
    <t>01.04.2015</t>
  </si>
  <si>
    <t>USD</t>
  </si>
  <si>
    <t>Wall Mount Speaker System - White</t>
  </si>
  <si>
    <t>Surface mount satellite spkr Black(2pcs)</t>
  </si>
  <si>
    <t>Surface mount satellite spkr White(2pcs)</t>
  </si>
  <si>
    <t>Surface mount subwoofer Black Cabinet</t>
  </si>
  <si>
    <t>Surface mount subwoofer White Cabinet</t>
  </si>
  <si>
    <t>Premium sound 60 W 6" ceiling lsp (2pcs)</t>
  </si>
  <si>
    <t>31.12.2015</t>
  </si>
  <si>
    <t>Premium sound 60 W 8" ceiling lsp (2pcs)</t>
  </si>
  <si>
    <t>Nog niet in SAP, uit 4.0 prijslijst gehaald</t>
  </si>
  <si>
    <t>Compact Marine Horn Loudspeaker 6 W</t>
  </si>
  <si>
    <t>Max of BLP2015-07</t>
  </si>
  <si>
    <t>% in/decrease</t>
  </si>
  <si>
    <t>REUP2015-07
All currencies</t>
  </si>
  <si>
    <t>REUP2015-07
EUR (set by Murat/Martijn)</t>
  </si>
  <si>
    <t>30 (ex juli verhoging)</t>
  </si>
  <si>
    <t>34 (ex verhoging juli)</t>
  </si>
  <si>
    <t>81 (ex juli verhoging)</t>
  </si>
  <si>
    <t>44 (ex juli verhoging)</t>
  </si>
  <si>
    <t>39,8 (ex verhoging)</t>
  </si>
  <si>
    <t>18,50 (ex juli verhoging)</t>
  </si>
  <si>
    <t>PAVIRO CST KEY SWITCH</t>
  </si>
  <si>
    <t>PAVIRO CST EMERGENCY BUTTON</t>
  </si>
  <si>
    <t>PAVIRO CONTROLLER</t>
  </si>
  <si>
    <t>PAVIRO ROUTER</t>
  </si>
  <si>
    <t>PAVIRO 2x500 Watt Amp.</t>
  </si>
  <si>
    <t>PAVIRO EOL MODULE</t>
  </si>
  <si>
    <t>PAVIRO CALL STATION</t>
  </si>
  <si>
    <t>PAVIRO CALL STATION EXTENSION</t>
  </si>
  <si>
    <t>PAVIRO CALL STATION KIT</t>
  </si>
  <si>
    <t>29,10 (ex juli verhoging)</t>
  </si>
  <si>
    <t>34,90 (ex juli verhoging)</t>
  </si>
  <si>
    <t>54,30 (ex juli verhoging)</t>
  </si>
  <si>
    <t>10,50 (ex juli verhoging)</t>
  </si>
  <si>
    <t>29 (ex verhoging)</t>
  </si>
  <si>
    <t>23 (ex verhoging)</t>
  </si>
  <si>
    <t>17,30 (ex verhoging)</t>
  </si>
  <si>
    <t>(zelfde prijs als LBC3950/01)</t>
  </si>
  <si>
    <t>10 (ex juli verhoging)</t>
  </si>
  <si>
    <t>17 (ex juli verhoging)</t>
  </si>
  <si>
    <t>5 (ex juli verhoging)</t>
  </si>
  <si>
    <t>20 (ex juli verhoging)</t>
  </si>
  <si>
    <t>13 (ex juli verhoging)</t>
  </si>
  <si>
    <t>(zelfde prijs als LHM0606/10)</t>
  </si>
  <si>
    <t>15 (ex juli verhoging)</t>
  </si>
  <si>
    <t>28 (ex juli verhoging)</t>
  </si>
  <si>
    <t>39,50 (ex juli verhoging)</t>
  </si>
  <si>
    <t>57 (ex juli verhoging)</t>
  </si>
  <si>
    <t>26,50 (ex juli verhoging)</t>
  </si>
  <si>
    <t>(zelfde prijs alsLC1-UM06E8)</t>
  </si>
  <si>
    <t>(zelfde prijs alsLC1-WM06E8)</t>
  </si>
  <si>
    <t>s</t>
  </si>
  <si>
    <t>49 (ex juli verhoging)</t>
  </si>
  <si>
    <t>(zelfde prijs als LB2-UC15-D1)</t>
  </si>
  <si>
    <t>85,30 (ex juli verhoging)</t>
  </si>
  <si>
    <t>97,90 (ex juli verhoging)</t>
  </si>
  <si>
    <t>60 (ex juli verhoging)</t>
  </si>
  <si>
    <t>195 (ex juli verhoging)</t>
  </si>
  <si>
    <t>285 (ex juli verhoging)</t>
  </si>
  <si>
    <t>360 (ex juli verhoging)</t>
  </si>
  <si>
    <t>98,90 (ex juli, prijs 25stuks)</t>
  </si>
  <si>
    <t>145 (ex juli  verhoging)</t>
  </si>
  <si>
    <t>148,30 (ex juli,als 25st prijs)</t>
  </si>
  <si>
    <t>140,50 (ex juli verhoging)</t>
  </si>
  <si>
    <t>(zelfde prijs als LBC3080/01)</t>
  </si>
  <si>
    <t>NIET UITGEVOERD</t>
  </si>
  <si>
    <t>aangehouden</t>
  </si>
  <si>
    <t>8518220090</t>
  </si>
  <si>
    <t>29/7 NOG NIET IN SAP, NOG GEEN QG3 IN SAP</t>
  </si>
  <si>
    <t>BLP in SAP anders dan gecommuniceerd. Wilbert? Teun gecorrigeerd</t>
  </si>
  <si>
    <t>Grand Total</t>
  </si>
  <si>
    <t>BLP2015-01</t>
  </si>
  <si>
    <t>3926909790</t>
  </si>
  <si>
    <t>LH2-UC15E</t>
  </si>
  <si>
    <t>F.01U.304.395</t>
  </si>
  <si>
    <t>Marine Horn Loudspeaker 15 W</t>
  </si>
  <si>
    <t>13/10 HANDMATIG TOEGEVOEGD</t>
  </si>
  <si>
    <t>14.09.2015</t>
  </si>
  <si>
    <t>01.06.2015</t>
  </si>
  <si>
    <t>PAVIRO Call Station</t>
  </si>
  <si>
    <t>01.08.2015</t>
  </si>
  <si>
    <t>PAVIRO Call Stat. Ext.</t>
  </si>
  <si>
    <t>PAVIRO Call Stat. Kit</t>
  </si>
  <si>
    <t>PAVIRO EOL Module</t>
  </si>
  <si>
    <t>01.01.2016</t>
  </si>
  <si>
    <t>c</t>
  </si>
  <si>
    <t>y1</t>
  </si>
  <si>
    <t>31.12.2099</t>
  </si>
  <si>
    <t>CHANGE PER 1-1-2016</t>
  </si>
  <si>
    <t>REUP2016
All currencies
ROUND</t>
  </si>
  <si>
    <t>Max of REUP2016</t>
  </si>
  <si>
    <t>4a</t>
  </si>
  <si>
    <t>4b</t>
  </si>
  <si>
    <t>REGULATOR GŁOŚNOŚCI 12 W (MK)</t>
  </si>
  <si>
    <t>REGULATOR GŁOŚNOŚCI FAIL SAFE 12 W  (MK)</t>
  </si>
  <si>
    <t>REGULATOR GŁOŚNOŚCI 12 W (U40)</t>
  </si>
  <si>
    <t>REGULATOR GŁOŚNOŚCI FAIL SAFE 12 W (U40)</t>
  </si>
  <si>
    <t>REGULATOR GŁOŚNOŚCI 36 W (MK)</t>
  </si>
  <si>
    <t>REGULATOR GŁOŚNOŚCI FAIL SAFE 36 W (MK)</t>
  </si>
  <si>
    <t>REGULATOR GŁOŚNOŚCI 36 W (U40)</t>
  </si>
  <si>
    <t>REGULATOR GŁOŚNOŚCI 100 W (MK)</t>
  </si>
  <si>
    <t>REGULATOR GŁOŚNOŚCI FAIL SAFE 100 W (MK)</t>
  </si>
  <si>
    <t>SELEKTOR (MK)</t>
  </si>
  <si>
    <t>SELEKTOR (U40)</t>
  </si>
  <si>
    <t>PUSZKA MONTAŻOWA DO U40</t>
  </si>
  <si>
    <t>PUSZKA MONTAŻOWA DO MK</t>
  </si>
  <si>
    <t>GŁOŚNIK ŚCIENNY TYPU EVAC W METALOWEJ OBUDOWIE 6W</t>
  </si>
  <si>
    <t>GŁOŚNIK ŚCIENNY TYPU EVAC W METALOWEJ OBUDOWIE 6W, OKRĄGŁY</t>
  </si>
  <si>
    <t>METALOWA KOLUMNA GŁOŚNIKOWA 20W</t>
  </si>
  <si>
    <t>METALOWA KOLUMNA GŁOŚNIKOWA 40W</t>
  </si>
  <si>
    <t>KOLUMNY GŁOŚNIKOWE 'Line Array' 45/30W, 60 * 8 cm</t>
  </si>
  <si>
    <t>KOLUMNY GŁOŚNIKOWE 'Line Array' 90/60W, 120 * 8 cm</t>
  </si>
  <si>
    <t>KOLUMNY GŁOŚNIKOWE 'Line Array' 90/60W, 120 * 16 cm IP66</t>
  </si>
  <si>
    <t xml:space="preserve">GŁOŚNIK PANELOWY 9/6W </t>
  </si>
  <si>
    <t>GŁOŚNIK PANELOWY 9/6W, Z REGULACJĄ SIŁY GŁOSU</t>
  </si>
  <si>
    <t>OBUDOWA DO MONTAŻU NATYNKOWEGO</t>
  </si>
  <si>
    <t>OBUDOWA DO MONTAŻU PODTYNKOWEGO</t>
  </si>
  <si>
    <t xml:space="preserve">METALOWA  KOPUŁA DLA LBC 3087/41 ORAZ LBC 3090/XX </t>
  </si>
  <si>
    <t>METALOWA KOPUŁA OGNIOODPORNA DO GŁOŚNIKA LBC 3086/41</t>
  </si>
  <si>
    <t>METALOWA KOPUŁA OGNIOODPORNA DO GŁOŚNIKA LBC3099/XX</t>
  </si>
  <si>
    <t>GŁOŚNIK SUFITOWY 9/6W, MASKOWNICA METALOWA, OKRĄGŁY, UCHWYT SPRĘŻYNOWY (EWAKUACYJNY)</t>
  </si>
  <si>
    <t>GŁOŚNIK SUFITOWY 9/6W, MASKOWNICA METALOWA, OKRĄGŁY, PRZYKRĘCANY (EWAKUACYJNY)</t>
  </si>
  <si>
    <t>GŁOŚNIK SUFITOWY 9/6W, OSŁONA PRZECIWPYŁOWA,  OKRĄGŁY, ZACISKI SPRĘŻYNOWE</t>
  </si>
  <si>
    <t>OBUDOWA DO MONTAŻU NA ŚCIANIE DLA LBC 3090/01</t>
  </si>
  <si>
    <t>Głośnik sufitowy 6W, ABS  - cena przy zakupie 160 szt</t>
  </si>
  <si>
    <t>Głośnik sufitowy 6W, ABS  - cena przy zakupie 16 szt</t>
  </si>
  <si>
    <t>Obudowa tylna dla głośnika LC3 - cena przy zakupie 16 szt</t>
  </si>
  <si>
    <t>CEILING LSP 6W - cena przy zakupie 6 sztuk</t>
  </si>
  <si>
    <t>BACK-BOX - cena przy zakupie 6 sztuk</t>
  </si>
  <si>
    <t>GŁOŚNIK SUFITOWY 9/6W - mocowanie sprężynowe - cena przy zakupie 160 szt</t>
  </si>
  <si>
    <t>OBUDOWA TYLNA</t>
  </si>
  <si>
    <t>ELEMENT MONTAŻOWY RING</t>
  </si>
  <si>
    <t>OBUDOWA DO MONTAŻU POWIERZCHNIOWEGO</t>
  </si>
  <si>
    <t>UCHWYT MONTAŻOWY</t>
  </si>
  <si>
    <t>ZESTAW DO MONTAŻU ZWIESZANEGO</t>
  </si>
  <si>
    <t>GŁOŚNIK SUFITOWY 6W</t>
  </si>
  <si>
    <t>GŁOŚNIK SUFITOWY 12W</t>
  </si>
  <si>
    <t>GŁOŚNIK SUFITOWY 24W</t>
  </si>
  <si>
    <t>GŁOSNIK SUFITOWY 6W, obudowa ABS</t>
  </si>
  <si>
    <t>TILE BRIDGE (2 SZTUKI)</t>
  </si>
  <si>
    <t>Głośnik sufitowy 6W, szerokokątny</t>
  </si>
  <si>
    <t>Głośnik sufitowy 12W, szerokokątny</t>
  </si>
  <si>
    <t>Głośnik sufitowy 24W, szerokokątny</t>
  </si>
  <si>
    <t>Osłona tylna dla głośników z serii LC4</t>
  </si>
  <si>
    <t>Obudowa fire-dome dla głośników z serii LC4</t>
  </si>
  <si>
    <t>GŁOŚNIK WSZECHKIERUNKOWY 100 W, IP44</t>
  </si>
  <si>
    <t xml:space="preserve">METALOWY ZESTAW UCHWYTU DO MONTAŻU NA SZTYWNO </t>
  </si>
  <si>
    <t>WISZĄCA KULA 15/10W (ZŁAMANA BIEL)</t>
  </si>
  <si>
    <t>DWUKIERUNKOWY PROJEKTOR DŹWIĘKU 10W</t>
  </si>
  <si>
    <t>PROJEKTOR DŹWIĘKU 10W</t>
  </si>
  <si>
    <t>PROJEKTOR DŹWIĘKU 20W</t>
  </si>
  <si>
    <t>WISZĄCY PROJEKTOR DŹWIĘKU 20W</t>
  </si>
  <si>
    <t>DWUKIERUNKOWY METALOWY PROJEKTOR DŹWIĘKU 20W</t>
  </si>
  <si>
    <t>KIERUNKOWY METALOWY PROJEKTOR DŹWIĘKU 20W</t>
  </si>
  <si>
    <t>GŁOŚNIK MUZYCZNY 35/20W, GRAFITOWY, OBUDOWA METALOWA</t>
  </si>
  <si>
    <t>GŁOŚNIK MUZYCZNY 35/20W, BIAŁY, OBUDOWA METALOWA</t>
  </si>
  <si>
    <t>GŁOŚNIK MUZYCZNY 75/50W, GRAFITOWY, OBUDOWA METALOWA</t>
  </si>
  <si>
    <t>GŁOŚNIK MUZYCZNY 75/50W, BIAŁY, OBUDOWA METALOWA</t>
  </si>
  <si>
    <t>GŁOŚNIK MUZYCZNY 15W, CZARNY, OBUDOWA ABS, IP65</t>
  </si>
  <si>
    <t>GŁOŚNIK MUZYCZNY 15W, BIAŁY, OBUDOWA ABS, IP65</t>
  </si>
  <si>
    <t>GŁOŚNIK MUZYCZNY 30W, CZARNY, OBUDOWA ABS, IP65</t>
  </si>
  <si>
    <t>GŁOŚNIK MUZYCZNY 30W, BIAŁY, OBUDOWA ABS, IP65</t>
  </si>
  <si>
    <t>GŁOSNIK SUFITOWY 4", 30W, 2-DROŻNY (PARA)</t>
  </si>
  <si>
    <t>GŁOSNIK SUFITOWY 8", 30W, 2-DROŻNY (PARA)</t>
  </si>
  <si>
    <t>GŁOSNIK SUFITOWY 8", 30W, 2-DROŻNY, NISKOPROFILOWY (PARA)</t>
  </si>
  <si>
    <t>GŁOŚNIK TUBOWY 15/10W</t>
  </si>
  <si>
    <t>GŁOŚNIK TUBOWY POŻAROWY 25W</t>
  </si>
  <si>
    <t>GŁOŚNIK TUBOWY POŻAROWY 35W</t>
  </si>
  <si>
    <t>GŁOŚNIK TUBOWY POŻAROWY 50W</t>
  </si>
  <si>
    <t>GŁOŚNIK TUBOWY POŻAROWY 10W</t>
  </si>
  <si>
    <t>TUBA MUZYCZNA 30W</t>
  </si>
  <si>
    <t>ceramiczna kostka z bezpiecznikiem termicznym - opakowanie 100 szt.</t>
  </si>
  <si>
    <t>STATYW GŁOŚNIKOWY</t>
  </si>
  <si>
    <t>TORBA NA DWA STATYWY KOLUMNOWE</t>
  </si>
  <si>
    <t>STACJA WYWOŁAWCZA</t>
  </si>
  <si>
    <t xml:space="preserve">PLENA WZMACNIACZ KOŃCOWY 180/120W </t>
  </si>
  <si>
    <t xml:space="preserve">PLENA WZMACNIACZ KOŃCOWY 360/240W </t>
  </si>
  <si>
    <t xml:space="preserve">PLENA WZMACNIACZ KOŃCOWY 720/480W </t>
  </si>
  <si>
    <t>STACJA WYWOŁAWCZA DO LBB1990 Z 7 KLAWISZAMI</t>
  </si>
  <si>
    <t>KLAWIATURA DO STACJI MIKROFONOWEJ LBB1956</t>
  </si>
  <si>
    <t>KONTROLER SYSTEMOWY PLENA DSO</t>
  </si>
  <si>
    <t xml:space="preserve">ROUTER rozszerza o kolejne 6 stref </t>
  </si>
  <si>
    <t>PANEL STRAŻAKA</t>
  </si>
  <si>
    <t>6 PŁYTEK KOŃCA LINII GŁOŚNKOWEJ</t>
  </si>
  <si>
    <t>12 PŁYTEK SZTUCZNEGO OBCIĄŻENIA LINII GŁOŚNIKOWEJ</t>
  </si>
  <si>
    <t>KONTROLER SYSTEMOWY</t>
  </si>
  <si>
    <t>WZMACNIACZ 2x500W</t>
  </si>
  <si>
    <t>Rozszerzenie stacji wywoławczej 20 przycisków</t>
  </si>
  <si>
    <t>Stacja wywoławcza - kit</t>
  </si>
  <si>
    <t>Przycisk alarmowy stacji wywoławczej</t>
  </si>
  <si>
    <t>OMNEO interfejs</t>
  </si>
  <si>
    <t>INTERFEJS AUDIO IP</t>
  </si>
  <si>
    <t>Wyjaśnienia dotyczące cenników. Opisane tematy:</t>
  </si>
  <si>
    <t>- Gwarancja</t>
  </si>
  <si>
    <t>- Multipacki i multiple</t>
  </si>
  <si>
    <t>- Klasyfikacja A-B-C</t>
  </si>
  <si>
    <t>- Status produktu</t>
  </si>
  <si>
    <t>Gwarancja</t>
  </si>
  <si>
    <t>Gwarancja nie obejmuje uszkodzeń spowodowanych przez użytkownika, wynikających z niewłaściwego użytkowania urządzenia.</t>
  </si>
  <si>
    <t>Gwarancja OGRANICZONA dotyczy oprogramowania i oznacza, że w przypadku niedziałania od początku (Dead On Arrival, DOA) nowe oprogramowanie i/lub wsparcie jest wymieniane bezpłatnie. We wszystkich innych przypadkach (np. uszkodzenie płyty CD) gwarancja nie obowiązuje.</t>
  </si>
  <si>
    <t>Multipacki i multiple</t>
  </si>
  <si>
    <t>Multipack:</t>
  </si>
  <si>
    <t>Gdy jakiś produkt sklasyfikowany jest jako multipack, oznacza to, że kilka sztuk zapakowanych jest razem</t>
  </si>
  <si>
    <t>w opakowaniu standardowym. Multipack zawiera indywidualnie zapakowanie produkty, dzięki czemu nasi VAR</t>
  </si>
  <si>
    <t>i hurtownicy mogą sprzedawać nasze produkty na sztuki.</t>
  </si>
  <si>
    <t>Zamawianie:</t>
  </si>
  <si>
    <t>Jeśli klient potrzebuje 10 szt. a w multipacku jest 10; należy zamówić 10 szt. (a nie 1szt.)</t>
  </si>
  <si>
    <t>Jeśli klient potrzebuje 20 szt. a w multipacku jest 10; należy zamówić 20 szt.</t>
  </si>
  <si>
    <t>Jeśli klient potrzebuje 25 szt. a w multipacku jest 10; należy zamówić 30 szt.</t>
  </si>
  <si>
    <t>Multiple:</t>
  </si>
  <si>
    <t>Gdy jakiś produkt sklasyfikowany jest jako multiple, oznacza to, że wszystkie zamówienia muszą być wielokrotnością</t>
  </si>
  <si>
    <t>tej ilości. Opakowanie produktu pozostanie niezmienne, wszystkie produkty posiadają opakowanie indywidualne.</t>
  </si>
  <si>
    <t>Jeśli klient potrzebuje 10 szt. a multiple wynosi 10; należy zamowic 10 szt. (a nie 1szt.)</t>
  </si>
  <si>
    <t xml:space="preserve">Jeśli klient potrzebuje 20 szt. a multiple wynosi 10; należy zamówic 20 szt. </t>
  </si>
  <si>
    <t>Jeśli klient potrzebuje 25 szt. a multiple wynosi 10; należy zamówić 30 szt.</t>
  </si>
  <si>
    <t>Status produktu</t>
  </si>
  <si>
    <t>Wszystkie produkty posiadają status zależny od fazy cyklu życiowego produktu. Wyróżniamy następujące statusy:</t>
  </si>
  <si>
    <t xml:space="preserve">S1/S0 = Initial (początkowe): produkt jest opracowywany, zamówienia nie mogą być wprowadzane do systemu MFG/pro </t>
  </si>
  <si>
    <t>S2      = Budowa próbek: produkt jest opracowywany, można wprowadzać zamówienia do systemu MFG/pro, ale dostawy nie są jeszcze realizowane.</t>
  </si>
  <si>
    <t>S3      = Current (aktualne). Zakończono opracowanie produktu, można go zamawiać i dostarczać.</t>
  </si>
  <si>
    <t>S9      = ogłoszony koniec produkcji: produkt jest wycofywany. Można wprowadzać zamówienia do MFG/pro (produkcja jest możliwa).</t>
  </si>
  <si>
    <t>SB      = Koniec produkcji: produkt jest wycofany, ale pozostało trochę egzemplarzy w magazynie. Można wprowadzać zamówienia do MFG/pro.</t>
  </si>
  <si>
    <t>S5/SA = Historic (historyczne): produkt jest wycofany i nie ma go w magazynach. Nie można wprowadzać zamówień do MFG/pro.</t>
  </si>
  <si>
    <t xml:space="preserve">Klasyfikacja A-B-C </t>
  </si>
  <si>
    <t>Wprowadzenie</t>
  </si>
  <si>
    <t xml:space="preserve">Wszystkie elementy są kategoryzowane do klasy A, B lub C. Produkty A i B są z zasady w magazynie, produkty C </t>
  </si>
  <si>
    <t>produkowane na zamówienie i dlatego potrzebują nieco czasu. Zamówienia należy składać z klasyfikacją ABC.</t>
  </si>
  <si>
    <t xml:space="preserve">Klasyfikacja ta (z czasami oczekiwania) zostanie opublikowana w cenniku. W ten sposób klasyfikacja będzie </t>
  </si>
  <si>
    <t xml:space="preserve">znana w całym łańcuchu dostaw (od fabryki po klienta). Ostateczna odpowiedzialność za klasyfikację ABC </t>
  </si>
  <si>
    <t>spoczywa na menedżerze wspomagania sprzedaży (Sales Support Manager).</t>
  </si>
  <si>
    <t>Definicja</t>
  </si>
  <si>
    <t xml:space="preserve">Poziom usług (RLIP=Requested Line Item Performance) na klase ABC i kryteria klasyfikacji produktu jako </t>
  </si>
  <si>
    <t>A, B lub C są następujące:</t>
  </si>
  <si>
    <t>Klasa</t>
  </si>
  <si>
    <t>Poiom usług</t>
  </si>
  <si>
    <t>Kryteria</t>
  </si>
  <si>
    <t>Przykłady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</si>
  <si>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Element magazynowy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</si>
  <si>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 o wysokim i stosunkowo stabilnym popycie</t>
    </r>
  </si>
  <si>
    <t>Easyline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</si>
  <si>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95% dostępnych z magazynu, w innych przypadkach należy poczekać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</si>
  <si>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Produkty sprzedawane głównie przez hurtownie</t>
    </r>
  </si>
  <si>
    <t>Głośniki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</si>
  <si>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Produkty, które ‘dopełniają’  pakiet (np. łączniki)</t>
    </r>
  </si>
  <si>
    <t>Kamery, kamery Autodome</t>
  </si>
  <si>
    <t>B</t>
  </si>
  <si>
    <t>·       Element magazynowy</t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</si>
  <si>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o rozsądnej, ale wysoce nieprzewidywalnej strukturze popytu.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</si>
  <si>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90% dostępnych z magazynu, w innych przypadkach należy poczekać</t>
    </r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</si>
  <si>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 xml:space="preserve">Produkty sprzedawane przez kanał VAR </t>
    </r>
  </si>
  <si>
    <t>Element produkowany na zamówienie</t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</si>
  <si>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o niskiej i nieprzewidywalnej strukturze popytu</t>
    </r>
  </si>
  <si>
    <t>Duża ilość głośników, pagery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</si>
  <si>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Okres oczekiwania jest określony w cenniku</t>
    </r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</si>
  <si>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dostosowane do klienta</t>
    </r>
  </si>
  <si>
    <t>Egzotyczne opcje</t>
  </si>
  <si>
    <t>Uwaga:</t>
  </si>
  <si>
    <t xml:space="preserve">Okres oczekiwania dla produktów klasy C wyrażony jest w tygodniach. Okres oczekiwania jest zazwyczaj wyrażony w dniach kalendarzowych, ale </t>
  </si>
  <si>
    <t>liczba ta jest zaokrągalana w górę (1-7 dni = 1 tydzień, 8 – 14 dni = 2 tygonie itp.). Produkty o okresie oczekiwania dłuższym niż</t>
  </si>
  <si>
    <t>4 tygodnie są oznaczone jako ‘na żądanie’ w kolumnie ‘Uwagi”.</t>
  </si>
  <si>
    <t>SPIKE ORDER - ilość, powyżej której zamówienie może nie być w pełni zrealizowane z bieżących stanów magazynowych</t>
  </si>
  <si>
    <t>OM-1</t>
  </si>
  <si>
    <t>F.01U.308.176</t>
  </si>
  <si>
    <t>Moduł OMNEO</t>
  </si>
  <si>
    <t>TUBA PRZEMYSŁOWA/MORSKA, IP67, 15W</t>
  </si>
  <si>
    <t>TUBA PRZEMYSŁOWA/MORSKA, IP67, 6W</t>
  </si>
  <si>
    <t>Tuba 25W, Certyfikaty: ATEX, IECEx, UL i CSA, wersja długa</t>
  </si>
  <si>
    <t>Tuba 25W, Certyfikaty: ATEX, IECEx, UL i CSA, wersja krótka</t>
  </si>
  <si>
    <t>METALOWA OBUDOWA</t>
  </si>
  <si>
    <t>8518109590</t>
  </si>
  <si>
    <t>7326909890</t>
  </si>
  <si>
    <t>8518900099</t>
  </si>
  <si>
    <t>8543900090</t>
  </si>
  <si>
    <t>8518210000</t>
  </si>
  <si>
    <t>8536699099</t>
  </si>
  <si>
    <t>7616999099</t>
  </si>
  <si>
    <t>8537109899</t>
  </si>
  <si>
    <t>8517620000</t>
  </si>
  <si>
    <t>8504405590</t>
  </si>
  <si>
    <t>8517700000</t>
  </si>
  <si>
    <t>8518309590</t>
  </si>
  <si>
    <t>8537109199</t>
  </si>
  <si>
    <t>LB20-PC60EW-5D</t>
  </si>
  <si>
    <t>LB20-PC60EW-5L</t>
  </si>
  <si>
    <t>F.01U.331.736</t>
  </si>
  <si>
    <t>F.01U.331.737</t>
  </si>
  <si>
    <t>S1</t>
  </si>
  <si>
    <t>Zestaw głośnikowy 5" 70/100V IP65, czarny, para</t>
  </si>
  <si>
    <t>Zestaw głośnikowy 5" 70/100V IP65, biały, para</t>
  </si>
  <si>
    <t>IP-10D-CB</t>
  </si>
  <si>
    <t>IP-10D-CW</t>
  </si>
  <si>
    <t>IP-10D-TB</t>
  </si>
  <si>
    <t>IP-10D-TW</t>
  </si>
  <si>
    <t>SMS-TR-5</t>
  </si>
  <si>
    <t>SMS-UB-58</t>
  </si>
  <si>
    <t>UB-10DB</t>
  </si>
  <si>
    <t>UB-10DW</t>
  </si>
  <si>
    <t>WC-58B</t>
  </si>
  <si>
    <t>WC-58W</t>
  </si>
  <si>
    <t>F.01U.344.855</t>
  </si>
  <si>
    <t>F.01U.344.856</t>
  </si>
  <si>
    <t>F.01U.344.853</t>
  </si>
  <si>
    <t>F.01U.344.854</t>
  </si>
  <si>
    <t>F.01U.344.849</t>
  </si>
  <si>
    <t>F.01U.344.850</t>
  </si>
  <si>
    <t>F.01U.344.851</t>
  </si>
  <si>
    <t>F.01U.344.852</t>
  </si>
  <si>
    <t>F.01U.344.847</t>
  </si>
  <si>
    <t>F.01U.344.848</t>
  </si>
  <si>
    <t>Crossover input 10" subwoofer bk</t>
  </si>
  <si>
    <t>Crossover input 10" subwoofer wh</t>
  </si>
  <si>
    <t>Transformer input 10" subwoofer bk</t>
  </si>
  <si>
    <t>Transformer input 10" subwoofer wh</t>
  </si>
  <si>
    <t>Threaded rod adapter for 5" bk pair</t>
  </si>
  <si>
    <t>U-bolt adapter for 5", 8" bk pair</t>
  </si>
  <si>
    <t>U-bracket for 10" subwoofer black</t>
  </si>
  <si>
    <t>U-bracket for 10" subwoofer white</t>
  </si>
  <si>
    <t>Weather cover for 5", 8" black pair</t>
  </si>
  <si>
    <t>Weather cover for 5", 8" white pair</t>
  </si>
  <si>
    <t>8504901899</t>
  </si>
  <si>
    <t>4202125000</t>
  </si>
  <si>
    <t>Legenda:</t>
  </si>
  <si>
    <t>D</t>
  </si>
  <si>
    <t>LB7-UC06E</t>
  </si>
  <si>
    <t>LB7-UC06E-AB</t>
  </si>
  <si>
    <t>LB7-UC06V</t>
  </si>
  <si>
    <t>LB7-UC06VR</t>
  </si>
  <si>
    <t>F.01U.329.933</t>
  </si>
  <si>
    <t>F.01U.326.611</t>
  </si>
  <si>
    <t>F.01U.329.934</t>
  </si>
  <si>
    <t>F.01U.329.935</t>
  </si>
  <si>
    <t>GŁOŚNIK ŚCIENNY ABS 6W</t>
  </si>
  <si>
    <t>GŁOŚNIK ŚCIENNY A/B 6W</t>
  </si>
  <si>
    <t>GŁOŚNIK ŚCIENNY ABS 6W z VC</t>
  </si>
  <si>
    <t>GŁOŚNIK ŚCIENNY ABS 6W z VR</t>
  </si>
  <si>
    <t>LC7-UM06E3-AB</t>
  </si>
  <si>
    <t>F.01U.326.610</t>
  </si>
  <si>
    <t>Głośnik sufitowy A/B 6W</t>
  </si>
  <si>
    <t xml:space="preserve">Y1= Zablokowana dostawa, najprawdopodobniej dlatego, że produkt zastępuje inny produkt wycofany z produkcji, który jeszcze jest w magazynie </t>
  </si>
  <si>
    <t>LBC3951/12</t>
  </si>
  <si>
    <t>F.01U.348.979</t>
  </si>
  <si>
    <t>IN</t>
  </si>
  <si>
    <t>LBC3941/12</t>
  </si>
  <si>
    <t>F.01U.348.980</t>
  </si>
  <si>
    <t>GŁOŚNIK SUFITOWY 6W, 4", bryzgoszczelny IPx4</t>
  </si>
  <si>
    <t>PROJEKTOR DŹWIĘKU 6W</t>
  </si>
  <si>
    <t>8518408090</t>
  </si>
  <si>
    <t>8536508090</t>
  </si>
  <si>
    <t>4202929190</t>
  </si>
  <si>
    <t>8536501190</t>
  </si>
  <si>
    <t>LBB1938/30</t>
  </si>
  <si>
    <t>F.01U.332.585</t>
  </si>
  <si>
    <t>LB10-UC06-D</t>
  </si>
  <si>
    <t>LB10-UC06-L</t>
  </si>
  <si>
    <t>LB10-UC06-FD</t>
  </si>
  <si>
    <t>LB10-UC06-FL</t>
  </si>
  <si>
    <t>LB10-UC06V-D</t>
  </si>
  <si>
    <t>LB10-UC06V-L</t>
  </si>
  <si>
    <t>F.01U.374.374</t>
  </si>
  <si>
    <t>F.01U.374.375</t>
  </si>
  <si>
    <t>F.01U.374.376</t>
  </si>
  <si>
    <t>F.01U.374.377</t>
  </si>
  <si>
    <t>F.01U.374.378</t>
  </si>
  <si>
    <t>F.01U.374.380</t>
  </si>
  <si>
    <t>Głośnik w obudowie 6W, kątowy, czarny</t>
  </si>
  <si>
    <t>Głośnik w obudowie 6W, kątowy, biały</t>
  </si>
  <si>
    <t>Głośnik w obudowie 6W, płaski, czarny</t>
  </si>
  <si>
    <t>Głośnik w obudowie 6W, płaski, biały</t>
  </si>
  <si>
    <t>Głoś. w obud. 6W, z reg. głośn. czarny</t>
  </si>
  <si>
    <t>Głoś. w obud. 6W, z regul. głośn., biały</t>
  </si>
  <si>
    <t>85182100</t>
  </si>
  <si>
    <t>Minimalna ilość zamówienia 2 sztuki</t>
  </si>
  <si>
    <t>PVA-15ECS</t>
  </si>
  <si>
    <t>F.01U.322.533</t>
  </si>
  <si>
    <t>Stacja wywoławcza alarmowa</t>
  </si>
  <si>
    <t>EOL</t>
  </si>
  <si>
    <t>PRA-EOL</t>
  </si>
  <si>
    <t>PRA-ES8P2S</t>
  </si>
  <si>
    <t>PRA-SFPLX</t>
  </si>
  <si>
    <t>PRA-SFPSX</t>
  </si>
  <si>
    <t>PRA-AD604</t>
  </si>
  <si>
    <t>PRA-AD608</t>
  </si>
  <si>
    <t>PRA-APAL</t>
  </si>
  <si>
    <t>PRA-CSE</t>
  </si>
  <si>
    <t>PRA-CSLD</t>
  </si>
  <si>
    <t>PRA-CSLW</t>
  </si>
  <si>
    <t>PRA-SCL</t>
  </si>
  <si>
    <t>PRA-MPS3</t>
  </si>
  <si>
    <t>PRA-PSM24</t>
  </si>
  <si>
    <t>PRA-PSM48</t>
  </si>
  <si>
    <t>PRA-APAS</t>
  </si>
  <si>
    <t>F.01U.325.045</t>
  </si>
  <si>
    <t>F.01U.352.102</t>
  </si>
  <si>
    <t>F.01U.352.103</t>
  </si>
  <si>
    <t>F.01U.352.104</t>
  </si>
  <si>
    <t>F.01U.325.043</t>
  </si>
  <si>
    <t>F.01U.325.044</t>
  </si>
  <si>
    <t>F.01U.359.544</t>
  </si>
  <si>
    <t>F.01U.325.357</t>
  </si>
  <si>
    <t>F.01U.325.048</t>
  </si>
  <si>
    <t>F.01U.325.042</t>
  </si>
  <si>
    <t>F.01U.325.046</t>
  </si>
  <si>
    <t>PT</t>
  </si>
  <si>
    <t>Numer SAP</t>
  </si>
  <si>
    <t>OPIS</t>
  </si>
  <si>
    <t>Kategoria produktowa</t>
  </si>
  <si>
    <t>Opakowanie zbiorcze</t>
  </si>
  <si>
    <t>Okres gwarancji [m-ce]</t>
  </si>
  <si>
    <t>Uwagi</t>
  </si>
  <si>
    <t>switch Ethernet 1GBit, 8 portów PoE, 2 porty SFP</t>
  </si>
  <si>
    <t>Moduł światłowodowy jednomodowy</t>
  </si>
  <si>
    <t>Moduł światłowodowy wielomodowy</t>
  </si>
  <si>
    <t>wzmacniacz 600W, 4 kanałowy</t>
  </si>
  <si>
    <t>wzmacniacz 600W, 8 kanałowy</t>
  </si>
  <si>
    <t>Licencja serwera APAS</t>
  </si>
  <si>
    <t>rozszerzenie stacji wywoławczej, 12 przycisków</t>
  </si>
  <si>
    <t>stacja wywoławcza desktop</t>
  </si>
  <si>
    <t>stacja wywoławcza naścienna</t>
  </si>
  <si>
    <t>moduł zasilacza 24V</t>
  </si>
  <si>
    <t>moduł zasilacza 48V</t>
  </si>
  <si>
    <t>Serwer Public Address</t>
  </si>
  <si>
    <t>8518400090</t>
  </si>
  <si>
    <t>8518300090</t>
  </si>
  <si>
    <t>8504409090</t>
  </si>
  <si>
    <t>8504403000</t>
  </si>
  <si>
    <t>kod ABC</t>
  </si>
  <si>
    <t>kraj pochodzenia</t>
  </si>
  <si>
    <t>Zasilacz wielofunkcyjny, EN54-4</t>
  </si>
  <si>
    <t xml:space="preserve"> WZMACNIACZE</t>
  </si>
  <si>
    <t xml:space="preserve"> STACJE WYWOŁAWCZE</t>
  </si>
  <si>
    <t xml:space="preserve"> ZASILACZE</t>
  </si>
  <si>
    <t xml:space="preserve"> SERWER FUNKCJI PUBLIC ADDRESS</t>
  </si>
  <si>
    <t>NADZÓR LINII</t>
  </si>
  <si>
    <t>EWE-PRASCL-IW</t>
  </si>
  <si>
    <t>EWE-PRAMP4-IW</t>
  </si>
  <si>
    <t>EWE-PRAMP8-IW</t>
  </si>
  <si>
    <t>EWE-PRACSE-IW</t>
  </si>
  <si>
    <t>EWE-PRALCD-IW</t>
  </si>
  <si>
    <t>EWE-PRAPS-IW</t>
  </si>
  <si>
    <t>EWE-PRAES-IW</t>
  </si>
  <si>
    <t>Przedłużenie gwarancji o          12 m-cy</t>
  </si>
  <si>
    <t>EWE-PRSPAM-IW</t>
  </si>
  <si>
    <t>EWE-CLSBAS-IW</t>
  </si>
  <si>
    <t>EWE-EOLSVB-IW</t>
  </si>
  <si>
    <t>EWE-LSPSML-IW</t>
  </si>
  <si>
    <t>EWE-OMNINT-IW</t>
  </si>
  <si>
    <t>EWE-CLSKPD-IW</t>
  </si>
  <si>
    <t>EWE-24VBCH-IW</t>
  </si>
  <si>
    <t>EWE-ROUTER-IW</t>
  </si>
  <si>
    <t>EWE-PLNCTR-IW</t>
  </si>
  <si>
    <t>EWE-PLNAMP-IW</t>
  </si>
  <si>
    <t>EWE-PAIOCS-IW</t>
  </si>
  <si>
    <t>EWE-OMMOD-IW</t>
  </si>
  <si>
    <t>EWE-LSPBIG-IW</t>
  </si>
  <si>
    <t>Przedłużenie gwarancji o                 12 m-cy</t>
  </si>
  <si>
    <t>Okres gwarancji (lata)</t>
  </si>
  <si>
    <t xml:space="preserve">Numer      SAP </t>
  </si>
  <si>
    <t xml:space="preserve">Nazwa CTN </t>
  </si>
  <si>
    <t>Nazwa CTN</t>
  </si>
  <si>
    <t>Opis</t>
  </si>
  <si>
    <t>kategoria produktowa</t>
  </si>
  <si>
    <t>opakowanie zbiorcze</t>
  </si>
  <si>
    <t>EWE-FIRPAN-IW</t>
  </si>
  <si>
    <t>Cena za 1 sztukę. Opakowanie zbiorcze zawiera 8 sztuk</t>
  </si>
  <si>
    <t>LB8-UM06E</t>
  </si>
  <si>
    <t>F.01U.377.176</t>
  </si>
  <si>
    <t>LH3-UC25XL</t>
  </si>
  <si>
    <t>F.01U.318.944</t>
  </si>
  <si>
    <t>NO</t>
  </si>
  <si>
    <t>LH3-UC25XS</t>
  </si>
  <si>
    <t>F.01U.318.943</t>
  </si>
  <si>
    <t>PRA-ANS</t>
  </si>
  <si>
    <t>F.01U.378.928</t>
  </si>
  <si>
    <t>Czujnik hałasu otoczenia</t>
  </si>
  <si>
    <t>General changes:</t>
  </si>
  <si>
    <t xml:space="preserve">PRAESIDEO Power + Basic -EU amplifiers (DE origin): available stock limited to SEM, SEO, SET and SEP. </t>
  </si>
  <si>
    <t>PRA-ANS (F.01U.378.928) Ambient noise sensor: will be released in June 2021</t>
  </si>
  <si>
    <t>Wersja</t>
  </si>
  <si>
    <t xml:space="preserve">  Wyjątek: PRAESENSA - 0%</t>
  </si>
  <si>
    <t>Nowy produkt:</t>
  </si>
  <si>
    <t>Zmiany</t>
  </si>
  <si>
    <r>
      <t>Zmiana cen od 01-08-2021:</t>
    </r>
    <r>
      <rPr>
        <sz val="14"/>
        <color rgb="FF0070C0"/>
        <rFont val="Arial"/>
        <family val="2"/>
      </rPr>
      <t xml:space="preserve">  +3% (w zaokrągleniu) </t>
    </r>
  </si>
  <si>
    <t>LC9-UC06</t>
  </si>
  <si>
    <t>F.01U.387.361</t>
  </si>
  <si>
    <t>LC9-UC06B</t>
  </si>
  <si>
    <t>F.01U.387.362</t>
  </si>
  <si>
    <t>Ceiling speaker 6W backcan white</t>
  </si>
  <si>
    <t>LB9-UC06</t>
  </si>
  <si>
    <t>F.01U.387.363</t>
  </si>
  <si>
    <t>Cabinet speaker 6W white</t>
  </si>
  <si>
    <t>WC-58DB</t>
  </si>
  <si>
    <t>F.01U.395.071</t>
  </si>
  <si>
    <t>Weather cover for 5",8" dual-gland pr B</t>
  </si>
  <si>
    <t>WC-58DW</t>
  </si>
  <si>
    <t>F.01U.395.072</t>
  </si>
  <si>
    <t>Weather cover for 5",8" dual-gland pr W</t>
  </si>
  <si>
    <t>F.01U.396.303</t>
  </si>
  <si>
    <t>F.01U.396.302</t>
  </si>
  <si>
    <t>PSP-D00097</t>
  </si>
  <si>
    <t>F.01U.399.576</t>
  </si>
  <si>
    <t>Wall mount adapter PRA-CSLW</t>
  </si>
  <si>
    <t>83025000</t>
  </si>
  <si>
    <t>PSP-D00098</t>
  </si>
  <si>
    <t>F.01U.399.577</t>
  </si>
  <si>
    <t>Wall mount adapter PRA-CSLW + PRA-CSE</t>
  </si>
  <si>
    <t>PRA-CSBK</t>
  </si>
  <si>
    <t>F.01U.389.020</t>
  </si>
  <si>
    <t>Call station kit, basic</t>
  </si>
  <si>
    <t>85181000</t>
  </si>
  <si>
    <t>F.01U.396.294</t>
  </si>
  <si>
    <t>LC3-UM06E</t>
  </si>
  <si>
    <t>F.01U.377.177</t>
  </si>
  <si>
    <t>Ceiling loudspeaker 6W metal</t>
  </si>
  <si>
    <t>v20211029</t>
  </si>
  <si>
    <t>Update of: Status, ABC, Comm. Codes, CoO, Leadtime, Spike qty, EAN, Warranty, Dimensions and Weights</t>
  </si>
  <si>
    <t>LB20 family: Packing qty updated</t>
  </si>
  <si>
    <t>NPI:</t>
  </si>
  <si>
    <t>Technical classroom trainings EMEA added</t>
  </si>
  <si>
    <t>PRA-CSBK, F.01U.389.020, Call station kit, basic</t>
  </si>
  <si>
    <t>PSP-D00098, F.01U.399.577, Wall mount adapter PRA-CSLW + PRA-CSE</t>
  </si>
  <si>
    <t>PSP-D00097, F.01U.399.576, Wall mount adapter PRA-CSLW</t>
  </si>
  <si>
    <t>LH3-UC25XL-1, F.01U.359.728 and LH3-UC25XS-1, F.01U.358.954 Horn speakers ex-proof</t>
  </si>
  <si>
    <t>WC-58DB, F.01U.395.071 and WC-58DW, F.01U.395.072 EVID Weather covers. Expected release January 2022</t>
  </si>
  <si>
    <t xml:space="preserve">Data </t>
  </si>
  <si>
    <t>Zmiana cen od 1-1-2022:</t>
  </si>
  <si>
    <t xml:space="preserve">Wzrost 5% (w zaokrągleniu) </t>
  </si>
  <si>
    <t>Ogólne zmiany:</t>
  </si>
  <si>
    <t>Głośnik sufitowy 6W biały</t>
  </si>
  <si>
    <t>PRS-4AEX4, F.01U.290.344: przeniesienie produkcji do Portugalii</t>
  </si>
  <si>
    <t>PRS-4OMI4, F.01U.303.397: przeniesienie produkcji do Portugalii</t>
  </si>
  <si>
    <t>EWE-PRAANS-IW</t>
  </si>
  <si>
    <t>Zmiana cen przedłużenia gwarancji 0d 03-01-2022</t>
  </si>
  <si>
    <t>Opakowanie zbiorcze 6 sztuk</t>
  </si>
  <si>
    <t>Zmiana cen od 01-04-2022.</t>
  </si>
  <si>
    <t>01_04_2022_xxx</t>
  </si>
  <si>
    <t>LH3-UC25XS-1, F.01U.358.954, Horn speaker ex-proof short flare IIC</t>
  </si>
  <si>
    <t>LH3-UC25XL-1, F.01U.359.728, Horn speaker ex-proof long flare IIC</t>
  </si>
  <si>
    <t>PRM-UST</t>
  </si>
  <si>
    <t>NPI</t>
  </si>
  <si>
    <t>v2022-08-01</t>
  </si>
  <si>
    <t>Wzrost cen od 01-08-2022:</t>
  </si>
  <si>
    <t>Public Address &amp; Voice Alarm:</t>
  </si>
  <si>
    <t xml:space="preserve">  - Głośniki + 15%</t>
  </si>
  <si>
    <t xml:space="preserve">    Wyjątki wśród głośników z + 5% : LBC3095/15, LBC3432/03, LBC3470/00, LBC3481/12, LBC3482/00, LC1-UM06E8, LC1-UM12E8, 
                                                  LH1-UC30E, LS1-UC20E-1</t>
  </si>
  <si>
    <t xml:space="preserve">  - Cała elektronika + 5%</t>
  </si>
  <si>
    <t>Commercial Systems:</t>
  </si>
  <si>
    <t xml:space="preserve">  - Głośniki + 5%</t>
  </si>
  <si>
    <t xml:space="preserve">    Wyjątki wśród głośników + 10% : cała X-Line Advance</t>
  </si>
  <si>
    <t xml:space="preserve">  - Cała elektronika + 10%</t>
  </si>
  <si>
    <t>LC3-UM06E, F.01U.377.177: Głośnik sufitowy 6W metalowy</t>
  </si>
  <si>
    <t>PRM-UST, F.01U.397.942: Źródło tła muzycznego, USB,SD,Tuner</t>
  </si>
  <si>
    <t>Rodzina produktów PRAESIDEO</t>
  </si>
  <si>
    <t>System izolatora zwarć: PM1-LISM6 and PM1-LISS</t>
  </si>
  <si>
    <t>F.01U.397.942</t>
  </si>
  <si>
    <t>Źródło tła muzycznego, USB, SD, Tuner</t>
  </si>
  <si>
    <t>PRM-USTB</t>
  </si>
  <si>
    <t>F.01U.398.584</t>
  </si>
  <si>
    <t>Źródło tła muzycznego, USB, SD, Tuner, Bluetooth</t>
  </si>
  <si>
    <t>85279100</t>
  </si>
  <si>
    <t>v2022-10-01</t>
  </si>
  <si>
    <t>PRM-USTB, F.01U.398.584, Music source, Bluetooth,USB,SD,Tuner</t>
  </si>
  <si>
    <t>Wzrost cen przedłużenia gwarancji +5%</t>
  </si>
  <si>
    <t xml:space="preserve">Ceny produktów bez zmian </t>
  </si>
  <si>
    <t>v2022-01-01</t>
  </si>
  <si>
    <t>Wzrost cen od 01-01-2023</t>
  </si>
  <si>
    <t>Głośniki:</t>
  </si>
  <si>
    <t>85371091</t>
  </si>
  <si>
    <t>49119900</t>
  </si>
  <si>
    <t>PXI-CORE</t>
  </si>
  <si>
    <t>F.01U.395.004</t>
  </si>
  <si>
    <t>Edge controller</t>
  </si>
  <si>
    <t>PXI-LICB</t>
  </si>
  <si>
    <t>F.01U.404.567</t>
  </si>
  <si>
    <t>License intelligent control base</t>
  </si>
  <si>
    <t>PXI-LPRA</t>
  </si>
  <si>
    <t>F.01U.404.568</t>
  </si>
  <si>
    <t>License per PRAESENSA</t>
  </si>
  <si>
    <t>PXI-LPRS</t>
  </si>
  <si>
    <t>F.01U.408.593</t>
  </si>
  <si>
    <t>PRAESIDEO control license</t>
  </si>
  <si>
    <t>PXI-CORE; F.01U.395.004, Edge controller</t>
  </si>
  <si>
    <t>PXI-LICB; F.01U.404.567, License intelligent control base</t>
  </si>
  <si>
    <t>PXI-LPRA; F.01U.404.568, License per PRAESENSA</t>
  </si>
  <si>
    <t>PXI-LPRS; F.01U.408.593, PRAESIDEO control license</t>
  </si>
  <si>
    <t>Production transfer from Straubing (DE) to Ovar (PT)</t>
  </si>
  <si>
    <t xml:space="preserve">  PAVIRO PVA-4CR12; F.01U.396.302, Controller</t>
  </si>
  <si>
    <t xml:space="preserve">  PAVIRO PVA-4R24; F.01U.396.303, Router</t>
  </si>
  <si>
    <t>PRM-4P600-EU; F.01U.409.540, Power amplifier, 600W, 4 channel, EU</t>
  </si>
  <si>
    <t>EOL:</t>
  </si>
  <si>
    <t>LB6-SW100-D; F.01U.308.254, Wall mount cabinet subwoofer, black</t>
  </si>
  <si>
    <t>LB6-SW100-L; F.01U.308.255, Wall mount cabinet subwoofer, white</t>
  </si>
  <si>
    <t>LB20-PC40-4D; F.01U.331.728, Cabinet speaker 4" 8 Ohm black pair</t>
  </si>
  <si>
    <t>LB20-PC40-4L; F.01U.331.729, Cabinet speaker 4" 8 Ohm white pair</t>
  </si>
  <si>
    <t>LB20-PC75-5L; F.01U.331.733, Cabinet speaker 5" 8 Ohm white pair</t>
  </si>
  <si>
    <t>LBC3090/31; F.01U.514.853, Ceiling loudspeaker 6W metal with clamps</t>
  </si>
  <si>
    <t>LBC3094/15; F.01U.012.716, Sound projector loudspeaker, 10W</t>
  </si>
  <si>
    <t>LBC3099/41; F.01U.026.342, Ceiling loudspeaker, 24W, 8"</t>
  </si>
  <si>
    <t>LBC3403/16; F.01U.063.049, Horn, 10", without driver</t>
  </si>
  <si>
    <t>LBC3404/16; F.01U.063.050, Horn, 15", without driver</t>
  </si>
  <si>
    <t>LBC3405/16; F.01U.063.051, Horn, 20", without driver</t>
  </si>
  <si>
    <t>LBC3406/16; F.01U.063.052, Horn, 8"x15", without driver</t>
  </si>
  <si>
    <t>LBC3472/00; F.01U.523.209, Horn driver unit, 25W</t>
  </si>
  <si>
    <t>LBC3473/00; F.01U.523.210, Horn driver unit, 35W</t>
  </si>
  <si>
    <t>LBC3474/00; F.01U.012.803, Horn driver assembly, 50W</t>
  </si>
  <si>
    <t>LBC3478/00; F.01U.523.211, Horn, 14", without driver</t>
  </si>
  <si>
    <t>LBC3479/00; F.01U.020.155, Horn, 20", assembly part</t>
  </si>
  <si>
    <t>LBC3491/12; F.01U.506.041, Horn loudspeaker, 10W, 6x10"</t>
  </si>
  <si>
    <t>LBC3492/12; F.01U.506.042, Horn loudspeaker, 20W</t>
  </si>
  <si>
    <t>LBC3493/12; F.01U.506.043, Horn loudspeaker, 30W</t>
  </si>
  <si>
    <t>LBN9000/00; F.01U.506.058, Horn driver unit, 15W</t>
  </si>
  <si>
    <t>LBN9001/00; F.01U.506.059, Horn driver unit, 30W</t>
  </si>
  <si>
    <t>LBN9003/00; F.01U.007.705, Horn driver unit, 50W</t>
  </si>
  <si>
    <t>LC1-PIB; F.01U.075.620, Pilot tone indication board for LC1</t>
  </si>
  <si>
    <t>LC20-PC60G6-6; F.01U.308.119, Ceiling loudspeaker, 60W, 6"</t>
  </si>
  <si>
    <t>LC20-PC60G6-8; F.01U.308.120, Ceiling loudspeaker, 60W, 8"</t>
  </si>
  <si>
    <t>LC3-UC06-LZ; F.01U.218.844, Ceiling loudspeaker, 6W, 4 Ohm</t>
  </si>
  <si>
    <t>LHM0606/00; F.01U.045.449, Ceiling loudspeaker 6W metal screw mount</t>
  </si>
  <si>
    <t>Reszta PAVA (incl. Plena VAS): +9,8%</t>
  </si>
  <si>
    <t xml:space="preserve">  -  rodzina głośników LC2  +20%</t>
  </si>
  <si>
    <t xml:space="preserve">  -  LB1-UM20E-D i LB1-UM20E-L: +28%</t>
  </si>
  <si>
    <t xml:space="preserve">  -  LC1-CSMB, LC7-UM06E3-AB, LH1-10M10E, LH1-UC30E: +22%</t>
  </si>
  <si>
    <t xml:space="preserve">  -  LM1-CB: +38%</t>
  </si>
  <si>
    <t>v01.06.2023</t>
  </si>
  <si>
    <t>LC1-MFD: nowa cena 138 PLN REUP</t>
  </si>
  <si>
    <t>PXI-LOCAM</t>
  </si>
  <si>
    <t>License per ONVIF camera</t>
  </si>
  <si>
    <t>F.01U.404.569</t>
  </si>
  <si>
    <t>PXI-LIBGS</t>
  </si>
  <si>
    <t>F.01U.404.570</t>
  </si>
  <si>
    <t>License per B/G series control panel</t>
  </si>
  <si>
    <t>Nowe produkty:</t>
  </si>
  <si>
    <t xml:space="preserve">PRA-IM16C8 </t>
  </si>
  <si>
    <t>F.01U.378.929</t>
  </si>
  <si>
    <t>Control interface module, 16x8</t>
  </si>
  <si>
    <t>85299065</t>
  </si>
  <si>
    <t xml:space="preserve">PRA-LSPRA </t>
  </si>
  <si>
    <t>F.01U.402.624</t>
  </si>
  <si>
    <t>License for subsystem PRAESENSA</t>
  </si>
  <si>
    <t>F.01U.410.358</t>
  </si>
  <si>
    <t>F.01U.410.357</t>
  </si>
  <si>
    <t>v20230515</t>
  </si>
  <si>
    <t>Głośniki IP</t>
  </si>
  <si>
    <t>AMN-P15-SIP</t>
  </si>
  <si>
    <t>F.01U.389.866</t>
  </si>
  <si>
    <t>LHN-UC15L-SIP</t>
  </si>
  <si>
    <t>F.01U.389.835</t>
  </si>
  <si>
    <t>LHN-UC15W-SIP</t>
  </si>
  <si>
    <t>F.01U.389.865</t>
  </si>
  <si>
    <t>moduł wzmacniacza 15W, SIP</t>
  </si>
  <si>
    <t>Głośnik tubowy 15W, SIP, dalekiego zasięgu</t>
  </si>
  <si>
    <t>Głośnik tubowy 15W, SIP, szeroki kąt</t>
  </si>
  <si>
    <t>85184000</t>
  </si>
  <si>
    <t>LA3-VARI-B - następca LA3-VARI-BH</t>
  </si>
  <si>
    <t>PRA-LSPRA ; F.01U.402.624, License for subsystem PRAESENSA</t>
  </si>
  <si>
    <t>PRA-IM16C8 ; F.01U.378.929, Control interface module, 16x8</t>
  </si>
  <si>
    <t>Zmiany od 1 lipca dotyczą wprowadzenia nowych produktów i wycofania 1 produktu</t>
  </si>
  <si>
    <t>Ceny przedłużenia gwarancji według wyceny na ofercie</t>
  </si>
  <si>
    <t>v20230628</t>
  </si>
  <si>
    <t>PSP-D00099; F.01U.409.424, 19'' 5HE panel</t>
  </si>
  <si>
    <t>PSP-D00099</t>
  </si>
  <si>
    <t>F.01U.409.424</t>
  </si>
  <si>
    <t>19'' 5HE panel</t>
  </si>
  <si>
    <t>S2</t>
  </si>
  <si>
    <t>PRA-SCS</t>
  </si>
  <si>
    <t>F.01U.325.040</t>
  </si>
  <si>
    <t>v20240101</t>
  </si>
  <si>
    <t>Zmiany cen od 1 stycznia 2024:</t>
  </si>
  <si>
    <t>Plena VAS +3%</t>
  </si>
  <si>
    <t xml:space="preserve">LB20 + akcesoria: drobne zmiany </t>
  </si>
  <si>
    <t>PRA-SCS kontroler systemu PRAESENSA, mały</t>
  </si>
  <si>
    <t>PRM-2P600-EU: wzmacniacz 2 kanałowy</t>
  </si>
  <si>
    <t>PXI-LMQTT</t>
  </si>
  <si>
    <t>F.01U.417.498</t>
  </si>
  <si>
    <t>MQTT control license</t>
  </si>
  <si>
    <t>PRA-IM2A2</t>
  </si>
  <si>
    <t>F.01U.389.019</t>
  </si>
  <si>
    <t>Audio interface module, 2x2</t>
  </si>
  <si>
    <t>PRA-WCP-EU</t>
  </si>
  <si>
    <t>F.01U.394.535</t>
  </si>
  <si>
    <t>Wall control panel, EU-style</t>
  </si>
  <si>
    <t>85183000</t>
  </si>
  <si>
    <t>PRA-CSEK</t>
  </si>
  <si>
    <t>F.01U.420.426</t>
  </si>
  <si>
    <t>Call station extension kit</t>
  </si>
  <si>
    <t>F.01U.415.307</t>
  </si>
  <si>
    <t>PRA-LSCRF</t>
  </si>
  <si>
    <t>F.01U.425.784</t>
  </si>
  <si>
    <t>License call recording and forwarding</t>
  </si>
  <si>
    <t>LC1-MFDS</t>
  </si>
  <si>
    <t>F.01U.415.620</t>
  </si>
  <si>
    <t>Metal fire dome LC1, Standard</t>
  </si>
  <si>
    <t>85189000</t>
  </si>
  <si>
    <t>LBC3470/00</t>
  </si>
  <si>
    <t>F.01U.020.154</t>
  </si>
  <si>
    <t>Horn loudspeaker, 15W</t>
  </si>
  <si>
    <t>Opakowanie zbiorcze 2 sztuki</t>
  </si>
  <si>
    <t>Dynamic microphone, emergency</t>
  </si>
  <si>
    <t>Emergency gooseneck microphone</t>
  </si>
  <si>
    <t>OMN-DANTEGTW</t>
  </si>
  <si>
    <t>F.01U.360.285</t>
  </si>
  <si>
    <t>Dante gateway</t>
  </si>
  <si>
    <t>PWR CORD ARNI EU</t>
  </si>
  <si>
    <t>F.01U.316.527</t>
  </si>
  <si>
    <t>ARNI Power cord - EU</t>
  </si>
  <si>
    <t>ARNI RM GEN-2</t>
  </si>
  <si>
    <t>F.01U.311.606</t>
  </si>
  <si>
    <t>ARNI Rack Mount Shelf Kit G2</t>
  </si>
  <si>
    <t>OMN-ARNIE</t>
  </si>
  <si>
    <t>F.01U.311.136</t>
  </si>
  <si>
    <t>ARNI E OMNEO Interface</t>
  </si>
  <si>
    <t>OMN-ARNIS</t>
  </si>
  <si>
    <t>F.01U.311.135</t>
  </si>
  <si>
    <t>ARNI S OMNEO Interface</t>
  </si>
  <si>
    <t>4e</t>
  </si>
  <si>
    <t>4j</t>
  </si>
  <si>
    <t>85176200</t>
  </si>
  <si>
    <t>85444290</t>
  </si>
  <si>
    <t>73269098</t>
  </si>
  <si>
    <t>84715000</t>
  </si>
  <si>
    <t>V20240801</t>
  </si>
  <si>
    <t>Zmiany od 1 sierpnia 2024:</t>
  </si>
  <si>
    <t xml:space="preserve">PRA-CSEK, PRA-IM2A2, PRA-LSCRF, PXI-LMQTT, PRA-WCP-EU, </t>
  </si>
  <si>
    <t>Zmiany rónież dotyczą sposobu pakowania niektórych głóśników w opakowania zbiorcze po 6 sztuk</t>
  </si>
  <si>
    <t>Zmiany dotyczą dodania nowych produktów:</t>
  </si>
  <si>
    <t>LM1-TB (op po 4 sztuki)</t>
  </si>
  <si>
    <t>Zmiany od 01 Listopad 2024</t>
  </si>
  <si>
    <t>Zmiana ceny głośnika LBC3434/03 wynikająca z zaokrąglenia (w górę zamiast w dół)</t>
  </si>
  <si>
    <t>Uwzględnienie EOL dla produktów serii Plena Matrix</t>
  </si>
  <si>
    <t>85371098</t>
  </si>
  <si>
    <t>aktualizacja niektórych kodów commodity</t>
  </si>
  <si>
    <t>zmiana grupy produktowej dla PRA-UST(B)</t>
  </si>
  <si>
    <t>Wybrane produkty z grupy commercial audio które pozostają w cenniku i bieżącym kanale sprzedaży:</t>
  </si>
  <si>
    <t>LB20-PC60EW-5D; F.01U.331.736, Cabinet speaker 5" 70/100V IP65 bk pair</t>
  </si>
  <si>
    <t>LB20-PC60EW-5L; F.01U.331.737, Cabinet speaker 5" 70/100V IP65 wh pair</t>
  </si>
  <si>
    <t>LC2-PC30G6-4; F.01U.079.383, Premium sound 30W 4" ceiling lsp (2 pcs)</t>
  </si>
  <si>
    <t>LC2-PC30G6-8; F.01U.079.384, Ceiling loudspeaker, 30W, 8"</t>
  </si>
  <si>
    <t>LC2-PC30G6-8L; F.01U.079.385, Ceiling loudspeaker, 30W, 8", low</t>
  </si>
  <si>
    <t>EVID-S/LB20 accessories</t>
  </si>
  <si>
    <t>Produkty te zostały zaznaczone na czerwono i przekreślone w zakładce PublicAddress niniejszego cennika i oznaczone komentarzem:</t>
  </si>
  <si>
    <t>Ładowarka akumularorów 24V</t>
  </si>
  <si>
    <t>2025_04</t>
  </si>
  <si>
    <t>Produkty z grupy "Commercial audio" będą sprzedawane wyłącznie poprzez kanał sprzedaży SAS-EU</t>
  </si>
  <si>
    <t>"Dostępne wyłącznie poprzez kanał sprzedaży SAS-EU"</t>
  </si>
  <si>
    <t>Zmiana ceny: PSP-D00097, PSP-D00098</t>
  </si>
  <si>
    <t>F.01U.431.858</t>
  </si>
  <si>
    <t>Zmiana miejsca produkcji ceny PRA-APAS z CN na TW. Wyprzedaż stanu CN. Nowa cena dla TW</t>
  </si>
  <si>
    <t>Zmiany od 07 kwietnia 2025</t>
  </si>
  <si>
    <t>v20250509</t>
  </si>
  <si>
    <t>Praesensa ok +2% (za wyjątkiem małego kontrolera)</t>
  </si>
  <si>
    <t>Zmiana cen produktów:</t>
  </si>
  <si>
    <t>Usunięto produkty sprzedawane poprzez kanał sprzedaży SAS-EU</t>
  </si>
  <si>
    <t>Zmiana cen większości głośników (w większości -5%, za wyjątkiem projektora LBC3432)</t>
  </si>
  <si>
    <t>Keenfinity udziela gwarancji na Produkty marki Bosch: urządzenia nagłośnieniowe i kongresowe – 3 lata.</t>
  </si>
  <si>
    <t>Gwarancja nie obejmuje usterek spowodowanych brakiem prawidłowej konserwacji, lub eksploatacją niezgodną z instrukcjami, wyładowaniami atmosferycznymi oraz uszkodzeń spowodowanych pracą urządzeń w niewłaściwych warunkach otoczenia.</t>
  </si>
  <si>
    <t xml:space="preserve">Public Address </t>
  </si>
  <si>
    <t>Głośnik ścienny w matalowej obudowie, kwadratowy, 6W biały</t>
  </si>
  <si>
    <t>F.01U.435.430</t>
  </si>
  <si>
    <t>Fireman's cabinet</t>
  </si>
  <si>
    <t>LAS-BEAM-CON</t>
  </si>
  <si>
    <t>F.01U.431.653</t>
  </si>
  <si>
    <t>Configuration Interface</t>
  </si>
  <si>
    <t>LAS-BEAM-E</t>
  </si>
  <si>
    <t>F.01U.431.654</t>
  </si>
  <si>
    <t>Extender Set</t>
  </si>
  <si>
    <t>LAS-BEAM-L</t>
  </si>
  <si>
    <t>F.01U.431.651</t>
  </si>
  <si>
    <t>Beam steering array, Large</t>
  </si>
  <si>
    <t>LAS-BEAM-S</t>
  </si>
  <si>
    <t>F.01U.431.650</t>
  </si>
  <si>
    <t>Beam steering array, Small</t>
  </si>
  <si>
    <t>LAS-BEAM-WMS</t>
  </si>
  <si>
    <t>F.01U.431.655</t>
  </si>
  <si>
    <t>Wall Mount Set</t>
  </si>
  <si>
    <t>v20251001</t>
  </si>
  <si>
    <t xml:space="preserve">   Loudspeakers and loudspeaker accessories: 5 - 10%</t>
  </si>
  <si>
    <t xml:space="preserve">   Plena Solutions PRM-UST(B): 6%</t>
  </si>
  <si>
    <t xml:space="preserve">   Specials: 20%</t>
  </si>
  <si>
    <t>PRA-FMC-EU ; F.01U.435.430, Fireman's cabinet</t>
  </si>
  <si>
    <t>LAS-BEAM-CON; F.01U.431.653, Configuration Interface</t>
  </si>
  <si>
    <t>LAS-BEAM-E; F.01U.431.654, Extender Set</t>
  </si>
  <si>
    <t>LAS-BEAM-L; F.01U.431.651, Beam steering array, Large</t>
  </si>
  <si>
    <t>LAS-BEAM-S; F.01U.431.650, Beam steering array, Small</t>
  </si>
  <si>
    <t>LAS-BEAM-WMS; F.01U.431.655, Wall Mount Set</t>
  </si>
  <si>
    <t>Zmiana cen od 01-10-2025:</t>
  </si>
  <si>
    <t>PRA-FMC-EU</t>
  </si>
  <si>
    <t>85182200</t>
  </si>
  <si>
    <t>Kolumny liniowe aktywne ze sterowaną wiązką</t>
  </si>
  <si>
    <t>F.01U.399.142</t>
  </si>
  <si>
    <t>F.01U.399.143</t>
  </si>
  <si>
    <t>F.01U.399.155</t>
  </si>
  <si>
    <t>85044083</t>
  </si>
  <si>
    <t>PRA-LSMED</t>
  </si>
  <si>
    <t>F.01U.435.220</t>
  </si>
  <si>
    <t>Software license for MED</t>
  </si>
  <si>
    <t xml:space="preserve">Obudowa mikrofonu baz zasilacza do zastosowań komercyjnych </t>
  </si>
  <si>
    <t>v20251128</t>
  </si>
  <si>
    <t>Zmiany od 01 stycznia 2026:</t>
  </si>
  <si>
    <t>drobne korelkty cen pojedynczych produktów:</t>
  </si>
  <si>
    <t>IP-10D-CW, IP-10D-TW, WC-58W, WC-58DW  - wzrost cen o 6%</t>
  </si>
  <si>
    <t>PRA-AD604, PRA-AD608, PRA-MPS3</t>
  </si>
  <si>
    <t>Licencja PRA-MED. Dla instalacji PAGA na okrętach</t>
  </si>
  <si>
    <t>Notification BLUE</t>
  </si>
  <si>
    <t>Notification GREEN</t>
  </si>
  <si>
    <t>Notification RED</t>
  </si>
  <si>
    <t>Secondary 3</t>
  </si>
  <si>
    <t>Secondary 2</t>
  </si>
  <si>
    <t>Secondary 1</t>
  </si>
  <si>
    <t>Primary light</t>
  </si>
  <si>
    <t>Primary</t>
  </si>
  <si>
    <t>Text</t>
  </si>
  <si>
    <t>Subtitle</t>
  </si>
  <si>
    <t>Title</t>
  </si>
  <si>
    <t xml:space="preserve"> MICROPHONES</t>
  </si>
  <si>
    <t>Volume controls</t>
  </si>
  <si>
    <t xml:space="preserve"> LOUDSPEAKERS</t>
  </si>
  <si>
    <t>PLENA</t>
  </si>
  <si>
    <t>Inne</t>
  </si>
  <si>
    <t>PAVIRO SYSTEM</t>
  </si>
  <si>
    <t>EOL, zamówienia do 1.09.2026, dostawy do 31.12.2026</t>
  </si>
  <si>
    <t>Wersja produkowana w Portugalii (Made in EU)</t>
  </si>
  <si>
    <t>Licencja dla instalacji PAGA na okrętach</t>
  </si>
  <si>
    <t>kolor czerwony - wycofane z oferty (EOL)</t>
  </si>
  <si>
    <t>kolor zielony - nowe produkty, zmiany</t>
  </si>
  <si>
    <t>PRA-EOB</t>
  </si>
  <si>
    <t>F.01U.428.066</t>
  </si>
  <si>
    <t>Moduł kończący odgałęzienie (adresowalny)</t>
  </si>
  <si>
    <t>Moduł końca linii</t>
  </si>
  <si>
    <t>Cena za 1 sztukę. Opakowanie zbiorcze zawiera 8 sztuk.</t>
  </si>
  <si>
    <t>Nowe produkty z rodziny Presensa produkowane w Portugalii czyli Made in EU:</t>
  </si>
  <si>
    <t>v20260330</t>
  </si>
  <si>
    <t>Zmiany od 1 kwietnia 2026:</t>
  </si>
  <si>
    <t>Zmiana cennika z PLN na EUR</t>
  </si>
  <si>
    <t>Uzupełniona cena modułu OM-1 (błąd w cenniku v20251128)</t>
  </si>
  <si>
    <t>EOL głośników sufitowych i tubowych - zostaną zastąpione przez nowe produkty z serii The Next Generation - szczegóły wkrótce</t>
  </si>
  <si>
    <t>Dodano adresowalny moduł końca linii PRA-EOB</t>
  </si>
  <si>
    <t>KONTROLERY</t>
  </si>
  <si>
    <t>Kontroler systemu, duży</t>
  </si>
  <si>
    <t>Kontroler systemu, mały</t>
  </si>
  <si>
    <t>REUP EUR netto</t>
  </si>
  <si>
    <t>EWE-PRACIM-IW</t>
  </si>
  <si>
    <t>EWE-PRAEOB-IW</t>
  </si>
  <si>
    <t>EWE-PRASCS-IW</t>
  </si>
  <si>
    <t>EWE-PRAPSM-IW</t>
  </si>
  <si>
    <t>Uzupełnione brakujące symbole rozszerzenia gwarancji dla elementów systemu PRAESENSA</t>
  </si>
  <si>
    <t>Uzupełniono pozycje - rozszerzenia gwarancji o 12 miesięcy</t>
  </si>
  <si>
    <t xml:space="preserve"> URZĄDZENIA SIECIOWE</t>
  </si>
  <si>
    <t>POZOSTAŁE KOMPONENTY I LICENCJE</t>
  </si>
  <si>
    <t>OMNEO</t>
  </si>
  <si>
    <t>Blokada stacji wywoławczej (kluczyk)</t>
  </si>
  <si>
    <t>Adresowalna płytka końca linii</t>
  </si>
  <si>
    <t>F.01U.427.981</t>
  </si>
  <si>
    <t>Głośnik sufitowy 6W, ABS, czarny - cena przy zakupie 16 szt</t>
  </si>
  <si>
    <t>F.01U.427.980</t>
  </si>
  <si>
    <t>Głośnik ścienny w matalowej obudowie, kwadratowy, 6W czarny</t>
  </si>
  <si>
    <t>Dostępne w cenniku Electro Voice / Dynacord</t>
  </si>
  <si>
    <t>PRA-LIM</t>
  </si>
  <si>
    <t>PRA-LID</t>
  </si>
  <si>
    <t>PRA-LIA</t>
  </si>
  <si>
    <t>F.01U.393.727</t>
  </si>
  <si>
    <t>F.01U.393.728</t>
  </si>
  <si>
    <t>F.01U.393.729</t>
  </si>
  <si>
    <t>Line isolator module</t>
  </si>
  <si>
    <t>Line isolator drive</t>
  </si>
  <si>
    <t>Line isolator adapter USB RS485</t>
  </si>
  <si>
    <t>PRA-AR616</t>
  </si>
  <si>
    <t>F.01U.415.397</t>
  </si>
  <si>
    <t>wzmacniacz 600W, 1 kanałowy z routerem 16 strefowym</t>
  </si>
  <si>
    <t>PRA-ES8E8S</t>
  </si>
  <si>
    <t>F.01U.433.009</t>
  </si>
  <si>
    <t>switch Ethernet 1GBit, 8 portów GbE (bez PoE), 8 portów SFP</t>
  </si>
  <si>
    <t>NL</t>
  </si>
  <si>
    <t>v20260430</t>
  </si>
  <si>
    <t>Podwyżki cen - obowiązują od czerwca 2026 (szczegóły w liście informacyjnym)</t>
  </si>
  <si>
    <t>Nowe produkty PRA-ES8E8S (przełącznik sieciowy) oraz PRA-AR616 (jednokanałowy wzmacniacz z routerem)</t>
  </si>
  <si>
    <t xml:space="preserve">Usunięto pozycje dot. rozszerzenia gwarancji </t>
  </si>
  <si>
    <t>Zaznaczono wybrane pozycje dostępne w cenniku Electro Voice / Dynacord</t>
  </si>
  <si>
    <t>Dostępny w cenniku PA</t>
  </si>
  <si>
    <t>Głośniki i wzmacniacz IP dostępne w cenniku PA</t>
  </si>
  <si>
    <t>Cennik projektowy systemu PRAESENSA, ważny od 01.06.2026</t>
  </si>
  <si>
    <t>Cennik projektowy nagłośnienia i DSO, ważny od 01.06.2026</t>
  </si>
  <si>
    <t>Zmiany od 1 czerwca 2026: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</si>
</sst>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79">
    <font>
      <sz val="10"/>
      <color theme="1"/>
      <name val="Arial"/>
      <family val="2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sz val="6"/>
      <name val="Arial"/>
      <family val="2"/>
    </font>
    <font>
      <b/>
      <sz val="18"/>
      <name val="Arial Narrow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  <charset val="238"/>
    </font>
    <font>
      <b/>
      <sz val="10"/>
      <color indexed="10"/>
      <name val="Arial"/>
      <family val="2"/>
      <charset val="238"/>
    </font>
    <font>
      <b/>
      <sz val="12"/>
      <name val="Arial"/>
      <family val="2"/>
    </font>
    <font>
      <sz val="12"/>
      <name val="Arial"/>
      <family val="2"/>
    </font>
    <font>
      <sz val="7"/>
      <name val="Arial"/>
      <family val="2"/>
    </font>
    <font>
      <b/>
      <sz val="10"/>
      <name val="Arial"/>
      <family val="2"/>
      <charset val="238"/>
    </font>
    <font>
      <sz val="9"/>
      <name val="Geneva"/>
      <family val="2"/>
    </font>
    <font>
      <sz val="10"/>
      <color rgb="FF006100"/>
      <name val="Arial"/>
      <family val="2"/>
    </font>
    <font>
      <b/>
      <sz val="10"/>
      <color rgb="FFFA7D00"/>
      <name val="Arial"/>
      <family val="2"/>
    </font>
    <font>
      <b/>
      <sz val="16"/>
      <color theme="0"/>
      <name val="Arial"/>
      <family val="2"/>
    </font>
    <font>
      <sz val="10"/>
      <color theme="0"/>
      <name val="Arial"/>
      <family val="2"/>
    </font>
    <font>
      <b/>
      <u/>
      <sz val="14"/>
      <color rgb="FF0070C0"/>
      <name val="Arial"/>
      <family val="2"/>
    </font>
    <font>
      <sz val="14"/>
      <color rgb="FF0070C0"/>
      <name val="Arial"/>
      <family val="2"/>
    </font>
    <font>
      <sz val="10"/>
      <color rgb="FF0070C0"/>
      <name val="Arial"/>
      <family val="2"/>
    </font>
    <font>
      <sz val="12"/>
      <color rgb="FF0070C0"/>
      <name val="Arial"/>
      <family val="2"/>
    </font>
    <font>
      <b/>
      <u/>
      <sz val="10"/>
      <name val="Arial"/>
      <family val="2"/>
    </font>
    <font>
      <b/>
      <sz val="12"/>
      <color rgb="FF0070C0"/>
      <name val="Arial"/>
      <family val="2"/>
    </font>
    <font>
      <b/>
      <sz val="14"/>
      <color rgb="FF0070C0"/>
      <name val="Arial"/>
      <family val="2"/>
    </font>
    <font>
      <b/>
      <sz val="10"/>
      <color rgb="FF0070C0"/>
      <name val="Arial"/>
      <family val="2"/>
    </font>
    <font>
      <sz val="8"/>
      <name val="Arial"/>
      <family val="2"/>
    </font>
    <font>
      <b/>
      <u/>
      <sz val="12"/>
      <color theme="4" tint="-0.249977111117893"/>
      <name val="Arial"/>
      <family val="2"/>
    </font>
    <font>
      <b/>
      <u/>
      <sz val="12"/>
      <name val="Arial"/>
      <family val="2"/>
    </font>
    <font>
      <b/>
      <sz val="11"/>
      <name val="Arial"/>
      <family val="2"/>
    </font>
    <font>
      <i/>
      <sz val="10"/>
      <name val="Arial"/>
      <family val="2"/>
    </font>
    <font>
      <b/>
      <sz val="10"/>
      <color rgb="FFFF0000"/>
      <name val="Arial"/>
      <family val="2"/>
    </font>
    <font>
      <sz val="11"/>
      <color theme="1"/>
      <name val="Aptos Narrow"/>
      <family val="2"/>
      <scheme val="minor"/>
    </font>
    <font>
      <sz val="11"/>
      <color theme="1"/>
      <name val="Nunito Sans Normal"/>
    </font>
    <font>
      <b/>
      <sz val="11"/>
      <color theme="0"/>
      <name val="Nunito Sans Normal"/>
    </font>
    <font>
      <sz val="14"/>
      <color theme="1"/>
      <name val="Nunito Sans Normal"/>
    </font>
    <font>
      <b/>
      <sz val="18"/>
      <color theme="1"/>
      <name val="Nunito Sans Normal"/>
    </font>
    <font>
      <b/>
      <sz val="18"/>
      <color rgb="FF000000"/>
      <name val="Nunito Sans"/>
    </font>
    <font>
      <sz val="11"/>
      <color rgb="FF000000"/>
      <name val="Nunito Sans"/>
    </font>
    <font>
      <b/>
      <sz val="18"/>
      <color indexed="9"/>
      <name val="Nunito Sans"/>
    </font>
    <font>
      <sz val="10"/>
      <color theme="1"/>
      <name val="Nunito Sans"/>
    </font>
    <font>
      <b/>
      <sz val="8"/>
      <color indexed="9"/>
      <name val="Nunito Sans"/>
    </font>
    <font>
      <b/>
      <sz val="8"/>
      <color theme="0"/>
      <name val="Nunito Sans"/>
    </font>
    <font>
      <b/>
      <sz val="6"/>
      <color indexed="18"/>
      <name val="Nunito Sans"/>
    </font>
    <font>
      <b/>
      <sz val="6"/>
      <name val="Nunito Sans"/>
    </font>
    <font>
      <sz val="6"/>
      <color indexed="18"/>
      <name val="Nunito Sans"/>
    </font>
    <font>
      <sz val="6"/>
      <name val="Nunito Sans"/>
    </font>
    <font>
      <sz val="10"/>
      <name val="Nunito Sans"/>
    </font>
    <font>
      <b/>
      <sz val="6"/>
      <color rgb="FFFF0000"/>
      <name val="Nunito Sans"/>
    </font>
    <font>
      <sz val="6"/>
      <color rgb="FFFF0000"/>
      <name val="Nunito Sans"/>
    </font>
    <font>
      <b/>
      <sz val="8"/>
      <name val="Nunito Sans"/>
    </font>
    <font>
      <sz val="8"/>
      <name val="Nunito Sans"/>
    </font>
    <font>
      <b/>
      <sz val="6"/>
      <color indexed="62"/>
      <name val="Nunito Sans"/>
    </font>
    <font>
      <b/>
      <sz val="6"/>
      <color rgb="FF0070C0"/>
      <name val="Nunito Sans"/>
    </font>
    <font>
      <i/>
      <sz val="6"/>
      <name val="Nunito Sans"/>
    </font>
    <font>
      <sz val="6"/>
      <color theme="7"/>
      <name val="Nunito Sans"/>
    </font>
    <font>
      <b/>
      <sz val="6"/>
      <color theme="7"/>
      <name val="Nunito Sans"/>
    </font>
    <font>
      <b/>
      <sz val="6"/>
      <color theme="1"/>
      <name val="Nunito Sans"/>
    </font>
    <font>
      <sz val="6"/>
      <color theme="1"/>
      <name val="Nunito Sans"/>
    </font>
    <font>
      <b/>
      <sz val="8"/>
      <color theme="7"/>
      <name val="Nunito Sans"/>
    </font>
    <font>
      <b/>
      <sz val="8"/>
      <color theme="8"/>
      <name val="Nunito Sans"/>
    </font>
    <font>
      <b/>
      <sz val="9"/>
      <color rgb="FF333333"/>
      <name val="Nunito Sans"/>
    </font>
    <font>
      <b/>
      <sz val="9"/>
      <color rgb="FF000000"/>
      <name val="Nunito Sans"/>
    </font>
    <font>
      <b/>
      <sz val="12"/>
      <color rgb="FF000000"/>
      <name val="Nunito Sans"/>
    </font>
    <font>
      <sz val="6"/>
      <color theme="8"/>
      <name val="Nunito Sans"/>
    </font>
    <font>
      <b/>
      <sz val="12"/>
      <color rgb="FF333333"/>
      <name val="Nunito Sans"/>
    </font>
    <font>
      <sz val="10"/>
      <color theme="7"/>
      <name val="Arial"/>
      <family val="2"/>
    </font>
    <font>
      <sz val="10"/>
      <color theme="8"/>
      <name val="Arial"/>
      <family val="2"/>
    </font>
    <font>
      <b/>
      <sz val="6"/>
      <color theme="8"/>
      <name val="Nunito Sans"/>
    </font>
    <font>
      <sz val="6"/>
      <color theme="2"/>
      <name val="Nunito Sans"/>
    </font>
    <font>
      <b/>
      <sz val="6"/>
      <color theme="2"/>
      <name val="Nunito Sans"/>
    </font>
    <font>
      <sz val="10"/>
      <color theme="2"/>
      <name val="Nunito Sans"/>
    </font>
  </fonts>
  <fills count="18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</borders>
  <cellStyleXfs count="15">
    <xf numFmtId="0" fontId="0" fillId="0" borderId="0"/>
    <xf numFmtId="9" fontId="3" fillId="0" borderId="0" applyFont="0" applyFill="0" applyBorder="0" applyAlignment="0" applyProtection="0"/>
    <xf numFmtId="0" fontId="14" fillId="0" borderId="0"/>
    <xf numFmtId="0" fontId="14" fillId="0" borderId="0"/>
    <xf numFmtId="0" fontId="20" fillId="0" borderId="0"/>
    <xf numFmtId="0" fontId="3" fillId="0" borderId="0"/>
    <xf numFmtId="0" fontId="21" fillId="9" borderId="0" applyNumberFormat="0" applyBorder="0" applyAlignment="0" applyProtection="0"/>
    <xf numFmtId="0" fontId="3" fillId="0" borderId="0"/>
    <xf numFmtId="0" fontId="2" fillId="0" borderId="0"/>
    <xf numFmtId="0" fontId="6" fillId="0" borderId="0"/>
    <xf numFmtId="0" fontId="22" fillId="10" borderId="35" applyNumberFormat="0" applyAlignment="0" applyProtection="0"/>
    <xf numFmtId="0" fontId="1" fillId="0" borderId="0"/>
    <xf numFmtId="0" fontId="39" fillId="0" borderId="0"/>
    <xf numFmtId="0" fontId="1" fillId="0" borderId="0"/>
    <xf numFmtId="0" fontId="3" fillId="0" borderId="0"/>
  </cellStyleXfs>
  <cellXfs count="489">
    <xf numFmtId="0" fontId="0" fillId="0" borderId="0" xfId="0"/>
    <xf numFmtId="0" fontId="4" fillId="2" borderId="0" xfId="0" applyFont="1" applyFill="1" applyAlignment="1">
      <alignment horizontal="left"/>
    </xf>
    <xf numFmtId="0" fontId="4" fillId="2" borderId="0" xfId="0" applyFont="1" applyFill="1"/>
    <xf numFmtId="3" fontId="0" fillId="0" borderId="0" xfId="0" applyNumberFormat="1"/>
    <xf numFmtId="4" fontId="0" fillId="0" borderId="0" xfId="0" applyNumberFormat="1"/>
    <xf numFmtId="0" fontId="5" fillId="0" borderId="0" xfId="0" applyFont="1"/>
    <xf numFmtId="0" fontId="6" fillId="6" borderId="0" xfId="0" applyFont="1" applyFill="1" applyBorder="1"/>
    <xf numFmtId="1" fontId="6" fillId="6" borderId="0" xfId="0" applyNumberFormat="1" applyFont="1" applyFill="1" applyBorder="1"/>
    <xf numFmtId="4" fontId="5" fillId="0" borderId="0" xfId="0" applyNumberFormat="1" applyFont="1"/>
    <xf numFmtId="3" fontId="5" fillId="0" borderId="0" xfId="0" applyNumberFormat="1" applyFont="1"/>
    <xf numFmtId="0" fontId="5" fillId="0" borderId="0" xfId="0" applyFont="1" applyAlignment="1">
      <alignment horizontal="lef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6" fillId="0" borderId="0" xfId="0" applyFont="1"/>
    <xf numFmtId="2" fontId="0" fillId="0" borderId="0" xfId="0" applyNumberFormat="1"/>
    <xf numFmtId="3" fontId="0" fillId="0" borderId="0" xfId="0" applyNumberFormat="1" applyAlignment="1">
      <alignment horizontal="left"/>
    </xf>
    <xf numFmtId="0" fontId="6" fillId="0" borderId="0" xfId="0" applyFont="1" applyAlignment="1">
      <alignment horizontal="left"/>
    </xf>
    <xf numFmtId="4" fontId="6" fillId="0" borderId="0" xfId="0" applyNumberFormat="1" applyFont="1"/>
    <xf numFmtId="0" fontId="0" fillId="0" borderId="0" xfId="0" applyFill="1"/>
    <xf numFmtId="0" fontId="0" fillId="8" borderId="0" xfId="0" applyFill="1"/>
    <xf numFmtId="3" fontId="0" fillId="8" borderId="0" xfId="0" applyNumberFormat="1" applyFill="1"/>
    <xf numFmtId="4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3" fontId="0" fillId="0" borderId="0" xfId="0" applyNumberFormat="1" applyAlignment="1">
      <alignment horizontal="right"/>
    </xf>
    <xf numFmtId="4" fontId="0" fillId="8" borderId="0" xfId="0" applyNumberFormat="1" applyFill="1" applyAlignment="1">
      <alignment horizontal="right"/>
    </xf>
    <xf numFmtId="0" fontId="0" fillId="8" borderId="0" xfId="0" applyFill="1" applyAlignment="1">
      <alignment horizontal="right"/>
    </xf>
    <xf numFmtId="3" fontId="0" fillId="8" borderId="0" xfId="0" applyNumberFormat="1" applyFill="1" applyAlignment="1">
      <alignment horizontal="right"/>
    </xf>
    <xf numFmtId="0" fontId="5" fillId="0" borderId="0" xfId="0" applyFont="1" applyAlignment="1">
      <alignment horizontal="right"/>
    </xf>
    <xf numFmtId="4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2" fontId="0" fillId="0" borderId="0" xfId="0" applyNumberFormat="1" applyAlignment="1">
      <alignment horizontal="right"/>
    </xf>
    <xf numFmtId="4" fontId="6" fillId="0" borderId="0" xfId="0" applyNumberFormat="1" applyFont="1" applyAlignment="1">
      <alignment horizontal="right"/>
    </xf>
    <xf numFmtId="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4" fontId="0" fillId="8" borderId="0" xfId="0" applyNumberFormat="1" applyFill="1" applyAlignment="1">
      <alignment horizontal="center"/>
    </xf>
    <xf numFmtId="0" fontId="0" fillId="8" borderId="0" xfId="0" applyFill="1" applyAlignment="1">
      <alignment horizontal="center"/>
    </xf>
    <xf numFmtId="3" fontId="0" fillId="8" borderId="0" xfId="0" applyNumberFormat="1" applyFill="1" applyAlignment="1">
      <alignment horizontal="center"/>
    </xf>
    <xf numFmtId="0" fontId="5" fillId="0" borderId="0" xfId="0" applyFont="1" applyAlignment="1">
      <alignment horizontal="center"/>
    </xf>
    <xf numFmtId="4" fontId="5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4" fontId="6" fillId="0" borderId="0" xfId="0" applyNumberFormat="1" applyFont="1" applyAlignment="1">
      <alignment horizontal="center"/>
    </xf>
    <xf numFmtId="0" fontId="4" fillId="2" borderId="0" xfId="0" applyFont="1" applyFill="1" applyAlignment="1">
      <alignment horizontal="left" vertical="top"/>
    </xf>
    <xf numFmtId="0" fontId="4" fillId="2" borderId="0" xfId="0" applyFont="1" applyFill="1" applyAlignment="1">
      <alignment vertical="top"/>
    </xf>
    <xf numFmtId="0" fontId="4" fillId="2" borderId="0" xfId="0" applyFont="1" applyFill="1" applyAlignment="1">
      <alignment horizontal="right" vertical="top"/>
    </xf>
    <xf numFmtId="0" fontId="4" fillId="2" borderId="0" xfId="0" applyFont="1" applyFill="1" applyAlignment="1">
      <alignment horizontal="center" vertical="top"/>
    </xf>
    <xf numFmtId="0" fontId="0" fillId="0" borderId="0" xfId="0" applyAlignment="1">
      <alignment vertical="top"/>
    </xf>
    <xf numFmtId="0" fontId="4" fillId="2" borderId="0" xfId="0" applyFont="1" applyFill="1" applyAlignment="1">
      <alignment horizontal="right" vertical="top" wrapText="1"/>
    </xf>
    <xf numFmtId="10" fontId="0" fillId="8" borderId="0" xfId="1" applyNumberFormat="1" applyFont="1" applyFill="1" applyAlignment="1">
      <alignment horizontal="center"/>
    </xf>
    <xf numFmtId="2" fontId="0" fillId="8" borderId="0" xfId="0" applyNumberFormat="1" applyFill="1" applyAlignment="1">
      <alignment horizontal="center"/>
    </xf>
    <xf numFmtId="10" fontId="0" fillId="8" borderId="0" xfId="0" applyNumberFormat="1" applyFill="1" applyAlignment="1">
      <alignment horizontal="center"/>
    </xf>
    <xf numFmtId="0" fontId="11" fillId="3" borderId="0" xfId="0" applyFont="1" applyFill="1" applyAlignment="1">
      <alignment horizontal="right"/>
    </xf>
    <xf numFmtId="0" fontId="12" fillId="8" borderId="0" xfId="0" applyFont="1" applyFill="1" applyAlignment="1">
      <alignment horizontal="right"/>
    </xf>
    <xf numFmtId="9" fontId="0" fillId="8" borderId="0" xfId="0" applyNumberFormat="1" applyFill="1" applyAlignment="1">
      <alignment horizontal="center"/>
    </xf>
    <xf numFmtId="0" fontId="11" fillId="8" borderId="0" xfId="0" applyFont="1" applyFill="1" applyAlignment="1">
      <alignment horizontal="right"/>
    </xf>
    <xf numFmtId="2" fontId="0" fillId="0" borderId="0" xfId="0" applyNumberFormat="1" applyAlignment="1"/>
    <xf numFmtId="2" fontId="5" fillId="0" borderId="0" xfId="0" applyNumberFormat="1" applyFont="1" applyAlignment="1"/>
    <xf numFmtId="2" fontId="6" fillId="0" borderId="0" xfId="0" applyNumberFormat="1" applyFont="1" applyAlignment="1"/>
    <xf numFmtId="3" fontId="6" fillId="0" borderId="0" xfId="0" applyNumberFormat="1" applyFont="1"/>
    <xf numFmtId="0" fontId="6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3" fontId="0" fillId="3" borderId="0" xfId="0" applyNumberFormat="1" applyFill="1" applyAlignment="1">
      <alignment horizontal="right"/>
    </xf>
    <xf numFmtId="10" fontId="0" fillId="3" borderId="0" xfId="0" applyNumberFormat="1" applyFill="1" applyAlignment="1">
      <alignment horizontal="center"/>
    </xf>
    <xf numFmtId="3" fontId="0" fillId="3" borderId="0" xfId="0" applyNumberFormat="1" applyFill="1" applyAlignment="1">
      <alignment horizontal="center"/>
    </xf>
    <xf numFmtId="2" fontId="6" fillId="0" borderId="0" xfId="0" applyNumberFormat="1" applyFont="1"/>
    <xf numFmtId="2" fontId="5" fillId="0" borderId="0" xfId="0" applyNumberFormat="1" applyFont="1"/>
    <xf numFmtId="0" fontId="4" fillId="2" borderId="28" xfId="0" applyFont="1" applyFill="1" applyBorder="1" applyAlignment="1">
      <alignment horizontal="right" vertical="top"/>
    </xf>
    <xf numFmtId="4" fontId="0" fillId="0" borderId="28" xfId="0" applyNumberFormat="1" applyBorder="1" applyAlignment="1">
      <alignment horizontal="right"/>
    </xf>
    <xf numFmtId="0" fontId="0" fillId="0" borderId="28" xfId="0" applyBorder="1" applyAlignment="1">
      <alignment horizontal="right"/>
    </xf>
    <xf numFmtId="3" fontId="0" fillId="0" borderId="28" xfId="0" applyNumberFormat="1" applyBorder="1" applyAlignment="1">
      <alignment horizontal="right"/>
    </xf>
    <xf numFmtId="4" fontId="0" fillId="8" borderId="28" xfId="0" applyNumberFormat="1" applyFill="1" applyBorder="1" applyAlignment="1">
      <alignment horizontal="right"/>
    </xf>
    <xf numFmtId="0" fontId="0" fillId="8" borderId="28" xfId="0" applyFill="1" applyBorder="1" applyAlignment="1">
      <alignment horizontal="right"/>
    </xf>
    <xf numFmtId="3" fontId="0" fillId="8" borderId="28" xfId="0" applyNumberFormat="1" applyFill="1" applyBorder="1" applyAlignment="1">
      <alignment horizontal="right"/>
    </xf>
    <xf numFmtId="4" fontId="5" fillId="0" borderId="28" xfId="0" applyNumberFormat="1" applyFont="1" applyBorder="1" applyAlignment="1">
      <alignment horizontal="right"/>
    </xf>
    <xf numFmtId="0" fontId="5" fillId="0" borderId="28" xfId="0" applyFont="1" applyBorder="1" applyAlignment="1">
      <alignment horizontal="right"/>
    </xf>
    <xf numFmtId="3" fontId="5" fillId="0" borderId="28" xfId="0" applyNumberFormat="1" applyFont="1" applyBorder="1" applyAlignment="1">
      <alignment horizontal="right"/>
    </xf>
    <xf numFmtId="2" fontId="0" fillId="0" borderId="28" xfId="0" applyNumberFormat="1" applyBorder="1" applyAlignment="1">
      <alignment horizontal="right"/>
    </xf>
    <xf numFmtId="4" fontId="6" fillId="0" borderId="28" xfId="0" applyNumberFormat="1" applyFont="1" applyBorder="1" applyAlignment="1">
      <alignment horizontal="right"/>
    </xf>
    <xf numFmtId="0" fontId="5" fillId="0" borderId="28" xfId="0" applyFont="1" applyBorder="1"/>
    <xf numFmtId="4" fontId="5" fillId="0" borderId="28" xfId="0" applyNumberFormat="1" applyFont="1" applyBorder="1"/>
    <xf numFmtId="3" fontId="5" fillId="0" borderId="28" xfId="0" applyNumberFormat="1" applyFont="1" applyBorder="1"/>
    <xf numFmtId="4" fontId="6" fillId="0" borderId="28" xfId="0" applyNumberFormat="1" applyFont="1" applyBorder="1"/>
    <xf numFmtId="0" fontId="6" fillId="0" borderId="28" xfId="0" applyFont="1" applyBorder="1"/>
    <xf numFmtId="3" fontId="6" fillId="0" borderId="28" xfId="0" applyNumberFormat="1" applyFont="1" applyBorder="1"/>
    <xf numFmtId="2" fontId="5" fillId="0" borderId="28" xfId="0" applyNumberFormat="1" applyFont="1" applyBorder="1"/>
    <xf numFmtId="2" fontId="4" fillId="2" borderId="28" xfId="0" applyNumberFormat="1" applyFont="1" applyFill="1" applyBorder="1" applyAlignment="1">
      <alignment horizontal="right" vertical="top" wrapText="1"/>
    </xf>
    <xf numFmtId="4" fontId="0" fillId="0" borderId="28" xfId="0" applyNumberFormat="1" applyBorder="1" applyAlignment="1"/>
    <xf numFmtId="0" fontId="0" fillId="0" borderId="28" xfId="0" applyBorder="1" applyAlignment="1"/>
    <xf numFmtId="3" fontId="0" fillId="0" borderId="28" xfId="0" applyNumberFormat="1" applyBorder="1" applyAlignment="1"/>
    <xf numFmtId="2" fontId="0" fillId="8" borderId="28" xfId="0" applyNumberFormat="1" applyFill="1" applyBorder="1" applyAlignment="1"/>
    <xf numFmtId="2" fontId="0" fillId="0" borderId="28" xfId="0" applyNumberFormat="1" applyBorder="1" applyAlignment="1"/>
    <xf numFmtId="164" fontId="0" fillId="8" borderId="0" xfId="0" applyNumberFormat="1" applyFill="1" applyAlignment="1">
      <alignment horizontal="center"/>
    </xf>
    <xf numFmtId="4" fontId="9" fillId="0" borderId="17" xfId="0" applyNumberFormat="1" applyFont="1" applyFill="1" applyBorder="1" applyAlignment="1">
      <alignment horizontal="right"/>
    </xf>
    <xf numFmtId="0" fontId="0" fillId="0" borderId="28" xfId="0" applyFill="1" applyBorder="1" applyAlignment="1">
      <alignment horizontal="right"/>
    </xf>
    <xf numFmtId="0" fontId="0" fillId="0" borderId="0" xfId="0" applyFill="1" applyAlignment="1">
      <alignment horizontal="right"/>
    </xf>
    <xf numFmtId="0" fontId="0" fillId="0" borderId="0" xfId="0" applyFill="1" applyAlignment="1">
      <alignment horizontal="center"/>
    </xf>
    <xf numFmtId="3" fontId="0" fillId="0" borderId="0" xfId="0" applyNumberFormat="1" applyFill="1"/>
    <xf numFmtId="0" fontId="6" fillId="0" borderId="28" xfId="0" applyFont="1" applyBorder="1" applyAlignment="1">
      <alignment horizontal="right"/>
    </xf>
    <xf numFmtId="2" fontId="6" fillId="0" borderId="28" xfId="0" applyNumberFormat="1" applyFont="1" applyBorder="1" applyAlignment="1"/>
    <xf numFmtId="0" fontId="5" fillId="3" borderId="0" xfId="0" applyFont="1" applyFill="1"/>
    <xf numFmtId="4" fontId="0" fillId="7" borderId="0" xfId="0" applyNumberFormat="1" applyFill="1" applyAlignment="1">
      <alignment horizontal="right"/>
    </xf>
    <xf numFmtId="0" fontId="0" fillId="7" borderId="0" xfId="0" applyFill="1" applyAlignment="1">
      <alignment horizontal="right"/>
    </xf>
    <xf numFmtId="3" fontId="0" fillId="7" borderId="0" xfId="0" applyNumberFormat="1" applyFill="1" applyAlignment="1">
      <alignment horizontal="right"/>
    </xf>
    <xf numFmtId="2" fontId="0" fillId="7" borderId="0" xfId="0" applyNumberFormat="1" applyFill="1" applyAlignment="1">
      <alignment horizontal="right"/>
    </xf>
    <xf numFmtId="1" fontId="0" fillId="7" borderId="0" xfId="0" applyNumberFormat="1" applyFill="1" applyAlignment="1">
      <alignment horizontal="right"/>
    </xf>
    <xf numFmtId="2" fontId="5" fillId="7" borderId="0" xfId="0" applyNumberFormat="1" applyFont="1" applyFill="1" applyAlignment="1">
      <alignment horizontal="right"/>
    </xf>
    <xf numFmtId="2" fontId="6" fillId="7" borderId="0" xfId="0" applyNumberFormat="1" applyFont="1" applyFill="1" applyAlignment="1">
      <alignment horizontal="right"/>
    </xf>
    <xf numFmtId="0" fontId="5" fillId="7" borderId="0" xfId="0" applyFont="1" applyFill="1"/>
    <xf numFmtId="4" fontId="5" fillId="7" borderId="0" xfId="0" applyNumberFormat="1" applyFont="1" applyFill="1"/>
    <xf numFmtId="3" fontId="5" fillId="7" borderId="0" xfId="0" applyNumberFormat="1" applyFont="1" applyFill="1"/>
    <xf numFmtId="2" fontId="6" fillId="7" borderId="0" xfId="0" applyNumberFormat="1" applyFont="1" applyFill="1"/>
    <xf numFmtId="2" fontId="5" fillId="7" borderId="0" xfId="0" applyNumberFormat="1" applyFont="1" applyFill="1"/>
    <xf numFmtId="4" fontId="6" fillId="7" borderId="0" xfId="0" applyNumberFormat="1" applyFont="1" applyFill="1"/>
    <xf numFmtId="3" fontId="6" fillId="7" borderId="0" xfId="0" applyNumberFormat="1" applyFont="1" applyFill="1"/>
    <xf numFmtId="0" fontId="6" fillId="7" borderId="0" xfId="0" applyFont="1" applyFill="1"/>
    <xf numFmtId="0" fontId="13" fillId="0" borderId="0" xfId="0" applyFont="1"/>
    <xf numFmtId="0" fontId="6" fillId="6" borderId="0" xfId="2" applyFont="1" applyFill="1" applyBorder="1"/>
    <xf numFmtId="0" fontId="10" fillId="6" borderId="1" xfId="3" applyFont="1" applyFill="1" applyBorder="1"/>
    <xf numFmtId="0" fontId="8" fillId="6" borderId="2" xfId="3" applyFont="1" applyFill="1" applyBorder="1"/>
    <xf numFmtId="0" fontId="14" fillId="6" borderId="2" xfId="3" applyFill="1" applyBorder="1"/>
    <xf numFmtId="0" fontId="14" fillId="6" borderId="3" xfId="3" applyFill="1" applyBorder="1"/>
    <xf numFmtId="0" fontId="6" fillId="6" borderId="5" xfId="3" quotePrefix="1" applyFont="1" applyFill="1" applyBorder="1" applyAlignment="1">
      <alignment horizontal="left"/>
    </xf>
    <xf numFmtId="0" fontId="6" fillId="6" borderId="0" xfId="3" quotePrefix="1" applyFont="1" applyFill="1" applyBorder="1" applyAlignment="1">
      <alignment horizontal="left"/>
    </xf>
    <xf numFmtId="0" fontId="6" fillId="6" borderId="4" xfId="3" quotePrefix="1" applyFont="1" applyFill="1" applyBorder="1" applyAlignment="1">
      <alignment horizontal="left"/>
    </xf>
    <xf numFmtId="0" fontId="14" fillId="6" borderId="5" xfId="3" applyFill="1" applyBorder="1"/>
    <xf numFmtId="0" fontId="15" fillId="6" borderId="0" xfId="3" applyFont="1" applyFill="1" applyBorder="1"/>
    <xf numFmtId="0" fontId="14" fillId="6" borderId="0" xfId="3" applyFill="1" applyBorder="1"/>
    <xf numFmtId="0" fontId="14" fillId="6" borderId="4" xfId="3" applyFill="1" applyBorder="1"/>
    <xf numFmtId="0" fontId="16" fillId="6" borderId="9" xfId="2" applyFont="1" applyFill="1" applyBorder="1"/>
    <xf numFmtId="0" fontId="16" fillId="6" borderId="10" xfId="2" applyFont="1" applyFill="1" applyBorder="1"/>
    <xf numFmtId="0" fontId="6" fillId="6" borderId="10" xfId="2" applyFont="1" applyFill="1" applyBorder="1"/>
    <xf numFmtId="0" fontId="6" fillId="6" borderId="11" xfId="2" applyFont="1" applyFill="1" applyBorder="1"/>
    <xf numFmtId="0" fontId="6" fillId="6" borderId="5" xfId="2" applyFont="1" applyFill="1" applyBorder="1"/>
    <xf numFmtId="0" fontId="6" fillId="6" borderId="0" xfId="2" applyFont="1" applyFill="1" applyBorder="1" applyAlignment="1"/>
    <xf numFmtId="0" fontId="14" fillId="6" borderId="12" xfId="3" applyFill="1" applyBorder="1"/>
    <xf numFmtId="0" fontId="14" fillId="6" borderId="13" xfId="3" applyFill="1" applyBorder="1"/>
    <xf numFmtId="0" fontId="14" fillId="6" borderId="14" xfId="3" applyFill="1" applyBorder="1"/>
    <xf numFmtId="0" fontId="6" fillId="6" borderId="4" xfId="2" applyFont="1" applyFill="1" applyBorder="1"/>
    <xf numFmtId="0" fontId="8" fillId="6" borderId="5" xfId="2" applyFont="1" applyFill="1" applyBorder="1"/>
    <xf numFmtId="0" fontId="8" fillId="6" borderId="0" xfId="2" applyFont="1" applyFill="1" applyBorder="1"/>
    <xf numFmtId="0" fontId="7" fillId="6" borderId="5" xfId="2" applyFont="1" applyFill="1" applyBorder="1"/>
    <xf numFmtId="0" fontId="7" fillId="6" borderId="0" xfId="2" applyFont="1" applyFill="1" applyBorder="1"/>
    <xf numFmtId="0" fontId="6" fillId="6" borderId="0" xfId="2" applyFont="1" applyFill="1"/>
    <xf numFmtId="0" fontId="17" fillId="6" borderId="5" xfId="2" applyFont="1" applyFill="1" applyBorder="1"/>
    <xf numFmtId="0" fontId="17" fillId="6" borderId="0" xfId="3" applyFont="1" applyFill="1" applyBorder="1"/>
    <xf numFmtId="0" fontId="6" fillId="6" borderId="0" xfId="3" applyFont="1" applyFill="1" applyBorder="1"/>
    <xf numFmtId="0" fontId="14" fillId="6" borderId="22" xfId="3" applyFill="1" applyBorder="1"/>
    <xf numFmtId="0" fontId="14" fillId="6" borderId="15" xfId="3" applyFill="1" applyBorder="1"/>
    <xf numFmtId="0" fontId="14" fillId="6" borderId="23" xfId="3" applyFill="1" applyBorder="1"/>
    <xf numFmtId="0" fontId="6" fillId="5" borderId="30" xfId="2" applyFont="1" applyFill="1" applyBorder="1" applyAlignment="1">
      <alignment vertical="top" wrapText="1"/>
    </xf>
    <xf numFmtId="0" fontId="6" fillId="6" borderId="0" xfId="2" applyFont="1" applyFill="1" applyBorder="1" applyAlignment="1">
      <alignment vertical="top" wrapText="1"/>
    </xf>
    <xf numFmtId="0" fontId="6" fillId="6" borderId="4" xfId="2" applyFont="1" applyFill="1" applyBorder="1" applyAlignment="1">
      <alignment vertical="top" wrapText="1"/>
    </xf>
    <xf numFmtId="0" fontId="6" fillId="6" borderId="0" xfId="2" applyFont="1" applyFill="1" applyBorder="1" applyAlignment="1">
      <alignment horizontal="left" vertical="top" wrapText="1" indent="1"/>
    </xf>
    <xf numFmtId="0" fontId="6" fillId="6" borderId="28" xfId="2" applyFont="1" applyFill="1" applyBorder="1" applyAlignment="1">
      <alignment vertical="top" wrapText="1"/>
    </xf>
    <xf numFmtId="0" fontId="6" fillId="6" borderId="34" xfId="2" applyFont="1" applyFill="1" applyBorder="1" applyAlignment="1">
      <alignment vertical="top" wrapText="1"/>
    </xf>
    <xf numFmtId="0" fontId="19" fillId="6" borderId="0" xfId="2" applyFont="1" applyFill="1" applyBorder="1"/>
    <xf numFmtId="0" fontId="17" fillId="6" borderId="24" xfId="2" applyFont="1" applyFill="1" applyBorder="1"/>
    <xf numFmtId="0" fontId="17" fillId="6" borderId="10" xfId="2" applyFont="1" applyFill="1" applyBorder="1"/>
    <xf numFmtId="0" fontId="6" fillId="6" borderId="25" xfId="2" applyFont="1" applyFill="1" applyBorder="1"/>
    <xf numFmtId="0" fontId="6" fillId="6" borderId="6" xfId="2" applyFont="1" applyFill="1" applyBorder="1"/>
    <xf numFmtId="0" fontId="6" fillId="6" borderId="7" xfId="2" applyFont="1" applyFill="1" applyBorder="1"/>
    <xf numFmtId="0" fontId="6" fillId="6" borderId="8" xfId="2" applyFont="1" applyFill="1" applyBorder="1"/>
    <xf numFmtId="0" fontId="6" fillId="6" borderId="13" xfId="2" applyFont="1" applyFill="1" applyBorder="1"/>
    <xf numFmtId="0" fontId="0" fillId="4" borderId="5" xfId="0" applyFill="1" applyBorder="1" applyAlignment="1">
      <alignment horizontal="center" vertical="top"/>
    </xf>
    <xf numFmtId="0" fontId="6" fillId="4" borderId="4" xfId="0" applyFont="1" applyFill="1" applyBorder="1" applyAlignment="1">
      <alignment vertical="top"/>
    </xf>
    <xf numFmtId="0" fontId="0" fillId="0" borderId="0" xfId="0" applyAlignment="1"/>
    <xf numFmtId="0" fontId="27" fillId="0" borderId="0" xfId="0" applyFont="1" applyAlignment="1">
      <alignment vertical="top"/>
    </xf>
    <xf numFmtId="14" fontId="0" fillId="4" borderId="36" xfId="0" applyNumberFormat="1" applyFill="1" applyBorder="1" applyAlignment="1">
      <alignment horizontal="center"/>
    </xf>
    <xf numFmtId="0" fontId="27" fillId="4" borderId="37" xfId="0" applyFont="1" applyFill="1" applyBorder="1" applyAlignment="1">
      <alignment horizontal="center" vertical="top"/>
    </xf>
    <xf numFmtId="0" fontId="0" fillId="4" borderId="37" xfId="0" applyFill="1" applyBorder="1" applyAlignment="1">
      <alignment horizontal="center" vertical="top"/>
    </xf>
    <xf numFmtId="0" fontId="0" fillId="0" borderId="38" xfId="0" applyBorder="1" applyAlignment="1">
      <alignment horizontal="center"/>
    </xf>
    <xf numFmtId="0" fontId="25" fillId="4" borderId="36" xfId="0" applyFont="1" applyFill="1" applyBorder="1" applyAlignment="1">
      <alignment wrapText="1"/>
    </xf>
    <xf numFmtId="0" fontId="28" fillId="4" borderId="37" xfId="0" quotePrefix="1" applyFont="1" applyFill="1" applyBorder="1" applyAlignment="1">
      <alignment vertical="top" wrapText="1"/>
    </xf>
    <xf numFmtId="0" fontId="29" fillId="4" borderId="37" xfId="0" applyFont="1" applyFill="1" applyBorder="1" applyAlignment="1">
      <alignment vertical="top" wrapText="1"/>
    </xf>
    <xf numFmtId="0" fontId="6" fillId="4" borderId="37" xfId="0" applyFont="1" applyFill="1" applyBorder="1" applyAlignment="1">
      <alignment vertical="top"/>
    </xf>
    <xf numFmtId="0" fontId="29" fillId="4" borderId="37" xfId="0" applyFont="1" applyFill="1" applyBorder="1" applyAlignment="1">
      <alignment vertical="top"/>
    </xf>
    <xf numFmtId="0" fontId="0" fillId="0" borderId="38" xfId="0" applyBorder="1"/>
    <xf numFmtId="0" fontId="30" fillId="4" borderId="4" xfId="0" quotePrefix="1" applyFont="1" applyFill="1" applyBorder="1" applyAlignment="1">
      <alignment vertical="top" wrapText="1"/>
    </xf>
    <xf numFmtId="0" fontId="0" fillId="4" borderId="0" xfId="0" applyFill="1" applyBorder="1" applyAlignment="1">
      <alignment horizontal="center" vertical="top"/>
    </xf>
    <xf numFmtId="0" fontId="28" fillId="4" borderId="4" xfId="0" quotePrefix="1" applyFont="1" applyFill="1" applyBorder="1" applyAlignment="1">
      <alignment vertical="top" wrapText="1"/>
    </xf>
    <xf numFmtId="0" fontId="29" fillId="4" borderId="4" xfId="0" applyFont="1" applyFill="1" applyBorder="1" applyAlignment="1">
      <alignment vertical="top" wrapText="1"/>
    </xf>
    <xf numFmtId="0" fontId="29" fillId="4" borderId="4" xfId="0" applyFont="1" applyFill="1" applyBorder="1" applyAlignment="1">
      <alignment vertical="top"/>
    </xf>
    <xf numFmtId="0" fontId="6" fillId="4" borderId="5" xfId="0" applyFont="1" applyFill="1" applyBorder="1" applyAlignment="1">
      <alignment horizontal="center" vertical="top"/>
    </xf>
    <xf numFmtId="0" fontId="0" fillId="0" borderId="4" xfId="0" applyBorder="1"/>
    <xf numFmtId="14" fontId="5" fillId="4" borderId="37" xfId="0" applyNumberFormat="1" applyFont="1" applyFill="1" applyBorder="1" applyAlignment="1">
      <alignment vertical="top"/>
    </xf>
    <xf numFmtId="16" fontId="0" fillId="4" borderId="37" xfId="0" applyNumberFormat="1" applyFill="1" applyBorder="1" applyAlignment="1">
      <alignment horizontal="center" vertical="top"/>
    </xf>
    <xf numFmtId="16" fontId="6" fillId="4" borderId="37" xfId="0" applyNumberFormat="1" applyFont="1" applyFill="1" applyBorder="1" applyAlignment="1">
      <alignment horizontal="center" vertical="top"/>
    </xf>
    <xf numFmtId="0" fontId="0" fillId="4" borderId="38" xfId="0" applyFill="1" applyBorder="1" applyAlignment="1">
      <alignment horizontal="center" vertical="top"/>
    </xf>
    <xf numFmtId="0" fontId="6" fillId="4" borderId="5" xfId="0" applyFont="1" applyFill="1" applyBorder="1" applyAlignment="1">
      <alignment horizontal="center" vertical="center" wrapText="1"/>
    </xf>
    <xf numFmtId="14" fontId="6" fillId="0" borderId="37" xfId="0" applyNumberFormat="1" applyFont="1" applyFill="1" applyBorder="1" applyAlignment="1">
      <alignment horizontal="center" vertical="center" wrapText="1"/>
    </xf>
    <xf numFmtId="0" fontId="25" fillId="4" borderId="4" xfId="0" applyFont="1" applyFill="1" applyBorder="1" applyAlignment="1">
      <alignment wrapText="1"/>
    </xf>
    <xf numFmtId="0" fontId="0" fillId="4" borderId="30" xfId="0" applyFill="1" applyBorder="1" applyAlignment="1">
      <alignment horizontal="center" vertical="top"/>
    </xf>
    <xf numFmtId="14" fontId="0" fillId="4" borderId="30" xfId="0" applyNumberFormat="1" applyFill="1" applyBorder="1" applyAlignment="1">
      <alignment horizontal="center" vertical="top"/>
    </xf>
    <xf numFmtId="0" fontId="31" fillId="4" borderId="30" xfId="0" applyFont="1" applyFill="1" applyBorder="1" applyAlignment="1">
      <alignment vertical="top"/>
    </xf>
    <xf numFmtId="0" fontId="0" fillId="4" borderId="29" xfId="0" applyFill="1" applyBorder="1" applyAlignment="1">
      <alignment horizontal="center" vertical="top"/>
    </xf>
    <xf numFmtId="14" fontId="0" fillId="4" borderId="29" xfId="0" applyNumberFormat="1" applyFill="1" applyBorder="1" applyAlignment="1">
      <alignment horizontal="center" vertical="top"/>
    </xf>
    <xf numFmtId="0" fontId="31" fillId="4" borderId="29" xfId="0" applyFont="1" applyFill="1" applyBorder="1" applyAlignment="1">
      <alignment vertical="top"/>
    </xf>
    <xf numFmtId="0" fontId="0" fillId="4" borderId="34" xfId="0" applyFill="1" applyBorder="1" applyAlignment="1">
      <alignment horizontal="center" vertical="top"/>
    </xf>
    <xf numFmtId="14" fontId="0" fillId="4" borderId="34" xfId="0" applyNumberFormat="1" applyFill="1" applyBorder="1" applyAlignment="1">
      <alignment horizontal="center" vertical="top"/>
    </xf>
    <xf numFmtId="0" fontId="30" fillId="4" borderId="34" xfId="0" applyFont="1" applyFill="1" applyBorder="1" applyAlignment="1">
      <alignment vertical="top"/>
    </xf>
    <xf numFmtId="0" fontId="0" fillId="4" borderId="28" xfId="0" applyFill="1" applyBorder="1" applyAlignment="1">
      <alignment horizontal="center" vertical="top"/>
    </xf>
    <xf numFmtId="14" fontId="0" fillId="4" borderId="28" xfId="0" applyNumberFormat="1" applyFill="1" applyBorder="1" applyAlignment="1">
      <alignment horizontal="center" vertical="top"/>
    </xf>
    <xf numFmtId="0" fontId="25" fillId="4" borderId="39" xfId="0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0" fillId="4" borderId="40" xfId="0" applyFill="1" applyBorder="1" applyAlignment="1">
      <alignment horizontal="center" vertical="center"/>
    </xf>
    <xf numFmtId="0" fontId="0" fillId="4" borderId="41" xfId="0" applyFill="1" applyBorder="1" applyAlignment="1">
      <alignment horizontal="center" vertical="top"/>
    </xf>
    <xf numFmtId="0" fontId="0" fillId="4" borderId="32" xfId="0" applyFill="1" applyBorder="1" applyAlignment="1">
      <alignment horizontal="center" vertical="top"/>
    </xf>
    <xf numFmtId="14" fontId="6" fillId="0" borderId="42" xfId="0" applyNumberFormat="1" applyFont="1" applyBorder="1" applyAlignment="1">
      <alignment horizontal="center" vertical="center" wrapText="1"/>
    </xf>
    <xf numFmtId="0" fontId="0" fillId="4" borderId="28" xfId="0" applyFill="1" applyBorder="1" applyAlignment="1">
      <alignment vertical="top"/>
    </xf>
    <xf numFmtId="0" fontId="6" fillId="4" borderId="34" xfId="0" applyFont="1" applyFill="1" applyBorder="1" applyAlignment="1">
      <alignment vertical="top"/>
    </xf>
    <xf numFmtId="0" fontId="0" fillId="4" borderId="17" xfId="0" applyFill="1" applyBorder="1" applyAlignment="1">
      <alignment horizontal="center" vertical="top"/>
    </xf>
    <xf numFmtId="0" fontId="25" fillId="4" borderId="4" xfId="0" applyFont="1" applyFill="1" applyBorder="1" applyAlignment="1">
      <alignment vertical="center" wrapText="1"/>
    </xf>
    <xf numFmtId="0" fontId="32" fillId="4" borderId="4" xfId="0" quotePrefix="1" applyFont="1" applyFill="1" applyBorder="1" applyAlignment="1">
      <alignment vertical="top"/>
    </xf>
    <xf numFmtId="0" fontId="0" fillId="4" borderId="5" xfId="0" applyFill="1" applyBorder="1" applyAlignment="1">
      <alignment horizontal="center" vertical="center"/>
    </xf>
    <xf numFmtId="0" fontId="0" fillId="4" borderId="43" xfId="0" applyFill="1" applyBorder="1" applyAlignment="1">
      <alignment horizontal="center" vertical="top"/>
    </xf>
    <xf numFmtId="14" fontId="6" fillId="0" borderId="28" xfId="0" applyNumberFormat="1" applyFont="1" applyBorder="1" applyAlignment="1">
      <alignment horizontal="center" vertical="center" wrapText="1"/>
    </xf>
    <xf numFmtId="14" fontId="6" fillId="0" borderId="44" xfId="0" applyNumberFormat="1" applyFont="1" applyBorder="1" applyAlignment="1">
      <alignment horizontal="center" vertical="center" wrapText="1"/>
    </xf>
    <xf numFmtId="0" fontId="0" fillId="4" borderId="45" xfId="0" applyFill="1" applyBorder="1" applyAlignment="1">
      <alignment horizontal="center" vertical="top"/>
    </xf>
    <xf numFmtId="14" fontId="0" fillId="4" borderId="9" xfId="0" applyNumberFormat="1" applyFill="1" applyBorder="1" applyAlignment="1">
      <alignment horizontal="center" vertical="top"/>
    </xf>
    <xf numFmtId="0" fontId="0" fillId="4" borderId="46" xfId="0" applyFill="1" applyBorder="1" applyAlignment="1">
      <alignment horizontal="center" vertical="top"/>
    </xf>
    <xf numFmtId="0" fontId="34" fillId="4" borderId="11" xfId="0" applyFont="1" applyFill="1" applyBorder="1" applyAlignment="1">
      <alignment vertical="top"/>
    </xf>
    <xf numFmtId="14" fontId="0" fillId="4" borderId="5" xfId="0" applyNumberFormat="1" applyFill="1" applyBorder="1" applyAlignment="1">
      <alignment horizontal="center" vertical="top"/>
    </xf>
    <xf numFmtId="0" fontId="35" fillId="4" borderId="4" xfId="0" applyFont="1" applyFill="1" applyBorder="1" applyAlignment="1">
      <alignment vertical="top"/>
    </xf>
    <xf numFmtId="0" fontId="17" fillId="4" borderId="4" xfId="0" applyFont="1" applyFill="1" applyBorder="1" applyAlignment="1">
      <alignment vertical="top"/>
    </xf>
    <xf numFmtId="0" fontId="25" fillId="4" borderId="29" xfId="0" applyFont="1" applyFill="1" applyBorder="1" applyAlignment="1">
      <alignment vertical="top"/>
    </xf>
    <xf numFmtId="0" fontId="35" fillId="4" borderId="28" xfId="0" applyFont="1" applyFill="1" applyBorder="1" applyAlignment="1">
      <alignment vertical="top"/>
    </xf>
    <xf numFmtId="0" fontId="6" fillId="4" borderId="28" xfId="0" applyFont="1" applyFill="1" applyBorder="1" applyAlignment="1">
      <alignment vertical="top"/>
    </xf>
    <xf numFmtId="0" fontId="25" fillId="4" borderId="28" xfId="0" applyFont="1" applyFill="1" applyBorder="1" applyAlignment="1">
      <alignment vertical="top"/>
    </xf>
    <xf numFmtId="0" fontId="0" fillId="4" borderId="9" xfId="0" applyFill="1" applyBorder="1" applyAlignment="1">
      <alignment horizontal="center" vertical="top"/>
    </xf>
    <xf numFmtId="0" fontId="35" fillId="4" borderId="29" xfId="0" applyFont="1" applyFill="1" applyBorder="1" applyAlignment="1">
      <alignment vertical="top"/>
    </xf>
    <xf numFmtId="0" fontId="0" fillId="0" borderId="5" xfId="0" applyFill="1" applyBorder="1" applyAlignment="1">
      <alignment horizontal="center" vertical="top"/>
    </xf>
    <xf numFmtId="0" fontId="0" fillId="0" borderId="0" xfId="0" applyFill="1" applyBorder="1" applyAlignment="1">
      <alignment horizontal="center" vertical="top"/>
    </xf>
    <xf numFmtId="0" fontId="6" fillId="0" borderId="4" xfId="0" applyFont="1" applyFill="1" applyBorder="1" applyAlignment="1">
      <alignment vertical="top"/>
    </xf>
    <xf numFmtId="0" fontId="8" fillId="0" borderId="4" xfId="0" applyFont="1" applyFill="1" applyBorder="1" applyAlignment="1">
      <alignment vertical="top"/>
    </xf>
    <xf numFmtId="0" fontId="0" fillId="0" borderId="9" xfId="0" applyFill="1" applyBorder="1" applyAlignment="1">
      <alignment horizontal="center" vertical="top"/>
    </xf>
    <xf numFmtId="14" fontId="0" fillId="0" borderId="10" xfId="0" applyNumberFormat="1" applyFill="1" applyBorder="1" applyAlignment="1">
      <alignment horizontal="center" vertical="top"/>
    </xf>
    <xf numFmtId="0" fontId="17" fillId="4" borderId="28" xfId="0" applyFont="1" applyFill="1" applyBorder="1" applyAlignment="1">
      <alignment vertical="top"/>
    </xf>
    <xf numFmtId="0" fontId="36" fillId="0" borderId="11" xfId="0" applyFont="1" applyFill="1" applyBorder="1" applyAlignment="1">
      <alignment vertical="top"/>
    </xf>
    <xf numFmtId="0" fontId="37" fillId="0" borderId="4" xfId="0" applyFont="1" applyFill="1" applyBorder="1" applyAlignment="1">
      <alignment vertical="top"/>
    </xf>
    <xf numFmtId="0" fontId="8" fillId="0" borderId="11" xfId="0" applyFont="1" applyFill="1" applyBorder="1" applyAlignment="1">
      <alignment vertical="top"/>
    </xf>
    <xf numFmtId="0" fontId="0" fillId="0" borderId="1" xfId="0" applyFill="1" applyBorder="1" applyAlignment="1">
      <alignment horizontal="center" vertical="top"/>
    </xf>
    <xf numFmtId="14" fontId="0" fillId="0" borderId="2" xfId="0" applyNumberFormat="1" applyFill="1" applyBorder="1" applyAlignment="1">
      <alignment horizontal="center" vertical="top"/>
    </xf>
    <xf numFmtId="0" fontId="36" fillId="0" borderId="3" xfId="0" applyFont="1" applyFill="1" applyBorder="1" applyAlignment="1">
      <alignment vertical="top"/>
    </xf>
    <xf numFmtId="0" fontId="38" fillId="0" borderId="4" xfId="0" applyFont="1" applyFill="1" applyBorder="1" applyAlignment="1">
      <alignment vertical="top"/>
    </xf>
    <xf numFmtId="14" fontId="0" fillId="0" borderId="0" xfId="0" applyNumberFormat="1" applyFill="1" applyBorder="1" applyAlignment="1">
      <alignment horizontal="center" vertical="top"/>
    </xf>
    <xf numFmtId="0" fontId="0" fillId="0" borderId="6" xfId="0" applyFill="1" applyBorder="1" applyAlignment="1">
      <alignment horizontal="center" vertical="top"/>
    </xf>
    <xf numFmtId="0" fontId="0" fillId="0" borderId="7" xfId="0" applyFill="1" applyBorder="1" applyAlignment="1">
      <alignment horizontal="center" vertical="top"/>
    </xf>
    <xf numFmtId="0" fontId="6" fillId="0" borderId="8" xfId="0" applyFont="1" applyFill="1" applyBorder="1" applyAlignment="1">
      <alignment vertical="top"/>
    </xf>
    <xf numFmtId="0" fontId="0" fillId="0" borderId="12" xfId="0" applyFill="1" applyBorder="1" applyAlignment="1">
      <alignment horizontal="center" vertical="top"/>
    </xf>
    <xf numFmtId="0" fontId="0" fillId="0" borderId="13" xfId="0" applyFill="1" applyBorder="1" applyAlignment="1">
      <alignment horizontal="center" vertical="top"/>
    </xf>
    <xf numFmtId="0" fontId="6" fillId="0" borderId="14" xfId="0" applyFont="1" applyFill="1" applyBorder="1" applyAlignment="1">
      <alignment vertical="top"/>
    </xf>
    <xf numFmtId="0" fontId="40" fillId="0" borderId="0" xfId="12" applyFont="1"/>
    <xf numFmtId="0" fontId="41" fillId="11" borderId="0" xfId="12" applyFont="1" applyFill="1"/>
    <xf numFmtId="0" fontId="41" fillId="12" borderId="0" xfId="12" applyFont="1" applyFill="1"/>
    <xf numFmtId="0" fontId="41" fillId="13" borderId="0" xfId="12" applyFont="1" applyFill="1"/>
    <xf numFmtId="0" fontId="41" fillId="14" borderId="0" xfId="12" applyFont="1" applyFill="1"/>
    <xf numFmtId="0" fontId="41" fillId="15" borderId="0" xfId="12" applyFont="1" applyFill="1"/>
    <xf numFmtId="0" fontId="41" fillId="16" borderId="0" xfId="12" applyFont="1" applyFill="1"/>
    <xf numFmtId="0" fontId="41" fillId="17" borderId="0" xfId="12" applyFont="1" applyFill="1"/>
    <xf numFmtId="0" fontId="41" fillId="2" borderId="0" xfId="12" applyFont="1" applyFill="1"/>
    <xf numFmtId="0" fontId="42" fillId="0" borderId="0" xfId="12" applyFont="1"/>
    <xf numFmtId="0" fontId="43" fillId="0" borderId="0" xfId="12" applyFont="1"/>
    <xf numFmtId="0" fontId="0" fillId="4" borderId="0" xfId="0" applyFill="1" applyBorder="1"/>
    <xf numFmtId="0" fontId="0" fillId="0" borderId="0" xfId="0" applyBorder="1"/>
    <xf numFmtId="0" fontId="46" fillId="2" borderId="1" xfId="0" applyFont="1" applyFill="1" applyBorder="1" applyAlignment="1" applyProtection="1">
      <alignment horizontal="left" vertical="center"/>
    </xf>
    <xf numFmtId="0" fontId="46" fillId="2" borderId="2" xfId="0" applyFont="1" applyFill="1" applyBorder="1" applyAlignment="1" applyProtection="1">
      <alignment horizontal="left" vertical="center"/>
    </xf>
    <xf numFmtId="0" fontId="46" fillId="2" borderId="2" xfId="0" applyFont="1" applyFill="1" applyBorder="1" applyAlignment="1" applyProtection="1">
      <alignment horizontal="center" vertical="center"/>
    </xf>
    <xf numFmtId="3" fontId="46" fillId="2" borderId="2" xfId="0" applyNumberFormat="1" applyFont="1" applyFill="1" applyBorder="1" applyAlignment="1" applyProtection="1">
      <alignment horizontal="right" vertical="center"/>
    </xf>
    <xf numFmtId="0" fontId="46" fillId="2" borderId="2" xfId="0" applyFont="1" applyFill="1" applyBorder="1" applyAlignment="1" applyProtection="1">
      <alignment horizontal="center"/>
    </xf>
    <xf numFmtId="0" fontId="46" fillId="2" borderId="3" xfId="0" applyFont="1" applyFill="1" applyBorder="1" applyAlignment="1" applyProtection="1">
      <alignment horizontal="left" vertical="center"/>
    </xf>
    <xf numFmtId="0" fontId="47" fillId="0" borderId="0" xfId="0" applyFont="1"/>
    <xf numFmtId="0" fontId="48" fillId="2" borderId="6" xfId="0" applyFont="1" applyFill="1" applyBorder="1" applyAlignment="1" applyProtection="1">
      <alignment vertical="top" wrapText="1"/>
    </xf>
    <xf numFmtId="0" fontId="48" fillId="2" borderId="7" xfId="0" applyFont="1" applyFill="1" applyBorder="1" applyAlignment="1" applyProtection="1">
      <alignment vertical="top" wrapText="1"/>
    </xf>
    <xf numFmtId="0" fontId="48" fillId="2" borderId="7" xfId="0" applyFont="1" applyFill="1" applyBorder="1" applyAlignment="1" applyProtection="1">
      <alignment horizontal="center" vertical="top" wrapText="1"/>
    </xf>
    <xf numFmtId="3" fontId="48" fillId="2" borderId="7" xfId="0" applyNumberFormat="1" applyFont="1" applyFill="1" applyBorder="1" applyAlignment="1" applyProtection="1">
      <alignment horizontal="right" vertical="top" wrapText="1"/>
    </xf>
    <xf numFmtId="0" fontId="48" fillId="2" borderId="7" xfId="0" applyFont="1" applyFill="1" applyBorder="1" applyAlignment="1" applyProtection="1">
      <alignment horizontal="center" wrapText="1"/>
    </xf>
    <xf numFmtId="0" fontId="48" fillId="2" borderId="8" xfId="0" applyFont="1" applyFill="1" applyBorder="1" applyAlignment="1" applyProtection="1">
      <alignment vertical="top" wrapText="1"/>
    </xf>
    <xf numFmtId="0" fontId="48" fillId="2" borderId="1" xfId="0" applyFont="1" applyFill="1" applyBorder="1" applyAlignment="1" applyProtection="1">
      <alignment horizontal="center" vertical="center" wrapText="1"/>
    </xf>
    <xf numFmtId="0" fontId="48" fillId="2" borderId="2" xfId="0" applyFont="1" applyFill="1" applyBorder="1" applyAlignment="1" applyProtection="1">
      <alignment horizontal="center" vertical="center" wrapText="1"/>
    </xf>
    <xf numFmtId="3" fontId="48" fillId="2" borderId="2" xfId="0" applyNumberFormat="1" applyFont="1" applyFill="1" applyBorder="1" applyAlignment="1" applyProtection="1">
      <alignment horizontal="center" vertical="center" wrapText="1"/>
    </xf>
    <xf numFmtId="0" fontId="48" fillId="2" borderId="2" xfId="0" applyFont="1" applyFill="1" applyBorder="1" applyAlignment="1" applyProtection="1">
      <alignment horizontal="center" vertical="top" wrapText="1"/>
    </xf>
    <xf numFmtId="0" fontId="48" fillId="2" borderId="3" xfId="0" applyFont="1" applyFill="1" applyBorder="1" applyAlignment="1" applyProtection="1">
      <alignment horizontal="center" vertical="center" wrapText="1"/>
    </xf>
    <xf numFmtId="0" fontId="49" fillId="17" borderId="5" xfId="0" applyFont="1" applyFill="1" applyBorder="1" applyAlignment="1" applyProtection="1">
      <alignment horizontal="left"/>
    </xf>
    <xf numFmtId="0" fontId="50" fillId="17" borderId="0" xfId="0" applyFont="1" applyFill="1" applyBorder="1" applyAlignment="1" applyProtection="1">
      <alignment horizontal="left"/>
    </xf>
    <xf numFmtId="0" fontId="50" fillId="17" borderId="0" xfId="0" applyFont="1" applyFill="1" applyBorder="1" applyAlignment="1" applyProtection="1">
      <alignment horizontal="center"/>
    </xf>
    <xf numFmtId="3" fontId="50" fillId="17" borderId="0" xfId="0" applyNumberFormat="1" applyFont="1" applyFill="1" applyBorder="1" applyAlignment="1" applyProtection="1">
      <alignment horizontal="right"/>
    </xf>
    <xf numFmtId="0" fontId="51" fillId="17" borderId="0" xfId="0" applyNumberFormat="1" applyFont="1" applyFill="1" applyBorder="1" applyAlignment="1" applyProtection="1">
      <alignment horizontal="center"/>
    </xf>
    <xf numFmtId="0" fontId="52" fillId="17" borderId="0" xfId="0" applyFont="1" applyFill="1" applyBorder="1" applyAlignment="1" applyProtection="1">
      <alignment horizontal="center"/>
    </xf>
    <xf numFmtId="0" fontId="50" fillId="17" borderId="4" xfId="0" applyFont="1" applyFill="1" applyBorder="1" applyAlignment="1" applyProtection="1"/>
    <xf numFmtId="0" fontId="54" fillId="0" borderId="0" xfId="0" applyFont="1"/>
    <xf numFmtId="0" fontId="51" fillId="17" borderId="0" xfId="0" applyFont="1" applyFill="1" applyBorder="1" applyAlignment="1" applyProtection="1">
      <alignment horizontal="left"/>
    </xf>
    <xf numFmtId="0" fontId="51" fillId="17" borderId="0" xfId="0" applyFont="1" applyFill="1" applyBorder="1" applyAlignment="1" applyProtection="1">
      <alignment horizontal="center"/>
    </xf>
    <xf numFmtId="0" fontId="53" fillId="17" borderId="0" xfId="0" applyFont="1" applyFill="1" applyBorder="1" applyAlignment="1" applyProtection="1">
      <alignment horizontal="center"/>
    </xf>
    <xf numFmtId="0" fontId="51" fillId="17" borderId="4" xfId="0" applyFont="1" applyFill="1" applyBorder="1" applyAlignment="1" applyProtection="1"/>
    <xf numFmtId="0" fontId="51" fillId="17" borderId="0" xfId="0" applyFont="1" applyFill="1" applyBorder="1" applyAlignment="1" applyProtection="1">
      <alignment horizontal="center" vertical="center"/>
    </xf>
    <xf numFmtId="0" fontId="57" fillId="0" borderId="0" xfId="0" applyFont="1" applyFill="1" applyBorder="1"/>
    <xf numFmtId="3" fontId="47" fillId="0" borderId="0" xfId="0" applyNumberFormat="1" applyFont="1" applyAlignment="1">
      <alignment horizontal="center"/>
    </xf>
    <xf numFmtId="4" fontId="47" fillId="0" borderId="0" xfId="0" applyNumberFormat="1" applyFont="1" applyAlignment="1">
      <alignment horizontal="right"/>
    </xf>
    <xf numFmtId="0" fontId="47" fillId="0" borderId="0" xfId="0" applyFont="1" applyAlignment="1">
      <alignment horizontal="center"/>
    </xf>
    <xf numFmtId="0" fontId="57" fillId="0" borderId="0" xfId="0" applyFont="1" applyFill="1" applyBorder="1" applyProtection="1">
      <protection locked="0"/>
    </xf>
    <xf numFmtId="0" fontId="58" fillId="0" borderId="0" xfId="0" applyFont="1" applyFill="1" applyBorder="1" applyProtection="1">
      <protection locked="0"/>
    </xf>
    <xf numFmtId="3" fontId="47" fillId="0" borderId="0" xfId="0" applyNumberFormat="1" applyFont="1" applyAlignment="1">
      <alignment horizontal="right"/>
    </xf>
    <xf numFmtId="0" fontId="46" fillId="2" borderId="0" xfId="0" applyFont="1" applyFill="1" applyBorder="1" applyAlignment="1" applyProtection="1">
      <alignment vertical="top"/>
    </xf>
    <xf numFmtId="0" fontId="48" fillId="2" borderId="0" xfId="0" applyFont="1" applyFill="1" applyBorder="1" applyAlignment="1" applyProtection="1">
      <alignment vertical="top" wrapText="1"/>
    </xf>
    <xf numFmtId="0" fontId="48" fillId="2" borderId="7" xfId="0" applyFont="1" applyFill="1" applyBorder="1" applyAlignment="1" applyProtection="1">
      <alignment horizontal="center" vertical="center" wrapText="1"/>
    </xf>
    <xf numFmtId="0" fontId="49" fillId="17" borderId="1" xfId="0" applyFont="1" applyFill="1" applyBorder="1" applyAlignment="1" applyProtection="1">
      <alignment horizontal="left" vertical="center"/>
    </xf>
    <xf numFmtId="0" fontId="59" fillId="17" borderId="2" xfId="0" applyFont="1" applyFill="1" applyBorder="1" applyAlignment="1" applyProtection="1">
      <alignment horizontal="left" vertical="center"/>
    </xf>
    <xf numFmtId="0" fontId="59" fillId="17" borderId="2" xfId="0" applyFont="1" applyFill="1" applyBorder="1" applyAlignment="1" applyProtection="1">
      <alignment horizontal="center" vertical="center"/>
    </xf>
    <xf numFmtId="0" fontId="59" fillId="17" borderId="2" xfId="0" applyFont="1" applyFill="1" applyBorder="1" applyAlignment="1" applyProtection="1">
      <alignment horizontal="center"/>
    </xf>
    <xf numFmtId="0" fontId="59" fillId="17" borderId="2" xfId="0" applyNumberFormat="1" applyFont="1" applyFill="1" applyBorder="1" applyAlignment="1" applyProtection="1">
      <alignment horizontal="center" vertical="center"/>
    </xf>
    <xf numFmtId="0" fontId="59" fillId="17" borderId="3" xfId="0" applyNumberFormat="1" applyFont="1" applyFill="1" applyBorder="1" applyAlignment="1" applyProtection="1">
      <alignment vertical="center"/>
    </xf>
    <xf numFmtId="0" fontId="49" fillId="17" borderId="5" xfId="0" applyFont="1" applyFill="1" applyBorder="1" applyAlignment="1" applyProtection="1">
      <alignment horizontal="left" vertical="center"/>
    </xf>
    <xf numFmtId="0" fontId="51" fillId="17" borderId="0" xfId="0" applyFont="1" applyFill="1" applyBorder="1" applyAlignment="1" applyProtection="1">
      <alignment horizontal="left" vertical="center"/>
    </xf>
    <xf numFmtId="0" fontId="51" fillId="17" borderId="0" xfId="0" applyNumberFormat="1" applyFont="1" applyFill="1" applyBorder="1" applyAlignment="1" applyProtection="1">
      <alignment horizontal="center" vertical="center"/>
    </xf>
    <xf numFmtId="0" fontId="51" fillId="17" borderId="4" xfId="0" applyNumberFormat="1" applyFont="1" applyFill="1" applyBorder="1" applyAlignment="1" applyProtection="1">
      <alignment vertical="center"/>
    </xf>
    <xf numFmtId="0" fontId="57" fillId="5" borderId="5" xfId="0" applyFont="1" applyFill="1" applyBorder="1" applyAlignment="1" applyProtection="1">
      <alignment horizontal="left"/>
    </xf>
    <xf numFmtId="0" fontId="51" fillId="5" borderId="0" xfId="0" applyFont="1" applyFill="1" applyBorder="1" applyAlignment="1" applyProtection="1">
      <alignment horizontal="left"/>
    </xf>
    <xf numFmtId="0" fontId="51" fillId="5" borderId="0" xfId="0" applyFont="1" applyFill="1" applyBorder="1" applyAlignment="1" applyProtection="1">
      <alignment horizontal="center"/>
    </xf>
    <xf numFmtId="0" fontId="51" fillId="5" borderId="0" xfId="0" applyNumberFormat="1" applyFont="1" applyFill="1" applyBorder="1" applyAlignment="1" applyProtection="1">
      <alignment horizontal="center"/>
    </xf>
    <xf numFmtId="0" fontId="53" fillId="5" borderId="0" xfId="0" applyFont="1" applyFill="1" applyBorder="1" applyAlignment="1" applyProtection="1">
      <alignment horizontal="center"/>
    </xf>
    <xf numFmtId="0" fontId="51" fillId="5" borderId="4" xfId="0" applyFont="1" applyFill="1" applyBorder="1" applyAlignment="1" applyProtection="1"/>
    <xf numFmtId="0" fontId="54" fillId="0" borderId="0" xfId="0" applyFont="1" applyFill="1" applyAlignment="1">
      <alignment vertical="top"/>
    </xf>
    <xf numFmtId="2" fontId="54" fillId="0" borderId="0" xfId="4" applyNumberFormat="1" applyFont="1" applyFill="1" applyBorder="1" applyAlignment="1">
      <alignment horizontal="right" vertical="top"/>
    </xf>
    <xf numFmtId="0" fontId="62" fillId="0" borderId="18" xfId="0" applyFont="1" applyFill="1" applyBorder="1" applyAlignment="1" applyProtection="1"/>
    <xf numFmtId="0" fontId="62" fillId="0" borderId="17" xfId="0" applyFont="1" applyBorder="1" applyAlignment="1" applyProtection="1">
      <alignment horizontal="center"/>
    </xf>
    <xf numFmtId="0" fontId="62" fillId="0" borderId="16" xfId="0" applyFont="1" applyBorder="1" applyAlignment="1">
      <alignment horizontal="left"/>
    </xf>
    <xf numFmtId="0" fontId="62" fillId="0" borderId="17" xfId="0" applyFont="1" applyBorder="1" applyAlignment="1">
      <alignment horizontal="center"/>
    </xf>
    <xf numFmtId="1" fontId="62" fillId="0" borderId="17" xfId="0" quotePrefix="1" applyNumberFormat="1" applyFont="1" applyFill="1" applyBorder="1" applyAlignment="1">
      <alignment horizontal="center"/>
    </xf>
    <xf numFmtId="0" fontId="0" fillId="0" borderId="0" xfId="0"/>
    <xf numFmtId="0" fontId="6" fillId="0" borderId="4" xfId="0" applyFont="1" applyFill="1" applyBorder="1" applyAlignment="1">
      <alignment vertical="top"/>
    </xf>
    <xf numFmtId="0" fontId="53" fillId="0" borderId="16" xfId="0" applyFont="1" applyFill="1" applyBorder="1" applyAlignment="1">
      <alignment horizontal="left"/>
    </xf>
    <xf numFmtId="0" fontId="53" fillId="0" borderId="17" xfId="0" applyFont="1" applyFill="1" applyBorder="1" applyAlignment="1">
      <alignment horizontal="left"/>
    </xf>
    <xf numFmtId="0" fontId="53" fillId="0" borderId="17" xfId="0" applyFont="1" applyFill="1" applyBorder="1" applyAlignment="1">
      <alignment horizontal="center"/>
    </xf>
    <xf numFmtId="0" fontId="53" fillId="0" borderId="17" xfId="0" applyNumberFormat="1" applyFont="1" applyFill="1" applyBorder="1" applyAlignment="1">
      <alignment horizontal="center"/>
    </xf>
    <xf numFmtId="0" fontId="53" fillId="0" borderId="17" xfId="0" applyFont="1" applyFill="1" applyBorder="1" applyAlignment="1" applyProtection="1">
      <alignment horizontal="center"/>
    </xf>
    <xf numFmtId="1" fontId="53" fillId="0" borderId="17" xfId="0" applyNumberFormat="1" applyFont="1" applyFill="1" applyBorder="1" applyAlignment="1">
      <alignment horizontal="center"/>
    </xf>
    <xf numFmtId="0" fontId="53" fillId="0" borderId="18" xfId="0" applyFont="1" applyFill="1" applyBorder="1" applyAlignment="1" applyProtection="1"/>
    <xf numFmtId="0" fontId="55" fillId="0" borderId="17" xfId="0" applyFont="1" applyFill="1" applyBorder="1" applyAlignment="1">
      <alignment horizontal="center"/>
    </xf>
    <xf numFmtId="1" fontId="55" fillId="0" borderId="17" xfId="0" applyNumberFormat="1" applyFont="1" applyFill="1" applyBorder="1" applyAlignment="1">
      <alignment horizontal="center"/>
    </xf>
    <xf numFmtId="0" fontId="56" fillId="0" borderId="18" xfId="0" applyFont="1" applyFill="1" applyBorder="1" applyAlignment="1" applyProtection="1"/>
    <xf numFmtId="1" fontId="56" fillId="0" borderId="17" xfId="0" applyNumberFormat="1" applyFont="1" applyFill="1" applyBorder="1" applyAlignment="1">
      <alignment horizontal="center"/>
    </xf>
    <xf numFmtId="1" fontId="53" fillId="0" borderId="17" xfId="0" quotePrefix="1" applyNumberFormat="1" applyFont="1" applyFill="1" applyBorder="1" applyAlignment="1">
      <alignment horizontal="center"/>
    </xf>
    <xf numFmtId="1" fontId="55" fillId="0" borderId="17" xfId="0" quotePrefix="1" applyNumberFormat="1" applyFont="1" applyFill="1" applyBorder="1" applyAlignment="1">
      <alignment horizontal="center"/>
    </xf>
    <xf numFmtId="3" fontId="59" fillId="17" borderId="2" xfId="0" applyNumberFormat="1" applyFont="1" applyFill="1" applyBorder="1" applyAlignment="1" applyProtection="1">
      <alignment horizontal="right" vertical="center"/>
    </xf>
    <xf numFmtId="0" fontId="53" fillId="0" borderId="16" xfId="0" applyFont="1" applyBorder="1" applyAlignment="1">
      <alignment horizontal="left"/>
    </xf>
    <xf numFmtId="0" fontId="53" fillId="0" borderId="17" xfId="0" applyFont="1" applyBorder="1" applyAlignment="1">
      <alignment horizontal="center"/>
    </xf>
    <xf numFmtId="1" fontId="53" fillId="0" borderId="17" xfId="0" applyNumberFormat="1" applyFont="1" applyBorder="1" applyAlignment="1">
      <alignment horizontal="center"/>
    </xf>
    <xf numFmtId="0" fontId="53" fillId="0" borderId="17" xfId="0" applyFont="1" applyBorder="1" applyAlignment="1" applyProtection="1">
      <alignment horizontal="center"/>
    </xf>
    <xf numFmtId="1" fontId="53" fillId="0" borderId="17" xfId="0" quotePrefix="1" applyNumberFormat="1" applyFont="1" applyBorder="1" applyAlignment="1">
      <alignment horizontal="center"/>
    </xf>
    <xf numFmtId="0" fontId="55" fillId="0" borderId="18" xfId="0" applyFont="1" applyBorder="1" applyAlignment="1" applyProtection="1"/>
    <xf numFmtId="1" fontId="60" fillId="0" borderId="18" xfId="0" applyNumberFormat="1" applyFont="1" applyFill="1" applyBorder="1" applyAlignment="1"/>
    <xf numFmtId="1" fontId="53" fillId="0" borderId="18" xfId="0" applyNumberFormat="1" applyFont="1" applyFill="1" applyBorder="1" applyAlignment="1"/>
    <xf numFmtId="0" fontId="53" fillId="0" borderId="17" xfId="0" applyNumberFormat="1" applyFont="1" applyFill="1" applyBorder="1" applyAlignment="1" applyProtection="1">
      <alignment horizontal="center"/>
    </xf>
    <xf numFmtId="1" fontId="55" fillId="0" borderId="18" xfId="0" applyNumberFormat="1" applyFont="1" applyFill="1" applyBorder="1" applyAlignment="1"/>
    <xf numFmtId="1" fontId="56" fillId="0" borderId="17" xfId="0" quotePrefix="1" applyNumberFormat="1" applyFont="1" applyFill="1" applyBorder="1" applyAlignment="1">
      <alignment horizontal="center"/>
    </xf>
    <xf numFmtId="0" fontId="53" fillId="0" borderId="18" xfId="0" applyFont="1" applyBorder="1" applyAlignment="1" applyProtection="1"/>
    <xf numFmtId="1" fontId="55" fillId="0" borderId="17" xfId="0" quotePrefix="1" applyNumberFormat="1" applyFont="1" applyBorder="1" applyAlignment="1">
      <alignment horizontal="center"/>
    </xf>
    <xf numFmtId="0" fontId="51" fillId="0" borderId="18" xfId="0" applyFont="1" applyFill="1" applyBorder="1" applyAlignment="1" applyProtection="1"/>
    <xf numFmtId="0" fontId="51" fillId="0" borderId="17" xfId="0" applyFont="1" applyFill="1" applyBorder="1" applyAlignment="1" applyProtection="1">
      <alignment horizontal="center"/>
    </xf>
    <xf numFmtId="1" fontId="51" fillId="0" borderId="17" xfId="0" quotePrefix="1" applyNumberFormat="1" applyFont="1" applyFill="1" applyBorder="1" applyAlignment="1">
      <alignment horizontal="center"/>
    </xf>
    <xf numFmtId="1" fontId="53" fillId="0" borderId="18" xfId="0" applyNumberFormat="1" applyFont="1" applyBorder="1" applyAlignment="1"/>
    <xf numFmtId="0" fontId="61" fillId="0" borderId="17" xfId="0" applyFont="1" applyBorder="1" applyAlignment="1">
      <alignment horizontal="center"/>
    </xf>
    <xf numFmtId="0" fontId="61" fillId="0" borderId="17" xfId="0" applyFont="1" applyBorder="1" applyAlignment="1" applyProtection="1">
      <alignment horizontal="center"/>
    </xf>
    <xf numFmtId="1" fontId="53" fillId="0" borderId="18" xfId="0" applyNumberFormat="1" applyFont="1" applyFill="1" applyBorder="1" applyAlignment="1">
      <alignment horizontal="left"/>
    </xf>
    <xf numFmtId="4" fontId="51" fillId="17" borderId="0" xfId="0" applyNumberFormat="1" applyFont="1" applyFill="1" applyBorder="1" applyAlignment="1" applyProtection="1">
      <alignment horizontal="center"/>
    </xf>
    <xf numFmtId="4" fontId="51" fillId="5" borderId="0" xfId="0" applyNumberFormat="1" applyFont="1" applyFill="1" applyBorder="1" applyAlignment="1" applyProtection="1">
      <alignment horizontal="center"/>
    </xf>
    <xf numFmtId="4" fontId="51" fillId="17" borderId="0" xfId="0" applyNumberFormat="1" applyFont="1" applyFill="1" applyBorder="1" applyAlignment="1" applyProtection="1">
      <alignment horizontal="center" vertical="center"/>
    </xf>
    <xf numFmtId="0" fontId="62" fillId="0" borderId="16" xfId="0" applyFont="1" applyFill="1" applyBorder="1" applyAlignment="1">
      <alignment horizontal="left"/>
    </xf>
    <xf numFmtId="0" fontId="62" fillId="0" borderId="17" xfId="0" applyFont="1" applyFill="1" applyBorder="1" applyAlignment="1">
      <alignment horizontal="left"/>
    </xf>
    <xf numFmtId="0" fontId="62" fillId="0" borderId="17" xfId="0" applyFont="1" applyFill="1" applyBorder="1" applyAlignment="1">
      <alignment horizontal="center"/>
    </xf>
    <xf numFmtId="0" fontId="62" fillId="0" borderId="17" xfId="0" applyNumberFormat="1" applyFont="1" applyFill="1" applyBorder="1" applyAlignment="1">
      <alignment horizontal="center"/>
    </xf>
    <xf numFmtId="0" fontId="62" fillId="0" borderId="17" xfId="0" applyFont="1" applyFill="1" applyBorder="1" applyAlignment="1" applyProtection="1">
      <alignment horizontal="center"/>
    </xf>
    <xf numFmtId="1" fontId="62" fillId="0" borderId="17" xfId="0" applyNumberFormat="1" applyFont="1" applyFill="1" applyBorder="1" applyAlignment="1">
      <alignment horizontal="center"/>
    </xf>
    <xf numFmtId="1" fontId="63" fillId="0" borderId="17" xfId="0" quotePrefix="1" applyNumberFormat="1" applyFont="1" applyBorder="1" applyAlignment="1">
      <alignment horizontal="center"/>
    </xf>
    <xf numFmtId="1" fontId="62" fillId="0" borderId="17" xfId="0" quotePrefix="1" applyNumberFormat="1" applyFont="1" applyBorder="1" applyAlignment="1">
      <alignment horizontal="center"/>
    </xf>
    <xf numFmtId="0" fontId="65" fillId="0" borderId="16" xfId="0" applyFont="1" applyFill="1" applyBorder="1" applyAlignment="1">
      <alignment horizontal="left"/>
    </xf>
    <xf numFmtId="0" fontId="65" fillId="0" borderId="17" xfId="0" applyFont="1" applyFill="1" applyBorder="1" applyAlignment="1">
      <alignment horizontal="left"/>
    </xf>
    <xf numFmtId="0" fontId="65" fillId="0" borderId="17" xfId="0" applyFont="1" applyFill="1" applyBorder="1" applyAlignment="1">
      <alignment horizontal="center"/>
    </xf>
    <xf numFmtId="0" fontId="65" fillId="0" borderId="17" xfId="0" applyNumberFormat="1" applyFont="1" applyFill="1" applyBorder="1" applyAlignment="1">
      <alignment horizontal="center"/>
    </xf>
    <xf numFmtId="0" fontId="65" fillId="0" borderId="17" xfId="0" applyFont="1" applyFill="1" applyBorder="1" applyAlignment="1" applyProtection="1">
      <alignment horizontal="center"/>
    </xf>
    <xf numFmtId="0" fontId="65" fillId="0" borderId="18" xfId="0" applyFont="1" applyFill="1" applyBorder="1" applyAlignment="1" applyProtection="1"/>
    <xf numFmtId="4" fontId="53" fillId="0" borderId="17" xfId="0" applyNumberFormat="1" applyFont="1" applyFill="1" applyBorder="1" applyAlignment="1">
      <alignment horizontal="center"/>
    </xf>
    <xf numFmtId="4" fontId="62" fillId="0" borderId="17" xfId="0" applyNumberFormat="1" applyFont="1" applyFill="1" applyBorder="1" applyAlignment="1">
      <alignment horizontal="center"/>
    </xf>
    <xf numFmtId="0" fontId="53" fillId="0" borderId="33" xfId="0" applyFont="1" applyFill="1" applyBorder="1" applyAlignment="1">
      <alignment vertical="top"/>
    </xf>
    <xf numFmtId="0" fontId="53" fillId="0" borderId="17" xfId="0" applyFont="1" applyFill="1" applyBorder="1" applyAlignment="1">
      <alignment vertical="top"/>
    </xf>
    <xf numFmtId="0" fontId="53" fillId="0" borderId="17" xfId="4" applyFont="1" applyFill="1" applyBorder="1" applyAlignment="1">
      <alignment vertical="top"/>
    </xf>
    <xf numFmtId="0" fontId="53" fillId="0" borderId="17" xfId="4" applyFont="1" applyFill="1" applyBorder="1" applyAlignment="1">
      <alignment horizontal="center" vertical="top"/>
    </xf>
    <xf numFmtId="0" fontId="65" fillId="0" borderId="33" xfId="0" applyFont="1" applyFill="1" applyBorder="1" applyAlignment="1">
      <alignment vertical="top"/>
    </xf>
    <xf numFmtId="0" fontId="65" fillId="0" borderId="17" xfId="0" applyFont="1" applyFill="1" applyBorder="1" applyAlignment="1">
      <alignment vertical="top"/>
    </xf>
    <xf numFmtId="0" fontId="65" fillId="0" borderId="17" xfId="4" applyFont="1" applyFill="1" applyBorder="1" applyAlignment="1">
      <alignment vertical="top"/>
    </xf>
    <xf numFmtId="0" fontId="65" fillId="0" borderId="17" xfId="4" applyFont="1" applyFill="1" applyBorder="1" applyAlignment="1">
      <alignment horizontal="center" vertical="top"/>
    </xf>
    <xf numFmtId="4" fontId="65" fillId="0" borderId="17" xfId="0" applyNumberFormat="1" applyFont="1" applyFill="1" applyBorder="1" applyAlignment="1">
      <alignment horizontal="center"/>
    </xf>
    <xf numFmtId="0" fontId="47" fillId="0" borderId="17" xfId="0" applyFont="1" applyFill="1" applyBorder="1" applyAlignment="1">
      <alignment vertical="top"/>
    </xf>
    <xf numFmtId="0" fontId="55" fillId="0" borderId="17" xfId="4" applyFont="1" applyFill="1" applyBorder="1" applyAlignment="1">
      <alignment horizontal="center" vertical="top"/>
    </xf>
    <xf numFmtId="0" fontId="62" fillId="0" borderId="16" xfId="0" applyFont="1" applyFill="1" applyBorder="1" applyAlignment="1" applyProtection="1">
      <alignment horizontal="left"/>
    </xf>
    <xf numFmtId="0" fontId="62" fillId="0" borderId="17" xfId="0" applyFont="1" applyFill="1" applyBorder="1" applyAlignment="1" applyProtection="1">
      <alignment horizontal="left"/>
    </xf>
    <xf numFmtId="0" fontId="62" fillId="0" borderId="17" xfId="0" applyNumberFormat="1" applyFont="1" applyFill="1" applyBorder="1" applyAlignment="1" applyProtection="1">
      <alignment horizontal="center"/>
    </xf>
    <xf numFmtId="0" fontId="63" fillId="0" borderId="17" xfId="0" applyFont="1" applyFill="1" applyBorder="1" applyAlignment="1" applyProtection="1">
      <alignment horizontal="left"/>
    </xf>
    <xf numFmtId="0" fontId="53" fillId="0" borderId="33" xfId="0" applyFont="1" applyFill="1" applyBorder="1" applyAlignment="1">
      <alignment horizontal="left"/>
    </xf>
    <xf numFmtId="0" fontId="56" fillId="0" borderId="18" xfId="0" applyFont="1" applyBorder="1" applyAlignment="1" applyProtection="1"/>
    <xf numFmtId="0" fontId="56" fillId="0" borderId="17" xfId="0" applyFont="1" applyFill="1" applyBorder="1" applyAlignment="1">
      <alignment horizontal="center"/>
    </xf>
    <xf numFmtId="1" fontId="65" fillId="0" borderId="17" xfId="0" quotePrefix="1" applyNumberFormat="1" applyFont="1" applyFill="1" applyBorder="1" applyAlignment="1">
      <alignment horizontal="center"/>
    </xf>
    <xf numFmtId="0" fontId="71" fillId="0" borderId="19" xfId="0" applyFont="1" applyFill="1" applyBorder="1" applyAlignment="1">
      <alignment horizontal="left"/>
    </xf>
    <xf numFmtId="0" fontId="71" fillId="0" borderId="20" xfId="0" applyFont="1" applyFill="1" applyBorder="1" applyAlignment="1">
      <alignment horizontal="left"/>
    </xf>
    <xf numFmtId="0" fontId="71" fillId="0" borderId="20" xfId="0" applyFont="1" applyFill="1" applyBorder="1" applyAlignment="1">
      <alignment horizontal="center"/>
    </xf>
    <xf numFmtId="4" fontId="71" fillId="0" borderId="20" xfId="0" applyNumberFormat="1" applyFont="1" applyFill="1" applyBorder="1" applyAlignment="1">
      <alignment horizontal="center"/>
    </xf>
    <xf numFmtId="0" fontId="71" fillId="0" borderId="20" xfId="0" applyNumberFormat="1" applyFont="1" applyFill="1" applyBorder="1" applyAlignment="1">
      <alignment horizontal="center"/>
    </xf>
    <xf numFmtId="0" fontId="71" fillId="0" borderId="20" xfId="0" applyFont="1" applyFill="1" applyBorder="1" applyAlignment="1" applyProtection="1">
      <alignment horizontal="center"/>
    </xf>
    <xf numFmtId="1" fontId="71" fillId="0" borderId="20" xfId="0" quotePrefix="1" applyNumberFormat="1" applyFont="1" applyFill="1" applyBorder="1" applyAlignment="1">
      <alignment horizontal="center"/>
    </xf>
    <xf numFmtId="0" fontId="71" fillId="0" borderId="21" xfId="0" applyFont="1" applyFill="1" applyBorder="1" applyAlignment="1" applyProtection="1"/>
    <xf numFmtId="0" fontId="24" fillId="2" borderId="7" xfId="0" applyFont="1" applyFill="1" applyBorder="1" applyAlignment="1">
      <alignment horizontal="center" vertical="top" wrapText="1"/>
    </xf>
    <xf numFmtId="0" fontId="24" fillId="2" borderId="8" xfId="0" applyFont="1" applyFill="1" applyBorder="1" applyAlignment="1">
      <alignment vertical="top" wrapText="1"/>
    </xf>
    <xf numFmtId="14" fontId="6" fillId="0" borderId="2" xfId="0" applyNumberFormat="1" applyFont="1" applyFill="1" applyBorder="1" applyAlignment="1">
      <alignment vertical="top"/>
    </xf>
    <xf numFmtId="0" fontId="8" fillId="0" borderId="3" xfId="0" applyFont="1" applyFill="1" applyBorder="1" applyAlignment="1">
      <alignment vertical="top"/>
    </xf>
    <xf numFmtId="0" fontId="6" fillId="0" borderId="0" xfId="0" applyFont="1" applyFill="1" applyBorder="1" applyAlignment="1">
      <alignment vertical="top"/>
    </xf>
    <xf numFmtId="0" fontId="6" fillId="0" borderId="1" xfId="0" applyFont="1" applyFill="1" applyBorder="1" applyAlignment="1">
      <alignment horizontal="center" vertical="top"/>
    </xf>
    <xf numFmtId="0" fontId="6" fillId="0" borderId="5" xfId="0" applyFont="1" applyFill="1" applyBorder="1" applyAlignment="1">
      <alignment vertical="top"/>
    </xf>
    <xf numFmtId="0" fontId="6" fillId="0" borderId="6" xfId="0" applyFont="1" applyFill="1" applyBorder="1" applyAlignment="1">
      <alignment vertical="top"/>
    </xf>
    <xf numFmtId="0" fontId="6" fillId="0" borderId="7" xfId="0" applyFont="1" applyFill="1" applyBorder="1" applyAlignment="1">
      <alignment vertical="top"/>
    </xf>
    <xf numFmtId="0" fontId="73" fillId="0" borderId="8" xfId="0" applyFont="1" applyFill="1" applyBorder="1" applyAlignment="1">
      <alignment vertical="top"/>
    </xf>
    <xf numFmtId="0" fontId="74" fillId="0" borderId="4" xfId="0" applyFont="1" applyFill="1" applyBorder="1" applyAlignment="1">
      <alignment vertical="top"/>
    </xf>
    <xf numFmtId="4" fontId="51" fillId="0" borderId="17" xfId="7" applyNumberFormat="1" applyFont="1" applyFill="1" applyBorder="1" applyAlignment="1">
      <alignment horizontal="center" vertical="center"/>
    </xf>
    <xf numFmtId="4" fontId="63" fillId="0" borderId="17" xfId="7" applyNumberFormat="1" applyFont="1" applyFill="1" applyBorder="1" applyAlignment="1">
      <alignment horizontal="center" vertical="center"/>
    </xf>
    <xf numFmtId="4" fontId="64" fillId="0" borderId="17" xfId="7" applyNumberFormat="1" applyFont="1" applyFill="1" applyBorder="1" applyAlignment="1">
      <alignment horizontal="center" vertical="center"/>
    </xf>
    <xf numFmtId="4" fontId="75" fillId="0" borderId="20" xfId="7" applyNumberFormat="1" applyFont="1" applyFill="1" applyBorder="1" applyAlignment="1">
      <alignment horizontal="center" vertical="center"/>
    </xf>
    <xf numFmtId="0" fontId="53" fillId="0" borderId="0" xfId="0" applyFont="1" applyFill="1" applyBorder="1" applyAlignment="1">
      <alignment horizontal="left"/>
    </xf>
    <xf numFmtId="0" fontId="53" fillId="0" borderId="0" xfId="0" applyFont="1" applyFill="1" applyBorder="1" applyAlignment="1">
      <alignment horizontal="center"/>
    </xf>
    <xf numFmtId="2" fontId="47" fillId="0" borderId="0" xfId="0" applyNumberFormat="1" applyFont="1"/>
    <xf numFmtId="0" fontId="51" fillId="0" borderId="0" xfId="0" applyFont="1" applyFill="1" applyBorder="1" applyAlignment="1">
      <alignment horizontal="center"/>
    </xf>
    <xf numFmtId="0" fontId="71" fillId="0" borderId="17" xfId="0" applyFont="1" applyFill="1" applyBorder="1" applyAlignment="1">
      <alignment horizontal="left"/>
    </xf>
    <xf numFmtId="0" fontId="71" fillId="0" borderId="17" xfId="0" applyFont="1" applyFill="1" applyBorder="1" applyAlignment="1">
      <alignment horizontal="center"/>
    </xf>
    <xf numFmtId="1" fontId="62" fillId="0" borderId="17" xfId="0" applyNumberFormat="1" applyFont="1" applyBorder="1" applyAlignment="1">
      <alignment horizontal="center"/>
    </xf>
    <xf numFmtId="0" fontId="62" fillId="0" borderId="17" xfId="0" applyFont="1" applyBorder="1" applyAlignment="1">
      <alignment horizontal="left"/>
    </xf>
    <xf numFmtId="4" fontId="62" fillId="0" borderId="17" xfId="0" applyNumberFormat="1" applyFont="1" applyBorder="1" applyAlignment="1">
      <alignment horizontal="center"/>
    </xf>
    <xf numFmtId="0" fontId="62" fillId="0" borderId="18" xfId="0" applyFont="1" applyBorder="1"/>
    <xf numFmtId="0" fontId="76" fillId="0" borderId="33" xfId="0" applyFont="1" applyFill="1" applyBorder="1" applyAlignment="1">
      <alignment horizontal="left" vertical="center"/>
    </xf>
    <xf numFmtId="0" fontId="76" fillId="0" borderId="17" xfId="0" applyFont="1" applyFill="1" applyBorder="1" applyAlignment="1">
      <alignment horizontal="left" vertical="center"/>
    </xf>
    <xf numFmtId="0" fontId="76" fillId="0" borderId="17" xfId="4" applyFont="1" applyFill="1" applyBorder="1" applyAlignment="1">
      <alignment horizontal="left" vertical="center"/>
    </xf>
    <xf numFmtId="0" fontId="76" fillId="0" borderId="17" xfId="4" applyFont="1" applyFill="1" applyBorder="1" applyAlignment="1">
      <alignment horizontal="center" vertical="center"/>
    </xf>
    <xf numFmtId="4" fontId="77" fillId="0" borderId="17" xfId="7" applyNumberFormat="1" applyFont="1" applyFill="1" applyBorder="1" applyAlignment="1">
      <alignment horizontal="center" vertical="center"/>
    </xf>
    <xf numFmtId="4" fontId="76" fillId="0" borderId="17" xfId="0" applyNumberFormat="1" applyFont="1" applyFill="1" applyBorder="1" applyAlignment="1">
      <alignment horizontal="center" vertical="center"/>
    </xf>
    <xf numFmtId="0" fontId="76" fillId="0" borderId="17" xfId="0" applyFont="1" applyFill="1" applyBorder="1" applyAlignment="1">
      <alignment horizontal="center" vertical="center"/>
    </xf>
    <xf numFmtId="0" fontId="78" fillId="0" borderId="17" xfId="0" applyFont="1" applyFill="1" applyBorder="1" applyAlignment="1">
      <alignment horizontal="center" vertical="center"/>
    </xf>
    <xf numFmtId="0" fontId="77" fillId="0" borderId="17" xfId="4" applyFont="1" applyFill="1" applyBorder="1" applyAlignment="1">
      <alignment horizontal="center" vertical="center"/>
    </xf>
    <xf numFmtId="0" fontId="76" fillId="0" borderId="33" xfId="0" applyFont="1" applyFill="1" applyBorder="1" applyAlignment="1">
      <alignment vertical="top"/>
    </xf>
    <xf numFmtId="0" fontId="76" fillId="0" borderId="17" xfId="0" applyFont="1" applyFill="1" applyBorder="1" applyAlignment="1">
      <alignment vertical="top"/>
    </xf>
    <xf numFmtId="0" fontId="76" fillId="0" borderId="17" xfId="4" applyFont="1" applyFill="1" applyBorder="1" applyAlignment="1">
      <alignment vertical="top"/>
    </xf>
    <xf numFmtId="0" fontId="76" fillId="0" borderId="17" xfId="4" applyFont="1" applyFill="1" applyBorder="1" applyAlignment="1">
      <alignment horizontal="center" vertical="top"/>
    </xf>
    <xf numFmtId="4" fontId="76" fillId="0" borderId="17" xfId="0" applyNumberFormat="1" applyFont="1" applyFill="1" applyBorder="1" applyAlignment="1">
      <alignment horizontal="center"/>
    </xf>
    <xf numFmtId="0" fontId="78" fillId="0" borderId="17" xfId="0" applyFont="1" applyFill="1" applyBorder="1" applyAlignment="1">
      <alignment vertical="top"/>
    </xf>
    <xf numFmtId="0" fontId="77" fillId="0" borderId="17" xfId="4" applyFont="1" applyFill="1" applyBorder="1" applyAlignment="1">
      <alignment horizontal="center" vertical="top"/>
    </xf>
    <xf numFmtId="0" fontId="71" fillId="0" borderId="16" xfId="0" applyFont="1" applyFill="1" applyBorder="1" applyAlignment="1">
      <alignment horizontal="left"/>
    </xf>
    <xf numFmtId="4" fontId="75" fillId="0" borderId="17" xfId="7" applyNumberFormat="1" applyFont="1" applyFill="1" applyBorder="1" applyAlignment="1">
      <alignment horizontal="center" vertical="center"/>
    </xf>
    <xf numFmtId="4" fontId="71" fillId="0" borderId="17" xfId="0" applyNumberFormat="1" applyFont="1" applyFill="1" applyBorder="1" applyAlignment="1">
      <alignment horizontal="center"/>
    </xf>
    <xf numFmtId="0" fontId="71" fillId="0" borderId="17" xfId="0" applyNumberFormat="1" applyFont="1" applyFill="1" applyBorder="1" applyAlignment="1">
      <alignment horizontal="center"/>
    </xf>
    <xf numFmtId="0" fontId="71" fillId="0" borderId="17" xfId="0" applyFont="1" applyFill="1" applyBorder="1" applyAlignment="1" applyProtection="1">
      <alignment horizontal="center"/>
    </xf>
    <xf numFmtId="1" fontId="71" fillId="0" borderId="17" xfId="0" quotePrefix="1" applyNumberFormat="1" applyFont="1" applyFill="1" applyBorder="1" applyAlignment="1">
      <alignment horizontal="center"/>
    </xf>
    <xf numFmtId="0" fontId="71" fillId="0" borderId="18" xfId="0" applyFont="1" applyFill="1" applyBorder="1" applyAlignment="1" applyProtection="1"/>
    <xf numFmtId="1" fontId="71" fillId="0" borderId="17" xfId="0" applyNumberFormat="1" applyFont="1" applyFill="1" applyBorder="1" applyAlignment="1">
      <alignment horizontal="center"/>
    </xf>
    <xf numFmtId="4" fontId="51" fillId="3" borderId="17" xfId="7" applyNumberFormat="1" applyFont="1" applyFill="1" applyBorder="1" applyAlignment="1">
      <alignment horizontal="center" vertical="center"/>
    </xf>
    <xf numFmtId="0" fontId="67" fillId="0" borderId="0" xfId="0" applyFont="1" applyFill="1" applyBorder="1" applyAlignment="1" applyProtection="1">
      <alignment horizontal="left"/>
      <protection locked="0"/>
    </xf>
    <xf numFmtId="0" fontId="66" fillId="0" borderId="0" xfId="0" applyFont="1" applyFill="1" applyBorder="1" applyAlignment="1" applyProtection="1">
      <alignment horizontal="left"/>
      <protection locked="0"/>
    </xf>
    <xf numFmtId="0" fontId="6" fillId="6" borderId="24" xfId="2" applyFont="1" applyFill="1" applyBorder="1" applyAlignment="1">
      <alignment horizontal="center" vertical="top" wrapText="1"/>
    </xf>
    <xf numFmtId="0" fontId="6" fillId="6" borderId="25" xfId="2" applyFont="1" applyFill="1" applyBorder="1" applyAlignment="1">
      <alignment horizontal="center" vertical="top" wrapText="1"/>
    </xf>
    <xf numFmtId="0" fontId="6" fillId="6" borderId="31" xfId="2" applyFont="1" applyFill="1" applyBorder="1" applyAlignment="1">
      <alignment horizontal="center" vertical="top" wrapText="1"/>
    </xf>
    <xf numFmtId="0" fontId="6" fillId="6" borderId="32" xfId="2" applyFont="1" applyFill="1" applyBorder="1" applyAlignment="1">
      <alignment horizontal="center" vertical="top" wrapText="1"/>
    </xf>
    <xf numFmtId="0" fontId="6" fillId="6" borderId="26" xfId="2" applyFont="1" applyFill="1" applyBorder="1" applyAlignment="1">
      <alignment horizontal="center" vertical="top" wrapText="1"/>
    </xf>
    <xf numFmtId="0" fontId="6" fillId="6" borderId="27" xfId="2" applyFont="1" applyFill="1" applyBorder="1" applyAlignment="1">
      <alignment horizontal="center" vertical="top" wrapText="1"/>
    </xf>
    <xf numFmtId="0" fontId="6" fillId="6" borderId="29" xfId="2" applyFont="1" applyFill="1" applyBorder="1" applyAlignment="1">
      <alignment vertical="top" wrapText="1"/>
    </xf>
    <xf numFmtId="0" fontId="6" fillId="6" borderId="34" xfId="2" applyFont="1" applyFill="1" applyBorder="1" applyAlignment="1">
      <alignment vertical="top" wrapText="1"/>
    </xf>
    <xf numFmtId="0" fontId="6" fillId="6" borderId="28" xfId="2" applyFont="1" applyFill="1" applyBorder="1" applyAlignment="1">
      <alignment vertical="top" wrapText="1"/>
    </xf>
    <xf numFmtId="0" fontId="6" fillId="0" borderId="25" xfId="2" applyFont="1" applyBorder="1"/>
    <xf numFmtId="0" fontId="6" fillId="0" borderId="27" xfId="2" applyFont="1" applyBorder="1"/>
    <xf numFmtId="0" fontId="6" fillId="0" borderId="31" xfId="2" applyFont="1" applyBorder="1"/>
    <xf numFmtId="0" fontId="6" fillId="0" borderId="32" xfId="2" applyFont="1" applyBorder="1"/>
    <xf numFmtId="0" fontId="6" fillId="6" borderId="0" xfId="2" applyFont="1" applyFill="1" applyBorder="1" applyAlignment="1">
      <alignment horizontal="left"/>
    </xf>
    <xf numFmtId="0" fontId="6" fillId="6" borderId="4" xfId="2" applyFont="1" applyFill="1" applyBorder="1" applyAlignment="1">
      <alignment horizontal="left"/>
    </xf>
    <xf numFmtId="0" fontId="6" fillId="6" borderId="0" xfId="2" applyFont="1" applyFill="1" applyBorder="1" applyAlignment="1">
      <alignment horizontal="left" wrapText="1"/>
    </xf>
    <xf numFmtId="0" fontId="6" fillId="6" borderId="4" xfId="2" applyFont="1" applyFill="1" applyBorder="1" applyAlignment="1">
      <alignment horizontal="left" wrapText="1"/>
    </xf>
    <xf numFmtId="0" fontId="6" fillId="5" borderId="22" xfId="2" applyFont="1" applyFill="1" applyBorder="1" applyAlignment="1">
      <alignment horizontal="center" vertical="top" wrapText="1"/>
    </xf>
    <xf numFmtId="0" fontId="6" fillId="5" borderId="23" xfId="2" applyFont="1" applyFill="1" applyBorder="1" applyAlignment="1">
      <alignment horizontal="center" vertical="top" wrapText="1"/>
    </xf>
    <xf numFmtId="0" fontId="6" fillId="6" borderId="5" xfId="3" quotePrefix="1" applyFont="1" applyFill="1" applyBorder="1" applyAlignment="1">
      <alignment horizontal="left"/>
    </xf>
    <xf numFmtId="0" fontId="6" fillId="6" borderId="0" xfId="3" quotePrefix="1" applyFont="1" applyFill="1" applyBorder="1" applyAlignment="1">
      <alignment horizontal="left"/>
    </xf>
    <xf numFmtId="0" fontId="6" fillId="6" borderId="4" xfId="3" quotePrefix="1" applyFont="1" applyFill="1" applyBorder="1" applyAlignment="1">
      <alignment horizontal="left"/>
    </xf>
    <xf numFmtId="0" fontId="23" fillId="2" borderId="1" xfId="0" applyFont="1" applyFill="1" applyBorder="1" applyAlignment="1">
      <alignment horizontal="center" vertical="center"/>
    </xf>
    <xf numFmtId="0" fontId="23" fillId="2" borderId="2" xfId="0" applyFont="1" applyFill="1" applyBorder="1" applyAlignment="1">
      <alignment horizontal="center" vertical="center"/>
    </xf>
    <xf numFmtId="0" fontId="23" fillId="2" borderId="3" xfId="0" applyFont="1" applyFill="1" applyBorder="1" applyAlignment="1">
      <alignment horizontal="center" vertical="center"/>
    </xf>
  </cellXfs>
  <cellStyles count="15">
    <cellStyle name="Dobry 2" xfId="6" xr:uid="{00000000-0005-0000-0000-000000000000}"/>
    <cellStyle name="Normalny" xfId="0" builtinId="0"/>
    <cellStyle name="Normalny 2" xfId="2" xr:uid="{00000000-0005-0000-0000-000002000000}"/>
    <cellStyle name="Normalny 2 2" xfId="7" xr:uid="{00000000-0005-0000-0000-000003000000}"/>
    <cellStyle name="Normalny 3" xfId="5" xr:uid="{00000000-0005-0000-0000-000004000000}"/>
    <cellStyle name="Normalny 4" xfId="8" xr:uid="{00000000-0005-0000-0000-000005000000}"/>
    <cellStyle name="Normalny 4 2" xfId="13" xr:uid="{9FD56069-DA74-4E54-A424-BC531E1F3DC0}"/>
    <cellStyle name="Normalny 5" xfId="11" xr:uid="{00000000-0005-0000-0000-000006000000}"/>
    <cellStyle name="Normalny 6" xfId="12" xr:uid="{DC0E6174-F471-47B3-88A7-27828A80ACEA}"/>
    <cellStyle name="Normalny_Cennik Bosch Security Systems - Systemy Nagłośnieniowe i DSO -  08 02 2009" xfId="3" xr:uid="{00000000-0005-0000-0000-000007000000}"/>
    <cellStyle name="Obliczenia 2" xfId="10" xr:uid="{00000000-0005-0000-0000-000008000000}"/>
    <cellStyle name="Procentowy" xfId="1" builtinId="5"/>
    <cellStyle name="Standard 2" xfId="14" xr:uid="{F199C8F1-9E97-4B58-8B4A-F54C12475126}"/>
    <cellStyle name="Standard 2 2" xfId="9" xr:uid="{00000000-0005-0000-0000-00000A000000}"/>
    <cellStyle name="Standard_EV2001 Euro02" xfId="4" xr:uid="{00000000-0005-0000-0000-00000B000000}"/>
  </cellStyles>
  <dxfs count="26"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lor rgb="FFC00000"/>
      </font>
      <fill>
        <patternFill>
          <bgColor theme="5" tint="0.39994506668294322"/>
        </patternFill>
      </fill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</dxfs>
  <tableStyles count="0" defaultTableStyle="TableStyleMedium2" defaultPivotStyle="PivotStyleLight16"/>
  <colors>
    <mruColors>
      <color rgb="FF001448"/>
      <color rgb="FF001648"/>
      <color rgb="FF001848"/>
      <color rgb="FF000F2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microsoft.com/office/2006/relationships/vbaProject" Target="vbaProject.bin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14</xdr:col>
      <xdr:colOff>1392515</xdr:colOff>
      <xdr:row>23</xdr:row>
      <xdr:rowOff>154264</xdr:rowOff>
    </xdr:to>
    <xdr:sp macro="" textlink="">
      <xdr:nvSpPr>
        <xdr:cNvPr id="16" name="pole tekstowe 6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0" y="0"/>
          <a:ext cx="9803823" cy="3854360"/>
        </a:xfrm>
        <a:prstGeom prst="rect">
          <a:avLst/>
        </a:prstGeom>
        <a:solidFill>
          <a:schemeClr val="tx2"/>
        </a:solidFill>
        <a:ln>
          <a:noFill/>
        </a:ln>
      </xdr:spPr>
      <xdr:txBody>
        <a:bodyPr wrap="square" lIns="0" tIns="0" rIns="0" bIns="0" rtlCol="0">
          <a:noAutofit/>
        </a:bodyPr>
        <a:lstStyle>
          <a:defPPr>
            <a:defRPr lang="de-DE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Bosch Office Sans" pitchFamily="34" charset="0"/>
              <a:ea typeface="+mn-ea"/>
              <a:cs typeface="+mn-cs"/>
            </a:defRPr>
          </a:lvl1pPr>
          <a:lvl2pPr marL="411137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Bosch Office Sans" pitchFamily="34" charset="0"/>
              <a:ea typeface="+mn-ea"/>
              <a:cs typeface="+mn-cs"/>
            </a:defRPr>
          </a:lvl2pPr>
          <a:lvl3pPr marL="822275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Bosch Office Sans" pitchFamily="34" charset="0"/>
              <a:ea typeface="+mn-ea"/>
              <a:cs typeface="+mn-cs"/>
            </a:defRPr>
          </a:lvl3pPr>
          <a:lvl4pPr marL="1233411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Bosch Office Sans" pitchFamily="34" charset="0"/>
              <a:ea typeface="+mn-ea"/>
              <a:cs typeface="+mn-cs"/>
            </a:defRPr>
          </a:lvl4pPr>
          <a:lvl5pPr marL="1644549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Bosch Office Sans" pitchFamily="34" charset="0"/>
              <a:ea typeface="+mn-ea"/>
              <a:cs typeface="+mn-cs"/>
            </a:defRPr>
          </a:lvl5pPr>
          <a:lvl6pPr marL="2055686" algn="l" defTabSz="822275" rtl="0" eaLnBrk="1" latinLnBrk="0" hangingPunct="1">
            <a:defRPr kern="1200">
              <a:solidFill>
                <a:schemeClr val="tx1"/>
              </a:solidFill>
              <a:latin typeface="Bosch Office Sans" pitchFamily="34" charset="0"/>
              <a:ea typeface="+mn-ea"/>
              <a:cs typeface="+mn-cs"/>
            </a:defRPr>
          </a:lvl6pPr>
          <a:lvl7pPr marL="2466823" algn="l" defTabSz="822275" rtl="0" eaLnBrk="1" latinLnBrk="0" hangingPunct="1">
            <a:defRPr kern="1200">
              <a:solidFill>
                <a:schemeClr val="tx1"/>
              </a:solidFill>
              <a:latin typeface="Bosch Office Sans" pitchFamily="34" charset="0"/>
              <a:ea typeface="+mn-ea"/>
              <a:cs typeface="+mn-cs"/>
            </a:defRPr>
          </a:lvl7pPr>
          <a:lvl8pPr marL="2877960" algn="l" defTabSz="822275" rtl="0" eaLnBrk="1" latinLnBrk="0" hangingPunct="1">
            <a:defRPr kern="1200">
              <a:solidFill>
                <a:schemeClr val="tx1"/>
              </a:solidFill>
              <a:latin typeface="Bosch Office Sans" pitchFamily="34" charset="0"/>
              <a:ea typeface="+mn-ea"/>
              <a:cs typeface="+mn-cs"/>
            </a:defRPr>
          </a:lvl8pPr>
          <a:lvl9pPr marL="3289097" algn="l" defTabSz="822275" rtl="0" eaLnBrk="1" latinLnBrk="0" hangingPunct="1">
            <a:defRPr kern="1200">
              <a:solidFill>
                <a:schemeClr val="tx1"/>
              </a:solidFill>
              <a:latin typeface="Bosch Office Sans" pitchFamily="34" charset="0"/>
              <a:ea typeface="+mn-ea"/>
              <a:cs typeface="+mn-cs"/>
            </a:defRPr>
          </a:lvl9pPr>
        </a:lstStyle>
        <a:p>
          <a:pPr marR="0" defTabSz="914400" eaLnBrk="1" fontAlgn="auto" latinLnBrk="0" hangingPunct="1">
            <a:lnSpc>
              <a:spcPts val="2300"/>
            </a:lnSpc>
            <a:spcBef>
              <a:spcPts val="50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US" sz="1800" b="0" i="0" u="none" strike="noStrike" kern="0" cap="none" spc="0" normalizeH="0" baseline="0">
            <a:ln>
              <a:noFill/>
            </a:ln>
            <a:solidFill>
              <a:srgbClr val="000000"/>
            </a:solidFill>
            <a:effectLst/>
            <a:uLnTx/>
            <a:uFillTx/>
          </a:endParaRPr>
        </a:p>
      </xdr:txBody>
    </xdr:sp>
    <xdr:clientData/>
  </xdr:twoCellAnchor>
  <xdr:twoCellAnchor>
    <xdr:from>
      <xdr:col>0</xdr:col>
      <xdr:colOff>0</xdr:colOff>
      <xdr:row>3</xdr:row>
      <xdr:rowOff>122374</xdr:rowOff>
    </xdr:from>
    <xdr:to>
      <xdr:col>14</xdr:col>
      <xdr:colOff>1416503</xdr:colOff>
      <xdr:row>9</xdr:row>
      <xdr:rowOff>19051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0" y="632642"/>
          <a:ext cx="9900557" cy="9172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rtl="0"/>
          <a:r>
            <a:rPr lang="pl-PL" sz="2400" b="1" i="0" u="none" strike="noStrike" baseline="0">
              <a:solidFill>
                <a:schemeClr val="bg1"/>
              </a:solidFill>
              <a:latin typeface="Nunito Sans" pitchFamily="2" charset="0"/>
              <a:ea typeface="+mn-ea"/>
              <a:cs typeface="+mn-cs"/>
            </a:rPr>
            <a:t>CENNIK SYSTEMÓW NAGŁOŚNIENIOWYCH</a:t>
          </a:r>
        </a:p>
        <a:p>
          <a:pPr algn="ctr" rtl="0"/>
          <a:r>
            <a:rPr lang="pl-PL" sz="2400" b="1" i="0" u="none" strike="noStrike" baseline="0">
              <a:solidFill>
                <a:schemeClr val="bg1"/>
              </a:solidFill>
              <a:latin typeface="Nunito Sans" pitchFamily="2" charset="0"/>
              <a:ea typeface="+mn-ea"/>
              <a:cs typeface="+mn-cs"/>
            </a:rPr>
            <a:t>ważny od 01.01.</a:t>
          </a:r>
          <a:r>
            <a:rPr lang="en-US" sz="2400" b="1" i="0" u="none" strike="noStrike" baseline="0">
              <a:solidFill>
                <a:schemeClr val="bg1"/>
              </a:solidFill>
              <a:latin typeface="Nunito Sans" pitchFamily="2" charset="0"/>
              <a:ea typeface="+mn-ea"/>
              <a:cs typeface="+mn-cs"/>
            </a:rPr>
            <a:t>20</a:t>
          </a:r>
          <a:r>
            <a:rPr lang="pl-PL" sz="2400" b="1" i="0" u="none" strike="noStrike" baseline="0">
              <a:solidFill>
                <a:schemeClr val="bg1"/>
              </a:solidFill>
              <a:latin typeface="Nunito Sans" pitchFamily="2" charset="0"/>
              <a:ea typeface="+mn-ea"/>
              <a:cs typeface="+mn-cs"/>
            </a:rPr>
            <a:t>26</a:t>
          </a:r>
          <a:endParaRPr lang="en-US" sz="2400" b="1" i="0" u="none" strike="noStrike" baseline="0">
            <a:solidFill>
              <a:schemeClr val="bg1"/>
            </a:solidFill>
            <a:latin typeface="Nunito Sans" pitchFamily="2" charset="0"/>
            <a:ea typeface="+mn-ea"/>
            <a:cs typeface="+mn-cs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552450</xdr:colOff>
          <xdr:row>11</xdr:row>
          <xdr:rowOff>114300</xdr:rowOff>
        </xdr:from>
        <xdr:to>
          <xdr:col>10</xdr:col>
          <xdr:colOff>66675</xdr:colOff>
          <xdr:row>14</xdr:row>
          <xdr:rowOff>38100</xdr:rowOff>
        </xdr:to>
        <xdr:sp macro="" textlink="">
          <xdr:nvSpPr>
            <xdr:cNvPr id="17409" name="Button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0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54864" rIns="45720" bIns="54864" anchor="ctr" upright="1"/>
            <a:lstStyle/>
            <a:p>
              <a:pPr algn="ctr" rtl="0">
                <a:defRPr sz="1000"/>
              </a:pPr>
              <a:r>
                <a:rPr lang="pl-PL" sz="1800" b="1" i="0" u="none" strike="noStrike" baseline="0">
                  <a:solidFill>
                    <a:srgbClr val="000000"/>
                  </a:solidFill>
                  <a:latin typeface="Nunito Sans"/>
                </a:rPr>
                <a:t>Public Address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133350</xdr:colOff>
          <xdr:row>19</xdr:row>
          <xdr:rowOff>133350</xdr:rowOff>
        </xdr:from>
        <xdr:to>
          <xdr:col>9</xdr:col>
          <xdr:colOff>114300</xdr:colOff>
          <xdr:row>21</xdr:row>
          <xdr:rowOff>57150</xdr:rowOff>
        </xdr:to>
        <xdr:sp macro="" textlink="">
          <xdr:nvSpPr>
            <xdr:cNvPr id="17410" name="Button 2" hidden="1">
              <a:extLst>
                <a:ext uri="{63B3BB69-23CF-44E3-9099-C40C66FF867C}">
                  <a14:compatExt spid="_x0000_s17410"/>
                </a:ext>
                <a:ext uri="{FF2B5EF4-FFF2-40B4-BE49-F238E27FC236}">
                  <a16:creationId xmlns:a16="http://schemas.microsoft.com/office/drawing/2014/main" id="{00000000-0008-0000-0000-00000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41148" rIns="36576" bIns="41148" anchor="ctr" upright="1"/>
            <a:lstStyle/>
            <a:p>
              <a:pPr algn="ctr" rtl="0">
                <a:defRPr sz="1000"/>
              </a:pPr>
              <a:r>
                <a:rPr lang="pl-PL" sz="1100" b="0" i="0" u="none" strike="noStrike" baseline="0">
                  <a:solidFill>
                    <a:srgbClr val="000000"/>
                  </a:solidFill>
                  <a:latin typeface="Nunito Sans"/>
                </a:rPr>
                <a:t>Opisy i wyjaśnienia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552450</xdr:colOff>
          <xdr:row>15</xdr:row>
          <xdr:rowOff>0</xdr:rowOff>
        </xdr:from>
        <xdr:to>
          <xdr:col>10</xdr:col>
          <xdr:colOff>76200</xdr:colOff>
          <xdr:row>17</xdr:row>
          <xdr:rowOff>95250</xdr:rowOff>
        </xdr:to>
        <xdr:sp macro="" textlink="">
          <xdr:nvSpPr>
            <xdr:cNvPr id="17418" name="Button 10" hidden="1">
              <a:extLst>
                <a:ext uri="{63B3BB69-23CF-44E3-9099-C40C66FF867C}">
                  <a14:compatExt spid="_x0000_s17418"/>
                </a:ext>
                <a:ext uri="{FF2B5EF4-FFF2-40B4-BE49-F238E27FC236}">
                  <a16:creationId xmlns:a16="http://schemas.microsoft.com/office/drawing/2014/main" id="{00000000-0008-0000-0000-00000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54864" rIns="45720" bIns="54864" anchor="ctr" upright="1"/>
            <a:lstStyle/>
            <a:p>
              <a:pPr algn="ctr" rtl="0">
                <a:defRPr sz="1000"/>
              </a:pPr>
              <a:r>
                <a:rPr lang="pl-PL" sz="1800" b="1" i="0" u="none" strike="noStrike" baseline="0">
                  <a:solidFill>
                    <a:srgbClr val="000000"/>
                  </a:solidFill>
                  <a:latin typeface="Nunito Sans"/>
                </a:rPr>
                <a:t>PRAESENSA</a:t>
              </a:r>
            </a:p>
          </xdr:txBody>
        </xdr:sp>
        <xdr:clientData/>
      </xdr:twoCellAnchor>
    </mc:Choice>
    <mc:Fallback/>
  </mc:AlternateContent>
  <xdr:twoCellAnchor editAs="oneCell">
    <xdr:from>
      <xdr:col>0</xdr:col>
      <xdr:colOff>0</xdr:colOff>
      <xdr:row>24</xdr:row>
      <xdr:rowOff>7328</xdr:rowOff>
    </xdr:from>
    <xdr:to>
      <xdr:col>15</xdr:col>
      <xdr:colOff>13332</xdr:colOff>
      <xdr:row>32</xdr:row>
      <xdr:rowOff>117231</xdr:rowOff>
    </xdr:to>
    <xdr:pic>
      <xdr:nvPicPr>
        <xdr:cNvPr id="2" name="Grafik 3">
          <a:extLst>
            <a:ext uri="{FF2B5EF4-FFF2-40B4-BE49-F238E27FC236}">
              <a16:creationId xmlns:a16="http://schemas.microsoft.com/office/drawing/2014/main" id="{4B0833F9-77CB-4CDD-68CA-1E8FA9383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3868616"/>
          <a:ext cx="9824082" cy="139944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1</xdr:row>
          <xdr:rowOff>104775</xdr:rowOff>
        </xdr:from>
        <xdr:to>
          <xdr:col>2</xdr:col>
          <xdr:colOff>990600</xdr:colOff>
          <xdr:row>1</xdr:row>
          <xdr:rowOff>304800</xdr:rowOff>
        </xdr:to>
        <xdr:sp macro="" textlink="">
          <xdr:nvSpPr>
            <xdr:cNvPr id="28674" name="Button 2" hidden="1">
              <a:extLst>
                <a:ext uri="{63B3BB69-23CF-44E3-9099-C40C66FF867C}">
                  <a14:compatExt spid="_x0000_s28674"/>
                </a:ext>
                <a:ext uri="{FF2B5EF4-FFF2-40B4-BE49-F238E27FC236}">
                  <a16:creationId xmlns:a16="http://schemas.microsoft.com/office/drawing/2014/main" id="{00000000-0008-0000-0100-000002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32004" rIns="27432" bIns="32004" anchor="ctr" upright="1"/>
            <a:lstStyle/>
            <a:p>
              <a:pPr algn="ctr" rtl="0">
                <a:defRPr sz="1000"/>
              </a:pPr>
              <a:r>
                <a:rPr lang="pl-PL" sz="900" b="1" i="0" u="none" strike="noStrike" baseline="0">
                  <a:solidFill>
                    <a:srgbClr val="333333"/>
                  </a:solidFill>
                  <a:latin typeface="Nunito Sans"/>
                </a:rPr>
                <a:t>GŁOŚNIKI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1095375</xdr:colOff>
          <xdr:row>1</xdr:row>
          <xdr:rowOff>371475</xdr:rowOff>
        </xdr:from>
        <xdr:to>
          <xdr:col>3</xdr:col>
          <xdr:colOff>352425</xdr:colOff>
          <xdr:row>1</xdr:row>
          <xdr:rowOff>581025</xdr:rowOff>
        </xdr:to>
        <xdr:sp macro="" textlink="">
          <xdr:nvSpPr>
            <xdr:cNvPr id="28688" name="Button 16" hidden="1">
              <a:extLst>
                <a:ext uri="{63B3BB69-23CF-44E3-9099-C40C66FF867C}">
                  <a14:compatExt spid="_x0000_s28688"/>
                </a:ext>
                <a:ext uri="{FF2B5EF4-FFF2-40B4-BE49-F238E27FC236}">
                  <a16:creationId xmlns:a16="http://schemas.microsoft.com/office/drawing/2014/main" id="{00000000-0008-0000-0100-000010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32004" rIns="27432" bIns="32004" anchor="ctr" upright="1"/>
            <a:lstStyle/>
            <a:p>
              <a:pPr algn="ctr" rtl="0">
                <a:defRPr sz="1000"/>
              </a:pPr>
              <a:r>
                <a:rPr lang="pl-PL" sz="900" b="1" i="0" u="none" strike="noStrike" baseline="0">
                  <a:solidFill>
                    <a:srgbClr val="333333"/>
                  </a:solidFill>
                  <a:latin typeface="Nunito Sans"/>
                </a:rPr>
                <a:t>PLENA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1</xdr:row>
          <xdr:rowOff>361950</xdr:rowOff>
        </xdr:from>
        <xdr:to>
          <xdr:col>2</xdr:col>
          <xdr:colOff>981075</xdr:colOff>
          <xdr:row>1</xdr:row>
          <xdr:rowOff>552450</xdr:rowOff>
        </xdr:to>
        <xdr:sp macro="" textlink="">
          <xdr:nvSpPr>
            <xdr:cNvPr id="28694" name="Button 22" hidden="1">
              <a:extLst>
                <a:ext uri="{63B3BB69-23CF-44E3-9099-C40C66FF867C}">
                  <a14:compatExt spid="_x0000_s28694"/>
                </a:ext>
                <a:ext uri="{FF2B5EF4-FFF2-40B4-BE49-F238E27FC236}">
                  <a16:creationId xmlns:a16="http://schemas.microsoft.com/office/drawing/2014/main" id="{00000000-0008-0000-0100-000016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32004" rIns="27432" bIns="32004" anchor="ctr" upright="1"/>
            <a:lstStyle/>
            <a:p>
              <a:pPr algn="ctr" rtl="0">
                <a:defRPr sz="1000"/>
              </a:pPr>
              <a:r>
                <a:rPr lang="pl-PL" sz="900" b="1" i="0" u="none" strike="noStrike" baseline="0">
                  <a:solidFill>
                    <a:srgbClr val="000000"/>
                  </a:solidFill>
                  <a:latin typeface="Nunito Sans"/>
                </a:rPr>
                <a:t>MIKROFONY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1114425</xdr:colOff>
          <xdr:row>1</xdr:row>
          <xdr:rowOff>114300</xdr:rowOff>
        </xdr:from>
        <xdr:to>
          <xdr:col>3</xdr:col>
          <xdr:colOff>352425</xdr:colOff>
          <xdr:row>1</xdr:row>
          <xdr:rowOff>314325</xdr:rowOff>
        </xdr:to>
        <xdr:sp macro="" textlink="">
          <xdr:nvSpPr>
            <xdr:cNvPr id="28698" name="Button 26" hidden="1">
              <a:extLst>
                <a:ext uri="{63B3BB69-23CF-44E3-9099-C40C66FF867C}">
                  <a14:compatExt spid="_x0000_s28698"/>
                </a:ext>
                <a:ext uri="{FF2B5EF4-FFF2-40B4-BE49-F238E27FC236}">
                  <a16:creationId xmlns:a16="http://schemas.microsoft.com/office/drawing/2014/main" id="{00000000-0008-0000-0100-00001A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32004" rIns="27432" bIns="32004" anchor="ctr" upright="1"/>
            <a:lstStyle/>
            <a:p>
              <a:pPr algn="ctr" rtl="0">
                <a:defRPr sz="1000"/>
              </a:pPr>
              <a:r>
                <a:rPr lang="pl-PL" sz="900" b="1" i="0" u="none" strike="noStrike" baseline="0">
                  <a:solidFill>
                    <a:srgbClr val="333333"/>
                  </a:solidFill>
                  <a:latin typeface="Nunito Sans"/>
                </a:rPr>
                <a:t>PAVIRO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1638300</xdr:colOff>
          <xdr:row>0</xdr:row>
          <xdr:rowOff>123825</xdr:rowOff>
        </xdr:from>
        <xdr:to>
          <xdr:col>14</xdr:col>
          <xdr:colOff>2667000</xdr:colOff>
          <xdr:row>1</xdr:row>
          <xdr:rowOff>114300</xdr:rowOff>
        </xdr:to>
        <xdr:sp macro="" textlink="">
          <xdr:nvSpPr>
            <xdr:cNvPr id="28709" name="Button 37" hidden="1">
              <a:extLst>
                <a:ext uri="{63B3BB69-23CF-44E3-9099-C40C66FF867C}">
                  <a14:compatExt spid="_x0000_s28709"/>
                </a:ext>
                <a:ext uri="{FF2B5EF4-FFF2-40B4-BE49-F238E27FC236}">
                  <a16:creationId xmlns:a16="http://schemas.microsoft.com/office/drawing/2014/main" id="{00000000-0008-0000-0100-000025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41148" rIns="36576" bIns="41148" anchor="ctr" upright="1"/>
            <a:lstStyle/>
            <a:p>
              <a:pPr algn="ctr" rtl="0">
                <a:defRPr sz="1000"/>
              </a:pPr>
              <a:r>
                <a:rPr lang="pl-PL" sz="1200" b="1" i="0" u="none" strike="noStrike" baseline="0">
                  <a:solidFill>
                    <a:srgbClr val="000000"/>
                  </a:solidFill>
                  <a:latin typeface="Nunito Sans"/>
                </a:rPr>
                <a:t>HOME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9</xdr:col>
      <xdr:colOff>268433</xdr:colOff>
      <xdr:row>0</xdr:row>
      <xdr:rowOff>7311</xdr:rowOff>
    </xdr:from>
    <xdr:to>
      <xdr:col>14</xdr:col>
      <xdr:colOff>0</xdr:colOff>
      <xdr:row>2</xdr:row>
      <xdr:rowOff>783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C049D0C1-A84A-89EA-0B69-CFE81A32D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54638" y="7311"/>
          <a:ext cx="2641022" cy="10325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1647825</xdr:colOff>
          <xdr:row>0</xdr:row>
          <xdr:rowOff>133350</xdr:rowOff>
        </xdr:from>
        <xdr:to>
          <xdr:col>14</xdr:col>
          <xdr:colOff>2676525</xdr:colOff>
          <xdr:row>1</xdr:row>
          <xdr:rowOff>114300</xdr:rowOff>
        </xdr:to>
        <xdr:sp macro="" textlink="">
          <xdr:nvSpPr>
            <xdr:cNvPr id="16385" name="Button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2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41148" rIns="36576" bIns="41148" anchor="ctr" upright="1"/>
            <a:lstStyle/>
            <a:p>
              <a:pPr algn="ctr" rtl="0">
                <a:defRPr sz="1000"/>
              </a:pPr>
              <a:r>
                <a:rPr lang="pl-PL" sz="1200" b="1" i="0" u="none" strike="noStrike" baseline="0">
                  <a:solidFill>
                    <a:srgbClr val="000000"/>
                  </a:solidFill>
                  <a:latin typeface="Nunito Sans"/>
                </a:rPr>
                <a:t>HOME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57150</xdr:colOff>
          <xdr:row>1</xdr:row>
          <xdr:rowOff>104775</xdr:rowOff>
        </xdr:from>
        <xdr:to>
          <xdr:col>2</xdr:col>
          <xdr:colOff>1609725</xdr:colOff>
          <xdr:row>1</xdr:row>
          <xdr:rowOff>400050</xdr:rowOff>
        </xdr:to>
        <xdr:sp macro="" textlink="">
          <xdr:nvSpPr>
            <xdr:cNvPr id="16386" name="Button 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02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41148" rIns="36576" bIns="41148" anchor="ctr" upright="1"/>
            <a:lstStyle/>
            <a:p>
              <a:pPr algn="ctr" rtl="0">
                <a:defRPr sz="1000"/>
              </a:pPr>
              <a:r>
                <a:rPr lang="pl-PL" sz="1200" b="1" i="0" u="none" strike="noStrike" baseline="0">
                  <a:solidFill>
                    <a:srgbClr val="333333"/>
                  </a:solidFill>
                  <a:latin typeface="Nunito Sans"/>
                </a:rPr>
                <a:t>PRAESENSA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9</xdr:col>
      <xdr:colOff>268432</xdr:colOff>
      <xdr:row>0</xdr:row>
      <xdr:rowOff>8660</xdr:rowOff>
    </xdr:from>
    <xdr:to>
      <xdr:col>14</xdr:col>
      <xdr:colOff>0</xdr:colOff>
      <xdr:row>2</xdr:row>
      <xdr:rowOff>2132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584CBAED-6207-4D18-BEBA-78FE11ADE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54637" y="8660"/>
          <a:ext cx="2641022" cy="103256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PPFILES\1-00PL\50Hz\MASTER\220v-nov9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eenfinity-my.sharepoint.com/001-MASTERDATA/YFINS-YBFRS-ASA-MASTERDATA-SEPT-2018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https://keenfinity-my.sharepoint.com/Data/locdata/Prijzen/Prijslijsten/Prijslijsten%202020/07.%20RTS/MKP%20pricing%20info/Copy%20of%20incl_Partnumbers_CMDM_Vlink%20software%2021.%20May%202020%20filled%20out%20Template_YSRV_Create_e-License_BU_PEP_related%20(1).xlsx?92C1D078" TargetMode="External"/><Relationship Id="rId1" Type="http://schemas.openxmlformats.org/officeDocument/2006/relationships/externalLinkPath" Target="file:///\\92C1D078\Copy%20of%20incl_Partnumbers_CMDM_Vlink%20software%2021.%20May%202020%20filled%20out%20Template_YSRV_Create_e-License_BU_PEP_related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v 98 - 220V"/>
      <sheetName val="Pricing Logic"/>
      <sheetName val="index"/>
      <sheetName val="Non EU Invoice prices"/>
      <sheetName val="EU prices"/>
      <sheetName val="List Comm"/>
      <sheetName val="APR"/>
      <sheetName val="Nov 98 _ 220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YFINS YBFRS"/>
      <sheetName val="YSWPS"/>
      <sheetName val="SL Combinations"/>
      <sheetName val="Rules"/>
      <sheetName val="Combinations"/>
      <sheetName val="SAP_Customizing"/>
      <sheetName val="Process Variants "/>
      <sheetName val="Vendors"/>
      <sheetName val="Service Locations"/>
      <sheetName val="Lists"/>
      <sheetName val="Legend"/>
      <sheetName val="Technology Group Code"/>
      <sheetName val="Lin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KP - Group User List"/>
      <sheetName val="ALL - Workflow"/>
      <sheetName val="ALL - Material Master Data"/>
      <sheetName val="MKP &amp; MKR - Related CSOs"/>
      <sheetName val="Input_Value"/>
    </sheetNames>
    <sheetDataSet>
      <sheetData sheetId="0"/>
      <sheetData sheetId="1"/>
      <sheetData sheetId="2"/>
      <sheetData sheetId="3"/>
      <sheetData sheetId="4">
        <row r="2">
          <cell r="M2" t="str">
            <v>AD</v>
          </cell>
        </row>
        <row r="3">
          <cell r="M3" t="str">
            <v>AE</v>
          </cell>
        </row>
        <row r="4">
          <cell r="M4" t="str">
            <v>AF</v>
          </cell>
        </row>
        <row r="5">
          <cell r="M5" t="str">
            <v>AG</v>
          </cell>
        </row>
        <row r="6">
          <cell r="M6" t="str">
            <v>AI</v>
          </cell>
        </row>
        <row r="7">
          <cell r="M7" t="str">
            <v>AL</v>
          </cell>
        </row>
        <row r="8">
          <cell r="M8" t="str">
            <v>AM</v>
          </cell>
        </row>
        <row r="9">
          <cell r="M9" t="str">
            <v>AN</v>
          </cell>
        </row>
        <row r="10">
          <cell r="M10" t="str">
            <v>AO</v>
          </cell>
        </row>
        <row r="11">
          <cell r="M11" t="str">
            <v>AQ</v>
          </cell>
        </row>
        <row r="12">
          <cell r="M12" t="str">
            <v>AR</v>
          </cell>
        </row>
        <row r="13">
          <cell r="M13" t="str">
            <v>AS</v>
          </cell>
        </row>
        <row r="14">
          <cell r="M14" t="str">
            <v>AT</v>
          </cell>
        </row>
        <row r="15">
          <cell r="M15" t="str">
            <v>AU</v>
          </cell>
        </row>
        <row r="16">
          <cell r="M16" t="str">
            <v>AW</v>
          </cell>
        </row>
        <row r="17">
          <cell r="M17" t="str">
            <v>AX</v>
          </cell>
        </row>
        <row r="18">
          <cell r="M18" t="str">
            <v>AZ</v>
          </cell>
        </row>
        <row r="19">
          <cell r="M19" t="str">
            <v>BA</v>
          </cell>
        </row>
        <row r="20">
          <cell r="M20" t="str">
            <v>BB</v>
          </cell>
        </row>
        <row r="21">
          <cell r="M21" t="str">
            <v>BD</v>
          </cell>
        </row>
        <row r="22">
          <cell r="M22" t="str">
            <v>BE</v>
          </cell>
        </row>
        <row r="23">
          <cell r="M23" t="str">
            <v>BF</v>
          </cell>
        </row>
        <row r="24">
          <cell r="M24" t="str">
            <v>BG</v>
          </cell>
        </row>
        <row r="25">
          <cell r="M25" t="str">
            <v>BH</v>
          </cell>
        </row>
        <row r="26">
          <cell r="M26" t="str">
            <v>BI</v>
          </cell>
        </row>
        <row r="27">
          <cell r="M27" t="str">
            <v>BJ</v>
          </cell>
        </row>
        <row r="28">
          <cell r="M28" t="str">
            <v>BL</v>
          </cell>
        </row>
        <row r="29">
          <cell r="M29" t="str">
            <v>BM</v>
          </cell>
        </row>
        <row r="30">
          <cell r="M30" t="str">
            <v>BN</v>
          </cell>
        </row>
        <row r="31">
          <cell r="M31" t="str">
            <v>BO</v>
          </cell>
        </row>
        <row r="32">
          <cell r="M32" t="str">
            <v>BQ</v>
          </cell>
        </row>
        <row r="33">
          <cell r="M33" t="str">
            <v>BR</v>
          </cell>
        </row>
        <row r="34">
          <cell r="M34" t="str">
            <v>BS</v>
          </cell>
        </row>
        <row r="35">
          <cell r="M35" t="str">
            <v>BT</v>
          </cell>
        </row>
        <row r="36">
          <cell r="M36" t="str">
            <v>BV</v>
          </cell>
        </row>
        <row r="37">
          <cell r="M37" t="str">
            <v>BW</v>
          </cell>
        </row>
        <row r="38">
          <cell r="M38" t="str">
            <v>BY</v>
          </cell>
        </row>
        <row r="39">
          <cell r="M39" t="str">
            <v>BZ</v>
          </cell>
        </row>
        <row r="40">
          <cell r="M40" t="str">
            <v>CA</v>
          </cell>
        </row>
        <row r="41">
          <cell r="M41" t="str">
            <v>CC</v>
          </cell>
        </row>
        <row r="42">
          <cell r="M42" t="str">
            <v>CD</v>
          </cell>
        </row>
        <row r="43">
          <cell r="M43" t="str">
            <v>CF</v>
          </cell>
        </row>
        <row r="44">
          <cell r="M44" t="str">
            <v>CG</v>
          </cell>
        </row>
        <row r="45">
          <cell r="M45" t="str">
            <v>CH</v>
          </cell>
        </row>
        <row r="46">
          <cell r="M46" t="str">
            <v>CI</v>
          </cell>
        </row>
        <row r="47">
          <cell r="M47" t="str">
            <v>CK</v>
          </cell>
        </row>
        <row r="48">
          <cell r="M48" t="str">
            <v>CL</v>
          </cell>
        </row>
        <row r="49">
          <cell r="M49" t="str">
            <v>CM</v>
          </cell>
        </row>
        <row r="50">
          <cell r="M50" t="str">
            <v>CN</v>
          </cell>
        </row>
        <row r="51">
          <cell r="M51" t="str">
            <v>CO</v>
          </cell>
        </row>
        <row r="52">
          <cell r="M52" t="str">
            <v>CR</v>
          </cell>
        </row>
        <row r="53">
          <cell r="M53" t="str">
            <v>CU</v>
          </cell>
        </row>
        <row r="54">
          <cell r="M54" t="str">
            <v>CV</v>
          </cell>
        </row>
        <row r="55">
          <cell r="M55" t="str">
            <v>CW</v>
          </cell>
        </row>
        <row r="56">
          <cell r="M56" t="str">
            <v>CX</v>
          </cell>
        </row>
        <row r="57">
          <cell r="M57" t="str">
            <v>CY</v>
          </cell>
        </row>
        <row r="58">
          <cell r="M58" t="str">
            <v>CZ</v>
          </cell>
        </row>
        <row r="59">
          <cell r="M59" t="str">
            <v>DE</v>
          </cell>
        </row>
        <row r="60">
          <cell r="M60" t="str">
            <v>DJ</v>
          </cell>
        </row>
        <row r="61">
          <cell r="M61" t="str">
            <v>DK</v>
          </cell>
        </row>
        <row r="62">
          <cell r="M62" t="str">
            <v>DM</v>
          </cell>
        </row>
        <row r="63">
          <cell r="M63" t="str">
            <v>DO</v>
          </cell>
        </row>
        <row r="64">
          <cell r="M64" t="str">
            <v>DZ</v>
          </cell>
        </row>
        <row r="65">
          <cell r="M65" t="str">
            <v>EC</v>
          </cell>
        </row>
        <row r="66">
          <cell r="M66" t="str">
            <v>EE</v>
          </cell>
        </row>
        <row r="67">
          <cell r="M67" t="str">
            <v>EG</v>
          </cell>
        </row>
        <row r="68">
          <cell r="M68" t="str">
            <v>EH</v>
          </cell>
        </row>
        <row r="69">
          <cell r="M69" t="str">
            <v>ER</v>
          </cell>
        </row>
        <row r="70">
          <cell r="M70" t="str">
            <v>ES</v>
          </cell>
        </row>
        <row r="71">
          <cell r="M71" t="str">
            <v>ET</v>
          </cell>
        </row>
        <row r="72">
          <cell r="M72" t="str">
            <v>FI</v>
          </cell>
        </row>
        <row r="73">
          <cell r="M73" t="str">
            <v>FJ</v>
          </cell>
        </row>
        <row r="74">
          <cell r="M74" t="str">
            <v>FK</v>
          </cell>
        </row>
        <row r="75">
          <cell r="M75" t="str">
            <v>FM</v>
          </cell>
        </row>
        <row r="76">
          <cell r="M76" t="str">
            <v>FO</v>
          </cell>
        </row>
        <row r="77">
          <cell r="M77" t="str">
            <v>FR</v>
          </cell>
        </row>
        <row r="78">
          <cell r="M78" t="str">
            <v>GA</v>
          </cell>
        </row>
        <row r="79">
          <cell r="M79" t="str">
            <v>GB</v>
          </cell>
        </row>
        <row r="80">
          <cell r="M80" t="str">
            <v>GD</v>
          </cell>
        </row>
        <row r="81">
          <cell r="M81" t="str">
            <v>GE</v>
          </cell>
        </row>
        <row r="82">
          <cell r="M82" t="str">
            <v>GF</v>
          </cell>
        </row>
        <row r="83">
          <cell r="M83" t="str">
            <v>GG</v>
          </cell>
        </row>
        <row r="84">
          <cell r="M84" t="str">
            <v>GH</v>
          </cell>
        </row>
        <row r="85">
          <cell r="M85" t="str">
            <v>GI</v>
          </cell>
        </row>
        <row r="86">
          <cell r="M86" t="str">
            <v>GL</v>
          </cell>
        </row>
        <row r="87">
          <cell r="M87" t="str">
            <v>GM</v>
          </cell>
        </row>
        <row r="88">
          <cell r="M88" t="str">
            <v>GN</v>
          </cell>
        </row>
        <row r="89">
          <cell r="M89" t="str">
            <v>GP</v>
          </cell>
        </row>
        <row r="90">
          <cell r="M90" t="str">
            <v>GQ</v>
          </cell>
        </row>
        <row r="91">
          <cell r="M91" t="str">
            <v>GR</v>
          </cell>
        </row>
        <row r="92">
          <cell r="M92" t="str">
            <v>GS</v>
          </cell>
        </row>
        <row r="93">
          <cell r="M93" t="str">
            <v>GT</v>
          </cell>
        </row>
        <row r="94">
          <cell r="M94" t="str">
            <v>GU</v>
          </cell>
        </row>
        <row r="95">
          <cell r="M95" t="str">
            <v>GW</v>
          </cell>
        </row>
        <row r="96">
          <cell r="M96" t="str">
            <v>GY</v>
          </cell>
        </row>
        <row r="97">
          <cell r="M97" t="str">
            <v>HK</v>
          </cell>
        </row>
        <row r="98">
          <cell r="M98" t="str">
            <v>HM</v>
          </cell>
        </row>
        <row r="99">
          <cell r="M99" t="str">
            <v>HN</v>
          </cell>
        </row>
        <row r="100">
          <cell r="M100" t="str">
            <v>HR</v>
          </cell>
        </row>
        <row r="101">
          <cell r="M101" t="str">
            <v>HT</v>
          </cell>
        </row>
        <row r="102">
          <cell r="M102" t="str">
            <v>HU</v>
          </cell>
        </row>
        <row r="103">
          <cell r="M103" t="str">
            <v>ID</v>
          </cell>
        </row>
        <row r="104">
          <cell r="M104" t="str">
            <v>IE</v>
          </cell>
        </row>
        <row r="105">
          <cell r="M105" t="str">
            <v>IL</v>
          </cell>
        </row>
        <row r="106">
          <cell r="M106" t="str">
            <v>IM</v>
          </cell>
        </row>
        <row r="107">
          <cell r="M107" t="str">
            <v>IN</v>
          </cell>
        </row>
        <row r="108">
          <cell r="M108" t="str">
            <v>IO</v>
          </cell>
        </row>
        <row r="109">
          <cell r="M109" t="str">
            <v>IQ</v>
          </cell>
        </row>
        <row r="110">
          <cell r="M110" t="str">
            <v>IR</v>
          </cell>
        </row>
        <row r="111">
          <cell r="M111" t="str">
            <v>IS</v>
          </cell>
        </row>
        <row r="112">
          <cell r="M112" t="str">
            <v>IT</v>
          </cell>
        </row>
        <row r="113">
          <cell r="M113" t="str">
            <v>JE</v>
          </cell>
        </row>
        <row r="114">
          <cell r="M114" t="str">
            <v>JM</v>
          </cell>
        </row>
        <row r="115">
          <cell r="M115" t="str">
            <v>JO</v>
          </cell>
        </row>
        <row r="116">
          <cell r="M116" t="str">
            <v>JP</v>
          </cell>
        </row>
        <row r="117">
          <cell r="M117" t="str">
            <v>KE</v>
          </cell>
        </row>
        <row r="118">
          <cell r="M118" t="str">
            <v>KG</v>
          </cell>
        </row>
        <row r="119">
          <cell r="M119" t="str">
            <v>KH</v>
          </cell>
        </row>
        <row r="120">
          <cell r="M120" t="str">
            <v>KI</v>
          </cell>
        </row>
        <row r="121">
          <cell r="M121" t="str">
            <v>KM</v>
          </cell>
        </row>
        <row r="122">
          <cell r="M122" t="str">
            <v>KN</v>
          </cell>
        </row>
        <row r="123">
          <cell r="M123" t="str">
            <v>KP</v>
          </cell>
        </row>
        <row r="124">
          <cell r="M124" t="str">
            <v>KR</v>
          </cell>
        </row>
        <row r="125">
          <cell r="M125" t="str">
            <v>KW</v>
          </cell>
        </row>
        <row r="126">
          <cell r="M126" t="str">
            <v>KY</v>
          </cell>
        </row>
        <row r="127">
          <cell r="M127" t="str">
            <v>KZ</v>
          </cell>
        </row>
        <row r="128">
          <cell r="M128" t="str">
            <v>LA</v>
          </cell>
        </row>
        <row r="129">
          <cell r="M129" t="str">
            <v>LB</v>
          </cell>
        </row>
        <row r="130">
          <cell r="M130" t="str">
            <v>LC</v>
          </cell>
        </row>
        <row r="131">
          <cell r="M131" t="str">
            <v>LI</v>
          </cell>
        </row>
        <row r="132">
          <cell r="M132" t="str">
            <v>LK</v>
          </cell>
        </row>
        <row r="133">
          <cell r="M133" t="str">
            <v>LR</v>
          </cell>
        </row>
        <row r="134">
          <cell r="M134" t="str">
            <v>LS</v>
          </cell>
        </row>
        <row r="135">
          <cell r="M135" t="str">
            <v>LT</v>
          </cell>
        </row>
        <row r="136">
          <cell r="M136" t="str">
            <v>LU</v>
          </cell>
        </row>
        <row r="137">
          <cell r="M137" t="str">
            <v>LV</v>
          </cell>
        </row>
        <row r="138">
          <cell r="M138" t="str">
            <v>LY</v>
          </cell>
        </row>
        <row r="139">
          <cell r="M139" t="str">
            <v>MA</v>
          </cell>
        </row>
        <row r="140">
          <cell r="M140" t="str">
            <v>MC</v>
          </cell>
        </row>
        <row r="141">
          <cell r="M141" t="str">
            <v>MD</v>
          </cell>
        </row>
        <row r="142">
          <cell r="M142" t="str">
            <v>ME</v>
          </cell>
        </row>
        <row r="143">
          <cell r="M143" t="str">
            <v>MF</v>
          </cell>
        </row>
        <row r="144">
          <cell r="M144" t="str">
            <v>MG</v>
          </cell>
        </row>
        <row r="145">
          <cell r="M145" t="str">
            <v>MH</v>
          </cell>
        </row>
        <row r="146">
          <cell r="M146" t="str">
            <v>MK</v>
          </cell>
        </row>
        <row r="147">
          <cell r="M147" t="str">
            <v>ML</v>
          </cell>
        </row>
        <row r="148">
          <cell r="M148" t="str">
            <v>MM</v>
          </cell>
        </row>
        <row r="149">
          <cell r="M149" t="str">
            <v>MN</v>
          </cell>
        </row>
        <row r="150">
          <cell r="M150" t="str">
            <v>MO</v>
          </cell>
        </row>
        <row r="151">
          <cell r="M151" t="str">
            <v>MP</v>
          </cell>
        </row>
        <row r="152">
          <cell r="M152" t="str">
            <v>MQ</v>
          </cell>
        </row>
        <row r="153">
          <cell r="M153" t="str">
            <v>MR</v>
          </cell>
        </row>
        <row r="154">
          <cell r="M154" t="str">
            <v>MS</v>
          </cell>
        </row>
        <row r="155">
          <cell r="M155" t="str">
            <v>MT</v>
          </cell>
        </row>
        <row r="156">
          <cell r="M156" t="str">
            <v>MU</v>
          </cell>
        </row>
        <row r="157">
          <cell r="M157" t="str">
            <v>MV</v>
          </cell>
        </row>
        <row r="158">
          <cell r="M158" t="str">
            <v>MW</v>
          </cell>
        </row>
        <row r="159">
          <cell r="M159" t="str">
            <v>MX</v>
          </cell>
        </row>
        <row r="160">
          <cell r="M160" t="str">
            <v>MY</v>
          </cell>
        </row>
        <row r="161">
          <cell r="M161" t="str">
            <v>MZ</v>
          </cell>
        </row>
        <row r="162">
          <cell r="M162" t="str">
            <v>NA</v>
          </cell>
        </row>
        <row r="163">
          <cell r="M163" t="str">
            <v>NC</v>
          </cell>
        </row>
        <row r="164">
          <cell r="M164" t="str">
            <v>NE</v>
          </cell>
        </row>
        <row r="165">
          <cell r="M165" t="str">
            <v>NF</v>
          </cell>
        </row>
        <row r="166">
          <cell r="M166" t="str">
            <v>NG</v>
          </cell>
        </row>
        <row r="167">
          <cell r="M167" t="str">
            <v>NI</v>
          </cell>
        </row>
        <row r="168">
          <cell r="M168" t="str">
            <v>NL</v>
          </cell>
        </row>
        <row r="169">
          <cell r="M169" t="str">
            <v>NO</v>
          </cell>
        </row>
        <row r="170">
          <cell r="M170" t="str">
            <v>NP</v>
          </cell>
        </row>
        <row r="171">
          <cell r="M171" t="str">
            <v>NR</v>
          </cell>
        </row>
        <row r="172">
          <cell r="M172" t="str">
            <v>NU</v>
          </cell>
        </row>
        <row r="173">
          <cell r="M173" t="str">
            <v>NZ</v>
          </cell>
        </row>
        <row r="174">
          <cell r="M174" t="str">
            <v>OM</v>
          </cell>
        </row>
        <row r="175">
          <cell r="M175" t="str">
            <v>PA</v>
          </cell>
        </row>
        <row r="176">
          <cell r="M176" t="str">
            <v>PE</v>
          </cell>
        </row>
        <row r="177">
          <cell r="M177" t="str">
            <v>PF</v>
          </cell>
        </row>
        <row r="178">
          <cell r="M178" t="str">
            <v>PG</v>
          </cell>
        </row>
        <row r="179">
          <cell r="M179" t="str">
            <v>PH</v>
          </cell>
        </row>
        <row r="180">
          <cell r="M180" t="str">
            <v>PK</v>
          </cell>
        </row>
        <row r="181">
          <cell r="M181" t="str">
            <v>PL</v>
          </cell>
        </row>
        <row r="182">
          <cell r="M182" t="str">
            <v>PM</v>
          </cell>
        </row>
        <row r="183">
          <cell r="M183" t="str">
            <v>PN</v>
          </cell>
        </row>
        <row r="184">
          <cell r="M184" t="str">
            <v>PR</v>
          </cell>
        </row>
        <row r="185">
          <cell r="M185" t="str">
            <v>PS</v>
          </cell>
        </row>
        <row r="186">
          <cell r="M186" t="str">
            <v>PT</v>
          </cell>
        </row>
        <row r="187">
          <cell r="M187" t="str">
            <v>PW</v>
          </cell>
        </row>
        <row r="188">
          <cell r="M188" t="str">
            <v>PY</v>
          </cell>
        </row>
        <row r="189">
          <cell r="M189" t="str">
            <v>QA</v>
          </cell>
        </row>
        <row r="190">
          <cell r="M190" t="str">
            <v>QU</v>
          </cell>
        </row>
        <row r="191">
          <cell r="M191" t="str">
            <v>RE</v>
          </cell>
        </row>
        <row r="192">
          <cell r="M192" t="str">
            <v>RO</v>
          </cell>
        </row>
        <row r="193">
          <cell r="M193" t="str">
            <v>RS</v>
          </cell>
        </row>
        <row r="194">
          <cell r="M194" t="str">
            <v>RU</v>
          </cell>
        </row>
        <row r="195">
          <cell r="M195" t="str">
            <v>RW</v>
          </cell>
        </row>
        <row r="196">
          <cell r="M196" t="str">
            <v>SA</v>
          </cell>
        </row>
        <row r="197">
          <cell r="M197" t="str">
            <v>SB</v>
          </cell>
        </row>
        <row r="198">
          <cell r="M198" t="str">
            <v>SC</v>
          </cell>
        </row>
        <row r="199">
          <cell r="M199" t="str">
            <v>SD</v>
          </cell>
        </row>
        <row r="200">
          <cell r="M200" t="str">
            <v>SE</v>
          </cell>
        </row>
        <row r="201">
          <cell r="M201" t="str">
            <v>SG</v>
          </cell>
        </row>
        <row r="202">
          <cell r="M202" t="str">
            <v>SH</v>
          </cell>
        </row>
        <row r="203">
          <cell r="M203" t="str">
            <v>SI</v>
          </cell>
        </row>
        <row r="204">
          <cell r="M204" t="str">
            <v>SJ</v>
          </cell>
        </row>
        <row r="205">
          <cell r="M205" t="str">
            <v>SK</v>
          </cell>
        </row>
        <row r="206">
          <cell r="M206" t="str">
            <v>SL</v>
          </cell>
        </row>
        <row r="207">
          <cell r="M207" t="str">
            <v>SM</v>
          </cell>
        </row>
        <row r="208">
          <cell r="M208" t="str">
            <v>SN</v>
          </cell>
        </row>
        <row r="209">
          <cell r="M209" t="str">
            <v>SO</v>
          </cell>
        </row>
        <row r="210">
          <cell r="M210" t="str">
            <v>SR</v>
          </cell>
        </row>
        <row r="211">
          <cell r="M211" t="str">
            <v>SS</v>
          </cell>
        </row>
        <row r="212">
          <cell r="M212" t="str">
            <v>ST</v>
          </cell>
        </row>
        <row r="213">
          <cell r="M213" t="str">
            <v>SV</v>
          </cell>
        </row>
        <row r="214">
          <cell r="M214" t="str">
            <v>SX</v>
          </cell>
        </row>
        <row r="215">
          <cell r="M215" t="str">
            <v>SY</v>
          </cell>
        </row>
        <row r="216">
          <cell r="M216" t="str">
            <v>SZ</v>
          </cell>
        </row>
        <row r="217">
          <cell r="M217" t="str">
            <v>TC</v>
          </cell>
        </row>
        <row r="218">
          <cell r="M218" t="str">
            <v>TD</v>
          </cell>
        </row>
        <row r="219">
          <cell r="M219" t="str">
            <v>TF</v>
          </cell>
        </row>
        <row r="220">
          <cell r="M220" t="str">
            <v>TG</v>
          </cell>
        </row>
        <row r="221">
          <cell r="M221" t="str">
            <v>TH</v>
          </cell>
        </row>
        <row r="222">
          <cell r="M222" t="str">
            <v>TJ</v>
          </cell>
        </row>
        <row r="223">
          <cell r="M223" t="str">
            <v>TK</v>
          </cell>
        </row>
        <row r="224">
          <cell r="M224" t="str">
            <v>TL</v>
          </cell>
        </row>
        <row r="225">
          <cell r="M225" t="str">
            <v>TM</v>
          </cell>
        </row>
        <row r="226">
          <cell r="M226" t="str">
            <v>TN</v>
          </cell>
        </row>
        <row r="227">
          <cell r="M227" t="str">
            <v>TO</v>
          </cell>
        </row>
        <row r="228">
          <cell r="M228" t="str">
            <v>TP</v>
          </cell>
        </row>
        <row r="229">
          <cell r="M229" t="str">
            <v>TR</v>
          </cell>
        </row>
        <row r="230">
          <cell r="M230" t="str">
            <v>TT</v>
          </cell>
        </row>
        <row r="231">
          <cell r="M231" t="str">
            <v>TV</v>
          </cell>
        </row>
        <row r="232">
          <cell r="M232" t="str">
            <v>TW</v>
          </cell>
        </row>
        <row r="233">
          <cell r="M233" t="str">
            <v>TZ</v>
          </cell>
        </row>
        <row r="234">
          <cell r="M234" t="str">
            <v>UA</v>
          </cell>
        </row>
        <row r="235">
          <cell r="M235" t="str">
            <v>UG</v>
          </cell>
        </row>
        <row r="236">
          <cell r="M236" t="str">
            <v>UM</v>
          </cell>
        </row>
        <row r="237">
          <cell r="M237" t="str">
            <v>US</v>
          </cell>
        </row>
        <row r="238">
          <cell r="M238" t="str">
            <v>UY</v>
          </cell>
        </row>
        <row r="239">
          <cell r="M239" t="str">
            <v>UZ</v>
          </cell>
        </row>
        <row r="240">
          <cell r="M240" t="str">
            <v>VA</v>
          </cell>
        </row>
        <row r="241">
          <cell r="M241" t="str">
            <v>VC</v>
          </cell>
        </row>
        <row r="242">
          <cell r="M242" t="str">
            <v>VE</v>
          </cell>
        </row>
        <row r="243">
          <cell r="M243" t="str">
            <v>VG</v>
          </cell>
        </row>
        <row r="244">
          <cell r="M244" t="str">
            <v>VI</v>
          </cell>
        </row>
        <row r="245">
          <cell r="M245" t="str">
            <v>VN</v>
          </cell>
        </row>
        <row r="246">
          <cell r="M246" t="str">
            <v>VU</v>
          </cell>
        </row>
        <row r="247">
          <cell r="M247" t="str">
            <v>WF</v>
          </cell>
        </row>
        <row r="248">
          <cell r="M248" t="str">
            <v>WS</v>
          </cell>
        </row>
        <row r="249">
          <cell r="M249" t="str">
            <v>XC</v>
          </cell>
        </row>
        <row r="250">
          <cell r="M250" t="str">
            <v>XK</v>
          </cell>
        </row>
        <row r="251">
          <cell r="M251" t="str">
            <v>XL</v>
          </cell>
        </row>
        <row r="252">
          <cell r="M252" t="str">
            <v>XS</v>
          </cell>
        </row>
        <row r="253">
          <cell r="M253" t="str">
            <v>YE</v>
          </cell>
        </row>
        <row r="254">
          <cell r="M254" t="str">
            <v>YT</v>
          </cell>
        </row>
        <row r="255">
          <cell r="M255" t="str">
            <v>YU</v>
          </cell>
        </row>
        <row r="256">
          <cell r="M256" t="str">
            <v>ZA</v>
          </cell>
        </row>
        <row r="257">
          <cell r="M257" t="str">
            <v>ZM</v>
          </cell>
        </row>
        <row r="258">
          <cell r="M258" t="str">
            <v>ZR</v>
          </cell>
        </row>
        <row r="259">
          <cell r="M259" t="str">
            <v>ZW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n der Steen Yolanda (ST-CO/MKR-EU)" refreshedDate="42359.653570023147" createdVersion="5" refreshedVersion="5" minRefreshableVersion="3" recordCount="5245" xr:uid="{00000000-000A-0000-FFFF-FFFF00000000}">
  <cacheSource type="worksheet">
    <worksheetSource ref="A1:P5246" sheet="2015-07"/>
  </cacheSource>
  <cacheFields count="16">
    <cacheField name="SAP" numFmtId="0">
      <sharedItems count="316">
        <s v="F.01U.141.638"/>
        <s v="F.01U.141.639"/>
        <s v="F.01U.522.179"/>
        <s v="F.01U.283.986"/>
        <s v="F.01U.283.987"/>
        <s v="F.01U.012.806"/>
        <s v="F.01U.283.988"/>
        <s v="F.01U.283.989"/>
        <s v="F.01U.126.624"/>
        <s v="F.01U.126.625"/>
        <s v="F.01U.288.671"/>
        <s v="F.01U.288.670"/>
        <s v="F.01U.127.020"/>
        <s v="F.01U.126.627"/>
        <s v="F.01U.126.626"/>
        <s v="F.01U.288.672"/>
        <s v="F.01U.283.974"/>
        <s v="F.01U.283.975"/>
        <s v="F.01U.522.175"/>
        <s v="F.01U.283.976"/>
        <s v="F.01U.283.977"/>
        <s v="F.01U.215.009"/>
        <s v="F.01U.126.924"/>
        <s v="F.01U.076.928"/>
        <s v="F.01U.076.929"/>
        <s v="F.01U.076.930"/>
        <s v="F.01U.076.931"/>
        <s v="F.01U.283.978"/>
        <s v="F.01U.523.601"/>
        <s v="F.01U.283.980"/>
        <s v="F.01U.283.981"/>
        <s v="F.01U.283.979"/>
        <s v="F.01U.522.089"/>
        <s v="F.01U.283.982"/>
        <s v="F.01U.522.090"/>
        <s v="F.01U.283.983"/>
        <s v="F.01U.522.171"/>
        <s v="F.01U.283.984"/>
        <s v="F.01U.522.174"/>
        <s v="F.01U.283.985"/>
        <s v="F.01U.283.990"/>
        <s v="F.01U.283.991"/>
        <s v="F.01U.283.992"/>
        <s v="F.01U.283.993"/>
        <s v="F.01U.163.325"/>
        <s v="F.01U.163.324"/>
        <s v="F.01U.309.980"/>
        <s v="F.01U.309.981"/>
        <s v="F.01U.308.257"/>
        <s v="F.01U.308.258"/>
        <s v="F.01U.308.254"/>
        <s v="F.01U.308.255"/>
        <s v="F.01U.505.591"/>
        <s v="F.01U.024.955"/>
        <s v="F.01U.024.957"/>
        <s v="F.01U.025.755"/>
        <s v="F.01U.505.595"/>
        <s v="F.01U.505.596"/>
        <s v="F.01U.507.006"/>
        <s v="F.01U.505.597"/>
        <s v="F.01U.512.629"/>
        <s v="F.01U.512.630"/>
        <s v="F.01U.505.599"/>
        <s v="F.01U.506.813"/>
        <s v="F.01U.512.626"/>
        <s v="F.01U.512.627"/>
        <s v="F.01U.522.370"/>
        <s v="F.01U.522.373"/>
        <s v="F.01U.522.374"/>
        <s v="F.01U.522.375"/>
        <s v="F.01U.522.376"/>
        <s v="F.01U.126.535"/>
        <s v="F.01U.506.862"/>
        <s v="F.01U.506.870"/>
        <s v="F.01U.506.873"/>
        <s v="F.01U.506.875"/>
        <s v="F.01U.506.877"/>
        <s v="F.01U.506.878"/>
        <s v="F.01U.506.879"/>
        <s v="F.01U.506.881"/>
        <s v="F.01U.506.884"/>
        <s v="F.01U.007.274"/>
        <s v="F.01U.506.885"/>
        <s v="F.01U.294.085"/>
        <s v="F.01U.126.295"/>
        <s v="F.01U.126.296"/>
        <s v="F.01U.126.297"/>
        <s v="F.01U.126.298"/>
        <s v="F.01U.506.912"/>
        <s v="F.01U.513.883"/>
        <s v="F.01U.513.868"/>
        <s v="F.01U.074.440"/>
        <s v="F.01U.513.884"/>
        <s v="F.01U.513.855"/>
        <s v="F.01U.507.004"/>
        <s v="F.01U.506.917"/>
        <s v="F.01U.007.592"/>
        <s v="F.01U.507.007"/>
        <s v="F.01U.507.008"/>
        <s v="F.01U.143.136"/>
        <s v="F.01U.507.016"/>
        <s v="F.01U.507.017"/>
        <s v="F.01U.507.018"/>
        <s v="F.01U.507.019"/>
        <s v="F.01U.007.613"/>
        <s v="F.01U.505.935"/>
        <s v="F.01U.162.979"/>
        <s v="F.01U.020.143"/>
        <s v="F.01U.026.710"/>
        <s v="F.01U.506.920"/>
        <s v="F.01U.026.717"/>
        <s v="F.01U.020.144"/>
        <s v="F.01U.506.921"/>
        <s v="F.01U.026.718"/>
        <s v="F.01U.506.922"/>
        <s v="F.01U.026.719"/>
        <s v="F.01U.020.146"/>
        <s v="F.01U.506.923"/>
        <s v="F.01U.026.720"/>
        <s v="F.01U.523.831"/>
        <s v="F.01U.506.924"/>
        <s v="F.01U.507.009"/>
        <s v="F.01U.507.010"/>
        <s v="F.01U.505.950"/>
        <s v="F.01U.505.954"/>
        <s v="F.01U.505.955"/>
        <s v="F.01U.004.396"/>
        <s v="F.01U.167.947"/>
        <s v="F.01U.007.651"/>
        <s v="F.01U.165.177"/>
        <s v="F.01U.505.979"/>
        <s v="F.01U.012.802"/>
        <s v="F.01U.505.983"/>
        <s v="F.01U.514.852"/>
        <s v="F.01U.505.989"/>
        <s v="F.01U.514.853"/>
        <s v="F.01U.505.992"/>
        <s v="F.01U.012.716"/>
        <s v="F.01U.012.717"/>
        <s v="F.01U.026.342"/>
        <s v="F.01U.505.999"/>
        <s v="F.01U.506.000"/>
        <s v="F.01U.506.001"/>
        <s v="F.01U.063.049"/>
        <s v="F.01U.063.050"/>
        <s v="F.01U.063.051"/>
        <s v="F.01U.063.052"/>
        <s v="F.01U.506.037"/>
        <s v="F.01U.269.034"/>
        <s v="F.01U.269.035"/>
        <s v="F.01U.506.038"/>
        <s v="F.01U.007.684"/>
        <s v="F.01U.523.209"/>
        <s v="F.01U.523.210"/>
        <s v="F.01U.012.803"/>
        <s v="F.01U.523.211"/>
        <s v="F.01U.020.155"/>
        <s v="F.01U.506.040"/>
        <s v="F.01U.521.998"/>
        <s v="F.01U.522.000"/>
        <s v="F.01U.012.805"/>
        <s v="F.01U.506.041"/>
        <s v="F.01U.506.042"/>
        <s v="F.01U.506.043"/>
        <s v="F.01U.064.046"/>
        <s v="F.01U.004.659"/>
        <s v="F.01U.506.056"/>
        <s v="F.01U.004.660"/>
        <s v="F.01U.506.058"/>
        <s v="F.01U.506.059"/>
        <s v="F.01U.007.705"/>
        <s v="F.01U.075.451"/>
        <s v="F.01U.075.453"/>
        <s v="F.01U.075.452"/>
        <s v="F.01U.075.450"/>
        <s v="F.01U.075.454"/>
        <s v="F.01U.079.216"/>
        <s v="F.01U.075.620"/>
        <s v="F.01U.075.448"/>
        <s v="F.01U.075.427"/>
        <s v="F.01U.075.449"/>
        <s v="F.01U.262.655"/>
        <s v="F.01U.075.422"/>
        <s v="F.01U.308.119"/>
        <s v="F.01U.308.120"/>
        <s v="F.01U.079.383"/>
        <s v="F.01U.079.384"/>
        <s v="F.01U.079.385"/>
        <s v="F.01U.079.387"/>
        <s v="F.01U.079.388"/>
        <s v="F.01U.079.386"/>
        <s v="F.01U.215.018"/>
        <s v="F.01U.218.843"/>
        <s v="F.01U.276.151"/>
        <s v="F.01U.218.844"/>
        <s v="F.01U.217.143"/>
        <s v="F.01U.217.144"/>
        <s v="F.01U.217.140"/>
        <s v="F.01U.217.141"/>
        <s v="F.01U.217.142"/>
        <s v="F.01U.282.354"/>
        <s v="F.01U.282.353"/>
        <s v="F.01U.309.982"/>
        <s v="F.01U.308.260"/>
        <s v="F.01U.308.256"/>
        <s v="F.01U.074.281"/>
        <s v="F.01U.169.386"/>
        <s v="F.01U.304.394"/>
        <s v="F.01U.045.449"/>
        <s v="F.01U.513.891"/>
        <s v="F.01U.026.014"/>
        <s v="F.01U.173.756"/>
        <s v="F.01U.173.755"/>
        <s v="F.01U.215.019"/>
        <s v="F.01U.523.832"/>
        <s v="F.01U.523.833"/>
        <s v="F.01U.075.845"/>
        <s v="F.01U.081.412"/>
        <s v="F.01U.081.413"/>
        <s v="F.01U.081.414"/>
        <s v="F.01U.308.259"/>
        <s v="F.01U.167.870"/>
        <s v="F.01U.081.415"/>
        <s v="F.01U.029.585"/>
        <s v="F.01U.275.595"/>
        <s v="F.01U.275.596"/>
        <s v="F.01U.012.801"/>
        <s v="F.01U.275.598"/>
        <s v="F.01U.275.599"/>
        <s v="F.01U.012.800"/>
        <s v="F.01U.275.592"/>
        <s v="F.01U.275.593"/>
        <s v="F.01U.066.938"/>
        <s v="F.01U.066.940"/>
        <s v="F.01U.033.713"/>
        <s v="F.01U.033.714"/>
        <s v="F.01U.033.715"/>
        <s v="F.01U.213.774"/>
        <s v="F.01U.213.777"/>
        <s v="F.01U.213.780"/>
        <s v="F.01U.066.943"/>
        <s v="F.01U.066.946"/>
        <s v="F.01U.127.101"/>
        <s v="F.01U.066.941"/>
        <s v="F.01U.066.847"/>
        <s v="F.01U.033.716"/>
        <s v="F.01U.252.620"/>
        <s v="F.01U.074.855"/>
        <s v="F.01U.269.006"/>
        <s v="F.01U.269.005"/>
        <s v="F.01U.269.007"/>
        <s v="F.01U.269.004"/>
        <s v="F.01U.269.008"/>
        <s v="F.01U.012.731"/>
        <s v="F.01U.522.377"/>
        <s v="F.01U.024.994"/>
        <s v="F.01U.214.760"/>
        <s v="F.01U.027.077"/>
        <s v="F.01U.275.428"/>
        <s v="F.01U.275.392"/>
        <s v="F.01U.275.427"/>
        <s v="F.01U.012.817"/>
        <s v="F.01U.012.730"/>
        <s v="F.01U.078.789"/>
        <s v="F.01U.072.687"/>
        <s v="F.01U.072.688"/>
        <s v="F.01U.072.686"/>
        <s v="F.01U.072.747"/>
        <s v="F.01U.072.693"/>
        <s v="F.01U.072.694"/>
        <s v="F.01U.288.246"/>
        <s v="F.01U.288.244"/>
        <s v="F.01U.288.245"/>
        <s v="F.01U.074.442"/>
        <s v="F.01U.064.686"/>
        <s v="F.01U.294.092"/>
        <s v="F.01U.294.088"/>
        <s v="F.01U.294.091"/>
        <s v="F.01U.294.087"/>
        <s v="F.01U.214.759"/>
        <s v="F.01U.290.344"/>
        <s v="F.01U.294.090"/>
        <s v="F.01U.303.397"/>
        <s v="F.01U.294.086"/>
        <s v="F.01U.294.089"/>
        <s v="F.01U.126.287"/>
        <s v="F.01U.133.190"/>
        <s v="F.01U.126.292"/>
        <s v="F.01U.214.861"/>
        <s v="F.01U.214.860"/>
        <s v="F.01U.126.285"/>
        <s v="F.01U.126.293"/>
        <s v="F.01U.126.294"/>
        <s v="F.01U.214.862"/>
        <s v="F.01U.126.288"/>
        <s v="F.01U.126.289"/>
        <s v="F.01U.126.290"/>
        <s v="F.01U.249.771"/>
        <s v="F.01U.126.291"/>
        <s v="F.01U.127.024"/>
        <s v="F.01U.127.025"/>
        <s v="F.01U.133.191"/>
        <s v="F.01U.133.192"/>
        <s v="F.01U.143.393"/>
        <s v="F.01U.143.397"/>
        <s v="F.01U.126.537"/>
        <s v="F.01U.304.395"/>
        <s v="F.01U.298.639"/>
        <s v="F.01U.298.640"/>
        <s v="F.01U.298.641"/>
        <s v="F.01U.298.720"/>
        <s v="F.01U.298.723"/>
        <s v="F.01U.298.726"/>
        <s v="F.01U.305.077"/>
        <s v="F.01U.312.984"/>
        <s v="F.01U.312.985"/>
      </sharedItems>
    </cacheField>
    <cacheField name="CTN" numFmtId="0">
      <sharedItems count="316">
        <s v="LA1-UM20E-1"/>
        <s v="LA1-UM40E-1"/>
        <s v="LA1-UW24-D"/>
        <s v="LA1-UW24-D1"/>
        <s v="LA1-UW24-L1"/>
        <s v="LA1-UW36-D"/>
        <s v="LA1-UW36-D1"/>
        <s v="LA1-UW36-L1"/>
        <s v="LA3-VARI-B"/>
        <s v="LA3-VARI-BH"/>
        <s v="LA3-VARI-BHL"/>
        <s v="LA3-VARI-BL"/>
        <s v="LA3-VARI-CM"/>
        <s v="LA3-VARI-CS"/>
        <s v="LA3-VARI-E"/>
        <s v="LA3-VARI-EL"/>
        <s v="LB1-BW12-D1"/>
        <s v="LB1-BW12-L1"/>
        <s v="LB1-CW06-D"/>
        <s v="LB1-CW06-D1"/>
        <s v="LB1-CW06-L1"/>
        <s v="LB1-SW60"/>
        <s v="LB1-UM06E-1"/>
        <s v="LB1-UM20E-D"/>
        <s v="LB1-UM20E-L"/>
        <s v="LB1-UM50E-D"/>
        <s v="LB1-UM50E-L"/>
        <s v="LB1-UW06-D1"/>
        <s v="LB1-UW06-FD"/>
        <s v="LB1-UW06-FD1"/>
        <s v="LB1-UW06-FL1"/>
        <s v="LB1-UW06-L1"/>
        <s v="LB1-UW06V-D"/>
        <s v="LB1-UW06V-D1"/>
        <s v="LB1-UW06V-L"/>
        <s v="LB1-UW06V-L1"/>
        <s v="LB1-UW12-D"/>
        <s v="LB1-UW12-D1"/>
        <s v="LB1-UW12-L"/>
        <s v="LB1-UW12-L1"/>
        <s v="LB2-UC15-D1"/>
        <s v="LB2-UC15-L1"/>
        <s v="LB2-UC30-D1"/>
        <s v="LB2-UC30-L1"/>
        <s v="LB3-PC250"/>
        <s v="LB3-PC350"/>
        <s v="LB6-100S-D"/>
        <s v="LB6-100S-L"/>
        <s v="LB6-S-D"/>
        <s v="LB6-S-L"/>
        <s v="LB6-SW100-D"/>
        <s v="LB6-SW100-L"/>
        <s v="LBB1925/10"/>
        <s v="LBB1930/20"/>
        <s v="LBB1935/20"/>
        <s v="LBB1938/20"/>
        <s v="LBB1941/00"/>
        <s v="LBB1946/00"/>
        <s v="LBB1949/00"/>
        <s v="LBB1950/10"/>
        <s v="LBB1956/00"/>
        <s v="LBB1957/00"/>
        <s v="LBB1965/00"/>
        <s v="LBB1968/00"/>
        <s v="LBB1990/00"/>
        <s v="LBB1992/00"/>
        <s v="LBB1995/00"/>
        <s v="LBB1996/00"/>
        <s v="LBB1997/00"/>
        <s v="LBB1998/00"/>
        <s v="LBB1999/00"/>
        <s v="LBB4404/00"/>
        <s v="LBB4416/00"/>
        <s v="LBB4416/01"/>
        <s v="LBB4416/02"/>
        <s v="LBB4416/05"/>
        <s v="LBB4416/10"/>
        <s v="LBB4416/20"/>
        <s v="LBB4416/50"/>
        <s v="LBB4417/00"/>
        <s v="LBB4418/00"/>
        <s v="LBB4418/50"/>
        <s v="LBB4419/00"/>
        <s v="LBB4428/00-EU"/>
        <s v="LBB4430/00"/>
        <s v="LBB4432/00"/>
        <s v="LBB4433/00"/>
        <s v="LBB4434/00"/>
        <s v="LBB4436/00"/>
        <s v="LBB4440/00"/>
        <s v="LBB4441/00"/>
        <s v="LBB4442/00"/>
        <s v="LBB4443/00"/>
        <s v="LBB4446/00"/>
        <s v="LBB9080/00"/>
        <s v="LBB9081/00"/>
        <s v="LBB9082/00"/>
        <s v="LBB9099/10"/>
        <s v="LBB9600/20"/>
        <s v="LBC1081/00"/>
        <s v="LBC1208/40"/>
        <s v="LBC1215/01"/>
        <s v="LBC1221/01"/>
        <s v="LBC1226/01"/>
        <s v="LBC1227/01"/>
        <s v="LBC1256/00"/>
        <s v="LBC1259/01"/>
        <s v="LBC1400/10"/>
        <s v="LBC1400/20"/>
        <s v="LBC1401/10"/>
        <s v="LBC1401/20"/>
        <s v="LBC1402/10"/>
        <s v="LBC1410/10"/>
        <s v="LBC1410/20"/>
        <s v="LBC1411/10"/>
        <s v="LBC1411/20"/>
        <s v="LBC1412/10"/>
        <s v="LBC1420/10"/>
        <s v="LBC1420/20"/>
        <s v="LBC1430/10"/>
        <s v="LBC1431/10"/>
        <s v="LBC2900/15"/>
        <s v="LBC2900/20"/>
        <s v="LBC3011/41"/>
        <s v="LBC3011/51"/>
        <s v="LBC3012/01"/>
        <s v="LBC3013/01"/>
        <s v="LBC3018/01"/>
        <s v="LBC3080/01"/>
        <s v="LBC3080/11"/>
        <s v="LBC3081/02"/>
        <s v="LBC3082/00"/>
        <s v="LBC3086/41"/>
        <s v="LBC3087/41"/>
        <s v="LBC3090/01"/>
        <s v="LBC3090/31"/>
        <s v="LBC3091/01"/>
        <s v="LBC3094/15"/>
        <s v="LBC3095/15"/>
        <s v="LBC3099/41"/>
        <s v="LBC3200/00"/>
        <s v="LBC3201/00"/>
        <s v="LBC3210/00"/>
        <s v="LBC3403/16"/>
        <s v="LBC3404/16"/>
        <s v="LBC3405/16"/>
        <s v="LBC3406/16"/>
        <s v="LBC3428/00"/>
        <s v="LBC3430/03"/>
        <s v="LBC3432/03"/>
        <s v="LBC3437/00"/>
        <s v="LBC3438/00"/>
        <s v="LBC3472/00"/>
        <s v="LBC3473/00"/>
        <s v="LBC3474/00"/>
        <s v="LBC3478/00"/>
        <s v="LBC3479/00"/>
        <s v="LBC3481/12"/>
        <s v="LBC3482/00"/>
        <s v="LBC3483/00"/>
        <s v="LBC3484/00"/>
        <s v="LBC3491/12"/>
        <s v="LBC3492/12"/>
        <s v="LBC3493/12"/>
        <s v="LBC3601/01"/>
        <s v="LBC3941/11"/>
        <s v="LBC3950/01"/>
        <s v="LBC3951/11"/>
        <s v="LBN9000/00"/>
        <s v="LBN9001/00"/>
        <s v="LBN9003/00"/>
        <s v="LC1-CBB"/>
        <s v="LC1-CMR"/>
        <s v="LC1-CSMB"/>
        <s v="LC1-MFD"/>
        <s v="LC1-MMSB"/>
        <s v="LC1-MSK"/>
        <s v="LC1-PIB"/>
        <s v="LC1-UM06E8"/>
        <s v="LC1-UM12E8"/>
        <s v="LC1-UM24E8"/>
        <s v="LC1-WC06E8"/>
        <s v="LC1-WM06E8"/>
        <s v="LC20-PC60G6-6"/>
        <s v="LC20-PC60G6-8"/>
        <s v="LC2-PC30G6-4"/>
        <s v="LC2-PC30G6-8"/>
        <s v="LC2-PC30G6-8L"/>
        <s v="LC2-PC60G6-10"/>
        <s v="LC2-PC60G6-12"/>
        <s v="LC2-PC60G6-8H"/>
        <s v="LC3-CBB"/>
        <s v="LC3-UC06"/>
        <s v="LC3-UC06E"/>
        <s v="LC3-UC06-LZ"/>
        <s v="LC4-CBB"/>
        <s v="LC4-MFD"/>
        <s v="LC4-UC06E"/>
        <s v="LC4-UC12E"/>
        <s v="LC4-UC24E"/>
        <s v="LC5-CBB"/>
        <s v="LC5-WC06E4"/>
        <s v="LC6-100S-L"/>
        <s v="LC6-S-L"/>
        <s v="LC6-SW100-L"/>
        <s v="LH1-10M10E"/>
        <s v="LH1-UC30E"/>
        <s v="LH2-UC06"/>
        <s v="LHM0606/00"/>
        <s v="LHM0606/10"/>
        <s v="LM1-CB"/>
        <s v="LM1-MBX12"/>
        <s v="LM1-MBX15"/>
        <s v="LM1-MSB-1"/>
        <s v="LM1-SMB-MK"/>
        <s v="LM1-SMB-U40"/>
        <s v="LM1-TB"/>
        <s v="LP1-BC10E-1"/>
        <s v="LP1-UC10E-1"/>
        <s v="LP1-UC20E-1"/>
        <s v="LP6-S-L"/>
        <s v="LS1-OC100E-1"/>
        <s v="LS1-UC20E-1"/>
        <s v="MW1-HMC"/>
        <s v="MW1-HTX-F4"/>
        <s v="MW1-HTX-F5"/>
        <s v="MW1-LMC"/>
        <s v="MW1-LTX-F4"/>
        <s v="MW1-LTX-F5"/>
        <s v="MW1-RMB"/>
        <s v="MW1-RX-F4"/>
        <s v="MW1-RX-F5"/>
        <s v="PLE-10M2-EU"/>
        <s v="PLE-1CS"/>
        <s v="PLE-1MA030-EU"/>
        <s v="PLE-1MA060-EU"/>
        <s v="PLE-1MA120-EU"/>
        <s v="PLE-1ME060-EU"/>
        <s v="PLE-1ME120-EU"/>
        <s v="PLE-1ME240-EU"/>
        <s v="PLE-1P120-EU"/>
        <s v="PLE-1P240-EU"/>
        <s v="PLE-1SCS"/>
        <s v="PLE-2CS"/>
        <s v="PLE-2MA120-EU"/>
        <s v="PLE-2MA240-EU"/>
        <s v="PLE-SDT"/>
        <s v="PLE-WP3S2Z-EU"/>
        <s v="PLM-4P125"/>
        <s v="PLM-4P220"/>
        <s v="PLM-8CS"/>
        <s v="PLM-8M8"/>
        <s v="PLM-WCP"/>
        <s v="PLN-1EOL"/>
        <s v="PLN-1LA10"/>
        <s v="PLN-1P1000"/>
        <s v="PLN-24CH12"/>
        <s v="PLN-2AIO120"/>
        <s v="PLN-4S6Z"/>
        <s v="PLN-6AIO240"/>
        <s v="PLN-6CS"/>
        <s v="PLN-6TMW"/>
        <s v="PLN-DMY60"/>
        <s v="PLN-ILR"/>
        <s v="PLN-VASLB-DE"/>
        <s v="PLN-VASLB-FR"/>
        <s v="PLN-VASLB-NL"/>
        <s v="PLN-VASLB-PL"/>
        <s v="PLN-VASLB-RU"/>
        <s v="PLN-VASLB-SE"/>
        <s v="PM1-LISD"/>
        <s v="PM1-LISM6"/>
        <s v="PM1-LISS"/>
        <s v="PRS-16MCI"/>
        <s v="PRS-1AIP1"/>
        <s v="PRS-1B500-EU"/>
        <s v="PRS-1P500-EU"/>
        <s v="PRS-2B250-EU"/>
        <s v="PRS-2P250-EU"/>
        <s v="PRS-48CH12"/>
        <s v="PRS-4AEX4"/>
        <s v="PRS-4B125-EU"/>
        <s v="PRS-4OMI4"/>
        <s v="PRS-4P125-EU"/>
        <s v="PRS-8B060-EU"/>
        <s v="PRS-CRF"/>
        <s v="PRS-CSC-E"/>
        <s v="PRS-CSI"/>
        <s v="PRS-CSKPM"/>
        <s v="PRS-CSM"/>
        <s v="PRS-CSNKP"/>
        <s v="PRS-CSR"/>
        <s v="PRS-CSRK"/>
        <s v="PRS-CSRM"/>
        <s v="PRS-FIN"/>
        <s v="PRS-FINNA"/>
        <s v="PRS-FINS"/>
        <s v="PRS-NCO3"/>
        <s v="PRS-NSP"/>
        <s v="PRS-SW"/>
        <s v="PRS-SWCS"/>
        <s v="PRS-SWCSL-E"/>
        <s v="PRS-TIC-E"/>
        <s v="PSP-D00039"/>
        <s v="PSP-D00040"/>
        <s v="LBB4402/00"/>
        <s v="LH2-UC15E"/>
        <s v="PVA-4CR12"/>
        <s v="PVA-4R24"/>
        <s v="PVA-2P500"/>
        <s v="PVA-15CST"/>
        <s v="PVA-20CSE"/>
        <s v="PVA-CSK"/>
        <s v="PVA-1WEOL"/>
        <s v="PVA-1KS"/>
        <s v="PVA-1EB"/>
      </sharedItems>
    </cacheField>
    <cacheField name="Description" numFmtId="0">
      <sharedItems/>
    </cacheField>
    <cacheField name="PL" numFmtId="0">
      <sharedItems containsBlank="1"/>
    </cacheField>
    <cacheField name="PL2" numFmtId="0">
      <sharedItems/>
    </cacheField>
    <cacheField name="Curr." numFmtId="0">
      <sharedItems containsBlank="1" count="14">
        <s v="CZK"/>
        <s v="DKK"/>
        <s v="EUR"/>
        <s v="GBP"/>
        <s v="HUF"/>
        <s v="NOK"/>
        <s v="PLN"/>
        <s v="RUB"/>
        <s v="SEK"/>
        <s v="TRY"/>
        <s v="ZAR"/>
        <s v="CHF"/>
        <s v="USD"/>
        <m u="1"/>
      </sharedItems>
    </cacheField>
    <cacheField name="ReSt" numFmtId="0">
      <sharedItems containsNonDate="0" containsString="0" containsBlank="1"/>
    </cacheField>
    <cacheField name="S" numFmtId="0">
      <sharedItems containsBlank="1"/>
    </cacheField>
    <cacheField name="Scale QTY" numFmtId="0">
      <sharedItems containsSemiMixedTypes="0" containsString="0" containsNumber="1" containsInteger="1" minValue="1" maxValue="1440" count="40">
        <n v="1"/>
        <n v="15"/>
        <n v="45"/>
        <n v="42"/>
        <n v="192"/>
        <n v="60"/>
        <n v="240"/>
        <n v="432"/>
        <n v="100"/>
        <n v="400"/>
        <n v="84"/>
        <n v="168"/>
        <n v="48"/>
        <n v="144"/>
        <n v="24"/>
        <n v="25"/>
        <n v="50"/>
        <n v="200"/>
        <n v="18"/>
        <n v="54"/>
        <n v="20"/>
        <n v="40"/>
        <n v="300"/>
        <n v="96"/>
        <n v="288"/>
        <n v="36"/>
        <n v="108"/>
        <n v="30"/>
        <n v="10"/>
        <n v="256"/>
        <n v="216"/>
        <n v="120"/>
        <n v="16"/>
        <n v="160"/>
        <n v="480"/>
        <n v="1440"/>
        <n v="6"/>
        <n v="94"/>
        <n v="63"/>
        <n v="28"/>
      </sharedItems>
    </cacheField>
    <cacheField name="UoM" numFmtId="0">
      <sharedItems containsBlank="1"/>
    </cacheField>
    <cacheField name="BLP2015-07" numFmtId="0">
      <sharedItems containsSemiMixedTypes="0" containsString="0" containsNumber="1" minValue="2.2000000000000002" maxValue="1249792"/>
    </cacheField>
    <cacheField name="Curr2" numFmtId="0">
      <sharedItems/>
    </cacheField>
    <cacheField name="Per" numFmtId="0">
      <sharedItems containsBlank="1" containsMixedTypes="1" containsNumber="1" containsInteger="1" minValue="1" maxValue="1"/>
    </cacheField>
    <cacheField name="UoM2" numFmtId="0">
      <sharedItems containsBlank="1"/>
    </cacheField>
    <cacheField name="Valid From" numFmtId="0">
      <sharedItems containsBlank="1"/>
    </cacheField>
    <cacheField name="Valid to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n der Steen Yolanda (ST-CO/MKR-EU)" refreshedDate="42359.653571296294" createdVersion="5" refreshedVersion="5" minRefreshableVersion="3" recordCount="5240" xr:uid="{00000000-000A-0000-FFFF-FFFF01000000}">
  <cacheSource type="worksheet">
    <worksheetSource ref="A1:U5241" sheet="2016REUP"/>
  </cacheSource>
  <cacheFields count="21">
    <cacheField name="SAP" numFmtId="0">
      <sharedItems count="316">
        <s v="F.01U.141.638"/>
        <s v="F.01U.141.639"/>
        <s v="F.01U.522.179"/>
        <s v="F.01U.283.986"/>
        <s v="F.01U.283.987"/>
        <s v="F.01U.012.806"/>
        <s v="F.01U.283.988"/>
        <s v="F.01U.283.989"/>
        <s v="F.01U.126.624"/>
        <s v="F.01U.126.625"/>
        <s v="F.01U.288.671"/>
        <s v="F.01U.288.670"/>
        <s v="F.01U.127.020"/>
        <s v="F.01U.126.627"/>
        <s v="F.01U.126.626"/>
        <s v="F.01U.288.672"/>
        <s v="F.01U.283.974"/>
        <s v="F.01U.283.975"/>
        <s v="F.01U.522.175"/>
        <s v="F.01U.283.976"/>
        <s v="F.01U.283.977"/>
        <s v="F.01U.215.009"/>
        <s v="F.01U.126.924"/>
        <s v="F.01U.076.928"/>
        <s v="F.01U.076.929"/>
        <s v="F.01U.076.930"/>
        <s v="F.01U.076.931"/>
        <s v="F.01U.283.978"/>
        <s v="F.01U.523.601"/>
        <s v="F.01U.283.980"/>
        <s v="F.01U.283.981"/>
        <s v="F.01U.283.979"/>
        <s v="F.01U.522.089"/>
        <s v="F.01U.283.982"/>
        <s v="F.01U.522.090"/>
        <s v="F.01U.283.983"/>
        <s v="F.01U.522.171"/>
        <s v="F.01U.283.984"/>
        <s v="F.01U.522.174"/>
        <s v="F.01U.283.985"/>
        <s v="F.01U.283.990"/>
        <s v="F.01U.283.991"/>
        <s v="F.01U.283.992"/>
        <s v="F.01U.283.993"/>
        <s v="F.01U.163.325"/>
        <s v="F.01U.163.324"/>
        <s v="F.01U.309.980"/>
        <s v="F.01U.309.981"/>
        <s v="F.01U.308.257"/>
        <s v="F.01U.308.258"/>
        <s v="F.01U.308.254"/>
        <s v="F.01U.308.255"/>
        <s v="F.01U.505.591"/>
        <s v="F.01U.024.955"/>
        <s v="F.01U.024.957"/>
        <s v="F.01U.025.755"/>
        <s v="F.01U.505.595"/>
        <s v="F.01U.505.596"/>
        <s v="F.01U.507.006"/>
        <s v="F.01U.505.597"/>
        <s v="F.01U.512.629"/>
        <s v="F.01U.512.630"/>
        <s v="F.01U.505.599"/>
        <s v="F.01U.506.813"/>
        <s v="F.01U.512.626"/>
        <s v="F.01U.512.627"/>
        <s v="F.01U.522.370"/>
        <s v="F.01U.522.373"/>
        <s v="F.01U.522.374"/>
        <s v="F.01U.522.375"/>
        <s v="F.01U.522.376"/>
        <s v="F.01U.126.537"/>
        <s v="F.01U.126.535"/>
        <s v="F.01U.506.862"/>
        <s v="F.01U.506.870"/>
        <s v="F.01U.506.873"/>
        <s v="F.01U.506.875"/>
        <s v="F.01U.506.877"/>
        <s v="F.01U.506.878"/>
        <s v="F.01U.506.879"/>
        <s v="F.01U.506.881"/>
        <s v="F.01U.506.884"/>
        <s v="F.01U.007.274"/>
        <s v="F.01U.506.885"/>
        <s v="F.01U.294.085"/>
        <s v="F.01U.126.295"/>
        <s v="F.01U.126.296"/>
        <s v="F.01U.126.297"/>
        <s v="F.01U.126.298"/>
        <s v="F.01U.506.912"/>
        <s v="F.01U.513.883"/>
        <s v="F.01U.513.868"/>
        <s v="F.01U.074.440"/>
        <s v="F.01U.513.884"/>
        <s v="F.01U.513.855"/>
        <s v="F.01U.507.004"/>
        <s v="F.01U.506.917"/>
        <s v="F.01U.007.592"/>
        <s v="F.01U.507.007"/>
        <s v="F.01U.507.008"/>
        <s v="F.01U.143.136"/>
        <s v="F.01U.507.016"/>
        <s v="F.01U.507.017"/>
        <s v="F.01U.507.018"/>
        <s v="F.01U.507.019"/>
        <s v="F.01U.007.613"/>
        <s v="F.01U.505.935"/>
        <s v="F.01U.162.979"/>
        <s v="F.01U.020.143"/>
        <s v="F.01U.026.710"/>
        <s v="F.01U.506.920"/>
        <s v="F.01U.026.717"/>
        <s v="F.01U.020.144"/>
        <s v="F.01U.506.921"/>
        <s v="F.01U.026.718"/>
        <s v="F.01U.506.922"/>
        <s v="F.01U.026.719"/>
        <s v="F.01U.020.146"/>
        <s v="F.01U.506.923"/>
        <s v="F.01U.026.720"/>
        <s v="F.01U.523.831"/>
        <s v="F.01U.506.924"/>
        <s v="F.01U.507.009"/>
        <s v="F.01U.507.010"/>
        <s v="F.01U.505.950"/>
        <s v="F.01U.505.954"/>
        <s v="F.01U.505.955"/>
        <s v="F.01U.004.396"/>
        <s v="F.01U.167.947"/>
        <s v="F.01U.007.651"/>
        <s v="F.01U.165.177"/>
        <s v="F.01U.505.979"/>
        <s v="F.01U.012.802"/>
        <s v="F.01U.505.983"/>
        <s v="F.01U.514.852"/>
        <s v="F.01U.505.989"/>
        <s v="F.01U.514.853"/>
        <s v="F.01U.505.992"/>
        <s v="F.01U.012.716"/>
        <s v="F.01U.012.717"/>
        <s v="F.01U.026.342"/>
        <s v="F.01U.505.999"/>
        <s v="F.01U.506.000"/>
        <s v="F.01U.506.001"/>
        <s v="F.01U.063.049"/>
        <s v="F.01U.063.050"/>
        <s v="F.01U.063.051"/>
        <s v="F.01U.063.052"/>
        <s v="F.01U.506.037"/>
        <s v="F.01U.269.034"/>
        <s v="F.01U.269.035"/>
        <s v="F.01U.506.038"/>
        <s v="F.01U.007.684"/>
        <s v="F.01U.523.209"/>
        <s v="F.01U.523.210"/>
        <s v="F.01U.012.803"/>
        <s v="F.01U.523.211"/>
        <s v="F.01U.020.155"/>
        <s v="F.01U.506.040"/>
        <s v="F.01U.521.998"/>
        <s v="F.01U.522.000"/>
        <s v="F.01U.012.805"/>
        <s v="F.01U.506.041"/>
        <s v="F.01U.506.042"/>
        <s v="F.01U.506.043"/>
        <s v="F.01U.064.046"/>
        <s v="F.01U.004.659"/>
        <s v="F.01U.506.056"/>
        <s v="F.01U.004.660"/>
        <s v="F.01U.506.058"/>
        <s v="F.01U.506.059"/>
        <s v="F.01U.007.705"/>
        <s v="F.01U.075.451"/>
        <s v="F.01U.075.453"/>
        <s v="F.01U.075.452"/>
        <s v="F.01U.075.450"/>
        <s v="F.01U.075.454"/>
        <s v="F.01U.079.216"/>
        <s v="F.01U.075.620"/>
        <s v="F.01U.075.448"/>
        <s v="F.01U.075.427"/>
        <s v="F.01U.075.449"/>
        <s v="F.01U.262.655"/>
        <s v="F.01U.075.422"/>
        <s v="F.01U.079.383"/>
        <s v="F.01U.079.384"/>
        <s v="F.01U.079.385"/>
        <s v="F.01U.079.387"/>
        <s v="F.01U.079.388"/>
        <s v="F.01U.079.386"/>
        <s v="F.01U.215.018"/>
        <s v="F.01U.218.843"/>
        <s v="F.01U.276.151"/>
        <s v="F.01U.218.844"/>
        <s v="F.01U.217.143"/>
        <s v="F.01U.217.144"/>
        <s v="F.01U.217.140"/>
        <s v="F.01U.217.141"/>
        <s v="F.01U.217.142"/>
        <s v="F.01U.282.354"/>
        <s v="F.01U.282.353"/>
        <s v="F.01U.309.982"/>
        <s v="F.01U.308.260"/>
        <s v="F.01U.308.256"/>
        <s v="F.01U.074.281"/>
        <s v="F.01U.169.386"/>
        <s v="F.01U.304.394"/>
        <s v="F.01U.045.449"/>
        <s v="F.01U.513.891"/>
        <s v="F.01U.026.014"/>
        <s v="F.01U.173.756"/>
        <s v="F.01U.173.755"/>
        <s v="F.01U.215.019"/>
        <s v="F.01U.523.832"/>
        <s v="F.01U.523.833"/>
        <s v="F.01U.075.845"/>
        <s v="F.01U.081.412"/>
        <s v="F.01U.081.413"/>
        <s v="F.01U.081.414"/>
        <s v="F.01U.308.259"/>
        <s v="F.01U.167.870"/>
        <s v="F.01U.081.415"/>
        <s v="F.01U.029.585"/>
        <s v="F.01U.275.595"/>
        <s v="F.01U.275.596"/>
        <s v="F.01U.012.801"/>
        <s v="F.01U.275.598"/>
        <s v="F.01U.275.599"/>
        <s v="F.01U.012.800"/>
        <s v="F.01U.275.592"/>
        <s v="F.01U.275.593"/>
        <s v="F.01U.066.938"/>
        <s v="F.01U.066.940"/>
        <s v="F.01U.033.713"/>
        <s v="F.01U.033.714"/>
        <s v="F.01U.033.715"/>
        <s v="F.01U.213.774"/>
        <s v="F.01U.213.777"/>
        <s v="F.01U.213.780"/>
        <s v="F.01U.066.943"/>
        <s v="F.01U.066.946"/>
        <s v="F.01U.127.101"/>
        <s v="F.01U.066.941"/>
        <s v="F.01U.066.847"/>
        <s v="F.01U.033.716"/>
        <s v="F.01U.252.620"/>
        <s v="F.01U.074.855"/>
        <s v="F.01U.269.006"/>
        <s v="F.01U.269.005"/>
        <s v="F.01U.269.007"/>
        <s v="F.01U.269.004"/>
        <s v="F.01U.269.008"/>
        <s v="F.01U.012.731"/>
        <s v="F.01U.522.377"/>
        <s v="F.01U.024.994"/>
        <s v="F.01U.214.760"/>
        <s v="F.01U.027.077"/>
        <s v="F.01U.275.428"/>
        <s v="F.01U.275.392"/>
        <s v="F.01U.275.427"/>
        <s v="F.01U.012.817"/>
        <s v="F.01U.012.730"/>
        <s v="F.01U.078.789"/>
        <s v="F.01U.072.687"/>
        <s v="F.01U.072.688"/>
        <s v="F.01U.072.686"/>
        <s v="F.01U.072.747"/>
        <s v="F.01U.072.693"/>
        <s v="F.01U.072.694"/>
        <s v="F.01U.288.246"/>
        <s v="F.01U.288.244"/>
        <s v="F.01U.288.245"/>
        <s v="F.01U.074.442"/>
        <s v="F.01U.064.686"/>
        <s v="F.01U.294.092"/>
        <s v="F.01U.294.088"/>
        <s v="F.01U.294.091"/>
        <s v="F.01U.294.087"/>
        <s v="F.01U.214.759"/>
        <s v="F.01U.290.344"/>
        <s v="F.01U.294.090"/>
        <s v="F.01U.303.397"/>
        <s v="F.01U.294.086"/>
        <s v="F.01U.294.089"/>
        <s v="F.01U.126.287"/>
        <s v="F.01U.133.190"/>
        <s v="F.01U.126.292"/>
        <s v="F.01U.214.861"/>
        <s v="F.01U.214.860"/>
        <s v="F.01U.126.285"/>
        <s v="F.01U.126.293"/>
        <s v="F.01U.126.294"/>
        <s v="F.01U.214.862"/>
        <s v="F.01U.126.288"/>
        <s v="F.01U.126.289"/>
        <s v="F.01U.126.290"/>
        <s v="F.01U.249.771"/>
        <s v="F.01U.126.291"/>
        <s v="F.01U.127.024"/>
        <s v="F.01U.127.025"/>
        <s v="F.01U.133.191"/>
        <s v="F.01U.133.192"/>
        <s v="F.01U.143.393"/>
        <s v="F.01U.143.397"/>
        <s v="F.01U.298.720"/>
        <s v="F.01U.312.984"/>
        <s v="F.01U.305.077"/>
        <s v="F.01U.298.723"/>
        <s v="F.01U.298.641"/>
        <s v="F.01U.298.639"/>
        <s v="F.01U.298.640"/>
        <s v="F.01U.298.726"/>
        <s v="F.01U.304.395"/>
        <s v="F.01U.308.119"/>
        <s v="F.01U.308.120"/>
        <s v="F.01U.312.985"/>
      </sharedItems>
    </cacheField>
    <cacheField name="CTN" numFmtId="0">
      <sharedItems count="316">
        <s v="LA1-UM20E-1"/>
        <s v="LA1-UM40E-1"/>
        <s v="LA1-UW24-D"/>
        <s v="LA1-UW24-D1"/>
        <s v="LA1-UW24-L1"/>
        <s v="LA1-UW36-D"/>
        <s v="LA1-UW36-D1"/>
        <s v="LA1-UW36-L1"/>
        <s v="LA3-VARI-B"/>
        <s v="LA3-VARI-BH"/>
        <s v="LA3-VARI-BHL"/>
        <s v="LA3-VARI-BL"/>
        <s v="LA3-VARI-CM"/>
        <s v="LA3-VARI-CS"/>
        <s v="LA3-VARI-E"/>
        <s v="LA3-VARI-EL"/>
        <s v="LB1-BW12-D1"/>
        <s v="LB1-BW12-L1"/>
        <s v="LB1-CW06-D"/>
        <s v="LB1-CW06-D1"/>
        <s v="LB1-CW06-L1"/>
        <s v="LB1-SW60"/>
        <s v="LB1-UM06E-1"/>
        <s v="LB1-UM20E-D"/>
        <s v="LB1-UM20E-L"/>
        <s v="LB1-UM50E-D"/>
        <s v="LB1-UM50E-L"/>
        <s v="LB1-UW06-D1"/>
        <s v="LB1-UW06-FD"/>
        <s v="LB1-UW06-FD1"/>
        <s v="LB1-UW06-FL1"/>
        <s v="LB1-UW06-L1"/>
        <s v="LB1-UW06V-D"/>
        <s v="LB1-UW06V-D1"/>
        <s v="LB1-UW06V-L"/>
        <s v="LB1-UW06V-L1"/>
        <s v="LB1-UW12-D"/>
        <s v="LB1-UW12-D1"/>
        <s v="LB1-UW12-L"/>
        <s v="LB1-UW12-L1"/>
        <s v="LB2-UC15-D1"/>
        <s v="LB2-UC15-L1"/>
        <s v="LB2-UC30-D1"/>
        <s v="LB2-UC30-L1"/>
        <s v="LB3-PC250"/>
        <s v="LB3-PC350"/>
        <s v="LB6-100S-D"/>
        <s v="LB6-100S-L"/>
        <s v="LB6-S-D"/>
        <s v="LB6-S-L"/>
        <s v="LB6-SW100-D"/>
        <s v="LB6-SW100-L"/>
        <s v="LBB1925/10"/>
        <s v="LBB1930/20"/>
        <s v="LBB1935/20"/>
        <s v="LBB1938/20"/>
        <s v="LBB1941/00"/>
        <s v="LBB1946/00"/>
        <s v="LBB1949/00"/>
        <s v="LBB1950/10"/>
        <s v="LBB1956/00"/>
        <s v="LBB1957/00"/>
        <s v="LBB1965/00"/>
        <s v="LBB1968/00"/>
        <s v="LBB1990/00"/>
        <s v="LBB1992/00"/>
        <s v="LBB1995/00"/>
        <s v="LBB1996/00"/>
        <s v="LBB1997/00"/>
        <s v="LBB1998/00"/>
        <s v="LBB1999/00"/>
        <s v="LBB4402/00"/>
        <s v="LBB4404/00"/>
        <s v="LBB4416/00"/>
        <s v="LBB4416/01"/>
        <s v="LBB4416/02"/>
        <s v="LBB4416/05"/>
        <s v="LBB4416/10"/>
        <s v="LBB4416/20"/>
        <s v="LBB4416/50"/>
        <s v="LBB4417/00"/>
        <s v="LBB4418/00"/>
        <s v="LBB4418/50"/>
        <s v="LBB4419/00"/>
        <s v="LBB4428/00-EU"/>
        <s v="LBB4430/00"/>
        <s v="LBB4432/00"/>
        <s v="LBB4433/00"/>
        <s v="LBB4434/00"/>
        <s v="LBB4436/00"/>
        <s v="LBB4440/00"/>
        <s v="LBB4441/00"/>
        <s v="LBB4442/00"/>
        <s v="LBB4443/00"/>
        <s v="LBB4446/00"/>
        <s v="LBB9080/00"/>
        <s v="LBB9081/00"/>
        <s v="LBB9082/00"/>
        <s v="LBB9099/10"/>
        <s v="LBB9600/20"/>
        <s v="LBC1081/00"/>
        <s v="LBC1208/40"/>
        <s v="LBC1215/01"/>
        <s v="LBC1221/01"/>
        <s v="LBC1226/01"/>
        <s v="LBC1227/01"/>
        <s v="LBC1256/00"/>
        <s v="LBC1259/01"/>
        <s v="LBC1400/10"/>
        <s v="LBC1400/20"/>
        <s v="LBC1401/10"/>
        <s v="LBC1401/20"/>
        <s v="LBC1402/10"/>
        <s v="LBC1410/10"/>
        <s v="LBC1410/20"/>
        <s v="LBC1411/10"/>
        <s v="LBC1411/20"/>
        <s v="LBC1412/10"/>
        <s v="LBC1420/10"/>
        <s v="LBC1420/20"/>
        <s v="LBC1430/10"/>
        <s v="LBC1431/10"/>
        <s v="LBC2900/15"/>
        <s v="LBC2900/20"/>
        <s v="LBC3011/41"/>
        <s v="LBC3011/51"/>
        <s v="LBC3012/01"/>
        <s v="LBC3013/01"/>
        <s v="LBC3018/01"/>
        <s v="LBC3080/01"/>
        <s v="LBC3080/11"/>
        <s v="LBC3081/02"/>
        <s v="LBC3082/00"/>
        <s v="LBC3086/41"/>
        <s v="LBC3087/41"/>
        <s v="LBC3090/01"/>
        <s v="LBC3090/31"/>
        <s v="LBC3091/01"/>
        <s v="LBC3094/15"/>
        <s v="LBC3095/15"/>
        <s v="LBC3099/41"/>
        <s v="LBC3200/00"/>
        <s v="LBC3201/00"/>
        <s v="LBC3210/00"/>
        <s v="LBC3403/16"/>
        <s v="LBC3404/16"/>
        <s v="LBC3405/16"/>
        <s v="LBC3406/16"/>
        <s v="LBC3428/00"/>
        <s v="LBC3430/03"/>
        <s v="LBC3432/03"/>
        <s v="LBC3437/00"/>
        <s v="LBC3438/00"/>
        <s v="LBC3472/00"/>
        <s v="LBC3473/00"/>
        <s v="LBC3474/00"/>
        <s v="LBC3478/00"/>
        <s v="LBC3479/00"/>
        <s v="LBC3481/12"/>
        <s v="LBC3482/00"/>
        <s v="LBC3483/00"/>
        <s v="LBC3484/00"/>
        <s v="LBC3491/12"/>
        <s v="LBC3492/12"/>
        <s v="LBC3493/12"/>
        <s v="LBC3601/01"/>
        <s v="LBC3941/11"/>
        <s v="LBC3950/01"/>
        <s v="LBC3951/11"/>
        <s v="LBN9000/00"/>
        <s v="LBN9001/00"/>
        <s v="LBN9003/00"/>
        <s v="LC1-CBB"/>
        <s v="LC1-CMR"/>
        <s v="LC1-CSMB"/>
        <s v="LC1-MFD"/>
        <s v="LC1-MMSB"/>
        <s v="LC1-MSK"/>
        <s v="LC1-PIB"/>
        <s v="LC1-UM06E8"/>
        <s v="LC1-UM12E8"/>
        <s v="LC1-UM24E8"/>
        <s v="LC1-WC06E8"/>
        <s v="LC1-WM06E8"/>
        <s v="LC2-PC30G6-4"/>
        <s v="LC2-PC30G6-8"/>
        <s v="LC2-PC30G6-8L"/>
        <s v="LC2-PC60G6-10"/>
        <s v="LC2-PC60G6-12"/>
        <s v="LC2-PC60G6-8H"/>
        <s v="LC3-CBB"/>
        <s v="LC3-UC06"/>
        <s v="LC3-UC06E"/>
        <s v="LC3-UC06-LZ"/>
        <s v="LC4-CBB"/>
        <s v="LC4-MFD"/>
        <s v="LC4-UC06E"/>
        <s v="LC4-UC12E"/>
        <s v="LC4-UC24E"/>
        <s v="LC5-CBB"/>
        <s v="LC5-WC06E4"/>
        <s v="LC6-100S-L"/>
        <s v="LC6-S-L"/>
        <s v="LC6-SW100-L"/>
        <s v="LH1-10M10E"/>
        <s v="LH1-UC30E"/>
        <s v="LH2-UC06"/>
        <s v="LHM0606/00"/>
        <s v="LHM0606/10"/>
        <s v="LM1-CB"/>
        <s v="LM1-MBX12"/>
        <s v="LM1-MBX15"/>
        <s v="LM1-MSB-1"/>
        <s v="LM1-SMB-MK"/>
        <s v="LM1-SMB-U40"/>
        <s v="LM1-TB"/>
        <s v="LP1-BC10E-1"/>
        <s v="LP1-UC10E-1"/>
        <s v="LP1-UC20E-1"/>
        <s v="LP6-S-L"/>
        <s v="LS1-OC100E-1"/>
        <s v="LS1-UC20E-1"/>
        <s v="MW1-HMC"/>
        <s v="MW1-HTX-F4"/>
        <s v="MW1-HTX-F5"/>
        <s v="MW1-LMC"/>
        <s v="MW1-LTX-F4"/>
        <s v="MW1-LTX-F5"/>
        <s v="MW1-RMB"/>
        <s v="MW1-RX-F4"/>
        <s v="MW1-RX-F5"/>
        <s v="PLE-10M2-EU"/>
        <s v="PLE-1CS"/>
        <s v="PLE-1MA030-EU"/>
        <s v="PLE-1MA060-EU"/>
        <s v="PLE-1MA120-EU"/>
        <s v="PLE-1ME060-EU"/>
        <s v="PLE-1ME120-EU"/>
        <s v="PLE-1ME240-EU"/>
        <s v="PLE-1P120-EU"/>
        <s v="PLE-1P240-EU"/>
        <s v="PLE-1SCS"/>
        <s v="PLE-2CS"/>
        <s v="PLE-2MA120-EU"/>
        <s v="PLE-2MA240-EU"/>
        <s v="PLE-SDT"/>
        <s v="PLE-WP3S2Z-EU"/>
        <s v="PLM-4P125"/>
        <s v="PLM-4P220"/>
        <s v="PLM-8CS"/>
        <s v="PLM-8M8"/>
        <s v="PLM-WCP"/>
        <s v="PLN-1EOL"/>
        <s v="PLN-1LA10"/>
        <s v="PLN-1P1000"/>
        <s v="PLN-24CH12"/>
        <s v="PLN-2AIO120"/>
        <s v="PLN-4S6Z"/>
        <s v="PLN-6AIO240"/>
        <s v="PLN-6CS"/>
        <s v="PLN-6TMW"/>
        <s v="PLN-DMY60"/>
        <s v="PLN-ILR"/>
        <s v="PLN-VASLB-DE"/>
        <s v="PLN-VASLB-FR"/>
        <s v="PLN-VASLB-NL"/>
        <s v="PLN-VASLB-PL"/>
        <s v="PLN-VASLB-RU"/>
        <s v="PLN-VASLB-SE"/>
        <s v="PM1-LISD"/>
        <s v="PM1-LISM6"/>
        <s v="PM1-LISS"/>
        <s v="PRS-16MCI"/>
        <s v="PRS-1AIP1"/>
        <s v="PRS-1B500-EU"/>
        <s v="PRS-1P500-EU"/>
        <s v="PRS-2B250-EU"/>
        <s v="PRS-2P250-EU"/>
        <s v="PRS-48CH12"/>
        <s v="PRS-4AEX4"/>
        <s v="PRS-4B125-EU"/>
        <s v="PRS-4OMI4"/>
        <s v="PRS-4P125-EU"/>
        <s v="PRS-8B060-EU"/>
        <s v="PRS-CRF"/>
        <s v="PRS-CSC-E"/>
        <s v="PRS-CSI"/>
        <s v="PRS-CSKPM"/>
        <s v="PRS-CSM"/>
        <s v="PRS-CSNKP"/>
        <s v="PRS-CSR"/>
        <s v="PRS-CSRK"/>
        <s v="PRS-CSRM"/>
        <s v="PRS-FIN"/>
        <s v="PRS-FINNA"/>
        <s v="PRS-FINS"/>
        <s v="PRS-NCO3"/>
        <s v="PRS-NSP"/>
        <s v="PRS-SW"/>
        <s v="PRS-SWCS"/>
        <s v="PRS-SWCSL-E"/>
        <s v="PRS-TIC-E"/>
        <s v="PSP-D00039"/>
        <s v="PSP-D00040"/>
        <s v="PVA-15CST"/>
        <s v="PVA-1KS"/>
        <s v="PVA-1WEOL"/>
        <s v="PVA-20CSE"/>
        <s v="PVA-2P500"/>
        <s v="PVA-4CR12"/>
        <s v="PVA-4R24"/>
        <s v="PVA-CSK"/>
        <s v="LH2-UC15E"/>
        <s v="LC20-PC60G6-6"/>
        <s v="LC20-PC60G6-8"/>
        <s v="PVA-1EB"/>
      </sharedItems>
    </cacheField>
    <cacheField name="Description" numFmtId="0">
      <sharedItems/>
    </cacheField>
    <cacheField name="PL" numFmtId="0">
      <sharedItems containsBlank="1"/>
    </cacheField>
    <cacheField name="PL2" numFmtId="0">
      <sharedItems/>
    </cacheField>
    <cacheField name="Curr." numFmtId="0">
      <sharedItems count="13">
        <s v="CZK"/>
        <s v="DKK"/>
        <s v="EUR"/>
        <s v="GBP"/>
        <s v="HUF"/>
        <s v="NOK"/>
        <s v="PLN"/>
        <s v="RUB"/>
        <s v="SEK"/>
        <s v="TRY"/>
        <s v="ZAR"/>
        <s v="CHF"/>
        <s v="USD"/>
      </sharedItems>
    </cacheField>
    <cacheField name="ReSt" numFmtId="0">
      <sharedItems containsNonDate="0" containsString="0" containsBlank="1"/>
    </cacheField>
    <cacheField name="S" numFmtId="0">
      <sharedItems containsBlank="1"/>
    </cacheField>
    <cacheField name="Scale QTY" numFmtId="0">
      <sharedItems containsSemiMixedTypes="0" containsString="0" containsNumber="1" containsInteger="1" minValue="1" maxValue="1440" count="40">
        <n v="1"/>
        <n v="15"/>
        <n v="45"/>
        <n v="42"/>
        <n v="192"/>
        <n v="60"/>
        <n v="240"/>
        <n v="432"/>
        <n v="100"/>
        <n v="400"/>
        <n v="84"/>
        <n v="168"/>
        <n v="48"/>
        <n v="144"/>
        <n v="24"/>
        <n v="25"/>
        <n v="50"/>
        <n v="200"/>
        <n v="18"/>
        <n v="54"/>
        <n v="20"/>
        <n v="40"/>
        <n v="300"/>
        <n v="96"/>
        <n v="288"/>
        <n v="36"/>
        <n v="108"/>
        <n v="30"/>
        <n v="10"/>
        <n v="256"/>
        <n v="216"/>
        <n v="120"/>
        <n v="16"/>
        <n v="160"/>
        <n v="480"/>
        <n v="1440"/>
        <n v="6"/>
        <n v="94"/>
        <n v="63"/>
        <n v="28"/>
      </sharedItems>
    </cacheField>
    <cacheField name="UoM" numFmtId="0">
      <sharedItems containsBlank="1"/>
    </cacheField>
    <cacheField name="BLP2015-01" numFmtId="0">
      <sharedItems containsBlank="1" containsMixedTypes="1" containsNumber="1" minValue="2.4" maxValue="1213390"/>
    </cacheField>
    <cacheField name="BLP2015-07" numFmtId="0">
      <sharedItems containsSemiMixedTypes="0" containsString="0" containsNumber="1" minValue="2.2000000000000002" maxValue="1249792"/>
    </cacheField>
    <cacheField name="REUP2015-07_x000a_EUR (set by Murat/Martijn)" numFmtId="0">
      <sharedItems containsBlank="1" containsMixedTypes="1" containsNumber="1" minValue="30" maxValue="54.3"/>
    </cacheField>
    <cacheField name="% in/decrease" numFmtId="0">
      <sharedItems containsBlank="1" containsMixedTypes="1" containsNumber="1" minValue="-0.2424" maxValue="-0.02"/>
    </cacheField>
    <cacheField name="REUP2015-07_x000a_All currencies" numFmtId="0">
      <sharedItems containsBlank="1" containsMixedTypes="1" containsNumber="1" minValue="2.4" maxValue="1249792"/>
    </cacheField>
    <cacheField name="REUP2016_x000a_All currencies_x000a_ROUND" numFmtId="0">
      <sharedItems containsMixedTypes="1" containsNumber="1" minValue="2.4" maxValue="1249792"/>
    </cacheField>
    <cacheField name="Curr2" numFmtId="0">
      <sharedItems/>
    </cacheField>
    <cacheField name="Per" numFmtId="0">
      <sharedItems containsSemiMixedTypes="0" containsString="0" containsNumber="1" containsInteger="1" minValue="1" maxValue="1"/>
    </cacheField>
    <cacheField name="UoM2" numFmtId="0">
      <sharedItems containsBlank="1"/>
    </cacheField>
    <cacheField name="Valid From" numFmtId="0">
      <sharedItems containsBlank="1"/>
    </cacheField>
    <cacheField name="Valid to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245">
  <r>
    <x v="0"/>
    <x v="0"/>
    <s v="Metal Column Loudspeaker 20 W"/>
    <s v="Y1"/>
    <s v="EMEA"/>
    <x v="0"/>
    <m/>
    <m/>
    <x v="0"/>
    <m/>
    <n v="3388.2"/>
    <s v="CZK"/>
    <n v="1"/>
    <s v="EA"/>
    <s v="01.07.2015"/>
    <s v="31.12.9999"/>
  </r>
  <r>
    <x v="0"/>
    <x v="0"/>
    <s v="Metal Column Loudspeaker 20 W"/>
    <s v="Y1"/>
    <s v="EMEA"/>
    <x v="1"/>
    <m/>
    <m/>
    <x v="0"/>
    <m/>
    <n v="1009.8"/>
    <s v="DKK"/>
    <n v="1"/>
    <s v="EA"/>
    <s v="01.07.2015"/>
    <s v="31.12.9999"/>
  </r>
  <r>
    <x v="0"/>
    <x v="0"/>
    <s v="Metal Column Loudspeaker 20 W"/>
    <s v="Y1"/>
    <s v="EMEA"/>
    <x v="2"/>
    <m/>
    <m/>
    <x v="0"/>
    <m/>
    <n v="135.6"/>
    <s v="EUR"/>
    <n v="1"/>
    <s v="EA"/>
    <s v="01.07.2015"/>
    <s v="31.12.9999"/>
  </r>
  <r>
    <x v="0"/>
    <x v="0"/>
    <s v="Metal Column Loudspeaker 20 W"/>
    <s v="Y1"/>
    <s v="EMEA"/>
    <x v="3"/>
    <m/>
    <m/>
    <x v="0"/>
    <m/>
    <n v="102.7"/>
    <s v="GBP"/>
    <n v="1"/>
    <s v="EA"/>
    <s v="01.07.2015"/>
    <s v="31.12.9999"/>
  </r>
  <r>
    <x v="0"/>
    <x v="0"/>
    <s v="Metal Column Loudspeaker 20 W"/>
    <s v="Y1"/>
    <s v="EMEA"/>
    <x v="4"/>
    <m/>
    <m/>
    <x v="0"/>
    <m/>
    <n v="35237"/>
    <s v="HUF"/>
    <n v="1"/>
    <s v="EA"/>
    <s v="01.07.2015"/>
    <s v="31.12.9999"/>
  </r>
  <r>
    <x v="0"/>
    <x v="0"/>
    <s v="Metal Column Loudspeaker 20 W"/>
    <s v="Y1"/>
    <s v="EMEA"/>
    <x v="5"/>
    <m/>
    <m/>
    <x v="0"/>
    <m/>
    <n v="1152.0999999999999"/>
    <s v="NOK"/>
    <n v="1"/>
    <s v="EA"/>
    <s v="01.07.2015"/>
    <s v="31.12.9999"/>
  </r>
  <r>
    <x v="0"/>
    <x v="0"/>
    <s v="Metal Column Loudspeaker 20 W"/>
    <s v="Y1"/>
    <s v="EMEA"/>
    <x v="6"/>
    <m/>
    <m/>
    <x v="0"/>
    <m/>
    <n v="488"/>
    <s v="PLN"/>
    <n v="1"/>
    <s v="EA"/>
    <s v="01.07.2015"/>
    <s v="31.12.9999"/>
  </r>
  <r>
    <x v="0"/>
    <x v="0"/>
    <s v="Metal Column Loudspeaker 20 W"/>
    <s v="Y1"/>
    <s v="EMEA"/>
    <x v="7"/>
    <m/>
    <m/>
    <x v="0"/>
    <m/>
    <n v="7997.4"/>
    <s v="RUB"/>
    <n v="1"/>
    <s v="EA"/>
    <s v="01.05.2015"/>
    <s v="31.12.9999"/>
  </r>
  <r>
    <x v="0"/>
    <x v="0"/>
    <s v="Metal Column Loudspeaker 20 W"/>
    <s v="Y1"/>
    <s v="EMEA"/>
    <x v="8"/>
    <m/>
    <m/>
    <x v="0"/>
    <m/>
    <n v="1301.0999999999999"/>
    <s v="SEK"/>
    <n v="1"/>
    <s v="EA"/>
    <s v="01.07.2015"/>
    <s v="31.12.9999"/>
  </r>
  <r>
    <x v="0"/>
    <x v="0"/>
    <s v="Metal Column Loudspeaker 20 W"/>
    <s v="Y1"/>
    <s v="EMEA"/>
    <x v="9"/>
    <m/>
    <m/>
    <x v="0"/>
    <m/>
    <n v="406.7"/>
    <s v="TRY"/>
    <n v="1"/>
    <s v="EA"/>
    <s v="01.07.2015"/>
    <s v="31.12.9999"/>
  </r>
  <r>
    <x v="0"/>
    <x v="0"/>
    <s v="Metal Column Loudspeaker 20 W"/>
    <s v="Y1"/>
    <s v="EMEA"/>
    <x v="10"/>
    <m/>
    <m/>
    <x v="0"/>
    <m/>
    <n v="1289.3"/>
    <s v="ZAR"/>
    <n v="1"/>
    <s v="EA"/>
    <s v="01.07.2015"/>
    <s v="31.12.9999"/>
  </r>
  <r>
    <x v="1"/>
    <x v="1"/>
    <s v="Metal Column Loudspeaker 40 W"/>
    <s v="Y1"/>
    <s v="EMEA"/>
    <x v="0"/>
    <m/>
    <m/>
    <x v="0"/>
    <m/>
    <n v="5200.5"/>
    <s v="CZK"/>
    <n v="1"/>
    <s v="EA"/>
    <s v="01.07.2015"/>
    <s v="31.12.9999"/>
  </r>
  <r>
    <x v="1"/>
    <x v="1"/>
    <s v="Metal Column Loudspeaker 40 W"/>
    <s v="Y1"/>
    <s v="EMEA"/>
    <x v="1"/>
    <m/>
    <m/>
    <x v="0"/>
    <m/>
    <n v="1549.8"/>
    <s v="DKK"/>
    <n v="1"/>
    <s v="EA"/>
    <s v="01.07.2015"/>
    <s v="31.12.9999"/>
  </r>
  <r>
    <x v="1"/>
    <x v="1"/>
    <s v="Metal Column Loudspeaker 40 W"/>
    <s v="Y1"/>
    <s v="EMEA"/>
    <x v="2"/>
    <m/>
    <m/>
    <x v="0"/>
    <m/>
    <n v="208.1"/>
    <s v="EUR"/>
    <n v="1"/>
    <s v="EA"/>
    <s v="01.07.2015"/>
    <s v="31.12.9999"/>
  </r>
  <r>
    <x v="1"/>
    <x v="1"/>
    <s v="Metal Column Loudspeaker 40 W"/>
    <s v="Y1"/>
    <s v="EMEA"/>
    <x v="3"/>
    <m/>
    <m/>
    <x v="0"/>
    <m/>
    <n v="137.4"/>
    <s v="GBP"/>
    <n v="1"/>
    <s v="EA"/>
    <s v="01.07.2015"/>
    <s v="31.12.9999"/>
  </r>
  <r>
    <x v="1"/>
    <x v="1"/>
    <s v="Metal Column Loudspeaker 40 W"/>
    <s v="Y1"/>
    <s v="EMEA"/>
    <x v="4"/>
    <m/>
    <m/>
    <x v="0"/>
    <m/>
    <n v="56165"/>
    <s v="HUF"/>
    <n v="1"/>
    <s v="EA"/>
    <s v="01.07.2015"/>
    <s v="31.12.9999"/>
  </r>
  <r>
    <x v="1"/>
    <x v="1"/>
    <s v="Metal Column Loudspeaker 40 W"/>
    <s v="Y1"/>
    <s v="EMEA"/>
    <x v="5"/>
    <m/>
    <m/>
    <x v="0"/>
    <m/>
    <n v="1664.2"/>
    <s v="NOK"/>
    <n v="1"/>
    <s v="EA"/>
    <s v="01.07.2015"/>
    <s v="31.12.9999"/>
  </r>
  <r>
    <x v="1"/>
    <x v="1"/>
    <s v="Metal Column Loudspeaker 40 W"/>
    <s v="Y1"/>
    <s v="EMEA"/>
    <x v="6"/>
    <m/>
    <m/>
    <x v="0"/>
    <m/>
    <n v="790.6"/>
    <s v="PLN"/>
    <n v="1"/>
    <s v="EA"/>
    <s v="01.07.2015"/>
    <s v="31.12.9999"/>
  </r>
  <r>
    <x v="1"/>
    <x v="1"/>
    <s v="Metal Column Loudspeaker 40 W"/>
    <s v="Y1"/>
    <s v="EMEA"/>
    <x v="7"/>
    <m/>
    <m/>
    <x v="0"/>
    <m/>
    <n v="12275.6"/>
    <s v="RUB"/>
    <n v="1"/>
    <s v="EA"/>
    <s v="01.05.2015"/>
    <s v="31.12.9999"/>
  </r>
  <r>
    <x v="1"/>
    <x v="1"/>
    <s v="Metal Column Loudspeaker 40 W"/>
    <s v="Y1"/>
    <s v="EMEA"/>
    <x v="8"/>
    <m/>
    <m/>
    <x v="0"/>
    <m/>
    <n v="1872.3"/>
    <s v="SEK"/>
    <n v="1"/>
    <s v="EA"/>
    <s v="01.07.2015"/>
    <s v="31.12.9999"/>
  </r>
  <r>
    <x v="1"/>
    <x v="1"/>
    <s v="Metal Column Loudspeaker 40 W"/>
    <s v="Y1"/>
    <s v="EMEA"/>
    <x v="9"/>
    <m/>
    <m/>
    <x v="0"/>
    <m/>
    <n v="624.1"/>
    <s v="TRY"/>
    <n v="1"/>
    <s v="EA"/>
    <s v="01.07.2015"/>
    <s v="31.12.9999"/>
  </r>
  <r>
    <x v="1"/>
    <x v="1"/>
    <s v="Metal Column Loudspeaker 40 W"/>
    <s v="Y1"/>
    <s v="EMEA"/>
    <x v="10"/>
    <m/>
    <m/>
    <x v="0"/>
    <m/>
    <n v="1978.8"/>
    <s v="ZAR"/>
    <n v="1"/>
    <s v="EA"/>
    <s v="01.07.2015"/>
    <s v="31.12.9999"/>
  </r>
  <r>
    <x v="2"/>
    <x v="2"/>
    <s v="24W COLUMN LSPR. (BLACK)"/>
    <s v="Y1"/>
    <s v="EMEA"/>
    <x v="0"/>
    <m/>
    <s v="From"/>
    <x v="0"/>
    <s v="EA"/>
    <n v="1260.8"/>
    <s v="CZK"/>
    <n v="1"/>
    <s v="EA"/>
    <s v="01.07.2015"/>
    <s v="31.12.9999"/>
  </r>
  <r>
    <x v="2"/>
    <x v="2"/>
    <s v="24W COLUMN LSPR. (BLACK)"/>
    <s v="Y1"/>
    <s v="EMEA"/>
    <x v="1"/>
    <m/>
    <s v="From"/>
    <x v="0"/>
    <s v="EA"/>
    <n v="375.8"/>
    <s v="DKK"/>
    <n v="1"/>
    <s v="EA"/>
    <s v="01.07.2015"/>
    <s v="31.12.9999"/>
  </r>
  <r>
    <x v="2"/>
    <x v="2"/>
    <s v="24W COLUMN LSPR. (BLACK)"/>
    <s v="Y1"/>
    <s v="EMEA"/>
    <x v="2"/>
    <m/>
    <s v="From"/>
    <x v="0"/>
    <s v="EA"/>
    <n v="50.5"/>
    <s v="EUR"/>
    <n v="1"/>
    <s v="EA"/>
    <s v="01.07.2015"/>
    <s v="31.12.9999"/>
  </r>
  <r>
    <x v="2"/>
    <x v="2"/>
    <s v="24W COLUMN LSPR. (BLACK)"/>
    <s v="Y1"/>
    <s v="EMEA"/>
    <x v="3"/>
    <m/>
    <s v="From"/>
    <x v="0"/>
    <s v="EA"/>
    <n v="34.299999999999997"/>
    <s v="GBP"/>
    <n v="1"/>
    <s v="EA"/>
    <s v="01.07.2015"/>
    <s v="31.12.9999"/>
  </r>
  <r>
    <x v="2"/>
    <x v="2"/>
    <s v="24W COLUMN LSPR. (BLACK)"/>
    <s v="Y1"/>
    <s v="EMEA"/>
    <x v="4"/>
    <m/>
    <s v="From"/>
    <x v="0"/>
    <s v="EA"/>
    <n v="13112"/>
    <s v="HUF"/>
    <n v="1"/>
    <s v="EA"/>
    <s v="01.07.2015"/>
    <s v="31.12.9999"/>
  </r>
  <r>
    <x v="2"/>
    <x v="2"/>
    <s v="24W COLUMN LSPR. (BLACK)"/>
    <s v="Y1"/>
    <s v="EMEA"/>
    <x v="5"/>
    <m/>
    <s v="From"/>
    <x v="0"/>
    <s v="EA"/>
    <n v="403.5"/>
    <s v="NOK"/>
    <n v="1"/>
    <s v="EA"/>
    <s v="01.07.2015"/>
    <s v="31.12.9999"/>
  </r>
  <r>
    <x v="2"/>
    <x v="2"/>
    <s v="24W COLUMN LSPR. (BLACK)"/>
    <s v="Y1"/>
    <s v="EMEA"/>
    <x v="6"/>
    <m/>
    <s v="From"/>
    <x v="0"/>
    <s v="EA"/>
    <n v="191.7"/>
    <s v="PLN"/>
    <n v="1"/>
    <s v="EA"/>
    <s v="01.07.2015"/>
    <s v="31.12.9999"/>
  </r>
  <r>
    <x v="2"/>
    <x v="2"/>
    <s v="24W COLUMN LSPR. (BLACK)"/>
    <s v="Y1"/>
    <s v="EMEA"/>
    <x v="7"/>
    <m/>
    <s v="From"/>
    <x v="0"/>
    <s v="EA"/>
    <n v="2977.9"/>
    <s v="RUB"/>
    <n v="1"/>
    <s v="EA"/>
    <s v="01.05.2015"/>
    <s v="31.12.9999"/>
  </r>
  <r>
    <x v="2"/>
    <x v="2"/>
    <s v="24W COLUMN LSPR. (BLACK)"/>
    <s v="Y1"/>
    <s v="EMEA"/>
    <x v="8"/>
    <m/>
    <s v="From"/>
    <x v="0"/>
    <s v="EA"/>
    <n v="454"/>
    <s v="SEK"/>
    <n v="1"/>
    <s v="EA"/>
    <s v="01.07.2015"/>
    <s v="31.12.9999"/>
  </r>
  <r>
    <x v="2"/>
    <x v="2"/>
    <s v="24W COLUMN LSPR. (BLACK)"/>
    <s v="Y1"/>
    <s v="EMEA"/>
    <x v="9"/>
    <m/>
    <s v="From"/>
    <x v="0"/>
    <s v="EA"/>
    <n v="151.4"/>
    <s v="TRY"/>
    <n v="1"/>
    <s v="EA"/>
    <s v="01.07.2015"/>
    <s v="31.12.9999"/>
  </r>
  <r>
    <x v="2"/>
    <x v="2"/>
    <s v="24W COLUMN LSPR. (BLACK)"/>
    <s v="Y1"/>
    <s v="EMEA"/>
    <x v="10"/>
    <m/>
    <s v="From"/>
    <x v="0"/>
    <s v="EA"/>
    <n v="479.4"/>
    <s v="ZAR"/>
    <n v="1"/>
    <s v="EA"/>
    <s v="01.07.2015"/>
    <s v="31.12.9999"/>
  </r>
  <r>
    <x v="2"/>
    <x v="2"/>
    <s v="24W COLUMN LSPR. (BLACK)"/>
    <s v="Y1"/>
    <s v="EMEA"/>
    <x v="0"/>
    <m/>
    <s v="From"/>
    <x v="1"/>
    <s v="EA"/>
    <n v="1197.7"/>
    <s v="CZK"/>
    <n v="1"/>
    <s v="EA"/>
    <s v="01.07.2015"/>
    <s v="31.12.9999"/>
  </r>
  <r>
    <x v="2"/>
    <x v="2"/>
    <s v="24W COLUMN LSPR. (BLACK)"/>
    <s v="Y1"/>
    <s v="EMEA"/>
    <x v="1"/>
    <m/>
    <s v="From"/>
    <x v="1"/>
    <s v="EA"/>
    <n v="357"/>
    <s v="DKK"/>
    <n v="1"/>
    <s v="EA"/>
    <s v="01.07.2015"/>
    <s v="31.12.9999"/>
  </r>
  <r>
    <x v="2"/>
    <x v="2"/>
    <s v="24W COLUMN LSPR. (BLACK)"/>
    <s v="Y1"/>
    <s v="EMEA"/>
    <x v="2"/>
    <m/>
    <s v="From"/>
    <x v="1"/>
    <s v="EA"/>
    <n v="48"/>
    <s v="EUR"/>
    <n v="1"/>
    <s v="EA"/>
    <s v="01.07.2015"/>
    <s v="31.12.9999"/>
  </r>
  <r>
    <x v="2"/>
    <x v="2"/>
    <s v="24W COLUMN LSPR. (BLACK)"/>
    <s v="Y1"/>
    <s v="EMEA"/>
    <x v="3"/>
    <m/>
    <s v="From"/>
    <x v="1"/>
    <s v="EA"/>
    <n v="32.6"/>
    <s v="GBP"/>
    <n v="1"/>
    <s v="EA"/>
    <s v="01.07.2015"/>
    <s v="31.12.9999"/>
  </r>
  <r>
    <x v="2"/>
    <x v="2"/>
    <s v="24W COLUMN LSPR. (BLACK)"/>
    <s v="Y1"/>
    <s v="EMEA"/>
    <x v="4"/>
    <m/>
    <s v="From"/>
    <x v="1"/>
    <s v="EA"/>
    <n v="12456"/>
    <s v="HUF"/>
    <n v="1"/>
    <s v="EA"/>
    <s v="01.07.2015"/>
    <s v="31.12.9999"/>
  </r>
  <r>
    <x v="2"/>
    <x v="2"/>
    <s v="24W COLUMN LSPR. (BLACK)"/>
    <s v="Y1"/>
    <s v="EMEA"/>
    <x v="5"/>
    <m/>
    <s v="From"/>
    <x v="1"/>
    <s v="EA"/>
    <n v="383.3"/>
    <s v="NOK"/>
    <n v="1"/>
    <s v="EA"/>
    <s v="01.07.2015"/>
    <s v="31.12.9999"/>
  </r>
  <r>
    <x v="2"/>
    <x v="2"/>
    <s v="24W COLUMN LSPR. (BLACK)"/>
    <s v="Y1"/>
    <s v="EMEA"/>
    <x v="6"/>
    <m/>
    <s v="From"/>
    <x v="1"/>
    <s v="EA"/>
    <n v="182.2"/>
    <s v="PLN"/>
    <n v="1"/>
    <s v="EA"/>
    <s v="01.07.2015"/>
    <s v="31.12.9999"/>
  </r>
  <r>
    <x v="2"/>
    <x v="2"/>
    <s v="24W COLUMN LSPR. (BLACK)"/>
    <s v="Y1"/>
    <s v="EMEA"/>
    <x v="7"/>
    <m/>
    <s v="From"/>
    <x v="1"/>
    <s v="EA"/>
    <n v="2832"/>
    <s v="RUB"/>
    <n v="1"/>
    <s v="EA"/>
    <s v="01.05.2015"/>
    <s v="31.12.9999"/>
  </r>
  <r>
    <x v="2"/>
    <x v="2"/>
    <s v="24W COLUMN LSPR. (BLACK)"/>
    <s v="Y1"/>
    <s v="EMEA"/>
    <x v="8"/>
    <m/>
    <s v="From"/>
    <x v="1"/>
    <s v="EA"/>
    <n v="431.3"/>
    <s v="SEK"/>
    <n v="1"/>
    <s v="EA"/>
    <s v="01.07.2015"/>
    <s v="31.12.9999"/>
  </r>
  <r>
    <x v="2"/>
    <x v="2"/>
    <s v="24W COLUMN LSPR. (BLACK)"/>
    <s v="Y1"/>
    <s v="EMEA"/>
    <x v="9"/>
    <m/>
    <s v="From"/>
    <x v="1"/>
    <s v="EA"/>
    <n v="143.80000000000001"/>
    <s v="TRY"/>
    <n v="1"/>
    <s v="EA"/>
    <s v="01.07.2015"/>
    <s v="31.12.9999"/>
  </r>
  <r>
    <x v="2"/>
    <x v="2"/>
    <s v="24W COLUMN LSPR. (BLACK)"/>
    <s v="Y1"/>
    <s v="EMEA"/>
    <x v="10"/>
    <m/>
    <s v="From"/>
    <x v="1"/>
    <s v="EA"/>
    <n v="455.5"/>
    <s v="ZAR"/>
    <n v="1"/>
    <s v="EA"/>
    <s v="01.07.2015"/>
    <s v="31.12.9999"/>
  </r>
  <r>
    <x v="2"/>
    <x v="2"/>
    <s v="24W COLUMN LSPR. (BLACK)"/>
    <s v="Y1"/>
    <s v="EMEA"/>
    <x v="0"/>
    <m/>
    <s v="From"/>
    <x v="2"/>
    <s v="EA"/>
    <n v="1008.6"/>
    <s v="CZK"/>
    <n v="1"/>
    <s v="EA"/>
    <s v="01.07.2015"/>
    <s v="31.12.9999"/>
  </r>
  <r>
    <x v="2"/>
    <x v="2"/>
    <s v="24W COLUMN LSPR. (BLACK)"/>
    <s v="Y1"/>
    <s v="EMEA"/>
    <x v="1"/>
    <m/>
    <s v="From"/>
    <x v="2"/>
    <s v="EA"/>
    <n v="300.60000000000002"/>
    <s v="DKK"/>
    <n v="1"/>
    <s v="EA"/>
    <s v="01.07.2015"/>
    <s v="31.12.9999"/>
  </r>
  <r>
    <x v="2"/>
    <x v="2"/>
    <s v="24W COLUMN LSPR. (BLACK)"/>
    <s v="Y1"/>
    <s v="EMEA"/>
    <x v="2"/>
    <m/>
    <s v="From"/>
    <x v="2"/>
    <s v="EA"/>
    <n v="40.4"/>
    <s v="EUR"/>
    <n v="1"/>
    <s v="EA"/>
    <s v="01.07.2015"/>
    <s v="31.12.9999"/>
  </r>
  <r>
    <x v="2"/>
    <x v="2"/>
    <s v="24W COLUMN LSPR. (BLACK)"/>
    <s v="Y1"/>
    <s v="EMEA"/>
    <x v="3"/>
    <m/>
    <s v="From"/>
    <x v="2"/>
    <s v="EA"/>
    <n v="27.5"/>
    <s v="GBP"/>
    <n v="1"/>
    <s v="EA"/>
    <s v="01.07.2015"/>
    <s v="31.12.9999"/>
  </r>
  <r>
    <x v="2"/>
    <x v="2"/>
    <s v="24W COLUMN LSPR. (BLACK)"/>
    <s v="Y1"/>
    <s v="EMEA"/>
    <x v="4"/>
    <m/>
    <s v="From"/>
    <x v="2"/>
    <s v="EA"/>
    <n v="10490"/>
    <s v="HUF"/>
    <n v="1"/>
    <s v="EA"/>
    <s v="01.07.2015"/>
    <s v="31.12.9999"/>
  </r>
  <r>
    <x v="2"/>
    <x v="2"/>
    <s v="24W COLUMN LSPR. (BLACK)"/>
    <s v="Y1"/>
    <s v="EMEA"/>
    <x v="5"/>
    <m/>
    <s v="From"/>
    <x v="2"/>
    <s v="EA"/>
    <n v="322.89999999999998"/>
    <s v="NOK"/>
    <n v="1"/>
    <s v="EA"/>
    <s v="01.07.2015"/>
    <s v="31.12.9999"/>
  </r>
  <r>
    <x v="2"/>
    <x v="2"/>
    <s v="24W COLUMN LSPR. (BLACK)"/>
    <s v="Y1"/>
    <s v="EMEA"/>
    <x v="6"/>
    <m/>
    <s v="From"/>
    <x v="2"/>
    <s v="EA"/>
    <n v="153.4"/>
    <s v="PLN"/>
    <n v="1"/>
    <s v="EA"/>
    <s v="01.07.2015"/>
    <s v="31.12.9999"/>
  </r>
  <r>
    <x v="2"/>
    <x v="2"/>
    <s v="24W COLUMN LSPR. (BLACK)"/>
    <s v="Y1"/>
    <s v="EMEA"/>
    <x v="7"/>
    <m/>
    <s v="From"/>
    <x v="2"/>
    <s v="EA"/>
    <n v="2382.3000000000002"/>
    <s v="RUB"/>
    <n v="1"/>
    <s v="EA"/>
    <s v="01.05.2015"/>
    <s v="31.12.9999"/>
  </r>
  <r>
    <x v="2"/>
    <x v="2"/>
    <s v="24W COLUMN LSPR. (BLACK)"/>
    <s v="Y1"/>
    <s v="EMEA"/>
    <x v="8"/>
    <m/>
    <s v="From"/>
    <x v="2"/>
    <s v="EA"/>
    <n v="363.2"/>
    <s v="SEK"/>
    <n v="1"/>
    <s v="EA"/>
    <s v="01.07.2015"/>
    <s v="31.12.9999"/>
  </r>
  <r>
    <x v="2"/>
    <x v="2"/>
    <s v="24W COLUMN LSPR. (BLACK)"/>
    <s v="Y1"/>
    <s v="EMEA"/>
    <x v="9"/>
    <m/>
    <s v="From"/>
    <x v="2"/>
    <s v="EA"/>
    <n v="121.2"/>
    <s v="TRY"/>
    <n v="1"/>
    <s v="EA"/>
    <s v="01.07.2015"/>
    <s v="31.12.9999"/>
  </r>
  <r>
    <x v="2"/>
    <x v="2"/>
    <s v="24W COLUMN LSPR. (BLACK)"/>
    <s v="Y1"/>
    <s v="EMEA"/>
    <x v="10"/>
    <m/>
    <s v="From"/>
    <x v="2"/>
    <s v="EA"/>
    <n v="383.6"/>
    <s v="ZAR"/>
    <n v="1"/>
    <s v="EA"/>
    <s v="01.07.2015"/>
    <s v="31.12.9999"/>
  </r>
  <r>
    <x v="3"/>
    <x v="3"/>
    <s v="24 W Column Loudspeaker, Black"/>
    <s v="Y1"/>
    <s v="EMEA"/>
    <x v="0"/>
    <m/>
    <s v="From"/>
    <x v="0"/>
    <s v="EA"/>
    <n v="1260.8"/>
    <s v="CZK"/>
    <n v="1"/>
    <s v="EA"/>
    <s v="01.07.2015"/>
    <s v="31.12.9999"/>
  </r>
  <r>
    <x v="3"/>
    <x v="3"/>
    <s v="24 W Column Loudspeaker, Black"/>
    <s v="Y1"/>
    <s v="EMEA"/>
    <x v="1"/>
    <m/>
    <s v="From"/>
    <x v="0"/>
    <s v="EA"/>
    <n v="375.8"/>
    <s v="DKK"/>
    <n v="1"/>
    <s v="EA"/>
    <s v="01.07.2015"/>
    <s v="31.12.9999"/>
  </r>
  <r>
    <x v="3"/>
    <x v="3"/>
    <s v="24 W Column Loudspeaker, Black"/>
    <s v="Y1"/>
    <s v="EMEA"/>
    <x v="2"/>
    <m/>
    <s v="From"/>
    <x v="0"/>
    <s v="EA"/>
    <n v="50.5"/>
    <s v="EUR"/>
    <n v="1"/>
    <s v="EA"/>
    <s v="01.07.2015"/>
    <s v="31.12.9999"/>
  </r>
  <r>
    <x v="3"/>
    <x v="3"/>
    <s v="24 W Column Loudspeaker, Black"/>
    <s v="Y1"/>
    <s v="EMEA"/>
    <x v="3"/>
    <m/>
    <s v="From"/>
    <x v="0"/>
    <s v="EA"/>
    <n v="34.299999999999997"/>
    <s v="GBP"/>
    <n v="1"/>
    <s v="EA"/>
    <s v="01.07.2015"/>
    <s v="31.12.9999"/>
  </r>
  <r>
    <x v="3"/>
    <x v="3"/>
    <s v="24 W Column Loudspeaker, Black"/>
    <s v="Y1"/>
    <s v="EMEA"/>
    <x v="4"/>
    <m/>
    <s v="From"/>
    <x v="0"/>
    <s v="EA"/>
    <n v="13112"/>
    <s v="HUF"/>
    <n v="1"/>
    <s v="EA"/>
    <s v="01.07.2015"/>
    <s v="31.12.9999"/>
  </r>
  <r>
    <x v="3"/>
    <x v="3"/>
    <s v="24 W Column Loudspeaker, Black"/>
    <s v="Y1"/>
    <s v="EMEA"/>
    <x v="5"/>
    <m/>
    <s v="From"/>
    <x v="0"/>
    <s v="EA"/>
    <n v="403.5"/>
    <s v="NOK"/>
    <n v="1"/>
    <s v="EA"/>
    <s v="01.07.2015"/>
    <s v="31.12.9999"/>
  </r>
  <r>
    <x v="3"/>
    <x v="3"/>
    <s v="24 W Column Loudspeaker, Black"/>
    <s v="Y1"/>
    <s v="EMEA"/>
    <x v="6"/>
    <m/>
    <s v="From"/>
    <x v="0"/>
    <s v="EA"/>
    <n v="191.7"/>
    <s v="PLN"/>
    <n v="1"/>
    <s v="EA"/>
    <s v="01.07.2015"/>
    <s v="31.12.9999"/>
  </r>
  <r>
    <x v="3"/>
    <x v="3"/>
    <s v="24 W Column Loudspeaker, Black"/>
    <s v="Y1"/>
    <s v="EMEA"/>
    <x v="7"/>
    <m/>
    <s v="From"/>
    <x v="0"/>
    <s v="EA"/>
    <n v="2977.9"/>
    <s v="RUB"/>
    <n v="1"/>
    <s v="EA"/>
    <s v="01.05.2015"/>
    <s v="31.12.9999"/>
  </r>
  <r>
    <x v="3"/>
    <x v="3"/>
    <s v="24 W Column Loudspeaker, Black"/>
    <s v="Y1"/>
    <s v="EMEA"/>
    <x v="8"/>
    <m/>
    <s v="From"/>
    <x v="0"/>
    <s v="EA"/>
    <n v="454"/>
    <s v="SEK"/>
    <n v="1"/>
    <s v="EA"/>
    <s v="01.07.2015"/>
    <s v="31.12.9999"/>
  </r>
  <r>
    <x v="3"/>
    <x v="3"/>
    <s v="24 W Column Loudspeaker, Black"/>
    <s v="Y1"/>
    <s v="EMEA"/>
    <x v="9"/>
    <m/>
    <s v="From"/>
    <x v="0"/>
    <s v="EA"/>
    <n v="151.4"/>
    <s v="TRY"/>
    <n v="1"/>
    <s v="EA"/>
    <s v="01.07.2015"/>
    <s v="31.12.9999"/>
  </r>
  <r>
    <x v="3"/>
    <x v="3"/>
    <s v="24 W Column Loudspeaker, Black"/>
    <s v="Y1"/>
    <s v="EMEA"/>
    <x v="10"/>
    <m/>
    <s v="From"/>
    <x v="0"/>
    <s v="EA"/>
    <n v="479.4"/>
    <s v="ZAR"/>
    <n v="1"/>
    <s v="EA"/>
    <s v="01.07.2015"/>
    <s v="31.12.9999"/>
  </r>
  <r>
    <x v="3"/>
    <x v="3"/>
    <s v="24 W Column Loudspeaker, Black"/>
    <s v="Y1"/>
    <s v="EMEA"/>
    <x v="0"/>
    <m/>
    <s v="From"/>
    <x v="1"/>
    <s v="EA"/>
    <n v="1197.7"/>
    <s v="CZK"/>
    <n v="1"/>
    <s v="EA"/>
    <s v="01.07.2015"/>
    <s v="31.12.9999"/>
  </r>
  <r>
    <x v="3"/>
    <x v="3"/>
    <s v="24 W Column Loudspeaker, Black"/>
    <s v="Y1"/>
    <s v="EMEA"/>
    <x v="1"/>
    <m/>
    <s v="From"/>
    <x v="1"/>
    <s v="EA"/>
    <n v="357"/>
    <s v="DKK"/>
    <n v="1"/>
    <s v="EA"/>
    <s v="01.07.2015"/>
    <s v="31.12.9999"/>
  </r>
  <r>
    <x v="3"/>
    <x v="3"/>
    <s v="24 W Column Loudspeaker, Black"/>
    <s v="Y1"/>
    <s v="EMEA"/>
    <x v="2"/>
    <m/>
    <s v="From"/>
    <x v="1"/>
    <s v="EA"/>
    <n v="48"/>
    <s v="EUR"/>
    <n v="1"/>
    <s v="EA"/>
    <s v="01.07.2015"/>
    <s v="31.12.9999"/>
  </r>
  <r>
    <x v="3"/>
    <x v="3"/>
    <s v="24 W Column Loudspeaker, Black"/>
    <s v="Y1"/>
    <s v="EMEA"/>
    <x v="3"/>
    <m/>
    <s v="From"/>
    <x v="1"/>
    <s v="EA"/>
    <n v="32.6"/>
    <s v="GBP"/>
    <n v="1"/>
    <s v="EA"/>
    <s v="01.07.2015"/>
    <s v="31.12.9999"/>
  </r>
  <r>
    <x v="3"/>
    <x v="3"/>
    <s v="24 W Column Loudspeaker, Black"/>
    <s v="Y1"/>
    <s v="EMEA"/>
    <x v="4"/>
    <m/>
    <s v="From"/>
    <x v="1"/>
    <s v="EA"/>
    <n v="12456"/>
    <s v="HUF"/>
    <n v="1"/>
    <s v="EA"/>
    <s v="01.07.2015"/>
    <s v="31.12.9999"/>
  </r>
  <r>
    <x v="3"/>
    <x v="3"/>
    <s v="24 W Column Loudspeaker, Black"/>
    <s v="Y1"/>
    <s v="EMEA"/>
    <x v="5"/>
    <m/>
    <s v="From"/>
    <x v="1"/>
    <s v="EA"/>
    <n v="383.3"/>
    <s v="NOK"/>
    <n v="1"/>
    <s v="EA"/>
    <s v="01.07.2015"/>
    <s v="31.12.9999"/>
  </r>
  <r>
    <x v="3"/>
    <x v="3"/>
    <s v="24 W Column Loudspeaker, Black"/>
    <s v="Y1"/>
    <s v="EMEA"/>
    <x v="6"/>
    <m/>
    <s v="From"/>
    <x v="1"/>
    <s v="EA"/>
    <n v="182.2"/>
    <s v="PLN"/>
    <n v="1"/>
    <s v="EA"/>
    <s v="01.07.2015"/>
    <s v="31.12.9999"/>
  </r>
  <r>
    <x v="3"/>
    <x v="3"/>
    <s v="24 W Column Loudspeaker, Black"/>
    <s v="Y1"/>
    <s v="EMEA"/>
    <x v="7"/>
    <m/>
    <s v="From"/>
    <x v="1"/>
    <s v="EA"/>
    <n v="2832"/>
    <s v="RUB"/>
    <n v="1"/>
    <s v="EA"/>
    <s v="01.05.2015"/>
    <s v="31.12.9999"/>
  </r>
  <r>
    <x v="3"/>
    <x v="3"/>
    <s v="24 W Column Loudspeaker, Black"/>
    <s v="Y1"/>
    <s v="EMEA"/>
    <x v="8"/>
    <m/>
    <s v="From"/>
    <x v="1"/>
    <s v="EA"/>
    <n v="431.3"/>
    <s v="SEK"/>
    <n v="1"/>
    <s v="EA"/>
    <s v="01.07.2015"/>
    <s v="31.12.9999"/>
  </r>
  <r>
    <x v="3"/>
    <x v="3"/>
    <s v="24 W Column Loudspeaker, Black"/>
    <s v="Y1"/>
    <s v="EMEA"/>
    <x v="9"/>
    <m/>
    <s v="From"/>
    <x v="1"/>
    <s v="EA"/>
    <n v="143.80000000000001"/>
    <s v="TRY"/>
    <n v="1"/>
    <s v="EA"/>
    <s v="01.07.2015"/>
    <s v="31.12.9999"/>
  </r>
  <r>
    <x v="3"/>
    <x v="3"/>
    <s v="24 W Column Loudspeaker, Black"/>
    <s v="Y1"/>
    <s v="EMEA"/>
    <x v="10"/>
    <m/>
    <s v="From"/>
    <x v="1"/>
    <s v="EA"/>
    <n v="455.5"/>
    <s v="ZAR"/>
    <n v="1"/>
    <s v="EA"/>
    <s v="01.07.2015"/>
    <s v="31.12.9999"/>
  </r>
  <r>
    <x v="3"/>
    <x v="3"/>
    <s v="24 W Column Loudspeaker, Black"/>
    <s v="Y1"/>
    <s v="EMEA"/>
    <x v="0"/>
    <m/>
    <s v="From"/>
    <x v="2"/>
    <s v="EA"/>
    <n v="1008.6"/>
    <s v="CZK"/>
    <n v="1"/>
    <s v="EA"/>
    <s v="01.07.2015"/>
    <s v="31.12.9999"/>
  </r>
  <r>
    <x v="3"/>
    <x v="3"/>
    <s v="24 W Column Loudspeaker, Black"/>
    <s v="Y1"/>
    <s v="EMEA"/>
    <x v="1"/>
    <m/>
    <s v="From"/>
    <x v="2"/>
    <s v="EA"/>
    <n v="300.60000000000002"/>
    <s v="DKK"/>
    <n v="1"/>
    <s v="EA"/>
    <s v="01.07.2015"/>
    <s v="31.12.9999"/>
  </r>
  <r>
    <x v="3"/>
    <x v="3"/>
    <s v="24 W Column Loudspeaker, Black"/>
    <s v="Y1"/>
    <s v="EMEA"/>
    <x v="2"/>
    <m/>
    <s v="From"/>
    <x v="2"/>
    <s v="EA"/>
    <n v="40.4"/>
    <s v="EUR"/>
    <n v="1"/>
    <s v="EA"/>
    <s v="01.07.2015"/>
    <s v="31.12.9999"/>
  </r>
  <r>
    <x v="3"/>
    <x v="3"/>
    <s v="24 W Column Loudspeaker, Black"/>
    <s v="Y1"/>
    <s v="EMEA"/>
    <x v="3"/>
    <m/>
    <s v="From"/>
    <x v="2"/>
    <s v="EA"/>
    <n v="27.5"/>
    <s v="GBP"/>
    <n v="1"/>
    <s v="EA"/>
    <s v="01.07.2015"/>
    <s v="31.12.9999"/>
  </r>
  <r>
    <x v="3"/>
    <x v="3"/>
    <s v="24 W Column Loudspeaker, Black"/>
    <s v="Y1"/>
    <s v="EMEA"/>
    <x v="4"/>
    <m/>
    <s v="From"/>
    <x v="2"/>
    <s v="EA"/>
    <n v="10490"/>
    <s v="HUF"/>
    <n v="1"/>
    <s v="EA"/>
    <s v="01.07.2015"/>
    <s v="31.12.9999"/>
  </r>
  <r>
    <x v="3"/>
    <x v="3"/>
    <s v="24 W Column Loudspeaker, Black"/>
    <s v="Y1"/>
    <s v="EMEA"/>
    <x v="5"/>
    <m/>
    <s v="From"/>
    <x v="2"/>
    <s v="EA"/>
    <n v="322.89999999999998"/>
    <s v="NOK"/>
    <n v="1"/>
    <s v="EA"/>
    <s v="01.07.2015"/>
    <s v="31.12.9999"/>
  </r>
  <r>
    <x v="3"/>
    <x v="3"/>
    <s v="24 W Column Loudspeaker, Black"/>
    <s v="Y1"/>
    <s v="EMEA"/>
    <x v="6"/>
    <m/>
    <s v="From"/>
    <x v="2"/>
    <s v="EA"/>
    <n v="153.4"/>
    <s v="PLN"/>
    <n v="1"/>
    <s v="EA"/>
    <s v="01.07.2015"/>
    <s v="31.12.9999"/>
  </r>
  <r>
    <x v="3"/>
    <x v="3"/>
    <s v="24 W Column Loudspeaker, Black"/>
    <s v="Y1"/>
    <s v="EMEA"/>
    <x v="7"/>
    <m/>
    <s v="From"/>
    <x v="2"/>
    <s v="EA"/>
    <n v="2382.3000000000002"/>
    <s v="RUB"/>
    <n v="1"/>
    <s v="EA"/>
    <s v="01.05.2015"/>
    <s v="31.12.9999"/>
  </r>
  <r>
    <x v="3"/>
    <x v="3"/>
    <s v="24 W Column Loudspeaker, Black"/>
    <s v="Y1"/>
    <s v="EMEA"/>
    <x v="8"/>
    <m/>
    <s v="From"/>
    <x v="2"/>
    <s v="EA"/>
    <n v="363.2"/>
    <s v="SEK"/>
    <n v="1"/>
    <s v="EA"/>
    <s v="01.07.2015"/>
    <s v="31.12.9999"/>
  </r>
  <r>
    <x v="3"/>
    <x v="3"/>
    <s v="24 W Column Loudspeaker, Black"/>
    <s v="Y1"/>
    <s v="EMEA"/>
    <x v="9"/>
    <m/>
    <s v="From"/>
    <x v="2"/>
    <s v="EA"/>
    <n v="121.2"/>
    <s v="TRY"/>
    <n v="1"/>
    <s v="EA"/>
    <s v="01.07.2015"/>
    <s v="31.12.9999"/>
  </r>
  <r>
    <x v="3"/>
    <x v="3"/>
    <s v="24 W Column Loudspeaker, Black"/>
    <s v="Y1"/>
    <s v="EMEA"/>
    <x v="10"/>
    <m/>
    <s v="From"/>
    <x v="2"/>
    <s v="EA"/>
    <n v="383.6"/>
    <s v="ZAR"/>
    <n v="1"/>
    <s v="EA"/>
    <s v="01.07.2015"/>
    <s v="31.12.9999"/>
  </r>
  <r>
    <x v="4"/>
    <x v="4"/>
    <s v="24 W Column Loudspeaker, White"/>
    <s v="Y1"/>
    <s v="EMEA"/>
    <x v="0"/>
    <m/>
    <s v="From"/>
    <x v="0"/>
    <s v="EA"/>
    <n v="1260.8"/>
    <s v="CZK"/>
    <n v="1"/>
    <s v="EA"/>
    <s v="01.07.2015"/>
    <s v="31.12.9999"/>
  </r>
  <r>
    <x v="4"/>
    <x v="4"/>
    <s v="24 W Column Loudspeaker, White"/>
    <s v="Y1"/>
    <s v="EMEA"/>
    <x v="1"/>
    <m/>
    <s v="From"/>
    <x v="0"/>
    <s v="EA"/>
    <n v="375.8"/>
    <s v="DKK"/>
    <n v="1"/>
    <s v="EA"/>
    <s v="01.07.2015"/>
    <s v="31.12.9999"/>
  </r>
  <r>
    <x v="4"/>
    <x v="4"/>
    <s v="24 W Column Loudspeaker, White"/>
    <s v="Y1"/>
    <s v="EMEA"/>
    <x v="2"/>
    <m/>
    <s v="From"/>
    <x v="0"/>
    <s v="EA"/>
    <n v="50.5"/>
    <s v="EUR"/>
    <n v="1"/>
    <s v="EA"/>
    <s v="01.07.2015"/>
    <s v="31.12.9999"/>
  </r>
  <r>
    <x v="4"/>
    <x v="4"/>
    <s v="24 W Column Loudspeaker, White"/>
    <s v="Y1"/>
    <s v="EMEA"/>
    <x v="3"/>
    <m/>
    <s v="From"/>
    <x v="0"/>
    <s v="EA"/>
    <n v="34.299999999999997"/>
    <s v="GBP"/>
    <n v="1"/>
    <s v="EA"/>
    <s v="01.07.2015"/>
    <s v="31.12.9999"/>
  </r>
  <r>
    <x v="4"/>
    <x v="4"/>
    <s v="24 W Column Loudspeaker, White"/>
    <s v="Y1"/>
    <s v="EMEA"/>
    <x v="4"/>
    <m/>
    <s v="From"/>
    <x v="0"/>
    <s v="EA"/>
    <n v="13112"/>
    <s v="HUF"/>
    <n v="1"/>
    <s v="EA"/>
    <s v="01.07.2015"/>
    <s v="31.12.9999"/>
  </r>
  <r>
    <x v="4"/>
    <x v="4"/>
    <s v="24 W Column Loudspeaker, White"/>
    <s v="Y1"/>
    <s v="EMEA"/>
    <x v="5"/>
    <m/>
    <s v="From"/>
    <x v="0"/>
    <s v="EA"/>
    <n v="403.5"/>
    <s v="NOK"/>
    <n v="1"/>
    <s v="EA"/>
    <s v="01.07.2015"/>
    <s v="31.12.9999"/>
  </r>
  <r>
    <x v="4"/>
    <x v="4"/>
    <s v="24 W Column Loudspeaker, White"/>
    <s v="Y1"/>
    <s v="EMEA"/>
    <x v="6"/>
    <m/>
    <s v="From"/>
    <x v="0"/>
    <s v="EA"/>
    <n v="191.7"/>
    <s v="PLN"/>
    <n v="1"/>
    <s v="EA"/>
    <s v="01.07.2015"/>
    <s v="31.12.9999"/>
  </r>
  <r>
    <x v="4"/>
    <x v="4"/>
    <s v="24 W Column Loudspeaker, White"/>
    <s v="Y1"/>
    <s v="EMEA"/>
    <x v="7"/>
    <m/>
    <s v="From"/>
    <x v="0"/>
    <s v="EA"/>
    <n v="2977.9"/>
    <s v="RUB"/>
    <n v="1"/>
    <s v="EA"/>
    <s v="01.05.2015"/>
    <s v="31.12.9999"/>
  </r>
  <r>
    <x v="4"/>
    <x v="4"/>
    <s v="24 W Column Loudspeaker, White"/>
    <s v="Y1"/>
    <s v="EMEA"/>
    <x v="8"/>
    <m/>
    <s v="From"/>
    <x v="0"/>
    <s v="EA"/>
    <n v="454"/>
    <s v="SEK"/>
    <n v="1"/>
    <s v="EA"/>
    <s v="01.07.2015"/>
    <s v="31.12.9999"/>
  </r>
  <r>
    <x v="4"/>
    <x v="4"/>
    <s v="24 W Column Loudspeaker, White"/>
    <s v="Y1"/>
    <s v="EMEA"/>
    <x v="9"/>
    <m/>
    <s v="From"/>
    <x v="0"/>
    <s v="EA"/>
    <n v="151.4"/>
    <s v="TRY"/>
    <n v="1"/>
    <s v="EA"/>
    <s v="01.07.2015"/>
    <s v="31.12.9999"/>
  </r>
  <r>
    <x v="4"/>
    <x v="4"/>
    <s v="24 W Column Loudspeaker, White"/>
    <s v="Y1"/>
    <s v="EMEA"/>
    <x v="10"/>
    <m/>
    <s v="From"/>
    <x v="0"/>
    <s v="EA"/>
    <n v="479.4"/>
    <s v="ZAR"/>
    <n v="1"/>
    <s v="EA"/>
    <s v="01.07.2015"/>
    <s v="31.12.9999"/>
  </r>
  <r>
    <x v="4"/>
    <x v="4"/>
    <s v="24 W Column Loudspeaker, White"/>
    <s v="Y1"/>
    <s v="EMEA"/>
    <x v="0"/>
    <m/>
    <s v="From"/>
    <x v="1"/>
    <s v="EA"/>
    <n v="1197.7"/>
    <s v="CZK"/>
    <n v="1"/>
    <s v="EA"/>
    <s v="01.07.2015"/>
    <s v="31.12.9999"/>
  </r>
  <r>
    <x v="4"/>
    <x v="4"/>
    <s v="24 W Column Loudspeaker, White"/>
    <s v="Y1"/>
    <s v="EMEA"/>
    <x v="1"/>
    <m/>
    <s v="From"/>
    <x v="1"/>
    <s v="EA"/>
    <n v="357"/>
    <s v="DKK"/>
    <n v="1"/>
    <s v="EA"/>
    <s v="01.07.2015"/>
    <s v="31.12.9999"/>
  </r>
  <r>
    <x v="4"/>
    <x v="4"/>
    <s v="24 W Column Loudspeaker, White"/>
    <s v="Y1"/>
    <s v="EMEA"/>
    <x v="2"/>
    <m/>
    <s v="From"/>
    <x v="1"/>
    <s v="EA"/>
    <n v="48"/>
    <s v="EUR"/>
    <n v="1"/>
    <s v="EA"/>
    <s v="01.07.2015"/>
    <s v="31.12.9999"/>
  </r>
  <r>
    <x v="4"/>
    <x v="4"/>
    <s v="24 W Column Loudspeaker, White"/>
    <s v="Y1"/>
    <s v="EMEA"/>
    <x v="3"/>
    <m/>
    <s v="From"/>
    <x v="1"/>
    <s v="EA"/>
    <n v="32.6"/>
    <s v="GBP"/>
    <n v="1"/>
    <s v="EA"/>
    <s v="01.07.2015"/>
    <s v="31.12.9999"/>
  </r>
  <r>
    <x v="4"/>
    <x v="4"/>
    <s v="24 W Column Loudspeaker, White"/>
    <s v="Y1"/>
    <s v="EMEA"/>
    <x v="4"/>
    <m/>
    <s v="From"/>
    <x v="1"/>
    <s v="EA"/>
    <n v="12456"/>
    <s v="HUF"/>
    <n v="1"/>
    <s v="EA"/>
    <s v="01.07.2015"/>
    <s v="31.12.9999"/>
  </r>
  <r>
    <x v="4"/>
    <x v="4"/>
    <s v="24 W Column Loudspeaker, White"/>
    <s v="Y1"/>
    <s v="EMEA"/>
    <x v="5"/>
    <m/>
    <s v="From"/>
    <x v="1"/>
    <s v="EA"/>
    <n v="383.3"/>
    <s v="NOK"/>
    <n v="1"/>
    <s v="EA"/>
    <s v="01.07.2015"/>
    <s v="31.12.9999"/>
  </r>
  <r>
    <x v="4"/>
    <x v="4"/>
    <s v="24 W Column Loudspeaker, White"/>
    <s v="Y1"/>
    <s v="EMEA"/>
    <x v="6"/>
    <m/>
    <s v="From"/>
    <x v="1"/>
    <s v="EA"/>
    <n v="182.2"/>
    <s v="PLN"/>
    <n v="1"/>
    <s v="EA"/>
    <s v="01.07.2015"/>
    <s v="31.12.9999"/>
  </r>
  <r>
    <x v="4"/>
    <x v="4"/>
    <s v="24 W Column Loudspeaker, White"/>
    <s v="Y1"/>
    <s v="EMEA"/>
    <x v="7"/>
    <m/>
    <s v="From"/>
    <x v="1"/>
    <s v="EA"/>
    <n v="2832"/>
    <s v="RUB"/>
    <n v="1"/>
    <s v="EA"/>
    <s v="01.05.2015"/>
    <s v="31.12.9999"/>
  </r>
  <r>
    <x v="4"/>
    <x v="4"/>
    <s v="24 W Column Loudspeaker, White"/>
    <s v="Y1"/>
    <s v="EMEA"/>
    <x v="8"/>
    <m/>
    <s v="From"/>
    <x v="1"/>
    <s v="EA"/>
    <n v="431.3"/>
    <s v="SEK"/>
    <n v="1"/>
    <s v="EA"/>
    <s v="01.07.2015"/>
    <s v="31.12.9999"/>
  </r>
  <r>
    <x v="4"/>
    <x v="4"/>
    <s v="24 W Column Loudspeaker, White"/>
    <s v="Y1"/>
    <s v="EMEA"/>
    <x v="9"/>
    <m/>
    <s v="From"/>
    <x v="1"/>
    <s v="EA"/>
    <n v="143.80000000000001"/>
    <s v="TRY"/>
    <n v="1"/>
    <s v="EA"/>
    <s v="01.07.2015"/>
    <s v="31.12.9999"/>
  </r>
  <r>
    <x v="4"/>
    <x v="4"/>
    <s v="24 W Column Loudspeaker, White"/>
    <s v="Y1"/>
    <s v="EMEA"/>
    <x v="10"/>
    <m/>
    <s v="From"/>
    <x v="1"/>
    <s v="EA"/>
    <n v="455.5"/>
    <s v="ZAR"/>
    <n v="1"/>
    <s v="EA"/>
    <s v="01.07.2015"/>
    <s v="31.12.9999"/>
  </r>
  <r>
    <x v="4"/>
    <x v="4"/>
    <s v="24 W Column Loudspeaker, White"/>
    <s v="Y1"/>
    <s v="EMEA"/>
    <x v="0"/>
    <m/>
    <s v="From"/>
    <x v="2"/>
    <s v="EA"/>
    <n v="1008.6"/>
    <s v="CZK"/>
    <n v="1"/>
    <s v="EA"/>
    <s v="01.07.2015"/>
    <s v="31.12.9999"/>
  </r>
  <r>
    <x v="4"/>
    <x v="4"/>
    <s v="24 W Column Loudspeaker, White"/>
    <s v="Y1"/>
    <s v="EMEA"/>
    <x v="1"/>
    <m/>
    <s v="From"/>
    <x v="2"/>
    <s v="EA"/>
    <n v="300.60000000000002"/>
    <s v="DKK"/>
    <n v="1"/>
    <s v="EA"/>
    <s v="01.07.2015"/>
    <s v="31.12.9999"/>
  </r>
  <r>
    <x v="4"/>
    <x v="4"/>
    <s v="24 W Column Loudspeaker, White"/>
    <s v="Y1"/>
    <s v="EMEA"/>
    <x v="2"/>
    <m/>
    <s v="From"/>
    <x v="2"/>
    <s v="EA"/>
    <n v="40.4"/>
    <s v="EUR"/>
    <n v="1"/>
    <s v="EA"/>
    <s v="01.07.2015"/>
    <s v="31.12.9999"/>
  </r>
  <r>
    <x v="4"/>
    <x v="4"/>
    <s v="24 W Column Loudspeaker, White"/>
    <s v="Y1"/>
    <s v="EMEA"/>
    <x v="3"/>
    <m/>
    <s v="From"/>
    <x v="2"/>
    <s v="EA"/>
    <n v="27.5"/>
    <s v="GBP"/>
    <n v="1"/>
    <s v="EA"/>
    <s v="01.07.2015"/>
    <s v="31.12.9999"/>
  </r>
  <r>
    <x v="4"/>
    <x v="4"/>
    <s v="24 W Column Loudspeaker, White"/>
    <s v="Y1"/>
    <s v="EMEA"/>
    <x v="4"/>
    <m/>
    <s v="From"/>
    <x v="2"/>
    <s v="EA"/>
    <n v="10490"/>
    <s v="HUF"/>
    <n v="1"/>
    <s v="EA"/>
    <s v="01.07.2015"/>
    <s v="31.12.9999"/>
  </r>
  <r>
    <x v="4"/>
    <x v="4"/>
    <s v="24 W Column Loudspeaker, White"/>
    <s v="Y1"/>
    <s v="EMEA"/>
    <x v="5"/>
    <m/>
    <s v="From"/>
    <x v="2"/>
    <s v="EA"/>
    <n v="322.89999999999998"/>
    <s v="NOK"/>
    <n v="1"/>
    <s v="EA"/>
    <s v="01.07.2015"/>
    <s v="31.12.9999"/>
  </r>
  <r>
    <x v="4"/>
    <x v="4"/>
    <s v="24 W Column Loudspeaker, White"/>
    <s v="Y1"/>
    <s v="EMEA"/>
    <x v="6"/>
    <m/>
    <s v="From"/>
    <x v="2"/>
    <s v="EA"/>
    <n v="153.4"/>
    <s v="PLN"/>
    <n v="1"/>
    <s v="EA"/>
    <s v="01.07.2015"/>
    <s v="31.12.9999"/>
  </r>
  <r>
    <x v="4"/>
    <x v="4"/>
    <s v="24 W Column Loudspeaker, White"/>
    <s v="Y1"/>
    <s v="EMEA"/>
    <x v="7"/>
    <m/>
    <s v="From"/>
    <x v="2"/>
    <s v="EA"/>
    <n v="2382.3000000000002"/>
    <s v="RUB"/>
    <n v="1"/>
    <s v="EA"/>
    <s v="01.05.2015"/>
    <s v="31.12.9999"/>
  </r>
  <r>
    <x v="4"/>
    <x v="4"/>
    <s v="24 W Column Loudspeaker, White"/>
    <s v="Y1"/>
    <s v="EMEA"/>
    <x v="8"/>
    <m/>
    <s v="From"/>
    <x v="2"/>
    <s v="EA"/>
    <n v="363.2"/>
    <s v="SEK"/>
    <n v="1"/>
    <s v="EA"/>
    <s v="01.07.2015"/>
    <s v="31.12.9999"/>
  </r>
  <r>
    <x v="4"/>
    <x v="4"/>
    <s v="24 W Column Loudspeaker, White"/>
    <s v="Y1"/>
    <s v="EMEA"/>
    <x v="9"/>
    <m/>
    <s v="From"/>
    <x v="2"/>
    <s v="EA"/>
    <n v="121.2"/>
    <s v="TRY"/>
    <n v="1"/>
    <s v="EA"/>
    <s v="01.07.2015"/>
    <s v="31.12.9999"/>
  </r>
  <r>
    <x v="4"/>
    <x v="4"/>
    <s v="24 W Column Loudspeaker, White"/>
    <s v="Y1"/>
    <s v="EMEA"/>
    <x v="10"/>
    <m/>
    <s v="From"/>
    <x v="2"/>
    <s v="EA"/>
    <n v="383.6"/>
    <s v="ZAR"/>
    <n v="1"/>
    <s v="EA"/>
    <s v="01.07.2015"/>
    <s v="31.12.9999"/>
  </r>
  <r>
    <x v="5"/>
    <x v="5"/>
    <s v="36 W COLUMN LOUDSPEAKER (BLACK)"/>
    <s v="Y1"/>
    <s v="EMEA"/>
    <x v="0"/>
    <m/>
    <s v="From"/>
    <x v="0"/>
    <s v="EA"/>
    <n v="1470.9"/>
    <s v="CZK"/>
    <n v="1"/>
    <s v="EA"/>
    <s v="01.07.2015"/>
    <s v="31.12.9999"/>
  </r>
  <r>
    <x v="5"/>
    <x v="5"/>
    <s v="36 W COLUMN LOUDSPEAKER (BLACK)"/>
    <s v="Y1"/>
    <s v="EMEA"/>
    <x v="1"/>
    <m/>
    <s v="From"/>
    <x v="0"/>
    <s v="EA"/>
    <n v="438.4"/>
    <s v="DKK"/>
    <n v="1"/>
    <s v="EA"/>
    <s v="01.07.2015"/>
    <s v="31.12.9999"/>
  </r>
  <r>
    <x v="5"/>
    <x v="5"/>
    <s v="36 W COLUMN LOUDSPEAKER (BLACK)"/>
    <s v="Y1"/>
    <s v="EMEA"/>
    <x v="2"/>
    <m/>
    <s v="From"/>
    <x v="0"/>
    <s v="EA"/>
    <n v="59"/>
    <s v="EUR"/>
    <n v="1"/>
    <s v="EA"/>
    <s v="01.07.2015"/>
    <s v="31.12.9999"/>
  </r>
  <r>
    <x v="5"/>
    <x v="5"/>
    <s v="36 W COLUMN LOUDSPEAKER (BLACK)"/>
    <s v="Y1"/>
    <s v="EMEA"/>
    <x v="3"/>
    <m/>
    <s v="From"/>
    <x v="0"/>
    <s v="EA"/>
    <n v="40"/>
    <s v="GBP"/>
    <n v="1"/>
    <s v="EA"/>
    <s v="01.07.2015"/>
    <s v="31.12.9999"/>
  </r>
  <r>
    <x v="5"/>
    <x v="5"/>
    <s v="36 W COLUMN LOUDSPEAKER (BLACK)"/>
    <s v="Y1"/>
    <s v="EMEA"/>
    <x v="4"/>
    <m/>
    <s v="From"/>
    <x v="0"/>
    <s v="EA"/>
    <n v="15297"/>
    <s v="HUF"/>
    <n v="1"/>
    <s v="EA"/>
    <s v="01.07.2015"/>
    <s v="31.12.9999"/>
  </r>
  <r>
    <x v="5"/>
    <x v="5"/>
    <s v="36 W COLUMN LOUDSPEAKER (BLACK)"/>
    <s v="Y1"/>
    <s v="EMEA"/>
    <x v="5"/>
    <m/>
    <s v="From"/>
    <x v="0"/>
    <s v="EA"/>
    <n v="470.8"/>
    <s v="NOK"/>
    <n v="1"/>
    <s v="EA"/>
    <s v="01.07.2015"/>
    <s v="31.12.9999"/>
  </r>
  <r>
    <x v="5"/>
    <x v="5"/>
    <s v="36 W COLUMN LOUDSPEAKER (BLACK)"/>
    <s v="Y1"/>
    <s v="EMEA"/>
    <x v="6"/>
    <m/>
    <s v="From"/>
    <x v="0"/>
    <s v="EA"/>
    <n v="223.7"/>
    <s v="PLN"/>
    <n v="1"/>
    <s v="EA"/>
    <s v="01.07.2015"/>
    <s v="31.12.9999"/>
  </r>
  <r>
    <x v="5"/>
    <x v="5"/>
    <s v="36 W COLUMN LOUDSPEAKER (BLACK)"/>
    <s v="Y1"/>
    <s v="EMEA"/>
    <x v="7"/>
    <m/>
    <s v="From"/>
    <x v="0"/>
    <s v="EA"/>
    <n v="3476.1"/>
    <s v="RUB"/>
    <n v="1"/>
    <s v="EA"/>
    <s v="01.05.2015"/>
    <s v="31.12.9999"/>
  </r>
  <r>
    <x v="5"/>
    <x v="5"/>
    <s v="36 W COLUMN LOUDSPEAKER (BLACK)"/>
    <s v="Y1"/>
    <s v="EMEA"/>
    <x v="8"/>
    <m/>
    <s v="From"/>
    <x v="0"/>
    <s v="EA"/>
    <n v="529.6"/>
    <s v="SEK"/>
    <n v="1"/>
    <s v="EA"/>
    <s v="01.07.2015"/>
    <s v="31.12.9999"/>
  </r>
  <r>
    <x v="5"/>
    <x v="5"/>
    <s v="36 W COLUMN LOUDSPEAKER (BLACK)"/>
    <s v="Y1"/>
    <s v="EMEA"/>
    <x v="9"/>
    <m/>
    <s v="From"/>
    <x v="0"/>
    <s v="EA"/>
    <n v="176.6"/>
    <s v="TRY"/>
    <n v="1"/>
    <s v="EA"/>
    <s v="01.07.2015"/>
    <s v="31.12.9999"/>
  </r>
  <r>
    <x v="5"/>
    <x v="5"/>
    <s v="36 W COLUMN LOUDSPEAKER (BLACK)"/>
    <s v="Y1"/>
    <s v="EMEA"/>
    <x v="10"/>
    <m/>
    <s v="From"/>
    <x v="0"/>
    <s v="EA"/>
    <n v="560"/>
    <s v="ZAR"/>
    <n v="1"/>
    <s v="EA"/>
    <s v="01.07.2015"/>
    <s v="31.12.9999"/>
  </r>
  <r>
    <x v="5"/>
    <x v="5"/>
    <s v="36 W COLUMN LOUDSPEAKER (BLACK)"/>
    <s v="Y1"/>
    <s v="EMEA"/>
    <x v="0"/>
    <m/>
    <s v="From"/>
    <x v="1"/>
    <s v="EA"/>
    <n v="1397.3"/>
    <s v="CZK"/>
    <n v="1"/>
    <s v="EA"/>
    <s v="01.07.2015"/>
    <s v="31.12.9999"/>
  </r>
  <r>
    <x v="5"/>
    <x v="5"/>
    <s v="36 W COLUMN LOUDSPEAKER (BLACK)"/>
    <s v="Y1"/>
    <s v="EMEA"/>
    <x v="1"/>
    <m/>
    <s v="From"/>
    <x v="1"/>
    <s v="EA"/>
    <n v="416.5"/>
    <s v="DKK"/>
    <n v="1"/>
    <s v="EA"/>
    <s v="01.07.2015"/>
    <s v="31.12.9999"/>
  </r>
  <r>
    <x v="5"/>
    <x v="5"/>
    <s v="36 W COLUMN LOUDSPEAKER (BLACK)"/>
    <s v="Y1"/>
    <s v="EMEA"/>
    <x v="2"/>
    <m/>
    <s v="From"/>
    <x v="1"/>
    <s v="EA"/>
    <n v="56"/>
    <s v="EUR"/>
    <n v="1"/>
    <s v="EA"/>
    <s v="01.07.2015"/>
    <s v="31.12.9999"/>
  </r>
  <r>
    <x v="5"/>
    <x v="5"/>
    <s v="36 W COLUMN LOUDSPEAKER (BLACK)"/>
    <s v="Y1"/>
    <s v="EMEA"/>
    <x v="3"/>
    <m/>
    <s v="From"/>
    <x v="1"/>
    <s v="EA"/>
    <n v="38"/>
    <s v="GBP"/>
    <n v="1"/>
    <s v="EA"/>
    <s v="01.07.2015"/>
    <s v="31.12.9999"/>
  </r>
  <r>
    <x v="5"/>
    <x v="5"/>
    <s v="36 W COLUMN LOUDSPEAKER (BLACK)"/>
    <s v="Y1"/>
    <s v="EMEA"/>
    <x v="4"/>
    <m/>
    <s v="From"/>
    <x v="1"/>
    <s v="EA"/>
    <n v="14532"/>
    <s v="HUF"/>
    <n v="1"/>
    <s v="EA"/>
    <s v="01.07.2015"/>
    <s v="31.12.9999"/>
  </r>
  <r>
    <x v="5"/>
    <x v="5"/>
    <s v="36 W COLUMN LOUDSPEAKER (BLACK)"/>
    <s v="Y1"/>
    <s v="EMEA"/>
    <x v="5"/>
    <m/>
    <s v="From"/>
    <x v="1"/>
    <s v="EA"/>
    <n v="447.3"/>
    <s v="NOK"/>
    <n v="1"/>
    <s v="EA"/>
    <s v="01.07.2015"/>
    <s v="31.12.9999"/>
  </r>
  <r>
    <x v="5"/>
    <x v="5"/>
    <s v="36 W COLUMN LOUDSPEAKER (BLACK)"/>
    <s v="Y1"/>
    <s v="EMEA"/>
    <x v="6"/>
    <m/>
    <s v="From"/>
    <x v="1"/>
    <s v="EA"/>
    <n v="212.4"/>
    <s v="PLN"/>
    <n v="1"/>
    <s v="EA"/>
    <s v="01.07.2015"/>
    <s v="31.12.9999"/>
  </r>
  <r>
    <x v="5"/>
    <x v="5"/>
    <s v="36 W COLUMN LOUDSPEAKER (BLACK)"/>
    <s v="Y1"/>
    <s v="EMEA"/>
    <x v="7"/>
    <m/>
    <s v="From"/>
    <x v="1"/>
    <s v="EA"/>
    <n v="3299.9"/>
    <s v="RUB"/>
    <n v="1"/>
    <s v="EA"/>
    <s v="01.05.2015"/>
    <s v="31.12.9999"/>
  </r>
  <r>
    <x v="5"/>
    <x v="5"/>
    <s v="36 W COLUMN LOUDSPEAKER (BLACK)"/>
    <s v="Y1"/>
    <s v="EMEA"/>
    <x v="8"/>
    <m/>
    <s v="From"/>
    <x v="1"/>
    <s v="EA"/>
    <n v="503.1"/>
    <s v="SEK"/>
    <n v="1"/>
    <s v="EA"/>
    <s v="01.07.2015"/>
    <s v="31.12.9999"/>
  </r>
  <r>
    <x v="5"/>
    <x v="5"/>
    <s v="36 W COLUMN LOUDSPEAKER (BLACK)"/>
    <s v="Y1"/>
    <s v="EMEA"/>
    <x v="9"/>
    <m/>
    <s v="From"/>
    <x v="1"/>
    <s v="EA"/>
    <n v="167.7"/>
    <s v="TRY"/>
    <n v="1"/>
    <s v="EA"/>
    <s v="01.07.2015"/>
    <s v="31.12.9999"/>
  </r>
  <r>
    <x v="5"/>
    <x v="5"/>
    <s v="36 W COLUMN LOUDSPEAKER (BLACK)"/>
    <s v="Y1"/>
    <s v="EMEA"/>
    <x v="10"/>
    <m/>
    <s v="From"/>
    <x v="1"/>
    <s v="EA"/>
    <n v="532"/>
    <s v="ZAR"/>
    <n v="1"/>
    <s v="EA"/>
    <s v="01.07.2015"/>
    <s v="31.12.9999"/>
  </r>
  <r>
    <x v="5"/>
    <x v="5"/>
    <s v="36 W COLUMN LOUDSPEAKER (BLACK)"/>
    <s v="Y1"/>
    <s v="EMEA"/>
    <x v="0"/>
    <m/>
    <s v="From"/>
    <x v="2"/>
    <s v="EA"/>
    <n v="1176.7"/>
    <s v="CZK"/>
    <n v="1"/>
    <s v="EA"/>
    <s v="01.07.2015"/>
    <s v="31.12.9999"/>
  </r>
  <r>
    <x v="5"/>
    <x v="5"/>
    <s v="36 W COLUMN LOUDSPEAKER (BLACK)"/>
    <s v="Y1"/>
    <s v="EMEA"/>
    <x v="1"/>
    <m/>
    <s v="From"/>
    <x v="2"/>
    <s v="EA"/>
    <n v="350.8"/>
    <s v="DKK"/>
    <n v="1"/>
    <s v="EA"/>
    <s v="01.07.2015"/>
    <s v="31.12.9999"/>
  </r>
  <r>
    <x v="5"/>
    <x v="5"/>
    <s v="36 W COLUMN LOUDSPEAKER (BLACK)"/>
    <s v="Y1"/>
    <s v="EMEA"/>
    <x v="2"/>
    <m/>
    <s v="From"/>
    <x v="2"/>
    <s v="EA"/>
    <n v="47.1"/>
    <s v="EUR"/>
    <n v="1"/>
    <s v="EA"/>
    <s v="01.07.2015"/>
    <s v="31.12.9999"/>
  </r>
  <r>
    <x v="5"/>
    <x v="5"/>
    <s v="36 W COLUMN LOUDSPEAKER (BLACK)"/>
    <s v="Y1"/>
    <s v="EMEA"/>
    <x v="3"/>
    <m/>
    <s v="From"/>
    <x v="2"/>
    <s v="EA"/>
    <n v="32"/>
    <s v="GBP"/>
    <n v="1"/>
    <s v="EA"/>
    <s v="01.07.2015"/>
    <s v="31.12.9999"/>
  </r>
  <r>
    <x v="5"/>
    <x v="5"/>
    <s v="36 W COLUMN LOUDSPEAKER (BLACK)"/>
    <s v="Y1"/>
    <s v="EMEA"/>
    <x v="4"/>
    <m/>
    <s v="From"/>
    <x v="2"/>
    <s v="EA"/>
    <n v="12238"/>
    <s v="HUF"/>
    <n v="1"/>
    <s v="EA"/>
    <s v="01.07.2015"/>
    <s v="31.12.9999"/>
  </r>
  <r>
    <x v="5"/>
    <x v="5"/>
    <s v="36 W COLUMN LOUDSPEAKER (BLACK)"/>
    <s v="Y1"/>
    <s v="EMEA"/>
    <x v="5"/>
    <m/>
    <s v="From"/>
    <x v="2"/>
    <s v="EA"/>
    <n v="376.6"/>
    <s v="NOK"/>
    <n v="1"/>
    <s v="EA"/>
    <s v="01.07.2015"/>
    <s v="31.12.9999"/>
  </r>
  <r>
    <x v="5"/>
    <x v="5"/>
    <s v="36 W COLUMN LOUDSPEAKER (BLACK)"/>
    <s v="Y1"/>
    <s v="EMEA"/>
    <x v="6"/>
    <m/>
    <s v="From"/>
    <x v="2"/>
    <s v="EA"/>
    <n v="179"/>
    <s v="PLN"/>
    <n v="1"/>
    <s v="EA"/>
    <s v="01.07.2015"/>
    <s v="31.12.9999"/>
  </r>
  <r>
    <x v="5"/>
    <x v="5"/>
    <s v="36 W COLUMN LOUDSPEAKER (BLACK)"/>
    <s v="Y1"/>
    <s v="EMEA"/>
    <x v="7"/>
    <m/>
    <s v="From"/>
    <x v="2"/>
    <s v="EA"/>
    <n v="2777.3"/>
    <s v="RUB"/>
    <n v="1"/>
    <s v="EA"/>
    <s v="01.05.2015"/>
    <s v="31.12.9999"/>
  </r>
  <r>
    <x v="5"/>
    <x v="5"/>
    <s v="36 W COLUMN LOUDSPEAKER (BLACK)"/>
    <s v="Y1"/>
    <s v="EMEA"/>
    <x v="8"/>
    <m/>
    <s v="From"/>
    <x v="2"/>
    <s v="EA"/>
    <n v="423.7"/>
    <s v="SEK"/>
    <n v="1"/>
    <s v="EA"/>
    <s v="01.07.2015"/>
    <s v="31.12.9999"/>
  </r>
  <r>
    <x v="5"/>
    <x v="5"/>
    <s v="36 W COLUMN LOUDSPEAKER (BLACK)"/>
    <s v="Y1"/>
    <s v="EMEA"/>
    <x v="9"/>
    <m/>
    <s v="From"/>
    <x v="2"/>
    <s v="EA"/>
    <n v="141.30000000000001"/>
    <s v="TRY"/>
    <n v="1"/>
    <s v="EA"/>
    <s v="01.07.2015"/>
    <s v="31.12.9999"/>
  </r>
  <r>
    <x v="5"/>
    <x v="5"/>
    <s v="36 W COLUMN LOUDSPEAKER (BLACK)"/>
    <s v="Y1"/>
    <s v="EMEA"/>
    <x v="10"/>
    <m/>
    <s v="From"/>
    <x v="2"/>
    <s v="EA"/>
    <n v="448"/>
    <s v="ZAR"/>
    <n v="1"/>
    <s v="EA"/>
    <s v="01.07.2015"/>
    <s v="31.12.9999"/>
  </r>
  <r>
    <x v="6"/>
    <x v="6"/>
    <s v="36 W Column Loudspeaker, Black"/>
    <s v="Y1"/>
    <s v="EMEA"/>
    <x v="0"/>
    <m/>
    <s v="From"/>
    <x v="0"/>
    <s v="EA"/>
    <n v="1470.9"/>
    <s v="CZK"/>
    <n v="1"/>
    <s v="EA"/>
    <s v="01.07.2015"/>
    <s v="31.12.9999"/>
  </r>
  <r>
    <x v="6"/>
    <x v="6"/>
    <s v="36 W Column Loudspeaker, Black"/>
    <s v="Y1"/>
    <s v="EMEA"/>
    <x v="1"/>
    <m/>
    <s v="From"/>
    <x v="0"/>
    <s v="EA"/>
    <n v="438.4"/>
    <s v="DKK"/>
    <n v="1"/>
    <s v="EA"/>
    <s v="01.07.2015"/>
    <s v="31.12.9999"/>
  </r>
  <r>
    <x v="6"/>
    <x v="6"/>
    <s v="36 W Column Loudspeaker, Black"/>
    <s v="Y1"/>
    <s v="EMEA"/>
    <x v="2"/>
    <m/>
    <s v="From"/>
    <x v="0"/>
    <s v="EA"/>
    <n v="59"/>
    <s v="EUR"/>
    <n v="1"/>
    <s v="EA"/>
    <s v="01.07.2015"/>
    <s v="31.12.9999"/>
  </r>
  <r>
    <x v="6"/>
    <x v="6"/>
    <s v="36 W Column Loudspeaker, Black"/>
    <s v="Y1"/>
    <s v="EMEA"/>
    <x v="3"/>
    <m/>
    <s v="From"/>
    <x v="0"/>
    <s v="EA"/>
    <n v="40"/>
    <s v="GBP"/>
    <n v="1"/>
    <s v="EA"/>
    <s v="01.07.2015"/>
    <s v="31.12.9999"/>
  </r>
  <r>
    <x v="6"/>
    <x v="6"/>
    <s v="36 W Column Loudspeaker, Black"/>
    <s v="Y1"/>
    <s v="EMEA"/>
    <x v="4"/>
    <m/>
    <s v="From"/>
    <x v="0"/>
    <s v="EA"/>
    <n v="15297"/>
    <s v="HUF"/>
    <n v="1"/>
    <s v="EA"/>
    <s v="01.07.2015"/>
    <s v="31.12.9999"/>
  </r>
  <r>
    <x v="6"/>
    <x v="6"/>
    <s v="36 W Column Loudspeaker, Black"/>
    <s v="Y1"/>
    <s v="EMEA"/>
    <x v="5"/>
    <m/>
    <s v="From"/>
    <x v="0"/>
    <s v="EA"/>
    <n v="470.8"/>
    <s v="NOK"/>
    <n v="1"/>
    <s v="EA"/>
    <s v="01.07.2015"/>
    <s v="31.12.9999"/>
  </r>
  <r>
    <x v="6"/>
    <x v="6"/>
    <s v="36 W Column Loudspeaker, Black"/>
    <s v="Y1"/>
    <s v="EMEA"/>
    <x v="6"/>
    <m/>
    <s v="From"/>
    <x v="0"/>
    <s v="EA"/>
    <n v="223.7"/>
    <s v="PLN"/>
    <n v="1"/>
    <s v="EA"/>
    <s v="01.07.2015"/>
    <s v="31.12.9999"/>
  </r>
  <r>
    <x v="6"/>
    <x v="6"/>
    <s v="36 W Column Loudspeaker, Black"/>
    <s v="Y1"/>
    <s v="EMEA"/>
    <x v="7"/>
    <m/>
    <s v="From"/>
    <x v="0"/>
    <s v="EA"/>
    <n v="3476.1"/>
    <s v="RUB"/>
    <n v="1"/>
    <s v="EA"/>
    <s v="01.05.2015"/>
    <s v="31.12.9999"/>
  </r>
  <r>
    <x v="6"/>
    <x v="6"/>
    <s v="36 W Column Loudspeaker, Black"/>
    <s v="Y1"/>
    <s v="EMEA"/>
    <x v="8"/>
    <m/>
    <s v="From"/>
    <x v="0"/>
    <s v="EA"/>
    <n v="529.6"/>
    <s v="SEK"/>
    <n v="1"/>
    <s v="EA"/>
    <s v="01.07.2015"/>
    <s v="31.12.9999"/>
  </r>
  <r>
    <x v="6"/>
    <x v="6"/>
    <s v="36 W Column Loudspeaker, Black"/>
    <s v="Y1"/>
    <s v="EMEA"/>
    <x v="9"/>
    <m/>
    <s v="From"/>
    <x v="0"/>
    <s v="EA"/>
    <n v="176.6"/>
    <s v="TRY"/>
    <n v="1"/>
    <s v="EA"/>
    <s v="01.07.2015"/>
    <s v="31.12.9999"/>
  </r>
  <r>
    <x v="6"/>
    <x v="6"/>
    <s v="36 W Column Loudspeaker, Black"/>
    <s v="Y1"/>
    <s v="EMEA"/>
    <x v="10"/>
    <m/>
    <s v="From"/>
    <x v="0"/>
    <s v="EA"/>
    <n v="560"/>
    <s v="ZAR"/>
    <n v="1"/>
    <s v="EA"/>
    <s v="01.07.2015"/>
    <s v="31.12.9999"/>
  </r>
  <r>
    <x v="6"/>
    <x v="6"/>
    <s v="36 W Column Loudspeaker, Black"/>
    <s v="Y1"/>
    <s v="EMEA"/>
    <x v="0"/>
    <m/>
    <s v="From"/>
    <x v="1"/>
    <s v="EA"/>
    <n v="1397.3"/>
    <s v="CZK"/>
    <n v="1"/>
    <s v="EA"/>
    <s v="01.07.2015"/>
    <s v="31.12.9999"/>
  </r>
  <r>
    <x v="6"/>
    <x v="6"/>
    <s v="36 W Column Loudspeaker, Black"/>
    <s v="Y1"/>
    <s v="EMEA"/>
    <x v="1"/>
    <m/>
    <s v="From"/>
    <x v="1"/>
    <s v="EA"/>
    <n v="416.5"/>
    <s v="DKK"/>
    <n v="1"/>
    <s v="EA"/>
    <s v="01.07.2015"/>
    <s v="31.12.9999"/>
  </r>
  <r>
    <x v="6"/>
    <x v="6"/>
    <s v="36 W Column Loudspeaker, Black"/>
    <s v="Y1"/>
    <s v="EMEA"/>
    <x v="2"/>
    <m/>
    <s v="From"/>
    <x v="1"/>
    <s v="EA"/>
    <n v="56"/>
    <s v="EUR"/>
    <n v="1"/>
    <s v="EA"/>
    <s v="01.07.2015"/>
    <s v="31.12.9999"/>
  </r>
  <r>
    <x v="6"/>
    <x v="6"/>
    <s v="36 W Column Loudspeaker, Black"/>
    <s v="Y1"/>
    <s v="EMEA"/>
    <x v="3"/>
    <m/>
    <s v="From"/>
    <x v="1"/>
    <s v="EA"/>
    <n v="38"/>
    <s v="GBP"/>
    <n v="1"/>
    <s v="EA"/>
    <s v="01.07.2015"/>
    <s v="31.12.9999"/>
  </r>
  <r>
    <x v="6"/>
    <x v="6"/>
    <s v="36 W Column Loudspeaker, Black"/>
    <s v="Y1"/>
    <s v="EMEA"/>
    <x v="4"/>
    <m/>
    <s v="From"/>
    <x v="1"/>
    <s v="EA"/>
    <n v="14532"/>
    <s v="HUF"/>
    <n v="1"/>
    <s v="EA"/>
    <s v="01.07.2015"/>
    <s v="31.12.9999"/>
  </r>
  <r>
    <x v="6"/>
    <x v="6"/>
    <s v="36 W Column Loudspeaker, Black"/>
    <s v="Y1"/>
    <s v="EMEA"/>
    <x v="5"/>
    <m/>
    <s v="From"/>
    <x v="1"/>
    <s v="EA"/>
    <n v="447.3"/>
    <s v="NOK"/>
    <n v="1"/>
    <s v="EA"/>
    <s v="01.07.2015"/>
    <s v="31.12.9999"/>
  </r>
  <r>
    <x v="6"/>
    <x v="6"/>
    <s v="36 W Column Loudspeaker, Black"/>
    <s v="Y1"/>
    <s v="EMEA"/>
    <x v="6"/>
    <m/>
    <s v="From"/>
    <x v="1"/>
    <s v="EA"/>
    <n v="212.4"/>
    <s v="PLN"/>
    <n v="1"/>
    <s v="EA"/>
    <s v="01.07.2015"/>
    <s v="31.12.9999"/>
  </r>
  <r>
    <x v="6"/>
    <x v="6"/>
    <s v="36 W Column Loudspeaker, Black"/>
    <s v="Y1"/>
    <s v="EMEA"/>
    <x v="7"/>
    <m/>
    <s v="From"/>
    <x v="1"/>
    <s v="EA"/>
    <n v="3299.9"/>
    <s v="RUB"/>
    <n v="1"/>
    <s v="EA"/>
    <s v="01.05.2015"/>
    <s v="31.12.9999"/>
  </r>
  <r>
    <x v="6"/>
    <x v="6"/>
    <s v="36 W Column Loudspeaker, Black"/>
    <s v="Y1"/>
    <s v="EMEA"/>
    <x v="8"/>
    <m/>
    <s v="From"/>
    <x v="1"/>
    <s v="EA"/>
    <n v="503.1"/>
    <s v="SEK"/>
    <n v="1"/>
    <s v="EA"/>
    <s v="01.07.2015"/>
    <s v="31.12.9999"/>
  </r>
  <r>
    <x v="6"/>
    <x v="6"/>
    <s v="36 W Column Loudspeaker, Black"/>
    <s v="Y1"/>
    <s v="EMEA"/>
    <x v="9"/>
    <m/>
    <s v="From"/>
    <x v="1"/>
    <s v="EA"/>
    <n v="167.7"/>
    <s v="TRY"/>
    <n v="1"/>
    <s v="EA"/>
    <s v="01.07.2015"/>
    <s v="31.12.9999"/>
  </r>
  <r>
    <x v="6"/>
    <x v="6"/>
    <s v="36 W Column Loudspeaker, Black"/>
    <s v="Y1"/>
    <s v="EMEA"/>
    <x v="10"/>
    <m/>
    <s v="From"/>
    <x v="1"/>
    <s v="EA"/>
    <n v="532"/>
    <s v="ZAR"/>
    <n v="1"/>
    <s v="EA"/>
    <s v="01.07.2015"/>
    <s v="31.12.9999"/>
  </r>
  <r>
    <x v="6"/>
    <x v="6"/>
    <s v="36 W Column Loudspeaker, Black"/>
    <s v="Y1"/>
    <s v="EMEA"/>
    <x v="0"/>
    <m/>
    <s v="From"/>
    <x v="2"/>
    <s v="EA"/>
    <n v="1176.7"/>
    <s v="CZK"/>
    <n v="1"/>
    <s v="EA"/>
    <s v="01.07.2015"/>
    <s v="31.12.9999"/>
  </r>
  <r>
    <x v="6"/>
    <x v="6"/>
    <s v="36 W Column Loudspeaker, Black"/>
    <s v="Y1"/>
    <s v="EMEA"/>
    <x v="1"/>
    <m/>
    <s v="From"/>
    <x v="2"/>
    <s v="EA"/>
    <n v="350.8"/>
    <s v="DKK"/>
    <n v="1"/>
    <s v="EA"/>
    <s v="01.07.2015"/>
    <s v="31.12.9999"/>
  </r>
  <r>
    <x v="6"/>
    <x v="6"/>
    <s v="36 W Column Loudspeaker, Black"/>
    <s v="Y1"/>
    <s v="EMEA"/>
    <x v="2"/>
    <m/>
    <s v="From"/>
    <x v="2"/>
    <s v="EA"/>
    <n v="47.1"/>
    <s v="EUR"/>
    <n v="1"/>
    <s v="EA"/>
    <s v="01.07.2015"/>
    <s v="31.12.9999"/>
  </r>
  <r>
    <x v="6"/>
    <x v="6"/>
    <s v="36 W Column Loudspeaker, Black"/>
    <s v="Y1"/>
    <s v="EMEA"/>
    <x v="3"/>
    <m/>
    <s v="From"/>
    <x v="2"/>
    <s v="EA"/>
    <n v="32"/>
    <s v="GBP"/>
    <n v="1"/>
    <s v="EA"/>
    <s v="01.07.2015"/>
    <s v="31.12.9999"/>
  </r>
  <r>
    <x v="6"/>
    <x v="6"/>
    <s v="36 W Column Loudspeaker, Black"/>
    <s v="Y1"/>
    <s v="EMEA"/>
    <x v="4"/>
    <m/>
    <s v="From"/>
    <x v="2"/>
    <s v="EA"/>
    <n v="12238"/>
    <s v="HUF"/>
    <n v="1"/>
    <s v="EA"/>
    <s v="01.07.2015"/>
    <s v="31.12.9999"/>
  </r>
  <r>
    <x v="6"/>
    <x v="6"/>
    <s v="36 W Column Loudspeaker, Black"/>
    <s v="Y1"/>
    <s v="EMEA"/>
    <x v="5"/>
    <m/>
    <s v="From"/>
    <x v="2"/>
    <s v="EA"/>
    <n v="376.6"/>
    <s v="NOK"/>
    <n v="1"/>
    <s v="EA"/>
    <s v="01.07.2015"/>
    <s v="31.12.9999"/>
  </r>
  <r>
    <x v="6"/>
    <x v="6"/>
    <s v="36 W Column Loudspeaker, Black"/>
    <s v="Y1"/>
    <s v="EMEA"/>
    <x v="6"/>
    <m/>
    <s v="From"/>
    <x v="2"/>
    <s v="EA"/>
    <n v="179"/>
    <s v="PLN"/>
    <n v="1"/>
    <s v="EA"/>
    <s v="01.07.2015"/>
    <s v="31.12.9999"/>
  </r>
  <r>
    <x v="6"/>
    <x v="6"/>
    <s v="36 W Column Loudspeaker, Black"/>
    <s v="Y1"/>
    <s v="EMEA"/>
    <x v="7"/>
    <m/>
    <s v="From"/>
    <x v="2"/>
    <s v="EA"/>
    <n v="2777.3"/>
    <s v="RUB"/>
    <n v="1"/>
    <s v="EA"/>
    <s v="01.05.2015"/>
    <s v="31.12.9999"/>
  </r>
  <r>
    <x v="6"/>
    <x v="6"/>
    <s v="36 W Column Loudspeaker, Black"/>
    <s v="Y1"/>
    <s v="EMEA"/>
    <x v="8"/>
    <m/>
    <s v="From"/>
    <x v="2"/>
    <s v="EA"/>
    <n v="423.7"/>
    <s v="SEK"/>
    <n v="1"/>
    <s v="EA"/>
    <s v="01.07.2015"/>
    <s v="31.12.9999"/>
  </r>
  <r>
    <x v="6"/>
    <x v="6"/>
    <s v="36 W Column Loudspeaker, Black"/>
    <s v="Y1"/>
    <s v="EMEA"/>
    <x v="9"/>
    <m/>
    <s v="From"/>
    <x v="2"/>
    <s v="EA"/>
    <n v="141.30000000000001"/>
    <s v="TRY"/>
    <n v="1"/>
    <s v="EA"/>
    <s v="01.07.2015"/>
    <s v="31.12.9999"/>
  </r>
  <r>
    <x v="6"/>
    <x v="6"/>
    <s v="36 W Column Loudspeaker, Black"/>
    <s v="Y1"/>
    <s v="EMEA"/>
    <x v="10"/>
    <m/>
    <s v="From"/>
    <x v="2"/>
    <s v="EA"/>
    <n v="448"/>
    <s v="ZAR"/>
    <n v="1"/>
    <s v="EA"/>
    <s v="01.07.2015"/>
    <s v="31.12.9999"/>
  </r>
  <r>
    <x v="7"/>
    <x v="7"/>
    <s v="36 W Column Loudspeaker, White"/>
    <s v="Y1"/>
    <s v="EMEA"/>
    <x v="0"/>
    <m/>
    <s v="From"/>
    <x v="0"/>
    <s v="EA"/>
    <n v="1470.9"/>
    <s v="CZK"/>
    <n v="1"/>
    <s v="EA"/>
    <s v="01.07.2015"/>
    <s v="31.12.9999"/>
  </r>
  <r>
    <x v="7"/>
    <x v="7"/>
    <s v="36 W Column Loudspeaker, White"/>
    <s v="Y1"/>
    <s v="EMEA"/>
    <x v="1"/>
    <m/>
    <s v="From"/>
    <x v="0"/>
    <s v="EA"/>
    <n v="438.4"/>
    <s v="DKK"/>
    <n v="1"/>
    <s v="EA"/>
    <s v="01.07.2015"/>
    <s v="31.12.9999"/>
  </r>
  <r>
    <x v="7"/>
    <x v="7"/>
    <s v="36 W Column Loudspeaker, White"/>
    <s v="Y1"/>
    <s v="EMEA"/>
    <x v="2"/>
    <m/>
    <s v="From"/>
    <x v="0"/>
    <s v="EA"/>
    <n v="59"/>
    <s v="EUR"/>
    <n v="1"/>
    <s v="EA"/>
    <s v="01.07.2015"/>
    <s v="31.12.9999"/>
  </r>
  <r>
    <x v="7"/>
    <x v="7"/>
    <s v="36 W Column Loudspeaker, White"/>
    <s v="Y1"/>
    <s v="EMEA"/>
    <x v="3"/>
    <m/>
    <s v="From"/>
    <x v="0"/>
    <s v="EA"/>
    <n v="40"/>
    <s v="GBP"/>
    <n v="1"/>
    <s v="EA"/>
    <s v="01.07.2015"/>
    <s v="31.12.9999"/>
  </r>
  <r>
    <x v="7"/>
    <x v="7"/>
    <s v="36 W Column Loudspeaker, White"/>
    <s v="Y1"/>
    <s v="EMEA"/>
    <x v="4"/>
    <m/>
    <s v="From"/>
    <x v="0"/>
    <s v="EA"/>
    <n v="15297"/>
    <s v="HUF"/>
    <n v="1"/>
    <s v="EA"/>
    <s v="01.07.2015"/>
    <s v="31.12.9999"/>
  </r>
  <r>
    <x v="7"/>
    <x v="7"/>
    <s v="36 W Column Loudspeaker, White"/>
    <s v="Y1"/>
    <s v="EMEA"/>
    <x v="5"/>
    <m/>
    <s v="From"/>
    <x v="0"/>
    <s v="EA"/>
    <n v="470.8"/>
    <s v="NOK"/>
    <n v="1"/>
    <s v="EA"/>
    <s v="01.07.2015"/>
    <s v="31.12.9999"/>
  </r>
  <r>
    <x v="7"/>
    <x v="7"/>
    <s v="36 W Column Loudspeaker, White"/>
    <s v="Y1"/>
    <s v="EMEA"/>
    <x v="6"/>
    <m/>
    <s v="From"/>
    <x v="0"/>
    <s v="EA"/>
    <n v="223.7"/>
    <s v="PLN"/>
    <n v="1"/>
    <s v="EA"/>
    <s v="01.07.2015"/>
    <s v="31.12.9999"/>
  </r>
  <r>
    <x v="7"/>
    <x v="7"/>
    <s v="36 W Column Loudspeaker, White"/>
    <s v="Y1"/>
    <s v="EMEA"/>
    <x v="7"/>
    <m/>
    <s v="From"/>
    <x v="0"/>
    <s v="EA"/>
    <n v="3476.1"/>
    <s v="RUB"/>
    <n v="1"/>
    <s v="EA"/>
    <s v="01.05.2015"/>
    <s v="31.12.9999"/>
  </r>
  <r>
    <x v="7"/>
    <x v="7"/>
    <s v="36 W Column Loudspeaker, White"/>
    <s v="Y1"/>
    <s v="EMEA"/>
    <x v="8"/>
    <m/>
    <s v="From"/>
    <x v="0"/>
    <s v="EA"/>
    <n v="529.6"/>
    <s v="SEK"/>
    <n v="1"/>
    <s v="EA"/>
    <s v="01.07.2015"/>
    <s v="31.12.9999"/>
  </r>
  <r>
    <x v="7"/>
    <x v="7"/>
    <s v="36 W Column Loudspeaker, White"/>
    <s v="Y1"/>
    <s v="EMEA"/>
    <x v="9"/>
    <m/>
    <s v="From"/>
    <x v="0"/>
    <s v="EA"/>
    <n v="176.6"/>
    <s v="TRY"/>
    <n v="1"/>
    <s v="EA"/>
    <s v="01.07.2015"/>
    <s v="31.12.9999"/>
  </r>
  <r>
    <x v="7"/>
    <x v="7"/>
    <s v="36 W Column Loudspeaker, White"/>
    <s v="Y1"/>
    <s v="EMEA"/>
    <x v="10"/>
    <m/>
    <s v="From"/>
    <x v="0"/>
    <s v="EA"/>
    <n v="560"/>
    <s v="ZAR"/>
    <n v="1"/>
    <s v="EA"/>
    <s v="01.07.2015"/>
    <s v="31.12.9999"/>
  </r>
  <r>
    <x v="7"/>
    <x v="7"/>
    <s v="36 W Column Loudspeaker, White"/>
    <s v="Y1"/>
    <s v="EMEA"/>
    <x v="0"/>
    <m/>
    <s v="From"/>
    <x v="1"/>
    <s v="EA"/>
    <n v="1397.3"/>
    <s v="CZK"/>
    <n v="1"/>
    <s v="EA"/>
    <s v="01.07.2015"/>
    <s v="31.12.9999"/>
  </r>
  <r>
    <x v="7"/>
    <x v="7"/>
    <s v="36 W Column Loudspeaker, White"/>
    <s v="Y1"/>
    <s v="EMEA"/>
    <x v="1"/>
    <m/>
    <s v="From"/>
    <x v="1"/>
    <s v="EA"/>
    <n v="416.5"/>
    <s v="DKK"/>
    <n v="1"/>
    <s v="EA"/>
    <s v="01.07.2015"/>
    <s v="31.12.9999"/>
  </r>
  <r>
    <x v="7"/>
    <x v="7"/>
    <s v="36 W Column Loudspeaker, White"/>
    <s v="Y1"/>
    <s v="EMEA"/>
    <x v="2"/>
    <m/>
    <s v="From"/>
    <x v="1"/>
    <s v="EA"/>
    <n v="56"/>
    <s v="EUR"/>
    <n v="1"/>
    <s v="EA"/>
    <s v="01.07.2015"/>
    <s v="31.12.9999"/>
  </r>
  <r>
    <x v="7"/>
    <x v="7"/>
    <s v="36 W Column Loudspeaker, White"/>
    <s v="Y1"/>
    <s v="EMEA"/>
    <x v="3"/>
    <m/>
    <s v="From"/>
    <x v="1"/>
    <s v="EA"/>
    <n v="38"/>
    <s v="GBP"/>
    <n v="1"/>
    <s v="EA"/>
    <s v="01.07.2015"/>
    <s v="31.12.9999"/>
  </r>
  <r>
    <x v="7"/>
    <x v="7"/>
    <s v="36 W Column Loudspeaker, White"/>
    <s v="Y1"/>
    <s v="EMEA"/>
    <x v="4"/>
    <m/>
    <s v="From"/>
    <x v="1"/>
    <s v="EA"/>
    <n v="14532"/>
    <s v="HUF"/>
    <n v="1"/>
    <s v="EA"/>
    <s v="01.07.2015"/>
    <s v="31.12.9999"/>
  </r>
  <r>
    <x v="7"/>
    <x v="7"/>
    <s v="36 W Column Loudspeaker, White"/>
    <s v="Y1"/>
    <s v="EMEA"/>
    <x v="5"/>
    <m/>
    <s v="From"/>
    <x v="1"/>
    <s v="EA"/>
    <n v="447.3"/>
    <s v="NOK"/>
    <n v="1"/>
    <s v="EA"/>
    <s v="01.07.2015"/>
    <s v="31.12.9999"/>
  </r>
  <r>
    <x v="7"/>
    <x v="7"/>
    <s v="36 W Column Loudspeaker, White"/>
    <s v="Y1"/>
    <s v="EMEA"/>
    <x v="6"/>
    <m/>
    <s v="From"/>
    <x v="1"/>
    <s v="EA"/>
    <n v="212.4"/>
    <s v="PLN"/>
    <n v="1"/>
    <s v="EA"/>
    <s v="01.07.2015"/>
    <s v="31.12.9999"/>
  </r>
  <r>
    <x v="7"/>
    <x v="7"/>
    <s v="36 W Column Loudspeaker, White"/>
    <s v="Y1"/>
    <s v="EMEA"/>
    <x v="7"/>
    <m/>
    <s v="From"/>
    <x v="1"/>
    <s v="EA"/>
    <n v="3299.9"/>
    <s v="RUB"/>
    <n v="1"/>
    <s v="EA"/>
    <s v="01.05.2015"/>
    <s v="31.12.9999"/>
  </r>
  <r>
    <x v="7"/>
    <x v="7"/>
    <s v="36 W Column Loudspeaker, White"/>
    <s v="Y1"/>
    <s v="EMEA"/>
    <x v="8"/>
    <m/>
    <s v="From"/>
    <x v="1"/>
    <s v="EA"/>
    <n v="503.1"/>
    <s v="SEK"/>
    <n v="1"/>
    <s v="EA"/>
    <s v="01.07.2015"/>
    <s v="31.12.9999"/>
  </r>
  <r>
    <x v="7"/>
    <x v="7"/>
    <s v="36 W Column Loudspeaker, White"/>
    <s v="Y1"/>
    <s v="EMEA"/>
    <x v="9"/>
    <m/>
    <s v="From"/>
    <x v="1"/>
    <s v="EA"/>
    <n v="167.7"/>
    <s v="TRY"/>
    <n v="1"/>
    <s v="EA"/>
    <s v="01.07.2015"/>
    <s v="31.12.9999"/>
  </r>
  <r>
    <x v="7"/>
    <x v="7"/>
    <s v="36 W Column Loudspeaker, White"/>
    <s v="Y1"/>
    <s v="EMEA"/>
    <x v="10"/>
    <m/>
    <s v="From"/>
    <x v="1"/>
    <s v="EA"/>
    <n v="532"/>
    <s v="ZAR"/>
    <n v="1"/>
    <s v="EA"/>
    <s v="01.07.2015"/>
    <s v="31.12.9999"/>
  </r>
  <r>
    <x v="7"/>
    <x v="7"/>
    <s v="36 W Column Loudspeaker, White"/>
    <s v="Y1"/>
    <s v="EMEA"/>
    <x v="0"/>
    <m/>
    <s v="From"/>
    <x v="2"/>
    <s v="EA"/>
    <n v="1176.7"/>
    <s v="CZK"/>
    <n v="1"/>
    <s v="EA"/>
    <s v="01.07.2015"/>
    <s v="31.12.9999"/>
  </r>
  <r>
    <x v="7"/>
    <x v="7"/>
    <s v="36 W Column Loudspeaker, White"/>
    <s v="Y1"/>
    <s v="EMEA"/>
    <x v="1"/>
    <m/>
    <s v="From"/>
    <x v="2"/>
    <s v="EA"/>
    <n v="350.8"/>
    <s v="DKK"/>
    <n v="1"/>
    <s v="EA"/>
    <s v="01.07.2015"/>
    <s v="31.12.9999"/>
  </r>
  <r>
    <x v="7"/>
    <x v="7"/>
    <s v="36 W Column Loudspeaker, White"/>
    <s v="Y1"/>
    <s v="EMEA"/>
    <x v="2"/>
    <m/>
    <s v="From"/>
    <x v="2"/>
    <s v="EA"/>
    <n v="47.1"/>
    <s v="EUR"/>
    <n v="1"/>
    <s v="EA"/>
    <s v="01.07.2015"/>
    <s v="31.12.9999"/>
  </r>
  <r>
    <x v="7"/>
    <x v="7"/>
    <s v="36 W Column Loudspeaker, White"/>
    <s v="Y1"/>
    <s v="EMEA"/>
    <x v="3"/>
    <m/>
    <s v="From"/>
    <x v="2"/>
    <s v="EA"/>
    <n v="32"/>
    <s v="GBP"/>
    <n v="1"/>
    <s v="EA"/>
    <s v="01.07.2015"/>
    <s v="31.12.9999"/>
  </r>
  <r>
    <x v="7"/>
    <x v="7"/>
    <s v="36 W Column Loudspeaker, White"/>
    <s v="Y1"/>
    <s v="EMEA"/>
    <x v="4"/>
    <m/>
    <s v="From"/>
    <x v="2"/>
    <s v="EA"/>
    <n v="12238"/>
    <s v="HUF"/>
    <n v="1"/>
    <s v="EA"/>
    <s v="01.07.2015"/>
    <s v="31.12.9999"/>
  </r>
  <r>
    <x v="7"/>
    <x v="7"/>
    <s v="36 W Column Loudspeaker, White"/>
    <s v="Y1"/>
    <s v="EMEA"/>
    <x v="5"/>
    <m/>
    <s v="From"/>
    <x v="2"/>
    <s v="EA"/>
    <n v="376.6"/>
    <s v="NOK"/>
    <n v="1"/>
    <s v="EA"/>
    <s v="01.07.2015"/>
    <s v="31.12.9999"/>
  </r>
  <r>
    <x v="7"/>
    <x v="7"/>
    <s v="36 W Column Loudspeaker, White"/>
    <s v="Y1"/>
    <s v="EMEA"/>
    <x v="6"/>
    <m/>
    <s v="From"/>
    <x v="2"/>
    <s v="EA"/>
    <n v="179"/>
    <s v="PLN"/>
    <n v="1"/>
    <s v="EA"/>
    <s v="01.07.2015"/>
    <s v="31.12.9999"/>
  </r>
  <r>
    <x v="7"/>
    <x v="7"/>
    <s v="36 W Column Loudspeaker, White"/>
    <s v="Y1"/>
    <s v="EMEA"/>
    <x v="7"/>
    <m/>
    <s v="From"/>
    <x v="2"/>
    <s v="EA"/>
    <n v="2777.3"/>
    <s v="RUB"/>
    <n v="1"/>
    <s v="EA"/>
    <s v="01.05.2015"/>
    <s v="31.12.9999"/>
  </r>
  <r>
    <x v="7"/>
    <x v="7"/>
    <s v="36 W Column Loudspeaker, White"/>
    <s v="Y1"/>
    <s v="EMEA"/>
    <x v="8"/>
    <m/>
    <s v="From"/>
    <x v="2"/>
    <s v="EA"/>
    <n v="423.7"/>
    <s v="SEK"/>
    <n v="1"/>
    <s v="EA"/>
    <s v="01.07.2015"/>
    <s v="31.12.9999"/>
  </r>
  <r>
    <x v="7"/>
    <x v="7"/>
    <s v="36 W Column Loudspeaker, White"/>
    <s v="Y1"/>
    <s v="EMEA"/>
    <x v="9"/>
    <m/>
    <s v="From"/>
    <x v="2"/>
    <s v="EA"/>
    <n v="141.30000000000001"/>
    <s v="TRY"/>
    <n v="1"/>
    <s v="EA"/>
    <s v="01.07.2015"/>
    <s v="31.12.9999"/>
  </r>
  <r>
    <x v="7"/>
    <x v="7"/>
    <s v="36 W Column Loudspeaker, White"/>
    <s v="Y1"/>
    <s v="EMEA"/>
    <x v="10"/>
    <m/>
    <s v="From"/>
    <x v="2"/>
    <s v="EA"/>
    <n v="448"/>
    <s v="ZAR"/>
    <n v="1"/>
    <s v="EA"/>
    <s v="01.07.2015"/>
    <s v="31.12.9999"/>
  </r>
  <r>
    <x v="8"/>
    <x v="8"/>
    <s v="VARI BASE UNIT"/>
    <s v="Y1"/>
    <s v="EMEA"/>
    <x v="0"/>
    <m/>
    <m/>
    <x v="0"/>
    <m/>
    <n v="115249.60000000001"/>
    <s v="CZK"/>
    <n v="1"/>
    <s v="EA"/>
    <s v="01.07.2015"/>
    <s v="31.12.9999"/>
  </r>
  <r>
    <x v="8"/>
    <x v="8"/>
    <s v="VARI BASE UNIT"/>
    <s v="Y1"/>
    <s v="EMEA"/>
    <x v="1"/>
    <m/>
    <m/>
    <x v="0"/>
    <m/>
    <n v="34344.5"/>
    <s v="DKK"/>
    <n v="1"/>
    <s v="EA"/>
    <s v="01.07.2015"/>
    <s v="31.12.9999"/>
  </r>
  <r>
    <x v="8"/>
    <x v="8"/>
    <s v="VARI BASE UNIT"/>
    <s v="Y1"/>
    <s v="EMEA"/>
    <x v="2"/>
    <m/>
    <m/>
    <x v="0"/>
    <m/>
    <n v="4610.1000000000004"/>
    <s v="EUR"/>
    <n v="1"/>
    <s v="EA"/>
    <s v="01.07.2015"/>
    <s v="31.12.9999"/>
  </r>
  <r>
    <x v="8"/>
    <x v="8"/>
    <s v="VARI BASE UNIT"/>
    <s v="Y1"/>
    <s v="EMEA"/>
    <x v="3"/>
    <m/>
    <m/>
    <x v="0"/>
    <m/>
    <n v="3804.4"/>
    <s v="GBP"/>
    <n v="1"/>
    <s v="EA"/>
    <s v="01.07.2015"/>
    <s v="31.12.9999"/>
  </r>
  <r>
    <x v="8"/>
    <x v="8"/>
    <s v="VARI BASE UNIT"/>
    <s v="Y1"/>
    <s v="EMEA"/>
    <x v="4"/>
    <m/>
    <m/>
    <x v="0"/>
    <m/>
    <n v="1198596"/>
    <s v="HUF"/>
    <n v="1"/>
    <s v="EA"/>
    <s v="01.07.2015"/>
    <s v="31.12.9999"/>
  </r>
  <r>
    <x v="8"/>
    <x v="8"/>
    <s v="VARI BASE UNIT"/>
    <s v="Y1"/>
    <s v="EMEA"/>
    <x v="5"/>
    <m/>
    <m/>
    <x v="0"/>
    <m/>
    <n v="39185"/>
    <s v="NOK"/>
    <n v="1"/>
    <s v="EA"/>
    <s v="01.07.2015"/>
    <s v="31.12.9999"/>
  </r>
  <r>
    <x v="8"/>
    <x v="8"/>
    <s v="VARI BASE UNIT"/>
    <s v="Y1"/>
    <s v="EMEA"/>
    <x v="6"/>
    <m/>
    <m/>
    <x v="0"/>
    <m/>
    <n v="18440"/>
    <s v="PLN"/>
    <n v="1"/>
    <s v="EA"/>
    <s v="01.07.2015"/>
    <s v="31.12.9999"/>
  </r>
  <r>
    <x v="8"/>
    <x v="8"/>
    <s v="VARI BASE UNIT"/>
    <s v="Y1"/>
    <s v="EMEA"/>
    <x v="7"/>
    <m/>
    <m/>
    <x v="0"/>
    <m/>
    <n v="271994.5"/>
    <s v="RUB"/>
    <n v="1"/>
    <s v="EA"/>
    <s v="01.05.2015"/>
    <s v="31.12.9999"/>
  </r>
  <r>
    <x v="8"/>
    <x v="8"/>
    <s v="VARI BASE UNIT"/>
    <s v="Y1"/>
    <s v="EMEA"/>
    <x v="8"/>
    <m/>
    <m/>
    <x v="0"/>
    <m/>
    <n v="46099.9"/>
    <s v="SEK"/>
    <n v="1"/>
    <s v="EA"/>
    <s v="01.07.2015"/>
    <s v="31.12.9999"/>
  </r>
  <r>
    <x v="8"/>
    <x v="8"/>
    <s v="VARI BASE UNIT"/>
    <s v="Y1"/>
    <s v="EMEA"/>
    <x v="9"/>
    <m/>
    <m/>
    <x v="0"/>
    <m/>
    <n v="13830.1"/>
    <s v="TRY"/>
    <n v="1"/>
    <s v="EA"/>
    <s v="01.07.2015"/>
    <s v="31.12.9999"/>
  </r>
  <r>
    <x v="8"/>
    <x v="8"/>
    <s v="VARI BASE UNIT"/>
    <s v="Y1"/>
    <s v="EMEA"/>
    <x v="10"/>
    <m/>
    <m/>
    <x v="0"/>
    <m/>
    <n v="53708.6"/>
    <s v="ZAR"/>
    <n v="1"/>
    <s v="EA"/>
    <s v="01.07.2015"/>
    <s v="31.12.9999"/>
  </r>
  <r>
    <x v="9"/>
    <x v="9"/>
    <s v="VARI BASE UNIT HF"/>
    <s v="Y1"/>
    <s v="EMEA"/>
    <x v="0"/>
    <m/>
    <m/>
    <x v="0"/>
    <m/>
    <n v="120172.3"/>
    <s v="CZK"/>
    <n v="1"/>
    <s v="EA"/>
    <s v="01.07.2015"/>
    <s v="31.12.9999"/>
  </r>
  <r>
    <x v="9"/>
    <x v="9"/>
    <s v="VARI BASE UNIT HF"/>
    <s v="Y1"/>
    <s v="EMEA"/>
    <x v="1"/>
    <m/>
    <m/>
    <x v="0"/>
    <m/>
    <n v="35811.4"/>
    <s v="DKK"/>
    <n v="1"/>
    <s v="EA"/>
    <s v="01.07.2015"/>
    <s v="31.12.9999"/>
  </r>
  <r>
    <x v="9"/>
    <x v="9"/>
    <s v="VARI BASE UNIT HF"/>
    <s v="Y1"/>
    <s v="EMEA"/>
    <x v="2"/>
    <m/>
    <m/>
    <x v="0"/>
    <m/>
    <n v="4807"/>
    <s v="EUR"/>
    <n v="1"/>
    <s v="EA"/>
    <s v="01.07.2015"/>
    <s v="31.12.9999"/>
  </r>
  <r>
    <x v="9"/>
    <x v="9"/>
    <s v="VARI BASE UNIT HF"/>
    <s v="Y1"/>
    <s v="EMEA"/>
    <x v="3"/>
    <m/>
    <m/>
    <x v="0"/>
    <m/>
    <n v="3966.9"/>
    <s v="GBP"/>
    <n v="1"/>
    <s v="EA"/>
    <s v="01.07.2015"/>
    <s v="31.12.9999"/>
  </r>
  <r>
    <x v="9"/>
    <x v="9"/>
    <s v="VARI BASE UNIT HF"/>
    <s v="Y1"/>
    <s v="EMEA"/>
    <x v="4"/>
    <m/>
    <m/>
    <x v="0"/>
    <m/>
    <n v="1249792"/>
    <s v="HUF"/>
    <n v="1"/>
    <s v="EA"/>
    <s v="01.07.2015"/>
    <s v="31.12.9999"/>
  </r>
  <r>
    <x v="9"/>
    <x v="9"/>
    <s v="VARI BASE UNIT HF"/>
    <s v="Y1"/>
    <s v="EMEA"/>
    <x v="5"/>
    <m/>
    <m/>
    <x v="0"/>
    <m/>
    <n v="40858.699999999997"/>
    <s v="NOK"/>
    <n v="1"/>
    <s v="EA"/>
    <s v="01.07.2015"/>
    <s v="31.12.9999"/>
  </r>
  <r>
    <x v="9"/>
    <x v="9"/>
    <s v="VARI BASE UNIT HF"/>
    <s v="Y1"/>
    <s v="EMEA"/>
    <x v="6"/>
    <m/>
    <m/>
    <x v="0"/>
    <m/>
    <n v="19227.7"/>
    <s v="PLN"/>
    <n v="1"/>
    <s v="EA"/>
    <s v="01.07.2015"/>
    <s v="31.12.9999"/>
  </r>
  <r>
    <x v="9"/>
    <x v="9"/>
    <s v="VARI BASE UNIT HF"/>
    <s v="Y1"/>
    <s v="EMEA"/>
    <x v="7"/>
    <m/>
    <m/>
    <x v="0"/>
    <m/>
    <n v="283607.59999999998"/>
    <s v="RUB"/>
    <n v="1"/>
    <s v="EA"/>
    <s v="01.05.2015"/>
    <s v="31.12.9999"/>
  </r>
  <r>
    <x v="9"/>
    <x v="9"/>
    <s v="VARI BASE UNIT HF"/>
    <s v="Y1"/>
    <s v="EMEA"/>
    <x v="8"/>
    <m/>
    <m/>
    <x v="0"/>
    <m/>
    <n v="48069"/>
    <s v="SEK"/>
    <n v="1"/>
    <s v="EA"/>
    <s v="01.07.2015"/>
    <s v="31.12.9999"/>
  </r>
  <r>
    <x v="9"/>
    <x v="9"/>
    <s v="VARI BASE UNIT HF"/>
    <s v="Y1"/>
    <s v="EMEA"/>
    <x v="9"/>
    <m/>
    <m/>
    <x v="0"/>
    <m/>
    <n v="14420.8"/>
    <s v="TRY"/>
    <n v="1"/>
    <s v="EA"/>
    <s v="01.07.2015"/>
    <s v="31.12.9999"/>
  </r>
  <r>
    <x v="9"/>
    <x v="9"/>
    <s v="VARI BASE UNIT HF"/>
    <s v="Y1"/>
    <s v="EMEA"/>
    <x v="10"/>
    <m/>
    <m/>
    <x v="0"/>
    <m/>
    <n v="56002.6"/>
    <s v="ZAR"/>
    <n v="1"/>
    <s v="EA"/>
    <s v="01.07.2015"/>
    <s v="31.12.9999"/>
  </r>
  <r>
    <x v="10"/>
    <x v="10"/>
    <s v="VARI BASE UNIT HF WHITE"/>
    <s v="Y1"/>
    <s v="EMEA"/>
    <x v="0"/>
    <m/>
    <m/>
    <x v="0"/>
    <m/>
    <n v="120172.3"/>
    <s v="CZK"/>
    <n v="1"/>
    <s v="EA"/>
    <s v="01.07.2015"/>
    <s v="31.12.9999"/>
  </r>
  <r>
    <x v="10"/>
    <x v="10"/>
    <s v="VARI BASE UNIT HF WHITE"/>
    <s v="Y1"/>
    <s v="EMEA"/>
    <x v="1"/>
    <m/>
    <m/>
    <x v="0"/>
    <m/>
    <n v="35811.4"/>
    <s v="DKK"/>
    <n v="1"/>
    <s v="EA"/>
    <s v="01.07.2015"/>
    <s v="31.12.9999"/>
  </r>
  <r>
    <x v="10"/>
    <x v="10"/>
    <s v="VARI BASE UNIT HF WHITE"/>
    <s v="Y1"/>
    <s v="EMEA"/>
    <x v="2"/>
    <m/>
    <m/>
    <x v="0"/>
    <m/>
    <n v="4807"/>
    <s v="EUR"/>
    <n v="1"/>
    <s v="EA"/>
    <s v="01.07.2015"/>
    <s v="31.12.9999"/>
  </r>
  <r>
    <x v="10"/>
    <x v="10"/>
    <s v="VARI BASE UNIT HF WHITE"/>
    <s v="Y1"/>
    <s v="EMEA"/>
    <x v="3"/>
    <m/>
    <m/>
    <x v="0"/>
    <m/>
    <n v="3966.9"/>
    <s v="GBP"/>
    <n v="1"/>
    <s v="EA"/>
    <s v="01.07.2015"/>
    <s v="31.12.9999"/>
  </r>
  <r>
    <x v="10"/>
    <x v="10"/>
    <s v="VARI BASE UNIT HF WHITE"/>
    <s v="Y1"/>
    <s v="EMEA"/>
    <x v="4"/>
    <m/>
    <m/>
    <x v="0"/>
    <m/>
    <n v="1249792"/>
    <s v="HUF"/>
    <n v="1"/>
    <s v="EA"/>
    <s v="01.07.2015"/>
    <s v="31.12.9999"/>
  </r>
  <r>
    <x v="10"/>
    <x v="10"/>
    <s v="VARI BASE UNIT HF WHITE"/>
    <s v="Y1"/>
    <s v="EMEA"/>
    <x v="5"/>
    <m/>
    <m/>
    <x v="0"/>
    <m/>
    <n v="40858.699999999997"/>
    <s v="NOK"/>
    <n v="1"/>
    <s v="EA"/>
    <s v="01.07.2015"/>
    <s v="31.12.9999"/>
  </r>
  <r>
    <x v="10"/>
    <x v="10"/>
    <s v="VARI BASE UNIT HF WHITE"/>
    <s v="Y1"/>
    <s v="EMEA"/>
    <x v="6"/>
    <m/>
    <m/>
    <x v="0"/>
    <m/>
    <n v="19227.7"/>
    <s v="PLN"/>
    <n v="1"/>
    <s v="EA"/>
    <s v="01.07.2015"/>
    <s v="31.12.9999"/>
  </r>
  <r>
    <x v="10"/>
    <x v="10"/>
    <s v="VARI BASE UNIT HF WHITE"/>
    <s v="Y1"/>
    <s v="EMEA"/>
    <x v="7"/>
    <m/>
    <m/>
    <x v="0"/>
    <m/>
    <n v="283607.59999999998"/>
    <s v="RUB"/>
    <n v="1"/>
    <s v="EA"/>
    <s v="01.05.2015"/>
    <s v="31.12.9999"/>
  </r>
  <r>
    <x v="10"/>
    <x v="10"/>
    <s v="VARI BASE UNIT HF WHITE"/>
    <s v="Y1"/>
    <s v="EMEA"/>
    <x v="8"/>
    <m/>
    <m/>
    <x v="0"/>
    <m/>
    <n v="48069"/>
    <s v="SEK"/>
    <n v="1"/>
    <s v="EA"/>
    <s v="01.07.2015"/>
    <s v="31.12.9999"/>
  </r>
  <r>
    <x v="10"/>
    <x v="10"/>
    <s v="VARI BASE UNIT HF WHITE"/>
    <s v="Y1"/>
    <s v="EMEA"/>
    <x v="9"/>
    <m/>
    <m/>
    <x v="0"/>
    <m/>
    <n v="14420.8"/>
    <s v="TRY"/>
    <n v="1"/>
    <s v="EA"/>
    <s v="01.07.2015"/>
    <s v="31.12.9999"/>
  </r>
  <r>
    <x v="10"/>
    <x v="10"/>
    <s v="VARI BASE UNIT HF WHITE"/>
    <s v="Y1"/>
    <s v="EMEA"/>
    <x v="10"/>
    <m/>
    <m/>
    <x v="0"/>
    <m/>
    <n v="56002.6"/>
    <s v="ZAR"/>
    <n v="1"/>
    <s v="EA"/>
    <s v="01.07.2015"/>
    <s v="31.12.9999"/>
  </r>
  <r>
    <x v="11"/>
    <x v="11"/>
    <s v="VARI BASE UNIT WHITE"/>
    <s v="Y1"/>
    <s v="EMEA"/>
    <x v="0"/>
    <m/>
    <m/>
    <x v="0"/>
    <m/>
    <n v="115249.60000000001"/>
    <s v="CZK"/>
    <n v="1"/>
    <s v="EA"/>
    <s v="01.07.2015"/>
    <s v="31.12.9999"/>
  </r>
  <r>
    <x v="11"/>
    <x v="11"/>
    <s v="VARI BASE UNIT WHITE"/>
    <s v="Y1"/>
    <s v="EMEA"/>
    <x v="1"/>
    <m/>
    <m/>
    <x v="0"/>
    <m/>
    <n v="34344.5"/>
    <s v="DKK"/>
    <n v="1"/>
    <s v="EA"/>
    <s v="01.07.2015"/>
    <s v="31.12.9999"/>
  </r>
  <r>
    <x v="11"/>
    <x v="11"/>
    <s v="VARI BASE UNIT WHITE"/>
    <s v="Y1"/>
    <s v="EMEA"/>
    <x v="2"/>
    <m/>
    <m/>
    <x v="0"/>
    <m/>
    <n v="4610.1000000000004"/>
    <s v="EUR"/>
    <n v="1"/>
    <s v="EA"/>
    <s v="01.07.2015"/>
    <s v="31.12.9999"/>
  </r>
  <r>
    <x v="11"/>
    <x v="11"/>
    <s v="VARI BASE UNIT WHITE"/>
    <s v="Y1"/>
    <s v="EMEA"/>
    <x v="3"/>
    <m/>
    <m/>
    <x v="0"/>
    <m/>
    <n v="3804.4"/>
    <s v="GBP"/>
    <n v="1"/>
    <s v="EA"/>
    <s v="01.07.2015"/>
    <s v="31.12.9999"/>
  </r>
  <r>
    <x v="11"/>
    <x v="11"/>
    <s v="VARI BASE UNIT WHITE"/>
    <s v="Y1"/>
    <s v="EMEA"/>
    <x v="4"/>
    <m/>
    <m/>
    <x v="0"/>
    <m/>
    <n v="1198596"/>
    <s v="HUF"/>
    <n v="1"/>
    <s v="EA"/>
    <s v="01.07.2015"/>
    <s v="31.12.9999"/>
  </r>
  <r>
    <x v="11"/>
    <x v="11"/>
    <s v="VARI BASE UNIT WHITE"/>
    <s v="Y1"/>
    <s v="EMEA"/>
    <x v="5"/>
    <m/>
    <m/>
    <x v="0"/>
    <m/>
    <n v="39185"/>
    <s v="NOK"/>
    <n v="1"/>
    <s v="EA"/>
    <s v="01.07.2015"/>
    <s v="31.12.9999"/>
  </r>
  <r>
    <x v="11"/>
    <x v="11"/>
    <s v="VARI BASE UNIT WHITE"/>
    <s v="Y1"/>
    <s v="EMEA"/>
    <x v="6"/>
    <m/>
    <m/>
    <x v="0"/>
    <m/>
    <n v="18440"/>
    <s v="PLN"/>
    <n v="1"/>
    <s v="EA"/>
    <s v="01.07.2015"/>
    <s v="31.12.9999"/>
  </r>
  <r>
    <x v="11"/>
    <x v="11"/>
    <s v="VARI BASE UNIT WHITE"/>
    <s v="Y1"/>
    <s v="EMEA"/>
    <x v="7"/>
    <m/>
    <m/>
    <x v="0"/>
    <m/>
    <n v="271994.5"/>
    <s v="RUB"/>
    <n v="1"/>
    <s v="EA"/>
    <s v="01.05.2015"/>
    <s v="31.12.9999"/>
  </r>
  <r>
    <x v="11"/>
    <x v="11"/>
    <s v="VARI BASE UNIT WHITE"/>
    <s v="Y1"/>
    <s v="EMEA"/>
    <x v="8"/>
    <m/>
    <m/>
    <x v="0"/>
    <m/>
    <n v="46099.9"/>
    <s v="SEK"/>
    <n v="1"/>
    <s v="EA"/>
    <s v="01.07.2015"/>
    <s v="31.12.9999"/>
  </r>
  <r>
    <x v="11"/>
    <x v="11"/>
    <s v="VARI BASE UNIT WHITE"/>
    <s v="Y1"/>
    <s v="EMEA"/>
    <x v="9"/>
    <m/>
    <m/>
    <x v="0"/>
    <m/>
    <n v="13830.1"/>
    <s v="TRY"/>
    <n v="1"/>
    <s v="EA"/>
    <s v="01.07.2015"/>
    <s v="31.12.9999"/>
  </r>
  <r>
    <x v="11"/>
    <x v="11"/>
    <s v="VARI BASE UNIT WHITE"/>
    <s v="Y1"/>
    <s v="EMEA"/>
    <x v="10"/>
    <m/>
    <m/>
    <x v="0"/>
    <m/>
    <n v="53708.6"/>
    <s v="ZAR"/>
    <n v="1"/>
    <s v="EA"/>
    <s v="01.07.2015"/>
    <s v="31.12.9999"/>
  </r>
  <r>
    <x v="12"/>
    <x v="12"/>
    <s v="VARI COBRANET MODULE"/>
    <s v="Y1"/>
    <s v="EMEA"/>
    <x v="0"/>
    <m/>
    <m/>
    <x v="0"/>
    <m/>
    <n v="13030.8"/>
    <s v="CZK"/>
    <n v="1"/>
    <s v="EA"/>
    <s v="01.07.2015"/>
    <s v="31.12.9999"/>
  </r>
  <r>
    <x v="12"/>
    <x v="12"/>
    <s v="VARI COBRANET MODULE"/>
    <s v="Y1"/>
    <s v="EMEA"/>
    <x v="1"/>
    <m/>
    <m/>
    <x v="0"/>
    <m/>
    <n v="3883.3"/>
    <s v="DKK"/>
    <n v="1"/>
    <s v="EA"/>
    <s v="01.07.2015"/>
    <s v="31.12.9999"/>
  </r>
  <r>
    <x v="12"/>
    <x v="12"/>
    <s v="VARI COBRANET MODULE"/>
    <s v="Y1"/>
    <s v="EMEA"/>
    <x v="2"/>
    <m/>
    <m/>
    <x v="0"/>
    <m/>
    <n v="521.29999999999995"/>
    <s v="EUR"/>
    <n v="1"/>
    <s v="EA"/>
    <s v="01.07.2015"/>
    <s v="31.12.9999"/>
  </r>
  <r>
    <x v="12"/>
    <x v="12"/>
    <s v="VARI COBRANET MODULE"/>
    <s v="Y1"/>
    <s v="EMEA"/>
    <x v="3"/>
    <m/>
    <m/>
    <x v="0"/>
    <m/>
    <n v="430.2"/>
    <s v="GBP"/>
    <n v="1"/>
    <s v="EA"/>
    <s v="01.07.2015"/>
    <s v="31.12.9999"/>
  </r>
  <r>
    <x v="12"/>
    <x v="12"/>
    <s v="VARI COBRANET MODULE"/>
    <s v="Y1"/>
    <s v="EMEA"/>
    <x v="4"/>
    <m/>
    <m/>
    <x v="0"/>
    <m/>
    <n v="135520"/>
    <s v="HUF"/>
    <n v="1"/>
    <s v="EA"/>
    <s v="01.07.2015"/>
    <s v="31.12.9999"/>
  </r>
  <r>
    <x v="12"/>
    <x v="12"/>
    <s v="VARI COBRANET MODULE"/>
    <s v="Y1"/>
    <s v="EMEA"/>
    <x v="5"/>
    <m/>
    <m/>
    <x v="0"/>
    <m/>
    <n v="4430.6000000000004"/>
    <s v="NOK"/>
    <n v="1"/>
    <s v="EA"/>
    <s v="01.07.2015"/>
    <s v="31.12.9999"/>
  </r>
  <r>
    <x v="12"/>
    <x v="12"/>
    <s v="VARI COBRANET MODULE"/>
    <s v="Y1"/>
    <s v="EMEA"/>
    <x v="6"/>
    <m/>
    <m/>
    <x v="0"/>
    <m/>
    <n v="2085"/>
    <s v="PLN"/>
    <n v="1"/>
    <s v="EA"/>
    <s v="01.07.2015"/>
    <s v="31.12.9999"/>
  </r>
  <r>
    <x v="12"/>
    <x v="12"/>
    <s v="VARI COBRANET MODULE"/>
    <s v="Y1"/>
    <s v="EMEA"/>
    <x v="7"/>
    <m/>
    <m/>
    <x v="0"/>
    <m/>
    <n v="30755.8"/>
    <s v="RUB"/>
    <n v="1"/>
    <s v="EA"/>
    <s v="01.05.2015"/>
    <s v="31.12.9999"/>
  </r>
  <r>
    <x v="12"/>
    <x v="12"/>
    <s v="VARI COBRANET MODULE"/>
    <s v="Y1"/>
    <s v="EMEA"/>
    <x v="8"/>
    <m/>
    <m/>
    <x v="0"/>
    <m/>
    <n v="5212.3999999999996"/>
    <s v="SEK"/>
    <n v="1"/>
    <s v="EA"/>
    <s v="01.07.2015"/>
    <s v="31.12.9999"/>
  </r>
  <r>
    <x v="12"/>
    <x v="12"/>
    <s v="VARI COBRANET MODULE"/>
    <s v="Y1"/>
    <s v="EMEA"/>
    <x v="9"/>
    <m/>
    <m/>
    <x v="0"/>
    <m/>
    <n v="1563.8"/>
    <s v="TRY"/>
    <n v="1"/>
    <s v="EA"/>
    <s v="01.07.2015"/>
    <s v="31.12.9999"/>
  </r>
  <r>
    <x v="12"/>
    <x v="12"/>
    <s v="VARI COBRANET MODULE"/>
    <s v="Y1"/>
    <s v="EMEA"/>
    <x v="10"/>
    <m/>
    <m/>
    <x v="0"/>
    <m/>
    <n v="6072.6"/>
    <s v="ZAR"/>
    <n v="1"/>
    <s v="EA"/>
    <s v="01.07.2015"/>
    <s v="31.12.9999"/>
  </r>
  <r>
    <x v="13"/>
    <x v="13"/>
    <s v="VARI CONFIGURATION SET"/>
    <s v="Y1"/>
    <s v="EMEA"/>
    <x v="0"/>
    <m/>
    <m/>
    <x v="0"/>
    <m/>
    <n v="19401.400000000001"/>
    <s v="CZK"/>
    <n v="1"/>
    <s v="EA"/>
    <s v="01.07.2015"/>
    <s v="31.12.9999"/>
  </r>
  <r>
    <x v="13"/>
    <x v="13"/>
    <s v="VARI CONFIGURATION SET"/>
    <s v="Y1"/>
    <s v="EMEA"/>
    <x v="1"/>
    <m/>
    <m/>
    <x v="0"/>
    <m/>
    <n v="5781.6"/>
    <s v="DKK"/>
    <n v="1"/>
    <s v="EA"/>
    <s v="01.07.2015"/>
    <s v="31.12.9999"/>
  </r>
  <r>
    <x v="13"/>
    <x v="13"/>
    <s v="VARI CONFIGURATION SET"/>
    <s v="Y1"/>
    <s v="EMEA"/>
    <x v="2"/>
    <m/>
    <m/>
    <x v="0"/>
    <m/>
    <n v="776.2"/>
    <s v="EUR"/>
    <n v="1"/>
    <s v="EA"/>
    <s v="01.07.2015"/>
    <s v="31.12.9999"/>
  </r>
  <r>
    <x v="13"/>
    <x v="13"/>
    <s v="VARI CONFIGURATION SET"/>
    <s v="Y1"/>
    <s v="EMEA"/>
    <x v="3"/>
    <m/>
    <m/>
    <x v="0"/>
    <m/>
    <n v="640.5"/>
    <s v="GBP"/>
    <n v="1"/>
    <s v="EA"/>
    <s v="01.07.2015"/>
    <s v="31.12.9999"/>
  </r>
  <r>
    <x v="13"/>
    <x v="13"/>
    <s v="VARI CONFIGURATION SET"/>
    <s v="Y1"/>
    <s v="EMEA"/>
    <x v="4"/>
    <m/>
    <m/>
    <x v="0"/>
    <m/>
    <n v="201774"/>
    <s v="HUF"/>
    <n v="1"/>
    <s v="EA"/>
    <s v="01.07.2015"/>
    <s v="31.12.9999"/>
  </r>
  <r>
    <x v="13"/>
    <x v="13"/>
    <s v="VARI CONFIGURATION SET"/>
    <s v="Y1"/>
    <s v="EMEA"/>
    <x v="5"/>
    <m/>
    <m/>
    <x v="0"/>
    <m/>
    <n v="6596.6"/>
    <s v="NOK"/>
    <n v="1"/>
    <s v="EA"/>
    <s v="01.07.2015"/>
    <s v="31.12.9999"/>
  </r>
  <r>
    <x v="13"/>
    <x v="13"/>
    <s v="VARI CONFIGURATION SET"/>
    <s v="Y1"/>
    <s v="EMEA"/>
    <x v="6"/>
    <m/>
    <m/>
    <x v="0"/>
    <m/>
    <n v="3104.3"/>
    <s v="PLN"/>
    <n v="1"/>
    <s v="EA"/>
    <s v="01.07.2015"/>
    <s v="31.12.9999"/>
  </r>
  <r>
    <x v="13"/>
    <x v="13"/>
    <s v="VARI CONFIGURATION SET"/>
    <s v="Y1"/>
    <s v="EMEA"/>
    <x v="7"/>
    <m/>
    <m/>
    <x v="0"/>
    <m/>
    <n v="45790.3"/>
    <s v="RUB"/>
    <n v="1"/>
    <s v="EA"/>
    <s v="01.05.2015"/>
    <s v="31.12.9999"/>
  </r>
  <r>
    <x v="13"/>
    <x v="13"/>
    <s v="VARI CONFIGURATION SET"/>
    <s v="Y1"/>
    <s v="EMEA"/>
    <x v="8"/>
    <m/>
    <m/>
    <x v="0"/>
    <m/>
    <n v="7760.6"/>
    <s v="SEK"/>
    <n v="1"/>
    <s v="EA"/>
    <s v="01.07.2015"/>
    <s v="31.12.9999"/>
  </r>
  <r>
    <x v="13"/>
    <x v="13"/>
    <s v="VARI CONFIGURATION SET"/>
    <s v="Y1"/>
    <s v="EMEA"/>
    <x v="9"/>
    <m/>
    <m/>
    <x v="0"/>
    <m/>
    <n v="2328.3000000000002"/>
    <s v="TRY"/>
    <n v="1"/>
    <s v="EA"/>
    <s v="01.07.2015"/>
    <s v="31.12.9999"/>
  </r>
  <r>
    <x v="13"/>
    <x v="13"/>
    <s v="VARI CONFIGURATION SET"/>
    <s v="Y1"/>
    <s v="EMEA"/>
    <x v="10"/>
    <m/>
    <m/>
    <x v="0"/>
    <m/>
    <n v="9041.4"/>
    <s v="ZAR"/>
    <n v="1"/>
    <s v="EA"/>
    <s v="01.07.2015"/>
    <s v="31.12.9999"/>
  </r>
  <r>
    <x v="14"/>
    <x v="14"/>
    <s v="VARI EXTENSION UNIT"/>
    <s v="Y1"/>
    <s v="EMEA"/>
    <x v="0"/>
    <m/>
    <m/>
    <x v="0"/>
    <m/>
    <n v="78908.3"/>
    <s v="CZK"/>
    <n v="1"/>
    <s v="EA"/>
    <s v="01.07.2015"/>
    <s v="31.12.9999"/>
  </r>
  <r>
    <x v="14"/>
    <x v="14"/>
    <s v="VARI EXTENSION UNIT"/>
    <s v="Y1"/>
    <s v="EMEA"/>
    <x v="1"/>
    <m/>
    <m/>
    <x v="0"/>
    <m/>
    <n v="23514.7"/>
    <s v="DKK"/>
    <n v="1"/>
    <s v="EA"/>
    <s v="01.07.2015"/>
    <s v="31.12.9999"/>
  </r>
  <r>
    <x v="14"/>
    <x v="14"/>
    <s v="VARI EXTENSION UNIT"/>
    <s v="Y1"/>
    <s v="EMEA"/>
    <x v="2"/>
    <m/>
    <m/>
    <x v="0"/>
    <m/>
    <n v="3156.5"/>
    <s v="EUR"/>
    <n v="1"/>
    <s v="EA"/>
    <s v="01.07.2015"/>
    <s v="31.12.9999"/>
  </r>
  <r>
    <x v="14"/>
    <x v="14"/>
    <s v="VARI EXTENSION UNIT"/>
    <s v="Y1"/>
    <s v="EMEA"/>
    <x v="3"/>
    <m/>
    <m/>
    <x v="0"/>
    <m/>
    <n v="2604.8000000000002"/>
    <s v="GBP"/>
    <n v="1"/>
    <s v="EA"/>
    <s v="01.07.2015"/>
    <s v="31.12.9999"/>
  </r>
  <r>
    <x v="14"/>
    <x v="14"/>
    <s v="VARI EXTENSION UNIT"/>
    <s v="Y1"/>
    <s v="EMEA"/>
    <x v="4"/>
    <m/>
    <m/>
    <x v="0"/>
    <m/>
    <n v="820647"/>
    <s v="HUF"/>
    <n v="1"/>
    <s v="EA"/>
    <s v="01.07.2015"/>
    <s v="31.12.9999"/>
  </r>
  <r>
    <x v="14"/>
    <x v="14"/>
    <s v="VARI EXTENSION UNIT"/>
    <s v="Y1"/>
    <s v="EMEA"/>
    <x v="5"/>
    <m/>
    <m/>
    <x v="0"/>
    <m/>
    <n v="26828.9"/>
    <s v="NOK"/>
    <n v="1"/>
    <s v="EA"/>
    <s v="01.07.2015"/>
    <s v="31.12.9999"/>
  </r>
  <r>
    <x v="14"/>
    <x v="14"/>
    <s v="VARI EXTENSION UNIT"/>
    <s v="Y1"/>
    <s v="EMEA"/>
    <x v="6"/>
    <m/>
    <m/>
    <x v="0"/>
    <m/>
    <n v="12625.4"/>
    <s v="PLN"/>
    <n v="1"/>
    <s v="EA"/>
    <s v="01.07.2015"/>
    <s v="31.12.9999"/>
  </r>
  <r>
    <x v="14"/>
    <x v="14"/>
    <s v="VARI EXTENSION UNIT"/>
    <s v="Y1"/>
    <s v="EMEA"/>
    <x v="7"/>
    <m/>
    <m/>
    <x v="0"/>
    <m/>
    <n v="186229.8"/>
    <s v="RUB"/>
    <n v="1"/>
    <s v="EA"/>
    <s v="01.05.2015"/>
    <s v="31.12.9999"/>
  </r>
  <r>
    <x v="14"/>
    <x v="14"/>
    <s v="VARI EXTENSION UNIT"/>
    <s v="Y1"/>
    <s v="EMEA"/>
    <x v="8"/>
    <m/>
    <m/>
    <x v="0"/>
    <m/>
    <n v="31563.4"/>
    <s v="SEK"/>
    <n v="1"/>
    <s v="EA"/>
    <s v="01.07.2015"/>
    <s v="31.12.9999"/>
  </r>
  <r>
    <x v="14"/>
    <x v="14"/>
    <s v="VARI EXTENSION UNIT"/>
    <s v="Y1"/>
    <s v="EMEA"/>
    <x v="9"/>
    <m/>
    <m/>
    <x v="0"/>
    <m/>
    <n v="9469.1"/>
    <s v="TRY"/>
    <n v="1"/>
    <s v="EA"/>
    <s v="01.07.2015"/>
    <s v="31.12.9999"/>
  </r>
  <r>
    <x v="14"/>
    <x v="14"/>
    <s v="VARI EXTENSION UNIT"/>
    <s v="Y1"/>
    <s v="EMEA"/>
    <x v="10"/>
    <m/>
    <m/>
    <x v="0"/>
    <m/>
    <n v="36772.800000000003"/>
    <s v="ZAR"/>
    <n v="1"/>
    <s v="EA"/>
    <s v="01.07.2015"/>
    <s v="31.12.9999"/>
  </r>
  <r>
    <x v="15"/>
    <x v="15"/>
    <s v="VARI EXTENSION UNIT WHITE"/>
    <s v="Y1"/>
    <s v="EMEA"/>
    <x v="0"/>
    <m/>
    <m/>
    <x v="0"/>
    <m/>
    <n v="78908.3"/>
    <s v="CZK"/>
    <n v="1"/>
    <s v="EA"/>
    <s v="01.07.2015"/>
    <s v="31.12.9999"/>
  </r>
  <r>
    <x v="15"/>
    <x v="15"/>
    <s v="VARI EXTENSION UNIT WHITE"/>
    <s v="Y1"/>
    <s v="EMEA"/>
    <x v="1"/>
    <m/>
    <m/>
    <x v="0"/>
    <m/>
    <n v="23514.7"/>
    <s v="DKK"/>
    <n v="1"/>
    <s v="EA"/>
    <s v="01.07.2015"/>
    <s v="31.12.9999"/>
  </r>
  <r>
    <x v="15"/>
    <x v="15"/>
    <s v="VARI EXTENSION UNIT WHITE"/>
    <s v="Y1"/>
    <s v="EMEA"/>
    <x v="2"/>
    <m/>
    <m/>
    <x v="0"/>
    <m/>
    <n v="3156.5"/>
    <s v="EUR"/>
    <n v="1"/>
    <s v="EA"/>
    <s v="01.07.2015"/>
    <s v="31.12.9999"/>
  </r>
  <r>
    <x v="15"/>
    <x v="15"/>
    <s v="VARI EXTENSION UNIT WHITE"/>
    <s v="Y1"/>
    <s v="EMEA"/>
    <x v="3"/>
    <m/>
    <m/>
    <x v="0"/>
    <m/>
    <n v="2604.8000000000002"/>
    <s v="GBP"/>
    <n v="1"/>
    <s v="EA"/>
    <s v="01.07.2015"/>
    <s v="31.12.9999"/>
  </r>
  <r>
    <x v="15"/>
    <x v="15"/>
    <s v="VARI EXTENSION UNIT WHITE"/>
    <s v="Y1"/>
    <s v="EMEA"/>
    <x v="4"/>
    <m/>
    <m/>
    <x v="0"/>
    <m/>
    <n v="820647"/>
    <s v="HUF"/>
    <n v="1"/>
    <s v="EA"/>
    <s v="01.07.2015"/>
    <s v="31.12.9999"/>
  </r>
  <r>
    <x v="15"/>
    <x v="15"/>
    <s v="VARI EXTENSION UNIT WHITE"/>
    <s v="Y1"/>
    <s v="EMEA"/>
    <x v="5"/>
    <m/>
    <m/>
    <x v="0"/>
    <m/>
    <n v="26828.9"/>
    <s v="NOK"/>
    <n v="1"/>
    <s v="EA"/>
    <s v="01.07.2015"/>
    <s v="31.12.9999"/>
  </r>
  <r>
    <x v="15"/>
    <x v="15"/>
    <s v="VARI EXTENSION UNIT WHITE"/>
    <s v="Y1"/>
    <s v="EMEA"/>
    <x v="6"/>
    <m/>
    <m/>
    <x v="0"/>
    <m/>
    <n v="12625.4"/>
    <s v="PLN"/>
    <n v="1"/>
    <s v="EA"/>
    <s v="01.07.2015"/>
    <s v="31.12.9999"/>
  </r>
  <r>
    <x v="15"/>
    <x v="15"/>
    <s v="VARI EXTENSION UNIT WHITE"/>
    <s v="Y1"/>
    <s v="EMEA"/>
    <x v="7"/>
    <m/>
    <m/>
    <x v="0"/>
    <m/>
    <n v="186229.8"/>
    <s v="RUB"/>
    <n v="1"/>
    <s v="EA"/>
    <s v="01.05.2015"/>
    <s v="31.12.9999"/>
  </r>
  <r>
    <x v="15"/>
    <x v="15"/>
    <s v="VARI EXTENSION UNIT WHITE"/>
    <s v="Y1"/>
    <s v="EMEA"/>
    <x v="8"/>
    <m/>
    <m/>
    <x v="0"/>
    <m/>
    <n v="31563.4"/>
    <s v="SEK"/>
    <n v="1"/>
    <s v="EA"/>
    <s v="01.07.2015"/>
    <s v="31.12.9999"/>
  </r>
  <r>
    <x v="15"/>
    <x v="15"/>
    <s v="VARI EXTENSION UNIT WHITE"/>
    <s v="Y1"/>
    <s v="EMEA"/>
    <x v="9"/>
    <m/>
    <m/>
    <x v="0"/>
    <m/>
    <n v="9469.1"/>
    <s v="TRY"/>
    <n v="1"/>
    <s v="EA"/>
    <s v="01.07.2015"/>
    <s v="31.12.9999"/>
  </r>
  <r>
    <x v="15"/>
    <x v="15"/>
    <s v="VARI EXTENSION UNIT WHITE"/>
    <s v="Y1"/>
    <s v="EMEA"/>
    <x v="10"/>
    <m/>
    <m/>
    <x v="0"/>
    <m/>
    <n v="36772.800000000003"/>
    <s v="ZAR"/>
    <n v="1"/>
    <s v="EA"/>
    <s v="01.07.2015"/>
    <s v="31.12.9999"/>
  </r>
  <r>
    <x v="16"/>
    <x v="16"/>
    <s v="12 W Bidirectional Cabinet Lsp, Black"/>
    <s v="Y1"/>
    <s v="EMEA"/>
    <x v="0"/>
    <m/>
    <s v="From"/>
    <x v="0"/>
    <s v="EA"/>
    <n v="945.6"/>
    <s v="CZK"/>
    <n v="1"/>
    <s v="EA"/>
    <s v="01.07.2015"/>
    <s v="31.12.9999"/>
  </r>
  <r>
    <x v="16"/>
    <x v="16"/>
    <s v="12 W Bidirectional Cabinet Lsp, Black"/>
    <s v="Y1"/>
    <s v="EMEA"/>
    <x v="1"/>
    <m/>
    <s v="From"/>
    <x v="0"/>
    <s v="EA"/>
    <n v="281.89999999999998"/>
    <s v="DKK"/>
    <n v="1"/>
    <s v="EA"/>
    <s v="01.07.2015"/>
    <s v="31.12.9999"/>
  </r>
  <r>
    <x v="16"/>
    <x v="16"/>
    <s v="12 W Bidirectional Cabinet Lsp, Black"/>
    <s v="Y1"/>
    <s v="EMEA"/>
    <x v="2"/>
    <m/>
    <s v="From"/>
    <x v="0"/>
    <s v="EA"/>
    <n v="38"/>
    <s v="EUR"/>
    <n v="1"/>
    <s v="EA"/>
    <s v="01.07.2015"/>
    <s v="31.12.9999"/>
  </r>
  <r>
    <x v="16"/>
    <x v="16"/>
    <s v="12 W Bidirectional Cabinet Lsp, Black"/>
    <s v="Y1"/>
    <s v="EMEA"/>
    <x v="3"/>
    <m/>
    <s v="From"/>
    <x v="0"/>
    <s v="EA"/>
    <n v="25.7"/>
    <s v="GBP"/>
    <n v="1"/>
    <s v="EA"/>
    <s v="01.07.2015"/>
    <s v="31.12.9999"/>
  </r>
  <r>
    <x v="16"/>
    <x v="16"/>
    <s v="12 W Bidirectional Cabinet Lsp, Black"/>
    <s v="Y1"/>
    <s v="EMEA"/>
    <x v="4"/>
    <m/>
    <s v="From"/>
    <x v="0"/>
    <s v="EA"/>
    <n v="9834"/>
    <s v="HUF"/>
    <n v="1"/>
    <s v="EA"/>
    <s v="01.07.2015"/>
    <s v="31.12.9999"/>
  </r>
  <r>
    <x v="16"/>
    <x v="16"/>
    <s v="12 W Bidirectional Cabinet Lsp, Black"/>
    <s v="Y1"/>
    <s v="EMEA"/>
    <x v="5"/>
    <m/>
    <s v="From"/>
    <x v="0"/>
    <s v="EA"/>
    <n v="302.7"/>
    <s v="NOK"/>
    <n v="1"/>
    <s v="EA"/>
    <s v="01.07.2015"/>
    <s v="31.12.9999"/>
  </r>
  <r>
    <x v="16"/>
    <x v="16"/>
    <s v="12 W Bidirectional Cabinet Lsp, Black"/>
    <s v="Y1"/>
    <s v="EMEA"/>
    <x v="6"/>
    <m/>
    <s v="From"/>
    <x v="0"/>
    <s v="EA"/>
    <n v="143.80000000000001"/>
    <s v="PLN"/>
    <n v="1"/>
    <s v="EA"/>
    <s v="01.07.2015"/>
    <s v="31.12.9999"/>
  </r>
  <r>
    <x v="16"/>
    <x v="16"/>
    <s v="12 W Bidirectional Cabinet Lsp, Black"/>
    <s v="Y1"/>
    <s v="EMEA"/>
    <x v="7"/>
    <m/>
    <s v="From"/>
    <x v="0"/>
    <s v="EA"/>
    <n v="2236.4"/>
    <s v="RUB"/>
    <n v="1"/>
    <s v="EA"/>
    <s v="01.05.2015"/>
    <s v="31.12.9999"/>
  </r>
  <r>
    <x v="16"/>
    <x v="16"/>
    <s v="12 W Bidirectional Cabinet Lsp, Black"/>
    <s v="Y1"/>
    <s v="EMEA"/>
    <x v="8"/>
    <m/>
    <s v="From"/>
    <x v="0"/>
    <s v="EA"/>
    <n v="340.5"/>
    <s v="SEK"/>
    <n v="1"/>
    <s v="EA"/>
    <s v="01.07.2015"/>
    <s v="31.12.9999"/>
  </r>
  <r>
    <x v="16"/>
    <x v="16"/>
    <s v="12 W Bidirectional Cabinet Lsp, Black"/>
    <s v="Y1"/>
    <s v="EMEA"/>
    <x v="9"/>
    <m/>
    <s v="From"/>
    <x v="0"/>
    <s v="EA"/>
    <n v="113.6"/>
    <s v="TRY"/>
    <n v="1"/>
    <s v="EA"/>
    <s v="01.07.2015"/>
    <s v="31.12.9999"/>
  </r>
  <r>
    <x v="16"/>
    <x v="16"/>
    <s v="12 W Bidirectional Cabinet Lsp, Black"/>
    <s v="Y1"/>
    <s v="EMEA"/>
    <x v="10"/>
    <m/>
    <s v="From"/>
    <x v="0"/>
    <s v="EA"/>
    <n v="360.1"/>
    <s v="ZAR"/>
    <n v="1"/>
    <s v="EA"/>
    <s v="01.07.2015"/>
    <s v="31.12.9999"/>
  </r>
  <r>
    <x v="16"/>
    <x v="16"/>
    <s v="12 W Bidirectional Cabinet Lsp, Black"/>
    <s v="Y1"/>
    <s v="EMEA"/>
    <x v="0"/>
    <m/>
    <s v="From"/>
    <x v="3"/>
    <s v="EA"/>
    <n v="898.3"/>
    <s v="CZK"/>
    <n v="1"/>
    <s v="EA"/>
    <s v="01.07.2015"/>
    <s v="31.12.9999"/>
  </r>
  <r>
    <x v="16"/>
    <x v="16"/>
    <s v="12 W Bidirectional Cabinet Lsp, Black"/>
    <s v="Y1"/>
    <s v="EMEA"/>
    <x v="1"/>
    <m/>
    <s v="From"/>
    <x v="3"/>
    <s v="EA"/>
    <n v="267.7"/>
    <s v="DKK"/>
    <n v="1"/>
    <s v="EA"/>
    <s v="01.07.2015"/>
    <s v="31.12.9999"/>
  </r>
  <r>
    <x v="16"/>
    <x v="16"/>
    <s v="12 W Bidirectional Cabinet Lsp, Black"/>
    <s v="Y1"/>
    <s v="EMEA"/>
    <x v="2"/>
    <m/>
    <s v="From"/>
    <x v="3"/>
    <s v="EA"/>
    <n v="36"/>
    <s v="EUR"/>
    <n v="1"/>
    <s v="EA"/>
    <s v="01.07.2015"/>
    <s v="31.12.9999"/>
  </r>
  <r>
    <x v="16"/>
    <x v="16"/>
    <s v="12 W Bidirectional Cabinet Lsp, Black"/>
    <s v="Y1"/>
    <s v="EMEA"/>
    <x v="3"/>
    <m/>
    <s v="From"/>
    <x v="3"/>
    <s v="EA"/>
    <n v="24.5"/>
    <s v="GBP"/>
    <n v="1"/>
    <s v="EA"/>
    <s v="01.07.2015"/>
    <s v="31.12.9999"/>
  </r>
  <r>
    <x v="16"/>
    <x v="16"/>
    <s v="12 W Bidirectional Cabinet Lsp, Black"/>
    <s v="Y1"/>
    <s v="EMEA"/>
    <x v="4"/>
    <m/>
    <s v="From"/>
    <x v="3"/>
    <s v="EA"/>
    <n v="9342"/>
    <s v="HUF"/>
    <n v="1"/>
    <s v="EA"/>
    <s v="01.07.2015"/>
    <s v="31.12.9999"/>
  </r>
  <r>
    <x v="16"/>
    <x v="16"/>
    <s v="12 W Bidirectional Cabinet Lsp, Black"/>
    <s v="Y1"/>
    <s v="EMEA"/>
    <x v="5"/>
    <m/>
    <s v="From"/>
    <x v="3"/>
    <s v="EA"/>
    <n v="287.5"/>
    <s v="NOK"/>
    <n v="1"/>
    <s v="EA"/>
    <s v="01.07.2015"/>
    <s v="31.12.9999"/>
  </r>
  <r>
    <x v="16"/>
    <x v="16"/>
    <s v="12 W Bidirectional Cabinet Lsp, Black"/>
    <s v="Y1"/>
    <s v="EMEA"/>
    <x v="6"/>
    <m/>
    <s v="From"/>
    <x v="3"/>
    <s v="EA"/>
    <n v="136.6"/>
    <s v="PLN"/>
    <n v="1"/>
    <s v="EA"/>
    <s v="01.07.2015"/>
    <s v="31.12.9999"/>
  </r>
  <r>
    <x v="16"/>
    <x v="16"/>
    <s v="12 W Bidirectional Cabinet Lsp, Black"/>
    <s v="Y1"/>
    <s v="EMEA"/>
    <x v="7"/>
    <m/>
    <s v="From"/>
    <x v="3"/>
    <s v="EA"/>
    <n v="2121"/>
    <s v="RUB"/>
    <n v="1"/>
    <s v="EA"/>
    <s v="01.05.2015"/>
    <s v="31.12.9999"/>
  </r>
  <r>
    <x v="16"/>
    <x v="16"/>
    <s v="12 W Bidirectional Cabinet Lsp, Black"/>
    <s v="Y1"/>
    <s v="EMEA"/>
    <x v="8"/>
    <m/>
    <s v="From"/>
    <x v="3"/>
    <s v="EA"/>
    <n v="323.5"/>
    <s v="SEK"/>
    <n v="1"/>
    <s v="EA"/>
    <s v="01.07.2015"/>
    <s v="31.12.9999"/>
  </r>
  <r>
    <x v="16"/>
    <x v="16"/>
    <s v="12 W Bidirectional Cabinet Lsp, Black"/>
    <s v="Y1"/>
    <s v="EMEA"/>
    <x v="9"/>
    <m/>
    <s v="From"/>
    <x v="3"/>
    <s v="EA"/>
    <n v="107.9"/>
    <s v="TRY"/>
    <n v="1"/>
    <s v="EA"/>
    <s v="01.07.2015"/>
    <s v="31.12.9999"/>
  </r>
  <r>
    <x v="16"/>
    <x v="16"/>
    <s v="12 W Bidirectional Cabinet Lsp, Black"/>
    <s v="Y1"/>
    <s v="EMEA"/>
    <x v="10"/>
    <m/>
    <s v="From"/>
    <x v="3"/>
    <s v="EA"/>
    <n v="342.1"/>
    <s v="ZAR"/>
    <n v="1"/>
    <s v="EA"/>
    <s v="01.07.2015"/>
    <s v="31.12.9999"/>
  </r>
  <r>
    <x v="16"/>
    <x v="16"/>
    <s v="12 W Bidirectional Cabinet Lsp, Black"/>
    <s v="Y1"/>
    <s v="EMEA"/>
    <x v="0"/>
    <m/>
    <s v="From"/>
    <x v="4"/>
    <s v="EA"/>
    <n v="756.5"/>
    <s v="CZK"/>
    <n v="1"/>
    <s v="EA"/>
    <s v="01.07.2015"/>
    <s v="31.12.9999"/>
  </r>
  <r>
    <x v="16"/>
    <x v="16"/>
    <s v="12 W Bidirectional Cabinet Lsp, Black"/>
    <s v="Y1"/>
    <s v="EMEA"/>
    <x v="1"/>
    <m/>
    <s v="From"/>
    <x v="4"/>
    <s v="EA"/>
    <n v="225.5"/>
    <s v="DKK"/>
    <n v="1"/>
    <s v="EA"/>
    <s v="01.07.2015"/>
    <s v="31.12.9999"/>
  </r>
  <r>
    <x v="16"/>
    <x v="16"/>
    <s v="12 W Bidirectional Cabinet Lsp, Black"/>
    <s v="Y1"/>
    <s v="EMEA"/>
    <x v="2"/>
    <m/>
    <s v="From"/>
    <x v="4"/>
    <s v="EA"/>
    <n v="30.3"/>
    <s v="EUR"/>
    <n v="1"/>
    <s v="EA"/>
    <s v="01.07.2015"/>
    <s v="31.12.9999"/>
  </r>
  <r>
    <x v="16"/>
    <x v="16"/>
    <s v="12 W Bidirectional Cabinet Lsp, Black"/>
    <s v="Y1"/>
    <s v="EMEA"/>
    <x v="3"/>
    <m/>
    <s v="From"/>
    <x v="4"/>
    <s v="EA"/>
    <n v="20.6"/>
    <s v="GBP"/>
    <n v="1"/>
    <s v="EA"/>
    <s v="01.07.2015"/>
    <s v="31.12.9999"/>
  </r>
  <r>
    <x v="16"/>
    <x v="16"/>
    <s v="12 W Bidirectional Cabinet Lsp, Black"/>
    <s v="Y1"/>
    <s v="EMEA"/>
    <x v="4"/>
    <m/>
    <s v="From"/>
    <x v="4"/>
    <s v="EA"/>
    <n v="7867"/>
    <s v="HUF"/>
    <n v="1"/>
    <s v="EA"/>
    <s v="01.07.2015"/>
    <s v="31.12.9999"/>
  </r>
  <r>
    <x v="16"/>
    <x v="16"/>
    <s v="12 W Bidirectional Cabinet Lsp, Black"/>
    <s v="Y1"/>
    <s v="EMEA"/>
    <x v="5"/>
    <m/>
    <s v="From"/>
    <x v="4"/>
    <s v="EA"/>
    <n v="242.2"/>
    <s v="NOK"/>
    <n v="1"/>
    <s v="EA"/>
    <s v="01.07.2015"/>
    <s v="31.12.9999"/>
  </r>
  <r>
    <x v="16"/>
    <x v="16"/>
    <s v="12 W Bidirectional Cabinet Lsp, Black"/>
    <s v="Y1"/>
    <s v="EMEA"/>
    <x v="6"/>
    <m/>
    <s v="From"/>
    <x v="4"/>
    <s v="EA"/>
    <n v="115.1"/>
    <s v="PLN"/>
    <n v="1"/>
    <s v="EA"/>
    <s v="01.07.2015"/>
    <s v="31.12.9999"/>
  </r>
  <r>
    <x v="16"/>
    <x v="16"/>
    <s v="12 W Bidirectional Cabinet Lsp, Black"/>
    <s v="Y1"/>
    <s v="EMEA"/>
    <x v="7"/>
    <m/>
    <s v="From"/>
    <x v="4"/>
    <s v="EA"/>
    <n v="1786.7"/>
    <s v="RUB"/>
    <n v="1"/>
    <s v="EA"/>
    <s v="01.05.2015"/>
    <s v="31.12.9999"/>
  </r>
  <r>
    <x v="16"/>
    <x v="16"/>
    <s v="12 W Bidirectional Cabinet Lsp, Black"/>
    <s v="Y1"/>
    <s v="EMEA"/>
    <x v="8"/>
    <m/>
    <s v="From"/>
    <x v="4"/>
    <s v="EA"/>
    <n v="272.39999999999998"/>
    <s v="SEK"/>
    <n v="1"/>
    <s v="EA"/>
    <s v="01.07.2015"/>
    <s v="31.12.9999"/>
  </r>
  <r>
    <x v="16"/>
    <x v="16"/>
    <s v="12 W Bidirectional Cabinet Lsp, Black"/>
    <s v="Y1"/>
    <s v="EMEA"/>
    <x v="9"/>
    <m/>
    <s v="From"/>
    <x v="4"/>
    <s v="EA"/>
    <n v="90.9"/>
    <s v="TRY"/>
    <n v="1"/>
    <s v="EA"/>
    <s v="01.07.2015"/>
    <s v="31.12.9999"/>
  </r>
  <r>
    <x v="16"/>
    <x v="16"/>
    <s v="12 W Bidirectional Cabinet Lsp, Black"/>
    <s v="Y1"/>
    <s v="EMEA"/>
    <x v="10"/>
    <m/>
    <s v="From"/>
    <x v="4"/>
    <s v="EA"/>
    <n v="288.10000000000002"/>
    <s v="ZAR"/>
    <n v="1"/>
    <s v="EA"/>
    <s v="01.07.2015"/>
    <s v="31.12.9999"/>
  </r>
  <r>
    <x v="17"/>
    <x v="17"/>
    <s v="12 W Bidirectional Cabinet Lsp, White"/>
    <s v="Y1"/>
    <s v="EMEA"/>
    <x v="0"/>
    <m/>
    <s v="From"/>
    <x v="0"/>
    <s v="EA"/>
    <n v="945.6"/>
    <s v="CZK"/>
    <n v="1"/>
    <s v="EA"/>
    <s v="01.07.2015"/>
    <s v="31.12.9999"/>
  </r>
  <r>
    <x v="17"/>
    <x v="17"/>
    <s v="12 W Bidirectional Cabinet Lsp, White"/>
    <s v="Y1"/>
    <s v="EMEA"/>
    <x v="1"/>
    <m/>
    <s v="From"/>
    <x v="0"/>
    <s v="EA"/>
    <n v="281.89999999999998"/>
    <s v="DKK"/>
    <n v="1"/>
    <s v="EA"/>
    <s v="01.07.2015"/>
    <s v="31.12.9999"/>
  </r>
  <r>
    <x v="17"/>
    <x v="17"/>
    <s v="12 W Bidirectional Cabinet Lsp, White"/>
    <s v="Y1"/>
    <s v="EMEA"/>
    <x v="2"/>
    <m/>
    <s v="From"/>
    <x v="0"/>
    <s v="EA"/>
    <n v="38"/>
    <s v="EUR"/>
    <n v="1"/>
    <s v="EA"/>
    <s v="01.07.2015"/>
    <s v="31.12.9999"/>
  </r>
  <r>
    <x v="17"/>
    <x v="17"/>
    <s v="12 W Bidirectional Cabinet Lsp, White"/>
    <s v="Y1"/>
    <s v="EMEA"/>
    <x v="3"/>
    <m/>
    <s v="From"/>
    <x v="0"/>
    <s v="EA"/>
    <n v="25.7"/>
    <s v="GBP"/>
    <n v="1"/>
    <s v="EA"/>
    <s v="01.07.2015"/>
    <s v="31.12.9999"/>
  </r>
  <r>
    <x v="17"/>
    <x v="17"/>
    <s v="12 W Bidirectional Cabinet Lsp, White"/>
    <s v="Y1"/>
    <s v="EMEA"/>
    <x v="4"/>
    <m/>
    <s v="From"/>
    <x v="0"/>
    <s v="EA"/>
    <n v="9834"/>
    <s v="HUF"/>
    <n v="1"/>
    <s v="EA"/>
    <s v="01.07.2015"/>
    <s v="31.12.9999"/>
  </r>
  <r>
    <x v="17"/>
    <x v="17"/>
    <s v="12 W Bidirectional Cabinet Lsp, White"/>
    <s v="Y1"/>
    <s v="EMEA"/>
    <x v="5"/>
    <m/>
    <s v="From"/>
    <x v="0"/>
    <s v="EA"/>
    <n v="302.7"/>
    <s v="NOK"/>
    <n v="1"/>
    <s v="EA"/>
    <s v="01.07.2015"/>
    <s v="31.12.9999"/>
  </r>
  <r>
    <x v="17"/>
    <x v="17"/>
    <s v="12 W Bidirectional Cabinet Lsp, White"/>
    <s v="Y1"/>
    <s v="EMEA"/>
    <x v="6"/>
    <m/>
    <s v="From"/>
    <x v="0"/>
    <s v="EA"/>
    <n v="143.80000000000001"/>
    <s v="PLN"/>
    <n v="1"/>
    <s v="EA"/>
    <s v="01.07.2015"/>
    <s v="31.12.9999"/>
  </r>
  <r>
    <x v="17"/>
    <x v="17"/>
    <s v="12 W Bidirectional Cabinet Lsp, White"/>
    <s v="Y1"/>
    <s v="EMEA"/>
    <x v="7"/>
    <m/>
    <s v="From"/>
    <x v="0"/>
    <s v="EA"/>
    <n v="2236.4"/>
    <s v="RUB"/>
    <n v="1"/>
    <s v="EA"/>
    <s v="01.05.2015"/>
    <s v="31.12.9999"/>
  </r>
  <r>
    <x v="17"/>
    <x v="17"/>
    <s v="12 W Bidirectional Cabinet Lsp, White"/>
    <s v="Y1"/>
    <s v="EMEA"/>
    <x v="8"/>
    <m/>
    <s v="From"/>
    <x v="0"/>
    <s v="EA"/>
    <n v="340.5"/>
    <s v="SEK"/>
    <n v="1"/>
    <s v="EA"/>
    <s v="01.07.2015"/>
    <s v="31.12.9999"/>
  </r>
  <r>
    <x v="17"/>
    <x v="17"/>
    <s v="12 W Bidirectional Cabinet Lsp, White"/>
    <s v="Y1"/>
    <s v="EMEA"/>
    <x v="9"/>
    <m/>
    <s v="From"/>
    <x v="0"/>
    <s v="EA"/>
    <n v="113.6"/>
    <s v="TRY"/>
    <n v="1"/>
    <s v="EA"/>
    <s v="01.07.2015"/>
    <s v="31.12.9999"/>
  </r>
  <r>
    <x v="17"/>
    <x v="17"/>
    <s v="12 W Bidirectional Cabinet Lsp, White"/>
    <s v="Y1"/>
    <s v="EMEA"/>
    <x v="10"/>
    <m/>
    <s v="From"/>
    <x v="0"/>
    <s v="EA"/>
    <n v="360.1"/>
    <s v="ZAR"/>
    <n v="1"/>
    <s v="EA"/>
    <s v="01.07.2015"/>
    <s v="31.12.9999"/>
  </r>
  <r>
    <x v="17"/>
    <x v="17"/>
    <s v="12 W Bidirectional Cabinet Lsp, White"/>
    <s v="Y1"/>
    <s v="EMEA"/>
    <x v="0"/>
    <m/>
    <s v="From"/>
    <x v="3"/>
    <s v="EA"/>
    <n v="898.3"/>
    <s v="CZK"/>
    <n v="1"/>
    <s v="EA"/>
    <s v="01.07.2015"/>
    <s v="31.12.9999"/>
  </r>
  <r>
    <x v="17"/>
    <x v="17"/>
    <s v="12 W Bidirectional Cabinet Lsp, White"/>
    <s v="Y1"/>
    <s v="EMEA"/>
    <x v="1"/>
    <m/>
    <s v="From"/>
    <x v="3"/>
    <s v="EA"/>
    <n v="267.7"/>
    <s v="DKK"/>
    <n v="1"/>
    <s v="EA"/>
    <s v="01.07.2015"/>
    <s v="31.12.9999"/>
  </r>
  <r>
    <x v="17"/>
    <x v="17"/>
    <s v="12 W Bidirectional Cabinet Lsp, White"/>
    <s v="Y1"/>
    <s v="EMEA"/>
    <x v="2"/>
    <m/>
    <s v="From"/>
    <x v="3"/>
    <s v="EA"/>
    <n v="36"/>
    <s v="EUR"/>
    <n v="1"/>
    <s v="EA"/>
    <s v="01.07.2015"/>
    <s v="31.12.9999"/>
  </r>
  <r>
    <x v="17"/>
    <x v="17"/>
    <s v="12 W Bidirectional Cabinet Lsp, White"/>
    <s v="Y1"/>
    <s v="EMEA"/>
    <x v="3"/>
    <m/>
    <s v="From"/>
    <x v="3"/>
    <s v="EA"/>
    <n v="24.5"/>
    <s v="GBP"/>
    <n v="1"/>
    <s v="EA"/>
    <s v="01.07.2015"/>
    <s v="31.12.9999"/>
  </r>
  <r>
    <x v="17"/>
    <x v="17"/>
    <s v="12 W Bidirectional Cabinet Lsp, White"/>
    <s v="Y1"/>
    <s v="EMEA"/>
    <x v="4"/>
    <m/>
    <s v="From"/>
    <x v="3"/>
    <s v="EA"/>
    <n v="9342"/>
    <s v="HUF"/>
    <n v="1"/>
    <s v="EA"/>
    <s v="01.07.2015"/>
    <s v="31.12.9999"/>
  </r>
  <r>
    <x v="17"/>
    <x v="17"/>
    <s v="12 W Bidirectional Cabinet Lsp, White"/>
    <s v="Y1"/>
    <s v="EMEA"/>
    <x v="5"/>
    <m/>
    <s v="From"/>
    <x v="3"/>
    <s v="EA"/>
    <n v="287.5"/>
    <s v="NOK"/>
    <n v="1"/>
    <s v="EA"/>
    <s v="01.07.2015"/>
    <s v="31.12.9999"/>
  </r>
  <r>
    <x v="17"/>
    <x v="17"/>
    <s v="12 W Bidirectional Cabinet Lsp, White"/>
    <s v="Y1"/>
    <s v="EMEA"/>
    <x v="6"/>
    <m/>
    <s v="From"/>
    <x v="3"/>
    <s v="EA"/>
    <n v="136.6"/>
    <s v="PLN"/>
    <n v="1"/>
    <s v="EA"/>
    <s v="01.07.2015"/>
    <s v="31.12.9999"/>
  </r>
  <r>
    <x v="17"/>
    <x v="17"/>
    <s v="12 W Bidirectional Cabinet Lsp, White"/>
    <s v="Y1"/>
    <s v="EMEA"/>
    <x v="7"/>
    <m/>
    <s v="From"/>
    <x v="3"/>
    <s v="EA"/>
    <n v="2121"/>
    <s v="RUB"/>
    <n v="1"/>
    <s v="EA"/>
    <s v="01.05.2015"/>
    <s v="31.12.9999"/>
  </r>
  <r>
    <x v="17"/>
    <x v="17"/>
    <s v="12 W Bidirectional Cabinet Lsp, White"/>
    <s v="Y1"/>
    <s v="EMEA"/>
    <x v="8"/>
    <m/>
    <s v="From"/>
    <x v="3"/>
    <s v="EA"/>
    <n v="323.5"/>
    <s v="SEK"/>
    <n v="1"/>
    <s v="EA"/>
    <s v="01.07.2015"/>
    <s v="31.12.9999"/>
  </r>
  <r>
    <x v="17"/>
    <x v="17"/>
    <s v="12 W Bidirectional Cabinet Lsp, White"/>
    <s v="Y1"/>
    <s v="EMEA"/>
    <x v="9"/>
    <m/>
    <s v="From"/>
    <x v="3"/>
    <s v="EA"/>
    <n v="107.9"/>
    <s v="TRY"/>
    <n v="1"/>
    <s v="EA"/>
    <s v="01.07.2015"/>
    <s v="31.12.9999"/>
  </r>
  <r>
    <x v="17"/>
    <x v="17"/>
    <s v="12 W Bidirectional Cabinet Lsp, White"/>
    <s v="Y1"/>
    <s v="EMEA"/>
    <x v="10"/>
    <m/>
    <s v="From"/>
    <x v="3"/>
    <s v="EA"/>
    <n v="342.1"/>
    <s v="ZAR"/>
    <n v="1"/>
    <s v="EA"/>
    <s v="01.07.2015"/>
    <s v="31.12.9999"/>
  </r>
  <r>
    <x v="17"/>
    <x v="17"/>
    <s v="12 W Bidirectional Cabinet Lsp, White"/>
    <s v="Y1"/>
    <s v="EMEA"/>
    <x v="0"/>
    <m/>
    <s v="From"/>
    <x v="4"/>
    <s v="EA"/>
    <n v="756.5"/>
    <s v="CZK"/>
    <n v="1"/>
    <s v="EA"/>
    <s v="01.07.2015"/>
    <s v="31.12.9999"/>
  </r>
  <r>
    <x v="17"/>
    <x v="17"/>
    <s v="12 W Bidirectional Cabinet Lsp, White"/>
    <s v="Y1"/>
    <s v="EMEA"/>
    <x v="1"/>
    <m/>
    <s v="From"/>
    <x v="4"/>
    <s v="EA"/>
    <n v="225.5"/>
    <s v="DKK"/>
    <n v="1"/>
    <s v="EA"/>
    <s v="01.07.2015"/>
    <s v="31.12.9999"/>
  </r>
  <r>
    <x v="17"/>
    <x v="17"/>
    <s v="12 W Bidirectional Cabinet Lsp, White"/>
    <s v="Y1"/>
    <s v="EMEA"/>
    <x v="2"/>
    <m/>
    <s v="From"/>
    <x v="4"/>
    <s v="EA"/>
    <n v="30.3"/>
    <s v="EUR"/>
    <n v="1"/>
    <s v="EA"/>
    <s v="01.07.2015"/>
    <s v="31.12.9999"/>
  </r>
  <r>
    <x v="17"/>
    <x v="17"/>
    <s v="12 W Bidirectional Cabinet Lsp, White"/>
    <s v="Y1"/>
    <s v="EMEA"/>
    <x v="3"/>
    <m/>
    <s v="From"/>
    <x v="4"/>
    <s v="EA"/>
    <n v="20.6"/>
    <s v="GBP"/>
    <n v="1"/>
    <s v="EA"/>
    <s v="01.07.2015"/>
    <s v="31.12.9999"/>
  </r>
  <r>
    <x v="17"/>
    <x v="17"/>
    <s v="12 W Bidirectional Cabinet Lsp, White"/>
    <s v="Y1"/>
    <s v="EMEA"/>
    <x v="4"/>
    <m/>
    <s v="From"/>
    <x v="4"/>
    <s v="EA"/>
    <n v="7867"/>
    <s v="HUF"/>
    <n v="1"/>
    <s v="EA"/>
    <s v="01.07.2015"/>
    <s v="31.12.9999"/>
  </r>
  <r>
    <x v="17"/>
    <x v="17"/>
    <s v="12 W Bidirectional Cabinet Lsp, White"/>
    <s v="Y1"/>
    <s v="EMEA"/>
    <x v="5"/>
    <m/>
    <s v="From"/>
    <x v="4"/>
    <s v="EA"/>
    <n v="242.2"/>
    <s v="NOK"/>
    <n v="1"/>
    <s v="EA"/>
    <s v="01.07.2015"/>
    <s v="31.12.9999"/>
  </r>
  <r>
    <x v="17"/>
    <x v="17"/>
    <s v="12 W Bidirectional Cabinet Lsp, White"/>
    <s v="Y1"/>
    <s v="EMEA"/>
    <x v="6"/>
    <m/>
    <s v="From"/>
    <x v="4"/>
    <s v="EA"/>
    <n v="115.1"/>
    <s v="PLN"/>
    <n v="1"/>
    <s v="EA"/>
    <s v="01.07.2015"/>
    <s v="31.12.9999"/>
  </r>
  <r>
    <x v="17"/>
    <x v="17"/>
    <s v="12 W Bidirectional Cabinet Lsp, White"/>
    <s v="Y1"/>
    <s v="EMEA"/>
    <x v="7"/>
    <m/>
    <s v="From"/>
    <x v="4"/>
    <s v="EA"/>
    <n v="1786.7"/>
    <s v="RUB"/>
    <n v="1"/>
    <s v="EA"/>
    <s v="01.05.2015"/>
    <s v="31.12.9999"/>
  </r>
  <r>
    <x v="17"/>
    <x v="17"/>
    <s v="12 W Bidirectional Cabinet Lsp, White"/>
    <s v="Y1"/>
    <s v="EMEA"/>
    <x v="8"/>
    <m/>
    <s v="From"/>
    <x v="4"/>
    <s v="EA"/>
    <n v="272.39999999999998"/>
    <s v="SEK"/>
    <n v="1"/>
    <s v="EA"/>
    <s v="01.07.2015"/>
    <s v="31.12.9999"/>
  </r>
  <r>
    <x v="17"/>
    <x v="17"/>
    <s v="12 W Bidirectional Cabinet Lsp, White"/>
    <s v="Y1"/>
    <s v="EMEA"/>
    <x v="9"/>
    <m/>
    <s v="From"/>
    <x v="4"/>
    <s v="EA"/>
    <n v="90.9"/>
    <s v="TRY"/>
    <n v="1"/>
    <s v="EA"/>
    <s v="01.07.2015"/>
    <s v="31.12.9999"/>
  </r>
  <r>
    <x v="17"/>
    <x v="17"/>
    <s v="12 W Bidirectional Cabinet Lsp, White"/>
    <s v="Y1"/>
    <s v="EMEA"/>
    <x v="10"/>
    <m/>
    <s v="From"/>
    <x v="4"/>
    <s v="EA"/>
    <n v="288.10000000000002"/>
    <s v="ZAR"/>
    <n v="1"/>
    <s v="EA"/>
    <s v="01.07.2015"/>
    <s v="31.12.9999"/>
  </r>
  <r>
    <x v="18"/>
    <x v="18"/>
    <s v="6W CORNER LSP. (BLACK)"/>
    <s v="Y1"/>
    <s v="EMEA"/>
    <x v="0"/>
    <m/>
    <s v="From"/>
    <x v="0"/>
    <s v="EA"/>
    <n v="499.1"/>
    <s v="CZK"/>
    <n v="1"/>
    <s v="EA"/>
    <s v="01.07.2015"/>
    <s v="31.12.9999"/>
  </r>
  <r>
    <x v="18"/>
    <x v="18"/>
    <s v="6W CORNER LSP. (BLACK)"/>
    <s v="Y1"/>
    <s v="EMEA"/>
    <x v="1"/>
    <m/>
    <s v="From"/>
    <x v="0"/>
    <s v="EA"/>
    <n v="148.80000000000001"/>
    <s v="DKK"/>
    <n v="1"/>
    <s v="EA"/>
    <s v="01.07.2015"/>
    <s v="31.12.9999"/>
  </r>
  <r>
    <x v="18"/>
    <x v="18"/>
    <s v="6W CORNER LSP. (BLACK)"/>
    <s v="Y1"/>
    <s v="EMEA"/>
    <x v="2"/>
    <m/>
    <s v="From"/>
    <x v="0"/>
    <s v="EA"/>
    <n v="20"/>
    <s v="EUR"/>
    <n v="1"/>
    <s v="EA"/>
    <s v="01.07.2015"/>
    <s v="31.12.9999"/>
  </r>
  <r>
    <x v="18"/>
    <x v="18"/>
    <s v="6W CORNER LSP. (BLACK)"/>
    <s v="Y1"/>
    <s v="EMEA"/>
    <x v="3"/>
    <m/>
    <s v="From"/>
    <x v="0"/>
    <s v="EA"/>
    <n v="13.6"/>
    <s v="GBP"/>
    <n v="1"/>
    <s v="EA"/>
    <s v="01.07.2015"/>
    <s v="31.12.9999"/>
  </r>
  <r>
    <x v="18"/>
    <x v="18"/>
    <s v="6W CORNER LSP. (BLACK)"/>
    <s v="Y1"/>
    <s v="EMEA"/>
    <x v="4"/>
    <m/>
    <s v="From"/>
    <x v="0"/>
    <s v="EA"/>
    <n v="5190"/>
    <s v="HUF"/>
    <n v="1"/>
    <s v="EA"/>
    <s v="01.07.2015"/>
    <s v="31.12.9999"/>
  </r>
  <r>
    <x v="18"/>
    <x v="18"/>
    <s v="6W CORNER LSP. (BLACK)"/>
    <s v="Y1"/>
    <s v="EMEA"/>
    <x v="5"/>
    <m/>
    <s v="From"/>
    <x v="0"/>
    <s v="EA"/>
    <n v="159.80000000000001"/>
    <s v="NOK"/>
    <n v="1"/>
    <s v="EA"/>
    <s v="01.07.2015"/>
    <s v="31.12.9999"/>
  </r>
  <r>
    <x v="18"/>
    <x v="18"/>
    <s v="6W CORNER LSP. (BLACK)"/>
    <s v="Y1"/>
    <s v="EMEA"/>
    <x v="6"/>
    <m/>
    <s v="From"/>
    <x v="0"/>
    <s v="EA"/>
    <n v="76"/>
    <s v="PLN"/>
    <n v="1"/>
    <s v="EA"/>
    <s v="01.07.2015"/>
    <s v="31.12.9999"/>
  </r>
  <r>
    <x v="18"/>
    <x v="18"/>
    <s v="6W CORNER LSP. (BLACK)"/>
    <s v="Y1"/>
    <s v="EMEA"/>
    <x v="7"/>
    <m/>
    <s v="From"/>
    <x v="0"/>
    <s v="EA"/>
    <n v="1179.0999999999999"/>
    <s v="RUB"/>
    <n v="1"/>
    <s v="EA"/>
    <s v="01.05.2015"/>
    <s v="31.12.9999"/>
  </r>
  <r>
    <x v="18"/>
    <x v="18"/>
    <s v="6W CORNER LSP. (BLACK)"/>
    <s v="Y1"/>
    <s v="EMEA"/>
    <x v="8"/>
    <m/>
    <s v="From"/>
    <x v="0"/>
    <s v="EA"/>
    <n v="179.8"/>
    <s v="SEK"/>
    <n v="1"/>
    <s v="EA"/>
    <s v="01.07.2015"/>
    <s v="31.12.9999"/>
  </r>
  <r>
    <x v="18"/>
    <x v="18"/>
    <s v="6W CORNER LSP. (BLACK)"/>
    <s v="Y1"/>
    <s v="EMEA"/>
    <x v="9"/>
    <m/>
    <s v="From"/>
    <x v="0"/>
    <s v="EA"/>
    <n v="60"/>
    <s v="TRY"/>
    <n v="1"/>
    <s v="EA"/>
    <s v="01.07.2015"/>
    <s v="31.12.9999"/>
  </r>
  <r>
    <x v="18"/>
    <x v="18"/>
    <s v="6W CORNER LSP. (BLACK)"/>
    <s v="Y1"/>
    <s v="EMEA"/>
    <x v="10"/>
    <m/>
    <s v="From"/>
    <x v="0"/>
    <s v="EA"/>
    <n v="189.8"/>
    <s v="ZAR"/>
    <n v="1"/>
    <s v="EA"/>
    <s v="01.07.2015"/>
    <s v="31.12.9999"/>
  </r>
  <r>
    <x v="18"/>
    <x v="18"/>
    <s v="6W CORNER LSP. (BLACK)"/>
    <s v="Y1"/>
    <s v="EMEA"/>
    <x v="0"/>
    <m/>
    <s v="From"/>
    <x v="5"/>
    <s v="EA"/>
    <n v="474.2"/>
    <s v="CZK"/>
    <n v="1"/>
    <s v="EA"/>
    <s v="01.07.2015"/>
    <s v="31.12.9999"/>
  </r>
  <r>
    <x v="18"/>
    <x v="18"/>
    <s v="6W CORNER LSP. (BLACK)"/>
    <s v="Y1"/>
    <s v="EMEA"/>
    <x v="1"/>
    <m/>
    <s v="From"/>
    <x v="5"/>
    <s v="EA"/>
    <n v="141.4"/>
    <s v="DKK"/>
    <n v="1"/>
    <s v="EA"/>
    <s v="01.07.2015"/>
    <s v="31.12.9999"/>
  </r>
  <r>
    <x v="18"/>
    <x v="18"/>
    <s v="6W CORNER LSP. (BLACK)"/>
    <s v="Y1"/>
    <s v="EMEA"/>
    <x v="2"/>
    <m/>
    <s v="From"/>
    <x v="5"/>
    <s v="EA"/>
    <n v="19.100000000000001"/>
    <s v="EUR"/>
    <n v="1"/>
    <s v="EA"/>
    <s v="01.07.2015"/>
    <s v="31.12.9999"/>
  </r>
  <r>
    <x v="18"/>
    <x v="18"/>
    <s v="6W CORNER LSP. (BLACK)"/>
    <s v="Y1"/>
    <s v="EMEA"/>
    <x v="3"/>
    <m/>
    <s v="From"/>
    <x v="5"/>
    <s v="EA"/>
    <n v="12.9"/>
    <s v="GBP"/>
    <n v="1"/>
    <s v="EA"/>
    <s v="01.07.2015"/>
    <s v="31.12.9999"/>
  </r>
  <r>
    <x v="18"/>
    <x v="18"/>
    <s v="6W CORNER LSP. (BLACK)"/>
    <s v="Y1"/>
    <s v="EMEA"/>
    <x v="4"/>
    <m/>
    <s v="From"/>
    <x v="5"/>
    <s v="EA"/>
    <n v="4931"/>
    <s v="HUF"/>
    <n v="1"/>
    <s v="EA"/>
    <s v="01.07.2015"/>
    <s v="31.12.9999"/>
  </r>
  <r>
    <x v="18"/>
    <x v="18"/>
    <s v="6W CORNER LSP. (BLACK)"/>
    <s v="Y1"/>
    <s v="EMEA"/>
    <x v="5"/>
    <m/>
    <s v="From"/>
    <x v="5"/>
    <s v="EA"/>
    <n v="151.80000000000001"/>
    <s v="NOK"/>
    <n v="1"/>
    <s v="EA"/>
    <s v="01.07.2015"/>
    <s v="31.12.9999"/>
  </r>
  <r>
    <x v="18"/>
    <x v="18"/>
    <s v="6W CORNER LSP. (BLACK)"/>
    <s v="Y1"/>
    <s v="EMEA"/>
    <x v="6"/>
    <m/>
    <s v="From"/>
    <x v="5"/>
    <s v="EA"/>
    <n v="72.099999999999994"/>
    <s v="PLN"/>
    <n v="1"/>
    <s v="EA"/>
    <s v="01.07.2015"/>
    <s v="31.12.9999"/>
  </r>
  <r>
    <x v="18"/>
    <x v="18"/>
    <s v="6W CORNER LSP. (BLACK)"/>
    <s v="Y1"/>
    <s v="EMEA"/>
    <x v="7"/>
    <m/>
    <s v="From"/>
    <x v="5"/>
    <s v="EA"/>
    <n v="1124.4000000000001"/>
    <s v="RUB"/>
    <n v="1"/>
    <s v="EA"/>
    <s v="01.05.2015"/>
    <s v="31.12.9999"/>
  </r>
  <r>
    <x v="18"/>
    <x v="18"/>
    <s v="6W CORNER LSP. (BLACK)"/>
    <s v="Y1"/>
    <s v="EMEA"/>
    <x v="8"/>
    <m/>
    <s v="From"/>
    <x v="5"/>
    <s v="EA"/>
    <n v="170.7"/>
    <s v="SEK"/>
    <n v="1"/>
    <s v="EA"/>
    <s v="01.07.2015"/>
    <s v="31.12.9999"/>
  </r>
  <r>
    <x v="18"/>
    <x v="18"/>
    <s v="6W CORNER LSP. (BLACK)"/>
    <s v="Y1"/>
    <s v="EMEA"/>
    <x v="9"/>
    <m/>
    <s v="From"/>
    <x v="5"/>
    <s v="EA"/>
    <n v="57"/>
    <s v="TRY"/>
    <n v="1"/>
    <s v="EA"/>
    <s v="01.07.2015"/>
    <s v="31.12.9999"/>
  </r>
  <r>
    <x v="18"/>
    <x v="18"/>
    <s v="6W CORNER LSP. (BLACK)"/>
    <s v="Y1"/>
    <s v="EMEA"/>
    <x v="10"/>
    <m/>
    <s v="From"/>
    <x v="5"/>
    <s v="EA"/>
    <n v="180.3"/>
    <s v="ZAR"/>
    <n v="1"/>
    <s v="EA"/>
    <s v="01.07.2015"/>
    <s v="31.12.9999"/>
  </r>
  <r>
    <x v="18"/>
    <x v="18"/>
    <s v="6W CORNER LSP. (BLACK)"/>
    <s v="Y1"/>
    <s v="EMEA"/>
    <x v="0"/>
    <m/>
    <s v="From"/>
    <x v="6"/>
    <s v="EA"/>
    <n v="399.3"/>
    <s v="CZK"/>
    <n v="1"/>
    <s v="EA"/>
    <s v="01.07.2015"/>
    <s v="31.12.9999"/>
  </r>
  <r>
    <x v="18"/>
    <x v="18"/>
    <s v="6W CORNER LSP. (BLACK)"/>
    <s v="Y1"/>
    <s v="EMEA"/>
    <x v="1"/>
    <m/>
    <s v="From"/>
    <x v="6"/>
    <s v="EA"/>
    <n v="119"/>
    <s v="DKK"/>
    <n v="1"/>
    <s v="EA"/>
    <s v="01.07.2015"/>
    <s v="31.12.9999"/>
  </r>
  <r>
    <x v="18"/>
    <x v="18"/>
    <s v="6W CORNER LSP. (BLACK)"/>
    <s v="Y1"/>
    <s v="EMEA"/>
    <x v="2"/>
    <m/>
    <s v="From"/>
    <x v="6"/>
    <s v="EA"/>
    <n v="16"/>
    <s v="EUR"/>
    <n v="1"/>
    <s v="EA"/>
    <s v="01.07.2015"/>
    <s v="31.12.9999"/>
  </r>
  <r>
    <x v="18"/>
    <x v="18"/>
    <s v="6W CORNER LSP. (BLACK)"/>
    <s v="Y1"/>
    <s v="EMEA"/>
    <x v="3"/>
    <m/>
    <s v="From"/>
    <x v="6"/>
    <s v="EA"/>
    <n v="10.9"/>
    <s v="GBP"/>
    <n v="1"/>
    <s v="EA"/>
    <s v="01.07.2015"/>
    <s v="31.12.9999"/>
  </r>
  <r>
    <x v="18"/>
    <x v="18"/>
    <s v="6W CORNER LSP. (BLACK)"/>
    <s v="Y1"/>
    <s v="EMEA"/>
    <x v="4"/>
    <m/>
    <s v="From"/>
    <x v="6"/>
    <s v="EA"/>
    <n v="4152"/>
    <s v="HUF"/>
    <n v="1"/>
    <s v="EA"/>
    <s v="01.07.2015"/>
    <s v="31.12.9999"/>
  </r>
  <r>
    <x v="18"/>
    <x v="18"/>
    <s v="6W CORNER LSP. (BLACK)"/>
    <s v="Y1"/>
    <s v="EMEA"/>
    <x v="5"/>
    <m/>
    <s v="From"/>
    <x v="6"/>
    <s v="EA"/>
    <n v="127.9"/>
    <s v="NOK"/>
    <n v="1"/>
    <s v="EA"/>
    <s v="01.07.2015"/>
    <s v="31.12.9999"/>
  </r>
  <r>
    <x v="18"/>
    <x v="18"/>
    <s v="6W CORNER LSP. (BLACK)"/>
    <s v="Y1"/>
    <s v="EMEA"/>
    <x v="6"/>
    <m/>
    <s v="From"/>
    <x v="6"/>
    <s v="EA"/>
    <n v="60.8"/>
    <s v="PLN"/>
    <n v="1"/>
    <s v="EA"/>
    <s v="01.07.2015"/>
    <s v="31.12.9999"/>
  </r>
  <r>
    <x v="18"/>
    <x v="18"/>
    <s v="6W CORNER LSP. (BLACK)"/>
    <s v="Y1"/>
    <s v="EMEA"/>
    <x v="7"/>
    <m/>
    <s v="From"/>
    <x v="6"/>
    <s v="EA"/>
    <n v="942.1"/>
    <s v="RUB"/>
    <n v="1"/>
    <s v="EA"/>
    <s v="01.05.2015"/>
    <s v="31.12.9999"/>
  </r>
  <r>
    <x v="18"/>
    <x v="18"/>
    <s v="6W CORNER LSP. (BLACK)"/>
    <s v="Y1"/>
    <s v="EMEA"/>
    <x v="8"/>
    <m/>
    <s v="From"/>
    <x v="6"/>
    <s v="EA"/>
    <n v="143.80000000000001"/>
    <s v="SEK"/>
    <n v="1"/>
    <s v="EA"/>
    <s v="01.07.2015"/>
    <s v="31.12.9999"/>
  </r>
  <r>
    <x v="18"/>
    <x v="18"/>
    <s v="6W CORNER LSP. (BLACK)"/>
    <s v="Y1"/>
    <s v="EMEA"/>
    <x v="9"/>
    <m/>
    <s v="From"/>
    <x v="6"/>
    <s v="EA"/>
    <n v="47.9"/>
    <s v="TRY"/>
    <n v="1"/>
    <s v="EA"/>
    <s v="01.07.2015"/>
    <s v="31.12.9999"/>
  </r>
  <r>
    <x v="18"/>
    <x v="18"/>
    <s v="6W CORNER LSP. (BLACK)"/>
    <s v="Y1"/>
    <s v="EMEA"/>
    <x v="10"/>
    <m/>
    <s v="From"/>
    <x v="6"/>
    <s v="EA"/>
    <n v="151.80000000000001"/>
    <s v="ZAR"/>
    <n v="1"/>
    <s v="EA"/>
    <s v="01.07.2015"/>
    <s v="31.12.9999"/>
  </r>
  <r>
    <x v="19"/>
    <x v="19"/>
    <s v="6 W Corner Cabinet Loudspeaker, Black"/>
    <s v="Y1"/>
    <s v="EMEA"/>
    <x v="0"/>
    <m/>
    <s v="From"/>
    <x v="0"/>
    <s v="EA"/>
    <n v="499.1"/>
    <s v="CZK"/>
    <n v="1"/>
    <s v="EA"/>
    <s v="01.07.2015"/>
    <s v="31.12.9999"/>
  </r>
  <r>
    <x v="19"/>
    <x v="19"/>
    <s v="6 W Corner Cabinet Loudspeaker, Black"/>
    <s v="Y1"/>
    <s v="EMEA"/>
    <x v="1"/>
    <m/>
    <s v="From"/>
    <x v="0"/>
    <s v="EA"/>
    <n v="148.80000000000001"/>
    <s v="DKK"/>
    <n v="1"/>
    <s v="EA"/>
    <s v="01.07.2015"/>
    <s v="31.12.9999"/>
  </r>
  <r>
    <x v="19"/>
    <x v="19"/>
    <s v="6 W Corner Cabinet Loudspeaker, Black"/>
    <s v="Y1"/>
    <s v="EMEA"/>
    <x v="2"/>
    <m/>
    <s v="From"/>
    <x v="0"/>
    <s v="EA"/>
    <n v="20"/>
    <s v="EUR"/>
    <n v="1"/>
    <s v="EA"/>
    <s v="01.07.2015"/>
    <s v="31.12.9999"/>
  </r>
  <r>
    <x v="19"/>
    <x v="19"/>
    <s v="6 W Corner Cabinet Loudspeaker, Black"/>
    <s v="Y1"/>
    <s v="EMEA"/>
    <x v="3"/>
    <m/>
    <s v="From"/>
    <x v="0"/>
    <s v="EA"/>
    <n v="13.6"/>
    <s v="GBP"/>
    <n v="1"/>
    <s v="EA"/>
    <s v="01.07.2015"/>
    <s v="31.12.9999"/>
  </r>
  <r>
    <x v="19"/>
    <x v="19"/>
    <s v="6 W Corner Cabinet Loudspeaker, Black"/>
    <s v="Y1"/>
    <s v="EMEA"/>
    <x v="4"/>
    <m/>
    <s v="From"/>
    <x v="0"/>
    <s v="EA"/>
    <n v="5190"/>
    <s v="HUF"/>
    <n v="1"/>
    <s v="EA"/>
    <s v="01.07.2015"/>
    <s v="31.12.9999"/>
  </r>
  <r>
    <x v="19"/>
    <x v="19"/>
    <s v="6 W Corner Cabinet Loudspeaker, Black"/>
    <s v="Y1"/>
    <s v="EMEA"/>
    <x v="5"/>
    <m/>
    <s v="From"/>
    <x v="0"/>
    <s v="EA"/>
    <n v="159.80000000000001"/>
    <s v="NOK"/>
    <n v="1"/>
    <s v="EA"/>
    <s v="01.07.2015"/>
    <s v="31.12.9999"/>
  </r>
  <r>
    <x v="19"/>
    <x v="19"/>
    <s v="6 W Corner Cabinet Loudspeaker, Black"/>
    <s v="Y1"/>
    <s v="EMEA"/>
    <x v="6"/>
    <m/>
    <s v="From"/>
    <x v="0"/>
    <s v="EA"/>
    <n v="76"/>
    <s v="PLN"/>
    <n v="1"/>
    <s v="EA"/>
    <s v="01.07.2015"/>
    <s v="31.12.9999"/>
  </r>
  <r>
    <x v="19"/>
    <x v="19"/>
    <s v="6 W Corner Cabinet Loudspeaker, Black"/>
    <s v="Y1"/>
    <s v="EMEA"/>
    <x v="7"/>
    <m/>
    <s v="From"/>
    <x v="0"/>
    <s v="EA"/>
    <n v="1179.0999999999999"/>
    <s v="RUB"/>
    <n v="1"/>
    <s v="EA"/>
    <s v="01.05.2015"/>
    <s v="31.12.9999"/>
  </r>
  <r>
    <x v="19"/>
    <x v="19"/>
    <s v="6 W Corner Cabinet Loudspeaker, Black"/>
    <s v="Y1"/>
    <s v="EMEA"/>
    <x v="8"/>
    <m/>
    <s v="From"/>
    <x v="0"/>
    <s v="EA"/>
    <n v="179.8"/>
    <s v="SEK"/>
    <n v="1"/>
    <s v="EA"/>
    <s v="01.07.2015"/>
    <s v="31.12.9999"/>
  </r>
  <r>
    <x v="19"/>
    <x v="19"/>
    <s v="6 W Corner Cabinet Loudspeaker, Black"/>
    <s v="Y1"/>
    <s v="EMEA"/>
    <x v="9"/>
    <m/>
    <s v="From"/>
    <x v="0"/>
    <s v="EA"/>
    <n v="60"/>
    <s v="TRY"/>
    <n v="1"/>
    <s v="EA"/>
    <s v="01.07.2015"/>
    <s v="31.12.9999"/>
  </r>
  <r>
    <x v="19"/>
    <x v="19"/>
    <s v="6 W Corner Cabinet Loudspeaker, Black"/>
    <s v="Y1"/>
    <s v="EMEA"/>
    <x v="10"/>
    <m/>
    <s v="From"/>
    <x v="0"/>
    <s v="EA"/>
    <n v="189.8"/>
    <s v="ZAR"/>
    <n v="1"/>
    <s v="EA"/>
    <s v="01.07.2015"/>
    <s v="31.12.9999"/>
  </r>
  <r>
    <x v="19"/>
    <x v="19"/>
    <s v="6 W Corner Cabinet Loudspeaker, Black"/>
    <s v="Y1"/>
    <s v="EMEA"/>
    <x v="0"/>
    <m/>
    <s v="From"/>
    <x v="5"/>
    <s v="EA"/>
    <n v="474.2"/>
    <s v="CZK"/>
    <n v="1"/>
    <s v="EA"/>
    <s v="01.07.2015"/>
    <s v="31.12.9999"/>
  </r>
  <r>
    <x v="19"/>
    <x v="19"/>
    <s v="6 W Corner Cabinet Loudspeaker, Black"/>
    <s v="Y1"/>
    <s v="EMEA"/>
    <x v="1"/>
    <m/>
    <s v="From"/>
    <x v="5"/>
    <s v="EA"/>
    <n v="141.4"/>
    <s v="DKK"/>
    <n v="1"/>
    <s v="EA"/>
    <s v="01.07.2015"/>
    <s v="31.12.9999"/>
  </r>
  <r>
    <x v="19"/>
    <x v="19"/>
    <s v="6 W Corner Cabinet Loudspeaker, Black"/>
    <s v="Y1"/>
    <s v="EMEA"/>
    <x v="2"/>
    <m/>
    <s v="From"/>
    <x v="5"/>
    <s v="EA"/>
    <n v="19.100000000000001"/>
    <s v="EUR"/>
    <n v="1"/>
    <s v="EA"/>
    <s v="01.07.2015"/>
    <s v="31.12.9999"/>
  </r>
  <r>
    <x v="19"/>
    <x v="19"/>
    <s v="6 W Corner Cabinet Loudspeaker, Black"/>
    <s v="Y1"/>
    <s v="EMEA"/>
    <x v="3"/>
    <m/>
    <s v="From"/>
    <x v="5"/>
    <s v="EA"/>
    <n v="12.9"/>
    <s v="GBP"/>
    <n v="1"/>
    <s v="EA"/>
    <s v="01.07.2015"/>
    <s v="31.12.9999"/>
  </r>
  <r>
    <x v="19"/>
    <x v="19"/>
    <s v="6 W Corner Cabinet Loudspeaker, Black"/>
    <s v="Y1"/>
    <s v="EMEA"/>
    <x v="4"/>
    <m/>
    <s v="From"/>
    <x v="5"/>
    <s v="EA"/>
    <n v="4931"/>
    <s v="HUF"/>
    <n v="1"/>
    <s v="EA"/>
    <s v="01.07.2015"/>
    <s v="31.12.9999"/>
  </r>
  <r>
    <x v="19"/>
    <x v="19"/>
    <s v="6 W Corner Cabinet Loudspeaker, Black"/>
    <s v="Y1"/>
    <s v="EMEA"/>
    <x v="5"/>
    <m/>
    <s v="From"/>
    <x v="5"/>
    <s v="EA"/>
    <n v="151.80000000000001"/>
    <s v="NOK"/>
    <n v="1"/>
    <s v="EA"/>
    <s v="01.07.2015"/>
    <s v="31.12.9999"/>
  </r>
  <r>
    <x v="19"/>
    <x v="19"/>
    <s v="6 W Corner Cabinet Loudspeaker, Black"/>
    <s v="Y1"/>
    <s v="EMEA"/>
    <x v="6"/>
    <m/>
    <s v="From"/>
    <x v="5"/>
    <s v="EA"/>
    <n v="72.099999999999994"/>
    <s v="PLN"/>
    <n v="1"/>
    <s v="EA"/>
    <s v="01.07.2015"/>
    <s v="31.12.9999"/>
  </r>
  <r>
    <x v="19"/>
    <x v="19"/>
    <s v="6 W Corner Cabinet Loudspeaker, Black"/>
    <s v="Y1"/>
    <s v="EMEA"/>
    <x v="7"/>
    <m/>
    <s v="From"/>
    <x v="5"/>
    <s v="EA"/>
    <n v="1124.4000000000001"/>
    <s v="RUB"/>
    <n v="1"/>
    <s v="EA"/>
    <s v="01.05.2015"/>
    <s v="31.12.9999"/>
  </r>
  <r>
    <x v="19"/>
    <x v="19"/>
    <s v="6 W Corner Cabinet Loudspeaker, Black"/>
    <s v="Y1"/>
    <s v="EMEA"/>
    <x v="8"/>
    <m/>
    <s v="From"/>
    <x v="5"/>
    <s v="EA"/>
    <n v="170.7"/>
    <s v="SEK"/>
    <n v="1"/>
    <s v="EA"/>
    <s v="01.07.2015"/>
    <s v="31.12.9999"/>
  </r>
  <r>
    <x v="19"/>
    <x v="19"/>
    <s v="6 W Corner Cabinet Loudspeaker, Black"/>
    <s v="Y1"/>
    <s v="EMEA"/>
    <x v="9"/>
    <m/>
    <s v="From"/>
    <x v="5"/>
    <s v="EA"/>
    <n v="57"/>
    <s v="TRY"/>
    <n v="1"/>
    <s v="EA"/>
    <s v="01.07.2015"/>
    <s v="31.12.9999"/>
  </r>
  <r>
    <x v="19"/>
    <x v="19"/>
    <s v="6 W Corner Cabinet Loudspeaker, Black"/>
    <s v="Y1"/>
    <s v="EMEA"/>
    <x v="10"/>
    <m/>
    <s v="From"/>
    <x v="5"/>
    <s v="EA"/>
    <n v="180.3"/>
    <s v="ZAR"/>
    <n v="1"/>
    <s v="EA"/>
    <s v="01.07.2015"/>
    <s v="31.12.9999"/>
  </r>
  <r>
    <x v="19"/>
    <x v="19"/>
    <s v="6 W Corner Cabinet Loudspeaker, Black"/>
    <s v="Y1"/>
    <s v="EMEA"/>
    <x v="0"/>
    <m/>
    <s v="From"/>
    <x v="6"/>
    <s v="EA"/>
    <n v="399.3"/>
    <s v="CZK"/>
    <n v="1"/>
    <s v="EA"/>
    <s v="01.07.2015"/>
    <s v="31.12.9999"/>
  </r>
  <r>
    <x v="19"/>
    <x v="19"/>
    <s v="6 W Corner Cabinet Loudspeaker, Black"/>
    <s v="Y1"/>
    <s v="EMEA"/>
    <x v="1"/>
    <m/>
    <s v="From"/>
    <x v="6"/>
    <s v="EA"/>
    <n v="119"/>
    <s v="DKK"/>
    <n v="1"/>
    <s v="EA"/>
    <s v="01.07.2015"/>
    <s v="31.12.9999"/>
  </r>
  <r>
    <x v="19"/>
    <x v="19"/>
    <s v="6 W Corner Cabinet Loudspeaker, Black"/>
    <s v="Y1"/>
    <s v="EMEA"/>
    <x v="2"/>
    <m/>
    <s v="From"/>
    <x v="6"/>
    <s v="EA"/>
    <n v="16"/>
    <s v="EUR"/>
    <n v="1"/>
    <s v="EA"/>
    <s v="01.07.2015"/>
    <s v="31.12.9999"/>
  </r>
  <r>
    <x v="19"/>
    <x v="19"/>
    <s v="6 W Corner Cabinet Loudspeaker, Black"/>
    <s v="Y1"/>
    <s v="EMEA"/>
    <x v="3"/>
    <m/>
    <s v="From"/>
    <x v="6"/>
    <s v="EA"/>
    <n v="10.9"/>
    <s v="GBP"/>
    <n v="1"/>
    <s v="EA"/>
    <s v="01.07.2015"/>
    <s v="31.12.9999"/>
  </r>
  <r>
    <x v="19"/>
    <x v="19"/>
    <s v="6 W Corner Cabinet Loudspeaker, Black"/>
    <s v="Y1"/>
    <s v="EMEA"/>
    <x v="4"/>
    <m/>
    <s v="From"/>
    <x v="6"/>
    <s v="EA"/>
    <n v="4152"/>
    <s v="HUF"/>
    <n v="1"/>
    <s v="EA"/>
    <s v="01.07.2015"/>
    <s v="31.12.9999"/>
  </r>
  <r>
    <x v="19"/>
    <x v="19"/>
    <s v="6 W Corner Cabinet Loudspeaker, Black"/>
    <s v="Y1"/>
    <s v="EMEA"/>
    <x v="5"/>
    <m/>
    <s v="From"/>
    <x v="6"/>
    <s v="EA"/>
    <n v="127.9"/>
    <s v="NOK"/>
    <n v="1"/>
    <s v="EA"/>
    <s v="01.07.2015"/>
    <s v="31.12.9999"/>
  </r>
  <r>
    <x v="19"/>
    <x v="19"/>
    <s v="6 W Corner Cabinet Loudspeaker, Black"/>
    <s v="Y1"/>
    <s v="EMEA"/>
    <x v="6"/>
    <m/>
    <s v="From"/>
    <x v="6"/>
    <s v="EA"/>
    <n v="60.8"/>
    <s v="PLN"/>
    <n v="1"/>
    <s v="EA"/>
    <s v="01.07.2015"/>
    <s v="31.12.9999"/>
  </r>
  <r>
    <x v="19"/>
    <x v="19"/>
    <s v="6 W Corner Cabinet Loudspeaker, Black"/>
    <s v="Y1"/>
    <s v="EMEA"/>
    <x v="7"/>
    <m/>
    <s v="From"/>
    <x v="6"/>
    <s v="EA"/>
    <n v="942.1"/>
    <s v="RUB"/>
    <n v="1"/>
    <s v="EA"/>
    <s v="01.05.2015"/>
    <s v="31.12.9999"/>
  </r>
  <r>
    <x v="19"/>
    <x v="19"/>
    <s v="6 W Corner Cabinet Loudspeaker, Black"/>
    <s v="Y1"/>
    <s v="EMEA"/>
    <x v="8"/>
    <m/>
    <s v="From"/>
    <x v="6"/>
    <s v="EA"/>
    <n v="143.80000000000001"/>
    <s v="SEK"/>
    <n v="1"/>
    <s v="EA"/>
    <s v="01.07.2015"/>
    <s v="31.12.9999"/>
  </r>
  <r>
    <x v="19"/>
    <x v="19"/>
    <s v="6 W Corner Cabinet Loudspeaker, Black"/>
    <s v="Y1"/>
    <s v="EMEA"/>
    <x v="9"/>
    <m/>
    <s v="From"/>
    <x v="6"/>
    <s v="EA"/>
    <n v="47.9"/>
    <s v="TRY"/>
    <n v="1"/>
    <s v="EA"/>
    <s v="01.07.2015"/>
    <s v="31.12.9999"/>
  </r>
  <r>
    <x v="19"/>
    <x v="19"/>
    <s v="6 W Corner Cabinet Loudspeaker, Black"/>
    <s v="Y1"/>
    <s v="EMEA"/>
    <x v="10"/>
    <m/>
    <s v="From"/>
    <x v="6"/>
    <s v="EA"/>
    <n v="151.80000000000001"/>
    <s v="ZAR"/>
    <n v="1"/>
    <s v="EA"/>
    <s v="01.07.2015"/>
    <s v="31.12.9999"/>
  </r>
  <r>
    <x v="20"/>
    <x v="20"/>
    <s v="6 W Corner Cabinet Loudspeaker, White"/>
    <s v="Y1"/>
    <s v="EMEA"/>
    <x v="0"/>
    <m/>
    <s v="From"/>
    <x v="0"/>
    <s v="EA"/>
    <n v="499.1"/>
    <s v="CZK"/>
    <n v="1"/>
    <s v="EA"/>
    <s v="01.07.2015"/>
    <s v="31.12.9999"/>
  </r>
  <r>
    <x v="20"/>
    <x v="20"/>
    <s v="6 W Corner Cabinet Loudspeaker, White"/>
    <s v="Y1"/>
    <s v="EMEA"/>
    <x v="1"/>
    <m/>
    <s v="From"/>
    <x v="0"/>
    <s v="EA"/>
    <n v="148.80000000000001"/>
    <s v="DKK"/>
    <n v="1"/>
    <s v="EA"/>
    <s v="01.07.2015"/>
    <s v="31.12.9999"/>
  </r>
  <r>
    <x v="20"/>
    <x v="20"/>
    <s v="6 W Corner Cabinet Loudspeaker, White"/>
    <s v="Y1"/>
    <s v="EMEA"/>
    <x v="2"/>
    <m/>
    <s v="From"/>
    <x v="0"/>
    <s v="EA"/>
    <n v="20"/>
    <s v="EUR"/>
    <n v="1"/>
    <s v="EA"/>
    <s v="01.07.2015"/>
    <s v="31.12.9999"/>
  </r>
  <r>
    <x v="20"/>
    <x v="20"/>
    <s v="6 W Corner Cabinet Loudspeaker, White"/>
    <s v="Y1"/>
    <s v="EMEA"/>
    <x v="3"/>
    <m/>
    <s v="From"/>
    <x v="0"/>
    <s v="EA"/>
    <n v="13.6"/>
    <s v="GBP"/>
    <n v="1"/>
    <s v="EA"/>
    <s v="01.07.2015"/>
    <s v="31.12.9999"/>
  </r>
  <r>
    <x v="20"/>
    <x v="20"/>
    <s v="6 W Corner Cabinet Loudspeaker, White"/>
    <s v="Y1"/>
    <s v="EMEA"/>
    <x v="4"/>
    <m/>
    <s v="From"/>
    <x v="0"/>
    <s v="EA"/>
    <n v="5190"/>
    <s v="HUF"/>
    <n v="1"/>
    <s v="EA"/>
    <s v="01.07.2015"/>
    <s v="31.12.9999"/>
  </r>
  <r>
    <x v="20"/>
    <x v="20"/>
    <s v="6 W Corner Cabinet Loudspeaker, White"/>
    <s v="Y1"/>
    <s v="EMEA"/>
    <x v="5"/>
    <m/>
    <s v="From"/>
    <x v="0"/>
    <s v="EA"/>
    <n v="159.80000000000001"/>
    <s v="NOK"/>
    <n v="1"/>
    <s v="EA"/>
    <s v="01.07.2015"/>
    <s v="31.12.9999"/>
  </r>
  <r>
    <x v="20"/>
    <x v="20"/>
    <s v="6 W Corner Cabinet Loudspeaker, White"/>
    <s v="Y1"/>
    <s v="EMEA"/>
    <x v="6"/>
    <m/>
    <s v="From"/>
    <x v="0"/>
    <s v="EA"/>
    <n v="76"/>
    <s v="PLN"/>
    <n v="1"/>
    <s v="EA"/>
    <s v="01.07.2015"/>
    <s v="31.12.9999"/>
  </r>
  <r>
    <x v="20"/>
    <x v="20"/>
    <s v="6 W Corner Cabinet Loudspeaker, White"/>
    <s v="Y1"/>
    <s v="EMEA"/>
    <x v="7"/>
    <m/>
    <s v="From"/>
    <x v="0"/>
    <s v="EA"/>
    <n v="1179.0999999999999"/>
    <s v="RUB"/>
    <n v="1"/>
    <s v="EA"/>
    <s v="01.05.2015"/>
    <s v="31.12.9999"/>
  </r>
  <r>
    <x v="20"/>
    <x v="20"/>
    <s v="6 W Corner Cabinet Loudspeaker, White"/>
    <s v="Y1"/>
    <s v="EMEA"/>
    <x v="8"/>
    <m/>
    <s v="From"/>
    <x v="0"/>
    <s v="EA"/>
    <n v="179.8"/>
    <s v="SEK"/>
    <n v="1"/>
    <s v="EA"/>
    <s v="01.07.2015"/>
    <s v="31.12.9999"/>
  </r>
  <r>
    <x v="20"/>
    <x v="20"/>
    <s v="6 W Corner Cabinet Loudspeaker, White"/>
    <s v="Y1"/>
    <s v="EMEA"/>
    <x v="9"/>
    <m/>
    <s v="From"/>
    <x v="0"/>
    <s v="EA"/>
    <n v="60"/>
    <s v="TRY"/>
    <n v="1"/>
    <s v="EA"/>
    <s v="01.07.2015"/>
    <s v="31.12.9999"/>
  </r>
  <r>
    <x v="20"/>
    <x v="20"/>
    <s v="6 W Corner Cabinet Loudspeaker, White"/>
    <s v="Y1"/>
    <s v="EMEA"/>
    <x v="10"/>
    <m/>
    <s v="From"/>
    <x v="0"/>
    <s v="EA"/>
    <n v="189.8"/>
    <s v="ZAR"/>
    <n v="1"/>
    <s v="EA"/>
    <s v="01.07.2015"/>
    <s v="31.12.9999"/>
  </r>
  <r>
    <x v="20"/>
    <x v="20"/>
    <s v="6 W Corner Cabinet Loudspeaker, White"/>
    <s v="Y1"/>
    <s v="EMEA"/>
    <x v="0"/>
    <m/>
    <s v="From"/>
    <x v="5"/>
    <s v="EA"/>
    <n v="474.2"/>
    <s v="CZK"/>
    <n v="1"/>
    <s v="EA"/>
    <s v="01.07.2015"/>
    <s v="31.12.9999"/>
  </r>
  <r>
    <x v="20"/>
    <x v="20"/>
    <s v="6 W Corner Cabinet Loudspeaker, White"/>
    <s v="Y1"/>
    <s v="EMEA"/>
    <x v="1"/>
    <m/>
    <s v="From"/>
    <x v="5"/>
    <s v="EA"/>
    <n v="141.4"/>
    <s v="DKK"/>
    <n v="1"/>
    <s v="EA"/>
    <s v="01.07.2015"/>
    <s v="31.12.9999"/>
  </r>
  <r>
    <x v="20"/>
    <x v="20"/>
    <s v="6 W Corner Cabinet Loudspeaker, White"/>
    <s v="Y1"/>
    <s v="EMEA"/>
    <x v="2"/>
    <m/>
    <s v="From"/>
    <x v="5"/>
    <s v="EA"/>
    <n v="19.100000000000001"/>
    <s v="EUR"/>
    <n v="1"/>
    <s v="EA"/>
    <s v="01.07.2015"/>
    <s v="31.12.9999"/>
  </r>
  <r>
    <x v="20"/>
    <x v="20"/>
    <s v="6 W Corner Cabinet Loudspeaker, White"/>
    <s v="Y1"/>
    <s v="EMEA"/>
    <x v="3"/>
    <m/>
    <s v="From"/>
    <x v="5"/>
    <s v="EA"/>
    <n v="12.9"/>
    <s v="GBP"/>
    <n v="1"/>
    <s v="EA"/>
    <s v="01.07.2015"/>
    <s v="31.12.9999"/>
  </r>
  <r>
    <x v="20"/>
    <x v="20"/>
    <s v="6 W Corner Cabinet Loudspeaker, White"/>
    <s v="Y1"/>
    <s v="EMEA"/>
    <x v="4"/>
    <m/>
    <s v="From"/>
    <x v="5"/>
    <s v="EA"/>
    <n v="4931"/>
    <s v="HUF"/>
    <n v="1"/>
    <s v="EA"/>
    <s v="01.07.2015"/>
    <s v="31.12.9999"/>
  </r>
  <r>
    <x v="20"/>
    <x v="20"/>
    <s v="6 W Corner Cabinet Loudspeaker, White"/>
    <s v="Y1"/>
    <s v="EMEA"/>
    <x v="5"/>
    <m/>
    <s v="From"/>
    <x v="5"/>
    <s v="EA"/>
    <n v="151.80000000000001"/>
    <s v="NOK"/>
    <n v="1"/>
    <s v="EA"/>
    <s v="01.07.2015"/>
    <s v="31.12.9999"/>
  </r>
  <r>
    <x v="20"/>
    <x v="20"/>
    <s v="6 W Corner Cabinet Loudspeaker, White"/>
    <s v="Y1"/>
    <s v="EMEA"/>
    <x v="6"/>
    <m/>
    <s v="From"/>
    <x v="5"/>
    <s v="EA"/>
    <n v="72.099999999999994"/>
    <s v="PLN"/>
    <n v="1"/>
    <s v="EA"/>
    <s v="01.07.2015"/>
    <s v="31.12.9999"/>
  </r>
  <r>
    <x v="20"/>
    <x v="20"/>
    <s v="6 W Corner Cabinet Loudspeaker, White"/>
    <s v="Y1"/>
    <s v="EMEA"/>
    <x v="7"/>
    <m/>
    <s v="From"/>
    <x v="5"/>
    <s v="EA"/>
    <n v="1124.4000000000001"/>
    <s v="RUB"/>
    <n v="1"/>
    <s v="EA"/>
    <s v="01.05.2015"/>
    <s v="31.12.9999"/>
  </r>
  <r>
    <x v="20"/>
    <x v="20"/>
    <s v="6 W Corner Cabinet Loudspeaker, White"/>
    <s v="Y1"/>
    <s v="EMEA"/>
    <x v="8"/>
    <m/>
    <s v="From"/>
    <x v="5"/>
    <s v="EA"/>
    <n v="170.7"/>
    <s v="SEK"/>
    <n v="1"/>
    <s v="EA"/>
    <s v="01.07.2015"/>
    <s v="31.12.9999"/>
  </r>
  <r>
    <x v="20"/>
    <x v="20"/>
    <s v="6 W Corner Cabinet Loudspeaker, White"/>
    <s v="Y1"/>
    <s v="EMEA"/>
    <x v="9"/>
    <m/>
    <s v="From"/>
    <x v="5"/>
    <s v="EA"/>
    <n v="57"/>
    <s v="TRY"/>
    <n v="1"/>
    <s v="EA"/>
    <s v="01.07.2015"/>
    <s v="31.12.9999"/>
  </r>
  <r>
    <x v="20"/>
    <x v="20"/>
    <s v="6 W Corner Cabinet Loudspeaker, White"/>
    <s v="Y1"/>
    <s v="EMEA"/>
    <x v="10"/>
    <m/>
    <s v="From"/>
    <x v="5"/>
    <s v="EA"/>
    <n v="180.3"/>
    <s v="ZAR"/>
    <n v="1"/>
    <s v="EA"/>
    <s v="01.07.2015"/>
    <s v="31.12.9999"/>
  </r>
  <r>
    <x v="20"/>
    <x v="20"/>
    <s v="6 W Corner Cabinet Loudspeaker, White"/>
    <s v="Y1"/>
    <s v="EMEA"/>
    <x v="0"/>
    <m/>
    <s v="From"/>
    <x v="6"/>
    <s v="EA"/>
    <n v="399.3"/>
    <s v="CZK"/>
    <n v="1"/>
    <s v="EA"/>
    <s v="01.07.2015"/>
    <s v="31.12.9999"/>
  </r>
  <r>
    <x v="20"/>
    <x v="20"/>
    <s v="6 W Corner Cabinet Loudspeaker, White"/>
    <s v="Y1"/>
    <s v="EMEA"/>
    <x v="1"/>
    <m/>
    <s v="From"/>
    <x v="6"/>
    <s v="EA"/>
    <n v="119"/>
    <s v="DKK"/>
    <n v="1"/>
    <s v="EA"/>
    <s v="01.07.2015"/>
    <s v="31.12.9999"/>
  </r>
  <r>
    <x v="20"/>
    <x v="20"/>
    <s v="6 W Corner Cabinet Loudspeaker, White"/>
    <s v="Y1"/>
    <s v="EMEA"/>
    <x v="2"/>
    <m/>
    <s v="From"/>
    <x v="6"/>
    <s v="EA"/>
    <n v="16"/>
    <s v="EUR"/>
    <n v="1"/>
    <s v="EA"/>
    <s v="01.07.2015"/>
    <s v="31.12.9999"/>
  </r>
  <r>
    <x v="20"/>
    <x v="20"/>
    <s v="6 W Corner Cabinet Loudspeaker, White"/>
    <s v="Y1"/>
    <s v="EMEA"/>
    <x v="3"/>
    <m/>
    <s v="From"/>
    <x v="6"/>
    <s v="EA"/>
    <n v="10.9"/>
    <s v="GBP"/>
    <n v="1"/>
    <s v="EA"/>
    <s v="01.07.2015"/>
    <s v="31.12.9999"/>
  </r>
  <r>
    <x v="20"/>
    <x v="20"/>
    <s v="6 W Corner Cabinet Loudspeaker, White"/>
    <s v="Y1"/>
    <s v="EMEA"/>
    <x v="4"/>
    <m/>
    <s v="From"/>
    <x v="6"/>
    <s v="EA"/>
    <n v="4152"/>
    <s v="HUF"/>
    <n v="1"/>
    <s v="EA"/>
    <s v="01.07.2015"/>
    <s v="31.12.9999"/>
  </r>
  <r>
    <x v="20"/>
    <x v="20"/>
    <s v="6 W Corner Cabinet Loudspeaker, White"/>
    <s v="Y1"/>
    <s v="EMEA"/>
    <x v="5"/>
    <m/>
    <s v="From"/>
    <x v="6"/>
    <s v="EA"/>
    <n v="127.9"/>
    <s v="NOK"/>
    <n v="1"/>
    <s v="EA"/>
    <s v="01.07.2015"/>
    <s v="31.12.9999"/>
  </r>
  <r>
    <x v="20"/>
    <x v="20"/>
    <s v="6 W Corner Cabinet Loudspeaker, White"/>
    <s v="Y1"/>
    <s v="EMEA"/>
    <x v="6"/>
    <m/>
    <s v="From"/>
    <x v="6"/>
    <s v="EA"/>
    <n v="60.8"/>
    <s v="PLN"/>
    <n v="1"/>
    <s v="EA"/>
    <s v="01.07.2015"/>
    <s v="31.12.9999"/>
  </r>
  <r>
    <x v="20"/>
    <x v="20"/>
    <s v="6 W Corner Cabinet Loudspeaker, White"/>
    <s v="Y1"/>
    <s v="EMEA"/>
    <x v="7"/>
    <m/>
    <s v="From"/>
    <x v="6"/>
    <s v="EA"/>
    <n v="942.1"/>
    <s v="RUB"/>
    <n v="1"/>
    <s v="EA"/>
    <s v="01.05.2015"/>
    <s v="31.12.9999"/>
  </r>
  <r>
    <x v="20"/>
    <x v="20"/>
    <s v="6 W Corner Cabinet Loudspeaker, White"/>
    <s v="Y1"/>
    <s v="EMEA"/>
    <x v="8"/>
    <m/>
    <s v="From"/>
    <x v="6"/>
    <s v="EA"/>
    <n v="143.80000000000001"/>
    <s v="SEK"/>
    <n v="1"/>
    <s v="EA"/>
    <s v="01.07.2015"/>
    <s v="31.12.9999"/>
  </r>
  <r>
    <x v="20"/>
    <x v="20"/>
    <s v="6 W Corner Cabinet Loudspeaker, White"/>
    <s v="Y1"/>
    <s v="EMEA"/>
    <x v="9"/>
    <m/>
    <s v="From"/>
    <x v="6"/>
    <s v="EA"/>
    <n v="47.9"/>
    <s v="TRY"/>
    <n v="1"/>
    <s v="EA"/>
    <s v="01.07.2015"/>
    <s v="31.12.9999"/>
  </r>
  <r>
    <x v="20"/>
    <x v="20"/>
    <s v="6 W Corner Cabinet Loudspeaker, White"/>
    <s v="Y1"/>
    <s v="EMEA"/>
    <x v="10"/>
    <m/>
    <s v="From"/>
    <x v="6"/>
    <s v="EA"/>
    <n v="151.80000000000001"/>
    <s v="ZAR"/>
    <n v="1"/>
    <s v="EA"/>
    <s v="01.07.2015"/>
    <s v="31.12.9999"/>
  </r>
  <r>
    <x v="21"/>
    <x v="21"/>
    <s v="Subwoofer Cabinet 60 W"/>
    <s v="Y1"/>
    <s v="EMEA"/>
    <x v="0"/>
    <m/>
    <m/>
    <x v="0"/>
    <m/>
    <n v="7616.9"/>
    <s v="CZK"/>
    <n v="1"/>
    <s v="EA"/>
    <s v="01.07.2015"/>
    <s v="31.12.9999"/>
  </r>
  <r>
    <x v="21"/>
    <x v="21"/>
    <s v="Subwoofer Cabinet 60 W"/>
    <s v="Y1"/>
    <s v="EMEA"/>
    <x v="1"/>
    <m/>
    <m/>
    <x v="0"/>
    <m/>
    <n v="2270"/>
    <s v="DKK"/>
    <n v="1"/>
    <s v="EA"/>
    <s v="01.07.2015"/>
    <s v="31.12.9999"/>
  </r>
  <r>
    <x v="21"/>
    <x v="21"/>
    <s v="Subwoofer Cabinet 60 W"/>
    <s v="Y1"/>
    <s v="EMEA"/>
    <x v="2"/>
    <m/>
    <m/>
    <x v="0"/>
    <m/>
    <n v="304.7"/>
    <s v="EUR"/>
    <n v="1"/>
    <s v="EA"/>
    <s v="01.07.2015"/>
    <s v="31.12.9999"/>
  </r>
  <r>
    <x v="21"/>
    <x v="21"/>
    <s v="Subwoofer Cabinet 60 W"/>
    <s v="Y1"/>
    <s v="EMEA"/>
    <x v="3"/>
    <m/>
    <m/>
    <x v="0"/>
    <m/>
    <n v="251.5"/>
    <s v="GBP"/>
    <n v="1"/>
    <s v="EA"/>
    <s v="01.07.2015"/>
    <s v="31.12.9999"/>
  </r>
  <r>
    <x v="21"/>
    <x v="21"/>
    <s v="Subwoofer Cabinet 60 W"/>
    <s v="Y1"/>
    <s v="EMEA"/>
    <x v="4"/>
    <m/>
    <m/>
    <x v="0"/>
    <m/>
    <n v="79215"/>
    <s v="HUF"/>
    <n v="1"/>
    <s v="EA"/>
    <s v="01.07.2015"/>
    <s v="31.12.9999"/>
  </r>
  <r>
    <x v="21"/>
    <x v="21"/>
    <s v="Subwoofer Cabinet 60 W"/>
    <s v="Y1"/>
    <s v="EMEA"/>
    <x v="5"/>
    <m/>
    <m/>
    <x v="0"/>
    <m/>
    <n v="2376.6"/>
    <s v="NOK"/>
    <n v="1"/>
    <s v="EA"/>
    <s v="01.07.2015"/>
    <s v="31.12.9999"/>
  </r>
  <r>
    <x v="21"/>
    <x v="21"/>
    <s v="Subwoofer Cabinet 60 W"/>
    <s v="Y1"/>
    <s v="EMEA"/>
    <x v="6"/>
    <m/>
    <m/>
    <x v="0"/>
    <m/>
    <n v="1157.9000000000001"/>
    <s v="PLN"/>
    <n v="1"/>
    <s v="EA"/>
    <s v="01.07.2015"/>
    <s v="31.12.9999"/>
  </r>
  <r>
    <x v="21"/>
    <x v="21"/>
    <s v="Subwoofer Cabinet 60 W"/>
    <s v="Y1"/>
    <s v="EMEA"/>
    <x v="7"/>
    <m/>
    <m/>
    <x v="0"/>
    <m/>
    <n v="17975.900000000001"/>
    <s v="RUB"/>
    <n v="1"/>
    <s v="EA"/>
    <s v="01.05.2015"/>
    <s v="31.12.9999"/>
  </r>
  <r>
    <x v="21"/>
    <x v="21"/>
    <s v="Subwoofer Cabinet 60 W"/>
    <s v="Y1"/>
    <s v="EMEA"/>
    <x v="8"/>
    <m/>
    <m/>
    <x v="0"/>
    <m/>
    <n v="2742.1"/>
    <s v="SEK"/>
    <n v="1"/>
    <s v="EA"/>
    <s v="01.07.2015"/>
    <s v="31.12.9999"/>
  </r>
  <r>
    <x v="21"/>
    <x v="21"/>
    <s v="Subwoofer Cabinet 60 W"/>
    <s v="Y1"/>
    <s v="EMEA"/>
    <x v="9"/>
    <m/>
    <m/>
    <x v="0"/>
    <m/>
    <n v="914.1"/>
    <s v="TRY"/>
    <n v="1"/>
    <s v="EA"/>
    <s v="01.07.2015"/>
    <s v="31.12.9999"/>
  </r>
  <r>
    <x v="21"/>
    <x v="21"/>
    <s v="Subwoofer Cabinet 60 W"/>
    <s v="Y1"/>
    <s v="EMEA"/>
    <x v="10"/>
    <m/>
    <m/>
    <x v="0"/>
    <m/>
    <n v="2958"/>
    <s v="ZAR"/>
    <n v="1"/>
    <s v="EA"/>
    <s v="01.07.2015"/>
    <s v="31.12.9999"/>
  </r>
  <r>
    <x v="22"/>
    <x v="22"/>
    <s v="METAL CABINET LOUDSPEAKER 6 W"/>
    <s v="Y1"/>
    <s v="EMEA"/>
    <x v="0"/>
    <m/>
    <s v="From"/>
    <x v="0"/>
    <s v="EA"/>
    <n v="1182"/>
    <s v="CZK"/>
    <n v="1"/>
    <s v="EA"/>
    <s v="01.07.2015"/>
    <s v="31.12.9999"/>
  </r>
  <r>
    <x v="22"/>
    <x v="22"/>
    <s v="METAL CABINET LOUDSPEAKER 6 W"/>
    <s v="Y1"/>
    <s v="EMEA"/>
    <x v="1"/>
    <m/>
    <s v="From"/>
    <x v="0"/>
    <s v="EA"/>
    <n v="352.3"/>
    <s v="DKK"/>
    <n v="1"/>
    <s v="EA"/>
    <s v="01.07.2015"/>
    <s v="31.12.9999"/>
  </r>
  <r>
    <x v="22"/>
    <x v="22"/>
    <s v="METAL CABINET LOUDSPEAKER 6 W"/>
    <s v="Y1"/>
    <s v="EMEA"/>
    <x v="2"/>
    <m/>
    <s v="From"/>
    <x v="0"/>
    <s v="EA"/>
    <n v="47.3"/>
    <s v="EUR"/>
    <n v="1"/>
    <s v="EA"/>
    <s v="01.07.2015"/>
    <s v="31.12.9999"/>
  </r>
  <r>
    <x v="22"/>
    <x v="22"/>
    <s v="METAL CABINET LOUDSPEAKER 6 W"/>
    <s v="Y1"/>
    <s v="EMEA"/>
    <x v="3"/>
    <m/>
    <s v="From"/>
    <x v="0"/>
    <s v="EA"/>
    <n v="39.1"/>
    <s v="GBP"/>
    <n v="1"/>
    <s v="EA"/>
    <s v="01.07.2015"/>
    <s v="31.12.9999"/>
  </r>
  <r>
    <x v="22"/>
    <x v="22"/>
    <s v="METAL CABINET LOUDSPEAKER 6 W"/>
    <s v="Y1"/>
    <s v="EMEA"/>
    <x v="4"/>
    <m/>
    <s v="From"/>
    <x v="0"/>
    <s v="EA"/>
    <n v="12292"/>
    <s v="HUF"/>
    <n v="1"/>
    <s v="EA"/>
    <s v="01.07.2015"/>
    <s v="31.12.9999"/>
  </r>
  <r>
    <x v="22"/>
    <x v="22"/>
    <s v="METAL CABINET LOUDSPEAKER 6 W"/>
    <s v="Y1"/>
    <s v="EMEA"/>
    <x v="5"/>
    <m/>
    <s v="From"/>
    <x v="0"/>
    <s v="EA"/>
    <n v="402"/>
    <s v="NOK"/>
    <n v="1"/>
    <s v="EA"/>
    <s v="01.07.2015"/>
    <s v="31.12.9999"/>
  </r>
  <r>
    <x v="22"/>
    <x v="22"/>
    <s v="METAL CABINET LOUDSPEAKER 6 W"/>
    <s v="Y1"/>
    <s v="EMEA"/>
    <x v="6"/>
    <m/>
    <s v="From"/>
    <x v="0"/>
    <s v="EA"/>
    <n v="189.2"/>
    <s v="PLN"/>
    <n v="1"/>
    <s v="EA"/>
    <s v="01.07.2015"/>
    <s v="31.12.9999"/>
  </r>
  <r>
    <x v="22"/>
    <x v="22"/>
    <s v="METAL CABINET LOUDSPEAKER 6 W"/>
    <s v="Y1"/>
    <s v="EMEA"/>
    <x v="7"/>
    <m/>
    <s v="From"/>
    <x v="0"/>
    <s v="EA"/>
    <n v="2789.5"/>
    <s v="RUB"/>
    <n v="1"/>
    <s v="EA"/>
    <s v="01.05.2015"/>
    <s v="31.12.9999"/>
  </r>
  <r>
    <x v="22"/>
    <x v="22"/>
    <s v="METAL CABINET LOUDSPEAKER 6 W"/>
    <s v="Y1"/>
    <s v="EMEA"/>
    <x v="8"/>
    <m/>
    <s v="From"/>
    <x v="0"/>
    <s v="EA"/>
    <n v="472.8"/>
    <s v="SEK"/>
    <n v="1"/>
    <s v="EA"/>
    <s v="01.07.2015"/>
    <s v="31.12.9999"/>
  </r>
  <r>
    <x v="22"/>
    <x v="22"/>
    <s v="METAL CABINET LOUDSPEAKER 6 W"/>
    <s v="Y1"/>
    <s v="EMEA"/>
    <x v="9"/>
    <m/>
    <s v="From"/>
    <x v="0"/>
    <s v="EA"/>
    <n v="141.9"/>
    <s v="TRY"/>
    <n v="1"/>
    <s v="EA"/>
    <s v="01.07.2015"/>
    <s v="31.12.9999"/>
  </r>
  <r>
    <x v="22"/>
    <x v="22"/>
    <s v="METAL CABINET LOUDSPEAKER 6 W"/>
    <s v="Y1"/>
    <s v="EMEA"/>
    <x v="10"/>
    <m/>
    <s v="From"/>
    <x v="0"/>
    <s v="EA"/>
    <n v="550.79999999999995"/>
    <s v="ZAR"/>
    <n v="1"/>
    <s v="EA"/>
    <s v="01.07.2015"/>
    <s v="31.12.9999"/>
  </r>
  <r>
    <x v="22"/>
    <x v="22"/>
    <s v="METAL CABINET LOUDSPEAKER 6 W"/>
    <s v="Y1"/>
    <s v="EMEA"/>
    <x v="0"/>
    <m/>
    <s v="From"/>
    <x v="7"/>
    <s v="EA"/>
    <n v="945.6"/>
    <s v="CZK"/>
    <n v="1"/>
    <s v="EA"/>
    <s v="01.07.2015"/>
    <s v="31.12.9999"/>
  </r>
  <r>
    <x v="22"/>
    <x v="22"/>
    <s v="METAL CABINET LOUDSPEAKER 6 W"/>
    <s v="Y1"/>
    <s v="EMEA"/>
    <x v="1"/>
    <m/>
    <s v="From"/>
    <x v="7"/>
    <s v="EA"/>
    <n v="281.89999999999998"/>
    <s v="DKK"/>
    <n v="1"/>
    <s v="EA"/>
    <s v="01.07.2015"/>
    <s v="31.12.9999"/>
  </r>
  <r>
    <x v="22"/>
    <x v="22"/>
    <s v="METAL CABINET LOUDSPEAKER 6 W"/>
    <s v="Y1"/>
    <s v="EMEA"/>
    <x v="2"/>
    <m/>
    <s v="From"/>
    <x v="7"/>
    <s v="EA"/>
    <n v="38"/>
    <s v="EUR"/>
    <n v="1"/>
    <s v="EA"/>
    <s v="01.07.2015"/>
    <s v="31.12.9999"/>
  </r>
  <r>
    <x v="22"/>
    <x v="22"/>
    <s v="METAL CABINET LOUDSPEAKER 6 W"/>
    <s v="Y1"/>
    <s v="EMEA"/>
    <x v="3"/>
    <m/>
    <s v="From"/>
    <x v="7"/>
    <s v="EA"/>
    <n v="31.3"/>
    <s v="GBP"/>
    <n v="1"/>
    <s v="EA"/>
    <s v="01.07.2015"/>
    <s v="31.12.9999"/>
  </r>
  <r>
    <x v="22"/>
    <x v="22"/>
    <s v="METAL CABINET LOUDSPEAKER 6 W"/>
    <s v="Y1"/>
    <s v="EMEA"/>
    <x v="4"/>
    <m/>
    <s v="From"/>
    <x v="7"/>
    <s v="EA"/>
    <n v="9834"/>
    <s v="HUF"/>
    <n v="1"/>
    <s v="EA"/>
    <s v="01.07.2015"/>
    <s v="31.12.9999"/>
  </r>
  <r>
    <x v="22"/>
    <x v="22"/>
    <s v="METAL CABINET LOUDSPEAKER 6 W"/>
    <s v="Y1"/>
    <s v="EMEA"/>
    <x v="5"/>
    <m/>
    <s v="From"/>
    <x v="7"/>
    <s v="EA"/>
    <n v="321.60000000000002"/>
    <s v="NOK"/>
    <n v="1"/>
    <s v="EA"/>
    <s v="01.07.2015"/>
    <s v="31.12.9999"/>
  </r>
  <r>
    <x v="22"/>
    <x v="22"/>
    <s v="METAL CABINET LOUDSPEAKER 6 W"/>
    <s v="Y1"/>
    <s v="EMEA"/>
    <x v="6"/>
    <m/>
    <s v="From"/>
    <x v="7"/>
    <s v="EA"/>
    <n v="151.4"/>
    <s v="PLN"/>
    <n v="1"/>
    <s v="EA"/>
    <s v="01.07.2015"/>
    <s v="31.12.9999"/>
  </r>
  <r>
    <x v="22"/>
    <x v="22"/>
    <s v="METAL CABINET LOUDSPEAKER 6 W"/>
    <s v="Y1"/>
    <s v="EMEA"/>
    <x v="7"/>
    <m/>
    <s v="From"/>
    <x v="7"/>
    <s v="EA"/>
    <n v="2236.4"/>
    <s v="RUB"/>
    <n v="1"/>
    <s v="EA"/>
    <s v="01.05.2015"/>
    <s v="31.12.9999"/>
  </r>
  <r>
    <x v="22"/>
    <x v="22"/>
    <s v="METAL CABINET LOUDSPEAKER 6 W"/>
    <s v="Y1"/>
    <s v="EMEA"/>
    <x v="8"/>
    <m/>
    <s v="From"/>
    <x v="7"/>
    <s v="EA"/>
    <n v="378.3"/>
    <s v="SEK"/>
    <n v="1"/>
    <s v="EA"/>
    <s v="01.07.2015"/>
    <s v="31.12.9999"/>
  </r>
  <r>
    <x v="22"/>
    <x v="22"/>
    <s v="METAL CABINET LOUDSPEAKER 6 W"/>
    <s v="Y1"/>
    <s v="EMEA"/>
    <x v="9"/>
    <m/>
    <s v="From"/>
    <x v="7"/>
    <s v="EA"/>
    <n v="113.6"/>
    <s v="TRY"/>
    <n v="1"/>
    <s v="EA"/>
    <s v="01.07.2015"/>
    <s v="31.12.9999"/>
  </r>
  <r>
    <x v="22"/>
    <x v="22"/>
    <s v="METAL CABINET LOUDSPEAKER 6 W"/>
    <s v="Y1"/>
    <s v="EMEA"/>
    <x v="10"/>
    <m/>
    <s v="From"/>
    <x v="7"/>
    <s v="EA"/>
    <n v="440.7"/>
    <s v="ZAR"/>
    <n v="1"/>
    <s v="EA"/>
    <s v="01.07.2015"/>
    <s v="31.12.9999"/>
  </r>
  <r>
    <x v="23"/>
    <x v="23"/>
    <s v="METAL CABINET LSP 20W, CHARCOAL"/>
    <s v="Y1"/>
    <s v="EMEA"/>
    <x v="0"/>
    <m/>
    <m/>
    <x v="0"/>
    <m/>
    <n v="2363.9"/>
    <s v="CZK"/>
    <n v="1"/>
    <s v="EA"/>
    <s v="01.07.2015"/>
    <s v="31.12.9999"/>
  </r>
  <r>
    <x v="23"/>
    <x v="23"/>
    <s v="METAL CABINET LSP 20W, CHARCOAL"/>
    <s v="Y1"/>
    <s v="EMEA"/>
    <x v="1"/>
    <m/>
    <m/>
    <x v="0"/>
    <m/>
    <n v="704.6"/>
    <s v="DKK"/>
    <n v="1"/>
    <s v="EA"/>
    <s v="01.07.2015"/>
    <s v="31.12.9999"/>
  </r>
  <r>
    <x v="23"/>
    <x v="23"/>
    <s v="METAL CABINET LSP 20W, CHARCOAL"/>
    <s v="Y1"/>
    <s v="EMEA"/>
    <x v="2"/>
    <m/>
    <m/>
    <x v="0"/>
    <m/>
    <n v="94.6"/>
    <s v="EUR"/>
    <n v="1"/>
    <s v="EA"/>
    <s v="01.07.2015"/>
    <s v="31.12.9999"/>
  </r>
  <r>
    <x v="23"/>
    <x v="23"/>
    <s v="METAL CABINET LSP 20W, CHARCOAL"/>
    <s v="Y1"/>
    <s v="EMEA"/>
    <x v="3"/>
    <m/>
    <m/>
    <x v="0"/>
    <m/>
    <n v="82.7"/>
    <s v="GBP"/>
    <n v="1"/>
    <s v="EA"/>
    <s v="01.07.2015"/>
    <s v="31.12.9999"/>
  </r>
  <r>
    <x v="23"/>
    <x v="23"/>
    <s v="METAL CABINET LSP 20W, CHARCOAL"/>
    <s v="Y1"/>
    <s v="EMEA"/>
    <x v="4"/>
    <m/>
    <m/>
    <x v="0"/>
    <m/>
    <n v="25530"/>
    <s v="HUF"/>
    <n v="1"/>
    <s v="EA"/>
    <s v="01.07.2015"/>
    <s v="31.12.9999"/>
  </r>
  <r>
    <x v="23"/>
    <x v="23"/>
    <s v="METAL CABINET LSP 20W, CHARCOAL"/>
    <s v="Y1"/>
    <s v="EMEA"/>
    <x v="5"/>
    <m/>
    <m/>
    <x v="0"/>
    <m/>
    <n v="851"/>
    <s v="NOK"/>
    <n v="1"/>
    <s v="EA"/>
    <s v="01.07.2015"/>
    <s v="31.12.9999"/>
  </r>
  <r>
    <x v="23"/>
    <x v="23"/>
    <s v="METAL CABINET LSP 20W, CHARCOAL"/>
    <s v="Y1"/>
    <s v="EMEA"/>
    <x v="6"/>
    <m/>
    <m/>
    <x v="0"/>
    <m/>
    <n v="387.7"/>
    <s v="PLN"/>
    <n v="1"/>
    <s v="EA"/>
    <s v="01.07.2015"/>
    <s v="31.12.9999"/>
  </r>
  <r>
    <x v="23"/>
    <x v="23"/>
    <s v="METAL CABINET LSP 20W, CHARCOAL"/>
    <s v="Y1"/>
    <s v="EMEA"/>
    <x v="7"/>
    <m/>
    <m/>
    <x v="0"/>
    <m/>
    <n v="5578.8"/>
    <s v="RUB"/>
    <n v="1"/>
    <s v="EA"/>
    <s v="01.05.2015"/>
    <s v="31.12.9999"/>
  </r>
  <r>
    <x v="23"/>
    <x v="23"/>
    <s v="METAL CABINET LSP 20W, CHARCOAL"/>
    <s v="Y1"/>
    <s v="EMEA"/>
    <x v="8"/>
    <m/>
    <m/>
    <x v="0"/>
    <m/>
    <n v="992.9"/>
    <s v="SEK"/>
    <n v="1"/>
    <s v="EA"/>
    <s v="01.07.2015"/>
    <s v="31.12.9999"/>
  </r>
  <r>
    <x v="23"/>
    <x v="23"/>
    <s v="METAL CABINET LSP 20W, CHARCOAL"/>
    <s v="Y1"/>
    <s v="EMEA"/>
    <x v="9"/>
    <m/>
    <m/>
    <x v="0"/>
    <m/>
    <n v="283.7"/>
    <s v="TRY"/>
    <n v="1"/>
    <s v="EA"/>
    <s v="01.07.2015"/>
    <s v="31.12.9999"/>
  </r>
  <r>
    <x v="23"/>
    <x v="23"/>
    <s v="METAL CABINET LSP 20W, CHARCOAL"/>
    <s v="Y1"/>
    <s v="EMEA"/>
    <x v="10"/>
    <m/>
    <m/>
    <x v="0"/>
    <m/>
    <n v="899.7"/>
    <s v="ZAR"/>
    <n v="1"/>
    <s v="EA"/>
    <s v="01.07.2015"/>
    <s v="31.12.9999"/>
  </r>
  <r>
    <x v="24"/>
    <x v="24"/>
    <s v="METAL CABINET LSP 20W, WHITE"/>
    <s v="Y1"/>
    <s v="EMEA"/>
    <x v="0"/>
    <m/>
    <m/>
    <x v="0"/>
    <m/>
    <n v="2363.9"/>
    <s v="CZK"/>
    <n v="1"/>
    <s v="EA"/>
    <s v="01.07.2015"/>
    <s v="31.12.9999"/>
  </r>
  <r>
    <x v="24"/>
    <x v="24"/>
    <s v="METAL CABINET LSP 20W, WHITE"/>
    <s v="Y1"/>
    <s v="EMEA"/>
    <x v="1"/>
    <m/>
    <m/>
    <x v="0"/>
    <m/>
    <n v="704.6"/>
    <s v="DKK"/>
    <n v="1"/>
    <s v="EA"/>
    <s v="01.07.2015"/>
    <s v="31.12.9999"/>
  </r>
  <r>
    <x v="24"/>
    <x v="24"/>
    <s v="METAL CABINET LSP 20W, WHITE"/>
    <s v="Y1"/>
    <s v="EMEA"/>
    <x v="2"/>
    <m/>
    <m/>
    <x v="0"/>
    <m/>
    <n v="94.6"/>
    <s v="EUR"/>
    <n v="1"/>
    <s v="EA"/>
    <s v="01.07.2015"/>
    <s v="31.12.9999"/>
  </r>
  <r>
    <x v="24"/>
    <x v="24"/>
    <s v="METAL CABINET LSP 20W, WHITE"/>
    <s v="Y1"/>
    <s v="EMEA"/>
    <x v="3"/>
    <m/>
    <m/>
    <x v="0"/>
    <m/>
    <n v="82.7"/>
    <s v="GBP"/>
    <n v="1"/>
    <s v="EA"/>
    <s v="01.07.2015"/>
    <s v="31.12.9999"/>
  </r>
  <r>
    <x v="24"/>
    <x v="24"/>
    <s v="METAL CABINET LSP 20W, WHITE"/>
    <s v="Y1"/>
    <s v="EMEA"/>
    <x v="4"/>
    <m/>
    <m/>
    <x v="0"/>
    <m/>
    <n v="25530"/>
    <s v="HUF"/>
    <n v="1"/>
    <s v="EA"/>
    <s v="01.07.2015"/>
    <s v="31.12.9999"/>
  </r>
  <r>
    <x v="24"/>
    <x v="24"/>
    <s v="METAL CABINET LSP 20W, WHITE"/>
    <s v="Y1"/>
    <s v="EMEA"/>
    <x v="5"/>
    <m/>
    <m/>
    <x v="0"/>
    <m/>
    <n v="851"/>
    <s v="NOK"/>
    <n v="1"/>
    <s v="EA"/>
    <s v="01.07.2015"/>
    <s v="31.12.9999"/>
  </r>
  <r>
    <x v="24"/>
    <x v="24"/>
    <s v="METAL CABINET LSP 20W, WHITE"/>
    <s v="Y1"/>
    <s v="EMEA"/>
    <x v="6"/>
    <m/>
    <m/>
    <x v="0"/>
    <m/>
    <n v="387.7"/>
    <s v="PLN"/>
    <n v="1"/>
    <s v="EA"/>
    <s v="01.07.2015"/>
    <s v="31.12.9999"/>
  </r>
  <r>
    <x v="24"/>
    <x v="24"/>
    <s v="METAL CABINET LSP 20W, WHITE"/>
    <s v="Y1"/>
    <s v="EMEA"/>
    <x v="7"/>
    <m/>
    <m/>
    <x v="0"/>
    <m/>
    <n v="5578.8"/>
    <s v="RUB"/>
    <n v="1"/>
    <s v="EA"/>
    <s v="01.05.2015"/>
    <s v="31.12.9999"/>
  </r>
  <r>
    <x v="24"/>
    <x v="24"/>
    <s v="METAL CABINET LSP 20W, WHITE"/>
    <s v="Y1"/>
    <s v="EMEA"/>
    <x v="8"/>
    <m/>
    <m/>
    <x v="0"/>
    <m/>
    <n v="992.9"/>
    <s v="SEK"/>
    <n v="1"/>
    <s v="EA"/>
    <s v="01.07.2015"/>
    <s v="31.12.9999"/>
  </r>
  <r>
    <x v="24"/>
    <x v="24"/>
    <s v="METAL CABINET LSP 20W, WHITE"/>
    <s v="Y1"/>
    <s v="EMEA"/>
    <x v="9"/>
    <m/>
    <m/>
    <x v="0"/>
    <m/>
    <n v="283.7"/>
    <s v="TRY"/>
    <n v="1"/>
    <s v="EA"/>
    <s v="01.07.2015"/>
    <s v="31.12.9999"/>
  </r>
  <r>
    <x v="24"/>
    <x v="24"/>
    <s v="METAL CABINET LSP 20W, WHITE"/>
    <s v="Y1"/>
    <s v="EMEA"/>
    <x v="10"/>
    <m/>
    <m/>
    <x v="0"/>
    <m/>
    <n v="899.7"/>
    <s v="ZAR"/>
    <n v="1"/>
    <s v="EA"/>
    <s v="01.07.2015"/>
    <s v="31.12.9999"/>
  </r>
  <r>
    <x v="25"/>
    <x v="25"/>
    <s v="METAL CABINET LSP 50W, CHARCOAL"/>
    <s v="Y1"/>
    <s v="EMEA"/>
    <x v="0"/>
    <m/>
    <m/>
    <x v="0"/>
    <m/>
    <n v="4202.3999999999996"/>
    <s v="CZK"/>
    <n v="1"/>
    <s v="EA"/>
    <s v="01.07.2015"/>
    <s v="31.12.9999"/>
  </r>
  <r>
    <x v="25"/>
    <x v="25"/>
    <s v="METAL CABINET LSP 50W, CHARCOAL"/>
    <s v="Y1"/>
    <s v="EMEA"/>
    <x v="1"/>
    <m/>
    <m/>
    <x v="0"/>
    <m/>
    <n v="1252.4000000000001"/>
    <s v="DKK"/>
    <n v="1"/>
    <s v="EA"/>
    <s v="01.07.2015"/>
    <s v="31.12.9999"/>
  </r>
  <r>
    <x v="25"/>
    <x v="25"/>
    <s v="METAL CABINET LSP 50W, CHARCOAL"/>
    <s v="Y1"/>
    <s v="EMEA"/>
    <x v="2"/>
    <m/>
    <m/>
    <x v="0"/>
    <m/>
    <n v="168.1"/>
    <s v="EUR"/>
    <n v="1"/>
    <s v="EA"/>
    <s v="01.07.2015"/>
    <s v="31.12.9999"/>
  </r>
  <r>
    <x v="25"/>
    <x v="25"/>
    <s v="METAL CABINET LSP 50W, CHARCOAL"/>
    <s v="Y1"/>
    <s v="EMEA"/>
    <x v="3"/>
    <m/>
    <m/>
    <x v="0"/>
    <m/>
    <n v="146.9"/>
    <s v="GBP"/>
    <n v="1"/>
    <s v="EA"/>
    <s v="01.07.2015"/>
    <s v="31.12.9999"/>
  </r>
  <r>
    <x v="25"/>
    <x v="25"/>
    <s v="METAL CABINET LSP 50W, CHARCOAL"/>
    <s v="Y1"/>
    <s v="EMEA"/>
    <x v="4"/>
    <m/>
    <m/>
    <x v="0"/>
    <m/>
    <n v="45386"/>
    <s v="HUF"/>
    <n v="1"/>
    <s v="EA"/>
    <s v="01.07.2015"/>
    <s v="31.12.9999"/>
  </r>
  <r>
    <x v="25"/>
    <x v="25"/>
    <s v="METAL CABINET LSP 50W, CHARCOAL"/>
    <s v="Y1"/>
    <s v="EMEA"/>
    <x v="5"/>
    <m/>
    <m/>
    <x v="0"/>
    <m/>
    <n v="1512.9"/>
    <s v="NOK"/>
    <n v="1"/>
    <s v="EA"/>
    <s v="01.07.2015"/>
    <s v="31.12.9999"/>
  </r>
  <r>
    <x v="25"/>
    <x v="25"/>
    <s v="METAL CABINET LSP 50W, CHARCOAL"/>
    <s v="Y1"/>
    <s v="EMEA"/>
    <x v="6"/>
    <m/>
    <m/>
    <x v="0"/>
    <m/>
    <n v="689.3"/>
    <s v="PLN"/>
    <n v="1"/>
    <s v="EA"/>
    <s v="01.07.2015"/>
    <s v="31.12.9999"/>
  </r>
  <r>
    <x v="25"/>
    <x v="25"/>
    <s v="METAL CABINET LSP 50W, CHARCOAL"/>
    <s v="Y1"/>
    <s v="EMEA"/>
    <x v="7"/>
    <m/>
    <m/>
    <x v="0"/>
    <m/>
    <n v="9917.7999999999993"/>
    <s v="RUB"/>
    <n v="1"/>
    <s v="EA"/>
    <s v="01.05.2015"/>
    <s v="31.12.9999"/>
  </r>
  <r>
    <x v="25"/>
    <x v="25"/>
    <s v="METAL CABINET LSP 50W, CHARCOAL"/>
    <s v="Y1"/>
    <s v="EMEA"/>
    <x v="8"/>
    <m/>
    <m/>
    <x v="0"/>
    <m/>
    <n v="1765.1"/>
    <s v="SEK"/>
    <n v="1"/>
    <s v="EA"/>
    <s v="01.07.2015"/>
    <s v="31.12.9999"/>
  </r>
  <r>
    <x v="25"/>
    <x v="25"/>
    <s v="METAL CABINET LSP 50W, CHARCOAL"/>
    <s v="Y1"/>
    <s v="EMEA"/>
    <x v="9"/>
    <m/>
    <m/>
    <x v="0"/>
    <m/>
    <n v="504.3"/>
    <s v="TRY"/>
    <n v="1"/>
    <s v="EA"/>
    <s v="01.07.2015"/>
    <s v="31.12.9999"/>
  </r>
  <r>
    <x v="25"/>
    <x v="25"/>
    <s v="METAL CABINET LSP 50W, CHARCOAL"/>
    <s v="Y1"/>
    <s v="EMEA"/>
    <x v="10"/>
    <m/>
    <m/>
    <x v="0"/>
    <m/>
    <n v="1599.4"/>
    <s v="ZAR"/>
    <n v="1"/>
    <s v="EA"/>
    <s v="01.07.2015"/>
    <s v="31.12.9999"/>
  </r>
  <r>
    <x v="26"/>
    <x v="26"/>
    <s v="METAL CABINET LSP 50W, WHITE"/>
    <s v="Y1"/>
    <s v="EMEA"/>
    <x v="0"/>
    <m/>
    <m/>
    <x v="0"/>
    <m/>
    <n v="4202.3999999999996"/>
    <s v="CZK"/>
    <n v="1"/>
    <s v="EA"/>
    <s v="01.07.2015"/>
    <s v="31.12.9999"/>
  </r>
  <r>
    <x v="26"/>
    <x v="26"/>
    <s v="METAL CABINET LSP 50W, WHITE"/>
    <s v="Y1"/>
    <s v="EMEA"/>
    <x v="1"/>
    <m/>
    <m/>
    <x v="0"/>
    <m/>
    <n v="1252.4000000000001"/>
    <s v="DKK"/>
    <n v="1"/>
    <s v="EA"/>
    <s v="01.07.2015"/>
    <s v="31.12.9999"/>
  </r>
  <r>
    <x v="26"/>
    <x v="26"/>
    <s v="METAL CABINET LSP 50W, WHITE"/>
    <s v="Y1"/>
    <s v="EMEA"/>
    <x v="2"/>
    <m/>
    <m/>
    <x v="0"/>
    <m/>
    <n v="168.1"/>
    <s v="EUR"/>
    <n v="1"/>
    <s v="EA"/>
    <s v="01.07.2015"/>
    <s v="31.12.9999"/>
  </r>
  <r>
    <x v="26"/>
    <x v="26"/>
    <s v="METAL CABINET LSP 50W, WHITE"/>
    <s v="Y1"/>
    <s v="EMEA"/>
    <x v="3"/>
    <m/>
    <m/>
    <x v="0"/>
    <m/>
    <n v="146.9"/>
    <s v="GBP"/>
    <n v="1"/>
    <s v="EA"/>
    <s v="01.07.2015"/>
    <s v="31.12.9999"/>
  </r>
  <r>
    <x v="26"/>
    <x v="26"/>
    <s v="METAL CABINET LSP 50W, WHITE"/>
    <s v="Y1"/>
    <s v="EMEA"/>
    <x v="4"/>
    <m/>
    <m/>
    <x v="0"/>
    <m/>
    <n v="45386"/>
    <s v="HUF"/>
    <n v="1"/>
    <s v="EA"/>
    <s v="01.07.2015"/>
    <s v="31.12.9999"/>
  </r>
  <r>
    <x v="26"/>
    <x v="26"/>
    <s v="METAL CABINET LSP 50W, WHITE"/>
    <s v="Y1"/>
    <s v="EMEA"/>
    <x v="5"/>
    <m/>
    <m/>
    <x v="0"/>
    <m/>
    <n v="1512.9"/>
    <s v="NOK"/>
    <n v="1"/>
    <s v="EA"/>
    <s v="01.07.2015"/>
    <s v="31.12.9999"/>
  </r>
  <r>
    <x v="26"/>
    <x v="26"/>
    <s v="METAL CABINET LSP 50W, WHITE"/>
    <s v="Y1"/>
    <s v="EMEA"/>
    <x v="6"/>
    <m/>
    <m/>
    <x v="0"/>
    <m/>
    <n v="689.3"/>
    <s v="PLN"/>
    <n v="1"/>
    <s v="EA"/>
    <s v="01.07.2015"/>
    <s v="31.12.9999"/>
  </r>
  <r>
    <x v="26"/>
    <x v="26"/>
    <s v="METAL CABINET LSP 50W, WHITE"/>
    <s v="Y1"/>
    <s v="EMEA"/>
    <x v="7"/>
    <m/>
    <m/>
    <x v="0"/>
    <m/>
    <n v="9917.7999999999993"/>
    <s v="RUB"/>
    <n v="1"/>
    <s v="EA"/>
    <s v="01.05.2015"/>
    <s v="31.12.9999"/>
  </r>
  <r>
    <x v="26"/>
    <x v="26"/>
    <s v="METAL CABINET LSP 50W, WHITE"/>
    <s v="Y1"/>
    <s v="EMEA"/>
    <x v="8"/>
    <m/>
    <m/>
    <x v="0"/>
    <m/>
    <n v="1765.1"/>
    <s v="SEK"/>
    <n v="1"/>
    <s v="EA"/>
    <s v="01.07.2015"/>
    <s v="31.12.9999"/>
  </r>
  <r>
    <x v="26"/>
    <x v="26"/>
    <s v="METAL CABINET LSP 50W, WHITE"/>
    <s v="Y1"/>
    <s v="EMEA"/>
    <x v="9"/>
    <m/>
    <m/>
    <x v="0"/>
    <m/>
    <n v="504.3"/>
    <s v="TRY"/>
    <n v="1"/>
    <s v="EA"/>
    <s v="01.07.2015"/>
    <s v="31.12.9999"/>
  </r>
  <r>
    <x v="26"/>
    <x v="26"/>
    <s v="METAL CABINET LSP 50W, WHITE"/>
    <s v="Y1"/>
    <s v="EMEA"/>
    <x v="10"/>
    <m/>
    <m/>
    <x v="0"/>
    <m/>
    <n v="1599.4"/>
    <s v="ZAR"/>
    <n v="1"/>
    <s v="EA"/>
    <s v="01.07.2015"/>
    <s v="31.12.9999"/>
  </r>
  <r>
    <x v="27"/>
    <x v="27"/>
    <s v="6 W Cabinet Loudspeaker, Black"/>
    <s v="Y1"/>
    <s v="EMEA"/>
    <x v="0"/>
    <m/>
    <s v="From"/>
    <x v="0"/>
    <s v="EA"/>
    <n v="499.1"/>
    <s v="CZK"/>
    <n v="1"/>
    <s v="EA"/>
    <s v="01.07.2015"/>
    <s v="31.12.9999"/>
  </r>
  <r>
    <x v="27"/>
    <x v="27"/>
    <s v="6 W Cabinet Loudspeaker, Black"/>
    <s v="Y1"/>
    <s v="EMEA"/>
    <x v="1"/>
    <m/>
    <s v="From"/>
    <x v="0"/>
    <s v="EA"/>
    <n v="148.80000000000001"/>
    <s v="DKK"/>
    <n v="1"/>
    <s v="EA"/>
    <s v="01.07.2015"/>
    <s v="31.12.9999"/>
  </r>
  <r>
    <x v="27"/>
    <x v="27"/>
    <s v="6 W Cabinet Loudspeaker, Black"/>
    <s v="Y1"/>
    <s v="EMEA"/>
    <x v="2"/>
    <m/>
    <s v="From"/>
    <x v="0"/>
    <s v="EA"/>
    <n v="20"/>
    <s v="EUR"/>
    <n v="1"/>
    <s v="EA"/>
    <s v="01.07.2015"/>
    <s v="31.12.9999"/>
  </r>
  <r>
    <x v="27"/>
    <x v="27"/>
    <s v="6 W Cabinet Loudspeaker, Black"/>
    <s v="Y1"/>
    <s v="EMEA"/>
    <x v="3"/>
    <m/>
    <s v="From"/>
    <x v="0"/>
    <s v="EA"/>
    <n v="13.6"/>
    <s v="GBP"/>
    <n v="1"/>
    <s v="EA"/>
    <s v="01.07.2015"/>
    <s v="31.12.9999"/>
  </r>
  <r>
    <x v="27"/>
    <x v="27"/>
    <s v="6 W Cabinet Loudspeaker, Black"/>
    <s v="Y1"/>
    <s v="EMEA"/>
    <x v="4"/>
    <m/>
    <s v="From"/>
    <x v="0"/>
    <s v="EA"/>
    <n v="5190"/>
    <s v="HUF"/>
    <n v="1"/>
    <s v="EA"/>
    <s v="01.07.2015"/>
    <s v="31.12.9999"/>
  </r>
  <r>
    <x v="27"/>
    <x v="27"/>
    <s v="6 W Cabinet Loudspeaker, Black"/>
    <s v="Y1"/>
    <s v="EMEA"/>
    <x v="5"/>
    <m/>
    <s v="From"/>
    <x v="0"/>
    <s v="EA"/>
    <n v="159.80000000000001"/>
    <s v="NOK"/>
    <n v="1"/>
    <s v="EA"/>
    <s v="01.07.2015"/>
    <s v="31.12.9999"/>
  </r>
  <r>
    <x v="27"/>
    <x v="27"/>
    <s v="6 W Cabinet Loudspeaker, Black"/>
    <s v="Y1"/>
    <s v="EMEA"/>
    <x v="6"/>
    <m/>
    <s v="From"/>
    <x v="0"/>
    <s v="EA"/>
    <n v="76"/>
    <s v="PLN"/>
    <n v="1"/>
    <s v="EA"/>
    <s v="01.07.2015"/>
    <s v="31.12.9999"/>
  </r>
  <r>
    <x v="27"/>
    <x v="27"/>
    <s v="6 W Cabinet Loudspeaker, Black"/>
    <s v="Y1"/>
    <s v="EMEA"/>
    <x v="7"/>
    <m/>
    <s v="From"/>
    <x v="0"/>
    <s v="EA"/>
    <n v="1179.0999999999999"/>
    <s v="RUB"/>
    <n v="1"/>
    <s v="EA"/>
    <s v="01.05.2015"/>
    <s v="31.12.9999"/>
  </r>
  <r>
    <x v="27"/>
    <x v="27"/>
    <s v="6 W Cabinet Loudspeaker, Black"/>
    <s v="Y1"/>
    <s v="EMEA"/>
    <x v="8"/>
    <m/>
    <s v="From"/>
    <x v="0"/>
    <s v="EA"/>
    <n v="179.8"/>
    <s v="SEK"/>
    <n v="1"/>
    <s v="EA"/>
    <s v="01.07.2015"/>
    <s v="31.12.9999"/>
  </r>
  <r>
    <x v="27"/>
    <x v="27"/>
    <s v="6 W Cabinet Loudspeaker, Black"/>
    <s v="Y1"/>
    <s v="EMEA"/>
    <x v="9"/>
    <m/>
    <s v="From"/>
    <x v="0"/>
    <s v="EA"/>
    <n v="60"/>
    <s v="TRY"/>
    <n v="1"/>
    <s v="EA"/>
    <s v="01.07.2015"/>
    <s v="31.12.9999"/>
  </r>
  <r>
    <x v="27"/>
    <x v="27"/>
    <s v="6 W Cabinet Loudspeaker, Black"/>
    <s v="Y1"/>
    <s v="EMEA"/>
    <x v="10"/>
    <m/>
    <s v="From"/>
    <x v="0"/>
    <s v="EA"/>
    <n v="189.8"/>
    <s v="ZAR"/>
    <n v="1"/>
    <s v="EA"/>
    <s v="01.07.2015"/>
    <s v="31.12.9999"/>
  </r>
  <r>
    <x v="27"/>
    <x v="27"/>
    <s v="6 W Cabinet Loudspeaker, Black"/>
    <s v="Y1"/>
    <s v="EMEA"/>
    <x v="0"/>
    <m/>
    <s v="From"/>
    <x v="8"/>
    <s v="EA"/>
    <n v="474.2"/>
    <s v="CZK"/>
    <n v="1"/>
    <s v="EA"/>
    <s v="01.07.2015"/>
    <s v="31.12.9999"/>
  </r>
  <r>
    <x v="27"/>
    <x v="27"/>
    <s v="6 W Cabinet Loudspeaker, Black"/>
    <s v="Y1"/>
    <s v="EMEA"/>
    <x v="1"/>
    <m/>
    <s v="From"/>
    <x v="8"/>
    <s v="EA"/>
    <n v="141.4"/>
    <s v="DKK"/>
    <n v="1"/>
    <s v="EA"/>
    <s v="01.07.2015"/>
    <s v="31.12.9999"/>
  </r>
  <r>
    <x v="27"/>
    <x v="27"/>
    <s v="6 W Cabinet Loudspeaker, Black"/>
    <s v="Y1"/>
    <s v="EMEA"/>
    <x v="2"/>
    <m/>
    <s v="From"/>
    <x v="8"/>
    <s v="EA"/>
    <n v="19.100000000000001"/>
    <s v="EUR"/>
    <n v="1"/>
    <s v="EA"/>
    <s v="01.07.2015"/>
    <s v="31.12.9999"/>
  </r>
  <r>
    <x v="27"/>
    <x v="27"/>
    <s v="6 W Cabinet Loudspeaker, Black"/>
    <s v="Y1"/>
    <s v="EMEA"/>
    <x v="3"/>
    <m/>
    <s v="From"/>
    <x v="8"/>
    <s v="EA"/>
    <n v="12.9"/>
    <s v="GBP"/>
    <n v="1"/>
    <s v="EA"/>
    <s v="01.07.2015"/>
    <s v="31.12.9999"/>
  </r>
  <r>
    <x v="27"/>
    <x v="27"/>
    <s v="6 W Cabinet Loudspeaker, Black"/>
    <s v="Y1"/>
    <s v="EMEA"/>
    <x v="4"/>
    <m/>
    <s v="From"/>
    <x v="8"/>
    <s v="EA"/>
    <n v="4931"/>
    <s v="HUF"/>
    <n v="1"/>
    <s v="EA"/>
    <s v="01.07.2015"/>
    <s v="31.12.9999"/>
  </r>
  <r>
    <x v="27"/>
    <x v="27"/>
    <s v="6 W Cabinet Loudspeaker, Black"/>
    <s v="Y1"/>
    <s v="EMEA"/>
    <x v="5"/>
    <m/>
    <s v="From"/>
    <x v="8"/>
    <s v="EA"/>
    <n v="151.80000000000001"/>
    <s v="NOK"/>
    <n v="1"/>
    <s v="EA"/>
    <s v="01.07.2015"/>
    <s v="31.12.9999"/>
  </r>
  <r>
    <x v="27"/>
    <x v="27"/>
    <s v="6 W Cabinet Loudspeaker, Black"/>
    <s v="Y1"/>
    <s v="EMEA"/>
    <x v="6"/>
    <m/>
    <s v="From"/>
    <x v="8"/>
    <s v="EA"/>
    <n v="72.099999999999994"/>
    <s v="PLN"/>
    <n v="1"/>
    <s v="EA"/>
    <s v="01.07.2015"/>
    <s v="31.12.9999"/>
  </r>
  <r>
    <x v="27"/>
    <x v="27"/>
    <s v="6 W Cabinet Loudspeaker, Black"/>
    <s v="Y1"/>
    <s v="EMEA"/>
    <x v="7"/>
    <m/>
    <s v="From"/>
    <x v="8"/>
    <s v="EA"/>
    <n v="1124.4000000000001"/>
    <s v="RUB"/>
    <n v="1"/>
    <s v="EA"/>
    <s v="01.05.2015"/>
    <s v="31.12.9999"/>
  </r>
  <r>
    <x v="27"/>
    <x v="27"/>
    <s v="6 W Cabinet Loudspeaker, Black"/>
    <s v="Y1"/>
    <s v="EMEA"/>
    <x v="8"/>
    <m/>
    <s v="From"/>
    <x v="8"/>
    <s v="EA"/>
    <n v="170.7"/>
    <s v="SEK"/>
    <n v="1"/>
    <s v="EA"/>
    <s v="01.07.2015"/>
    <s v="31.12.9999"/>
  </r>
  <r>
    <x v="27"/>
    <x v="27"/>
    <s v="6 W Cabinet Loudspeaker, Black"/>
    <s v="Y1"/>
    <s v="EMEA"/>
    <x v="9"/>
    <m/>
    <s v="From"/>
    <x v="8"/>
    <s v="EA"/>
    <n v="57"/>
    <s v="TRY"/>
    <n v="1"/>
    <s v="EA"/>
    <s v="01.07.2015"/>
    <s v="31.12.9999"/>
  </r>
  <r>
    <x v="27"/>
    <x v="27"/>
    <s v="6 W Cabinet Loudspeaker, Black"/>
    <s v="Y1"/>
    <s v="EMEA"/>
    <x v="10"/>
    <m/>
    <s v="From"/>
    <x v="8"/>
    <s v="EA"/>
    <n v="180.3"/>
    <s v="ZAR"/>
    <n v="1"/>
    <s v="EA"/>
    <s v="01.07.2015"/>
    <s v="31.12.9999"/>
  </r>
  <r>
    <x v="27"/>
    <x v="27"/>
    <s v="6 W Cabinet Loudspeaker, Black"/>
    <s v="Y1"/>
    <s v="EMEA"/>
    <x v="0"/>
    <m/>
    <s v="From"/>
    <x v="9"/>
    <s v="EA"/>
    <n v="399.3"/>
    <s v="CZK"/>
    <n v="1"/>
    <s v="EA"/>
    <s v="01.07.2015"/>
    <s v="31.12.9999"/>
  </r>
  <r>
    <x v="27"/>
    <x v="27"/>
    <s v="6 W Cabinet Loudspeaker, Black"/>
    <s v="Y1"/>
    <s v="EMEA"/>
    <x v="1"/>
    <m/>
    <s v="From"/>
    <x v="9"/>
    <s v="EA"/>
    <n v="119"/>
    <s v="DKK"/>
    <n v="1"/>
    <s v="EA"/>
    <s v="01.07.2015"/>
    <s v="31.12.9999"/>
  </r>
  <r>
    <x v="27"/>
    <x v="27"/>
    <s v="6 W Cabinet Loudspeaker, Black"/>
    <s v="Y1"/>
    <s v="EMEA"/>
    <x v="2"/>
    <m/>
    <s v="From"/>
    <x v="9"/>
    <s v="EA"/>
    <n v="16"/>
    <s v="EUR"/>
    <n v="1"/>
    <s v="EA"/>
    <s v="01.07.2015"/>
    <s v="31.12.9999"/>
  </r>
  <r>
    <x v="27"/>
    <x v="27"/>
    <s v="6 W Cabinet Loudspeaker, Black"/>
    <s v="Y1"/>
    <s v="EMEA"/>
    <x v="3"/>
    <m/>
    <s v="From"/>
    <x v="9"/>
    <s v="EA"/>
    <n v="10.9"/>
    <s v="GBP"/>
    <n v="1"/>
    <s v="EA"/>
    <s v="01.07.2015"/>
    <s v="31.12.9999"/>
  </r>
  <r>
    <x v="27"/>
    <x v="27"/>
    <s v="6 W Cabinet Loudspeaker, Black"/>
    <s v="Y1"/>
    <s v="EMEA"/>
    <x v="4"/>
    <m/>
    <s v="From"/>
    <x v="9"/>
    <s v="EA"/>
    <n v="4152"/>
    <s v="HUF"/>
    <n v="1"/>
    <s v="EA"/>
    <s v="01.07.2015"/>
    <s v="31.12.9999"/>
  </r>
  <r>
    <x v="27"/>
    <x v="27"/>
    <s v="6 W Cabinet Loudspeaker, Black"/>
    <s v="Y1"/>
    <s v="EMEA"/>
    <x v="5"/>
    <m/>
    <s v="From"/>
    <x v="9"/>
    <s v="EA"/>
    <n v="127.9"/>
    <s v="NOK"/>
    <n v="1"/>
    <s v="EA"/>
    <s v="01.07.2015"/>
    <s v="31.12.9999"/>
  </r>
  <r>
    <x v="27"/>
    <x v="27"/>
    <s v="6 W Cabinet Loudspeaker, Black"/>
    <s v="Y1"/>
    <s v="EMEA"/>
    <x v="6"/>
    <m/>
    <s v="From"/>
    <x v="9"/>
    <s v="EA"/>
    <n v="60.8"/>
    <s v="PLN"/>
    <n v="1"/>
    <s v="EA"/>
    <s v="01.07.2015"/>
    <s v="31.12.9999"/>
  </r>
  <r>
    <x v="27"/>
    <x v="27"/>
    <s v="6 W Cabinet Loudspeaker, Black"/>
    <s v="Y1"/>
    <s v="EMEA"/>
    <x v="7"/>
    <m/>
    <s v="From"/>
    <x v="9"/>
    <s v="EA"/>
    <n v="942.1"/>
    <s v="RUB"/>
    <n v="1"/>
    <s v="EA"/>
    <s v="01.05.2015"/>
    <s v="31.12.9999"/>
  </r>
  <r>
    <x v="27"/>
    <x v="27"/>
    <s v="6 W Cabinet Loudspeaker, Black"/>
    <s v="Y1"/>
    <s v="EMEA"/>
    <x v="8"/>
    <m/>
    <s v="From"/>
    <x v="9"/>
    <s v="EA"/>
    <n v="143.80000000000001"/>
    <s v="SEK"/>
    <n v="1"/>
    <s v="EA"/>
    <s v="01.07.2015"/>
    <s v="31.12.9999"/>
  </r>
  <r>
    <x v="27"/>
    <x v="27"/>
    <s v="6 W Cabinet Loudspeaker, Black"/>
    <s v="Y1"/>
    <s v="EMEA"/>
    <x v="9"/>
    <m/>
    <s v="From"/>
    <x v="9"/>
    <s v="EA"/>
    <n v="47.9"/>
    <s v="TRY"/>
    <n v="1"/>
    <s v="EA"/>
    <s v="01.07.2015"/>
    <s v="31.12.9999"/>
  </r>
  <r>
    <x v="27"/>
    <x v="27"/>
    <s v="6 W Cabinet Loudspeaker, Black"/>
    <s v="Y1"/>
    <s v="EMEA"/>
    <x v="10"/>
    <m/>
    <s v="From"/>
    <x v="9"/>
    <s v="EA"/>
    <n v="151.80000000000001"/>
    <s v="ZAR"/>
    <n v="1"/>
    <s v="EA"/>
    <s v="01.07.2015"/>
    <s v="31.12.9999"/>
  </r>
  <r>
    <x v="28"/>
    <x v="28"/>
    <s v="6W LOUDSPKR. (BLACK)"/>
    <s v="Y1"/>
    <s v="EMEA"/>
    <x v="0"/>
    <m/>
    <s v="From"/>
    <x v="0"/>
    <s v="EA"/>
    <n v="499.1"/>
    <s v="CZK"/>
    <n v="1"/>
    <s v="EA"/>
    <s v="01.07.2015"/>
    <s v="31.12.9999"/>
  </r>
  <r>
    <x v="28"/>
    <x v="28"/>
    <s v="6W LOUDSPKR. (BLACK)"/>
    <s v="Y1"/>
    <s v="EMEA"/>
    <x v="1"/>
    <m/>
    <s v="From"/>
    <x v="0"/>
    <s v="EA"/>
    <n v="148.80000000000001"/>
    <s v="DKK"/>
    <n v="1"/>
    <s v="EA"/>
    <s v="01.07.2015"/>
    <s v="31.12.9999"/>
  </r>
  <r>
    <x v="28"/>
    <x v="28"/>
    <s v="6W LOUDSPKR. (BLACK)"/>
    <s v="Y1"/>
    <s v="EMEA"/>
    <x v="2"/>
    <m/>
    <s v="From"/>
    <x v="0"/>
    <s v="EA"/>
    <n v="20"/>
    <s v="EUR"/>
    <n v="1"/>
    <s v="EA"/>
    <s v="01.07.2015"/>
    <s v="31.12.9999"/>
  </r>
  <r>
    <x v="28"/>
    <x v="28"/>
    <s v="6W LOUDSPKR. (BLACK)"/>
    <s v="Y1"/>
    <s v="EMEA"/>
    <x v="3"/>
    <m/>
    <s v="From"/>
    <x v="0"/>
    <s v="EA"/>
    <n v="13.6"/>
    <s v="GBP"/>
    <n v="1"/>
    <s v="EA"/>
    <s v="01.07.2015"/>
    <s v="31.12.9999"/>
  </r>
  <r>
    <x v="28"/>
    <x v="28"/>
    <s v="6W LOUDSPKR. (BLACK)"/>
    <s v="Y1"/>
    <s v="EMEA"/>
    <x v="4"/>
    <m/>
    <s v="From"/>
    <x v="0"/>
    <s v="EA"/>
    <n v="5190"/>
    <s v="HUF"/>
    <n v="1"/>
    <s v="EA"/>
    <s v="01.07.2015"/>
    <s v="31.12.9999"/>
  </r>
  <r>
    <x v="28"/>
    <x v="28"/>
    <s v="6W LOUDSPKR. (BLACK)"/>
    <s v="Y1"/>
    <s v="EMEA"/>
    <x v="5"/>
    <m/>
    <s v="From"/>
    <x v="0"/>
    <s v="EA"/>
    <n v="159.80000000000001"/>
    <s v="NOK"/>
    <n v="1"/>
    <s v="EA"/>
    <s v="01.07.2015"/>
    <s v="31.12.9999"/>
  </r>
  <r>
    <x v="28"/>
    <x v="28"/>
    <s v="6W LOUDSPKR. (BLACK)"/>
    <s v="Y1"/>
    <s v="EMEA"/>
    <x v="6"/>
    <m/>
    <s v="From"/>
    <x v="0"/>
    <s v="EA"/>
    <n v="76"/>
    <s v="PLN"/>
    <n v="1"/>
    <s v="EA"/>
    <s v="01.07.2015"/>
    <s v="31.12.9999"/>
  </r>
  <r>
    <x v="28"/>
    <x v="28"/>
    <s v="6W LOUDSPKR. (BLACK)"/>
    <s v="Y1"/>
    <s v="EMEA"/>
    <x v="7"/>
    <m/>
    <s v="From"/>
    <x v="0"/>
    <s v="EA"/>
    <n v="1179.0999999999999"/>
    <s v="RUB"/>
    <n v="1"/>
    <s v="EA"/>
    <s v="01.05.2015"/>
    <s v="31.12.9999"/>
  </r>
  <r>
    <x v="28"/>
    <x v="28"/>
    <s v="6W LOUDSPKR. (BLACK)"/>
    <s v="Y1"/>
    <s v="EMEA"/>
    <x v="8"/>
    <m/>
    <s v="From"/>
    <x v="0"/>
    <s v="EA"/>
    <n v="179.8"/>
    <s v="SEK"/>
    <n v="1"/>
    <s v="EA"/>
    <s v="01.07.2015"/>
    <s v="31.12.9999"/>
  </r>
  <r>
    <x v="28"/>
    <x v="28"/>
    <s v="6W LOUDSPKR. (BLACK)"/>
    <s v="Y1"/>
    <s v="EMEA"/>
    <x v="9"/>
    <m/>
    <s v="From"/>
    <x v="0"/>
    <s v="EA"/>
    <n v="60"/>
    <s v="TRY"/>
    <n v="1"/>
    <s v="EA"/>
    <s v="01.07.2015"/>
    <s v="31.12.9999"/>
  </r>
  <r>
    <x v="28"/>
    <x v="28"/>
    <s v="6W LOUDSPKR. (BLACK)"/>
    <s v="Y1"/>
    <s v="EMEA"/>
    <x v="10"/>
    <m/>
    <s v="From"/>
    <x v="0"/>
    <s v="EA"/>
    <n v="189.8"/>
    <s v="ZAR"/>
    <n v="1"/>
    <s v="EA"/>
    <s v="01.07.2015"/>
    <s v="31.12.9999"/>
  </r>
  <r>
    <x v="28"/>
    <x v="28"/>
    <s v="6W LOUDSPKR. (BLACK)"/>
    <s v="Y1"/>
    <s v="EMEA"/>
    <x v="0"/>
    <m/>
    <s v="From"/>
    <x v="8"/>
    <s v="EA"/>
    <n v="474.2"/>
    <s v="CZK"/>
    <n v="1"/>
    <s v="EA"/>
    <s v="01.07.2015"/>
    <s v="31.12.9999"/>
  </r>
  <r>
    <x v="28"/>
    <x v="28"/>
    <s v="6W LOUDSPKR. (BLACK)"/>
    <s v="Y1"/>
    <s v="EMEA"/>
    <x v="1"/>
    <m/>
    <s v="From"/>
    <x v="8"/>
    <s v="EA"/>
    <n v="141.4"/>
    <s v="DKK"/>
    <n v="1"/>
    <s v="EA"/>
    <s v="01.07.2015"/>
    <s v="31.12.9999"/>
  </r>
  <r>
    <x v="28"/>
    <x v="28"/>
    <s v="6W LOUDSPKR. (BLACK)"/>
    <s v="Y1"/>
    <s v="EMEA"/>
    <x v="2"/>
    <m/>
    <s v="From"/>
    <x v="8"/>
    <s v="EA"/>
    <n v="19.100000000000001"/>
    <s v="EUR"/>
    <n v="1"/>
    <s v="EA"/>
    <s v="01.07.2015"/>
    <s v="31.12.9999"/>
  </r>
  <r>
    <x v="28"/>
    <x v="28"/>
    <s v="6W LOUDSPKR. (BLACK)"/>
    <s v="Y1"/>
    <s v="EMEA"/>
    <x v="3"/>
    <m/>
    <s v="From"/>
    <x v="8"/>
    <s v="EA"/>
    <n v="12.9"/>
    <s v="GBP"/>
    <n v="1"/>
    <s v="EA"/>
    <s v="01.07.2015"/>
    <s v="31.12.9999"/>
  </r>
  <r>
    <x v="28"/>
    <x v="28"/>
    <s v="6W LOUDSPKR. (BLACK)"/>
    <s v="Y1"/>
    <s v="EMEA"/>
    <x v="4"/>
    <m/>
    <s v="From"/>
    <x v="8"/>
    <s v="EA"/>
    <n v="4931"/>
    <s v="HUF"/>
    <n v="1"/>
    <s v="EA"/>
    <s v="01.07.2015"/>
    <s v="31.12.9999"/>
  </r>
  <r>
    <x v="28"/>
    <x v="28"/>
    <s v="6W LOUDSPKR. (BLACK)"/>
    <s v="Y1"/>
    <s v="EMEA"/>
    <x v="5"/>
    <m/>
    <s v="From"/>
    <x v="8"/>
    <s v="EA"/>
    <n v="151.80000000000001"/>
    <s v="NOK"/>
    <n v="1"/>
    <s v="EA"/>
    <s v="01.07.2015"/>
    <s v="31.12.9999"/>
  </r>
  <r>
    <x v="28"/>
    <x v="28"/>
    <s v="6W LOUDSPKR. (BLACK)"/>
    <s v="Y1"/>
    <s v="EMEA"/>
    <x v="6"/>
    <m/>
    <s v="From"/>
    <x v="8"/>
    <s v="EA"/>
    <n v="72.099999999999994"/>
    <s v="PLN"/>
    <n v="1"/>
    <s v="EA"/>
    <s v="01.07.2015"/>
    <s v="31.12.9999"/>
  </r>
  <r>
    <x v="28"/>
    <x v="28"/>
    <s v="6W LOUDSPKR. (BLACK)"/>
    <s v="Y1"/>
    <s v="EMEA"/>
    <x v="7"/>
    <m/>
    <s v="From"/>
    <x v="8"/>
    <s v="EA"/>
    <n v="1124.4000000000001"/>
    <s v="RUB"/>
    <n v="1"/>
    <s v="EA"/>
    <s v="01.05.2015"/>
    <s v="31.12.9999"/>
  </r>
  <r>
    <x v="28"/>
    <x v="28"/>
    <s v="6W LOUDSPKR. (BLACK)"/>
    <s v="Y1"/>
    <s v="EMEA"/>
    <x v="8"/>
    <m/>
    <s v="From"/>
    <x v="8"/>
    <s v="EA"/>
    <n v="170.7"/>
    <s v="SEK"/>
    <n v="1"/>
    <s v="EA"/>
    <s v="01.07.2015"/>
    <s v="31.12.9999"/>
  </r>
  <r>
    <x v="28"/>
    <x v="28"/>
    <s v="6W LOUDSPKR. (BLACK)"/>
    <s v="Y1"/>
    <s v="EMEA"/>
    <x v="9"/>
    <m/>
    <s v="From"/>
    <x v="8"/>
    <s v="EA"/>
    <n v="57"/>
    <s v="TRY"/>
    <n v="1"/>
    <s v="EA"/>
    <s v="01.07.2015"/>
    <s v="31.12.9999"/>
  </r>
  <r>
    <x v="28"/>
    <x v="28"/>
    <s v="6W LOUDSPKR. (BLACK)"/>
    <s v="Y1"/>
    <s v="EMEA"/>
    <x v="10"/>
    <m/>
    <s v="From"/>
    <x v="8"/>
    <s v="EA"/>
    <n v="180.3"/>
    <s v="ZAR"/>
    <n v="1"/>
    <s v="EA"/>
    <s v="01.07.2015"/>
    <s v="31.12.9999"/>
  </r>
  <r>
    <x v="28"/>
    <x v="28"/>
    <s v="6W LOUDSPKR. (BLACK)"/>
    <s v="Y1"/>
    <s v="EMEA"/>
    <x v="0"/>
    <m/>
    <s v="From"/>
    <x v="9"/>
    <s v="EA"/>
    <n v="399.3"/>
    <s v="CZK"/>
    <n v="1"/>
    <s v="EA"/>
    <s v="01.07.2015"/>
    <s v="31.12.9999"/>
  </r>
  <r>
    <x v="28"/>
    <x v="28"/>
    <s v="6W LOUDSPKR. (BLACK)"/>
    <s v="Y1"/>
    <s v="EMEA"/>
    <x v="1"/>
    <m/>
    <s v="From"/>
    <x v="9"/>
    <s v="EA"/>
    <n v="119"/>
    <s v="DKK"/>
    <n v="1"/>
    <s v="EA"/>
    <s v="01.07.2015"/>
    <s v="31.12.9999"/>
  </r>
  <r>
    <x v="28"/>
    <x v="28"/>
    <s v="6W LOUDSPKR. (BLACK)"/>
    <s v="Y1"/>
    <s v="EMEA"/>
    <x v="2"/>
    <m/>
    <s v="From"/>
    <x v="9"/>
    <s v="EA"/>
    <n v="16"/>
    <s v="EUR"/>
    <n v="1"/>
    <s v="EA"/>
    <s v="01.07.2015"/>
    <s v="31.12.9999"/>
  </r>
  <r>
    <x v="28"/>
    <x v="28"/>
    <s v="6W LOUDSPKR. (BLACK)"/>
    <s v="Y1"/>
    <s v="EMEA"/>
    <x v="3"/>
    <m/>
    <s v="From"/>
    <x v="9"/>
    <s v="EA"/>
    <n v="10.9"/>
    <s v="GBP"/>
    <n v="1"/>
    <s v="EA"/>
    <s v="01.07.2015"/>
    <s v="31.12.9999"/>
  </r>
  <r>
    <x v="28"/>
    <x v="28"/>
    <s v="6W LOUDSPKR. (BLACK)"/>
    <s v="Y1"/>
    <s v="EMEA"/>
    <x v="4"/>
    <m/>
    <s v="From"/>
    <x v="9"/>
    <s v="EA"/>
    <n v="4152"/>
    <s v="HUF"/>
    <n v="1"/>
    <s v="EA"/>
    <s v="01.07.2015"/>
    <s v="31.12.9999"/>
  </r>
  <r>
    <x v="28"/>
    <x v="28"/>
    <s v="6W LOUDSPKR. (BLACK)"/>
    <s v="Y1"/>
    <s v="EMEA"/>
    <x v="5"/>
    <m/>
    <s v="From"/>
    <x v="9"/>
    <s v="EA"/>
    <n v="127.9"/>
    <s v="NOK"/>
    <n v="1"/>
    <s v="EA"/>
    <s v="01.07.2015"/>
    <s v="31.12.9999"/>
  </r>
  <r>
    <x v="28"/>
    <x v="28"/>
    <s v="6W LOUDSPKR. (BLACK)"/>
    <s v="Y1"/>
    <s v="EMEA"/>
    <x v="6"/>
    <m/>
    <s v="From"/>
    <x v="9"/>
    <s v="EA"/>
    <n v="60.8"/>
    <s v="PLN"/>
    <n v="1"/>
    <s v="EA"/>
    <s v="01.07.2015"/>
    <s v="31.12.9999"/>
  </r>
  <r>
    <x v="28"/>
    <x v="28"/>
    <s v="6W LOUDSPKR. (BLACK)"/>
    <s v="Y1"/>
    <s v="EMEA"/>
    <x v="7"/>
    <m/>
    <s v="From"/>
    <x v="9"/>
    <s v="EA"/>
    <n v="942.1"/>
    <s v="RUB"/>
    <n v="1"/>
    <s v="EA"/>
    <s v="01.05.2015"/>
    <s v="31.12.9999"/>
  </r>
  <r>
    <x v="28"/>
    <x v="28"/>
    <s v="6W LOUDSPKR. (BLACK)"/>
    <s v="Y1"/>
    <s v="EMEA"/>
    <x v="8"/>
    <m/>
    <s v="From"/>
    <x v="9"/>
    <s v="EA"/>
    <n v="143.80000000000001"/>
    <s v="SEK"/>
    <n v="1"/>
    <s v="EA"/>
    <s v="01.07.2015"/>
    <s v="31.12.9999"/>
  </r>
  <r>
    <x v="28"/>
    <x v="28"/>
    <s v="6W LOUDSPKR. (BLACK)"/>
    <s v="Y1"/>
    <s v="EMEA"/>
    <x v="9"/>
    <m/>
    <s v="From"/>
    <x v="9"/>
    <s v="EA"/>
    <n v="47.9"/>
    <s v="TRY"/>
    <n v="1"/>
    <s v="EA"/>
    <s v="01.07.2015"/>
    <s v="31.12.9999"/>
  </r>
  <r>
    <x v="28"/>
    <x v="28"/>
    <s v="6W LOUDSPKR. (BLACK)"/>
    <s v="Y1"/>
    <s v="EMEA"/>
    <x v="10"/>
    <m/>
    <s v="From"/>
    <x v="9"/>
    <s v="EA"/>
    <n v="151.80000000000001"/>
    <s v="ZAR"/>
    <n v="1"/>
    <s v="EA"/>
    <s v="01.07.2015"/>
    <s v="31.12.9999"/>
  </r>
  <r>
    <x v="29"/>
    <x v="29"/>
    <s v="6 W Cabinet Loudspeaker, Black"/>
    <s v="Y1"/>
    <s v="EMEA"/>
    <x v="0"/>
    <m/>
    <s v="From"/>
    <x v="0"/>
    <s v="EA"/>
    <n v="499.1"/>
    <s v="CZK"/>
    <n v="1"/>
    <s v="EA"/>
    <s v="01.07.2015"/>
    <s v="31.12.9999"/>
  </r>
  <r>
    <x v="29"/>
    <x v="29"/>
    <s v="6 W Cabinet Loudspeaker, Black"/>
    <s v="Y1"/>
    <s v="EMEA"/>
    <x v="1"/>
    <m/>
    <s v="From"/>
    <x v="0"/>
    <s v="EA"/>
    <n v="148.80000000000001"/>
    <s v="DKK"/>
    <n v="1"/>
    <s v="EA"/>
    <s v="01.07.2015"/>
    <s v="31.12.9999"/>
  </r>
  <r>
    <x v="29"/>
    <x v="29"/>
    <s v="6 W Cabinet Loudspeaker, Black"/>
    <s v="Y1"/>
    <s v="EMEA"/>
    <x v="2"/>
    <m/>
    <s v="From"/>
    <x v="0"/>
    <s v="EA"/>
    <n v="20"/>
    <s v="EUR"/>
    <n v="1"/>
    <s v="EA"/>
    <s v="01.07.2015"/>
    <s v="31.12.9999"/>
  </r>
  <r>
    <x v="29"/>
    <x v="29"/>
    <s v="6 W Cabinet Loudspeaker, Black"/>
    <s v="Y1"/>
    <s v="EMEA"/>
    <x v="3"/>
    <m/>
    <s v="From"/>
    <x v="0"/>
    <s v="EA"/>
    <n v="13.6"/>
    <s v="GBP"/>
    <n v="1"/>
    <s v="EA"/>
    <s v="01.07.2015"/>
    <s v="31.12.9999"/>
  </r>
  <r>
    <x v="29"/>
    <x v="29"/>
    <s v="6 W Cabinet Loudspeaker, Black"/>
    <s v="Y1"/>
    <s v="EMEA"/>
    <x v="4"/>
    <m/>
    <s v="From"/>
    <x v="0"/>
    <s v="EA"/>
    <n v="5190"/>
    <s v="HUF"/>
    <n v="1"/>
    <s v="EA"/>
    <s v="01.07.2015"/>
    <s v="31.12.9999"/>
  </r>
  <r>
    <x v="29"/>
    <x v="29"/>
    <s v="6 W Cabinet Loudspeaker, Black"/>
    <s v="Y1"/>
    <s v="EMEA"/>
    <x v="5"/>
    <m/>
    <s v="From"/>
    <x v="0"/>
    <s v="EA"/>
    <n v="159.80000000000001"/>
    <s v="NOK"/>
    <n v="1"/>
    <s v="EA"/>
    <s v="01.07.2015"/>
    <s v="31.12.9999"/>
  </r>
  <r>
    <x v="29"/>
    <x v="29"/>
    <s v="6 W Cabinet Loudspeaker, Black"/>
    <s v="Y1"/>
    <s v="EMEA"/>
    <x v="6"/>
    <m/>
    <s v="From"/>
    <x v="0"/>
    <s v="EA"/>
    <n v="76"/>
    <s v="PLN"/>
    <n v="1"/>
    <s v="EA"/>
    <s v="01.07.2015"/>
    <s v="31.12.9999"/>
  </r>
  <r>
    <x v="29"/>
    <x v="29"/>
    <s v="6 W Cabinet Loudspeaker, Black"/>
    <s v="Y1"/>
    <s v="EMEA"/>
    <x v="7"/>
    <m/>
    <s v="From"/>
    <x v="0"/>
    <s v="EA"/>
    <n v="1179.0999999999999"/>
    <s v="RUB"/>
    <n v="1"/>
    <s v="EA"/>
    <s v="01.05.2015"/>
    <s v="31.12.9999"/>
  </r>
  <r>
    <x v="29"/>
    <x v="29"/>
    <s v="6 W Cabinet Loudspeaker, Black"/>
    <s v="Y1"/>
    <s v="EMEA"/>
    <x v="8"/>
    <m/>
    <s v="From"/>
    <x v="0"/>
    <s v="EA"/>
    <n v="179.8"/>
    <s v="SEK"/>
    <n v="1"/>
    <s v="EA"/>
    <s v="01.07.2015"/>
    <s v="31.12.9999"/>
  </r>
  <r>
    <x v="29"/>
    <x v="29"/>
    <s v="6 W Cabinet Loudspeaker, Black"/>
    <s v="Y1"/>
    <s v="EMEA"/>
    <x v="9"/>
    <m/>
    <s v="From"/>
    <x v="0"/>
    <s v="EA"/>
    <n v="60"/>
    <s v="TRY"/>
    <n v="1"/>
    <s v="EA"/>
    <s v="01.07.2015"/>
    <s v="31.12.9999"/>
  </r>
  <r>
    <x v="29"/>
    <x v="29"/>
    <s v="6 W Cabinet Loudspeaker, Black"/>
    <s v="Y1"/>
    <s v="EMEA"/>
    <x v="10"/>
    <m/>
    <s v="From"/>
    <x v="0"/>
    <s v="EA"/>
    <n v="189.8"/>
    <s v="ZAR"/>
    <n v="1"/>
    <s v="EA"/>
    <s v="01.07.2015"/>
    <s v="31.12.9999"/>
  </r>
  <r>
    <x v="29"/>
    <x v="29"/>
    <s v="6 W Cabinet Loudspeaker, Black"/>
    <s v="Y1"/>
    <s v="EMEA"/>
    <x v="0"/>
    <m/>
    <s v="From"/>
    <x v="8"/>
    <s v="EA"/>
    <n v="474.2"/>
    <s v="CZK"/>
    <n v="1"/>
    <s v="EA"/>
    <s v="01.07.2015"/>
    <s v="31.12.9999"/>
  </r>
  <r>
    <x v="29"/>
    <x v="29"/>
    <s v="6 W Cabinet Loudspeaker, Black"/>
    <s v="Y1"/>
    <s v="EMEA"/>
    <x v="1"/>
    <m/>
    <s v="From"/>
    <x v="8"/>
    <s v="EA"/>
    <n v="141.4"/>
    <s v="DKK"/>
    <n v="1"/>
    <s v="EA"/>
    <s v="01.07.2015"/>
    <s v="31.12.9999"/>
  </r>
  <r>
    <x v="29"/>
    <x v="29"/>
    <s v="6 W Cabinet Loudspeaker, Black"/>
    <s v="Y1"/>
    <s v="EMEA"/>
    <x v="2"/>
    <m/>
    <s v="From"/>
    <x v="8"/>
    <s v="EA"/>
    <n v="19.100000000000001"/>
    <s v="EUR"/>
    <n v="1"/>
    <s v="EA"/>
    <s v="01.07.2015"/>
    <s v="31.12.9999"/>
  </r>
  <r>
    <x v="29"/>
    <x v="29"/>
    <s v="6 W Cabinet Loudspeaker, Black"/>
    <s v="Y1"/>
    <s v="EMEA"/>
    <x v="3"/>
    <m/>
    <s v="From"/>
    <x v="8"/>
    <s v="EA"/>
    <n v="12.9"/>
    <s v="GBP"/>
    <n v="1"/>
    <s v="EA"/>
    <s v="01.07.2015"/>
    <s v="31.12.9999"/>
  </r>
  <r>
    <x v="29"/>
    <x v="29"/>
    <s v="6 W Cabinet Loudspeaker, Black"/>
    <s v="Y1"/>
    <s v="EMEA"/>
    <x v="4"/>
    <m/>
    <s v="From"/>
    <x v="8"/>
    <s v="EA"/>
    <n v="4931"/>
    <s v="HUF"/>
    <n v="1"/>
    <s v="EA"/>
    <s v="01.07.2015"/>
    <s v="31.12.9999"/>
  </r>
  <r>
    <x v="29"/>
    <x v="29"/>
    <s v="6 W Cabinet Loudspeaker, Black"/>
    <s v="Y1"/>
    <s v="EMEA"/>
    <x v="5"/>
    <m/>
    <s v="From"/>
    <x v="8"/>
    <s v="EA"/>
    <n v="151.80000000000001"/>
    <s v="NOK"/>
    <n v="1"/>
    <s v="EA"/>
    <s v="01.07.2015"/>
    <s v="31.12.9999"/>
  </r>
  <r>
    <x v="29"/>
    <x v="29"/>
    <s v="6 W Cabinet Loudspeaker, Black"/>
    <s v="Y1"/>
    <s v="EMEA"/>
    <x v="6"/>
    <m/>
    <s v="From"/>
    <x v="8"/>
    <s v="EA"/>
    <n v="72.099999999999994"/>
    <s v="PLN"/>
    <n v="1"/>
    <s v="EA"/>
    <s v="01.07.2015"/>
    <s v="31.12.9999"/>
  </r>
  <r>
    <x v="29"/>
    <x v="29"/>
    <s v="6 W Cabinet Loudspeaker, Black"/>
    <s v="Y1"/>
    <s v="EMEA"/>
    <x v="7"/>
    <m/>
    <s v="From"/>
    <x v="8"/>
    <s v="EA"/>
    <n v="1124.4000000000001"/>
    <s v="RUB"/>
    <n v="1"/>
    <s v="EA"/>
    <s v="01.05.2015"/>
    <s v="31.12.9999"/>
  </r>
  <r>
    <x v="29"/>
    <x v="29"/>
    <s v="6 W Cabinet Loudspeaker, Black"/>
    <s v="Y1"/>
    <s v="EMEA"/>
    <x v="8"/>
    <m/>
    <s v="From"/>
    <x v="8"/>
    <s v="EA"/>
    <n v="170.7"/>
    <s v="SEK"/>
    <n v="1"/>
    <s v="EA"/>
    <s v="01.07.2015"/>
    <s v="31.12.9999"/>
  </r>
  <r>
    <x v="29"/>
    <x v="29"/>
    <s v="6 W Cabinet Loudspeaker, Black"/>
    <s v="Y1"/>
    <s v="EMEA"/>
    <x v="9"/>
    <m/>
    <s v="From"/>
    <x v="8"/>
    <s v="EA"/>
    <n v="57"/>
    <s v="TRY"/>
    <n v="1"/>
    <s v="EA"/>
    <s v="01.07.2015"/>
    <s v="31.12.9999"/>
  </r>
  <r>
    <x v="29"/>
    <x v="29"/>
    <s v="6 W Cabinet Loudspeaker, Black"/>
    <s v="Y1"/>
    <s v="EMEA"/>
    <x v="10"/>
    <m/>
    <s v="From"/>
    <x v="8"/>
    <s v="EA"/>
    <n v="180.3"/>
    <s v="ZAR"/>
    <n v="1"/>
    <s v="EA"/>
    <s v="01.07.2015"/>
    <s v="31.12.9999"/>
  </r>
  <r>
    <x v="29"/>
    <x v="29"/>
    <s v="6 W Cabinet Loudspeaker, Black"/>
    <s v="Y1"/>
    <s v="EMEA"/>
    <x v="0"/>
    <m/>
    <s v="From"/>
    <x v="9"/>
    <s v="EA"/>
    <n v="399.3"/>
    <s v="CZK"/>
    <n v="1"/>
    <s v="EA"/>
    <s v="01.07.2015"/>
    <s v="31.12.9999"/>
  </r>
  <r>
    <x v="29"/>
    <x v="29"/>
    <s v="6 W Cabinet Loudspeaker, Black"/>
    <s v="Y1"/>
    <s v="EMEA"/>
    <x v="1"/>
    <m/>
    <s v="From"/>
    <x v="9"/>
    <s v="EA"/>
    <n v="119"/>
    <s v="DKK"/>
    <n v="1"/>
    <s v="EA"/>
    <s v="01.07.2015"/>
    <s v="31.12.9999"/>
  </r>
  <r>
    <x v="29"/>
    <x v="29"/>
    <s v="6 W Cabinet Loudspeaker, Black"/>
    <s v="Y1"/>
    <s v="EMEA"/>
    <x v="2"/>
    <m/>
    <s v="From"/>
    <x v="9"/>
    <s v="EA"/>
    <n v="16"/>
    <s v="EUR"/>
    <n v="1"/>
    <s v="EA"/>
    <s v="01.07.2015"/>
    <s v="31.12.9999"/>
  </r>
  <r>
    <x v="29"/>
    <x v="29"/>
    <s v="6 W Cabinet Loudspeaker, Black"/>
    <s v="Y1"/>
    <s v="EMEA"/>
    <x v="3"/>
    <m/>
    <s v="From"/>
    <x v="9"/>
    <s v="EA"/>
    <n v="10.9"/>
    <s v="GBP"/>
    <n v="1"/>
    <s v="EA"/>
    <s v="01.07.2015"/>
    <s v="31.12.9999"/>
  </r>
  <r>
    <x v="29"/>
    <x v="29"/>
    <s v="6 W Cabinet Loudspeaker, Black"/>
    <s v="Y1"/>
    <s v="EMEA"/>
    <x v="4"/>
    <m/>
    <s v="From"/>
    <x v="9"/>
    <s v="EA"/>
    <n v="4152"/>
    <s v="HUF"/>
    <n v="1"/>
    <s v="EA"/>
    <s v="01.07.2015"/>
    <s v="31.12.9999"/>
  </r>
  <r>
    <x v="29"/>
    <x v="29"/>
    <s v="6 W Cabinet Loudspeaker, Black"/>
    <s v="Y1"/>
    <s v="EMEA"/>
    <x v="5"/>
    <m/>
    <s v="From"/>
    <x v="9"/>
    <s v="EA"/>
    <n v="127.9"/>
    <s v="NOK"/>
    <n v="1"/>
    <s v="EA"/>
    <s v="01.07.2015"/>
    <s v="31.12.9999"/>
  </r>
  <r>
    <x v="29"/>
    <x v="29"/>
    <s v="6 W Cabinet Loudspeaker, Black"/>
    <s v="Y1"/>
    <s v="EMEA"/>
    <x v="6"/>
    <m/>
    <s v="From"/>
    <x v="9"/>
    <s v="EA"/>
    <n v="60.8"/>
    <s v="PLN"/>
    <n v="1"/>
    <s v="EA"/>
    <s v="01.07.2015"/>
    <s v="31.12.9999"/>
  </r>
  <r>
    <x v="29"/>
    <x v="29"/>
    <s v="6 W Cabinet Loudspeaker, Black"/>
    <s v="Y1"/>
    <s v="EMEA"/>
    <x v="7"/>
    <m/>
    <s v="From"/>
    <x v="9"/>
    <s v="EA"/>
    <n v="942.1"/>
    <s v="RUB"/>
    <n v="1"/>
    <s v="EA"/>
    <s v="01.05.2015"/>
    <s v="31.12.9999"/>
  </r>
  <r>
    <x v="29"/>
    <x v="29"/>
    <s v="6 W Cabinet Loudspeaker, Black"/>
    <s v="Y1"/>
    <s v="EMEA"/>
    <x v="8"/>
    <m/>
    <s v="From"/>
    <x v="9"/>
    <s v="EA"/>
    <n v="143.80000000000001"/>
    <s v="SEK"/>
    <n v="1"/>
    <s v="EA"/>
    <s v="01.07.2015"/>
    <s v="31.12.9999"/>
  </r>
  <r>
    <x v="29"/>
    <x v="29"/>
    <s v="6 W Cabinet Loudspeaker, Black"/>
    <s v="Y1"/>
    <s v="EMEA"/>
    <x v="9"/>
    <m/>
    <s v="From"/>
    <x v="9"/>
    <s v="EA"/>
    <n v="47.9"/>
    <s v="TRY"/>
    <n v="1"/>
    <s v="EA"/>
    <s v="01.07.2015"/>
    <s v="31.12.9999"/>
  </r>
  <r>
    <x v="29"/>
    <x v="29"/>
    <s v="6 W Cabinet Loudspeaker, Black"/>
    <s v="Y1"/>
    <s v="EMEA"/>
    <x v="10"/>
    <m/>
    <s v="From"/>
    <x v="9"/>
    <s v="EA"/>
    <n v="151.80000000000001"/>
    <s v="ZAR"/>
    <n v="1"/>
    <s v="EA"/>
    <s v="01.07.2015"/>
    <s v="31.12.9999"/>
  </r>
  <r>
    <x v="30"/>
    <x v="30"/>
    <s v="6 W Cabinet Loudspeaker, White"/>
    <s v="Y1"/>
    <s v="EMEA"/>
    <x v="0"/>
    <m/>
    <s v="From"/>
    <x v="0"/>
    <s v="EA"/>
    <n v="499.1"/>
    <s v="CZK"/>
    <n v="1"/>
    <s v="EA"/>
    <s v="01.07.2015"/>
    <s v="31.12.9999"/>
  </r>
  <r>
    <x v="30"/>
    <x v="30"/>
    <s v="6 W Cabinet Loudspeaker, White"/>
    <s v="Y1"/>
    <s v="EMEA"/>
    <x v="1"/>
    <m/>
    <s v="From"/>
    <x v="0"/>
    <s v="EA"/>
    <n v="148.80000000000001"/>
    <s v="DKK"/>
    <n v="1"/>
    <s v="EA"/>
    <s v="01.07.2015"/>
    <s v="31.12.9999"/>
  </r>
  <r>
    <x v="30"/>
    <x v="30"/>
    <s v="6 W Cabinet Loudspeaker, White"/>
    <s v="Y1"/>
    <s v="EMEA"/>
    <x v="2"/>
    <m/>
    <s v="From"/>
    <x v="0"/>
    <s v="EA"/>
    <n v="20"/>
    <s v="EUR"/>
    <n v="1"/>
    <s v="EA"/>
    <s v="01.07.2015"/>
    <s v="31.12.9999"/>
  </r>
  <r>
    <x v="30"/>
    <x v="30"/>
    <s v="6 W Cabinet Loudspeaker, White"/>
    <s v="Y1"/>
    <s v="EMEA"/>
    <x v="3"/>
    <m/>
    <s v="From"/>
    <x v="0"/>
    <s v="EA"/>
    <n v="13.6"/>
    <s v="GBP"/>
    <n v="1"/>
    <s v="EA"/>
    <s v="01.07.2015"/>
    <s v="31.12.9999"/>
  </r>
  <r>
    <x v="30"/>
    <x v="30"/>
    <s v="6 W Cabinet Loudspeaker, White"/>
    <s v="Y1"/>
    <s v="EMEA"/>
    <x v="4"/>
    <m/>
    <s v="From"/>
    <x v="0"/>
    <s v="EA"/>
    <n v="5190"/>
    <s v="HUF"/>
    <n v="1"/>
    <s v="EA"/>
    <s v="01.07.2015"/>
    <s v="31.12.9999"/>
  </r>
  <r>
    <x v="30"/>
    <x v="30"/>
    <s v="6 W Cabinet Loudspeaker, White"/>
    <s v="Y1"/>
    <s v="EMEA"/>
    <x v="5"/>
    <m/>
    <s v="From"/>
    <x v="0"/>
    <s v="EA"/>
    <n v="159.80000000000001"/>
    <s v="NOK"/>
    <n v="1"/>
    <s v="EA"/>
    <s v="01.07.2015"/>
    <s v="31.12.9999"/>
  </r>
  <r>
    <x v="30"/>
    <x v="30"/>
    <s v="6 W Cabinet Loudspeaker, White"/>
    <s v="Y1"/>
    <s v="EMEA"/>
    <x v="6"/>
    <m/>
    <s v="From"/>
    <x v="0"/>
    <s v="EA"/>
    <n v="76"/>
    <s v="PLN"/>
    <n v="1"/>
    <s v="EA"/>
    <s v="01.07.2015"/>
    <s v="31.12.9999"/>
  </r>
  <r>
    <x v="30"/>
    <x v="30"/>
    <s v="6 W Cabinet Loudspeaker, White"/>
    <s v="Y1"/>
    <s v="EMEA"/>
    <x v="7"/>
    <m/>
    <s v="From"/>
    <x v="0"/>
    <s v="EA"/>
    <n v="1179.0999999999999"/>
    <s v="RUB"/>
    <n v="1"/>
    <s v="EA"/>
    <s v="01.05.2015"/>
    <s v="31.12.9999"/>
  </r>
  <r>
    <x v="30"/>
    <x v="30"/>
    <s v="6 W Cabinet Loudspeaker, White"/>
    <s v="Y1"/>
    <s v="EMEA"/>
    <x v="8"/>
    <m/>
    <s v="From"/>
    <x v="0"/>
    <s v="EA"/>
    <n v="179.8"/>
    <s v="SEK"/>
    <n v="1"/>
    <s v="EA"/>
    <s v="01.07.2015"/>
    <s v="31.12.9999"/>
  </r>
  <r>
    <x v="30"/>
    <x v="30"/>
    <s v="6 W Cabinet Loudspeaker, White"/>
    <s v="Y1"/>
    <s v="EMEA"/>
    <x v="9"/>
    <m/>
    <s v="From"/>
    <x v="0"/>
    <s v="EA"/>
    <n v="60"/>
    <s v="TRY"/>
    <n v="1"/>
    <s v="EA"/>
    <s v="01.07.2015"/>
    <s v="31.12.9999"/>
  </r>
  <r>
    <x v="30"/>
    <x v="30"/>
    <s v="6 W Cabinet Loudspeaker, White"/>
    <s v="Y1"/>
    <s v="EMEA"/>
    <x v="10"/>
    <m/>
    <s v="From"/>
    <x v="0"/>
    <s v="EA"/>
    <n v="189.8"/>
    <s v="ZAR"/>
    <n v="1"/>
    <s v="EA"/>
    <s v="01.07.2015"/>
    <s v="31.12.9999"/>
  </r>
  <r>
    <x v="30"/>
    <x v="30"/>
    <s v="6 W Cabinet Loudspeaker, White"/>
    <s v="Y1"/>
    <s v="EMEA"/>
    <x v="0"/>
    <m/>
    <s v="From"/>
    <x v="8"/>
    <s v="EA"/>
    <n v="474.2"/>
    <s v="CZK"/>
    <n v="1"/>
    <s v="EA"/>
    <s v="01.07.2015"/>
    <s v="31.12.9999"/>
  </r>
  <r>
    <x v="30"/>
    <x v="30"/>
    <s v="6 W Cabinet Loudspeaker, White"/>
    <s v="Y1"/>
    <s v="EMEA"/>
    <x v="1"/>
    <m/>
    <s v="From"/>
    <x v="8"/>
    <s v="EA"/>
    <n v="141.4"/>
    <s v="DKK"/>
    <n v="1"/>
    <s v="EA"/>
    <s v="01.07.2015"/>
    <s v="31.12.9999"/>
  </r>
  <r>
    <x v="30"/>
    <x v="30"/>
    <s v="6 W Cabinet Loudspeaker, White"/>
    <s v="Y1"/>
    <s v="EMEA"/>
    <x v="2"/>
    <m/>
    <s v="From"/>
    <x v="8"/>
    <s v="EA"/>
    <n v="19.100000000000001"/>
    <s v="EUR"/>
    <n v="1"/>
    <s v="EA"/>
    <s v="01.07.2015"/>
    <s v="31.12.9999"/>
  </r>
  <r>
    <x v="30"/>
    <x v="30"/>
    <s v="6 W Cabinet Loudspeaker, White"/>
    <s v="Y1"/>
    <s v="EMEA"/>
    <x v="3"/>
    <m/>
    <s v="From"/>
    <x v="8"/>
    <s v="EA"/>
    <n v="12.9"/>
    <s v="GBP"/>
    <n v="1"/>
    <s v="EA"/>
    <s v="01.07.2015"/>
    <s v="31.12.9999"/>
  </r>
  <r>
    <x v="30"/>
    <x v="30"/>
    <s v="6 W Cabinet Loudspeaker, White"/>
    <s v="Y1"/>
    <s v="EMEA"/>
    <x v="4"/>
    <m/>
    <s v="From"/>
    <x v="8"/>
    <s v="EA"/>
    <n v="4931"/>
    <s v="HUF"/>
    <n v="1"/>
    <s v="EA"/>
    <s v="01.07.2015"/>
    <s v="31.12.9999"/>
  </r>
  <r>
    <x v="30"/>
    <x v="30"/>
    <s v="6 W Cabinet Loudspeaker, White"/>
    <s v="Y1"/>
    <s v="EMEA"/>
    <x v="5"/>
    <m/>
    <s v="From"/>
    <x v="8"/>
    <s v="EA"/>
    <n v="151.80000000000001"/>
    <s v="NOK"/>
    <n v="1"/>
    <s v="EA"/>
    <s v="01.07.2015"/>
    <s v="31.12.9999"/>
  </r>
  <r>
    <x v="30"/>
    <x v="30"/>
    <s v="6 W Cabinet Loudspeaker, White"/>
    <s v="Y1"/>
    <s v="EMEA"/>
    <x v="6"/>
    <m/>
    <s v="From"/>
    <x v="8"/>
    <s v="EA"/>
    <n v="72.099999999999994"/>
    <s v="PLN"/>
    <n v="1"/>
    <s v="EA"/>
    <s v="01.07.2015"/>
    <s v="31.12.9999"/>
  </r>
  <r>
    <x v="30"/>
    <x v="30"/>
    <s v="6 W Cabinet Loudspeaker, White"/>
    <s v="Y1"/>
    <s v="EMEA"/>
    <x v="7"/>
    <m/>
    <s v="From"/>
    <x v="8"/>
    <s v="EA"/>
    <n v="1124.4000000000001"/>
    <s v="RUB"/>
    <n v="1"/>
    <s v="EA"/>
    <s v="01.05.2015"/>
    <s v="31.12.9999"/>
  </r>
  <r>
    <x v="30"/>
    <x v="30"/>
    <s v="6 W Cabinet Loudspeaker, White"/>
    <s v="Y1"/>
    <s v="EMEA"/>
    <x v="8"/>
    <m/>
    <s v="From"/>
    <x v="8"/>
    <s v="EA"/>
    <n v="170.7"/>
    <s v="SEK"/>
    <n v="1"/>
    <s v="EA"/>
    <s v="01.07.2015"/>
    <s v="31.12.9999"/>
  </r>
  <r>
    <x v="30"/>
    <x v="30"/>
    <s v="6 W Cabinet Loudspeaker, White"/>
    <s v="Y1"/>
    <s v="EMEA"/>
    <x v="9"/>
    <m/>
    <s v="From"/>
    <x v="8"/>
    <s v="EA"/>
    <n v="57"/>
    <s v="TRY"/>
    <n v="1"/>
    <s v="EA"/>
    <s v="01.07.2015"/>
    <s v="31.12.9999"/>
  </r>
  <r>
    <x v="30"/>
    <x v="30"/>
    <s v="6 W Cabinet Loudspeaker, White"/>
    <s v="Y1"/>
    <s v="EMEA"/>
    <x v="10"/>
    <m/>
    <s v="From"/>
    <x v="8"/>
    <s v="EA"/>
    <n v="180.3"/>
    <s v="ZAR"/>
    <n v="1"/>
    <s v="EA"/>
    <s v="01.07.2015"/>
    <s v="31.12.9999"/>
  </r>
  <r>
    <x v="30"/>
    <x v="30"/>
    <s v="6 W Cabinet Loudspeaker, White"/>
    <s v="Y1"/>
    <s v="EMEA"/>
    <x v="0"/>
    <m/>
    <s v="From"/>
    <x v="9"/>
    <s v="EA"/>
    <n v="399.3"/>
    <s v="CZK"/>
    <n v="1"/>
    <s v="EA"/>
    <s v="01.07.2015"/>
    <s v="31.12.9999"/>
  </r>
  <r>
    <x v="30"/>
    <x v="30"/>
    <s v="6 W Cabinet Loudspeaker, White"/>
    <s v="Y1"/>
    <s v="EMEA"/>
    <x v="1"/>
    <m/>
    <s v="From"/>
    <x v="9"/>
    <s v="EA"/>
    <n v="119"/>
    <s v="DKK"/>
    <n v="1"/>
    <s v="EA"/>
    <s v="01.07.2015"/>
    <s v="31.12.9999"/>
  </r>
  <r>
    <x v="30"/>
    <x v="30"/>
    <s v="6 W Cabinet Loudspeaker, White"/>
    <s v="Y1"/>
    <s v="EMEA"/>
    <x v="2"/>
    <m/>
    <s v="From"/>
    <x v="9"/>
    <s v="EA"/>
    <n v="16"/>
    <s v="EUR"/>
    <n v="1"/>
    <s v="EA"/>
    <s v="01.07.2015"/>
    <s v="31.12.9999"/>
  </r>
  <r>
    <x v="30"/>
    <x v="30"/>
    <s v="6 W Cabinet Loudspeaker, White"/>
    <s v="Y1"/>
    <s v="EMEA"/>
    <x v="3"/>
    <m/>
    <s v="From"/>
    <x v="9"/>
    <s v="EA"/>
    <n v="10.9"/>
    <s v="GBP"/>
    <n v="1"/>
    <s v="EA"/>
    <s v="01.07.2015"/>
    <s v="31.12.9999"/>
  </r>
  <r>
    <x v="30"/>
    <x v="30"/>
    <s v="6 W Cabinet Loudspeaker, White"/>
    <s v="Y1"/>
    <s v="EMEA"/>
    <x v="4"/>
    <m/>
    <s v="From"/>
    <x v="9"/>
    <s v="EA"/>
    <n v="4152"/>
    <s v="HUF"/>
    <n v="1"/>
    <s v="EA"/>
    <s v="01.07.2015"/>
    <s v="31.12.9999"/>
  </r>
  <r>
    <x v="30"/>
    <x v="30"/>
    <s v="6 W Cabinet Loudspeaker, White"/>
    <s v="Y1"/>
    <s v="EMEA"/>
    <x v="5"/>
    <m/>
    <s v="From"/>
    <x v="9"/>
    <s v="EA"/>
    <n v="127.9"/>
    <s v="NOK"/>
    <n v="1"/>
    <s v="EA"/>
    <s v="01.07.2015"/>
    <s v="31.12.9999"/>
  </r>
  <r>
    <x v="30"/>
    <x v="30"/>
    <s v="6 W Cabinet Loudspeaker, White"/>
    <s v="Y1"/>
    <s v="EMEA"/>
    <x v="6"/>
    <m/>
    <s v="From"/>
    <x v="9"/>
    <s v="EA"/>
    <n v="60.8"/>
    <s v="PLN"/>
    <n v="1"/>
    <s v="EA"/>
    <s v="01.07.2015"/>
    <s v="31.12.9999"/>
  </r>
  <r>
    <x v="30"/>
    <x v="30"/>
    <s v="6 W Cabinet Loudspeaker, White"/>
    <s v="Y1"/>
    <s v="EMEA"/>
    <x v="7"/>
    <m/>
    <s v="From"/>
    <x v="9"/>
    <s v="EA"/>
    <n v="942.1"/>
    <s v="RUB"/>
    <n v="1"/>
    <s v="EA"/>
    <s v="01.05.2015"/>
    <s v="31.12.9999"/>
  </r>
  <r>
    <x v="30"/>
    <x v="30"/>
    <s v="6 W Cabinet Loudspeaker, White"/>
    <s v="Y1"/>
    <s v="EMEA"/>
    <x v="8"/>
    <m/>
    <s v="From"/>
    <x v="9"/>
    <s v="EA"/>
    <n v="143.80000000000001"/>
    <s v="SEK"/>
    <n v="1"/>
    <s v="EA"/>
    <s v="01.07.2015"/>
    <s v="31.12.9999"/>
  </r>
  <r>
    <x v="30"/>
    <x v="30"/>
    <s v="6 W Cabinet Loudspeaker, White"/>
    <s v="Y1"/>
    <s v="EMEA"/>
    <x v="9"/>
    <m/>
    <s v="From"/>
    <x v="9"/>
    <s v="EA"/>
    <n v="47.9"/>
    <s v="TRY"/>
    <n v="1"/>
    <s v="EA"/>
    <s v="01.07.2015"/>
    <s v="31.12.9999"/>
  </r>
  <r>
    <x v="30"/>
    <x v="30"/>
    <s v="6 W Cabinet Loudspeaker, White"/>
    <s v="Y1"/>
    <s v="EMEA"/>
    <x v="10"/>
    <m/>
    <s v="From"/>
    <x v="9"/>
    <s v="EA"/>
    <n v="151.80000000000001"/>
    <s v="ZAR"/>
    <n v="1"/>
    <s v="EA"/>
    <s v="01.07.2015"/>
    <s v="31.12.9999"/>
  </r>
  <r>
    <x v="31"/>
    <x v="31"/>
    <s v="6 W Cabinet Loudspeaker, White"/>
    <s v="Y1"/>
    <s v="EMEA"/>
    <x v="0"/>
    <m/>
    <s v="From"/>
    <x v="0"/>
    <s v="EA"/>
    <n v="499.1"/>
    <s v="CZK"/>
    <n v="1"/>
    <s v="EA"/>
    <s v="01.07.2015"/>
    <s v="31.12.9999"/>
  </r>
  <r>
    <x v="31"/>
    <x v="31"/>
    <s v="6 W Cabinet Loudspeaker, White"/>
    <s v="Y1"/>
    <s v="EMEA"/>
    <x v="1"/>
    <m/>
    <s v="From"/>
    <x v="0"/>
    <s v="EA"/>
    <n v="148.80000000000001"/>
    <s v="DKK"/>
    <n v="1"/>
    <s v="EA"/>
    <s v="01.07.2015"/>
    <s v="31.12.9999"/>
  </r>
  <r>
    <x v="31"/>
    <x v="31"/>
    <s v="6 W Cabinet Loudspeaker, White"/>
    <s v="Y1"/>
    <s v="EMEA"/>
    <x v="2"/>
    <m/>
    <s v="From"/>
    <x v="0"/>
    <s v="EA"/>
    <n v="20"/>
    <s v="EUR"/>
    <n v="1"/>
    <s v="EA"/>
    <s v="01.07.2015"/>
    <s v="31.12.9999"/>
  </r>
  <r>
    <x v="31"/>
    <x v="31"/>
    <s v="6 W Cabinet Loudspeaker, White"/>
    <s v="Y1"/>
    <s v="EMEA"/>
    <x v="3"/>
    <m/>
    <s v="From"/>
    <x v="0"/>
    <s v="EA"/>
    <n v="13.6"/>
    <s v="GBP"/>
    <n v="1"/>
    <s v="EA"/>
    <s v="01.07.2015"/>
    <s v="31.12.9999"/>
  </r>
  <r>
    <x v="31"/>
    <x v="31"/>
    <s v="6 W Cabinet Loudspeaker, White"/>
    <s v="Y1"/>
    <s v="EMEA"/>
    <x v="4"/>
    <m/>
    <s v="From"/>
    <x v="0"/>
    <s v="EA"/>
    <n v="5190"/>
    <s v="HUF"/>
    <n v="1"/>
    <s v="EA"/>
    <s v="01.07.2015"/>
    <s v="31.12.9999"/>
  </r>
  <r>
    <x v="31"/>
    <x v="31"/>
    <s v="6 W Cabinet Loudspeaker, White"/>
    <s v="Y1"/>
    <s v="EMEA"/>
    <x v="5"/>
    <m/>
    <s v="From"/>
    <x v="0"/>
    <s v="EA"/>
    <n v="159.80000000000001"/>
    <s v="NOK"/>
    <n v="1"/>
    <s v="EA"/>
    <s v="01.07.2015"/>
    <s v="31.12.9999"/>
  </r>
  <r>
    <x v="31"/>
    <x v="31"/>
    <s v="6 W Cabinet Loudspeaker, White"/>
    <s v="Y1"/>
    <s v="EMEA"/>
    <x v="6"/>
    <m/>
    <s v="From"/>
    <x v="0"/>
    <s v="EA"/>
    <n v="76"/>
    <s v="PLN"/>
    <n v="1"/>
    <s v="EA"/>
    <s v="01.07.2015"/>
    <s v="31.12.9999"/>
  </r>
  <r>
    <x v="31"/>
    <x v="31"/>
    <s v="6 W Cabinet Loudspeaker, White"/>
    <s v="Y1"/>
    <s v="EMEA"/>
    <x v="7"/>
    <m/>
    <s v="From"/>
    <x v="0"/>
    <s v="EA"/>
    <n v="1179.0999999999999"/>
    <s v="RUB"/>
    <n v="1"/>
    <s v="EA"/>
    <s v="01.05.2015"/>
    <s v="31.12.9999"/>
  </r>
  <r>
    <x v="31"/>
    <x v="31"/>
    <s v="6 W Cabinet Loudspeaker, White"/>
    <s v="Y1"/>
    <s v="EMEA"/>
    <x v="8"/>
    <m/>
    <s v="From"/>
    <x v="0"/>
    <s v="EA"/>
    <n v="179.8"/>
    <s v="SEK"/>
    <n v="1"/>
    <s v="EA"/>
    <s v="01.07.2015"/>
    <s v="31.12.9999"/>
  </r>
  <r>
    <x v="31"/>
    <x v="31"/>
    <s v="6 W Cabinet Loudspeaker, White"/>
    <s v="Y1"/>
    <s v="EMEA"/>
    <x v="9"/>
    <m/>
    <s v="From"/>
    <x v="0"/>
    <s v="EA"/>
    <n v="60"/>
    <s v="TRY"/>
    <n v="1"/>
    <s v="EA"/>
    <s v="01.07.2015"/>
    <s v="31.12.9999"/>
  </r>
  <r>
    <x v="31"/>
    <x v="31"/>
    <s v="6 W Cabinet Loudspeaker, White"/>
    <s v="Y1"/>
    <s v="EMEA"/>
    <x v="10"/>
    <m/>
    <s v="From"/>
    <x v="0"/>
    <s v="EA"/>
    <n v="189.8"/>
    <s v="ZAR"/>
    <n v="1"/>
    <s v="EA"/>
    <s v="01.07.2015"/>
    <s v="31.12.9999"/>
  </r>
  <r>
    <x v="31"/>
    <x v="31"/>
    <s v="6 W Cabinet Loudspeaker, White"/>
    <s v="Y1"/>
    <s v="EMEA"/>
    <x v="0"/>
    <m/>
    <s v="From"/>
    <x v="8"/>
    <s v="EA"/>
    <n v="474.2"/>
    <s v="CZK"/>
    <n v="1"/>
    <s v="EA"/>
    <s v="01.07.2015"/>
    <s v="31.12.9999"/>
  </r>
  <r>
    <x v="31"/>
    <x v="31"/>
    <s v="6 W Cabinet Loudspeaker, White"/>
    <s v="Y1"/>
    <s v="EMEA"/>
    <x v="1"/>
    <m/>
    <s v="From"/>
    <x v="8"/>
    <s v="EA"/>
    <n v="141.4"/>
    <s v="DKK"/>
    <n v="1"/>
    <s v="EA"/>
    <s v="01.07.2015"/>
    <s v="31.12.9999"/>
  </r>
  <r>
    <x v="31"/>
    <x v="31"/>
    <s v="6 W Cabinet Loudspeaker, White"/>
    <s v="Y1"/>
    <s v="EMEA"/>
    <x v="2"/>
    <m/>
    <s v="From"/>
    <x v="8"/>
    <s v="EA"/>
    <n v="19.100000000000001"/>
    <s v="EUR"/>
    <n v="1"/>
    <s v="EA"/>
    <s v="01.07.2015"/>
    <s v="31.12.9999"/>
  </r>
  <r>
    <x v="31"/>
    <x v="31"/>
    <s v="6 W Cabinet Loudspeaker, White"/>
    <s v="Y1"/>
    <s v="EMEA"/>
    <x v="3"/>
    <m/>
    <s v="From"/>
    <x v="8"/>
    <s v="EA"/>
    <n v="12.9"/>
    <s v="GBP"/>
    <n v="1"/>
    <s v="EA"/>
    <s v="01.07.2015"/>
    <s v="31.12.9999"/>
  </r>
  <r>
    <x v="31"/>
    <x v="31"/>
    <s v="6 W Cabinet Loudspeaker, White"/>
    <s v="Y1"/>
    <s v="EMEA"/>
    <x v="4"/>
    <m/>
    <s v="From"/>
    <x v="8"/>
    <s v="EA"/>
    <n v="4931"/>
    <s v="HUF"/>
    <n v="1"/>
    <s v="EA"/>
    <s v="01.07.2015"/>
    <s v="31.12.9999"/>
  </r>
  <r>
    <x v="31"/>
    <x v="31"/>
    <s v="6 W Cabinet Loudspeaker, White"/>
    <s v="Y1"/>
    <s v="EMEA"/>
    <x v="5"/>
    <m/>
    <s v="From"/>
    <x v="8"/>
    <s v="EA"/>
    <n v="151.80000000000001"/>
    <s v="NOK"/>
    <n v="1"/>
    <s v="EA"/>
    <s v="01.07.2015"/>
    <s v="31.12.9999"/>
  </r>
  <r>
    <x v="31"/>
    <x v="31"/>
    <s v="6 W Cabinet Loudspeaker, White"/>
    <s v="Y1"/>
    <s v="EMEA"/>
    <x v="6"/>
    <m/>
    <s v="From"/>
    <x v="8"/>
    <s v="EA"/>
    <n v="72.099999999999994"/>
    <s v="PLN"/>
    <n v="1"/>
    <s v="EA"/>
    <s v="01.07.2015"/>
    <s v="31.12.9999"/>
  </r>
  <r>
    <x v="31"/>
    <x v="31"/>
    <s v="6 W Cabinet Loudspeaker, White"/>
    <s v="Y1"/>
    <s v="EMEA"/>
    <x v="7"/>
    <m/>
    <s v="From"/>
    <x v="8"/>
    <s v="EA"/>
    <n v="1124.4000000000001"/>
    <s v="RUB"/>
    <n v="1"/>
    <s v="EA"/>
    <s v="01.05.2015"/>
    <s v="31.12.9999"/>
  </r>
  <r>
    <x v="31"/>
    <x v="31"/>
    <s v="6 W Cabinet Loudspeaker, White"/>
    <s v="Y1"/>
    <s v="EMEA"/>
    <x v="8"/>
    <m/>
    <s v="From"/>
    <x v="8"/>
    <s v="EA"/>
    <n v="170.7"/>
    <s v="SEK"/>
    <n v="1"/>
    <s v="EA"/>
    <s v="01.07.2015"/>
    <s v="31.12.9999"/>
  </r>
  <r>
    <x v="31"/>
    <x v="31"/>
    <s v="6 W Cabinet Loudspeaker, White"/>
    <s v="Y1"/>
    <s v="EMEA"/>
    <x v="9"/>
    <m/>
    <s v="From"/>
    <x v="8"/>
    <s v="EA"/>
    <n v="57"/>
    <s v="TRY"/>
    <n v="1"/>
    <s v="EA"/>
    <s v="01.07.2015"/>
    <s v="31.12.9999"/>
  </r>
  <r>
    <x v="31"/>
    <x v="31"/>
    <s v="6 W Cabinet Loudspeaker, White"/>
    <s v="Y1"/>
    <s v="EMEA"/>
    <x v="10"/>
    <m/>
    <s v="From"/>
    <x v="8"/>
    <s v="EA"/>
    <n v="180.3"/>
    <s v="ZAR"/>
    <n v="1"/>
    <s v="EA"/>
    <s v="01.07.2015"/>
    <s v="31.12.9999"/>
  </r>
  <r>
    <x v="31"/>
    <x v="31"/>
    <s v="6 W Cabinet Loudspeaker, White"/>
    <s v="Y1"/>
    <s v="EMEA"/>
    <x v="0"/>
    <m/>
    <s v="From"/>
    <x v="9"/>
    <s v="EA"/>
    <n v="399.3"/>
    <s v="CZK"/>
    <n v="1"/>
    <s v="EA"/>
    <s v="01.07.2015"/>
    <s v="31.12.9999"/>
  </r>
  <r>
    <x v="31"/>
    <x v="31"/>
    <s v="6 W Cabinet Loudspeaker, White"/>
    <s v="Y1"/>
    <s v="EMEA"/>
    <x v="1"/>
    <m/>
    <s v="From"/>
    <x v="9"/>
    <s v="EA"/>
    <n v="119"/>
    <s v="DKK"/>
    <n v="1"/>
    <s v="EA"/>
    <s v="01.07.2015"/>
    <s v="31.12.9999"/>
  </r>
  <r>
    <x v="31"/>
    <x v="31"/>
    <s v="6 W Cabinet Loudspeaker, White"/>
    <s v="Y1"/>
    <s v="EMEA"/>
    <x v="2"/>
    <m/>
    <s v="From"/>
    <x v="9"/>
    <s v="EA"/>
    <n v="16"/>
    <s v="EUR"/>
    <n v="1"/>
    <s v="EA"/>
    <s v="01.07.2015"/>
    <s v="31.12.9999"/>
  </r>
  <r>
    <x v="31"/>
    <x v="31"/>
    <s v="6 W Cabinet Loudspeaker, White"/>
    <s v="Y1"/>
    <s v="EMEA"/>
    <x v="3"/>
    <m/>
    <s v="From"/>
    <x v="9"/>
    <s v="EA"/>
    <n v="10.9"/>
    <s v="GBP"/>
    <n v="1"/>
    <s v="EA"/>
    <s v="01.07.2015"/>
    <s v="31.12.9999"/>
  </r>
  <r>
    <x v="31"/>
    <x v="31"/>
    <s v="6 W Cabinet Loudspeaker, White"/>
    <s v="Y1"/>
    <s v="EMEA"/>
    <x v="4"/>
    <m/>
    <s v="From"/>
    <x v="9"/>
    <s v="EA"/>
    <n v="4152"/>
    <s v="HUF"/>
    <n v="1"/>
    <s v="EA"/>
    <s v="01.07.2015"/>
    <s v="31.12.9999"/>
  </r>
  <r>
    <x v="31"/>
    <x v="31"/>
    <s v="6 W Cabinet Loudspeaker, White"/>
    <s v="Y1"/>
    <s v="EMEA"/>
    <x v="5"/>
    <m/>
    <s v="From"/>
    <x v="9"/>
    <s v="EA"/>
    <n v="127.9"/>
    <s v="NOK"/>
    <n v="1"/>
    <s v="EA"/>
    <s v="01.07.2015"/>
    <s v="31.12.9999"/>
  </r>
  <r>
    <x v="31"/>
    <x v="31"/>
    <s v="6 W Cabinet Loudspeaker, White"/>
    <s v="Y1"/>
    <s v="EMEA"/>
    <x v="6"/>
    <m/>
    <s v="From"/>
    <x v="9"/>
    <s v="EA"/>
    <n v="60.8"/>
    <s v="PLN"/>
    <n v="1"/>
    <s v="EA"/>
    <s v="01.07.2015"/>
    <s v="31.12.9999"/>
  </r>
  <r>
    <x v="31"/>
    <x v="31"/>
    <s v="6 W Cabinet Loudspeaker, White"/>
    <s v="Y1"/>
    <s v="EMEA"/>
    <x v="7"/>
    <m/>
    <s v="From"/>
    <x v="9"/>
    <s v="EA"/>
    <n v="942.1"/>
    <s v="RUB"/>
    <n v="1"/>
    <s v="EA"/>
    <s v="01.05.2015"/>
    <s v="31.12.9999"/>
  </r>
  <r>
    <x v="31"/>
    <x v="31"/>
    <s v="6 W Cabinet Loudspeaker, White"/>
    <s v="Y1"/>
    <s v="EMEA"/>
    <x v="8"/>
    <m/>
    <s v="From"/>
    <x v="9"/>
    <s v="EA"/>
    <n v="143.80000000000001"/>
    <s v="SEK"/>
    <n v="1"/>
    <s v="EA"/>
    <s v="01.07.2015"/>
    <s v="31.12.9999"/>
  </r>
  <r>
    <x v="31"/>
    <x v="31"/>
    <s v="6 W Cabinet Loudspeaker, White"/>
    <s v="Y1"/>
    <s v="EMEA"/>
    <x v="9"/>
    <m/>
    <s v="From"/>
    <x v="9"/>
    <s v="EA"/>
    <n v="47.9"/>
    <s v="TRY"/>
    <n v="1"/>
    <s v="EA"/>
    <s v="01.07.2015"/>
    <s v="31.12.9999"/>
  </r>
  <r>
    <x v="31"/>
    <x v="31"/>
    <s v="6 W Cabinet Loudspeaker, White"/>
    <s v="Y1"/>
    <s v="EMEA"/>
    <x v="10"/>
    <m/>
    <s v="From"/>
    <x v="9"/>
    <s v="EA"/>
    <n v="151.80000000000001"/>
    <s v="ZAR"/>
    <n v="1"/>
    <s v="EA"/>
    <s v="01.07.2015"/>
    <s v="31.12.9999"/>
  </r>
  <r>
    <x v="32"/>
    <x v="32"/>
    <s v="6W CAB.LSP.+VC (BLACK)"/>
    <s v="Y1"/>
    <s v="EMEA"/>
    <x v="0"/>
    <m/>
    <s v="From"/>
    <x v="0"/>
    <s v="EA"/>
    <n v="656.7"/>
    <s v="CZK"/>
    <n v="1"/>
    <s v="EA"/>
    <s v="01.07.2015"/>
    <s v="31.12.9999"/>
  </r>
  <r>
    <x v="32"/>
    <x v="32"/>
    <s v="6W CAB.LSP.+VC (BLACK)"/>
    <s v="Y1"/>
    <s v="EMEA"/>
    <x v="1"/>
    <m/>
    <s v="From"/>
    <x v="0"/>
    <s v="EA"/>
    <n v="195.7"/>
    <s v="DKK"/>
    <n v="1"/>
    <s v="EA"/>
    <s v="01.07.2015"/>
    <s v="31.12.9999"/>
  </r>
  <r>
    <x v="32"/>
    <x v="32"/>
    <s v="6W CAB.LSP.+VC (BLACK)"/>
    <s v="Y1"/>
    <s v="EMEA"/>
    <x v="2"/>
    <m/>
    <s v="From"/>
    <x v="0"/>
    <s v="EA"/>
    <n v="26.3"/>
    <s v="EUR"/>
    <n v="1"/>
    <s v="EA"/>
    <s v="01.07.2015"/>
    <s v="31.12.9999"/>
  </r>
  <r>
    <x v="32"/>
    <x v="32"/>
    <s v="6W CAB.LSP.+VC (BLACK)"/>
    <s v="Y1"/>
    <s v="EMEA"/>
    <x v="3"/>
    <m/>
    <s v="From"/>
    <x v="0"/>
    <s v="EA"/>
    <n v="17.899999999999999"/>
    <s v="GBP"/>
    <n v="1"/>
    <s v="EA"/>
    <s v="01.07.2015"/>
    <s v="31.12.9999"/>
  </r>
  <r>
    <x v="32"/>
    <x v="32"/>
    <s v="6W CAB.LSP.+VC (BLACK)"/>
    <s v="Y1"/>
    <s v="EMEA"/>
    <x v="4"/>
    <m/>
    <s v="From"/>
    <x v="0"/>
    <s v="EA"/>
    <n v="6829"/>
    <s v="HUF"/>
    <n v="1"/>
    <s v="EA"/>
    <s v="01.07.2015"/>
    <s v="31.12.9999"/>
  </r>
  <r>
    <x v="32"/>
    <x v="32"/>
    <s v="6W CAB.LSP.+VC (BLACK)"/>
    <s v="Y1"/>
    <s v="EMEA"/>
    <x v="5"/>
    <m/>
    <s v="From"/>
    <x v="0"/>
    <s v="EA"/>
    <n v="210.2"/>
    <s v="NOK"/>
    <n v="1"/>
    <s v="EA"/>
    <s v="01.07.2015"/>
    <s v="31.12.9999"/>
  </r>
  <r>
    <x v="32"/>
    <x v="32"/>
    <s v="6W CAB.LSP.+VC (BLACK)"/>
    <s v="Y1"/>
    <s v="EMEA"/>
    <x v="6"/>
    <m/>
    <s v="From"/>
    <x v="0"/>
    <s v="EA"/>
    <n v="99.9"/>
    <s v="PLN"/>
    <n v="1"/>
    <s v="EA"/>
    <s v="01.07.2015"/>
    <s v="31.12.9999"/>
  </r>
  <r>
    <x v="32"/>
    <x v="32"/>
    <s v="6W CAB.LSP.+VC (BLACK)"/>
    <s v="Y1"/>
    <s v="EMEA"/>
    <x v="7"/>
    <m/>
    <s v="From"/>
    <x v="0"/>
    <s v="EA"/>
    <n v="1549.7"/>
    <s v="RUB"/>
    <n v="1"/>
    <s v="EA"/>
    <s v="01.05.2015"/>
    <s v="31.12.9999"/>
  </r>
  <r>
    <x v="32"/>
    <x v="32"/>
    <s v="6W CAB.LSP.+VC (BLACK)"/>
    <s v="Y1"/>
    <s v="EMEA"/>
    <x v="8"/>
    <m/>
    <s v="From"/>
    <x v="0"/>
    <s v="EA"/>
    <n v="236.4"/>
    <s v="SEK"/>
    <n v="1"/>
    <s v="EA"/>
    <s v="01.07.2015"/>
    <s v="31.12.9999"/>
  </r>
  <r>
    <x v="32"/>
    <x v="32"/>
    <s v="6W CAB.LSP.+VC (BLACK)"/>
    <s v="Y1"/>
    <s v="EMEA"/>
    <x v="9"/>
    <m/>
    <s v="From"/>
    <x v="0"/>
    <s v="EA"/>
    <n v="78.8"/>
    <s v="TRY"/>
    <n v="1"/>
    <s v="EA"/>
    <s v="01.07.2015"/>
    <s v="31.12.9999"/>
  </r>
  <r>
    <x v="32"/>
    <x v="32"/>
    <s v="6W CAB.LSP.+VC (BLACK)"/>
    <s v="Y1"/>
    <s v="EMEA"/>
    <x v="10"/>
    <m/>
    <s v="From"/>
    <x v="0"/>
    <s v="EA"/>
    <n v="249.9"/>
    <s v="ZAR"/>
    <n v="1"/>
    <s v="EA"/>
    <s v="01.07.2015"/>
    <s v="31.12.9999"/>
  </r>
  <r>
    <x v="32"/>
    <x v="32"/>
    <s v="6W CAB.LSP.+VC (BLACK)"/>
    <s v="Y1"/>
    <s v="EMEA"/>
    <x v="0"/>
    <m/>
    <s v="From"/>
    <x v="9"/>
    <s v="EA"/>
    <n v="525.29999999999995"/>
    <s v="CZK"/>
    <n v="1"/>
    <s v="EA"/>
    <s v="01.07.2015"/>
    <s v="31.12.9999"/>
  </r>
  <r>
    <x v="32"/>
    <x v="32"/>
    <s v="6W CAB.LSP.+VC (BLACK)"/>
    <s v="Y1"/>
    <s v="EMEA"/>
    <x v="1"/>
    <m/>
    <s v="From"/>
    <x v="9"/>
    <s v="EA"/>
    <n v="156.6"/>
    <s v="DKK"/>
    <n v="1"/>
    <s v="EA"/>
    <s v="01.07.2015"/>
    <s v="31.12.9999"/>
  </r>
  <r>
    <x v="32"/>
    <x v="32"/>
    <s v="6W CAB.LSP.+VC (BLACK)"/>
    <s v="Y1"/>
    <s v="EMEA"/>
    <x v="2"/>
    <m/>
    <s v="From"/>
    <x v="9"/>
    <s v="EA"/>
    <n v="21.1"/>
    <s v="EUR"/>
    <n v="1"/>
    <s v="EA"/>
    <s v="01.07.2015"/>
    <s v="31.12.9999"/>
  </r>
  <r>
    <x v="32"/>
    <x v="32"/>
    <s v="6W CAB.LSP.+VC (BLACK)"/>
    <s v="Y1"/>
    <s v="EMEA"/>
    <x v="3"/>
    <m/>
    <s v="From"/>
    <x v="9"/>
    <s v="EA"/>
    <n v="14.3"/>
    <s v="GBP"/>
    <n v="1"/>
    <s v="EA"/>
    <s v="01.07.2015"/>
    <s v="31.12.9999"/>
  </r>
  <r>
    <x v="32"/>
    <x v="32"/>
    <s v="6W CAB.LSP.+VC (BLACK)"/>
    <s v="Y1"/>
    <s v="EMEA"/>
    <x v="4"/>
    <m/>
    <s v="From"/>
    <x v="9"/>
    <s v="EA"/>
    <n v="5463"/>
    <s v="HUF"/>
    <n v="1"/>
    <s v="EA"/>
    <s v="01.07.2015"/>
    <s v="31.12.9999"/>
  </r>
  <r>
    <x v="32"/>
    <x v="32"/>
    <s v="6W CAB.LSP.+VC (BLACK)"/>
    <s v="Y1"/>
    <s v="EMEA"/>
    <x v="5"/>
    <m/>
    <s v="From"/>
    <x v="9"/>
    <s v="EA"/>
    <n v="168.1"/>
    <s v="NOK"/>
    <n v="1"/>
    <s v="EA"/>
    <s v="01.07.2015"/>
    <s v="31.12.9999"/>
  </r>
  <r>
    <x v="32"/>
    <x v="32"/>
    <s v="6W CAB.LSP.+VC (BLACK)"/>
    <s v="Y1"/>
    <s v="EMEA"/>
    <x v="6"/>
    <m/>
    <s v="From"/>
    <x v="9"/>
    <s v="EA"/>
    <n v="80"/>
    <s v="PLN"/>
    <n v="1"/>
    <s v="EA"/>
    <s v="01.07.2015"/>
    <s v="31.12.9999"/>
  </r>
  <r>
    <x v="32"/>
    <x v="32"/>
    <s v="6W CAB.LSP.+VC (BLACK)"/>
    <s v="Y1"/>
    <s v="EMEA"/>
    <x v="7"/>
    <m/>
    <s v="From"/>
    <x v="9"/>
    <s v="EA"/>
    <n v="1239.8"/>
    <s v="RUB"/>
    <n v="1"/>
    <s v="EA"/>
    <s v="01.05.2015"/>
    <s v="31.12.9999"/>
  </r>
  <r>
    <x v="32"/>
    <x v="32"/>
    <s v="6W CAB.LSP.+VC (BLACK)"/>
    <s v="Y1"/>
    <s v="EMEA"/>
    <x v="8"/>
    <m/>
    <s v="From"/>
    <x v="9"/>
    <s v="EA"/>
    <n v="189.2"/>
    <s v="SEK"/>
    <n v="1"/>
    <s v="EA"/>
    <s v="01.07.2015"/>
    <s v="31.12.9999"/>
  </r>
  <r>
    <x v="32"/>
    <x v="32"/>
    <s v="6W CAB.LSP.+VC (BLACK)"/>
    <s v="Y1"/>
    <s v="EMEA"/>
    <x v="9"/>
    <m/>
    <s v="From"/>
    <x v="9"/>
    <s v="EA"/>
    <n v="63.1"/>
    <s v="TRY"/>
    <n v="1"/>
    <s v="EA"/>
    <s v="01.07.2015"/>
    <s v="31.12.9999"/>
  </r>
  <r>
    <x v="32"/>
    <x v="32"/>
    <s v="6W CAB.LSP.+VC (BLACK)"/>
    <s v="Y1"/>
    <s v="EMEA"/>
    <x v="10"/>
    <m/>
    <s v="From"/>
    <x v="9"/>
    <s v="EA"/>
    <n v="200"/>
    <s v="ZAR"/>
    <n v="1"/>
    <s v="EA"/>
    <s v="01.07.2015"/>
    <s v="31.12.9999"/>
  </r>
  <r>
    <x v="33"/>
    <x v="33"/>
    <s v="6 W Cabinet Loudspeaker +VC, Black"/>
    <s v="Y1"/>
    <s v="EMEA"/>
    <x v="0"/>
    <m/>
    <s v="From"/>
    <x v="0"/>
    <s v="EA"/>
    <n v="656.7"/>
    <s v="CZK"/>
    <n v="1"/>
    <s v="EA"/>
    <s v="01.07.2015"/>
    <s v="31.12.9999"/>
  </r>
  <r>
    <x v="33"/>
    <x v="33"/>
    <s v="6 W Cabinet Loudspeaker +VC, Black"/>
    <s v="Y1"/>
    <s v="EMEA"/>
    <x v="1"/>
    <m/>
    <s v="From"/>
    <x v="0"/>
    <s v="EA"/>
    <n v="195.7"/>
    <s v="DKK"/>
    <n v="1"/>
    <s v="EA"/>
    <s v="01.07.2015"/>
    <s v="31.12.9999"/>
  </r>
  <r>
    <x v="33"/>
    <x v="33"/>
    <s v="6 W Cabinet Loudspeaker +VC, Black"/>
    <s v="Y1"/>
    <s v="EMEA"/>
    <x v="2"/>
    <m/>
    <s v="From"/>
    <x v="0"/>
    <s v="EA"/>
    <n v="26.3"/>
    <s v="EUR"/>
    <n v="1"/>
    <s v="EA"/>
    <s v="01.07.2015"/>
    <s v="31.12.9999"/>
  </r>
  <r>
    <x v="33"/>
    <x v="33"/>
    <s v="6 W Cabinet Loudspeaker +VC, Black"/>
    <s v="Y1"/>
    <s v="EMEA"/>
    <x v="3"/>
    <m/>
    <s v="From"/>
    <x v="0"/>
    <s v="EA"/>
    <n v="17.899999999999999"/>
    <s v="GBP"/>
    <n v="1"/>
    <s v="EA"/>
    <s v="01.07.2015"/>
    <s v="31.12.9999"/>
  </r>
  <r>
    <x v="33"/>
    <x v="33"/>
    <s v="6 W Cabinet Loudspeaker +VC, Black"/>
    <s v="Y1"/>
    <s v="EMEA"/>
    <x v="4"/>
    <m/>
    <s v="From"/>
    <x v="0"/>
    <s v="EA"/>
    <n v="6829"/>
    <s v="HUF"/>
    <n v="1"/>
    <s v="EA"/>
    <s v="01.07.2015"/>
    <s v="31.12.9999"/>
  </r>
  <r>
    <x v="33"/>
    <x v="33"/>
    <s v="6 W Cabinet Loudspeaker +VC, Black"/>
    <s v="Y1"/>
    <s v="EMEA"/>
    <x v="5"/>
    <m/>
    <s v="From"/>
    <x v="0"/>
    <s v="EA"/>
    <n v="210.2"/>
    <s v="NOK"/>
    <n v="1"/>
    <s v="EA"/>
    <s v="01.07.2015"/>
    <s v="31.12.9999"/>
  </r>
  <r>
    <x v="33"/>
    <x v="33"/>
    <s v="6 W Cabinet Loudspeaker +VC, Black"/>
    <s v="Y1"/>
    <s v="EMEA"/>
    <x v="6"/>
    <m/>
    <s v="From"/>
    <x v="0"/>
    <s v="EA"/>
    <n v="99.9"/>
    <s v="PLN"/>
    <n v="1"/>
    <s v="EA"/>
    <s v="01.07.2015"/>
    <s v="31.12.9999"/>
  </r>
  <r>
    <x v="33"/>
    <x v="33"/>
    <s v="6 W Cabinet Loudspeaker +VC, Black"/>
    <s v="Y1"/>
    <s v="EMEA"/>
    <x v="7"/>
    <m/>
    <s v="From"/>
    <x v="0"/>
    <s v="EA"/>
    <n v="1549.7"/>
    <s v="RUB"/>
    <n v="1"/>
    <s v="EA"/>
    <s v="01.05.2015"/>
    <s v="31.12.9999"/>
  </r>
  <r>
    <x v="33"/>
    <x v="33"/>
    <s v="6 W Cabinet Loudspeaker +VC, Black"/>
    <s v="Y1"/>
    <s v="EMEA"/>
    <x v="8"/>
    <m/>
    <s v="From"/>
    <x v="0"/>
    <s v="EA"/>
    <n v="236.4"/>
    <s v="SEK"/>
    <n v="1"/>
    <s v="EA"/>
    <s v="01.07.2015"/>
    <s v="31.12.9999"/>
  </r>
  <r>
    <x v="33"/>
    <x v="33"/>
    <s v="6 W Cabinet Loudspeaker +VC, Black"/>
    <s v="Y1"/>
    <s v="EMEA"/>
    <x v="9"/>
    <m/>
    <s v="From"/>
    <x v="0"/>
    <s v="EA"/>
    <n v="78.8"/>
    <s v="TRY"/>
    <n v="1"/>
    <s v="EA"/>
    <s v="01.07.2015"/>
    <s v="31.12.9999"/>
  </r>
  <r>
    <x v="33"/>
    <x v="33"/>
    <s v="6 W Cabinet Loudspeaker +VC, Black"/>
    <s v="Y1"/>
    <s v="EMEA"/>
    <x v="10"/>
    <m/>
    <s v="From"/>
    <x v="0"/>
    <s v="EA"/>
    <n v="249.9"/>
    <s v="ZAR"/>
    <n v="1"/>
    <s v="EA"/>
    <s v="01.07.2015"/>
    <s v="31.12.9999"/>
  </r>
  <r>
    <x v="33"/>
    <x v="33"/>
    <s v="6 W Cabinet Loudspeaker +VC, Black"/>
    <s v="Y1"/>
    <s v="EMEA"/>
    <x v="0"/>
    <m/>
    <s v="From"/>
    <x v="9"/>
    <s v="EA"/>
    <n v="525.29999999999995"/>
    <s v="CZK"/>
    <n v="1"/>
    <s v="EA"/>
    <s v="01.07.2015"/>
    <s v="31.12.9999"/>
  </r>
  <r>
    <x v="33"/>
    <x v="33"/>
    <s v="6 W Cabinet Loudspeaker +VC, Black"/>
    <s v="Y1"/>
    <s v="EMEA"/>
    <x v="1"/>
    <m/>
    <s v="From"/>
    <x v="9"/>
    <s v="EA"/>
    <n v="156.6"/>
    <s v="DKK"/>
    <n v="1"/>
    <s v="EA"/>
    <s v="01.07.2015"/>
    <s v="31.12.9999"/>
  </r>
  <r>
    <x v="33"/>
    <x v="33"/>
    <s v="6 W Cabinet Loudspeaker +VC, Black"/>
    <s v="Y1"/>
    <s v="EMEA"/>
    <x v="2"/>
    <m/>
    <s v="From"/>
    <x v="9"/>
    <s v="EA"/>
    <n v="21.1"/>
    <s v="EUR"/>
    <n v="1"/>
    <s v="EA"/>
    <s v="01.07.2015"/>
    <s v="31.12.9999"/>
  </r>
  <r>
    <x v="33"/>
    <x v="33"/>
    <s v="6 W Cabinet Loudspeaker +VC, Black"/>
    <s v="Y1"/>
    <s v="EMEA"/>
    <x v="3"/>
    <m/>
    <s v="From"/>
    <x v="9"/>
    <s v="EA"/>
    <n v="14.3"/>
    <s v="GBP"/>
    <n v="1"/>
    <s v="EA"/>
    <s v="01.07.2015"/>
    <s v="31.12.9999"/>
  </r>
  <r>
    <x v="33"/>
    <x v="33"/>
    <s v="6 W Cabinet Loudspeaker +VC, Black"/>
    <s v="Y1"/>
    <s v="EMEA"/>
    <x v="4"/>
    <m/>
    <s v="From"/>
    <x v="9"/>
    <s v="EA"/>
    <n v="5463"/>
    <s v="HUF"/>
    <n v="1"/>
    <s v="EA"/>
    <s v="01.07.2015"/>
    <s v="31.12.9999"/>
  </r>
  <r>
    <x v="33"/>
    <x v="33"/>
    <s v="6 W Cabinet Loudspeaker +VC, Black"/>
    <s v="Y1"/>
    <s v="EMEA"/>
    <x v="5"/>
    <m/>
    <s v="From"/>
    <x v="9"/>
    <s v="EA"/>
    <n v="168.1"/>
    <s v="NOK"/>
    <n v="1"/>
    <s v="EA"/>
    <s v="01.07.2015"/>
    <s v="31.12.9999"/>
  </r>
  <r>
    <x v="33"/>
    <x v="33"/>
    <s v="6 W Cabinet Loudspeaker +VC, Black"/>
    <s v="Y1"/>
    <s v="EMEA"/>
    <x v="6"/>
    <m/>
    <s v="From"/>
    <x v="9"/>
    <s v="EA"/>
    <n v="80"/>
    <s v="PLN"/>
    <n v="1"/>
    <s v="EA"/>
    <s v="01.07.2015"/>
    <s v="31.12.9999"/>
  </r>
  <r>
    <x v="33"/>
    <x v="33"/>
    <s v="6 W Cabinet Loudspeaker +VC, Black"/>
    <s v="Y1"/>
    <s v="EMEA"/>
    <x v="7"/>
    <m/>
    <s v="From"/>
    <x v="9"/>
    <s v="EA"/>
    <n v="1239.8"/>
    <s v="RUB"/>
    <n v="1"/>
    <s v="EA"/>
    <s v="01.05.2015"/>
    <s v="31.12.9999"/>
  </r>
  <r>
    <x v="33"/>
    <x v="33"/>
    <s v="6 W Cabinet Loudspeaker +VC, Black"/>
    <s v="Y1"/>
    <s v="EMEA"/>
    <x v="8"/>
    <m/>
    <s v="From"/>
    <x v="9"/>
    <s v="EA"/>
    <n v="189.2"/>
    <s v="SEK"/>
    <n v="1"/>
    <s v="EA"/>
    <s v="01.07.2015"/>
    <s v="31.12.9999"/>
  </r>
  <r>
    <x v="33"/>
    <x v="33"/>
    <s v="6 W Cabinet Loudspeaker +VC, Black"/>
    <s v="Y1"/>
    <s v="EMEA"/>
    <x v="9"/>
    <m/>
    <s v="From"/>
    <x v="9"/>
    <s v="EA"/>
    <n v="63.1"/>
    <s v="TRY"/>
    <n v="1"/>
    <s v="EA"/>
    <s v="01.07.2015"/>
    <s v="31.12.9999"/>
  </r>
  <r>
    <x v="33"/>
    <x v="33"/>
    <s v="6 W Cabinet Loudspeaker +VC, Black"/>
    <s v="Y1"/>
    <s v="EMEA"/>
    <x v="10"/>
    <m/>
    <s v="From"/>
    <x v="9"/>
    <s v="EA"/>
    <n v="200"/>
    <s v="ZAR"/>
    <n v="1"/>
    <s v="EA"/>
    <s v="01.07.2015"/>
    <s v="31.12.9999"/>
  </r>
  <r>
    <x v="34"/>
    <x v="34"/>
    <s v="6W CAB.LSP.+VC (WHITE)"/>
    <s v="Y1"/>
    <s v="EMEA"/>
    <x v="0"/>
    <m/>
    <s v="From"/>
    <x v="0"/>
    <s v="EA"/>
    <n v="656.7"/>
    <s v="CZK"/>
    <n v="1"/>
    <s v="EA"/>
    <s v="01.07.2015"/>
    <s v="31.12.9999"/>
  </r>
  <r>
    <x v="34"/>
    <x v="34"/>
    <s v="6W CAB.LSP.+VC (WHITE)"/>
    <s v="Y1"/>
    <s v="EMEA"/>
    <x v="1"/>
    <m/>
    <s v="From"/>
    <x v="0"/>
    <s v="EA"/>
    <n v="195.7"/>
    <s v="DKK"/>
    <n v="1"/>
    <s v="EA"/>
    <s v="01.07.2015"/>
    <s v="31.12.9999"/>
  </r>
  <r>
    <x v="34"/>
    <x v="34"/>
    <s v="6W CAB.LSP.+VC (WHITE)"/>
    <s v="Y1"/>
    <s v="EMEA"/>
    <x v="2"/>
    <m/>
    <s v="From"/>
    <x v="0"/>
    <s v="EA"/>
    <n v="26.3"/>
    <s v="EUR"/>
    <n v="1"/>
    <s v="EA"/>
    <s v="01.07.2015"/>
    <s v="31.12.9999"/>
  </r>
  <r>
    <x v="34"/>
    <x v="34"/>
    <s v="6W CAB.LSP.+VC (WHITE)"/>
    <s v="Y1"/>
    <s v="EMEA"/>
    <x v="3"/>
    <m/>
    <s v="From"/>
    <x v="0"/>
    <s v="EA"/>
    <n v="17.899999999999999"/>
    <s v="GBP"/>
    <n v="1"/>
    <s v="EA"/>
    <s v="01.07.2015"/>
    <s v="31.12.9999"/>
  </r>
  <r>
    <x v="34"/>
    <x v="34"/>
    <s v="6W CAB.LSP.+VC (WHITE)"/>
    <s v="Y1"/>
    <s v="EMEA"/>
    <x v="4"/>
    <m/>
    <s v="From"/>
    <x v="0"/>
    <s v="EA"/>
    <n v="6829"/>
    <s v="HUF"/>
    <n v="1"/>
    <s v="EA"/>
    <s v="01.07.2015"/>
    <s v="31.12.9999"/>
  </r>
  <r>
    <x v="34"/>
    <x v="34"/>
    <s v="6W CAB.LSP.+VC (WHITE)"/>
    <s v="Y1"/>
    <s v="EMEA"/>
    <x v="5"/>
    <m/>
    <s v="From"/>
    <x v="0"/>
    <s v="EA"/>
    <n v="210.2"/>
    <s v="NOK"/>
    <n v="1"/>
    <s v="EA"/>
    <s v="01.07.2015"/>
    <s v="31.12.9999"/>
  </r>
  <r>
    <x v="34"/>
    <x v="34"/>
    <s v="6W CAB.LSP.+VC (WHITE)"/>
    <s v="Y1"/>
    <s v="EMEA"/>
    <x v="6"/>
    <m/>
    <s v="From"/>
    <x v="0"/>
    <s v="EA"/>
    <n v="99.9"/>
    <s v="PLN"/>
    <n v="1"/>
    <s v="EA"/>
    <s v="01.07.2015"/>
    <s v="31.12.9999"/>
  </r>
  <r>
    <x v="34"/>
    <x v="34"/>
    <s v="6W CAB.LSP.+VC (WHITE)"/>
    <s v="Y1"/>
    <s v="EMEA"/>
    <x v="7"/>
    <m/>
    <s v="From"/>
    <x v="0"/>
    <s v="EA"/>
    <n v="1549.7"/>
    <s v="RUB"/>
    <n v="1"/>
    <s v="EA"/>
    <s v="01.05.2015"/>
    <s v="31.12.9999"/>
  </r>
  <r>
    <x v="34"/>
    <x v="34"/>
    <s v="6W CAB.LSP.+VC (WHITE)"/>
    <s v="Y1"/>
    <s v="EMEA"/>
    <x v="8"/>
    <m/>
    <s v="From"/>
    <x v="0"/>
    <s v="EA"/>
    <n v="236.4"/>
    <s v="SEK"/>
    <n v="1"/>
    <s v="EA"/>
    <s v="01.07.2015"/>
    <s v="31.12.9999"/>
  </r>
  <r>
    <x v="34"/>
    <x v="34"/>
    <s v="6W CAB.LSP.+VC (WHITE)"/>
    <s v="Y1"/>
    <s v="EMEA"/>
    <x v="9"/>
    <m/>
    <s v="From"/>
    <x v="0"/>
    <s v="EA"/>
    <n v="78.8"/>
    <s v="TRY"/>
    <n v="1"/>
    <s v="EA"/>
    <s v="01.07.2015"/>
    <s v="31.12.9999"/>
  </r>
  <r>
    <x v="34"/>
    <x v="34"/>
    <s v="6W CAB.LSP.+VC (WHITE)"/>
    <s v="Y1"/>
    <s v="EMEA"/>
    <x v="10"/>
    <m/>
    <s v="From"/>
    <x v="0"/>
    <s v="EA"/>
    <n v="249.9"/>
    <s v="ZAR"/>
    <n v="1"/>
    <s v="EA"/>
    <s v="01.07.2015"/>
    <s v="31.12.9999"/>
  </r>
  <r>
    <x v="34"/>
    <x v="34"/>
    <s v="6W CAB.LSP.+VC (WHITE)"/>
    <s v="Y1"/>
    <s v="EMEA"/>
    <x v="0"/>
    <m/>
    <s v="From"/>
    <x v="9"/>
    <s v="EA"/>
    <n v="525.29999999999995"/>
    <s v="CZK"/>
    <n v="1"/>
    <s v="EA"/>
    <s v="01.07.2015"/>
    <s v="31.12.9999"/>
  </r>
  <r>
    <x v="34"/>
    <x v="34"/>
    <s v="6W CAB.LSP.+VC (WHITE)"/>
    <s v="Y1"/>
    <s v="EMEA"/>
    <x v="1"/>
    <m/>
    <s v="From"/>
    <x v="9"/>
    <s v="EA"/>
    <n v="156.6"/>
    <s v="DKK"/>
    <n v="1"/>
    <s v="EA"/>
    <s v="01.07.2015"/>
    <s v="31.12.9999"/>
  </r>
  <r>
    <x v="34"/>
    <x v="34"/>
    <s v="6W CAB.LSP.+VC (WHITE)"/>
    <s v="Y1"/>
    <s v="EMEA"/>
    <x v="2"/>
    <m/>
    <s v="From"/>
    <x v="9"/>
    <s v="EA"/>
    <n v="21.1"/>
    <s v="EUR"/>
    <n v="1"/>
    <s v="EA"/>
    <s v="01.07.2015"/>
    <s v="31.12.9999"/>
  </r>
  <r>
    <x v="34"/>
    <x v="34"/>
    <s v="6W CAB.LSP.+VC (WHITE)"/>
    <s v="Y1"/>
    <s v="EMEA"/>
    <x v="3"/>
    <m/>
    <s v="From"/>
    <x v="9"/>
    <s v="EA"/>
    <n v="14.3"/>
    <s v="GBP"/>
    <n v="1"/>
    <s v="EA"/>
    <s v="01.07.2015"/>
    <s v="31.12.9999"/>
  </r>
  <r>
    <x v="34"/>
    <x v="34"/>
    <s v="6W CAB.LSP.+VC (WHITE)"/>
    <s v="Y1"/>
    <s v="EMEA"/>
    <x v="4"/>
    <m/>
    <s v="From"/>
    <x v="9"/>
    <s v="EA"/>
    <n v="5463"/>
    <s v="HUF"/>
    <n v="1"/>
    <s v="EA"/>
    <s v="01.07.2015"/>
    <s v="31.12.9999"/>
  </r>
  <r>
    <x v="34"/>
    <x v="34"/>
    <s v="6W CAB.LSP.+VC (WHITE)"/>
    <s v="Y1"/>
    <s v="EMEA"/>
    <x v="5"/>
    <m/>
    <s v="From"/>
    <x v="9"/>
    <s v="EA"/>
    <n v="168.1"/>
    <s v="NOK"/>
    <n v="1"/>
    <s v="EA"/>
    <s v="01.07.2015"/>
    <s v="31.12.9999"/>
  </r>
  <r>
    <x v="34"/>
    <x v="34"/>
    <s v="6W CAB.LSP.+VC (WHITE)"/>
    <s v="Y1"/>
    <s v="EMEA"/>
    <x v="6"/>
    <m/>
    <s v="From"/>
    <x v="9"/>
    <s v="EA"/>
    <n v="80"/>
    <s v="PLN"/>
    <n v="1"/>
    <s v="EA"/>
    <s v="01.07.2015"/>
    <s v="31.12.9999"/>
  </r>
  <r>
    <x v="34"/>
    <x v="34"/>
    <s v="6W CAB.LSP.+VC (WHITE)"/>
    <s v="Y1"/>
    <s v="EMEA"/>
    <x v="7"/>
    <m/>
    <s v="From"/>
    <x v="9"/>
    <s v="EA"/>
    <n v="1239.8"/>
    <s v="RUB"/>
    <n v="1"/>
    <s v="EA"/>
    <s v="01.05.2015"/>
    <s v="31.12.9999"/>
  </r>
  <r>
    <x v="34"/>
    <x v="34"/>
    <s v="6W CAB.LSP.+VC (WHITE)"/>
    <s v="Y1"/>
    <s v="EMEA"/>
    <x v="8"/>
    <m/>
    <s v="From"/>
    <x v="9"/>
    <s v="EA"/>
    <n v="189.2"/>
    <s v="SEK"/>
    <n v="1"/>
    <s v="EA"/>
    <s v="01.07.2015"/>
    <s v="31.12.9999"/>
  </r>
  <r>
    <x v="34"/>
    <x v="34"/>
    <s v="6W CAB.LSP.+VC (WHITE)"/>
    <s v="Y1"/>
    <s v="EMEA"/>
    <x v="9"/>
    <m/>
    <s v="From"/>
    <x v="9"/>
    <s v="EA"/>
    <n v="63.1"/>
    <s v="TRY"/>
    <n v="1"/>
    <s v="EA"/>
    <s v="01.07.2015"/>
    <s v="31.12.9999"/>
  </r>
  <r>
    <x v="34"/>
    <x v="34"/>
    <s v="6W CAB.LSP.+VC (WHITE)"/>
    <s v="Y1"/>
    <s v="EMEA"/>
    <x v="10"/>
    <m/>
    <s v="From"/>
    <x v="9"/>
    <s v="EA"/>
    <n v="200"/>
    <s v="ZAR"/>
    <n v="1"/>
    <s v="EA"/>
    <s v="01.07.2015"/>
    <s v="31.12.9999"/>
  </r>
  <r>
    <x v="35"/>
    <x v="35"/>
    <s v="6 W Cabinet Loudspeaker +VC, White"/>
    <s v="Y1"/>
    <s v="EMEA"/>
    <x v="0"/>
    <m/>
    <s v="From"/>
    <x v="0"/>
    <s v="EA"/>
    <n v="656.7"/>
    <s v="CZK"/>
    <n v="1"/>
    <s v="EA"/>
    <s v="01.07.2015"/>
    <s v="31.12.9999"/>
  </r>
  <r>
    <x v="35"/>
    <x v="35"/>
    <s v="6 W Cabinet Loudspeaker +VC, White"/>
    <s v="Y1"/>
    <s v="EMEA"/>
    <x v="1"/>
    <m/>
    <s v="From"/>
    <x v="0"/>
    <s v="EA"/>
    <n v="195.7"/>
    <s v="DKK"/>
    <n v="1"/>
    <s v="EA"/>
    <s v="01.07.2015"/>
    <s v="31.12.9999"/>
  </r>
  <r>
    <x v="35"/>
    <x v="35"/>
    <s v="6 W Cabinet Loudspeaker +VC, White"/>
    <s v="Y1"/>
    <s v="EMEA"/>
    <x v="2"/>
    <m/>
    <s v="From"/>
    <x v="0"/>
    <s v="EA"/>
    <n v="26.3"/>
    <s v="EUR"/>
    <n v="1"/>
    <s v="EA"/>
    <s v="01.07.2015"/>
    <s v="31.12.9999"/>
  </r>
  <r>
    <x v="35"/>
    <x v="35"/>
    <s v="6 W Cabinet Loudspeaker +VC, White"/>
    <s v="Y1"/>
    <s v="EMEA"/>
    <x v="3"/>
    <m/>
    <s v="From"/>
    <x v="0"/>
    <s v="EA"/>
    <n v="17.899999999999999"/>
    <s v="GBP"/>
    <n v="1"/>
    <s v="EA"/>
    <s v="01.07.2015"/>
    <s v="31.12.9999"/>
  </r>
  <r>
    <x v="35"/>
    <x v="35"/>
    <s v="6 W Cabinet Loudspeaker +VC, White"/>
    <s v="Y1"/>
    <s v="EMEA"/>
    <x v="4"/>
    <m/>
    <s v="From"/>
    <x v="0"/>
    <s v="EA"/>
    <n v="6829"/>
    <s v="HUF"/>
    <n v="1"/>
    <s v="EA"/>
    <s v="01.07.2015"/>
    <s v="31.12.9999"/>
  </r>
  <r>
    <x v="35"/>
    <x v="35"/>
    <s v="6 W Cabinet Loudspeaker +VC, White"/>
    <s v="Y1"/>
    <s v="EMEA"/>
    <x v="5"/>
    <m/>
    <s v="From"/>
    <x v="0"/>
    <s v="EA"/>
    <n v="210.2"/>
    <s v="NOK"/>
    <n v="1"/>
    <s v="EA"/>
    <s v="01.07.2015"/>
    <s v="31.12.9999"/>
  </r>
  <r>
    <x v="35"/>
    <x v="35"/>
    <s v="6 W Cabinet Loudspeaker +VC, White"/>
    <s v="Y1"/>
    <s v="EMEA"/>
    <x v="6"/>
    <m/>
    <s v="From"/>
    <x v="0"/>
    <s v="EA"/>
    <n v="99.9"/>
    <s v="PLN"/>
    <n v="1"/>
    <s v="EA"/>
    <s v="01.07.2015"/>
    <s v="31.12.9999"/>
  </r>
  <r>
    <x v="35"/>
    <x v="35"/>
    <s v="6 W Cabinet Loudspeaker +VC, White"/>
    <s v="Y1"/>
    <s v="EMEA"/>
    <x v="7"/>
    <m/>
    <s v="From"/>
    <x v="0"/>
    <s v="EA"/>
    <n v="1549.7"/>
    <s v="RUB"/>
    <n v="1"/>
    <s v="EA"/>
    <s v="01.05.2015"/>
    <s v="31.12.9999"/>
  </r>
  <r>
    <x v="35"/>
    <x v="35"/>
    <s v="6 W Cabinet Loudspeaker +VC, White"/>
    <s v="Y1"/>
    <s v="EMEA"/>
    <x v="8"/>
    <m/>
    <s v="From"/>
    <x v="0"/>
    <s v="EA"/>
    <n v="236.4"/>
    <s v="SEK"/>
    <n v="1"/>
    <s v="EA"/>
    <s v="01.07.2015"/>
    <s v="31.12.9999"/>
  </r>
  <r>
    <x v="35"/>
    <x v="35"/>
    <s v="6 W Cabinet Loudspeaker +VC, White"/>
    <s v="Y1"/>
    <s v="EMEA"/>
    <x v="9"/>
    <m/>
    <s v="From"/>
    <x v="0"/>
    <s v="EA"/>
    <n v="78.8"/>
    <s v="TRY"/>
    <n v="1"/>
    <s v="EA"/>
    <s v="01.07.2015"/>
    <s v="31.12.9999"/>
  </r>
  <r>
    <x v="35"/>
    <x v="35"/>
    <s v="6 W Cabinet Loudspeaker +VC, White"/>
    <s v="Y1"/>
    <s v="EMEA"/>
    <x v="10"/>
    <m/>
    <s v="From"/>
    <x v="0"/>
    <s v="EA"/>
    <n v="249.9"/>
    <s v="ZAR"/>
    <n v="1"/>
    <s v="EA"/>
    <s v="01.07.2015"/>
    <s v="31.12.9999"/>
  </r>
  <r>
    <x v="35"/>
    <x v="35"/>
    <s v="6 W Cabinet Loudspeaker +VC, White"/>
    <s v="Y1"/>
    <s v="EMEA"/>
    <x v="0"/>
    <m/>
    <s v="From"/>
    <x v="9"/>
    <s v="EA"/>
    <n v="525.29999999999995"/>
    <s v="CZK"/>
    <n v="1"/>
    <s v="EA"/>
    <s v="01.07.2015"/>
    <s v="31.12.9999"/>
  </r>
  <r>
    <x v="35"/>
    <x v="35"/>
    <s v="6 W Cabinet Loudspeaker +VC, White"/>
    <s v="Y1"/>
    <s v="EMEA"/>
    <x v="1"/>
    <m/>
    <s v="From"/>
    <x v="9"/>
    <s v="EA"/>
    <n v="156.6"/>
    <s v="DKK"/>
    <n v="1"/>
    <s v="EA"/>
    <s v="01.07.2015"/>
    <s v="31.12.9999"/>
  </r>
  <r>
    <x v="35"/>
    <x v="35"/>
    <s v="6 W Cabinet Loudspeaker +VC, White"/>
    <s v="Y1"/>
    <s v="EMEA"/>
    <x v="2"/>
    <m/>
    <s v="From"/>
    <x v="9"/>
    <s v="EA"/>
    <n v="21.1"/>
    <s v="EUR"/>
    <n v="1"/>
    <s v="EA"/>
    <s v="01.07.2015"/>
    <s v="31.12.9999"/>
  </r>
  <r>
    <x v="35"/>
    <x v="35"/>
    <s v="6 W Cabinet Loudspeaker +VC, White"/>
    <s v="Y1"/>
    <s v="EMEA"/>
    <x v="3"/>
    <m/>
    <s v="From"/>
    <x v="9"/>
    <s v="EA"/>
    <n v="14.3"/>
    <s v="GBP"/>
    <n v="1"/>
    <s v="EA"/>
    <s v="01.07.2015"/>
    <s v="31.12.9999"/>
  </r>
  <r>
    <x v="35"/>
    <x v="35"/>
    <s v="6 W Cabinet Loudspeaker +VC, White"/>
    <s v="Y1"/>
    <s v="EMEA"/>
    <x v="4"/>
    <m/>
    <s v="From"/>
    <x v="9"/>
    <s v="EA"/>
    <n v="5463"/>
    <s v="HUF"/>
    <n v="1"/>
    <s v="EA"/>
    <s v="01.07.2015"/>
    <s v="31.12.9999"/>
  </r>
  <r>
    <x v="35"/>
    <x v="35"/>
    <s v="6 W Cabinet Loudspeaker +VC, White"/>
    <s v="Y1"/>
    <s v="EMEA"/>
    <x v="5"/>
    <m/>
    <s v="From"/>
    <x v="9"/>
    <s v="EA"/>
    <n v="168.1"/>
    <s v="NOK"/>
    <n v="1"/>
    <s v="EA"/>
    <s v="01.07.2015"/>
    <s v="31.12.9999"/>
  </r>
  <r>
    <x v="35"/>
    <x v="35"/>
    <s v="6 W Cabinet Loudspeaker +VC, White"/>
    <s v="Y1"/>
    <s v="EMEA"/>
    <x v="6"/>
    <m/>
    <s v="From"/>
    <x v="9"/>
    <s v="EA"/>
    <n v="80"/>
    <s v="PLN"/>
    <n v="1"/>
    <s v="EA"/>
    <s v="01.07.2015"/>
    <s v="31.12.9999"/>
  </r>
  <r>
    <x v="35"/>
    <x v="35"/>
    <s v="6 W Cabinet Loudspeaker +VC, White"/>
    <s v="Y1"/>
    <s v="EMEA"/>
    <x v="7"/>
    <m/>
    <s v="From"/>
    <x v="9"/>
    <s v="EA"/>
    <n v="1239.8"/>
    <s v="RUB"/>
    <n v="1"/>
    <s v="EA"/>
    <s v="01.05.2015"/>
    <s v="31.12.9999"/>
  </r>
  <r>
    <x v="35"/>
    <x v="35"/>
    <s v="6 W Cabinet Loudspeaker +VC, White"/>
    <s v="Y1"/>
    <s v="EMEA"/>
    <x v="8"/>
    <m/>
    <s v="From"/>
    <x v="9"/>
    <s v="EA"/>
    <n v="189.2"/>
    <s v="SEK"/>
    <n v="1"/>
    <s v="EA"/>
    <s v="01.07.2015"/>
    <s v="31.12.9999"/>
  </r>
  <r>
    <x v="35"/>
    <x v="35"/>
    <s v="6 W Cabinet Loudspeaker +VC, White"/>
    <s v="Y1"/>
    <s v="EMEA"/>
    <x v="9"/>
    <m/>
    <s v="From"/>
    <x v="9"/>
    <s v="EA"/>
    <n v="63.1"/>
    <s v="TRY"/>
    <n v="1"/>
    <s v="EA"/>
    <s v="01.07.2015"/>
    <s v="31.12.9999"/>
  </r>
  <r>
    <x v="35"/>
    <x v="35"/>
    <s v="6 W Cabinet Loudspeaker +VC, White"/>
    <s v="Y1"/>
    <s v="EMEA"/>
    <x v="10"/>
    <m/>
    <s v="From"/>
    <x v="9"/>
    <s v="EA"/>
    <n v="200"/>
    <s v="ZAR"/>
    <n v="1"/>
    <s v="EA"/>
    <s v="01.07.2015"/>
    <s v="31.12.9999"/>
  </r>
  <r>
    <x v="36"/>
    <x v="36"/>
    <s v="12W CAB. LDSPKR. (BLACK)"/>
    <s v="Y1"/>
    <s v="EMEA"/>
    <x v="0"/>
    <m/>
    <s v="From"/>
    <x v="0"/>
    <s v="EA"/>
    <n v="788"/>
    <s v="CZK"/>
    <n v="1"/>
    <s v="EA"/>
    <s v="01.07.2015"/>
    <s v="31.12.9999"/>
  </r>
  <r>
    <x v="36"/>
    <x v="36"/>
    <s v="12W CAB. LDSPKR. (BLACK)"/>
    <s v="Y1"/>
    <s v="EMEA"/>
    <x v="1"/>
    <m/>
    <s v="From"/>
    <x v="0"/>
    <s v="EA"/>
    <n v="234.9"/>
    <s v="DKK"/>
    <n v="1"/>
    <s v="EA"/>
    <s v="01.07.2015"/>
    <s v="31.12.9999"/>
  </r>
  <r>
    <x v="36"/>
    <x v="36"/>
    <s v="12W CAB. LDSPKR. (BLACK)"/>
    <s v="Y1"/>
    <s v="EMEA"/>
    <x v="2"/>
    <m/>
    <s v="From"/>
    <x v="0"/>
    <s v="EA"/>
    <n v="31.6"/>
    <s v="EUR"/>
    <n v="1"/>
    <s v="EA"/>
    <s v="01.07.2015"/>
    <s v="31.12.9999"/>
  </r>
  <r>
    <x v="36"/>
    <x v="36"/>
    <s v="12W CAB. LDSPKR. (BLACK)"/>
    <s v="Y1"/>
    <s v="EMEA"/>
    <x v="3"/>
    <m/>
    <s v="From"/>
    <x v="0"/>
    <s v="EA"/>
    <n v="21.5"/>
    <s v="GBP"/>
    <n v="1"/>
    <s v="EA"/>
    <s v="01.07.2015"/>
    <s v="31.12.9999"/>
  </r>
  <r>
    <x v="36"/>
    <x v="36"/>
    <s v="12W CAB. LDSPKR. (BLACK)"/>
    <s v="Y1"/>
    <s v="EMEA"/>
    <x v="4"/>
    <m/>
    <s v="From"/>
    <x v="0"/>
    <s v="EA"/>
    <n v="8195"/>
    <s v="HUF"/>
    <n v="1"/>
    <s v="EA"/>
    <s v="01.07.2015"/>
    <s v="31.12.9999"/>
  </r>
  <r>
    <x v="36"/>
    <x v="36"/>
    <s v="12W CAB. LDSPKR. (BLACK)"/>
    <s v="Y1"/>
    <s v="EMEA"/>
    <x v="5"/>
    <m/>
    <s v="From"/>
    <x v="0"/>
    <s v="EA"/>
    <n v="252.2"/>
    <s v="NOK"/>
    <n v="1"/>
    <s v="EA"/>
    <s v="01.07.2015"/>
    <s v="31.12.9999"/>
  </r>
  <r>
    <x v="36"/>
    <x v="36"/>
    <s v="12W CAB. LDSPKR. (BLACK)"/>
    <s v="Y1"/>
    <s v="EMEA"/>
    <x v="6"/>
    <m/>
    <s v="From"/>
    <x v="0"/>
    <s v="EA"/>
    <n v="119.8"/>
    <s v="PLN"/>
    <n v="1"/>
    <s v="EA"/>
    <s v="01.07.2015"/>
    <s v="31.12.9999"/>
  </r>
  <r>
    <x v="36"/>
    <x v="36"/>
    <s v="12W CAB. LDSPKR. (BLACK)"/>
    <s v="Y1"/>
    <s v="EMEA"/>
    <x v="7"/>
    <m/>
    <s v="From"/>
    <x v="0"/>
    <s v="EA"/>
    <n v="1859.7"/>
    <s v="RUB"/>
    <n v="1"/>
    <s v="EA"/>
    <s v="01.05.2015"/>
    <s v="31.12.9999"/>
  </r>
  <r>
    <x v="36"/>
    <x v="36"/>
    <s v="12W CAB. LDSPKR. (BLACK)"/>
    <s v="Y1"/>
    <s v="EMEA"/>
    <x v="8"/>
    <m/>
    <s v="From"/>
    <x v="0"/>
    <s v="EA"/>
    <n v="283.7"/>
    <s v="SEK"/>
    <n v="1"/>
    <s v="EA"/>
    <s v="01.07.2015"/>
    <s v="31.12.9999"/>
  </r>
  <r>
    <x v="36"/>
    <x v="36"/>
    <s v="12W CAB. LDSPKR. (BLACK)"/>
    <s v="Y1"/>
    <s v="EMEA"/>
    <x v="9"/>
    <m/>
    <s v="From"/>
    <x v="0"/>
    <s v="EA"/>
    <n v="94.6"/>
    <s v="TRY"/>
    <n v="1"/>
    <s v="EA"/>
    <s v="01.07.2015"/>
    <s v="31.12.9999"/>
  </r>
  <r>
    <x v="36"/>
    <x v="36"/>
    <s v="12W CAB. LDSPKR. (BLACK)"/>
    <s v="Y1"/>
    <s v="EMEA"/>
    <x v="10"/>
    <m/>
    <s v="From"/>
    <x v="0"/>
    <s v="EA"/>
    <n v="299.89999999999998"/>
    <s v="ZAR"/>
    <n v="1"/>
    <s v="EA"/>
    <s v="01.07.2015"/>
    <s v="31.12.9999"/>
  </r>
  <r>
    <x v="36"/>
    <x v="36"/>
    <s v="12W CAB. LDSPKR. (BLACK)"/>
    <s v="Y1"/>
    <s v="EMEA"/>
    <x v="0"/>
    <m/>
    <s v="From"/>
    <x v="10"/>
    <s v="EA"/>
    <n v="748.7"/>
    <s v="CZK"/>
    <n v="1"/>
    <s v="EA"/>
    <s v="01.07.2015"/>
    <s v="31.12.9999"/>
  </r>
  <r>
    <x v="36"/>
    <x v="36"/>
    <s v="12W CAB. LDSPKR. (BLACK)"/>
    <s v="Y1"/>
    <s v="EMEA"/>
    <x v="1"/>
    <m/>
    <s v="From"/>
    <x v="10"/>
    <s v="EA"/>
    <n v="223.1"/>
    <s v="DKK"/>
    <n v="1"/>
    <s v="EA"/>
    <s v="01.07.2015"/>
    <s v="31.12.9999"/>
  </r>
  <r>
    <x v="36"/>
    <x v="36"/>
    <s v="12W CAB. LDSPKR. (BLACK)"/>
    <s v="Y1"/>
    <s v="EMEA"/>
    <x v="2"/>
    <m/>
    <s v="From"/>
    <x v="10"/>
    <s v="EA"/>
    <n v="30"/>
    <s v="EUR"/>
    <n v="1"/>
    <s v="EA"/>
    <s v="01.07.2015"/>
    <s v="31.12.9999"/>
  </r>
  <r>
    <x v="36"/>
    <x v="36"/>
    <s v="12W CAB. LDSPKR. (BLACK)"/>
    <s v="Y1"/>
    <s v="EMEA"/>
    <x v="3"/>
    <m/>
    <s v="From"/>
    <x v="10"/>
    <s v="EA"/>
    <n v="20.399999999999999"/>
    <s v="GBP"/>
    <n v="1"/>
    <s v="EA"/>
    <s v="01.07.2015"/>
    <s v="31.12.9999"/>
  </r>
  <r>
    <x v="36"/>
    <x v="36"/>
    <s v="12W CAB. LDSPKR. (BLACK)"/>
    <s v="Y1"/>
    <s v="EMEA"/>
    <x v="4"/>
    <m/>
    <s v="From"/>
    <x v="10"/>
    <s v="EA"/>
    <n v="7785"/>
    <s v="HUF"/>
    <n v="1"/>
    <s v="EA"/>
    <s v="01.07.2015"/>
    <s v="31.12.9999"/>
  </r>
  <r>
    <x v="36"/>
    <x v="36"/>
    <s v="12W CAB. LDSPKR. (BLACK)"/>
    <s v="Y1"/>
    <s v="EMEA"/>
    <x v="5"/>
    <m/>
    <s v="From"/>
    <x v="10"/>
    <s v="EA"/>
    <n v="239.6"/>
    <s v="NOK"/>
    <n v="1"/>
    <s v="EA"/>
    <s v="01.07.2015"/>
    <s v="31.12.9999"/>
  </r>
  <r>
    <x v="36"/>
    <x v="36"/>
    <s v="12W CAB. LDSPKR. (BLACK)"/>
    <s v="Y1"/>
    <s v="EMEA"/>
    <x v="6"/>
    <m/>
    <s v="From"/>
    <x v="10"/>
    <s v="EA"/>
    <n v="113.9"/>
    <s v="PLN"/>
    <n v="1"/>
    <s v="EA"/>
    <s v="01.07.2015"/>
    <s v="31.12.9999"/>
  </r>
  <r>
    <x v="36"/>
    <x v="36"/>
    <s v="12W CAB. LDSPKR. (BLACK)"/>
    <s v="Y1"/>
    <s v="EMEA"/>
    <x v="7"/>
    <m/>
    <s v="From"/>
    <x v="10"/>
    <s v="EA"/>
    <n v="1768.5"/>
    <s v="RUB"/>
    <n v="1"/>
    <s v="EA"/>
    <s v="01.05.2015"/>
    <s v="31.12.9999"/>
  </r>
  <r>
    <x v="36"/>
    <x v="36"/>
    <s v="12W CAB. LDSPKR. (BLACK)"/>
    <s v="Y1"/>
    <s v="EMEA"/>
    <x v="8"/>
    <m/>
    <s v="From"/>
    <x v="10"/>
    <s v="EA"/>
    <n v="269.60000000000002"/>
    <s v="SEK"/>
    <n v="1"/>
    <s v="EA"/>
    <s v="01.07.2015"/>
    <s v="31.12.9999"/>
  </r>
  <r>
    <x v="36"/>
    <x v="36"/>
    <s v="12W CAB. LDSPKR. (BLACK)"/>
    <s v="Y1"/>
    <s v="EMEA"/>
    <x v="9"/>
    <m/>
    <s v="From"/>
    <x v="10"/>
    <s v="EA"/>
    <n v="90"/>
    <s v="TRY"/>
    <n v="1"/>
    <s v="EA"/>
    <s v="01.07.2015"/>
    <s v="31.12.9999"/>
  </r>
  <r>
    <x v="36"/>
    <x v="36"/>
    <s v="12W CAB. LDSPKR. (BLACK)"/>
    <s v="Y1"/>
    <s v="EMEA"/>
    <x v="10"/>
    <m/>
    <s v="From"/>
    <x v="10"/>
    <s v="EA"/>
    <n v="284.89999999999998"/>
    <s v="ZAR"/>
    <n v="1"/>
    <s v="EA"/>
    <s v="01.07.2015"/>
    <s v="31.12.9999"/>
  </r>
  <r>
    <x v="36"/>
    <x v="36"/>
    <s v="12W CAB. LDSPKR. (BLACK)"/>
    <s v="Y1"/>
    <s v="EMEA"/>
    <x v="0"/>
    <m/>
    <s v="From"/>
    <x v="11"/>
    <s v="EA"/>
    <n v="630.4"/>
    <s v="CZK"/>
    <n v="1"/>
    <s v="EA"/>
    <s v="01.07.2015"/>
    <s v="31.12.9999"/>
  </r>
  <r>
    <x v="36"/>
    <x v="36"/>
    <s v="12W CAB. LDSPKR. (BLACK)"/>
    <s v="Y1"/>
    <s v="EMEA"/>
    <x v="1"/>
    <m/>
    <s v="From"/>
    <x v="11"/>
    <s v="EA"/>
    <n v="187.9"/>
    <s v="DKK"/>
    <n v="1"/>
    <s v="EA"/>
    <s v="01.07.2015"/>
    <s v="31.12.9999"/>
  </r>
  <r>
    <x v="36"/>
    <x v="36"/>
    <s v="12W CAB. LDSPKR. (BLACK)"/>
    <s v="Y1"/>
    <s v="EMEA"/>
    <x v="2"/>
    <m/>
    <s v="From"/>
    <x v="11"/>
    <s v="EA"/>
    <n v="25.3"/>
    <s v="EUR"/>
    <n v="1"/>
    <s v="EA"/>
    <s v="01.07.2015"/>
    <s v="31.12.9999"/>
  </r>
  <r>
    <x v="36"/>
    <x v="36"/>
    <s v="12W CAB. LDSPKR. (BLACK)"/>
    <s v="Y1"/>
    <s v="EMEA"/>
    <x v="3"/>
    <m/>
    <s v="From"/>
    <x v="11"/>
    <s v="EA"/>
    <n v="17.2"/>
    <s v="GBP"/>
    <n v="1"/>
    <s v="EA"/>
    <s v="01.07.2015"/>
    <s v="31.12.9999"/>
  </r>
  <r>
    <x v="36"/>
    <x v="36"/>
    <s v="12W CAB. LDSPKR. (BLACK)"/>
    <s v="Y1"/>
    <s v="EMEA"/>
    <x v="4"/>
    <m/>
    <s v="From"/>
    <x v="11"/>
    <s v="EA"/>
    <n v="6556"/>
    <s v="HUF"/>
    <n v="1"/>
    <s v="EA"/>
    <s v="01.07.2015"/>
    <s v="31.12.9999"/>
  </r>
  <r>
    <x v="36"/>
    <x v="36"/>
    <s v="12W CAB. LDSPKR. (BLACK)"/>
    <s v="Y1"/>
    <s v="EMEA"/>
    <x v="5"/>
    <m/>
    <s v="From"/>
    <x v="11"/>
    <s v="EA"/>
    <n v="201.8"/>
    <s v="NOK"/>
    <n v="1"/>
    <s v="EA"/>
    <s v="01.07.2015"/>
    <s v="31.12.9999"/>
  </r>
  <r>
    <x v="36"/>
    <x v="36"/>
    <s v="12W CAB. LDSPKR. (BLACK)"/>
    <s v="Y1"/>
    <s v="EMEA"/>
    <x v="6"/>
    <m/>
    <s v="From"/>
    <x v="11"/>
    <s v="EA"/>
    <n v="95.9"/>
    <s v="PLN"/>
    <n v="1"/>
    <s v="EA"/>
    <s v="01.07.2015"/>
    <s v="31.12.9999"/>
  </r>
  <r>
    <x v="36"/>
    <x v="36"/>
    <s v="12W CAB. LDSPKR. (BLACK)"/>
    <s v="Y1"/>
    <s v="EMEA"/>
    <x v="7"/>
    <m/>
    <s v="From"/>
    <x v="11"/>
    <s v="EA"/>
    <n v="1489"/>
    <s v="RUB"/>
    <n v="1"/>
    <s v="EA"/>
    <s v="01.05.2015"/>
    <s v="31.12.9999"/>
  </r>
  <r>
    <x v="36"/>
    <x v="36"/>
    <s v="12W CAB. LDSPKR. (BLACK)"/>
    <s v="Y1"/>
    <s v="EMEA"/>
    <x v="8"/>
    <m/>
    <s v="From"/>
    <x v="11"/>
    <s v="EA"/>
    <n v="227.1"/>
    <s v="SEK"/>
    <n v="1"/>
    <s v="EA"/>
    <s v="01.07.2015"/>
    <s v="31.12.9999"/>
  </r>
  <r>
    <x v="36"/>
    <x v="36"/>
    <s v="12W CAB. LDSPKR. (BLACK)"/>
    <s v="Y1"/>
    <s v="EMEA"/>
    <x v="9"/>
    <m/>
    <s v="From"/>
    <x v="11"/>
    <s v="EA"/>
    <n v="75.8"/>
    <s v="TRY"/>
    <n v="1"/>
    <s v="EA"/>
    <s v="01.07.2015"/>
    <s v="31.12.9999"/>
  </r>
  <r>
    <x v="36"/>
    <x v="36"/>
    <s v="12W CAB. LDSPKR. (BLACK)"/>
    <s v="Y1"/>
    <s v="EMEA"/>
    <x v="10"/>
    <m/>
    <s v="From"/>
    <x v="11"/>
    <s v="EA"/>
    <n v="239.9"/>
    <s v="ZAR"/>
    <n v="1"/>
    <s v="EA"/>
    <s v="01.07.2015"/>
    <s v="31.12.9999"/>
  </r>
  <r>
    <x v="37"/>
    <x v="37"/>
    <s v="12 W Cabinet Loudspeaker, Black"/>
    <s v="Y1"/>
    <s v="EMEA"/>
    <x v="0"/>
    <m/>
    <s v="From"/>
    <x v="0"/>
    <s v="EA"/>
    <n v="788"/>
    <s v="CZK"/>
    <n v="1"/>
    <s v="EA"/>
    <s v="01.07.2015"/>
    <s v="31.12.9999"/>
  </r>
  <r>
    <x v="37"/>
    <x v="37"/>
    <s v="12 W Cabinet Loudspeaker, Black"/>
    <s v="Y1"/>
    <s v="EMEA"/>
    <x v="1"/>
    <m/>
    <s v="From"/>
    <x v="0"/>
    <s v="EA"/>
    <n v="234.9"/>
    <s v="DKK"/>
    <n v="1"/>
    <s v="EA"/>
    <s v="01.07.2015"/>
    <s v="31.12.9999"/>
  </r>
  <r>
    <x v="37"/>
    <x v="37"/>
    <s v="12 W Cabinet Loudspeaker, Black"/>
    <s v="Y1"/>
    <s v="EMEA"/>
    <x v="2"/>
    <m/>
    <s v="From"/>
    <x v="0"/>
    <s v="EA"/>
    <n v="31.6"/>
    <s v="EUR"/>
    <n v="1"/>
    <s v="EA"/>
    <s v="01.07.2015"/>
    <s v="31.12.9999"/>
  </r>
  <r>
    <x v="37"/>
    <x v="37"/>
    <s v="12 W Cabinet Loudspeaker, Black"/>
    <s v="Y1"/>
    <s v="EMEA"/>
    <x v="3"/>
    <m/>
    <s v="From"/>
    <x v="0"/>
    <s v="EA"/>
    <n v="21.5"/>
    <s v="GBP"/>
    <n v="1"/>
    <s v="EA"/>
    <s v="01.07.2015"/>
    <s v="31.12.9999"/>
  </r>
  <r>
    <x v="37"/>
    <x v="37"/>
    <s v="12 W Cabinet Loudspeaker, Black"/>
    <s v="Y1"/>
    <s v="EMEA"/>
    <x v="4"/>
    <m/>
    <s v="From"/>
    <x v="0"/>
    <s v="EA"/>
    <n v="8195"/>
    <s v="HUF"/>
    <n v="1"/>
    <s v="EA"/>
    <s v="01.07.2015"/>
    <s v="31.12.9999"/>
  </r>
  <r>
    <x v="37"/>
    <x v="37"/>
    <s v="12 W Cabinet Loudspeaker, Black"/>
    <s v="Y1"/>
    <s v="EMEA"/>
    <x v="5"/>
    <m/>
    <s v="From"/>
    <x v="0"/>
    <s v="EA"/>
    <n v="252.2"/>
    <s v="NOK"/>
    <n v="1"/>
    <s v="EA"/>
    <s v="01.07.2015"/>
    <s v="31.12.9999"/>
  </r>
  <r>
    <x v="37"/>
    <x v="37"/>
    <s v="12 W Cabinet Loudspeaker, Black"/>
    <s v="Y1"/>
    <s v="EMEA"/>
    <x v="6"/>
    <m/>
    <s v="From"/>
    <x v="0"/>
    <s v="EA"/>
    <n v="119.8"/>
    <s v="PLN"/>
    <n v="1"/>
    <s v="EA"/>
    <s v="01.07.2015"/>
    <s v="31.12.9999"/>
  </r>
  <r>
    <x v="37"/>
    <x v="37"/>
    <s v="12 W Cabinet Loudspeaker, Black"/>
    <s v="Y1"/>
    <s v="EMEA"/>
    <x v="7"/>
    <m/>
    <s v="From"/>
    <x v="0"/>
    <s v="EA"/>
    <n v="1859.7"/>
    <s v="RUB"/>
    <n v="1"/>
    <s v="EA"/>
    <s v="01.05.2015"/>
    <s v="31.12.9999"/>
  </r>
  <r>
    <x v="37"/>
    <x v="37"/>
    <s v="12 W Cabinet Loudspeaker, Black"/>
    <s v="Y1"/>
    <s v="EMEA"/>
    <x v="8"/>
    <m/>
    <s v="From"/>
    <x v="0"/>
    <s v="EA"/>
    <n v="283.7"/>
    <s v="SEK"/>
    <n v="1"/>
    <s v="EA"/>
    <s v="01.07.2015"/>
    <s v="31.12.9999"/>
  </r>
  <r>
    <x v="37"/>
    <x v="37"/>
    <s v="12 W Cabinet Loudspeaker, Black"/>
    <s v="Y1"/>
    <s v="EMEA"/>
    <x v="9"/>
    <m/>
    <s v="From"/>
    <x v="0"/>
    <s v="EA"/>
    <n v="94.6"/>
    <s v="TRY"/>
    <n v="1"/>
    <s v="EA"/>
    <s v="01.07.2015"/>
    <s v="31.12.9999"/>
  </r>
  <r>
    <x v="37"/>
    <x v="37"/>
    <s v="12 W Cabinet Loudspeaker, Black"/>
    <s v="Y1"/>
    <s v="EMEA"/>
    <x v="10"/>
    <m/>
    <s v="From"/>
    <x v="0"/>
    <s v="EA"/>
    <n v="299.89999999999998"/>
    <s v="ZAR"/>
    <n v="1"/>
    <s v="EA"/>
    <s v="01.07.2015"/>
    <s v="31.12.9999"/>
  </r>
  <r>
    <x v="37"/>
    <x v="37"/>
    <s v="12 W Cabinet Loudspeaker, Black"/>
    <s v="Y1"/>
    <s v="EMEA"/>
    <x v="0"/>
    <m/>
    <s v="From"/>
    <x v="10"/>
    <s v="EA"/>
    <n v="748.7"/>
    <s v="CZK"/>
    <n v="1"/>
    <s v="EA"/>
    <s v="01.07.2015"/>
    <s v="31.12.9999"/>
  </r>
  <r>
    <x v="37"/>
    <x v="37"/>
    <s v="12 W Cabinet Loudspeaker, Black"/>
    <s v="Y1"/>
    <s v="EMEA"/>
    <x v="1"/>
    <m/>
    <s v="From"/>
    <x v="10"/>
    <s v="EA"/>
    <n v="223.1"/>
    <s v="DKK"/>
    <n v="1"/>
    <s v="EA"/>
    <s v="01.07.2015"/>
    <s v="31.12.9999"/>
  </r>
  <r>
    <x v="37"/>
    <x v="37"/>
    <s v="12 W Cabinet Loudspeaker, Black"/>
    <s v="Y1"/>
    <s v="EMEA"/>
    <x v="2"/>
    <m/>
    <s v="From"/>
    <x v="10"/>
    <s v="EA"/>
    <n v="30"/>
    <s v="EUR"/>
    <n v="1"/>
    <s v="EA"/>
    <s v="01.07.2015"/>
    <s v="31.12.9999"/>
  </r>
  <r>
    <x v="37"/>
    <x v="37"/>
    <s v="12 W Cabinet Loudspeaker, Black"/>
    <s v="Y1"/>
    <s v="EMEA"/>
    <x v="3"/>
    <m/>
    <s v="From"/>
    <x v="10"/>
    <s v="EA"/>
    <n v="20.399999999999999"/>
    <s v="GBP"/>
    <n v="1"/>
    <s v="EA"/>
    <s v="01.07.2015"/>
    <s v="31.12.9999"/>
  </r>
  <r>
    <x v="37"/>
    <x v="37"/>
    <s v="12 W Cabinet Loudspeaker, Black"/>
    <s v="Y1"/>
    <s v="EMEA"/>
    <x v="4"/>
    <m/>
    <s v="From"/>
    <x v="10"/>
    <s v="EA"/>
    <n v="7785"/>
    <s v="HUF"/>
    <n v="1"/>
    <s v="EA"/>
    <s v="01.07.2015"/>
    <s v="31.12.9999"/>
  </r>
  <r>
    <x v="37"/>
    <x v="37"/>
    <s v="12 W Cabinet Loudspeaker, Black"/>
    <s v="Y1"/>
    <s v="EMEA"/>
    <x v="5"/>
    <m/>
    <s v="From"/>
    <x v="10"/>
    <s v="EA"/>
    <n v="239.6"/>
    <s v="NOK"/>
    <n v="1"/>
    <s v="EA"/>
    <s v="01.07.2015"/>
    <s v="31.12.9999"/>
  </r>
  <r>
    <x v="37"/>
    <x v="37"/>
    <s v="12 W Cabinet Loudspeaker, Black"/>
    <s v="Y1"/>
    <s v="EMEA"/>
    <x v="6"/>
    <m/>
    <s v="From"/>
    <x v="10"/>
    <s v="EA"/>
    <n v="113.9"/>
    <s v="PLN"/>
    <n v="1"/>
    <s v="EA"/>
    <s v="01.07.2015"/>
    <s v="31.12.9999"/>
  </r>
  <r>
    <x v="37"/>
    <x v="37"/>
    <s v="12 W Cabinet Loudspeaker, Black"/>
    <s v="Y1"/>
    <s v="EMEA"/>
    <x v="7"/>
    <m/>
    <s v="From"/>
    <x v="10"/>
    <s v="EA"/>
    <n v="1768.5"/>
    <s v="RUB"/>
    <n v="1"/>
    <s v="EA"/>
    <s v="01.05.2015"/>
    <s v="31.12.9999"/>
  </r>
  <r>
    <x v="37"/>
    <x v="37"/>
    <s v="12 W Cabinet Loudspeaker, Black"/>
    <s v="Y1"/>
    <s v="EMEA"/>
    <x v="8"/>
    <m/>
    <s v="From"/>
    <x v="10"/>
    <s v="EA"/>
    <n v="269.60000000000002"/>
    <s v="SEK"/>
    <n v="1"/>
    <s v="EA"/>
    <s v="01.07.2015"/>
    <s v="31.12.9999"/>
  </r>
  <r>
    <x v="37"/>
    <x v="37"/>
    <s v="12 W Cabinet Loudspeaker, Black"/>
    <s v="Y1"/>
    <s v="EMEA"/>
    <x v="9"/>
    <m/>
    <s v="From"/>
    <x v="10"/>
    <s v="EA"/>
    <n v="90"/>
    <s v="TRY"/>
    <n v="1"/>
    <s v="EA"/>
    <s v="01.07.2015"/>
    <s v="31.12.9999"/>
  </r>
  <r>
    <x v="37"/>
    <x v="37"/>
    <s v="12 W Cabinet Loudspeaker, Black"/>
    <s v="Y1"/>
    <s v="EMEA"/>
    <x v="10"/>
    <m/>
    <s v="From"/>
    <x v="10"/>
    <s v="EA"/>
    <n v="284.89999999999998"/>
    <s v="ZAR"/>
    <n v="1"/>
    <s v="EA"/>
    <s v="01.07.2015"/>
    <s v="31.12.9999"/>
  </r>
  <r>
    <x v="37"/>
    <x v="37"/>
    <s v="12 W Cabinet Loudspeaker, Black"/>
    <s v="Y1"/>
    <s v="EMEA"/>
    <x v="0"/>
    <m/>
    <s v="From"/>
    <x v="11"/>
    <s v="EA"/>
    <n v="630.4"/>
    <s v="CZK"/>
    <n v="1"/>
    <s v="EA"/>
    <s v="01.07.2015"/>
    <s v="31.12.9999"/>
  </r>
  <r>
    <x v="37"/>
    <x v="37"/>
    <s v="12 W Cabinet Loudspeaker, Black"/>
    <s v="Y1"/>
    <s v="EMEA"/>
    <x v="1"/>
    <m/>
    <s v="From"/>
    <x v="11"/>
    <s v="EA"/>
    <n v="187.9"/>
    <s v="DKK"/>
    <n v="1"/>
    <s v="EA"/>
    <s v="01.07.2015"/>
    <s v="31.12.9999"/>
  </r>
  <r>
    <x v="37"/>
    <x v="37"/>
    <s v="12 W Cabinet Loudspeaker, Black"/>
    <s v="Y1"/>
    <s v="EMEA"/>
    <x v="2"/>
    <m/>
    <s v="From"/>
    <x v="11"/>
    <s v="EA"/>
    <n v="25.3"/>
    <s v="EUR"/>
    <n v="1"/>
    <s v="EA"/>
    <s v="01.07.2015"/>
    <s v="31.12.9999"/>
  </r>
  <r>
    <x v="37"/>
    <x v="37"/>
    <s v="12 W Cabinet Loudspeaker, Black"/>
    <s v="Y1"/>
    <s v="EMEA"/>
    <x v="3"/>
    <m/>
    <s v="From"/>
    <x v="11"/>
    <s v="EA"/>
    <n v="17.2"/>
    <s v="GBP"/>
    <n v="1"/>
    <s v="EA"/>
    <s v="01.07.2015"/>
    <s v="31.12.9999"/>
  </r>
  <r>
    <x v="37"/>
    <x v="37"/>
    <s v="12 W Cabinet Loudspeaker, Black"/>
    <s v="Y1"/>
    <s v="EMEA"/>
    <x v="4"/>
    <m/>
    <s v="From"/>
    <x v="11"/>
    <s v="EA"/>
    <n v="6556"/>
    <s v="HUF"/>
    <n v="1"/>
    <s v="EA"/>
    <s v="01.07.2015"/>
    <s v="31.12.9999"/>
  </r>
  <r>
    <x v="37"/>
    <x v="37"/>
    <s v="12 W Cabinet Loudspeaker, Black"/>
    <s v="Y1"/>
    <s v="EMEA"/>
    <x v="5"/>
    <m/>
    <s v="From"/>
    <x v="11"/>
    <s v="EA"/>
    <n v="201.8"/>
    <s v="NOK"/>
    <n v="1"/>
    <s v="EA"/>
    <s v="01.07.2015"/>
    <s v="31.12.9999"/>
  </r>
  <r>
    <x v="37"/>
    <x v="37"/>
    <s v="12 W Cabinet Loudspeaker, Black"/>
    <s v="Y1"/>
    <s v="EMEA"/>
    <x v="6"/>
    <m/>
    <s v="From"/>
    <x v="11"/>
    <s v="EA"/>
    <n v="95.9"/>
    <s v="PLN"/>
    <n v="1"/>
    <s v="EA"/>
    <s v="01.07.2015"/>
    <s v="31.12.9999"/>
  </r>
  <r>
    <x v="37"/>
    <x v="37"/>
    <s v="12 W Cabinet Loudspeaker, Black"/>
    <s v="Y1"/>
    <s v="EMEA"/>
    <x v="7"/>
    <m/>
    <s v="From"/>
    <x v="11"/>
    <s v="EA"/>
    <n v="1489"/>
    <s v="RUB"/>
    <n v="1"/>
    <s v="EA"/>
    <s v="01.05.2015"/>
    <s v="31.12.9999"/>
  </r>
  <r>
    <x v="37"/>
    <x v="37"/>
    <s v="12 W Cabinet Loudspeaker, Black"/>
    <s v="Y1"/>
    <s v="EMEA"/>
    <x v="8"/>
    <m/>
    <s v="From"/>
    <x v="11"/>
    <s v="EA"/>
    <n v="227.1"/>
    <s v="SEK"/>
    <n v="1"/>
    <s v="EA"/>
    <s v="01.07.2015"/>
    <s v="31.12.9999"/>
  </r>
  <r>
    <x v="37"/>
    <x v="37"/>
    <s v="12 W Cabinet Loudspeaker, Black"/>
    <s v="Y1"/>
    <s v="EMEA"/>
    <x v="9"/>
    <m/>
    <s v="From"/>
    <x v="11"/>
    <s v="EA"/>
    <n v="75.8"/>
    <s v="TRY"/>
    <n v="1"/>
    <s v="EA"/>
    <s v="01.07.2015"/>
    <s v="31.12.9999"/>
  </r>
  <r>
    <x v="37"/>
    <x v="37"/>
    <s v="12 W Cabinet Loudspeaker, Black"/>
    <s v="Y1"/>
    <s v="EMEA"/>
    <x v="10"/>
    <m/>
    <s v="From"/>
    <x v="11"/>
    <s v="EA"/>
    <n v="239.9"/>
    <s v="ZAR"/>
    <n v="1"/>
    <s v="EA"/>
    <s v="01.07.2015"/>
    <s v="31.12.9999"/>
  </r>
  <r>
    <x v="38"/>
    <x v="38"/>
    <s v="12W CAB.LDSPKR. (WHITE)"/>
    <s v="Y1"/>
    <s v="EMEA"/>
    <x v="0"/>
    <m/>
    <s v="From"/>
    <x v="0"/>
    <s v="EA"/>
    <n v="788"/>
    <s v="CZK"/>
    <n v="1"/>
    <s v="EA"/>
    <s v="01.07.2015"/>
    <s v="31.12.9999"/>
  </r>
  <r>
    <x v="38"/>
    <x v="38"/>
    <s v="12W CAB.LDSPKR. (WHITE)"/>
    <s v="Y1"/>
    <s v="EMEA"/>
    <x v="1"/>
    <m/>
    <s v="From"/>
    <x v="0"/>
    <s v="EA"/>
    <n v="234.9"/>
    <s v="DKK"/>
    <n v="1"/>
    <s v="EA"/>
    <s v="01.07.2015"/>
    <s v="31.12.9999"/>
  </r>
  <r>
    <x v="38"/>
    <x v="38"/>
    <s v="12W CAB.LDSPKR. (WHITE)"/>
    <s v="Y1"/>
    <s v="EMEA"/>
    <x v="2"/>
    <m/>
    <s v="From"/>
    <x v="0"/>
    <s v="EA"/>
    <n v="31.6"/>
    <s v="EUR"/>
    <n v="1"/>
    <s v="EA"/>
    <s v="01.07.2015"/>
    <s v="31.12.9999"/>
  </r>
  <r>
    <x v="38"/>
    <x v="38"/>
    <s v="12W CAB.LDSPKR. (WHITE)"/>
    <s v="Y1"/>
    <s v="EMEA"/>
    <x v="3"/>
    <m/>
    <s v="From"/>
    <x v="0"/>
    <s v="EA"/>
    <n v="21.5"/>
    <s v="GBP"/>
    <n v="1"/>
    <s v="EA"/>
    <s v="01.07.2015"/>
    <s v="31.12.9999"/>
  </r>
  <r>
    <x v="38"/>
    <x v="38"/>
    <s v="12W CAB.LDSPKR. (WHITE)"/>
    <s v="Y1"/>
    <s v="EMEA"/>
    <x v="4"/>
    <m/>
    <s v="From"/>
    <x v="0"/>
    <s v="EA"/>
    <n v="8195"/>
    <s v="HUF"/>
    <n v="1"/>
    <s v="EA"/>
    <s v="01.07.2015"/>
    <s v="31.12.9999"/>
  </r>
  <r>
    <x v="38"/>
    <x v="38"/>
    <s v="12W CAB.LDSPKR. (WHITE)"/>
    <s v="Y1"/>
    <s v="EMEA"/>
    <x v="5"/>
    <m/>
    <s v="From"/>
    <x v="0"/>
    <s v="EA"/>
    <n v="252.2"/>
    <s v="NOK"/>
    <n v="1"/>
    <s v="EA"/>
    <s v="01.07.2015"/>
    <s v="31.12.9999"/>
  </r>
  <r>
    <x v="38"/>
    <x v="38"/>
    <s v="12W CAB.LDSPKR. (WHITE)"/>
    <s v="Y1"/>
    <s v="EMEA"/>
    <x v="6"/>
    <m/>
    <s v="From"/>
    <x v="0"/>
    <s v="EA"/>
    <n v="119.8"/>
    <s v="PLN"/>
    <n v="1"/>
    <s v="EA"/>
    <s v="01.07.2015"/>
    <s v="31.12.9999"/>
  </r>
  <r>
    <x v="38"/>
    <x v="38"/>
    <s v="12W CAB.LDSPKR. (WHITE)"/>
    <s v="Y1"/>
    <s v="EMEA"/>
    <x v="7"/>
    <m/>
    <s v="From"/>
    <x v="0"/>
    <s v="EA"/>
    <n v="1859.7"/>
    <s v="RUB"/>
    <n v="1"/>
    <s v="EA"/>
    <s v="01.05.2015"/>
    <s v="31.12.9999"/>
  </r>
  <r>
    <x v="38"/>
    <x v="38"/>
    <s v="12W CAB.LDSPKR. (WHITE)"/>
    <s v="Y1"/>
    <s v="EMEA"/>
    <x v="8"/>
    <m/>
    <s v="From"/>
    <x v="0"/>
    <s v="EA"/>
    <n v="283.7"/>
    <s v="SEK"/>
    <n v="1"/>
    <s v="EA"/>
    <s v="01.07.2015"/>
    <s v="31.12.9999"/>
  </r>
  <r>
    <x v="38"/>
    <x v="38"/>
    <s v="12W CAB.LDSPKR. (WHITE)"/>
    <s v="Y1"/>
    <s v="EMEA"/>
    <x v="9"/>
    <m/>
    <s v="From"/>
    <x v="0"/>
    <s v="EA"/>
    <n v="94.6"/>
    <s v="TRY"/>
    <n v="1"/>
    <s v="EA"/>
    <s v="01.07.2015"/>
    <s v="31.12.9999"/>
  </r>
  <r>
    <x v="38"/>
    <x v="38"/>
    <s v="12W CAB.LDSPKR. (WHITE)"/>
    <s v="Y1"/>
    <s v="EMEA"/>
    <x v="10"/>
    <m/>
    <s v="From"/>
    <x v="0"/>
    <s v="EA"/>
    <n v="299.89999999999998"/>
    <s v="ZAR"/>
    <n v="1"/>
    <s v="EA"/>
    <s v="01.07.2015"/>
    <s v="31.12.9999"/>
  </r>
  <r>
    <x v="38"/>
    <x v="38"/>
    <s v="12W CAB.LDSPKR. (WHITE)"/>
    <s v="Y1"/>
    <s v="EMEA"/>
    <x v="0"/>
    <m/>
    <s v="From"/>
    <x v="10"/>
    <s v="EA"/>
    <n v="748.7"/>
    <s v="CZK"/>
    <n v="1"/>
    <s v="EA"/>
    <s v="01.07.2015"/>
    <s v="31.12.9999"/>
  </r>
  <r>
    <x v="38"/>
    <x v="38"/>
    <s v="12W CAB.LDSPKR. (WHITE)"/>
    <s v="Y1"/>
    <s v="EMEA"/>
    <x v="1"/>
    <m/>
    <s v="From"/>
    <x v="10"/>
    <s v="EA"/>
    <n v="223.1"/>
    <s v="DKK"/>
    <n v="1"/>
    <s v="EA"/>
    <s v="01.07.2015"/>
    <s v="31.12.9999"/>
  </r>
  <r>
    <x v="38"/>
    <x v="38"/>
    <s v="12W CAB.LDSPKR. (WHITE)"/>
    <s v="Y1"/>
    <s v="EMEA"/>
    <x v="2"/>
    <m/>
    <s v="From"/>
    <x v="10"/>
    <s v="EA"/>
    <n v="30"/>
    <s v="EUR"/>
    <n v="1"/>
    <s v="EA"/>
    <s v="01.07.2015"/>
    <s v="31.12.9999"/>
  </r>
  <r>
    <x v="38"/>
    <x v="38"/>
    <s v="12W CAB.LDSPKR. (WHITE)"/>
    <s v="Y1"/>
    <s v="EMEA"/>
    <x v="3"/>
    <m/>
    <s v="From"/>
    <x v="10"/>
    <s v="EA"/>
    <n v="20.399999999999999"/>
    <s v="GBP"/>
    <n v="1"/>
    <s v="EA"/>
    <s v="01.07.2015"/>
    <s v="31.12.9999"/>
  </r>
  <r>
    <x v="38"/>
    <x v="38"/>
    <s v="12W CAB.LDSPKR. (WHITE)"/>
    <s v="Y1"/>
    <s v="EMEA"/>
    <x v="4"/>
    <m/>
    <s v="From"/>
    <x v="10"/>
    <s v="EA"/>
    <n v="7785"/>
    <s v="HUF"/>
    <n v="1"/>
    <s v="EA"/>
    <s v="01.07.2015"/>
    <s v="31.12.9999"/>
  </r>
  <r>
    <x v="38"/>
    <x v="38"/>
    <s v="12W CAB.LDSPKR. (WHITE)"/>
    <s v="Y1"/>
    <s v="EMEA"/>
    <x v="5"/>
    <m/>
    <s v="From"/>
    <x v="10"/>
    <s v="EA"/>
    <n v="239.6"/>
    <s v="NOK"/>
    <n v="1"/>
    <s v="EA"/>
    <s v="01.07.2015"/>
    <s v="31.12.9999"/>
  </r>
  <r>
    <x v="38"/>
    <x v="38"/>
    <s v="12W CAB.LDSPKR. (WHITE)"/>
    <s v="Y1"/>
    <s v="EMEA"/>
    <x v="6"/>
    <m/>
    <s v="From"/>
    <x v="10"/>
    <s v="EA"/>
    <n v="113.9"/>
    <s v="PLN"/>
    <n v="1"/>
    <s v="EA"/>
    <s v="01.07.2015"/>
    <s v="31.12.9999"/>
  </r>
  <r>
    <x v="38"/>
    <x v="38"/>
    <s v="12W CAB.LDSPKR. (WHITE)"/>
    <s v="Y1"/>
    <s v="EMEA"/>
    <x v="7"/>
    <m/>
    <s v="From"/>
    <x v="10"/>
    <s v="EA"/>
    <n v="1768.5"/>
    <s v="RUB"/>
    <n v="1"/>
    <s v="EA"/>
    <s v="01.05.2015"/>
    <s v="31.12.9999"/>
  </r>
  <r>
    <x v="38"/>
    <x v="38"/>
    <s v="12W CAB.LDSPKR. (WHITE)"/>
    <s v="Y1"/>
    <s v="EMEA"/>
    <x v="8"/>
    <m/>
    <s v="From"/>
    <x v="10"/>
    <s v="EA"/>
    <n v="269.60000000000002"/>
    <s v="SEK"/>
    <n v="1"/>
    <s v="EA"/>
    <s v="01.07.2015"/>
    <s v="31.12.9999"/>
  </r>
  <r>
    <x v="38"/>
    <x v="38"/>
    <s v="12W CAB.LDSPKR. (WHITE)"/>
    <s v="Y1"/>
    <s v="EMEA"/>
    <x v="9"/>
    <m/>
    <s v="From"/>
    <x v="10"/>
    <s v="EA"/>
    <n v="90"/>
    <s v="TRY"/>
    <n v="1"/>
    <s v="EA"/>
    <s v="01.07.2015"/>
    <s v="31.12.9999"/>
  </r>
  <r>
    <x v="38"/>
    <x v="38"/>
    <s v="12W CAB.LDSPKR. (WHITE)"/>
    <s v="Y1"/>
    <s v="EMEA"/>
    <x v="10"/>
    <m/>
    <s v="From"/>
    <x v="10"/>
    <s v="EA"/>
    <n v="284.89999999999998"/>
    <s v="ZAR"/>
    <n v="1"/>
    <s v="EA"/>
    <s v="01.07.2015"/>
    <s v="31.12.9999"/>
  </r>
  <r>
    <x v="38"/>
    <x v="38"/>
    <s v="12W CAB.LDSPKR. (WHITE)"/>
    <s v="Y1"/>
    <s v="EMEA"/>
    <x v="0"/>
    <m/>
    <s v="From"/>
    <x v="11"/>
    <s v="EA"/>
    <n v="630.4"/>
    <s v="CZK"/>
    <n v="1"/>
    <s v="EA"/>
    <s v="01.07.2015"/>
    <s v="31.12.9999"/>
  </r>
  <r>
    <x v="38"/>
    <x v="38"/>
    <s v="12W CAB.LDSPKR. (WHITE)"/>
    <s v="Y1"/>
    <s v="EMEA"/>
    <x v="1"/>
    <m/>
    <s v="From"/>
    <x v="11"/>
    <s v="EA"/>
    <n v="187.9"/>
    <s v="DKK"/>
    <n v="1"/>
    <s v="EA"/>
    <s v="01.07.2015"/>
    <s v="31.12.9999"/>
  </r>
  <r>
    <x v="38"/>
    <x v="38"/>
    <s v="12W CAB.LDSPKR. (WHITE)"/>
    <s v="Y1"/>
    <s v="EMEA"/>
    <x v="2"/>
    <m/>
    <s v="From"/>
    <x v="11"/>
    <s v="EA"/>
    <n v="25.3"/>
    <s v="EUR"/>
    <n v="1"/>
    <s v="EA"/>
    <s v="01.07.2015"/>
    <s v="31.12.9999"/>
  </r>
  <r>
    <x v="38"/>
    <x v="38"/>
    <s v="12W CAB.LDSPKR. (WHITE)"/>
    <s v="Y1"/>
    <s v="EMEA"/>
    <x v="3"/>
    <m/>
    <s v="From"/>
    <x v="11"/>
    <s v="EA"/>
    <n v="17.2"/>
    <s v="GBP"/>
    <n v="1"/>
    <s v="EA"/>
    <s v="01.07.2015"/>
    <s v="31.12.9999"/>
  </r>
  <r>
    <x v="38"/>
    <x v="38"/>
    <s v="12W CAB.LDSPKR. (WHITE)"/>
    <s v="Y1"/>
    <s v="EMEA"/>
    <x v="4"/>
    <m/>
    <s v="From"/>
    <x v="11"/>
    <s v="EA"/>
    <n v="6556"/>
    <s v="HUF"/>
    <n v="1"/>
    <s v="EA"/>
    <s v="01.07.2015"/>
    <s v="31.12.9999"/>
  </r>
  <r>
    <x v="38"/>
    <x v="38"/>
    <s v="12W CAB.LDSPKR. (WHITE)"/>
    <s v="Y1"/>
    <s v="EMEA"/>
    <x v="5"/>
    <m/>
    <s v="From"/>
    <x v="11"/>
    <s v="EA"/>
    <n v="201.8"/>
    <s v="NOK"/>
    <n v="1"/>
    <s v="EA"/>
    <s v="01.07.2015"/>
    <s v="31.12.9999"/>
  </r>
  <r>
    <x v="38"/>
    <x v="38"/>
    <s v="12W CAB.LDSPKR. (WHITE)"/>
    <s v="Y1"/>
    <s v="EMEA"/>
    <x v="6"/>
    <m/>
    <s v="From"/>
    <x v="11"/>
    <s v="EA"/>
    <n v="95.9"/>
    <s v="PLN"/>
    <n v="1"/>
    <s v="EA"/>
    <s v="01.07.2015"/>
    <s v="31.12.9999"/>
  </r>
  <r>
    <x v="38"/>
    <x v="38"/>
    <s v="12W CAB.LDSPKR. (WHITE)"/>
    <s v="Y1"/>
    <s v="EMEA"/>
    <x v="7"/>
    <m/>
    <s v="From"/>
    <x v="11"/>
    <s v="EA"/>
    <n v="1489"/>
    <s v="RUB"/>
    <n v="1"/>
    <s v="EA"/>
    <s v="01.05.2015"/>
    <s v="31.12.9999"/>
  </r>
  <r>
    <x v="38"/>
    <x v="38"/>
    <s v="12W CAB.LDSPKR. (WHITE)"/>
    <s v="Y1"/>
    <s v="EMEA"/>
    <x v="8"/>
    <m/>
    <s v="From"/>
    <x v="11"/>
    <s v="EA"/>
    <n v="227.1"/>
    <s v="SEK"/>
    <n v="1"/>
    <s v="EA"/>
    <s v="01.07.2015"/>
    <s v="31.12.9999"/>
  </r>
  <r>
    <x v="38"/>
    <x v="38"/>
    <s v="12W CAB.LDSPKR. (WHITE)"/>
    <s v="Y1"/>
    <s v="EMEA"/>
    <x v="9"/>
    <m/>
    <s v="From"/>
    <x v="11"/>
    <s v="EA"/>
    <n v="75.8"/>
    <s v="TRY"/>
    <n v="1"/>
    <s v="EA"/>
    <s v="01.07.2015"/>
    <s v="31.12.9999"/>
  </r>
  <r>
    <x v="38"/>
    <x v="38"/>
    <s v="12W CAB.LDSPKR. (WHITE)"/>
    <s v="Y1"/>
    <s v="EMEA"/>
    <x v="10"/>
    <m/>
    <s v="From"/>
    <x v="11"/>
    <s v="EA"/>
    <n v="239.9"/>
    <s v="ZAR"/>
    <n v="1"/>
    <s v="EA"/>
    <s v="01.07.2015"/>
    <s v="31.12.9999"/>
  </r>
  <r>
    <x v="39"/>
    <x v="39"/>
    <s v="12 W Cabinet Loudspeaker, White"/>
    <s v="Y1"/>
    <s v="EMEA"/>
    <x v="0"/>
    <m/>
    <s v="From"/>
    <x v="0"/>
    <s v="EA"/>
    <n v="788"/>
    <s v="CZK"/>
    <n v="1"/>
    <s v="EA"/>
    <s v="01.07.2015"/>
    <s v="31.12.9999"/>
  </r>
  <r>
    <x v="39"/>
    <x v="39"/>
    <s v="12 W Cabinet Loudspeaker, White"/>
    <s v="Y1"/>
    <s v="EMEA"/>
    <x v="1"/>
    <m/>
    <s v="From"/>
    <x v="0"/>
    <s v="EA"/>
    <n v="234.9"/>
    <s v="DKK"/>
    <n v="1"/>
    <s v="EA"/>
    <s v="01.07.2015"/>
    <s v="31.12.9999"/>
  </r>
  <r>
    <x v="39"/>
    <x v="39"/>
    <s v="12 W Cabinet Loudspeaker, White"/>
    <s v="Y1"/>
    <s v="EMEA"/>
    <x v="2"/>
    <m/>
    <s v="From"/>
    <x v="0"/>
    <s v="EA"/>
    <n v="31.6"/>
    <s v="EUR"/>
    <n v="1"/>
    <s v="EA"/>
    <s v="01.07.2015"/>
    <s v="31.12.9999"/>
  </r>
  <r>
    <x v="39"/>
    <x v="39"/>
    <s v="12 W Cabinet Loudspeaker, White"/>
    <s v="Y1"/>
    <s v="EMEA"/>
    <x v="3"/>
    <m/>
    <s v="From"/>
    <x v="0"/>
    <s v="EA"/>
    <n v="21.5"/>
    <s v="GBP"/>
    <n v="1"/>
    <s v="EA"/>
    <s v="01.07.2015"/>
    <s v="31.12.9999"/>
  </r>
  <r>
    <x v="39"/>
    <x v="39"/>
    <s v="12 W Cabinet Loudspeaker, White"/>
    <s v="Y1"/>
    <s v="EMEA"/>
    <x v="4"/>
    <m/>
    <s v="From"/>
    <x v="0"/>
    <s v="EA"/>
    <n v="8195"/>
    <s v="HUF"/>
    <n v="1"/>
    <s v="EA"/>
    <s v="01.07.2015"/>
    <s v="31.12.9999"/>
  </r>
  <r>
    <x v="39"/>
    <x v="39"/>
    <s v="12 W Cabinet Loudspeaker, White"/>
    <s v="Y1"/>
    <s v="EMEA"/>
    <x v="5"/>
    <m/>
    <s v="From"/>
    <x v="0"/>
    <s v="EA"/>
    <n v="252.2"/>
    <s v="NOK"/>
    <n v="1"/>
    <s v="EA"/>
    <s v="01.07.2015"/>
    <s v="31.12.9999"/>
  </r>
  <r>
    <x v="39"/>
    <x v="39"/>
    <s v="12 W Cabinet Loudspeaker, White"/>
    <s v="Y1"/>
    <s v="EMEA"/>
    <x v="6"/>
    <m/>
    <s v="From"/>
    <x v="0"/>
    <s v="EA"/>
    <n v="119.8"/>
    <s v="PLN"/>
    <n v="1"/>
    <s v="EA"/>
    <s v="01.07.2015"/>
    <s v="31.12.9999"/>
  </r>
  <r>
    <x v="39"/>
    <x v="39"/>
    <s v="12 W Cabinet Loudspeaker, White"/>
    <s v="Y1"/>
    <s v="EMEA"/>
    <x v="7"/>
    <m/>
    <s v="From"/>
    <x v="0"/>
    <s v="EA"/>
    <n v="1859.7"/>
    <s v="RUB"/>
    <n v="1"/>
    <s v="EA"/>
    <s v="01.05.2015"/>
    <s v="31.12.9999"/>
  </r>
  <r>
    <x v="39"/>
    <x v="39"/>
    <s v="12 W Cabinet Loudspeaker, White"/>
    <s v="Y1"/>
    <s v="EMEA"/>
    <x v="8"/>
    <m/>
    <s v="From"/>
    <x v="0"/>
    <s v="EA"/>
    <n v="283.7"/>
    <s v="SEK"/>
    <n v="1"/>
    <s v="EA"/>
    <s v="01.07.2015"/>
    <s v="31.12.9999"/>
  </r>
  <r>
    <x v="39"/>
    <x v="39"/>
    <s v="12 W Cabinet Loudspeaker, White"/>
    <s v="Y1"/>
    <s v="EMEA"/>
    <x v="9"/>
    <m/>
    <s v="From"/>
    <x v="0"/>
    <s v="EA"/>
    <n v="94.6"/>
    <s v="TRY"/>
    <n v="1"/>
    <s v="EA"/>
    <s v="01.07.2015"/>
    <s v="31.12.9999"/>
  </r>
  <r>
    <x v="39"/>
    <x v="39"/>
    <s v="12 W Cabinet Loudspeaker, White"/>
    <s v="Y1"/>
    <s v="EMEA"/>
    <x v="10"/>
    <m/>
    <s v="From"/>
    <x v="0"/>
    <s v="EA"/>
    <n v="299.89999999999998"/>
    <s v="ZAR"/>
    <n v="1"/>
    <s v="EA"/>
    <s v="01.07.2015"/>
    <s v="31.12.9999"/>
  </r>
  <r>
    <x v="39"/>
    <x v="39"/>
    <s v="12 W Cabinet Loudspeaker, White"/>
    <s v="Y1"/>
    <s v="EMEA"/>
    <x v="0"/>
    <m/>
    <s v="From"/>
    <x v="10"/>
    <s v="EA"/>
    <n v="748.7"/>
    <s v="CZK"/>
    <n v="1"/>
    <s v="EA"/>
    <s v="01.07.2015"/>
    <s v="31.12.9999"/>
  </r>
  <r>
    <x v="39"/>
    <x v="39"/>
    <s v="12 W Cabinet Loudspeaker, White"/>
    <s v="Y1"/>
    <s v="EMEA"/>
    <x v="1"/>
    <m/>
    <s v="From"/>
    <x v="10"/>
    <s v="EA"/>
    <n v="223.1"/>
    <s v="DKK"/>
    <n v="1"/>
    <s v="EA"/>
    <s v="01.07.2015"/>
    <s v="31.12.9999"/>
  </r>
  <r>
    <x v="39"/>
    <x v="39"/>
    <s v="12 W Cabinet Loudspeaker, White"/>
    <s v="Y1"/>
    <s v="EMEA"/>
    <x v="2"/>
    <m/>
    <s v="From"/>
    <x v="10"/>
    <s v="EA"/>
    <n v="30"/>
    <s v="EUR"/>
    <n v="1"/>
    <s v="EA"/>
    <s v="01.07.2015"/>
    <s v="31.12.9999"/>
  </r>
  <r>
    <x v="39"/>
    <x v="39"/>
    <s v="12 W Cabinet Loudspeaker, White"/>
    <s v="Y1"/>
    <s v="EMEA"/>
    <x v="3"/>
    <m/>
    <s v="From"/>
    <x v="10"/>
    <s v="EA"/>
    <n v="20.399999999999999"/>
    <s v="GBP"/>
    <n v="1"/>
    <s v="EA"/>
    <s v="01.07.2015"/>
    <s v="31.12.9999"/>
  </r>
  <r>
    <x v="39"/>
    <x v="39"/>
    <s v="12 W Cabinet Loudspeaker, White"/>
    <s v="Y1"/>
    <s v="EMEA"/>
    <x v="4"/>
    <m/>
    <s v="From"/>
    <x v="10"/>
    <s v="EA"/>
    <n v="7785"/>
    <s v="HUF"/>
    <n v="1"/>
    <s v="EA"/>
    <s v="01.07.2015"/>
    <s v="31.12.9999"/>
  </r>
  <r>
    <x v="39"/>
    <x v="39"/>
    <s v="12 W Cabinet Loudspeaker, White"/>
    <s v="Y1"/>
    <s v="EMEA"/>
    <x v="5"/>
    <m/>
    <s v="From"/>
    <x v="10"/>
    <s v="EA"/>
    <n v="239.6"/>
    <s v="NOK"/>
    <n v="1"/>
    <s v="EA"/>
    <s v="01.07.2015"/>
    <s v="31.12.9999"/>
  </r>
  <r>
    <x v="39"/>
    <x v="39"/>
    <s v="12 W Cabinet Loudspeaker, White"/>
    <s v="Y1"/>
    <s v="EMEA"/>
    <x v="6"/>
    <m/>
    <s v="From"/>
    <x v="10"/>
    <s v="EA"/>
    <n v="113.9"/>
    <s v="PLN"/>
    <n v="1"/>
    <s v="EA"/>
    <s v="01.07.2015"/>
    <s v="31.12.9999"/>
  </r>
  <r>
    <x v="39"/>
    <x v="39"/>
    <s v="12 W Cabinet Loudspeaker, White"/>
    <s v="Y1"/>
    <s v="EMEA"/>
    <x v="7"/>
    <m/>
    <s v="From"/>
    <x v="10"/>
    <s v="EA"/>
    <n v="1768.5"/>
    <s v="RUB"/>
    <n v="1"/>
    <s v="EA"/>
    <s v="01.05.2015"/>
    <s v="31.12.9999"/>
  </r>
  <r>
    <x v="39"/>
    <x v="39"/>
    <s v="12 W Cabinet Loudspeaker, White"/>
    <s v="Y1"/>
    <s v="EMEA"/>
    <x v="8"/>
    <m/>
    <s v="From"/>
    <x v="10"/>
    <s v="EA"/>
    <n v="269.60000000000002"/>
    <s v="SEK"/>
    <n v="1"/>
    <s v="EA"/>
    <s v="01.07.2015"/>
    <s v="31.12.9999"/>
  </r>
  <r>
    <x v="39"/>
    <x v="39"/>
    <s v="12 W Cabinet Loudspeaker, White"/>
    <s v="Y1"/>
    <s v="EMEA"/>
    <x v="9"/>
    <m/>
    <s v="From"/>
    <x v="10"/>
    <s v="EA"/>
    <n v="90"/>
    <s v="TRY"/>
    <n v="1"/>
    <s v="EA"/>
    <s v="01.07.2015"/>
    <s v="31.12.9999"/>
  </r>
  <r>
    <x v="39"/>
    <x v="39"/>
    <s v="12 W Cabinet Loudspeaker, White"/>
    <s v="Y1"/>
    <s v="EMEA"/>
    <x v="10"/>
    <m/>
    <s v="From"/>
    <x v="10"/>
    <s v="EA"/>
    <n v="284.89999999999998"/>
    <s v="ZAR"/>
    <n v="1"/>
    <s v="EA"/>
    <s v="01.07.2015"/>
    <s v="31.12.9999"/>
  </r>
  <r>
    <x v="39"/>
    <x v="39"/>
    <s v="12 W Cabinet Loudspeaker, White"/>
    <s v="Y1"/>
    <s v="EMEA"/>
    <x v="0"/>
    <m/>
    <s v="From"/>
    <x v="11"/>
    <s v="EA"/>
    <n v="630.4"/>
    <s v="CZK"/>
    <n v="1"/>
    <s v="EA"/>
    <s v="01.07.2015"/>
    <s v="31.12.9999"/>
  </r>
  <r>
    <x v="39"/>
    <x v="39"/>
    <s v="12 W Cabinet Loudspeaker, White"/>
    <s v="Y1"/>
    <s v="EMEA"/>
    <x v="1"/>
    <m/>
    <s v="From"/>
    <x v="11"/>
    <s v="EA"/>
    <n v="187.9"/>
    <s v="DKK"/>
    <n v="1"/>
    <s v="EA"/>
    <s v="01.07.2015"/>
    <s v="31.12.9999"/>
  </r>
  <r>
    <x v="39"/>
    <x v="39"/>
    <s v="12 W Cabinet Loudspeaker, White"/>
    <s v="Y1"/>
    <s v="EMEA"/>
    <x v="2"/>
    <m/>
    <s v="From"/>
    <x v="11"/>
    <s v="EA"/>
    <n v="25.3"/>
    <s v="EUR"/>
    <n v="1"/>
    <s v="EA"/>
    <s v="01.07.2015"/>
    <s v="31.12.9999"/>
  </r>
  <r>
    <x v="39"/>
    <x v="39"/>
    <s v="12 W Cabinet Loudspeaker, White"/>
    <s v="Y1"/>
    <s v="EMEA"/>
    <x v="3"/>
    <m/>
    <s v="From"/>
    <x v="11"/>
    <s v="EA"/>
    <n v="17.2"/>
    <s v="GBP"/>
    <n v="1"/>
    <s v="EA"/>
    <s v="01.07.2015"/>
    <s v="31.12.9999"/>
  </r>
  <r>
    <x v="39"/>
    <x v="39"/>
    <s v="12 W Cabinet Loudspeaker, White"/>
    <s v="Y1"/>
    <s v="EMEA"/>
    <x v="4"/>
    <m/>
    <s v="From"/>
    <x v="11"/>
    <s v="EA"/>
    <n v="6556"/>
    <s v="HUF"/>
    <n v="1"/>
    <s v="EA"/>
    <s v="01.07.2015"/>
    <s v="31.12.9999"/>
  </r>
  <r>
    <x v="39"/>
    <x v="39"/>
    <s v="12 W Cabinet Loudspeaker, White"/>
    <s v="Y1"/>
    <s v="EMEA"/>
    <x v="5"/>
    <m/>
    <s v="From"/>
    <x v="11"/>
    <s v="EA"/>
    <n v="201.8"/>
    <s v="NOK"/>
    <n v="1"/>
    <s v="EA"/>
    <s v="01.07.2015"/>
    <s v="31.12.9999"/>
  </r>
  <r>
    <x v="39"/>
    <x v="39"/>
    <s v="12 W Cabinet Loudspeaker, White"/>
    <s v="Y1"/>
    <s v="EMEA"/>
    <x v="6"/>
    <m/>
    <s v="From"/>
    <x v="11"/>
    <s v="EA"/>
    <n v="95.9"/>
    <s v="PLN"/>
    <n v="1"/>
    <s v="EA"/>
    <s v="01.07.2015"/>
    <s v="31.12.9999"/>
  </r>
  <r>
    <x v="39"/>
    <x v="39"/>
    <s v="12 W Cabinet Loudspeaker, White"/>
    <s v="Y1"/>
    <s v="EMEA"/>
    <x v="7"/>
    <m/>
    <s v="From"/>
    <x v="11"/>
    <s v="EA"/>
    <n v="1489"/>
    <s v="RUB"/>
    <n v="1"/>
    <s v="EA"/>
    <s v="01.05.2015"/>
    <s v="31.12.9999"/>
  </r>
  <r>
    <x v="39"/>
    <x v="39"/>
    <s v="12 W Cabinet Loudspeaker, White"/>
    <s v="Y1"/>
    <s v="EMEA"/>
    <x v="8"/>
    <m/>
    <s v="From"/>
    <x v="11"/>
    <s v="EA"/>
    <n v="227.1"/>
    <s v="SEK"/>
    <n v="1"/>
    <s v="EA"/>
    <s v="01.07.2015"/>
    <s v="31.12.9999"/>
  </r>
  <r>
    <x v="39"/>
    <x v="39"/>
    <s v="12 W Cabinet Loudspeaker, White"/>
    <s v="Y1"/>
    <s v="EMEA"/>
    <x v="9"/>
    <m/>
    <s v="From"/>
    <x v="11"/>
    <s v="EA"/>
    <n v="75.8"/>
    <s v="TRY"/>
    <n v="1"/>
    <s v="EA"/>
    <s v="01.07.2015"/>
    <s v="31.12.9999"/>
  </r>
  <r>
    <x v="39"/>
    <x v="39"/>
    <s v="12 W Cabinet Loudspeaker, White"/>
    <s v="Y1"/>
    <s v="EMEA"/>
    <x v="10"/>
    <m/>
    <s v="From"/>
    <x v="11"/>
    <s v="EA"/>
    <n v="239.9"/>
    <s v="ZAR"/>
    <n v="1"/>
    <s v="EA"/>
    <s v="01.07.2015"/>
    <s v="31.12.9999"/>
  </r>
  <r>
    <x v="40"/>
    <x v="40"/>
    <s v="15 W  Cabinet Loudspeaker, Black"/>
    <s v="Y1"/>
    <s v="EMEA"/>
    <x v="0"/>
    <m/>
    <s v="From"/>
    <x v="0"/>
    <s v="EA"/>
    <n v="1261.8"/>
    <s v="CZK"/>
    <n v="1"/>
    <s v="EA"/>
    <s v="01.07.2015"/>
    <s v="31.12.9999"/>
  </r>
  <r>
    <x v="40"/>
    <x v="40"/>
    <s v="15 W  Cabinet Loudspeaker, Black"/>
    <s v="Y1"/>
    <s v="EMEA"/>
    <x v="1"/>
    <m/>
    <s v="From"/>
    <x v="0"/>
    <s v="EA"/>
    <n v="383.7"/>
    <s v="DKK"/>
    <n v="1"/>
    <s v="EA"/>
    <s v="01.07.2015"/>
    <s v="31.12.9999"/>
  </r>
  <r>
    <x v="40"/>
    <x v="40"/>
    <s v="15 W  Cabinet Loudspeaker, Black"/>
    <s v="Y1"/>
    <s v="EMEA"/>
    <x v="2"/>
    <m/>
    <s v="From"/>
    <x v="0"/>
    <s v="EA"/>
    <n v="51.5"/>
    <s v="EUR"/>
    <n v="1"/>
    <s v="EA"/>
    <s v="01.07.2015"/>
    <s v="31.12.9999"/>
  </r>
  <r>
    <x v="40"/>
    <x v="40"/>
    <s v="15 W  Cabinet Loudspeaker, Black"/>
    <s v="Y1"/>
    <s v="EMEA"/>
    <x v="3"/>
    <m/>
    <s v="From"/>
    <x v="0"/>
    <s v="EA"/>
    <n v="40"/>
    <s v="GBP"/>
    <n v="1"/>
    <s v="EA"/>
    <s v="01.07.2015"/>
    <s v="31.12.9999"/>
  </r>
  <r>
    <x v="40"/>
    <x v="40"/>
    <s v="15 W  Cabinet Loudspeaker, Black"/>
    <s v="Y1"/>
    <s v="EMEA"/>
    <x v="4"/>
    <m/>
    <s v="From"/>
    <x v="0"/>
    <s v="EA"/>
    <n v="14935"/>
    <s v="HUF"/>
    <n v="1"/>
    <s v="EA"/>
    <s v="01.07.2015"/>
    <s v="31.12.9999"/>
  </r>
  <r>
    <x v="40"/>
    <x v="40"/>
    <s v="15 W  Cabinet Loudspeaker, Black"/>
    <s v="Y1"/>
    <s v="EMEA"/>
    <x v="5"/>
    <m/>
    <s v="From"/>
    <x v="0"/>
    <s v="EA"/>
    <n v="401.7"/>
    <s v="NOK"/>
    <n v="1"/>
    <s v="EA"/>
    <s v="01.07.2015"/>
    <s v="31.12.9999"/>
  </r>
  <r>
    <x v="40"/>
    <x v="40"/>
    <s v="15 W  Cabinet Loudspeaker, Black"/>
    <s v="Y1"/>
    <s v="EMEA"/>
    <x v="6"/>
    <m/>
    <s v="From"/>
    <x v="0"/>
    <s v="EA"/>
    <n v="211.2"/>
    <s v="PLN"/>
    <n v="1"/>
    <s v="EA"/>
    <s v="01.07.2015"/>
    <s v="31.12.9999"/>
  </r>
  <r>
    <x v="40"/>
    <x v="40"/>
    <s v="15 W  Cabinet Loudspeaker, Black"/>
    <s v="Y1"/>
    <s v="EMEA"/>
    <x v="7"/>
    <m/>
    <s v="From"/>
    <x v="0"/>
    <s v="EA"/>
    <n v="3038.6"/>
    <s v="RUB"/>
    <n v="1"/>
    <s v="EA"/>
    <s v="01.05.2015"/>
    <s v="31.12.9999"/>
  </r>
  <r>
    <x v="40"/>
    <x v="40"/>
    <s v="15 W  Cabinet Loudspeaker, Black"/>
    <s v="Y1"/>
    <s v="EMEA"/>
    <x v="8"/>
    <m/>
    <s v="From"/>
    <x v="0"/>
    <s v="EA"/>
    <n v="463.5"/>
    <s v="SEK"/>
    <n v="1"/>
    <s v="EA"/>
    <s v="01.07.2015"/>
    <s v="31.12.9999"/>
  </r>
  <r>
    <x v="40"/>
    <x v="40"/>
    <s v="15 W  Cabinet Loudspeaker, Black"/>
    <s v="Y1"/>
    <s v="EMEA"/>
    <x v="9"/>
    <m/>
    <s v="From"/>
    <x v="0"/>
    <s v="EA"/>
    <n v="154.5"/>
    <s v="TRY"/>
    <n v="1"/>
    <s v="EA"/>
    <s v="01.07.2015"/>
    <s v="31.12.9999"/>
  </r>
  <r>
    <x v="40"/>
    <x v="40"/>
    <s v="15 W  Cabinet Loudspeaker, Black"/>
    <s v="Y1"/>
    <s v="EMEA"/>
    <x v="10"/>
    <m/>
    <s v="From"/>
    <x v="0"/>
    <s v="EA"/>
    <n v="525"/>
    <s v="ZAR"/>
    <n v="1"/>
    <s v="EA"/>
    <s v="01.07.2015"/>
    <s v="31.12.9999"/>
  </r>
  <r>
    <x v="40"/>
    <x v="40"/>
    <s v="15 W  Cabinet Loudspeaker, Black"/>
    <s v="Y1"/>
    <s v="EMEA"/>
    <x v="0"/>
    <m/>
    <s v="From"/>
    <x v="12"/>
    <s v="EA"/>
    <n v="1198.8"/>
    <s v="CZK"/>
    <n v="1"/>
    <s v="EA"/>
    <s v="01.07.2015"/>
    <s v="31.12.9999"/>
  </r>
  <r>
    <x v="40"/>
    <x v="40"/>
    <s v="15 W  Cabinet Loudspeaker, Black"/>
    <s v="Y1"/>
    <s v="EMEA"/>
    <x v="1"/>
    <m/>
    <s v="From"/>
    <x v="12"/>
    <s v="EA"/>
    <n v="364.6"/>
    <s v="DKK"/>
    <n v="1"/>
    <s v="EA"/>
    <s v="01.07.2015"/>
    <s v="31.12.9999"/>
  </r>
  <r>
    <x v="40"/>
    <x v="40"/>
    <s v="15 W  Cabinet Loudspeaker, Black"/>
    <s v="Y1"/>
    <s v="EMEA"/>
    <x v="2"/>
    <m/>
    <s v="From"/>
    <x v="12"/>
    <s v="EA"/>
    <n v="49"/>
    <s v="EUR"/>
    <n v="1"/>
    <s v="EA"/>
    <s v="01.07.2015"/>
    <s v="31.12.9999"/>
  </r>
  <r>
    <x v="40"/>
    <x v="40"/>
    <s v="15 W  Cabinet Loudspeaker, Black"/>
    <s v="Y1"/>
    <s v="EMEA"/>
    <x v="3"/>
    <m/>
    <s v="From"/>
    <x v="12"/>
    <s v="EA"/>
    <n v="38"/>
    <s v="GBP"/>
    <n v="1"/>
    <s v="EA"/>
    <s v="01.07.2015"/>
    <s v="31.12.9999"/>
  </r>
  <r>
    <x v="40"/>
    <x v="40"/>
    <s v="15 W  Cabinet Loudspeaker, Black"/>
    <s v="Y1"/>
    <s v="EMEA"/>
    <x v="4"/>
    <m/>
    <s v="From"/>
    <x v="12"/>
    <s v="EA"/>
    <n v="14188"/>
    <s v="HUF"/>
    <n v="1"/>
    <s v="EA"/>
    <s v="01.07.2015"/>
    <s v="31.12.9999"/>
  </r>
  <r>
    <x v="40"/>
    <x v="40"/>
    <s v="15 W  Cabinet Loudspeaker, Black"/>
    <s v="Y1"/>
    <s v="EMEA"/>
    <x v="5"/>
    <m/>
    <s v="From"/>
    <x v="12"/>
    <s v="EA"/>
    <n v="381.7"/>
    <s v="NOK"/>
    <n v="1"/>
    <s v="EA"/>
    <s v="01.07.2015"/>
    <s v="31.12.9999"/>
  </r>
  <r>
    <x v="40"/>
    <x v="40"/>
    <s v="15 W  Cabinet Loudspeaker, Black"/>
    <s v="Y1"/>
    <s v="EMEA"/>
    <x v="6"/>
    <m/>
    <s v="From"/>
    <x v="12"/>
    <s v="EA"/>
    <n v="200.7"/>
    <s v="PLN"/>
    <n v="1"/>
    <s v="EA"/>
    <s v="01.07.2015"/>
    <s v="31.12.9999"/>
  </r>
  <r>
    <x v="40"/>
    <x v="40"/>
    <s v="15 W  Cabinet Loudspeaker, Black"/>
    <s v="Y1"/>
    <s v="EMEA"/>
    <x v="7"/>
    <m/>
    <s v="From"/>
    <x v="12"/>
    <s v="EA"/>
    <n v="2886.7"/>
    <s v="RUB"/>
    <n v="1"/>
    <s v="EA"/>
    <s v="01.05.2015"/>
    <s v="31.12.9999"/>
  </r>
  <r>
    <x v="40"/>
    <x v="40"/>
    <s v="15 W  Cabinet Loudspeaker, Black"/>
    <s v="Y1"/>
    <s v="EMEA"/>
    <x v="8"/>
    <m/>
    <s v="From"/>
    <x v="12"/>
    <s v="EA"/>
    <n v="440.4"/>
    <s v="SEK"/>
    <n v="1"/>
    <s v="EA"/>
    <s v="01.07.2015"/>
    <s v="31.12.9999"/>
  </r>
  <r>
    <x v="40"/>
    <x v="40"/>
    <s v="15 W  Cabinet Loudspeaker, Black"/>
    <s v="Y1"/>
    <s v="EMEA"/>
    <x v="9"/>
    <m/>
    <s v="From"/>
    <x v="12"/>
    <s v="EA"/>
    <n v="146.80000000000001"/>
    <s v="TRY"/>
    <n v="1"/>
    <s v="EA"/>
    <s v="01.07.2015"/>
    <s v="31.12.9999"/>
  </r>
  <r>
    <x v="40"/>
    <x v="40"/>
    <s v="15 W  Cabinet Loudspeaker, Black"/>
    <s v="Y1"/>
    <s v="EMEA"/>
    <x v="10"/>
    <m/>
    <s v="From"/>
    <x v="12"/>
    <s v="EA"/>
    <n v="498.8"/>
    <s v="ZAR"/>
    <n v="1"/>
    <s v="EA"/>
    <s v="01.07.2015"/>
    <s v="31.12.9999"/>
  </r>
  <r>
    <x v="40"/>
    <x v="40"/>
    <s v="15 W  Cabinet Loudspeaker, Black"/>
    <s v="Y1"/>
    <s v="EMEA"/>
    <x v="0"/>
    <m/>
    <s v="From"/>
    <x v="13"/>
    <s v="EA"/>
    <n v="1072.5999999999999"/>
    <s v="CZK"/>
    <n v="1"/>
    <s v="EA"/>
    <s v="01.07.2015"/>
    <s v="31.12.9999"/>
  </r>
  <r>
    <x v="40"/>
    <x v="40"/>
    <s v="15 W  Cabinet Loudspeaker, Black"/>
    <s v="Y1"/>
    <s v="EMEA"/>
    <x v="1"/>
    <m/>
    <s v="From"/>
    <x v="13"/>
    <s v="EA"/>
    <n v="326.3"/>
    <s v="DKK"/>
    <n v="1"/>
    <s v="EA"/>
    <s v="01.07.2015"/>
    <s v="31.12.9999"/>
  </r>
  <r>
    <x v="40"/>
    <x v="40"/>
    <s v="15 W  Cabinet Loudspeaker, Black"/>
    <s v="Y1"/>
    <s v="EMEA"/>
    <x v="2"/>
    <m/>
    <s v="From"/>
    <x v="13"/>
    <s v="EA"/>
    <n v="43.8"/>
    <s v="EUR"/>
    <n v="1"/>
    <s v="EA"/>
    <s v="01.07.2015"/>
    <s v="31.12.9999"/>
  </r>
  <r>
    <x v="40"/>
    <x v="40"/>
    <s v="15 W  Cabinet Loudspeaker, Black"/>
    <s v="Y1"/>
    <s v="EMEA"/>
    <x v="3"/>
    <m/>
    <s v="From"/>
    <x v="13"/>
    <s v="EA"/>
    <n v="34"/>
    <s v="GBP"/>
    <n v="1"/>
    <s v="EA"/>
    <s v="01.07.2015"/>
    <s v="31.12.9999"/>
  </r>
  <r>
    <x v="40"/>
    <x v="40"/>
    <s v="15 W  Cabinet Loudspeaker, Black"/>
    <s v="Y1"/>
    <s v="EMEA"/>
    <x v="4"/>
    <m/>
    <s v="From"/>
    <x v="13"/>
    <s v="EA"/>
    <n v="12695"/>
    <s v="HUF"/>
    <n v="1"/>
    <s v="EA"/>
    <s v="01.07.2015"/>
    <s v="31.12.9999"/>
  </r>
  <r>
    <x v="40"/>
    <x v="40"/>
    <s v="15 W  Cabinet Loudspeaker, Black"/>
    <s v="Y1"/>
    <s v="EMEA"/>
    <x v="5"/>
    <m/>
    <s v="From"/>
    <x v="13"/>
    <s v="EA"/>
    <n v="341.5"/>
    <s v="NOK"/>
    <n v="1"/>
    <s v="EA"/>
    <s v="01.07.2015"/>
    <s v="31.12.9999"/>
  </r>
  <r>
    <x v="40"/>
    <x v="40"/>
    <s v="15 W  Cabinet Loudspeaker, Black"/>
    <s v="Y1"/>
    <s v="EMEA"/>
    <x v="6"/>
    <m/>
    <s v="From"/>
    <x v="13"/>
    <s v="EA"/>
    <n v="179.6"/>
    <s v="PLN"/>
    <n v="1"/>
    <s v="EA"/>
    <s v="01.07.2015"/>
    <s v="31.12.9999"/>
  </r>
  <r>
    <x v="40"/>
    <x v="40"/>
    <s v="15 W  Cabinet Loudspeaker, Black"/>
    <s v="Y1"/>
    <s v="EMEA"/>
    <x v="7"/>
    <m/>
    <s v="From"/>
    <x v="13"/>
    <s v="EA"/>
    <n v="2582.9"/>
    <s v="RUB"/>
    <n v="1"/>
    <s v="EA"/>
    <s v="01.05.2015"/>
    <s v="31.12.9999"/>
  </r>
  <r>
    <x v="40"/>
    <x v="40"/>
    <s v="15 W  Cabinet Loudspeaker, Black"/>
    <s v="Y1"/>
    <s v="EMEA"/>
    <x v="8"/>
    <m/>
    <s v="From"/>
    <x v="13"/>
    <s v="EA"/>
    <n v="394"/>
    <s v="SEK"/>
    <n v="1"/>
    <s v="EA"/>
    <s v="01.07.2015"/>
    <s v="31.12.9999"/>
  </r>
  <r>
    <x v="40"/>
    <x v="40"/>
    <s v="15 W  Cabinet Loudspeaker, Black"/>
    <s v="Y1"/>
    <s v="EMEA"/>
    <x v="9"/>
    <m/>
    <s v="From"/>
    <x v="13"/>
    <s v="EA"/>
    <n v="131.4"/>
    <s v="TRY"/>
    <n v="1"/>
    <s v="EA"/>
    <s v="01.07.2015"/>
    <s v="31.12.9999"/>
  </r>
  <r>
    <x v="40"/>
    <x v="40"/>
    <s v="15 W  Cabinet Loudspeaker, Black"/>
    <s v="Y1"/>
    <s v="EMEA"/>
    <x v="10"/>
    <m/>
    <s v="From"/>
    <x v="13"/>
    <s v="EA"/>
    <n v="446.3"/>
    <s v="ZAR"/>
    <n v="1"/>
    <s v="EA"/>
    <s v="01.07.2015"/>
    <s v="31.12.9999"/>
  </r>
  <r>
    <x v="41"/>
    <x v="41"/>
    <s v="15 W Cabinet Loudspeaker, White"/>
    <s v="Y1"/>
    <s v="EMEA"/>
    <x v="0"/>
    <m/>
    <s v="From"/>
    <x v="0"/>
    <s v="EA"/>
    <n v="1261.8"/>
    <s v="CZK"/>
    <n v="1"/>
    <s v="EA"/>
    <s v="01.07.2015"/>
    <s v="31.12.9999"/>
  </r>
  <r>
    <x v="41"/>
    <x v="41"/>
    <s v="15 W Cabinet Loudspeaker, White"/>
    <s v="Y1"/>
    <s v="EMEA"/>
    <x v="1"/>
    <m/>
    <s v="From"/>
    <x v="0"/>
    <s v="EA"/>
    <n v="383.7"/>
    <s v="DKK"/>
    <n v="1"/>
    <s v="EA"/>
    <s v="01.07.2015"/>
    <s v="31.12.9999"/>
  </r>
  <r>
    <x v="41"/>
    <x v="41"/>
    <s v="15 W Cabinet Loudspeaker, White"/>
    <s v="Y1"/>
    <s v="EMEA"/>
    <x v="2"/>
    <m/>
    <s v="From"/>
    <x v="0"/>
    <s v="EA"/>
    <n v="51.5"/>
    <s v="EUR"/>
    <n v="1"/>
    <s v="EA"/>
    <s v="01.07.2015"/>
    <s v="31.12.9999"/>
  </r>
  <r>
    <x v="41"/>
    <x v="41"/>
    <s v="15 W Cabinet Loudspeaker, White"/>
    <s v="Y1"/>
    <s v="EMEA"/>
    <x v="3"/>
    <m/>
    <s v="From"/>
    <x v="0"/>
    <s v="EA"/>
    <n v="40"/>
    <s v="GBP"/>
    <n v="1"/>
    <s v="EA"/>
    <s v="01.07.2015"/>
    <s v="31.12.9999"/>
  </r>
  <r>
    <x v="41"/>
    <x v="41"/>
    <s v="15 W Cabinet Loudspeaker, White"/>
    <s v="Y1"/>
    <s v="EMEA"/>
    <x v="4"/>
    <m/>
    <s v="From"/>
    <x v="0"/>
    <s v="EA"/>
    <n v="14935"/>
    <s v="HUF"/>
    <n v="1"/>
    <s v="EA"/>
    <s v="01.07.2015"/>
    <s v="31.12.9999"/>
  </r>
  <r>
    <x v="41"/>
    <x v="41"/>
    <s v="15 W Cabinet Loudspeaker, White"/>
    <s v="Y1"/>
    <s v="EMEA"/>
    <x v="5"/>
    <m/>
    <s v="From"/>
    <x v="0"/>
    <s v="EA"/>
    <n v="401.7"/>
    <s v="NOK"/>
    <n v="1"/>
    <s v="EA"/>
    <s v="01.07.2015"/>
    <s v="31.12.9999"/>
  </r>
  <r>
    <x v="41"/>
    <x v="41"/>
    <s v="15 W Cabinet Loudspeaker, White"/>
    <s v="Y1"/>
    <s v="EMEA"/>
    <x v="6"/>
    <m/>
    <s v="From"/>
    <x v="0"/>
    <s v="EA"/>
    <n v="211.2"/>
    <s v="PLN"/>
    <n v="1"/>
    <s v="EA"/>
    <s v="01.07.2015"/>
    <s v="31.12.9999"/>
  </r>
  <r>
    <x v="41"/>
    <x v="41"/>
    <s v="15 W Cabinet Loudspeaker, White"/>
    <s v="Y1"/>
    <s v="EMEA"/>
    <x v="7"/>
    <m/>
    <s v="From"/>
    <x v="0"/>
    <s v="EA"/>
    <n v="3038.6"/>
    <s v="RUB"/>
    <n v="1"/>
    <s v="EA"/>
    <s v="01.05.2015"/>
    <s v="31.12.9999"/>
  </r>
  <r>
    <x v="41"/>
    <x v="41"/>
    <s v="15 W Cabinet Loudspeaker, White"/>
    <s v="Y1"/>
    <s v="EMEA"/>
    <x v="8"/>
    <m/>
    <s v="From"/>
    <x v="0"/>
    <s v="EA"/>
    <n v="463.5"/>
    <s v="SEK"/>
    <n v="1"/>
    <s v="EA"/>
    <s v="01.07.2015"/>
    <s v="31.12.9999"/>
  </r>
  <r>
    <x v="41"/>
    <x v="41"/>
    <s v="15 W Cabinet Loudspeaker, White"/>
    <s v="Y1"/>
    <s v="EMEA"/>
    <x v="9"/>
    <m/>
    <s v="From"/>
    <x v="0"/>
    <s v="EA"/>
    <n v="154.5"/>
    <s v="TRY"/>
    <n v="1"/>
    <s v="EA"/>
    <s v="01.07.2015"/>
    <s v="31.12.9999"/>
  </r>
  <r>
    <x v="41"/>
    <x v="41"/>
    <s v="15 W Cabinet Loudspeaker, White"/>
    <s v="Y1"/>
    <s v="EMEA"/>
    <x v="10"/>
    <m/>
    <s v="From"/>
    <x v="0"/>
    <s v="EA"/>
    <n v="525"/>
    <s v="ZAR"/>
    <n v="1"/>
    <s v="EA"/>
    <s v="01.07.2015"/>
    <s v="31.12.9999"/>
  </r>
  <r>
    <x v="41"/>
    <x v="41"/>
    <s v="15 W Cabinet Loudspeaker, White"/>
    <s v="Y1"/>
    <s v="EMEA"/>
    <x v="0"/>
    <m/>
    <s v="From"/>
    <x v="12"/>
    <s v="EA"/>
    <n v="1198.8"/>
    <s v="CZK"/>
    <n v="1"/>
    <s v="EA"/>
    <s v="01.07.2015"/>
    <s v="31.12.9999"/>
  </r>
  <r>
    <x v="41"/>
    <x v="41"/>
    <s v="15 W Cabinet Loudspeaker, White"/>
    <s v="Y1"/>
    <s v="EMEA"/>
    <x v="1"/>
    <m/>
    <s v="From"/>
    <x v="12"/>
    <s v="EA"/>
    <n v="364.6"/>
    <s v="DKK"/>
    <n v="1"/>
    <s v="EA"/>
    <s v="01.07.2015"/>
    <s v="31.12.9999"/>
  </r>
  <r>
    <x v="41"/>
    <x v="41"/>
    <s v="15 W Cabinet Loudspeaker, White"/>
    <s v="Y1"/>
    <s v="EMEA"/>
    <x v="2"/>
    <m/>
    <s v="From"/>
    <x v="12"/>
    <s v="EA"/>
    <n v="49"/>
    <s v="EUR"/>
    <n v="1"/>
    <s v="EA"/>
    <s v="01.07.2015"/>
    <s v="31.12.9999"/>
  </r>
  <r>
    <x v="41"/>
    <x v="41"/>
    <s v="15 W Cabinet Loudspeaker, White"/>
    <s v="Y1"/>
    <s v="EMEA"/>
    <x v="3"/>
    <m/>
    <s v="From"/>
    <x v="12"/>
    <s v="EA"/>
    <n v="38"/>
    <s v="GBP"/>
    <n v="1"/>
    <s v="EA"/>
    <s v="01.07.2015"/>
    <s v="31.12.9999"/>
  </r>
  <r>
    <x v="41"/>
    <x v="41"/>
    <s v="15 W Cabinet Loudspeaker, White"/>
    <s v="Y1"/>
    <s v="EMEA"/>
    <x v="4"/>
    <m/>
    <s v="From"/>
    <x v="12"/>
    <s v="EA"/>
    <n v="14188"/>
    <s v="HUF"/>
    <n v="1"/>
    <s v="EA"/>
    <s v="01.07.2015"/>
    <s v="31.12.9999"/>
  </r>
  <r>
    <x v="41"/>
    <x v="41"/>
    <s v="15 W Cabinet Loudspeaker, White"/>
    <s v="Y1"/>
    <s v="EMEA"/>
    <x v="5"/>
    <m/>
    <s v="From"/>
    <x v="12"/>
    <s v="EA"/>
    <n v="381.7"/>
    <s v="NOK"/>
    <n v="1"/>
    <s v="EA"/>
    <s v="01.07.2015"/>
    <s v="31.12.9999"/>
  </r>
  <r>
    <x v="41"/>
    <x v="41"/>
    <s v="15 W Cabinet Loudspeaker, White"/>
    <s v="Y1"/>
    <s v="EMEA"/>
    <x v="6"/>
    <m/>
    <s v="From"/>
    <x v="12"/>
    <s v="EA"/>
    <n v="200.7"/>
    <s v="PLN"/>
    <n v="1"/>
    <s v="EA"/>
    <s v="01.07.2015"/>
    <s v="31.12.9999"/>
  </r>
  <r>
    <x v="41"/>
    <x v="41"/>
    <s v="15 W Cabinet Loudspeaker, White"/>
    <s v="Y1"/>
    <s v="EMEA"/>
    <x v="7"/>
    <m/>
    <s v="From"/>
    <x v="12"/>
    <s v="EA"/>
    <n v="2886.7"/>
    <s v="RUB"/>
    <n v="1"/>
    <s v="EA"/>
    <s v="01.05.2015"/>
    <s v="31.12.9999"/>
  </r>
  <r>
    <x v="41"/>
    <x v="41"/>
    <s v="15 W Cabinet Loudspeaker, White"/>
    <s v="Y1"/>
    <s v="EMEA"/>
    <x v="8"/>
    <m/>
    <s v="From"/>
    <x v="12"/>
    <s v="EA"/>
    <n v="440.4"/>
    <s v="SEK"/>
    <n v="1"/>
    <s v="EA"/>
    <s v="01.07.2015"/>
    <s v="31.12.9999"/>
  </r>
  <r>
    <x v="41"/>
    <x v="41"/>
    <s v="15 W Cabinet Loudspeaker, White"/>
    <s v="Y1"/>
    <s v="EMEA"/>
    <x v="9"/>
    <m/>
    <s v="From"/>
    <x v="12"/>
    <s v="EA"/>
    <n v="146.80000000000001"/>
    <s v="TRY"/>
    <n v="1"/>
    <s v="EA"/>
    <s v="01.07.2015"/>
    <s v="31.12.9999"/>
  </r>
  <r>
    <x v="41"/>
    <x v="41"/>
    <s v="15 W Cabinet Loudspeaker, White"/>
    <s v="Y1"/>
    <s v="EMEA"/>
    <x v="10"/>
    <m/>
    <s v="From"/>
    <x v="12"/>
    <s v="EA"/>
    <n v="498.8"/>
    <s v="ZAR"/>
    <n v="1"/>
    <s v="EA"/>
    <s v="01.07.2015"/>
    <s v="31.12.9999"/>
  </r>
  <r>
    <x v="41"/>
    <x v="41"/>
    <s v="15 W Cabinet Loudspeaker, White"/>
    <s v="Y1"/>
    <s v="EMEA"/>
    <x v="0"/>
    <m/>
    <s v="From"/>
    <x v="13"/>
    <s v="EA"/>
    <n v="1072.5999999999999"/>
    <s v="CZK"/>
    <n v="1"/>
    <s v="EA"/>
    <s v="01.07.2015"/>
    <s v="31.12.9999"/>
  </r>
  <r>
    <x v="41"/>
    <x v="41"/>
    <s v="15 W Cabinet Loudspeaker, White"/>
    <s v="Y1"/>
    <s v="EMEA"/>
    <x v="1"/>
    <m/>
    <s v="From"/>
    <x v="13"/>
    <s v="EA"/>
    <n v="326.3"/>
    <s v="DKK"/>
    <n v="1"/>
    <s v="EA"/>
    <s v="01.07.2015"/>
    <s v="31.12.9999"/>
  </r>
  <r>
    <x v="41"/>
    <x v="41"/>
    <s v="15 W Cabinet Loudspeaker, White"/>
    <s v="Y1"/>
    <s v="EMEA"/>
    <x v="2"/>
    <m/>
    <s v="From"/>
    <x v="13"/>
    <s v="EA"/>
    <n v="43.8"/>
    <s v="EUR"/>
    <n v="1"/>
    <s v="EA"/>
    <s v="01.07.2015"/>
    <s v="31.12.9999"/>
  </r>
  <r>
    <x v="41"/>
    <x v="41"/>
    <s v="15 W Cabinet Loudspeaker, White"/>
    <s v="Y1"/>
    <s v="EMEA"/>
    <x v="3"/>
    <m/>
    <s v="From"/>
    <x v="13"/>
    <s v="EA"/>
    <n v="34"/>
    <s v="GBP"/>
    <n v="1"/>
    <s v="EA"/>
    <s v="01.07.2015"/>
    <s v="31.12.9999"/>
  </r>
  <r>
    <x v="41"/>
    <x v="41"/>
    <s v="15 W Cabinet Loudspeaker, White"/>
    <s v="Y1"/>
    <s v="EMEA"/>
    <x v="4"/>
    <m/>
    <s v="From"/>
    <x v="13"/>
    <s v="EA"/>
    <n v="12695"/>
    <s v="HUF"/>
    <n v="1"/>
    <s v="EA"/>
    <s v="01.07.2015"/>
    <s v="31.12.9999"/>
  </r>
  <r>
    <x v="41"/>
    <x v="41"/>
    <s v="15 W Cabinet Loudspeaker, White"/>
    <s v="Y1"/>
    <s v="EMEA"/>
    <x v="5"/>
    <m/>
    <s v="From"/>
    <x v="13"/>
    <s v="EA"/>
    <n v="341.5"/>
    <s v="NOK"/>
    <n v="1"/>
    <s v="EA"/>
    <s v="01.07.2015"/>
    <s v="31.12.9999"/>
  </r>
  <r>
    <x v="41"/>
    <x v="41"/>
    <s v="15 W Cabinet Loudspeaker, White"/>
    <s v="Y1"/>
    <s v="EMEA"/>
    <x v="6"/>
    <m/>
    <s v="From"/>
    <x v="13"/>
    <s v="EA"/>
    <n v="179.6"/>
    <s v="PLN"/>
    <n v="1"/>
    <s v="EA"/>
    <s v="01.07.2015"/>
    <s v="31.12.9999"/>
  </r>
  <r>
    <x v="41"/>
    <x v="41"/>
    <s v="15 W Cabinet Loudspeaker, White"/>
    <s v="Y1"/>
    <s v="EMEA"/>
    <x v="7"/>
    <m/>
    <s v="From"/>
    <x v="13"/>
    <s v="EA"/>
    <n v="2582.9"/>
    <s v="RUB"/>
    <n v="1"/>
    <s v="EA"/>
    <s v="01.05.2015"/>
    <s v="31.12.9999"/>
  </r>
  <r>
    <x v="41"/>
    <x v="41"/>
    <s v="15 W Cabinet Loudspeaker, White"/>
    <s v="Y1"/>
    <s v="EMEA"/>
    <x v="8"/>
    <m/>
    <s v="From"/>
    <x v="13"/>
    <s v="EA"/>
    <n v="394"/>
    <s v="SEK"/>
    <n v="1"/>
    <s v="EA"/>
    <s v="01.07.2015"/>
    <s v="31.12.9999"/>
  </r>
  <r>
    <x v="41"/>
    <x v="41"/>
    <s v="15 W Cabinet Loudspeaker, White"/>
    <s v="Y1"/>
    <s v="EMEA"/>
    <x v="9"/>
    <m/>
    <s v="From"/>
    <x v="13"/>
    <s v="EA"/>
    <n v="131.4"/>
    <s v="TRY"/>
    <n v="1"/>
    <s v="EA"/>
    <s v="01.07.2015"/>
    <s v="31.12.9999"/>
  </r>
  <r>
    <x v="41"/>
    <x v="41"/>
    <s v="15 W Cabinet Loudspeaker, White"/>
    <s v="Y1"/>
    <s v="EMEA"/>
    <x v="10"/>
    <m/>
    <s v="From"/>
    <x v="13"/>
    <s v="EA"/>
    <n v="446.3"/>
    <s v="ZAR"/>
    <n v="1"/>
    <s v="EA"/>
    <s v="01.07.2015"/>
    <s v="31.12.9999"/>
  </r>
  <r>
    <x v="42"/>
    <x v="42"/>
    <s v="30 W Cabinet Loudspeaker, Black"/>
    <s v="Y1"/>
    <s v="EMEA"/>
    <x v="0"/>
    <m/>
    <s v="From"/>
    <x v="0"/>
    <s v="EA"/>
    <n v="1766.5"/>
    <s v="CZK"/>
    <n v="1"/>
    <s v="EA"/>
    <s v="01.07.2015"/>
    <s v="31.12.9999"/>
  </r>
  <r>
    <x v="42"/>
    <x v="42"/>
    <s v="30 W Cabinet Loudspeaker, Black"/>
    <s v="Y1"/>
    <s v="EMEA"/>
    <x v="1"/>
    <m/>
    <s v="From"/>
    <x v="0"/>
    <s v="EA"/>
    <n v="537.20000000000005"/>
    <s v="DKK"/>
    <n v="1"/>
    <s v="EA"/>
    <s v="01.07.2015"/>
    <s v="31.12.9999"/>
  </r>
  <r>
    <x v="42"/>
    <x v="42"/>
    <s v="30 W Cabinet Loudspeaker, Black"/>
    <s v="Y1"/>
    <s v="EMEA"/>
    <x v="2"/>
    <m/>
    <s v="From"/>
    <x v="0"/>
    <s v="EA"/>
    <n v="72.099999999999994"/>
    <s v="EUR"/>
    <n v="1"/>
    <s v="EA"/>
    <s v="01.07.2015"/>
    <s v="31.12.9999"/>
  </r>
  <r>
    <x v="42"/>
    <x v="42"/>
    <s v="30 W Cabinet Loudspeaker, Black"/>
    <s v="Y1"/>
    <s v="EMEA"/>
    <x v="3"/>
    <m/>
    <s v="From"/>
    <x v="0"/>
    <s v="EA"/>
    <n v="56"/>
    <s v="GBP"/>
    <n v="1"/>
    <s v="EA"/>
    <s v="01.07.2015"/>
    <s v="31.12.9999"/>
  </r>
  <r>
    <x v="42"/>
    <x v="42"/>
    <s v="30 W Cabinet Loudspeaker, Black"/>
    <s v="Y1"/>
    <s v="EMEA"/>
    <x v="4"/>
    <m/>
    <s v="From"/>
    <x v="0"/>
    <s v="EA"/>
    <n v="20909"/>
    <s v="HUF"/>
    <n v="1"/>
    <s v="EA"/>
    <s v="01.07.2015"/>
    <s v="31.12.9999"/>
  </r>
  <r>
    <x v="42"/>
    <x v="42"/>
    <s v="30 W Cabinet Loudspeaker, Black"/>
    <s v="Y1"/>
    <s v="EMEA"/>
    <x v="5"/>
    <m/>
    <s v="From"/>
    <x v="0"/>
    <s v="EA"/>
    <n v="562.4"/>
    <s v="NOK"/>
    <n v="1"/>
    <s v="EA"/>
    <s v="01.07.2015"/>
    <s v="31.12.9999"/>
  </r>
  <r>
    <x v="42"/>
    <x v="42"/>
    <s v="30 W Cabinet Loudspeaker, Black"/>
    <s v="Y1"/>
    <s v="EMEA"/>
    <x v="6"/>
    <m/>
    <s v="From"/>
    <x v="0"/>
    <s v="EA"/>
    <n v="295.7"/>
    <s v="PLN"/>
    <n v="1"/>
    <s v="EA"/>
    <s v="01.07.2015"/>
    <s v="31.12.9999"/>
  </r>
  <r>
    <x v="42"/>
    <x v="42"/>
    <s v="30 W Cabinet Loudspeaker, Black"/>
    <s v="Y1"/>
    <s v="EMEA"/>
    <x v="7"/>
    <m/>
    <s v="From"/>
    <x v="0"/>
    <s v="EA"/>
    <n v="4254"/>
    <s v="RUB"/>
    <n v="1"/>
    <s v="EA"/>
    <s v="01.05.2015"/>
    <s v="31.12.9999"/>
  </r>
  <r>
    <x v="42"/>
    <x v="42"/>
    <s v="30 W Cabinet Loudspeaker, Black"/>
    <s v="Y1"/>
    <s v="EMEA"/>
    <x v="8"/>
    <m/>
    <s v="From"/>
    <x v="0"/>
    <s v="EA"/>
    <n v="648.9"/>
    <s v="SEK"/>
    <n v="1"/>
    <s v="EA"/>
    <s v="01.07.2015"/>
    <s v="31.12.9999"/>
  </r>
  <r>
    <x v="42"/>
    <x v="42"/>
    <s v="30 W Cabinet Loudspeaker, Black"/>
    <s v="Y1"/>
    <s v="EMEA"/>
    <x v="9"/>
    <m/>
    <s v="From"/>
    <x v="0"/>
    <s v="EA"/>
    <n v="216.3"/>
    <s v="TRY"/>
    <n v="1"/>
    <s v="EA"/>
    <s v="01.07.2015"/>
    <s v="31.12.9999"/>
  </r>
  <r>
    <x v="42"/>
    <x v="42"/>
    <s v="30 W Cabinet Loudspeaker, Black"/>
    <s v="Y1"/>
    <s v="EMEA"/>
    <x v="10"/>
    <m/>
    <s v="From"/>
    <x v="0"/>
    <s v="EA"/>
    <n v="735"/>
    <s v="ZAR"/>
    <n v="1"/>
    <s v="EA"/>
    <s v="01.07.2015"/>
    <s v="31.12.9999"/>
  </r>
  <r>
    <x v="42"/>
    <x v="42"/>
    <s v="30 W Cabinet Loudspeaker, Black"/>
    <s v="Y1"/>
    <s v="EMEA"/>
    <x v="0"/>
    <m/>
    <s v="From"/>
    <x v="12"/>
    <s v="EA"/>
    <n v="1678.2"/>
    <s v="CZK"/>
    <n v="1"/>
    <s v="EA"/>
    <s v="01.07.2015"/>
    <s v="31.12.9999"/>
  </r>
  <r>
    <x v="42"/>
    <x v="42"/>
    <s v="30 W Cabinet Loudspeaker, Black"/>
    <s v="Y1"/>
    <s v="EMEA"/>
    <x v="1"/>
    <m/>
    <s v="From"/>
    <x v="12"/>
    <s v="EA"/>
    <n v="510.4"/>
    <s v="DKK"/>
    <n v="1"/>
    <s v="EA"/>
    <s v="01.07.2015"/>
    <s v="31.12.9999"/>
  </r>
  <r>
    <x v="42"/>
    <x v="42"/>
    <s v="30 W Cabinet Loudspeaker, Black"/>
    <s v="Y1"/>
    <s v="EMEA"/>
    <x v="2"/>
    <m/>
    <s v="From"/>
    <x v="12"/>
    <s v="EA"/>
    <n v="68.5"/>
    <s v="EUR"/>
    <n v="1"/>
    <s v="EA"/>
    <s v="01.07.2015"/>
    <s v="31.12.9999"/>
  </r>
  <r>
    <x v="42"/>
    <x v="42"/>
    <s v="30 W Cabinet Loudspeaker, Black"/>
    <s v="Y1"/>
    <s v="EMEA"/>
    <x v="3"/>
    <m/>
    <s v="From"/>
    <x v="12"/>
    <s v="EA"/>
    <n v="53.2"/>
    <s v="GBP"/>
    <n v="1"/>
    <s v="EA"/>
    <s v="01.07.2015"/>
    <s v="31.12.9999"/>
  </r>
  <r>
    <x v="42"/>
    <x v="42"/>
    <s v="30 W Cabinet Loudspeaker, Black"/>
    <s v="Y1"/>
    <s v="EMEA"/>
    <x v="4"/>
    <m/>
    <s v="From"/>
    <x v="12"/>
    <s v="EA"/>
    <n v="19864"/>
    <s v="HUF"/>
    <n v="1"/>
    <s v="EA"/>
    <s v="01.07.2015"/>
    <s v="31.12.9999"/>
  </r>
  <r>
    <x v="42"/>
    <x v="42"/>
    <s v="30 W Cabinet Loudspeaker, Black"/>
    <s v="Y1"/>
    <s v="EMEA"/>
    <x v="5"/>
    <m/>
    <s v="From"/>
    <x v="12"/>
    <s v="EA"/>
    <n v="534.29999999999995"/>
    <s v="NOK"/>
    <n v="1"/>
    <s v="EA"/>
    <s v="01.07.2015"/>
    <s v="31.12.9999"/>
  </r>
  <r>
    <x v="42"/>
    <x v="42"/>
    <s v="30 W Cabinet Loudspeaker, Black"/>
    <s v="Y1"/>
    <s v="EMEA"/>
    <x v="6"/>
    <m/>
    <s v="From"/>
    <x v="12"/>
    <s v="EA"/>
    <n v="280.89999999999998"/>
    <s v="PLN"/>
    <n v="1"/>
    <s v="EA"/>
    <s v="01.07.2015"/>
    <s v="31.12.9999"/>
  </r>
  <r>
    <x v="42"/>
    <x v="42"/>
    <s v="30 W Cabinet Loudspeaker, Black"/>
    <s v="Y1"/>
    <s v="EMEA"/>
    <x v="7"/>
    <m/>
    <s v="From"/>
    <x v="12"/>
    <s v="EA"/>
    <n v="4041.3"/>
    <s v="RUB"/>
    <n v="1"/>
    <s v="EA"/>
    <s v="01.05.2015"/>
    <s v="31.12.9999"/>
  </r>
  <r>
    <x v="42"/>
    <x v="42"/>
    <s v="30 W Cabinet Loudspeaker, Black"/>
    <s v="Y1"/>
    <s v="EMEA"/>
    <x v="8"/>
    <m/>
    <s v="From"/>
    <x v="12"/>
    <s v="EA"/>
    <n v="616.5"/>
    <s v="SEK"/>
    <n v="1"/>
    <s v="EA"/>
    <s v="01.07.2015"/>
    <s v="31.12.9999"/>
  </r>
  <r>
    <x v="42"/>
    <x v="42"/>
    <s v="30 W Cabinet Loudspeaker, Black"/>
    <s v="Y1"/>
    <s v="EMEA"/>
    <x v="9"/>
    <m/>
    <s v="From"/>
    <x v="12"/>
    <s v="EA"/>
    <n v="205.5"/>
    <s v="TRY"/>
    <n v="1"/>
    <s v="EA"/>
    <s v="01.07.2015"/>
    <s v="31.12.9999"/>
  </r>
  <r>
    <x v="42"/>
    <x v="42"/>
    <s v="30 W Cabinet Loudspeaker, Black"/>
    <s v="Y1"/>
    <s v="EMEA"/>
    <x v="10"/>
    <m/>
    <s v="From"/>
    <x v="12"/>
    <s v="EA"/>
    <n v="698.3"/>
    <s v="ZAR"/>
    <n v="1"/>
    <s v="EA"/>
    <s v="01.07.2015"/>
    <s v="31.12.9999"/>
  </r>
  <r>
    <x v="42"/>
    <x v="42"/>
    <s v="30 W Cabinet Loudspeaker, Black"/>
    <s v="Y1"/>
    <s v="EMEA"/>
    <x v="0"/>
    <m/>
    <s v="From"/>
    <x v="13"/>
    <s v="EA"/>
    <n v="1501.6"/>
    <s v="CZK"/>
    <n v="1"/>
    <s v="EA"/>
    <s v="01.07.2015"/>
    <s v="31.12.9999"/>
  </r>
  <r>
    <x v="42"/>
    <x v="42"/>
    <s v="30 W Cabinet Loudspeaker, Black"/>
    <s v="Y1"/>
    <s v="EMEA"/>
    <x v="1"/>
    <m/>
    <s v="From"/>
    <x v="13"/>
    <s v="EA"/>
    <n v="456.6"/>
    <s v="DKK"/>
    <n v="1"/>
    <s v="EA"/>
    <s v="01.07.2015"/>
    <s v="31.12.9999"/>
  </r>
  <r>
    <x v="42"/>
    <x v="42"/>
    <s v="30 W Cabinet Loudspeaker, Black"/>
    <s v="Y1"/>
    <s v="EMEA"/>
    <x v="2"/>
    <m/>
    <s v="From"/>
    <x v="13"/>
    <s v="EA"/>
    <n v="61.3"/>
    <s v="EUR"/>
    <n v="1"/>
    <s v="EA"/>
    <s v="01.07.2015"/>
    <s v="31.12.9999"/>
  </r>
  <r>
    <x v="42"/>
    <x v="42"/>
    <s v="30 W Cabinet Loudspeaker, Black"/>
    <s v="Y1"/>
    <s v="EMEA"/>
    <x v="3"/>
    <m/>
    <s v="From"/>
    <x v="13"/>
    <s v="EA"/>
    <n v="47.6"/>
    <s v="GBP"/>
    <n v="1"/>
    <s v="EA"/>
    <s v="01.07.2015"/>
    <s v="31.12.9999"/>
  </r>
  <r>
    <x v="42"/>
    <x v="42"/>
    <s v="30 W Cabinet Loudspeaker, Black"/>
    <s v="Y1"/>
    <s v="EMEA"/>
    <x v="4"/>
    <m/>
    <s v="From"/>
    <x v="13"/>
    <s v="EA"/>
    <n v="17773"/>
    <s v="HUF"/>
    <n v="1"/>
    <s v="EA"/>
    <s v="01.07.2015"/>
    <s v="31.12.9999"/>
  </r>
  <r>
    <x v="42"/>
    <x v="42"/>
    <s v="30 W Cabinet Loudspeaker, Black"/>
    <s v="Y1"/>
    <s v="EMEA"/>
    <x v="5"/>
    <m/>
    <s v="From"/>
    <x v="13"/>
    <s v="EA"/>
    <n v="478.1"/>
    <s v="NOK"/>
    <n v="1"/>
    <s v="EA"/>
    <s v="01.07.2015"/>
    <s v="31.12.9999"/>
  </r>
  <r>
    <x v="42"/>
    <x v="42"/>
    <s v="30 W Cabinet Loudspeaker, Black"/>
    <s v="Y1"/>
    <s v="EMEA"/>
    <x v="6"/>
    <m/>
    <s v="From"/>
    <x v="13"/>
    <s v="EA"/>
    <n v="251.4"/>
    <s v="PLN"/>
    <n v="1"/>
    <s v="EA"/>
    <s v="01.07.2015"/>
    <s v="31.12.9999"/>
  </r>
  <r>
    <x v="42"/>
    <x v="42"/>
    <s v="30 W Cabinet Loudspeaker, Black"/>
    <s v="Y1"/>
    <s v="EMEA"/>
    <x v="7"/>
    <m/>
    <s v="From"/>
    <x v="13"/>
    <s v="EA"/>
    <n v="3615.9"/>
    <s v="RUB"/>
    <n v="1"/>
    <s v="EA"/>
    <s v="01.05.2015"/>
    <s v="31.12.9999"/>
  </r>
  <r>
    <x v="42"/>
    <x v="42"/>
    <s v="30 W Cabinet Loudspeaker, Black"/>
    <s v="Y1"/>
    <s v="EMEA"/>
    <x v="8"/>
    <m/>
    <s v="From"/>
    <x v="13"/>
    <s v="EA"/>
    <n v="551.6"/>
    <s v="SEK"/>
    <n v="1"/>
    <s v="EA"/>
    <s v="01.07.2015"/>
    <s v="31.12.9999"/>
  </r>
  <r>
    <x v="42"/>
    <x v="42"/>
    <s v="30 W Cabinet Loudspeaker, Black"/>
    <s v="Y1"/>
    <s v="EMEA"/>
    <x v="9"/>
    <m/>
    <s v="From"/>
    <x v="13"/>
    <s v="EA"/>
    <n v="183.9"/>
    <s v="TRY"/>
    <n v="1"/>
    <s v="EA"/>
    <s v="01.07.2015"/>
    <s v="31.12.9999"/>
  </r>
  <r>
    <x v="42"/>
    <x v="42"/>
    <s v="30 W Cabinet Loudspeaker, Black"/>
    <s v="Y1"/>
    <s v="EMEA"/>
    <x v="10"/>
    <m/>
    <s v="From"/>
    <x v="13"/>
    <s v="EA"/>
    <n v="624.79999999999995"/>
    <s v="ZAR"/>
    <n v="1"/>
    <s v="EA"/>
    <s v="01.07.2015"/>
    <s v="31.12.9999"/>
  </r>
  <r>
    <x v="43"/>
    <x v="43"/>
    <s v="30 W Cabinet Loudspeaker, White"/>
    <s v="Y1"/>
    <s v="EMEA"/>
    <x v="0"/>
    <m/>
    <s v="From"/>
    <x v="0"/>
    <s v="EA"/>
    <n v="1766.5"/>
    <s v="CZK"/>
    <n v="1"/>
    <s v="EA"/>
    <s v="01.07.2015"/>
    <s v="31.12.9999"/>
  </r>
  <r>
    <x v="43"/>
    <x v="43"/>
    <s v="30 W Cabinet Loudspeaker, White"/>
    <s v="Y1"/>
    <s v="EMEA"/>
    <x v="1"/>
    <m/>
    <s v="From"/>
    <x v="0"/>
    <s v="EA"/>
    <n v="537.20000000000005"/>
    <s v="DKK"/>
    <n v="1"/>
    <s v="EA"/>
    <s v="01.07.2015"/>
    <s v="31.12.9999"/>
  </r>
  <r>
    <x v="43"/>
    <x v="43"/>
    <s v="30 W Cabinet Loudspeaker, White"/>
    <s v="Y1"/>
    <s v="EMEA"/>
    <x v="2"/>
    <m/>
    <s v="From"/>
    <x v="0"/>
    <s v="EA"/>
    <n v="72.099999999999994"/>
    <s v="EUR"/>
    <n v="1"/>
    <s v="EA"/>
    <s v="01.07.2015"/>
    <s v="31.12.9999"/>
  </r>
  <r>
    <x v="43"/>
    <x v="43"/>
    <s v="30 W Cabinet Loudspeaker, White"/>
    <s v="Y1"/>
    <s v="EMEA"/>
    <x v="3"/>
    <m/>
    <s v="From"/>
    <x v="0"/>
    <s v="EA"/>
    <n v="56"/>
    <s v="GBP"/>
    <n v="1"/>
    <s v="EA"/>
    <s v="01.07.2015"/>
    <s v="31.12.9999"/>
  </r>
  <r>
    <x v="43"/>
    <x v="43"/>
    <s v="30 W Cabinet Loudspeaker, White"/>
    <s v="Y1"/>
    <s v="EMEA"/>
    <x v="4"/>
    <m/>
    <s v="From"/>
    <x v="0"/>
    <s v="EA"/>
    <n v="20909"/>
    <s v="HUF"/>
    <n v="1"/>
    <s v="EA"/>
    <s v="01.07.2015"/>
    <s v="31.12.9999"/>
  </r>
  <r>
    <x v="43"/>
    <x v="43"/>
    <s v="30 W Cabinet Loudspeaker, White"/>
    <s v="Y1"/>
    <s v="EMEA"/>
    <x v="5"/>
    <m/>
    <s v="From"/>
    <x v="0"/>
    <s v="EA"/>
    <n v="562.4"/>
    <s v="NOK"/>
    <n v="1"/>
    <s v="EA"/>
    <s v="01.07.2015"/>
    <s v="31.12.9999"/>
  </r>
  <r>
    <x v="43"/>
    <x v="43"/>
    <s v="30 W Cabinet Loudspeaker, White"/>
    <s v="Y1"/>
    <s v="EMEA"/>
    <x v="6"/>
    <m/>
    <s v="From"/>
    <x v="0"/>
    <s v="EA"/>
    <n v="295.7"/>
    <s v="PLN"/>
    <n v="1"/>
    <s v="EA"/>
    <s v="01.07.2015"/>
    <s v="31.12.9999"/>
  </r>
  <r>
    <x v="43"/>
    <x v="43"/>
    <s v="30 W Cabinet Loudspeaker, White"/>
    <s v="Y1"/>
    <s v="EMEA"/>
    <x v="7"/>
    <m/>
    <s v="From"/>
    <x v="0"/>
    <s v="EA"/>
    <n v="4254"/>
    <s v="RUB"/>
    <n v="1"/>
    <s v="EA"/>
    <s v="01.05.2015"/>
    <s v="31.12.9999"/>
  </r>
  <r>
    <x v="43"/>
    <x v="43"/>
    <s v="30 W Cabinet Loudspeaker, White"/>
    <s v="Y1"/>
    <s v="EMEA"/>
    <x v="8"/>
    <m/>
    <s v="From"/>
    <x v="0"/>
    <s v="EA"/>
    <n v="648.9"/>
    <s v="SEK"/>
    <n v="1"/>
    <s v="EA"/>
    <s v="01.07.2015"/>
    <s v="31.12.9999"/>
  </r>
  <r>
    <x v="43"/>
    <x v="43"/>
    <s v="30 W Cabinet Loudspeaker, White"/>
    <s v="Y1"/>
    <s v="EMEA"/>
    <x v="9"/>
    <m/>
    <s v="From"/>
    <x v="0"/>
    <s v="EA"/>
    <n v="216.3"/>
    <s v="TRY"/>
    <n v="1"/>
    <s v="EA"/>
    <s v="01.07.2015"/>
    <s v="31.12.9999"/>
  </r>
  <r>
    <x v="43"/>
    <x v="43"/>
    <s v="30 W Cabinet Loudspeaker, White"/>
    <s v="Y1"/>
    <s v="EMEA"/>
    <x v="10"/>
    <m/>
    <s v="From"/>
    <x v="0"/>
    <s v="EA"/>
    <n v="735"/>
    <s v="ZAR"/>
    <n v="1"/>
    <s v="EA"/>
    <s v="01.07.2015"/>
    <s v="31.12.9999"/>
  </r>
  <r>
    <x v="43"/>
    <x v="43"/>
    <s v="30 W Cabinet Loudspeaker, White"/>
    <s v="Y1"/>
    <s v="EMEA"/>
    <x v="0"/>
    <m/>
    <s v="From"/>
    <x v="12"/>
    <s v="EA"/>
    <n v="1678.2"/>
    <s v="CZK"/>
    <n v="1"/>
    <s v="EA"/>
    <s v="01.07.2015"/>
    <s v="31.12.9999"/>
  </r>
  <r>
    <x v="43"/>
    <x v="43"/>
    <s v="30 W Cabinet Loudspeaker, White"/>
    <s v="Y1"/>
    <s v="EMEA"/>
    <x v="1"/>
    <m/>
    <s v="From"/>
    <x v="12"/>
    <s v="EA"/>
    <n v="510.4"/>
    <s v="DKK"/>
    <n v="1"/>
    <s v="EA"/>
    <s v="01.07.2015"/>
    <s v="31.12.9999"/>
  </r>
  <r>
    <x v="43"/>
    <x v="43"/>
    <s v="30 W Cabinet Loudspeaker, White"/>
    <s v="Y1"/>
    <s v="EMEA"/>
    <x v="2"/>
    <m/>
    <s v="From"/>
    <x v="12"/>
    <s v="EA"/>
    <n v="68.5"/>
    <s v="EUR"/>
    <n v="1"/>
    <s v="EA"/>
    <s v="01.07.2015"/>
    <s v="31.12.9999"/>
  </r>
  <r>
    <x v="43"/>
    <x v="43"/>
    <s v="30 W Cabinet Loudspeaker, White"/>
    <s v="Y1"/>
    <s v="EMEA"/>
    <x v="3"/>
    <m/>
    <s v="From"/>
    <x v="12"/>
    <s v="EA"/>
    <n v="53.2"/>
    <s v="GBP"/>
    <n v="1"/>
    <s v="EA"/>
    <s v="01.07.2015"/>
    <s v="31.12.9999"/>
  </r>
  <r>
    <x v="43"/>
    <x v="43"/>
    <s v="30 W Cabinet Loudspeaker, White"/>
    <s v="Y1"/>
    <s v="EMEA"/>
    <x v="4"/>
    <m/>
    <s v="From"/>
    <x v="12"/>
    <s v="EA"/>
    <n v="19864"/>
    <s v="HUF"/>
    <n v="1"/>
    <s v="EA"/>
    <s v="01.07.2015"/>
    <s v="31.12.9999"/>
  </r>
  <r>
    <x v="43"/>
    <x v="43"/>
    <s v="30 W Cabinet Loudspeaker, White"/>
    <s v="Y1"/>
    <s v="EMEA"/>
    <x v="5"/>
    <m/>
    <s v="From"/>
    <x v="12"/>
    <s v="EA"/>
    <n v="534.29999999999995"/>
    <s v="NOK"/>
    <n v="1"/>
    <s v="EA"/>
    <s v="01.07.2015"/>
    <s v="31.12.9999"/>
  </r>
  <r>
    <x v="43"/>
    <x v="43"/>
    <s v="30 W Cabinet Loudspeaker, White"/>
    <s v="Y1"/>
    <s v="EMEA"/>
    <x v="6"/>
    <m/>
    <s v="From"/>
    <x v="12"/>
    <s v="EA"/>
    <n v="280.89999999999998"/>
    <s v="PLN"/>
    <n v="1"/>
    <s v="EA"/>
    <s v="01.07.2015"/>
    <s v="31.12.9999"/>
  </r>
  <r>
    <x v="43"/>
    <x v="43"/>
    <s v="30 W Cabinet Loudspeaker, White"/>
    <s v="Y1"/>
    <s v="EMEA"/>
    <x v="7"/>
    <m/>
    <s v="From"/>
    <x v="12"/>
    <s v="EA"/>
    <n v="4041.3"/>
    <s v="RUB"/>
    <n v="1"/>
    <s v="EA"/>
    <s v="01.05.2015"/>
    <s v="31.12.9999"/>
  </r>
  <r>
    <x v="43"/>
    <x v="43"/>
    <s v="30 W Cabinet Loudspeaker, White"/>
    <s v="Y1"/>
    <s v="EMEA"/>
    <x v="8"/>
    <m/>
    <s v="From"/>
    <x v="12"/>
    <s v="EA"/>
    <n v="616.5"/>
    <s v="SEK"/>
    <n v="1"/>
    <s v="EA"/>
    <s v="01.07.2015"/>
    <s v="31.12.9999"/>
  </r>
  <r>
    <x v="43"/>
    <x v="43"/>
    <s v="30 W Cabinet Loudspeaker, White"/>
    <s v="Y1"/>
    <s v="EMEA"/>
    <x v="9"/>
    <m/>
    <s v="From"/>
    <x v="12"/>
    <s v="EA"/>
    <n v="205.5"/>
    <s v="TRY"/>
    <n v="1"/>
    <s v="EA"/>
    <s v="01.07.2015"/>
    <s v="31.12.9999"/>
  </r>
  <r>
    <x v="43"/>
    <x v="43"/>
    <s v="30 W Cabinet Loudspeaker, White"/>
    <s v="Y1"/>
    <s v="EMEA"/>
    <x v="10"/>
    <m/>
    <s v="From"/>
    <x v="12"/>
    <s v="EA"/>
    <n v="698.3"/>
    <s v="ZAR"/>
    <n v="1"/>
    <s v="EA"/>
    <s v="01.07.2015"/>
    <s v="31.12.9999"/>
  </r>
  <r>
    <x v="43"/>
    <x v="43"/>
    <s v="30 W Cabinet Loudspeaker, White"/>
    <s v="Y1"/>
    <s v="EMEA"/>
    <x v="0"/>
    <m/>
    <s v="From"/>
    <x v="13"/>
    <s v="EA"/>
    <n v="1501.6"/>
    <s v="CZK"/>
    <n v="1"/>
    <s v="EA"/>
    <s v="01.07.2015"/>
    <s v="31.12.9999"/>
  </r>
  <r>
    <x v="43"/>
    <x v="43"/>
    <s v="30 W Cabinet Loudspeaker, White"/>
    <s v="Y1"/>
    <s v="EMEA"/>
    <x v="1"/>
    <m/>
    <s v="From"/>
    <x v="13"/>
    <s v="EA"/>
    <n v="456.6"/>
    <s v="DKK"/>
    <n v="1"/>
    <s v="EA"/>
    <s v="01.07.2015"/>
    <s v="31.12.9999"/>
  </r>
  <r>
    <x v="43"/>
    <x v="43"/>
    <s v="30 W Cabinet Loudspeaker, White"/>
    <s v="Y1"/>
    <s v="EMEA"/>
    <x v="2"/>
    <m/>
    <s v="From"/>
    <x v="13"/>
    <s v="EA"/>
    <n v="61.3"/>
    <s v="EUR"/>
    <n v="1"/>
    <s v="EA"/>
    <s v="01.07.2015"/>
    <s v="31.12.9999"/>
  </r>
  <r>
    <x v="43"/>
    <x v="43"/>
    <s v="30 W Cabinet Loudspeaker, White"/>
    <s v="Y1"/>
    <s v="EMEA"/>
    <x v="3"/>
    <m/>
    <s v="From"/>
    <x v="13"/>
    <s v="EA"/>
    <n v="47.6"/>
    <s v="GBP"/>
    <n v="1"/>
    <s v="EA"/>
    <s v="01.07.2015"/>
    <s v="31.12.9999"/>
  </r>
  <r>
    <x v="43"/>
    <x v="43"/>
    <s v="30 W Cabinet Loudspeaker, White"/>
    <s v="Y1"/>
    <s v="EMEA"/>
    <x v="4"/>
    <m/>
    <s v="From"/>
    <x v="13"/>
    <s v="EA"/>
    <n v="17773"/>
    <s v="HUF"/>
    <n v="1"/>
    <s v="EA"/>
    <s v="01.07.2015"/>
    <s v="31.12.9999"/>
  </r>
  <r>
    <x v="43"/>
    <x v="43"/>
    <s v="30 W Cabinet Loudspeaker, White"/>
    <s v="Y1"/>
    <s v="EMEA"/>
    <x v="5"/>
    <m/>
    <s v="From"/>
    <x v="13"/>
    <s v="EA"/>
    <n v="478.1"/>
    <s v="NOK"/>
    <n v="1"/>
    <s v="EA"/>
    <s v="01.07.2015"/>
    <s v="31.12.9999"/>
  </r>
  <r>
    <x v="43"/>
    <x v="43"/>
    <s v="30 W Cabinet Loudspeaker, White"/>
    <s v="Y1"/>
    <s v="EMEA"/>
    <x v="6"/>
    <m/>
    <s v="From"/>
    <x v="13"/>
    <s v="EA"/>
    <n v="251.4"/>
    <s v="PLN"/>
    <n v="1"/>
    <s v="EA"/>
    <s v="01.07.2015"/>
    <s v="31.12.9999"/>
  </r>
  <r>
    <x v="43"/>
    <x v="43"/>
    <s v="30 W Cabinet Loudspeaker, White"/>
    <s v="Y1"/>
    <s v="EMEA"/>
    <x v="7"/>
    <m/>
    <s v="From"/>
    <x v="13"/>
    <s v="EA"/>
    <n v="3615.9"/>
    <s v="RUB"/>
    <n v="1"/>
    <s v="EA"/>
    <s v="01.05.2015"/>
    <s v="31.12.9999"/>
  </r>
  <r>
    <x v="43"/>
    <x v="43"/>
    <s v="30 W Cabinet Loudspeaker, White"/>
    <s v="Y1"/>
    <s v="EMEA"/>
    <x v="8"/>
    <m/>
    <s v="From"/>
    <x v="13"/>
    <s v="EA"/>
    <n v="551.6"/>
    <s v="SEK"/>
    <n v="1"/>
    <s v="EA"/>
    <s v="01.07.2015"/>
    <s v="31.12.9999"/>
  </r>
  <r>
    <x v="43"/>
    <x v="43"/>
    <s v="30 W Cabinet Loudspeaker, White"/>
    <s v="Y1"/>
    <s v="EMEA"/>
    <x v="9"/>
    <m/>
    <s v="From"/>
    <x v="13"/>
    <s v="EA"/>
    <n v="183.9"/>
    <s v="TRY"/>
    <n v="1"/>
    <s v="EA"/>
    <s v="01.07.2015"/>
    <s v="31.12.9999"/>
  </r>
  <r>
    <x v="43"/>
    <x v="43"/>
    <s v="30 W Cabinet Loudspeaker, White"/>
    <s v="Y1"/>
    <s v="EMEA"/>
    <x v="10"/>
    <m/>
    <s v="From"/>
    <x v="13"/>
    <s v="EA"/>
    <n v="624.79999999999995"/>
    <s v="ZAR"/>
    <n v="1"/>
    <s v="EA"/>
    <s v="01.07.2015"/>
    <s v="31.12.9999"/>
  </r>
  <r>
    <x v="44"/>
    <x v="44"/>
    <s v="Premium 12&quot; passive 250W cabinet"/>
    <s v="Y1"/>
    <s v="EMEA"/>
    <x v="0"/>
    <m/>
    <m/>
    <x v="0"/>
    <m/>
    <n v="11819.3"/>
    <s v="CZK"/>
    <n v="1"/>
    <s v="EA"/>
    <s v="01.07.2015"/>
    <s v="31.12.9999"/>
  </r>
  <r>
    <x v="44"/>
    <x v="44"/>
    <s v="Premium 12&quot; passive 250W cabinet"/>
    <s v="Y1"/>
    <s v="EMEA"/>
    <x v="1"/>
    <m/>
    <m/>
    <x v="0"/>
    <m/>
    <n v="3522.2"/>
    <s v="DKK"/>
    <n v="1"/>
    <s v="EA"/>
    <s v="01.07.2015"/>
    <s v="31.12.9999"/>
  </r>
  <r>
    <x v="44"/>
    <x v="44"/>
    <s v="Premium 12&quot; passive 250W cabinet"/>
    <s v="Y1"/>
    <s v="EMEA"/>
    <x v="2"/>
    <m/>
    <m/>
    <x v="0"/>
    <m/>
    <n v="472.8"/>
    <s v="EUR"/>
    <n v="1"/>
    <s v="EA"/>
    <s v="01.07.2015"/>
    <s v="31.12.9999"/>
  </r>
  <r>
    <x v="44"/>
    <x v="44"/>
    <s v="Premium 12&quot; passive 250W cabinet"/>
    <s v="Y1"/>
    <s v="EMEA"/>
    <x v="3"/>
    <m/>
    <m/>
    <x v="0"/>
    <m/>
    <n v="390.2"/>
    <s v="GBP"/>
    <n v="1"/>
    <s v="EA"/>
    <s v="01.07.2015"/>
    <s v="31.12.9999"/>
  </r>
  <r>
    <x v="44"/>
    <x v="44"/>
    <s v="Premium 12&quot; passive 250W cabinet"/>
    <s v="Y1"/>
    <s v="EMEA"/>
    <x v="4"/>
    <m/>
    <m/>
    <x v="0"/>
    <m/>
    <n v="122920"/>
    <s v="HUF"/>
    <n v="1"/>
    <s v="EA"/>
    <s v="01.07.2015"/>
    <s v="31.12.9999"/>
  </r>
  <r>
    <x v="44"/>
    <x v="44"/>
    <s v="Premium 12&quot; passive 250W cabinet"/>
    <s v="Y1"/>
    <s v="EMEA"/>
    <x v="5"/>
    <m/>
    <m/>
    <x v="0"/>
    <m/>
    <n v="4018.6"/>
    <s v="NOK"/>
    <n v="1"/>
    <s v="EA"/>
    <s v="01.07.2015"/>
    <s v="31.12.9999"/>
  </r>
  <r>
    <x v="44"/>
    <x v="44"/>
    <s v="Premium 12&quot; passive 250W cabinet"/>
    <s v="Y1"/>
    <s v="EMEA"/>
    <x v="6"/>
    <m/>
    <m/>
    <x v="0"/>
    <m/>
    <n v="1891.1"/>
    <s v="PLN"/>
    <n v="1"/>
    <s v="EA"/>
    <s v="01.07.2015"/>
    <s v="31.12.9999"/>
  </r>
  <r>
    <x v="44"/>
    <x v="44"/>
    <s v="Premium 12&quot; passive 250W cabinet"/>
    <s v="Y1"/>
    <s v="EMEA"/>
    <x v="7"/>
    <m/>
    <m/>
    <x v="0"/>
    <m/>
    <n v="27893.5"/>
    <s v="RUB"/>
    <n v="1"/>
    <s v="EA"/>
    <s v="01.05.2015"/>
    <s v="31.12.9999"/>
  </r>
  <r>
    <x v="44"/>
    <x v="44"/>
    <s v="Premium 12&quot; passive 250W cabinet"/>
    <s v="Y1"/>
    <s v="EMEA"/>
    <x v="8"/>
    <m/>
    <m/>
    <x v="0"/>
    <m/>
    <n v="4727.7"/>
    <s v="SEK"/>
    <n v="1"/>
    <s v="EA"/>
    <s v="01.07.2015"/>
    <s v="31.12.9999"/>
  </r>
  <r>
    <x v="44"/>
    <x v="44"/>
    <s v="Premium 12&quot; passive 250W cabinet"/>
    <s v="Y1"/>
    <s v="EMEA"/>
    <x v="9"/>
    <m/>
    <m/>
    <x v="0"/>
    <m/>
    <n v="1418.4"/>
    <s v="TRY"/>
    <n v="1"/>
    <s v="EA"/>
    <s v="01.07.2015"/>
    <s v="31.12.9999"/>
  </r>
  <r>
    <x v="44"/>
    <x v="44"/>
    <s v="Premium 12&quot; passive 250W cabinet"/>
    <s v="Y1"/>
    <s v="EMEA"/>
    <x v="10"/>
    <m/>
    <m/>
    <x v="0"/>
    <m/>
    <n v="4498.2"/>
    <s v="ZAR"/>
    <n v="1"/>
    <s v="EA"/>
    <s v="01.07.2015"/>
    <s v="31.12.9999"/>
  </r>
  <r>
    <x v="45"/>
    <x v="45"/>
    <s v="Premium 15&quot; passive 350W cabinet"/>
    <s v="Y1"/>
    <s v="EMEA"/>
    <x v="0"/>
    <m/>
    <m/>
    <x v="0"/>
    <m/>
    <n v="15627.7"/>
    <s v="CZK"/>
    <n v="1"/>
    <s v="EA"/>
    <s v="01.07.2015"/>
    <s v="31.12.9999"/>
  </r>
  <r>
    <x v="45"/>
    <x v="45"/>
    <s v="Premium 15&quot; passive 350W cabinet"/>
    <s v="Y1"/>
    <s v="EMEA"/>
    <x v="1"/>
    <m/>
    <m/>
    <x v="0"/>
    <m/>
    <n v="4657.2"/>
    <s v="DKK"/>
    <n v="1"/>
    <s v="EA"/>
    <s v="01.07.2015"/>
    <s v="31.12.9999"/>
  </r>
  <r>
    <x v="45"/>
    <x v="45"/>
    <s v="Premium 15&quot; passive 350W cabinet"/>
    <s v="Y1"/>
    <s v="EMEA"/>
    <x v="2"/>
    <m/>
    <m/>
    <x v="0"/>
    <m/>
    <n v="625.20000000000005"/>
    <s v="EUR"/>
    <n v="1"/>
    <s v="EA"/>
    <s v="01.07.2015"/>
    <s v="31.12.9999"/>
  </r>
  <r>
    <x v="45"/>
    <x v="45"/>
    <s v="Premium 15&quot; passive 350W cabinet"/>
    <s v="Y1"/>
    <s v="EMEA"/>
    <x v="3"/>
    <m/>
    <m/>
    <x v="0"/>
    <m/>
    <n v="515.9"/>
    <s v="GBP"/>
    <n v="1"/>
    <s v="EA"/>
    <s v="01.07.2015"/>
    <s v="31.12.9999"/>
  </r>
  <r>
    <x v="45"/>
    <x v="45"/>
    <s v="Premium 15&quot; passive 350W cabinet"/>
    <s v="Y1"/>
    <s v="EMEA"/>
    <x v="4"/>
    <m/>
    <m/>
    <x v="0"/>
    <m/>
    <n v="162528"/>
    <s v="HUF"/>
    <n v="1"/>
    <s v="EA"/>
    <s v="01.07.2015"/>
    <s v="31.12.9999"/>
  </r>
  <r>
    <x v="45"/>
    <x v="45"/>
    <s v="Premium 15&quot; passive 350W cabinet"/>
    <s v="Y1"/>
    <s v="EMEA"/>
    <x v="5"/>
    <m/>
    <m/>
    <x v="0"/>
    <m/>
    <n v="5313.5"/>
    <s v="NOK"/>
    <n v="1"/>
    <s v="EA"/>
    <s v="01.07.2015"/>
    <s v="31.12.9999"/>
  </r>
  <r>
    <x v="45"/>
    <x v="45"/>
    <s v="Premium 15&quot; passive 350W cabinet"/>
    <s v="Y1"/>
    <s v="EMEA"/>
    <x v="6"/>
    <m/>
    <m/>
    <x v="0"/>
    <m/>
    <n v="2500.5"/>
    <s v="PLN"/>
    <n v="1"/>
    <s v="EA"/>
    <s v="01.07.2015"/>
    <s v="31.12.9999"/>
  </r>
  <r>
    <x v="45"/>
    <x v="45"/>
    <s v="Premium 15&quot; passive 350W cabinet"/>
    <s v="Y1"/>
    <s v="EMEA"/>
    <x v="7"/>
    <m/>
    <m/>
    <x v="0"/>
    <m/>
    <n v="36881.4"/>
    <s v="RUB"/>
    <n v="1"/>
    <s v="EA"/>
    <s v="01.05.2015"/>
    <s v="31.12.9999"/>
  </r>
  <r>
    <x v="45"/>
    <x v="45"/>
    <s v="Premium 15&quot; passive 350W cabinet"/>
    <s v="Y1"/>
    <s v="EMEA"/>
    <x v="8"/>
    <m/>
    <m/>
    <x v="0"/>
    <m/>
    <n v="6251.1"/>
    <s v="SEK"/>
    <n v="1"/>
    <s v="EA"/>
    <s v="01.07.2015"/>
    <s v="31.12.9999"/>
  </r>
  <r>
    <x v="45"/>
    <x v="45"/>
    <s v="Premium 15&quot; passive 350W cabinet"/>
    <s v="Y1"/>
    <s v="EMEA"/>
    <x v="9"/>
    <m/>
    <m/>
    <x v="0"/>
    <m/>
    <n v="1687.9"/>
    <s v="TRY"/>
    <n v="1"/>
    <s v="EA"/>
    <s v="01.07.2015"/>
    <s v="31.12.9999"/>
  </r>
  <r>
    <x v="45"/>
    <x v="45"/>
    <s v="Premium 15&quot; passive 350W cabinet"/>
    <s v="Y1"/>
    <s v="EMEA"/>
    <x v="10"/>
    <m/>
    <m/>
    <x v="0"/>
    <m/>
    <n v="5947.7"/>
    <s v="ZAR"/>
    <n v="1"/>
    <s v="EA"/>
    <s v="01.07.2015"/>
    <s v="31.12.9999"/>
  </r>
  <r>
    <x v="46"/>
    <x v="46"/>
    <s v="Wall Mount Speaker System - Black"/>
    <s v="Y1"/>
    <s v="EMEA"/>
    <x v="11"/>
    <m/>
    <m/>
    <x v="0"/>
    <m/>
    <n v="615"/>
    <s v="CHF"/>
    <n v="1"/>
    <s v="EA"/>
    <s v="01.04.2015"/>
    <s v="31.12.9999"/>
  </r>
  <r>
    <x v="46"/>
    <x v="46"/>
    <s v="Wall Mount Speaker System - Black"/>
    <s v="Y1"/>
    <s v="EMEA"/>
    <x v="0"/>
    <m/>
    <m/>
    <x v="0"/>
    <m/>
    <n v="13500"/>
    <s v="CZK"/>
    <n v="1"/>
    <s v="EA"/>
    <s v="01.04.2015"/>
    <s v="31.12.9999"/>
  </r>
  <r>
    <x v="46"/>
    <x v="46"/>
    <s v="Wall Mount Speaker System - Black"/>
    <s v="Y1"/>
    <s v="EMEA"/>
    <x v="1"/>
    <m/>
    <m/>
    <x v="0"/>
    <m/>
    <n v="3725"/>
    <s v="DKK"/>
    <n v="1"/>
    <s v="EA"/>
    <s v="01.04.2015"/>
    <s v="31.12.9999"/>
  </r>
  <r>
    <x v="46"/>
    <x v="46"/>
    <s v="Wall Mount Speaker System - Black"/>
    <s v="Y1"/>
    <s v="EMEA"/>
    <x v="2"/>
    <m/>
    <m/>
    <x v="0"/>
    <m/>
    <n v="500"/>
    <s v="EUR"/>
    <n v="1"/>
    <s v="EA"/>
    <s v="01.04.2015"/>
    <s v="31.12.9999"/>
  </r>
  <r>
    <x v="46"/>
    <x v="46"/>
    <s v="Wall Mount Speaker System - Black"/>
    <s v="Y1"/>
    <s v="EMEA"/>
    <x v="3"/>
    <m/>
    <m/>
    <x v="0"/>
    <m/>
    <n v="400"/>
    <s v="GBP"/>
    <n v="1"/>
    <s v="EA"/>
    <s v="01.04.2015"/>
    <s v="31.12.9999"/>
  </r>
  <r>
    <x v="46"/>
    <x v="46"/>
    <s v="Wall Mount Speaker System - Black"/>
    <s v="Y1"/>
    <s v="EMEA"/>
    <x v="4"/>
    <m/>
    <m/>
    <x v="0"/>
    <m/>
    <n v="150000"/>
    <s v="HUF"/>
    <n v="1"/>
    <s v="EA"/>
    <s v="01.04.2015"/>
    <s v="31.12.9999"/>
  </r>
  <r>
    <x v="46"/>
    <x v="46"/>
    <s v="Wall Mount Speaker System - Black"/>
    <s v="Y1"/>
    <s v="EMEA"/>
    <x v="5"/>
    <m/>
    <m/>
    <x v="0"/>
    <m/>
    <n v="4000"/>
    <s v="NOK"/>
    <n v="1"/>
    <s v="EA"/>
    <s v="01.04.2015"/>
    <s v="31.12.9999"/>
  </r>
  <r>
    <x v="46"/>
    <x v="46"/>
    <s v="Wall Mount Speaker System - Black"/>
    <s v="Y1"/>
    <s v="EMEA"/>
    <x v="6"/>
    <m/>
    <m/>
    <x v="0"/>
    <m/>
    <n v="2075"/>
    <s v="PLN"/>
    <n v="1"/>
    <s v="EA"/>
    <s v="01.04.2015"/>
    <s v="31.12.9999"/>
  </r>
  <r>
    <x v="46"/>
    <x v="46"/>
    <s v="Wall Mount Speaker System - Black"/>
    <s v="Y1"/>
    <s v="EMEA"/>
    <x v="7"/>
    <m/>
    <m/>
    <x v="0"/>
    <m/>
    <n v="29500"/>
    <s v="RUB"/>
    <n v="1"/>
    <s v="EA"/>
    <s v="01.04.2015"/>
    <s v="31.12.9999"/>
  </r>
  <r>
    <x v="46"/>
    <x v="46"/>
    <s v="Wall Mount Speaker System - Black"/>
    <s v="Y1"/>
    <s v="EMEA"/>
    <x v="8"/>
    <m/>
    <m/>
    <x v="0"/>
    <m/>
    <n v="4500"/>
    <s v="SEK"/>
    <n v="1"/>
    <s v="EA"/>
    <s v="01.04.2015"/>
    <s v="31.12.9999"/>
  </r>
  <r>
    <x v="46"/>
    <x v="46"/>
    <s v="Wall Mount Speaker System - Black"/>
    <s v="Y1"/>
    <s v="EMEA"/>
    <x v="9"/>
    <m/>
    <m/>
    <x v="0"/>
    <m/>
    <n v="1400"/>
    <s v="TRY"/>
    <n v="1"/>
    <s v="EA"/>
    <s v="01.04.2015"/>
    <s v="31.12.9999"/>
  </r>
  <r>
    <x v="46"/>
    <x v="46"/>
    <s v="Wall Mount Speaker System - Black"/>
    <s v="Y1"/>
    <s v="EMEA"/>
    <x v="12"/>
    <m/>
    <m/>
    <x v="0"/>
    <m/>
    <n v="675"/>
    <s v="USD"/>
    <n v="1"/>
    <s v="EA"/>
    <s v="01.04.2015"/>
    <s v="31.12.9999"/>
  </r>
  <r>
    <x v="46"/>
    <x v="46"/>
    <s v="Wall Mount Speaker System - Black"/>
    <s v="Y1"/>
    <s v="EMEA"/>
    <x v="10"/>
    <m/>
    <m/>
    <x v="0"/>
    <m/>
    <n v="7000"/>
    <s v="ZAR"/>
    <n v="1"/>
    <s v="EA"/>
    <s v="01.04.2015"/>
    <s v="31.12.9999"/>
  </r>
  <r>
    <x v="47"/>
    <x v="47"/>
    <s v="Wall Mount Speaker System - White"/>
    <s v="Y1"/>
    <s v="EMEA"/>
    <x v="11"/>
    <m/>
    <m/>
    <x v="0"/>
    <m/>
    <n v="615"/>
    <s v="CHF"/>
    <n v="1"/>
    <s v="EA"/>
    <s v="01.04.2015"/>
    <s v="31.12.9999"/>
  </r>
  <r>
    <x v="47"/>
    <x v="47"/>
    <s v="Wall Mount Speaker System - White"/>
    <s v="Y1"/>
    <s v="EMEA"/>
    <x v="0"/>
    <m/>
    <m/>
    <x v="0"/>
    <m/>
    <n v="13500"/>
    <s v="CZK"/>
    <n v="1"/>
    <s v="EA"/>
    <s v="01.04.2015"/>
    <s v="31.12.9999"/>
  </r>
  <r>
    <x v="47"/>
    <x v="47"/>
    <s v="Wall Mount Speaker System - White"/>
    <s v="Y1"/>
    <s v="EMEA"/>
    <x v="1"/>
    <m/>
    <m/>
    <x v="0"/>
    <m/>
    <n v="3725"/>
    <s v="DKK"/>
    <n v="1"/>
    <s v="EA"/>
    <s v="01.04.2015"/>
    <s v="31.12.9999"/>
  </r>
  <r>
    <x v="47"/>
    <x v="47"/>
    <s v="Wall Mount Speaker System - White"/>
    <s v="Y1"/>
    <s v="EMEA"/>
    <x v="2"/>
    <m/>
    <m/>
    <x v="0"/>
    <m/>
    <n v="500"/>
    <s v="EUR"/>
    <n v="1"/>
    <s v="EA"/>
    <s v="01.04.2015"/>
    <s v="31.12.9999"/>
  </r>
  <r>
    <x v="47"/>
    <x v="47"/>
    <s v="Wall Mount Speaker System - White"/>
    <s v="Y1"/>
    <s v="EMEA"/>
    <x v="3"/>
    <m/>
    <m/>
    <x v="0"/>
    <m/>
    <n v="400"/>
    <s v="GBP"/>
    <n v="1"/>
    <s v="EA"/>
    <s v="01.04.2015"/>
    <s v="31.12.9999"/>
  </r>
  <r>
    <x v="47"/>
    <x v="47"/>
    <s v="Wall Mount Speaker System - White"/>
    <s v="Y1"/>
    <s v="EMEA"/>
    <x v="4"/>
    <m/>
    <m/>
    <x v="0"/>
    <m/>
    <n v="150000"/>
    <s v="HUF"/>
    <n v="1"/>
    <s v="EA"/>
    <s v="01.04.2015"/>
    <s v="31.12.9999"/>
  </r>
  <r>
    <x v="47"/>
    <x v="47"/>
    <s v="Wall Mount Speaker System - White"/>
    <s v="Y1"/>
    <s v="EMEA"/>
    <x v="5"/>
    <m/>
    <m/>
    <x v="0"/>
    <m/>
    <n v="4000"/>
    <s v="NOK"/>
    <n v="1"/>
    <s v="EA"/>
    <s v="01.04.2015"/>
    <s v="31.12.9999"/>
  </r>
  <r>
    <x v="47"/>
    <x v="47"/>
    <s v="Wall Mount Speaker System - White"/>
    <s v="Y1"/>
    <s v="EMEA"/>
    <x v="6"/>
    <m/>
    <m/>
    <x v="0"/>
    <m/>
    <n v="2075"/>
    <s v="PLN"/>
    <n v="1"/>
    <s v="EA"/>
    <s v="01.04.2015"/>
    <s v="31.12.9999"/>
  </r>
  <r>
    <x v="47"/>
    <x v="47"/>
    <s v="Wall Mount Speaker System - White"/>
    <s v="Y1"/>
    <s v="EMEA"/>
    <x v="7"/>
    <m/>
    <m/>
    <x v="0"/>
    <m/>
    <n v="29500"/>
    <s v="RUB"/>
    <n v="1"/>
    <s v="EA"/>
    <s v="01.04.2015"/>
    <s v="31.12.9999"/>
  </r>
  <r>
    <x v="47"/>
    <x v="47"/>
    <s v="Wall Mount Speaker System - White"/>
    <s v="Y1"/>
    <s v="EMEA"/>
    <x v="8"/>
    <m/>
    <m/>
    <x v="0"/>
    <m/>
    <n v="4500"/>
    <s v="SEK"/>
    <n v="1"/>
    <s v="EA"/>
    <s v="01.04.2015"/>
    <s v="31.12.9999"/>
  </r>
  <r>
    <x v="47"/>
    <x v="47"/>
    <s v="Wall Mount Speaker System - White"/>
    <s v="Y1"/>
    <s v="EMEA"/>
    <x v="9"/>
    <m/>
    <m/>
    <x v="0"/>
    <m/>
    <n v="1400"/>
    <s v="TRY"/>
    <n v="1"/>
    <s v="EA"/>
    <s v="01.04.2015"/>
    <s v="31.12.9999"/>
  </r>
  <r>
    <x v="47"/>
    <x v="47"/>
    <s v="Wall Mount Speaker System - White"/>
    <s v="Y1"/>
    <s v="EMEA"/>
    <x v="12"/>
    <m/>
    <m/>
    <x v="0"/>
    <m/>
    <n v="675"/>
    <s v="USD"/>
    <n v="1"/>
    <s v="EA"/>
    <s v="01.04.2015"/>
    <s v="31.12.9999"/>
  </r>
  <r>
    <x v="47"/>
    <x v="47"/>
    <s v="Wall Mount Speaker System - White"/>
    <s v="Y1"/>
    <s v="EMEA"/>
    <x v="10"/>
    <m/>
    <m/>
    <x v="0"/>
    <m/>
    <n v="7000"/>
    <s v="ZAR"/>
    <n v="1"/>
    <s v="EA"/>
    <s v="01.04.2015"/>
    <s v="31.12.9999"/>
  </r>
  <r>
    <x v="48"/>
    <x v="48"/>
    <s v="Surface mount satellite spkr Black(2pcs)"/>
    <s v="Y1"/>
    <s v="EMEA"/>
    <x v="11"/>
    <m/>
    <m/>
    <x v="0"/>
    <m/>
    <n v="117.83"/>
    <s v="CHF"/>
    <n v="1"/>
    <s v="EA"/>
    <s v="01.04.2015"/>
    <s v="31.12.9999"/>
  </r>
  <r>
    <x v="48"/>
    <x v="48"/>
    <s v="Surface mount satellite spkr Black(2pcs)"/>
    <s v="Y1"/>
    <s v="EMEA"/>
    <x v="0"/>
    <m/>
    <m/>
    <x v="0"/>
    <m/>
    <n v="2586.6"/>
    <s v="CZK"/>
    <n v="1"/>
    <s v="EA"/>
    <s v="01.04.2015"/>
    <s v="31.12.9999"/>
  </r>
  <r>
    <x v="48"/>
    <x v="48"/>
    <s v="Surface mount satellite spkr Black(2pcs)"/>
    <s v="Y1"/>
    <s v="EMEA"/>
    <x v="1"/>
    <m/>
    <m/>
    <x v="0"/>
    <m/>
    <n v="713.71"/>
    <s v="DKK"/>
    <n v="1"/>
    <s v="EA"/>
    <s v="01.04.2015"/>
    <s v="31.12.9999"/>
  </r>
  <r>
    <x v="48"/>
    <x v="48"/>
    <s v="Surface mount satellite spkr Black(2pcs)"/>
    <s v="Y1"/>
    <s v="EMEA"/>
    <x v="2"/>
    <m/>
    <m/>
    <x v="0"/>
    <m/>
    <n v="96"/>
    <s v="EUR"/>
    <n v="1"/>
    <s v="EA"/>
    <s v="01.04.2015"/>
    <s v="31.12.9999"/>
  </r>
  <r>
    <x v="48"/>
    <x v="48"/>
    <s v="Surface mount satellite spkr Black(2pcs)"/>
    <s v="Y1"/>
    <s v="EMEA"/>
    <x v="3"/>
    <m/>
    <m/>
    <x v="0"/>
    <m/>
    <n v="76.64"/>
    <s v="GBP"/>
    <n v="1"/>
    <s v="EA"/>
    <s v="01.04.2015"/>
    <s v="31.12.9999"/>
  </r>
  <r>
    <x v="48"/>
    <x v="48"/>
    <s v="Surface mount satellite spkr Black(2pcs)"/>
    <s v="Y1"/>
    <s v="EMEA"/>
    <x v="4"/>
    <m/>
    <m/>
    <x v="0"/>
    <m/>
    <n v="28740"/>
    <s v="HUF"/>
    <n v="1"/>
    <s v="EA"/>
    <s v="01.04.2015"/>
    <s v="31.12.9999"/>
  </r>
  <r>
    <x v="48"/>
    <x v="48"/>
    <s v="Surface mount satellite spkr Black(2pcs)"/>
    <s v="Y1"/>
    <s v="EMEA"/>
    <x v="5"/>
    <m/>
    <m/>
    <x v="0"/>
    <m/>
    <n v="766.4"/>
    <s v="NOK"/>
    <n v="1"/>
    <s v="EA"/>
    <s v="01.04.2015"/>
    <s v="31.12.9999"/>
  </r>
  <r>
    <x v="48"/>
    <x v="48"/>
    <s v="Surface mount satellite spkr Black(2pcs)"/>
    <s v="Y1"/>
    <s v="EMEA"/>
    <x v="6"/>
    <m/>
    <m/>
    <x v="0"/>
    <m/>
    <n v="397.57"/>
    <s v="PLN"/>
    <n v="1"/>
    <s v="EA"/>
    <s v="01.04.2015"/>
    <s v="31.12.9999"/>
  </r>
  <r>
    <x v="48"/>
    <x v="48"/>
    <s v="Surface mount satellite spkr Black(2pcs)"/>
    <s v="Y1"/>
    <s v="EMEA"/>
    <x v="7"/>
    <m/>
    <m/>
    <x v="0"/>
    <m/>
    <n v="5664"/>
    <s v="RUB"/>
    <n v="1"/>
    <s v="EA"/>
    <s v="01.04.2015"/>
    <s v="31.12.9999"/>
  </r>
  <r>
    <x v="48"/>
    <x v="48"/>
    <s v="Surface mount satellite spkr Black(2pcs)"/>
    <s v="Y1"/>
    <s v="EMEA"/>
    <x v="8"/>
    <m/>
    <m/>
    <x v="0"/>
    <m/>
    <n v="862.2"/>
    <s v="SEK"/>
    <n v="1"/>
    <s v="EA"/>
    <s v="01.04.2015"/>
    <s v="31.12.9999"/>
  </r>
  <r>
    <x v="48"/>
    <x v="48"/>
    <s v="Surface mount satellite spkr Black(2pcs)"/>
    <s v="Y1"/>
    <s v="EMEA"/>
    <x v="9"/>
    <m/>
    <m/>
    <x v="0"/>
    <m/>
    <n v="268.24"/>
    <s v="TRY"/>
    <n v="1"/>
    <s v="EA"/>
    <s v="01.04.2015"/>
    <s v="31.12.9999"/>
  </r>
  <r>
    <x v="48"/>
    <x v="48"/>
    <s v="Surface mount satellite spkr Black(2pcs)"/>
    <s v="Y1"/>
    <s v="EMEA"/>
    <x v="12"/>
    <m/>
    <m/>
    <x v="0"/>
    <m/>
    <n v="129.33000000000001"/>
    <s v="USD"/>
    <n v="1"/>
    <s v="EA"/>
    <s v="01.04.2015"/>
    <s v="31.12.9999"/>
  </r>
  <r>
    <x v="48"/>
    <x v="48"/>
    <s v="Surface mount satellite spkr Black(2pcs)"/>
    <s v="Y1"/>
    <s v="EMEA"/>
    <x v="10"/>
    <m/>
    <m/>
    <x v="0"/>
    <m/>
    <n v="1341.2"/>
    <s v="ZAR"/>
    <n v="1"/>
    <s v="EA"/>
    <s v="01.04.2015"/>
    <s v="31.12.9999"/>
  </r>
  <r>
    <x v="49"/>
    <x v="49"/>
    <s v="Surface mount satellite spkr White(2pcs)"/>
    <s v="Y1"/>
    <s v="EMEA"/>
    <x v="11"/>
    <m/>
    <m/>
    <x v="0"/>
    <m/>
    <n v="117.83"/>
    <s v="CHF"/>
    <n v="1"/>
    <s v="EA"/>
    <s v="01.04.2015"/>
    <s v="31.12.9999"/>
  </r>
  <r>
    <x v="49"/>
    <x v="49"/>
    <s v="Surface mount satellite spkr White(2pcs)"/>
    <s v="Y1"/>
    <s v="EMEA"/>
    <x v="0"/>
    <m/>
    <m/>
    <x v="0"/>
    <m/>
    <n v="2586.6"/>
    <s v="CZK"/>
    <n v="1"/>
    <s v="EA"/>
    <s v="01.04.2015"/>
    <s v="31.12.9999"/>
  </r>
  <r>
    <x v="49"/>
    <x v="49"/>
    <s v="Surface mount satellite spkr White(2pcs)"/>
    <s v="Y1"/>
    <s v="EMEA"/>
    <x v="1"/>
    <m/>
    <m/>
    <x v="0"/>
    <m/>
    <n v="713.71"/>
    <s v="DKK"/>
    <n v="1"/>
    <s v="EA"/>
    <s v="01.04.2015"/>
    <s v="31.12.9999"/>
  </r>
  <r>
    <x v="49"/>
    <x v="49"/>
    <s v="Surface mount satellite spkr White(2pcs)"/>
    <s v="Y1"/>
    <s v="EMEA"/>
    <x v="2"/>
    <m/>
    <m/>
    <x v="0"/>
    <m/>
    <n v="96"/>
    <s v="EUR"/>
    <n v="1"/>
    <s v="EA"/>
    <s v="01.04.2015"/>
    <s v="31.12.9999"/>
  </r>
  <r>
    <x v="49"/>
    <x v="49"/>
    <s v="Surface mount satellite spkr White(2pcs)"/>
    <s v="Y1"/>
    <s v="EMEA"/>
    <x v="3"/>
    <m/>
    <m/>
    <x v="0"/>
    <m/>
    <n v="76.64"/>
    <s v="GBP"/>
    <n v="1"/>
    <s v="EA"/>
    <s v="01.04.2015"/>
    <s v="31.12.9999"/>
  </r>
  <r>
    <x v="49"/>
    <x v="49"/>
    <s v="Surface mount satellite spkr White(2pcs)"/>
    <s v="Y1"/>
    <s v="EMEA"/>
    <x v="4"/>
    <m/>
    <m/>
    <x v="0"/>
    <m/>
    <n v="28740"/>
    <s v="HUF"/>
    <n v="1"/>
    <s v="EA"/>
    <s v="01.04.2015"/>
    <s v="31.12.9999"/>
  </r>
  <r>
    <x v="49"/>
    <x v="49"/>
    <s v="Surface mount satellite spkr White(2pcs)"/>
    <s v="Y1"/>
    <s v="EMEA"/>
    <x v="5"/>
    <m/>
    <m/>
    <x v="0"/>
    <m/>
    <n v="766.4"/>
    <s v="NOK"/>
    <n v="1"/>
    <s v="EA"/>
    <s v="01.04.2015"/>
    <s v="31.12.9999"/>
  </r>
  <r>
    <x v="49"/>
    <x v="49"/>
    <s v="Surface mount satellite spkr White(2pcs)"/>
    <s v="Y1"/>
    <s v="EMEA"/>
    <x v="6"/>
    <m/>
    <m/>
    <x v="0"/>
    <m/>
    <n v="397.57"/>
    <s v="PLN"/>
    <n v="1"/>
    <s v="EA"/>
    <s v="01.04.2015"/>
    <s v="31.12.9999"/>
  </r>
  <r>
    <x v="49"/>
    <x v="49"/>
    <s v="Surface mount satellite spkr White(2pcs)"/>
    <s v="Y1"/>
    <s v="EMEA"/>
    <x v="7"/>
    <m/>
    <m/>
    <x v="0"/>
    <m/>
    <n v="5664"/>
    <s v="RUB"/>
    <n v="1"/>
    <s v="EA"/>
    <s v="01.04.2015"/>
    <s v="31.12.9999"/>
  </r>
  <r>
    <x v="49"/>
    <x v="49"/>
    <s v="Surface mount satellite spkr White(2pcs)"/>
    <s v="Y1"/>
    <s v="EMEA"/>
    <x v="8"/>
    <m/>
    <m/>
    <x v="0"/>
    <m/>
    <n v="862.2"/>
    <s v="SEK"/>
    <n v="1"/>
    <s v="EA"/>
    <s v="01.04.2015"/>
    <s v="31.12.9999"/>
  </r>
  <r>
    <x v="49"/>
    <x v="49"/>
    <s v="Surface mount satellite spkr White(2pcs)"/>
    <s v="Y1"/>
    <s v="EMEA"/>
    <x v="9"/>
    <m/>
    <m/>
    <x v="0"/>
    <m/>
    <n v="268.24"/>
    <s v="TRY"/>
    <n v="1"/>
    <s v="EA"/>
    <s v="01.04.2015"/>
    <s v="31.12.9999"/>
  </r>
  <r>
    <x v="49"/>
    <x v="49"/>
    <s v="Surface mount satellite spkr White(2pcs)"/>
    <s v="Y1"/>
    <s v="EMEA"/>
    <x v="12"/>
    <m/>
    <m/>
    <x v="0"/>
    <m/>
    <n v="129.33000000000001"/>
    <s v="USD"/>
    <n v="1"/>
    <s v="EA"/>
    <s v="01.04.2015"/>
    <s v="31.12.9999"/>
  </r>
  <r>
    <x v="49"/>
    <x v="49"/>
    <s v="Surface mount satellite spkr White(2pcs)"/>
    <s v="Y1"/>
    <s v="EMEA"/>
    <x v="10"/>
    <m/>
    <m/>
    <x v="0"/>
    <m/>
    <n v="1341.2"/>
    <s v="ZAR"/>
    <n v="1"/>
    <s v="EA"/>
    <s v="01.04.2015"/>
    <s v="31.12.9999"/>
  </r>
  <r>
    <x v="50"/>
    <x v="50"/>
    <s v="Surface mount subwoofer Black Cabinet"/>
    <s v="Y1"/>
    <s v="EMEA"/>
    <x v="11"/>
    <m/>
    <m/>
    <x v="0"/>
    <m/>
    <n v="379.33"/>
    <s v="CHF"/>
    <n v="1"/>
    <s v="EA"/>
    <s v="01.04.2015"/>
    <s v="31.12.9999"/>
  </r>
  <r>
    <x v="50"/>
    <x v="50"/>
    <s v="Surface mount subwoofer Black Cabinet"/>
    <s v="Y1"/>
    <s v="EMEA"/>
    <x v="0"/>
    <m/>
    <m/>
    <x v="0"/>
    <m/>
    <n v="8326.7999999999993"/>
    <s v="CZK"/>
    <n v="1"/>
    <s v="EA"/>
    <s v="01.04.2015"/>
    <s v="31.12.9999"/>
  </r>
  <r>
    <x v="50"/>
    <x v="50"/>
    <s v="Surface mount subwoofer Black Cabinet"/>
    <s v="Y1"/>
    <s v="EMEA"/>
    <x v="1"/>
    <m/>
    <m/>
    <x v="0"/>
    <m/>
    <n v="2297.58"/>
    <s v="DKK"/>
    <n v="1"/>
    <s v="EA"/>
    <s v="01.04.2015"/>
    <s v="31.12.9999"/>
  </r>
  <r>
    <x v="50"/>
    <x v="50"/>
    <s v="Surface mount subwoofer Black Cabinet"/>
    <s v="Y1"/>
    <s v="EMEA"/>
    <x v="2"/>
    <m/>
    <m/>
    <x v="0"/>
    <m/>
    <n v="308"/>
    <s v="EUR"/>
    <n v="1"/>
    <s v="EA"/>
    <s v="01.04.2015"/>
    <s v="31.12.9999"/>
  </r>
  <r>
    <x v="50"/>
    <x v="50"/>
    <s v="Surface mount subwoofer Black Cabinet"/>
    <s v="Y1"/>
    <s v="EMEA"/>
    <x v="3"/>
    <m/>
    <m/>
    <x v="0"/>
    <m/>
    <n v="246.72"/>
    <s v="GBP"/>
    <n v="1"/>
    <s v="EA"/>
    <s v="01.04.2015"/>
    <s v="31.12.9999"/>
  </r>
  <r>
    <x v="50"/>
    <x v="50"/>
    <s v="Surface mount subwoofer Black Cabinet"/>
    <s v="Y1"/>
    <s v="EMEA"/>
    <x v="4"/>
    <m/>
    <m/>
    <x v="0"/>
    <m/>
    <n v="92520"/>
    <s v="HUF"/>
    <n v="1"/>
    <s v="EA"/>
    <s v="01.04.2015"/>
    <s v="31.12.9999"/>
  </r>
  <r>
    <x v="50"/>
    <x v="50"/>
    <s v="Surface mount subwoofer Black Cabinet"/>
    <s v="Y1"/>
    <s v="EMEA"/>
    <x v="5"/>
    <m/>
    <m/>
    <x v="0"/>
    <m/>
    <n v="2467.1999999999998"/>
    <s v="NOK"/>
    <n v="1"/>
    <s v="EA"/>
    <s v="01.04.2015"/>
    <s v="31.12.9999"/>
  </r>
  <r>
    <x v="50"/>
    <x v="50"/>
    <s v="Surface mount subwoofer Black Cabinet"/>
    <s v="Y1"/>
    <s v="EMEA"/>
    <x v="6"/>
    <m/>
    <m/>
    <x v="0"/>
    <m/>
    <n v="1279.8599999999999"/>
    <s v="PLN"/>
    <n v="1"/>
    <s v="EA"/>
    <s v="01.04.2015"/>
    <s v="31.12.9999"/>
  </r>
  <r>
    <x v="50"/>
    <x v="50"/>
    <s v="Surface mount subwoofer Black Cabinet"/>
    <s v="Y1"/>
    <s v="EMEA"/>
    <x v="7"/>
    <m/>
    <m/>
    <x v="0"/>
    <m/>
    <n v="18172"/>
    <s v="RUB"/>
    <n v="1"/>
    <s v="EA"/>
    <s v="01.04.2015"/>
    <s v="31.12.9999"/>
  </r>
  <r>
    <x v="50"/>
    <x v="50"/>
    <s v="Surface mount subwoofer Black Cabinet"/>
    <s v="Y1"/>
    <s v="EMEA"/>
    <x v="8"/>
    <m/>
    <m/>
    <x v="0"/>
    <m/>
    <n v="2775.6"/>
    <s v="SEK"/>
    <n v="1"/>
    <s v="EA"/>
    <s v="01.04.2015"/>
    <s v="31.12.9999"/>
  </r>
  <r>
    <x v="50"/>
    <x v="50"/>
    <s v="Surface mount subwoofer Black Cabinet"/>
    <s v="Y1"/>
    <s v="EMEA"/>
    <x v="9"/>
    <m/>
    <m/>
    <x v="0"/>
    <m/>
    <n v="863.52"/>
    <s v="TRY"/>
    <n v="1"/>
    <s v="EA"/>
    <s v="01.04.2015"/>
    <s v="31.12.9999"/>
  </r>
  <r>
    <x v="50"/>
    <x v="50"/>
    <s v="Surface mount subwoofer Black Cabinet"/>
    <s v="Y1"/>
    <s v="EMEA"/>
    <x v="12"/>
    <m/>
    <m/>
    <x v="0"/>
    <m/>
    <n v="416.34"/>
    <s v="USD"/>
    <n v="1"/>
    <s v="EA"/>
    <s v="01.04.2015"/>
    <s v="31.12.9999"/>
  </r>
  <r>
    <x v="50"/>
    <x v="50"/>
    <s v="Surface mount subwoofer Black Cabinet"/>
    <s v="Y1"/>
    <s v="EMEA"/>
    <x v="10"/>
    <m/>
    <m/>
    <x v="0"/>
    <m/>
    <n v="4317.6000000000004"/>
    <s v="ZAR"/>
    <n v="1"/>
    <s v="EA"/>
    <s v="01.04.2015"/>
    <s v="31.12.9999"/>
  </r>
  <r>
    <x v="51"/>
    <x v="51"/>
    <s v="Surface mount subwoofer White Cabinet"/>
    <s v="Y1"/>
    <s v="EMEA"/>
    <x v="11"/>
    <m/>
    <m/>
    <x v="0"/>
    <m/>
    <n v="379.33"/>
    <s v="CHF"/>
    <n v="1"/>
    <s v="EA"/>
    <s v="01.04.2015"/>
    <s v="31.12.9999"/>
  </r>
  <r>
    <x v="51"/>
    <x v="51"/>
    <s v="Surface mount subwoofer White Cabinet"/>
    <s v="Y1"/>
    <s v="EMEA"/>
    <x v="0"/>
    <m/>
    <m/>
    <x v="0"/>
    <m/>
    <n v="8326.7999999999993"/>
    <s v="CZK"/>
    <n v="1"/>
    <s v="EA"/>
    <s v="01.04.2015"/>
    <s v="31.12.9999"/>
  </r>
  <r>
    <x v="51"/>
    <x v="51"/>
    <s v="Surface mount subwoofer White Cabinet"/>
    <s v="Y1"/>
    <s v="EMEA"/>
    <x v="1"/>
    <m/>
    <m/>
    <x v="0"/>
    <m/>
    <n v="2297.58"/>
    <s v="DKK"/>
    <n v="1"/>
    <s v="EA"/>
    <s v="01.04.2015"/>
    <s v="31.12.9999"/>
  </r>
  <r>
    <x v="51"/>
    <x v="51"/>
    <s v="Surface mount subwoofer White Cabinet"/>
    <s v="Y1"/>
    <s v="EMEA"/>
    <x v="2"/>
    <m/>
    <m/>
    <x v="0"/>
    <m/>
    <n v="308"/>
    <s v="EUR"/>
    <n v="1"/>
    <s v="EA"/>
    <s v="01.04.2015"/>
    <s v="31.12.9999"/>
  </r>
  <r>
    <x v="51"/>
    <x v="51"/>
    <s v="Surface mount subwoofer White Cabinet"/>
    <s v="Y1"/>
    <s v="EMEA"/>
    <x v="3"/>
    <m/>
    <m/>
    <x v="0"/>
    <m/>
    <n v="246.72"/>
    <s v="GBP"/>
    <n v="1"/>
    <s v="EA"/>
    <s v="01.04.2015"/>
    <s v="31.12.9999"/>
  </r>
  <r>
    <x v="51"/>
    <x v="51"/>
    <s v="Surface mount subwoofer White Cabinet"/>
    <s v="Y1"/>
    <s v="EMEA"/>
    <x v="4"/>
    <m/>
    <m/>
    <x v="0"/>
    <m/>
    <n v="92520"/>
    <s v="HUF"/>
    <n v="1"/>
    <s v="EA"/>
    <s v="01.04.2015"/>
    <s v="31.12.9999"/>
  </r>
  <r>
    <x v="51"/>
    <x v="51"/>
    <s v="Surface mount subwoofer White Cabinet"/>
    <s v="Y1"/>
    <s v="EMEA"/>
    <x v="5"/>
    <m/>
    <m/>
    <x v="0"/>
    <m/>
    <n v="2467.1999999999998"/>
    <s v="NOK"/>
    <n v="1"/>
    <s v="EA"/>
    <s v="01.04.2015"/>
    <s v="31.12.9999"/>
  </r>
  <r>
    <x v="51"/>
    <x v="51"/>
    <s v="Surface mount subwoofer White Cabinet"/>
    <s v="Y1"/>
    <s v="EMEA"/>
    <x v="6"/>
    <m/>
    <m/>
    <x v="0"/>
    <m/>
    <n v="1279.8599999999999"/>
    <s v="PLN"/>
    <n v="1"/>
    <s v="EA"/>
    <s v="01.04.2015"/>
    <s v="31.12.9999"/>
  </r>
  <r>
    <x v="51"/>
    <x v="51"/>
    <s v="Surface mount subwoofer White Cabinet"/>
    <s v="Y1"/>
    <s v="EMEA"/>
    <x v="7"/>
    <m/>
    <m/>
    <x v="0"/>
    <m/>
    <n v="18172"/>
    <s v="RUB"/>
    <n v="1"/>
    <s v="EA"/>
    <s v="01.04.2015"/>
    <s v="31.12.9999"/>
  </r>
  <r>
    <x v="51"/>
    <x v="51"/>
    <s v="Surface mount subwoofer White Cabinet"/>
    <s v="Y1"/>
    <s v="EMEA"/>
    <x v="8"/>
    <m/>
    <m/>
    <x v="0"/>
    <m/>
    <n v="2775.6"/>
    <s v="SEK"/>
    <n v="1"/>
    <s v="EA"/>
    <s v="01.04.2015"/>
    <s v="31.12.9999"/>
  </r>
  <r>
    <x v="51"/>
    <x v="51"/>
    <s v="Surface mount subwoofer White Cabinet"/>
    <s v="Y1"/>
    <s v="EMEA"/>
    <x v="9"/>
    <m/>
    <m/>
    <x v="0"/>
    <m/>
    <n v="863.52"/>
    <s v="TRY"/>
    <n v="1"/>
    <s v="EA"/>
    <s v="01.04.2015"/>
    <s v="31.12.9999"/>
  </r>
  <r>
    <x v="51"/>
    <x v="51"/>
    <s v="Surface mount subwoofer White Cabinet"/>
    <s v="Y1"/>
    <s v="EMEA"/>
    <x v="12"/>
    <m/>
    <m/>
    <x v="0"/>
    <m/>
    <n v="416.34"/>
    <s v="USD"/>
    <n v="1"/>
    <s v="EA"/>
    <s v="01.04.2015"/>
    <s v="31.12.9999"/>
  </r>
  <r>
    <x v="51"/>
    <x v="51"/>
    <s v="Surface mount subwoofer White Cabinet"/>
    <s v="Y1"/>
    <s v="EMEA"/>
    <x v="10"/>
    <m/>
    <m/>
    <x v="0"/>
    <m/>
    <n v="4317.6000000000004"/>
    <s v="ZAR"/>
    <n v="1"/>
    <s v="EA"/>
    <s v="01.04.2015"/>
    <s v="31.12.9999"/>
  </r>
  <r>
    <x v="52"/>
    <x v="52"/>
    <s v="PLENA SYST PRE-AMPLIFIER"/>
    <s v="Y1"/>
    <s v="EMEA"/>
    <x v="0"/>
    <m/>
    <m/>
    <x v="0"/>
    <m/>
    <n v="13786"/>
    <s v="CZK"/>
    <n v="1"/>
    <s v="EA"/>
    <s v="01.07.2015"/>
    <s v="31.12.9999"/>
  </r>
  <r>
    <x v="52"/>
    <x v="52"/>
    <s v="PLENA SYST PRE-AMPLIFIER"/>
    <s v="Y1"/>
    <s v="EMEA"/>
    <x v="1"/>
    <m/>
    <m/>
    <x v="0"/>
    <m/>
    <n v="4109"/>
    <s v="DKK"/>
    <n v="1"/>
    <s v="EA"/>
    <s v="01.07.2015"/>
    <s v="31.12.9999"/>
  </r>
  <r>
    <x v="52"/>
    <x v="52"/>
    <s v="PLENA SYST PRE-AMPLIFIER"/>
    <s v="Y1"/>
    <s v="EMEA"/>
    <x v="2"/>
    <m/>
    <m/>
    <x v="0"/>
    <m/>
    <n v="552"/>
    <s v="EUR"/>
    <n v="1"/>
    <s v="EA"/>
    <s v="01.07.2015"/>
    <s v="31.12.9999"/>
  </r>
  <r>
    <x v="52"/>
    <x v="52"/>
    <s v="PLENA SYST PRE-AMPLIFIER"/>
    <s v="Y1"/>
    <s v="EMEA"/>
    <x v="3"/>
    <m/>
    <m/>
    <x v="0"/>
    <m/>
    <n v="378.5"/>
    <s v="GBP"/>
    <n v="1"/>
    <s v="EA"/>
    <s v="01.07.2015"/>
    <s v="31.12.9999"/>
  </r>
  <r>
    <x v="52"/>
    <x v="52"/>
    <s v="PLENA SYST PRE-AMPLIFIER"/>
    <s v="Y1"/>
    <s v="EMEA"/>
    <x v="4"/>
    <m/>
    <m/>
    <x v="0"/>
    <m/>
    <n v="143368"/>
    <s v="HUF"/>
    <n v="1"/>
    <s v="EA"/>
    <s v="01.07.2015"/>
    <s v="31.12.9999"/>
  </r>
  <r>
    <x v="52"/>
    <x v="52"/>
    <s v="PLENA SYST PRE-AMPLIFIER"/>
    <s v="Y1"/>
    <s v="EMEA"/>
    <x v="5"/>
    <m/>
    <m/>
    <x v="0"/>
    <m/>
    <n v="4412"/>
    <s v="NOK"/>
    <n v="1"/>
    <s v="EA"/>
    <s v="01.07.2015"/>
    <s v="31.12.9999"/>
  </r>
  <r>
    <x v="52"/>
    <x v="52"/>
    <s v="PLENA SYST PRE-AMPLIFIER"/>
    <s v="Y1"/>
    <s v="EMEA"/>
    <x v="6"/>
    <m/>
    <m/>
    <x v="0"/>
    <m/>
    <n v="2096"/>
    <s v="PLN"/>
    <n v="1"/>
    <s v="EA"/>
    <s v="01.07.2015"/>
    <s v="31.12.9999"/>
  </r>
  <r>
    <x v="52"/>
    <x v="52"/>
    <s v="PLENA SYST PRE-AMPLIFIER"/>
    <s v="Y1"/>
    <s v="EMEA"/>
    <x v="7"/>
    <m/>
    <m/>
    <x v="0"/>
    <m/>
    <n v="32533.4"/>
    <s v="RUB"/>
    <n v="1"/>
    <s v="EA"/>
    <s v="01.05.2015"/>
    <s v="31.12.9999"/>
  </r>
  <r>
    <x v="52"/>
    <x v="52"/>
    <s v="PLENA SYST PRE-AMPLIFIER"/>
    <s v="Y1"/>
    <s v="EMEA"/>
    <x v="8"/>
    <m/>
    <m/>
    <x v="0"/>
    <m/>
    <n v="4963"/>
    <s v="SEK"/>
    <n v="1"/>
    <s v="EA"/>
    <s v="01.07.2015"/>
    <s v="31.12.9999"/>
  </r>
  <r>
    <x v="52"/>
    <x v="52"/>
    <s v="PLENA SYST PRE-AMPLIFIER"/>
    <s v="Y1"/>
    <s v="EMEA"/>
    <x v="9"/>
    <m/>
    <m/>
    <x v="0"/>
    <m/>
    <n v="1655"/>
    <s v="TRY"/>
    <n v="1"/>
    <s v="EA"/>
    <s v="01.07.2015"/>
    <s v="31.12.9999"/>
  </r>
  <r>
    <x v="52"/>
    <x v="52"/>
    <s v="PLENA SYST PRE-AMPLIFIER"/>
    <s v="Y1"/>
    <s v="EMEA"/>
    <x v="10"/>
    <m/>
    <m/>
    <x v="0"/>
    <m/>
    <n v="5297.9"/>
    <s v="ZAR"/>
    <n v="1"/>
    <s v="EA"/>
    <s v="01.07.2015"/>
    <s v="31.12.9999"/>
  </r>
  <r>
    <x v="53"/>
    <x v="53"/>
    <s v="Plena 120W amplifier"/>
    <s v="Y1"/>
    <s v="EMEA"/>
    <x v="0"/>
    <m/>
    <m/>
    <x v="0"/>
    <m/>
    <n v="10274"/>
    <s v="CZK"/>
    <n v="1"/>
    <s v="EA"/>
    <s v="01.07.2015"/>
    <s v="31.12.9999"/>
  </r>
  <r>
    <x v="53"/>
    <x v="53"/>
    <s v="Plena 120W amplifier"/>
    <s v="Y1"/>
    <s v="EMEA"/>
    <x v="1"/>
    <m/>
    <m/>
    <x v="0"/>
    <m/>
    <n v="3062"/>
    <s v="DKK"/>
    <n v="1"/>
    <s v="EA"/>
    <s v="01.07.2015"/>
    <s v="31.12.9999"/>
  </r>
  <r>
    <x v="53"/>
    <x v="53"/>
    <s v="Plena 120W amplifier"/>
    <s v="Y1"/>
    <s v="EMEA"/>
    <x v="2"/>
    <m/>
    <m/>
    <x v="0"/>
    <m/>
    <n v="411"/>
    <s v="EUR"/>
    <n v="1"/>
    <s v="EA"/>
    <s v="01.07.2015"/>
    <s v="31.12.9999"/>
  </r>
  <r>
    <x v="53"/>
    <x v="53"/>
    <s v="Plena 120W amplifier"/>
    <s v="Y1"/>
    <s v="EMEA"/>
    <x v="3"/>
    <m/>
    <m/>
    <x v="0"/>
    <m/>
    <n v="282.10000000000002"/>
    <s v="GBP"/>
    <n v="1"/>
    <s v="EA"/>
    <s v="01.07.2015"/>
    <s v="31.12.9999"/>
  </r>
  <r>
    <x v="53"/>
    <x v="53"/>
    <s v="Plena 120W amplifier"/>
    <s v="Y1"/>
    <s v="EMEA"/>
    <x v="4"/>
    <m/>
    <m/>
    <x v="0"/>
    <m/>
    <n v="106850"/>
    <s v="HUF"/>
    <n v="1"/>
    <s v="EA"/>
    <s v="01.07.2015"/>
    <s v="31.12.9999"/>
  </r>
  <r>
    <x v="53"/>
    <x v="53"/>
    <s v="Plena 120W amplifier"/>
    <s v="Y1"/>
    <s v="EMEA"/>
    <x v="5"/>
    <m/>
    <m/>
    <x v="0"/>
    <m/>
    <n v="3288"/>
    <s v="NOK"/>
    <n v="1"/>
    <s v="EA"/>
    <s v="01.07.2015"/>
    <s v="31.12.9999"/>
  </r>
  <r>
    <x v="53"/>
    <x v="53"/>
    <s v="Plena 120W amplifier"/>
    <s v="Y1"/>
    <s v="EMEA"/>
    <x v="6"/>
    <m/>
    <m/>
    <x v="0"/>
    <m/>
    <n v="1562"/>
    <s v="PLN"/>
    <n v="1"/>
    <s v="EA"/>
    <s v="01.07.2015"/>
    <s v="31.12.9999"/>
  </r>
  <r>
    <x v="53"/>
    <x v="53"/>
    <s v="Plena 120W amplifier"/>
    <s v="Y1"/>
    <s v="EMEA"/>
    <x v="7"/>
    <m/>
    <m/>
    <x v="0"/>
    <m/>
    <n v="24246.6"/>
    <s v="RUB"/>
    <n v="1"/>
    <s v="EA"/>
    <s v="01.05.2015"/>
    <s v="31.12.9999"/>
  </r>
  <r>
    <x v="53"/>
    <x v="53"/>
    <s v="Plena 120W amplifier"/>
    <s v="Y1"/>
    <s v="EMEA"/>
    <x v="8"/>
    <m/>
    <m/>
    <x v="0"/>
    <m/>
    <n v="3699"/>
    <s v="SEK"/>
    <n v="1"/>
    <s v="EA"/>
    <s v="01.07.2015"/>
    <s v="31.12.9999"/>
  </r>
  <r>
    <x v="53"/>
    <x v="53"/>
    <s v="Plena 120W amplifier"/>
    <s v="Y1"/>
    <s v="EMEA"/>
    <x v="9"/>
    <m/>
    <m/>
    <x v="0"/>
    <m/>
    <n v="1233"/>
    <s v="TRY"/>
    <n v="1"/>
    <s v="EA"/>
    <s v="01.07.2015"/>
    <s v="31.12.9999"/>
  </r>
  <r>
    <x v="53"/>
    <x v="53"/>
    <s v="Plena 120W amplifier"/>
    <s v="Y1"/>
    <s v="EMEA"/>
    <x v="10"/>
    <m/>
    <m/>
    <x v="0"/>
    <m/>
    <n v="3948.5"/>
    <s v="ZAR"/>
    <n v="1"/>
    <s v="EA"/>
    <s v="01.07.2015"/>
    <s v="31.12.9999"/>
  </r>
  <r>
    <x v="54"/>
    <x v="54"/>
    <s v="Plena 240W amplifier"/>
    <s v="Y1"/>
    <s v="EMEA"/>
    <x v="0"/>
    <m/>
    <m/>
    <x v="0"/>
    <m/>
    <n v="16127"/>
    <s v="CZK"/>
    <n v="1"/>
    <s v="EA"/>
    <s v="01.07.2015"/>
    <s v="31.12.9999"/>
  </r>
  <r>
    <x v="54"/>
    <x v="54"/>
    <s v="Plena 240W amplifier"/>
    <s v="Y1"/>
    <s v="EMEA"/>
    <x v="1"/>
    <m/>
    <m/>
    <x v="0"/>
    <m/>
    <n v="4806"/>
    <s v="DKK"/>
    <n v="1"/>
    <s v="EA"/>
    <s v="01.07.2015"/>
    <s v="31.12.9999"/>
  </r>
  <r>
    <x v="54"/>
    <x v="54"/>
    <s v="Plena 240W amplifier"/>
    <s v="Y1"/>
    <s v="EMEA"/>
    <x v="2"/>
    <m/>
    <m/>
    <x v="0"/>
    <m/>
    <n v="646"/>
    <s v="EUR"/>
    <n v="1"/>
    <s v="EA"/>
    <s v="01.07.2015"/>
    <s v="31.12.9999"/>
  </r>
  <r>
    <x v="54"/>
    <x v="54"/>
    <s v="Plena 240W amplifier"/>
    <s v="Y1"/>
    <s v="EMEA"/>
    <x v="3"/>
    <m/>
    <m/>
    <x v="0"/>
    <m/>
    <n v="442.7"/>
    <s v="GBP"/>
    <n v="1"/>
    <s v="EA"/>
    <s v="01.07.2015"/>
    <s v="31.12.9999"/>
  </r>
  <r>
    <x v="54"/>
    <x v="54"/>
    <s v="Plena 240W amplifier"/>
    <s v="Y1"/>
    <s v="EMEA"/>
    <x v="4"/>
    <m/>
    <m/>
    <x v="0"/>
    <m/>
    <n v="167713"/>
    <s v="HUF"/>
    <n v="1"/>
    <s v="EA"/>
    <s v="01.07.2015"/>
    <s v="31.12.9999"/>
  </r>
  <r>
    <x v="54"/>
    <x v="54"/>
    <s v="Plena 240W amplifier"/>
    <s v="Y1"/>
    <s v="EMEA"/>
    <x v="5"/>
    <m/>
    <m/>
    <x v="0"/>
    <m/>
    <n v="5161"/>
    <s v="NOK"/>
    <n v="1"/>
    <s v="EA"/>
    <s v="01.07.2015"/>
    <s v="31.12.9999"/>
  </r>
  <r>
    <x v="54"/>
    <x v="54"/>
    <s v="Plena 240W amplifier"/>
    <s v="Y1"/>
    <s v="EMEA"/>
    <x v="6"/>
    <m/>
    <m/>
    <x v="0"/>
    <m/>
    <n v="2452"/>
    <s v="PLN"/>
    <n v="1"/>
    <s v="EA"/>
    <s v="01.07.2015"/>
    <s v="31.12.9999"/>
  </r>
  <r>
    <x v="54"/>
    <x v="54"/>
    <s v="Plena 240W amplifier"/>
    <s v="Y1"/>
    <s v="EMEA"/>
    <x v="7"/>
    <m/>
    <m/>
    <x v="0"/>
    <m/>
    <n v="38058"/>
    <s v="RUB"/>
    <n v="1"/>
    <s v="EA"/>
    <s v="01.05.2015"/>
    <s v="31.12.9999"/>
  </r>
  <r>
    <x v="54"/>
    <x v="54"/>
    <s v="Plena 240W amplifier"/>
    <s v="Y1"/>
    <s v="EMEA"/>
    <x v="8"/>
    <m/>
    <m/>
    <x v="0"/>
    <m/>
    <n v="5806"/>
    <s v="SEK"/>
    <n v="1"/>
    <s v="EA"/>
    <s v="01.07.2015"/>
    <s v="31.12.9999"/>
  </r>
  <r>
    <x v="54"/>
    <x v="54"/>
    <s v="Plena 240W amplifier"/>
    <s v="Y1"/>
    <s v="EMEA"/>
    <x v="9"/>
    <m/>
    <m/>
    <x v="0"/>
    <m/>
    <n v="1936"/>
    <s v="TRY"/>
    <n v="1"/>
    <s v="EA"/>
    <s v="01.07.2015"/>
    <s v="31.12.9999"/>
  </r>
  <r>
    <x v="54"/>
    <x v="54"/>
    <s v="Plena 240W amplifier"/>
    <s v="Y1"/>
    <s v="EMEA"/>
    <x v="10"/>
    <m/>
    <m/>
    <x v="0"/>
    <m/>
    <n v="6197.6"/>
    <s v="ZAR"/>
    <n v="1"/>
    <s v="EA"/>
    <s v="01.07.2015"/>
    <s v="31.12.9999"/>
  </r>
  <r>
    <x v="55"/>
    <x v="55"/>
    <s v="Plena amplifier 480W"/>
    <s v="Y1"/>
    <s v="EMEA"/>
    <x v="0"/>
    <m/>
    <m/>
    <x v="0"/>
    <m/>
    <n v="23409"/>
    <s v="CZK"/>
    <n v="1"/>
    <s v="EA"/>
    <s v="01.07.2015"/>
    <s v="31.12.9999"/>
  </r>
  <r>
    <x v="55"/>
    <x v="55"/>
    <s v="Plena amplifier 480W"/>
    <s v="Y1"/>
    <s v="EMEA"/>
    <x v="1"/>
    <m/>
    <m/>
    <x v="0"/>
    <m/>
    <n v="6976"/>
    <s v="DKK"/>
    <n v="1"/>
    <s v="EA"/>
    <s v="01.07.2015"/>
    <s v="31.12.9999"/>
  </r>
  <r>
    <x v="55"/>
    <x v="55"/>
    <s v="Plena amplifier 480W"/>
    <s v="Y1"/>
    <s v="EMEA"/>
    <x v="2"/>
    <m/>
    <m/>
    <x v="0"/>
    <m/>
    <n v="937"/>
    <s v="EUR"/>
    <n v="1"/>
    <s v="EA"/>
    <s v="01.07.2015"/>
    <s v="31.12.9999"/>
  </r>
  <r>
    <x v="55"/>
    <x v="55"/>
    <s v="Plena amplifier 480W"/>
    <s v="Y1"/>
    <s v="EMEA"/>
    <x v="3"/>
    <m/>
    <m/>
    <x v="0"/>
    <m/>
    <n v="642.6"/>
    <s v="GBP"/>
    <n v="1"/>
    <s v="EA"/>
    <s v="01.07.2015"/>
    <s v="31.12.9999"/>
  </r>
  <r>
    <x v="55"/>
    <x v="55"/>
    <s v="Plena amplifier 480W"/>
    <s v="Y1"/>
    <s v="EMEA"/>
    <x v="4"/>
    <m/>
    <m/>
    <x v="0"/>
    <m/>
    <n v="243454"/>
    <s v="HUF"/>
    <n v="1"/>
    <s v="EA"/>
    <s v="01.07.2015"/>
    <s v="31.12.9999"/>
  </r>
  <r>
    <x v="55"/>
    <x v="55"/>
    <s v="Plena amplifier 480W"/>
    <s v="Y1"/>
    <s v="EMEA"/>
    <x v="5"/>
    <m/>
    <m/>
    <x v="0"/>
    <m/>
    <n v="7491"/>
    <s v="NOK"/>
    <n v="1"/>
    <s v="EA"/>
    <s v="01.07.2015"/>
    <s v="31.12.9999"/>
  </r>
  <r>
    <x v="55"/>
    <x v="55"/>
    <s v="Plena amplifier 480W"/>
    <s v="Y1"/>
    <s v="EMEA"/>
    <x v="6"/>
    <m/>
    <m/>
    <x v="0"/>
    <m/>
    <n v="3559"/>
    <s v="PLN"/>
    <n v="1"/>
    <s v="EA"/>
    <s v="01.07.2015"/>
    <s v="31.12.9999"/>
  </r>
  <r>
    <x v="55"/>
    <x v="55"/>
    <s v="Plena amplifier 480W"/>
    <s v="Y1"/>
    <s v="EMEA"/>
    <x v="7"/>
    <m/>
    <m/>
    <x v="0"/>
    <m/>
    <n v="55245.3"/>
    <s v="RUB"/>
    <n v="1"/>
    <s v="EA"/>
    <s v="01.05.2015"/>
    <s v="31.12.9999"/>
  </r>
  <r>
    <x v="55"/>
    <x v="55"/>
    <s v="Plena amplifier 480W"/>
    <s v="Y1"/>
    <s v="EMEA"/>
    <x v="8"/>
    <m/>
    <m/>
    <x v="0"/>
    <m/>
    <n v="8428"/>
    <s v="SEK"/>
    <n v="1"/>
    <s v="EA"/>
    <s v="01.07.2015"/>
    <s v="31.12.9999"/>
  </r>
  <r>
    <x v="55"/>
    <x v="55"/>
    <s v="Plena amplifier 480W"/>
    <s v="Y1"/>
    <s v="EMEA"/>
    <x v="9"/>
    <m/>
    <m/>
    <x v="0"/>
    <m/>
    <n v="2810"/>
    <s v="TRY"/>
    <n v="1"/>
    <s v="EA"/>
    <s v="01.07.2015"/>
    <s v="31.12.9999"/>
  </r>
  <r>
    <x v="55"/>
    <x v="55"/>
    <s v="Plena amplifier 480W"/>
    <s v="Y1"/>
    <s v="EMEA"/>
    <x v="10"/>
    <m/>
    <m/>
    <x v="0"/>
    <m/>
    <n v="8996.4"/>
    <s v="ZAR"/>
    <n v="1"/>
    <s v="EA"/>
    <s v="01.07.2015"/>
    <s v="31.12.9999"/>
  </r>
  <r>
    <x v="56"/>
    <x v="56"/>
    <s v="PLENA CALL STATION"/>
    <s v="Y1"/>
    <s v="EMEA"/>
    <x v="0"/>
    <m/>
    <m/>
    <x v="0"/>
    <m/>
    <n v="4500"/>
    <s v="CZK"/>
    <n v="1"/>
    <s v="EA"/>
    <s v="01.07.2015"/>
    <s v="31.12.9999"/>
  </r>
  <r>
    <x v="56"/>
    <x v="56"/>
    <s v="PLENA CALL STATION"/>
    <s v="Y1"/>
    <s v="EMEA"/>
    <x v="1"/>
    <m/>
    <m/>
    <x v="0"/>
    <m/>
    <n v="1279"/>
    <s v="DKK"/>
    <n v="1"/>
    <s v="EA"/>
    <s v="01.07.2015"/>
    <s v="31.12.9999"/>
  </r>
  <r>
    <x v="56"/>
    <x v="56"/>
    <s v="PLENA CALL STATION"/>
    <s v="Y1"/>
    <s v="EMEA"/>
    <x v="2"/>
    <m/>
    <m/>
    <x v="0"/>
    <m/>
    <n v="181"/>
    <s v="EUR"/>
    <n v="1"/>
    <s v="EA"/>
    <s v="01.07.2015"/>
    <s v="31.12.9999"/>
  </r>
  <r>
    <x v="56"/>
    <x v="56"/>
    <s v="PLENA CALL STATION"/>
    <s v="Y1"/>
    <s v="EMEA"/>
    <x v="3"/>
    <m/>
    <m/>
    <x v="0"/>
    <m/>
    <n v="117.9"/>
    <s v="GBP"/>
    <n v="1"/>
    <s v="EA"/>
    <s v="01.07.2015"/>
    <s v="31.12.9999"/>
  </r>
  <r>
    <x v="56"/>
    <x v="56"/>
    <s v="PLENA CALL STATION"/>
    <s v="Y1"/>
    <s v="EMEA"/>
    <x v="4"/>
    <m/>
    <m/>
    <x v="0"/>
    <m/>
    <n v="44634"/>
    <s v="HUF"/>
    <n v="1"/>
    <s v="EA"/>
    <s v="01.07.2015"/>
    <s v="31.12.9999"/>
  </r>
  <r>
    <x v="56"/>
    <x v="56"/>
    <s v="PLENA CALL STATION"/>
    <s v="Y1"/>
    <s v="EMEA"/>
    <x v="5"/>
    <m/>
    <m/>
    <x v="0"/>
    <m/>
    <n v="1374"/>
    <s v="NOK"/>
    <n v="1"/>
    <s v="EA"/>
    <s v="01.07.2015"/>
    <s v="31.12.9999"/>
  </r>
  <r>
    <x v="56"/>
    <x v="56"/>
    <s v="PLENA CALL STATION"/>
    <s v="Y1"/>
    <s v="EMEA"/>
    <x v="6"/>
    <m/>
    <m/>
    <x v="0"/>
    <m/>
    <n v="653"/>
    <s v="PLN"/>
    <n v="1"/>
    <s v="EA"/>
    <s v="01.07.2015"/>
    <s v="31.12.9999"/>
  </r>
  <r>
    <x v="56"/>
    <x v="56"/>
    <s v="PLENA CALL STATION"/>
    <s v="Y1"/>
    <s v="EMEA"/>
    <x v="7"/>
    <m/>
    <m/>
    <x v="0"/>
    <m/>
    <n v="10621.9"/>
    <s v="RUB"/>
    <n v="1"/>
    <s v="EA"/>
    <s v="01.05.2015"/>
    <s v="31.12.9999"/>
  </r>
  <r>
    <x v="56"/>
    <x v="56"/>
    <s v="PLENA CALL STATION"/>
    <s v="Y1"/>
    <s v="EMEA"/>
    <x v="8"/>
    <m/>
    <m/>
    <x v="0"/>
    <m/>
    <n v="1545"/>
    <s v="SEK"/>
    <n v="1"/>
    <s v="EA"/>
    <s v="01.07.2015"/>
    <s v="31.12.9999"/>
  </r>
  <r>
    <x v="56"/>
    <x v="56"/>
    <s v="PLENA CALL STATION"/>
    <s v="Y1"/>
    <s v="EMEA"/>
    <x v="9"/>
    <m/>
    <m/>
    <x v="0"/>
    <m/>
    <n v="540"/>
    <s v="TRY"/>
    <n v="1"/>
    <s v="EA"/>
    <s v="01.07.2015"/>
    <s v="31.12.9999"/>
  </r>
  <r>
    <x v="56"/>
    <x v="56"/>
    <s v="PLENA CALL STATION"/>
    <s v="Y1"/>
    <s v="EMEA"/>
    <x v="10"/>
    <m/>
    <m/>
    <x v="0"/>
    <m/>
    <n v="1728.9"/>
    <s v="ZAR"/>
    <n v="1"/>
    <s v="EA"/>
    <s v="01.07.2015"/>
    <s v="31.12.9999"/>
  </r>
  <r>
    <x v="57"/>
    <x v="57"/>
    <s v="PLENA 6-ZNS CALL STATION"/>
    <s v="Y1"/>
    <s v="EMEA"/>
    <x v="0"/>
    <m/>
    <m/>
    <x v="0"/>
    <m/>
    <n v="6633"/>
    <s v="CZK"/>
    <n v="1"/>
    <s v="EA"/>
    <s v="01.07.2015"/>
    <s v="31.12.9999"/>
  </r>
  <r>
    <x v="57"/>
    <x v="57"/>
    <s v="PLENA 6-ZNS CALL STATION"/>
    <s v="Y1"/>
    <s v="EMEA"/>
    <x v="1"/>
    <m/>
    <m/>
    <x v="0"/>
    <m/>
    <n v="1977"/>
    <s v="DKK"/>
    <n v="1"/>
    <s v="EA"/>
    <s v="01.07.2015"/>
    <s v="31.12.9999"/>
  </r>
  <r>
    <x v="57"/>
    <x v="57"/>
    <s v="PLENA 6-ZNS CALL STATION"/>
    <s v="Y1"/>
    <s v="EMEA"/>
    <x v="2"/>
    <m/>
    <m/>
    <x v="0"/>
    <m/>
    <n v="266"/>
    <s v="EUR"/>
    <n v="1"/>
    <s v="EA"/>
    <s v="01.07.2015"/>
    <s v="31.12.9999"/>
  </r>
  <r>
    <x v="57"/>
    <x v="57"/>
    <s v="PLENA 6-ZNS CALL STATION"/>
    <s v="Y1"/>
    <s v="EMEA"/>
    <x v="3"/>
    <m/>
    <m/>
    <x v="0"/>
    <m/>
    <n v="182.1"/>
    <s v="GBP"/>
    <n v="1"/>
    <s v="EA"/>
    <s v="01.07.2015"/>
    <s v="31.12.9999"/>
  </r>
  <r>
    <x v="57"/>
    <x v="57"/>
    <s v="PLENA 6-ZNS CALL STATION"/>
    <s v="Y1"/>
    <s v="EMEA"/>
    <x v="4"/>
    <m/>
    <m/>
    <x v="0"/>
    <m/>
    <n v="68979"/>
    <s v="HUF"/>
    <n v="1"/>
    <s v="EA"/>
    <s v="01.07.2015"/>
    <s v="31.12.9999"/>
  </r>
  <r>
    <x v="57"/>
    <x v="57"/>
    <s v="PLENA 6-ZNS CALL STATION"/>
    <s v="Y1"/>
    <s v="EMEA"/>
    <x v="5"/>
    <m/>
    <m/>
    <x v="0"/>
    <m/>
    <n v="2123"/>
    <s v="NOK"/>
    <n v="1"/>
    <s v="EA"/>
    <s v="01.07.2015"/>
    <s v="31.12.9999"/>
  </r>
  <r>
    <x v="57"/>
    <x v="57"/>
    <s v="PLENA 6-ZNS CALL STATION"/>
    <s v="Y1"/>
    <s v="EMEA"/>
    <x v="6"/>
    <m/>
    <m/>
    <x v="0"/>
    <m/>
    <n v="1009"/>
    <s v="PLN"/>
    <n v="1"/>
    <s v="EA"/>
    <s v="01.07.2015"/>
    <s v="31.12.9999"/>
  </r>
  <r>
    <x v="57"/>
    <x v="57"/>
    <s v="PLENA 6-ZNS CALL STATION"/>
    <s v="Y1"/>
    <s v="EMEA"/>
    <x v="7"/>
    <m/>
    <m/>
    <x v="0"/>
    <m/>
    <n v="15652.9"/>
    <s v="RUB"/>
    <n v="1"/>
    <s v="EA"/>
    <s v="01.05.2015"/>
    <s v="31.12.9999"/>
  </r>
  <r>
    <x v="57"/>
    <x v="57"/>
    <s v="PLENA 6-ZNS CALL STATION"/>
    <s v="Y1"/>
    <s v="EMEA"/>
    <x v="8"/>
    <m/>
    <m/>
    <x v="0"/>
    <m/>
    <n v="2388"/>
    <s v="SEK"/>
    <n v="1"/>
    <s v="EA"/>
    <s v="01.07.2015"/>
    <s v="31.12.9999"/>
  </r>
  <r>
    <x v="57"/>
    <x v="57"/>
    <s v="PLENA 6-ZNS CALL STATION"/>
    <s v="Y1"/>
    <s v="EMEA"/>
    <x v="9"/>
    <m/>
    <m/>
    <x v="0"/>
    <m/>
    <n v="796"/>
    <s v="TRY"/>
    <n v="1"/>
    <s v="EA"/>
    <s v="01.07.2015"/>
    <s v="31.12.9999"/>
  </r>
  <r>
    <x v="57"/>
    <x v="57"/>
    <s v="PLENA 6-ZNS CALL STATION"/>
    <s v="Y1"/>
    <s v="EMEA"/>
    <x v="10"/>
    <m/>
    <m/>
    <x v="0"/>
    <m/>
    <n v="2549"/>
    <s v="ZAR"/>
    <n v="1"/>
    <s v="EA"/>
    <s v="01.07.2015"/>
    <s v="31.12.9999"/>
  </r>
  <r>
    <x v="58"/>
    <x v="58"/>
    <s v="GOOSENECK CONDENSER MIC"/>
    <s v="Y1"/>
    <s v="EMEA"/>
    <x v="0"/>
    <m/>
    <m/>
    <x v="0"/>
    <m/>
    <n v="2411.1999999999998"/>
    <s v="CZK"/>
    <n v="1"/>
    <s v="EA"/>
    <s v="01.07.2015"/>
    <s v="31.12.9999"/>
  </r>
  <r>
    <x v="58"/>
    <x v="58"/>
    <s v="GOOSENECK CONDENSER MIC"/>
    <s v="Y1"/>
    <s v="EMEA"/>
    <x v="1"/>
    <m/>
    <m/>
    <x v="0"/>
    <m/>
    <n v="718.6"/>
    <s v="DKK"/>
    <n v="1"/>
    <s v="EA"/>
    <s v="01.07.2015"/>
    <s v="31.12.9999"/>
  </r>
  <r>
    <x v="58"/>
    <x v="58"/>
    <s v="GOOSENECK CONDENSER MIC"/>
    <s v="Y1"/>
    <s v="EMEA"/>
    <x v="2"/>
    <m/>
    <m/>
    <x v="0"/>
    <m/>
    <n v="96.6"/>
    <s v="EUR"/>
    <n v="1"/>
    <s v="EA"/>
    <s v="01.07.2015"/>
    <s v="31.12.9999"/>
  </r>
  <r>
    <x v="58"/>
    <x v="58"/>
    <s v="GOOSENECK CONDENSER MIC"/>
    <s v="Y1"/>
    <s v="EMEA"/>
    <x v="3"/>
    <m/>
    <m/>
    <x v="0"/>
    <m/>
    <n v="65.599999999999994"/>
    <s v="GBP"/>
    <n v="1"/>
    <s v="EA"/>
    <s v="01.07.2015"/>
    <s v="31.12.9999"/>
  </r>
  <r>
    <x v="58"/>
    <x v="58"/>
    <s v="GOOSENECK CONDENSER MIC"/>
    <s v="Y1"/>
    <s v="EMEA"/>
    <x v="4"/>
    <m/>
    <m/>
    <x v="0"/>
    <m/>
    <n v="25075"/>
    <s v="HUF"/>
    <n v="1"/>
    <s v="EA"/>
    <s v="01.07.2015"/>
    <s v="31.12.9999"/>
  </r>
  <r>
    <x v="58"/>
    <x v="58"/>
    <s v="GOOSENECK CONDENSER MIC"/>
    <s v="Y1"/>
    <s v="EMEA"/>
    <x v="5"/>
    <m/>
    <m/>
    <x v="0"/>
    <m/>
    <n v="771.6"/>
    <s v="NOK"/>
    <n v="1"/>
    <s v="EA"/>
    <s v="01.07.2015"/>
    <s v="31.12.9999"/>
  </r>
  <r>
    <x v="58"/>
    <x v="58"/>
    <s v="GOOSENECK CONDENSER MIC"/>
    <s v="Y1"/>
    <s v="EMEA"/>
    <x v="6"/>
    <m/>
    <m/>
    <x v="0"/>
    <m/>
    <n v="366.6"/>
    <s v="PLN"/>
    <n v="1"/>
    <s v="EA"/>
    <s v="01.07.2015"/>
    <s v="31.12.9999"/>
  </r>
  <r>
    <x v="58"/>
    <x v="58"/>
    <s v="GOOSENECK CONDENSER MIC"/>
    <s v="Y1"/>
    <s v="EMEA"/>
    <x v="7"/>
    <m/>
    <m/>
    <x v="0"/>
    <m/>
    <n v="5694.2"/>
    <s v="RUB"/>
    <n v="1"/>
    <s v="EA"/>
    <s v="01.05.2015"/>
    <s v="31.12.9999"/>
  </r>
  <r>
    <x v="58"/>
    <x v="58"/>
    <s v="GOOSENECK CONDENSER MIC"/>
    <s v="Y1"/>
    <s v="EMEA"/>
    <x v="8"/>
    <m/>
    <m/>
    <x v="0"/>
    <m/>
    <n v="868.1"/>
    <s v="SEK"/>
    <n v="1"/>
    <s v="EA"/>
    <s v="01.07.2015"/>
    <s v="31.12.9999"/>
  </r>
  <r>
    <x v="58"/>
    <x v="58"/>
    <s v="GOOSENECK CONDENSER MIC"/>
    <s v="Y1"/>
    <s v="EMEA"/>
    <x v="9"/>
    <m/>
    <m/>
    <x v="0"/>
    <m/>
    <n v="289.5"/>
    <s v="TRY"/>
    <n v="1"/>
    <s v="EA"/>
    <s v="01.07.2015"/>
    <s v="31.12.9999"/>
  </r>
  <r>
    <x v="58"/>
    <x v="58"/>
    <s v="GOOSENECK CONDENSER MIC"/>
    <s v="Y1"/>
    <s v="EMEA"/>
    <x v="10"/>
    <m/>
    <m/>
    <x v="0"/>
    <m/>
    <n v="918"/>
    <s v="ZAR"/>
    <n v="1"/>
    <s v="EA"/>
    <s v="01.07.2015"/>
    <s v="31.12.9999"/>
  </r>
  <r>
    <x v="59"/>
    <x v="59"/>
    <s v="PLENA TT MICROPHONE"/>
    <s v="Y1"/>
    <s v="EMEA"/>
    <x v="0"/>
    <m/>
    <s v="From"/>
    <x v="0"/>
    <s v="EA"/>
    <n v="2341"/>
    <s v="CZK"/>
    <n v="1"/>
    <s v="EA"/>
    <s v="01.07.2015"/>
    <s v="31.12.9999"/>
  </r>
  <r>
    <x v="59"/>
    <x v="59"/>
    <s v="PLENA TT MICROPHONE"/>
    <s v="Y1"/>
    <s v="EMEA"/>
    <x v="1"/>
    <m/>
    <s v="From"/>
    <x v="0"/>
    <s v="EA"/>
    <n v="698"/>
    <s v="DKK"/>
    <n v="1"/>
    <s v="EA"/>
    <s v="01.07.2015"/>
    <s v="31.12.9999"/>
  </r>
  <r>
    <x v="59"/>
    <x v="59"/>
    <s v="PLENA TT MICROPHONE"/>
    <s v="Y1"/>
    <s v="EMEA"/>
    <x v="2"/>
    <m/>
    <s v="From"/>
    <x v="0"/>
    <s v="EA"/>
    <n v="94"/>
    <s v="EUR"/>
    <n v="1"/>
    <s v="EA"/>
    <s v="01.07.2015"/>
    <s v="31.12.9999"/>
  </r>
  <r>
    <x v="59"/>
    <x v="59"/>
    <s v="PLENA TT MICROPHONE"/>
    <s v="Y1"/>
    <s v="EMEA"/>
    <x v="3"/>
    <m/>
    <s v="From"/>
    <x v="0"/>
    <s v="EA"/>
    <n v="64.3"/>
    <s v="GBP"/>
    <n v="1"/>
    <s v="EA"/>
    <s v="01.07.2015"/>
    <s v="31.12.9999"/>
  </r>
  <r>
    <x v="59"/>
    <x v="59"/>
    <s v="PLENA TT MICROPHONE"/>
    <s v="Y1"/>
    <s v="EMEA"/>
    <x v="4"/>
    <m/>
    <s v="From"/>
    <x v="0"/>
    <s v="EA"/>
    <n v="24346"/>
    <s v="HUF"/>
    <n v="1"/>
    <s v="EA"/>
    <s v="01.07.2015"/>
    <s v="31.12.9999"/>
  </r>
  <r>
    <x v="59"/>
    <x v="59"/>
    <s v="PLENA TT MICROPHONE"/>
    <s v="Y1"/>
    <s v="EMEA"/>
    <x v="5"/>
    <m/>
    <s v="From"/>
    <x v="0"/>
    <s v="EA"/>
    <n v="750"/>
    <s v="NOK"/>
    <n v="1"/>
    <s v="EA"/>
    <s v="01.07.2015"/>
    <s v="31.12.9999"/>
  </r>
  <r>
    <x v="59"/>
    <x v="59"/>
    <s v="PLENA TT MICROPHONE"/>
    <s v="Y1"/>
    <s v="EMEA"/>
    <x v="6"/>
    <m/>
    <s v="From"/>
    <x v="0"/>
    <s v="EA"/>
    <n v="356"/>
    <s v="PLN"/>
    <n v="1"/>
    <s v="EA"/>
    <s v="01.07.2015"/>
    <s v="31.12.9999"/>
  </r>
  <r>
    <x v="59"/>
    <x v="59"/>
    <s v="PLENA TT MICROPHONE"/>
    <s v="Y1"/>
    <s v="EMEA"/>
    <x v="7"/>
    <m/>
    <s v="From"/>
    <x v="0"/>
    <s v="EA"/>
    <n v="5524.6"/>
    <s v="RUB"/>
    <n v="1"/>
    <s v="EA"/>
    <s v="01.05.2015"/>
    <s v="31.12.9999"/>
  </r>
  <r>
    <x v="59"/>
    <x v="59"/>
    <s v="PLENA TT MICROPHONE"/>
    <s v="Y1"/>
    <s v="EMEA"/>
    <x v="8"/>
    <m/>
    <s v="From"/>
    <x v="0"/>
    <s v="EA"/>
    <n v="843"/>
    <s v="SEK"/>
    <n v="1"/>
    <s v="EA"/>
    <s v="01.07.2015"/>
    <s v="31.12.9999"/>
  </r>
  <r>
    <x v="59"/>
    <x v="59"/>
    <s v="PLENA TT MICROPHONE"/>
    <s v="Y1"/>
    <s v="EMEA"/>
    <x v="9"/>
    <m/>
    <s v="From"/>
    <x v="0"/>
    <s v="EA"/>
    <n v="281"/>
    <s v="TRY"/>
    <n v="1"/>
    <s v="EA"/>
    <s v="01.07.2015"/>
    <s v="31.12.9999"/>
  </r>
  <r>
    <x v="59"/>
    <x v="59"/>
    <s v="PLENA TT MICROPHONE"/>
    <s v="Y1"/>
    <s v="EMEA"/>
    <x v="10"/>
    <m/>
    <s v="From"/>
    <x v="0"/>
    <s v="EA"/>
    <n v="899.7"/>
    <s v="ZAR"/>
    <n v="1"/>
    <s v="EA"/>
    <s v="01.07.2015"/>
    <s v="31.12.9999"/>
  </r>
  <r>
    <x v="59"/>
    <x v="59"/>
    <s v="PLENA TT MICROPHONE"/>
    <s v="Y1"/>
    <s v="EMEA"/>
    <x v="0"/>
    <m/>
    <s v="From"/>
    <x v="14"/>
    <s v="EA"/>
    <n v="2224"/>
    <s v="CZK"/>
    <n v="1"/>
    <s v="EA"/>
    <s v="01.07.2015"/>
    <s v="31.12.9999"/>
  </r>
  <r>
    <x v="59"/>
    <x v="59"/>
    <s v="PLENA TT MICROPHONE"/>
    <s v="Y1"/>
    <s v="EMEA"/>
    <x v="1"/>
    <m/>
    <s v="From"/>
    <x v="14"/>
    <s v="EA"/>
    <n v="663"/>
    <s v="DKK"/>
    <n v="1"/>
    <s v="EA"/>
    <s v="01.07.2015"/>
    <s v="31.12.9999"/>
  </r>
  <r>
    <x v="59"/>
    <x v="59"/>
    <s v="PLENA TT MICROPHONE"/>
    <s v="Y1"/>
    <s v="EMEA"/>
    <x v="2"/>
    <m/>
    <s v="From"/>
    <x v="14"/>
    <s v="EA"/>
    <n v="90"/>
    <s v="EUR"/>
    <n v="1"/>
    <s v="EA"/>
    <s v="01.07.2015"/>
    <s v="31.12.9999"/>
  </r>
  <r>
    <x v="59"/>
    <x v="59"/>
    <s v="PLENA TT MICROPHONE"/>
    <s v="Y1"/>
    <s v="EMEA"/>
    <x v="3"/>
    <m/>
    <s v="From"/>
    <x v="14"/>
    <s v="EA"/>
    <n v="61.1"/>
    <s v="GBP"/>
    <n v="1"/>
    <s v="EA"/>
    <s v="01.07.2015"/>
    <s v="31.12.9999"/>
  </r>
  <r>
    <x v="59"/>
    <x v="59"/>
    <s v="PLENA TT MICROPHONE"/>
    <s v="Y1"/>
    <s v="EMEA"/>
    <x v="4"/>
    <m/>
    <s v="From"/>
    <x v="14"/>
    <s v="EA"/>
    <n v="23129"/>
    <s v="HUF"/>
    <n v="1"/>
    <s v="EA"/>
    <s v="01.07.2015"/>
    <s v="31.12.9999"/>
  </r>
  <r>
    <x v="59"/>
    <x v="59"/>
    <s v="PLENA TT MICROPHONE"/>
    <s v="Y1"/>
    <s v="EMEA"/>
    <x v="5"/>
    <m/>
    <s v="From"/>
    <x v="14"/>
    <s v="EA"/>
    <n v="712"/>
    <s v="NOK"/>
    <n v="1"/>
    <s v="EA"/>
    <s v="01.07.2015"/>
    <s v="31.12.9999"/>
  </r>
  <r>
    <x v="59"/>
    <x v="59"/>
    <s v="PLENA TT MICROPHONE"/>
    <s v="Y1"/>
    <s v="EMEA"/>
    <x v="6"/>
    <m/>
    <s v="From"/>
    <x v="14"/>
    <s v="EA"/>
    <n v="339"/>
    <s v="PLN"/>
    <n v="1"/>
    <s v="EA"/>
    <s v="01.07.2015"/>
    <s v="31.12.9999"/>
  </r>
  <r>
    <x v="59"/>
    <x v="59"/>
    <s v="PLENA TT MICROPHONE"/>
    <s v="Y1"/>
    <s v="EMEA"/>
    <x v="7"/>
    <m/>
    <s v="From"/>
    <x v="14"/>
    <s v="EA"/>
    <n v="5253.8"/>
    <s v="RUB"/>
    <n v="1"/>
    <s v="EA"/>
    <s v="01.05.2015"/>
    <s v="31.12.9999"/>
  </r>
  <r>
    <x v="59"/>
    <x v="59"/>
    <s v="PLENA TT MICROPHONE"/>
    <s v="Y1"/>
    <s v="EMEA"/>
    <x v="8"/>
    <m/>
    <s v="From"/>
    <x v="14"/>
    <s v="EA"/>
    <n v="801"/>
    <s v="SEK"/>
    <n v="1"/>
    <s v="EA"/>
    <s v="01.07.2015"/>
    <s v="31.12.9999"/>
  </r>
  <r>
    <x v="59"/>
    <x v="59"/>
    <s v="PLENA TT MICROPHONE"/>
    <s v="Y1"/>
    <s v="EMEA"/>
    <x v="9"/>
    <m/>
    <s v="From"/>
    <x v="14"/>
    <s v="EA"/>
    <n v="267"/>
    <s v="TRY"/>
    <n v="1"/>
    <s v="EA"/>
    <s v="01.07.2015"/>
    <s v="31.12.9999"/>
  </r>
  <r>
    <x v="59"/>
    <x v="59"/>
    <s v="PLENA TT MICROPHONE"/>
    <s v="Y1"/>
    <s v="EMEA"/>
    <x v="10"/>
    <m/>
    <s v="From"/>
    <x v="14"/>
    <s v="EA"/>
    <n v="854.7"/>
    <s v="ZAR"/>
    <n v="1"/>
    <s v="EA"/>
    <s v="01.07.2015"/>
    <s v="31.12.9999"/>
  </r>
  <r>
    <x v="59"/>
    <x v="59"/>
    <s v="PLENA TT MICROPHONE"/>
    <s v="Y1"/>
    <s v="EMEA"/>
    <x v="0"/>
    <m/>
    <s v="From"/>
    <x v="12"/>
    <s v="EA"/>
    <n v="1990"/>
    <s v="CZK"/>
    <n v="1"/>
    <s v="EA"/>
    <s v="01.07.2015"/>
    <s v="31.12.9999"/>
  </r>
  <r>
    <x v="59"/>
    <x v="59"/>
    <s v="PLENA TT MICROPHONE"/>
    <s v="Y1"/>
    <s v="EMEA"/>
    <x v="1"/>
    <m/>
    <s v="From"/>
    <x v="12"/>
    <s v="EA"/>
    <n v="594"/>
    <s v="DKK"/>
    <n v="1"/>
    <s v="EA"/>
    <s v="01.07.2015"/>
    <s v="31.12.9999"/>
  </r>
  <r>
    <x v="59"/>
    <x v="59"/>
    <s v="PLENA TT MICROPHONE"/>
    <s v="Y1"/>
    <s v="EMEA"/>
    <x v="2"/>
    <m/>
    <s v="From"/>
    <x v="12"/>
    <s v="EA"/>
    <n v="80"/>
    <s v="EUR"/>
    <n v="1"/>
    <s v="EA"/>
    <s v="01.07.2015"/>
    <s v="31.12.9999"/>
  </r>
  <r>
    <x v="59"/>
    <x v="59"/>
    <s v="PLENA TT MICROPHONE"/>
    <s v="Y1"/>
    <s v="EMEA"/>
    <x v="3"/>
    <m/>
    <s v="From"/>
    <x v="12"/>
    <s v="EA"/>
    <n v="54.7"/>
    <s v="GBP"/>
    <n v="1"/>
    <s v="EA"/>
    <s v="01.07.2015"/>
    <s v="31.12.9999"/>
  </r>
  <r>
    <x v="59"/>
    <x v="59"/>
    <s v="PLENA TT MICROPHONE"/>
    <s v="Y1"/>
    <s v="EMEA"/>
    <x v="4"/>
    <m/>
    <s v="From"/>
    <x v="12"/>
    <s v="EA"/>
    <n v="20694"/>
    <s v="HUF"/>
    <n v="1"/>
    <s v="EA"/>
    <s v="01.07.2015"/>
    <s v="31.12.9999"/>
  </r>
  <r>
    <x v="59"/>
    <x v="59"/>
    <s v="PLENA TT MICROPHONE"/>
    <s v="Y1"/>
    <s v="EMEA"/>
    <x v="5"/>
    <m/>
    <s v="From"/>
    <x v="12"/>
    <s v="EA"/>
    <n v="637"/>
    <s v="NOK"/>
    <n v="1"/>
    <s v="EA"/>
    <s v="01.07.2015"/>
    <s v="31.12.9999"/>
  </r>
  <r>
    <x v="59"/>
    <x v="59"/>
    <s v="PLENA TT MICROPHONE"/>
    <s v="Y1"/>
    <s v="EMEA"/>
    <x v="6"/>
    <m/>
    <s v="From"/>
    <x v="12"/>
    <s v="EA"/>
    <n v="303"/>
    <s v="PLN"/>
    <n v="1"/>
    <s v="EA"/>
    <s v="01.07.2015"/>
    <s v="31.12.9999"/>
  </r>
  <r>
    <x v="59"/>
    <x v="59"/>
    <s v="PLENA TT MICROPHONE"/>
    <s v="Y1"/>
    <s v="EMEA"/>
    <x v="7"/>
    <m/>
    <s v="From"/>
    <x v="12"/>
    <s v="EA"/>
    <n v="4700.1000000000004"/>
    <s v="RUB"/>
    <n v="1"/>
    <s v="EA"/>
    <s v="01.05.2015"/>
    <s v="31.12.9999"/>
  </r>
  <r>
    <x v="59"/>
    <x v="59"/>
    <s v="PLENA TT MICROPHONE"/>
    <s v="Y1"/>
    <s v="EMEA"/>
    <x v="8"/>
    <m/>
    <s v="From"/>
    <x v="12"/>
    <s v="EA"/>
    <n v="717"/>
    <s v="SEK"/>
    <n v="1"/>
    <s v="EA"/>
    <s v="01.07.2015"/>
    <s v="31.12.9999"/>
  </r>
  <r>
    <x v="59"/>
    <x v="59"/>
    <s v="PLENA TT MICROPHONE"/>
    <s v="Y1"/>
    <s v="EMEA"/>
    <x v="9"/>
    <m/>
    <s v="From"/>
    <x v="12"/>
    <s v="EA"/>
    <n v="239"/>
    <s v="TRY"/>
    <n v="1"/>
    <s v="EA"/>
    <s v="01.07.2015"/>
    <s v="31.12.9999"/>
  </r>
  <r>
    <x v="59"/>
    <x v="59"/>
    <s v="PLENA TT MICROPHONE"/>
    <s v="Y1"/>
    <s v="EMEA"/>
    <x v="10"/>
    <m/>
    <s v="From"/>
    <x v="12"/>
    <s v="EA"/>
    <n v="764.7"/>
    <s v="ZAR"/>
    <n v="1"/>
    <s v="EA"/>
    <s v="01.07.2015"/>
    <s v="31.12.9999"/>
  </r>
  <r>
    <x v="60"/>
    <x v="60"/>
    <s v="PLENA VAS CS"/>
    <s v="Y1"/>
    <s v="EMEA"/>
    <x v="0"/>
    <m/>
    <m/>
    <x v="0"/>
    <m/>
    <n v="6961"/>
    <s v="CZK"/>
    <n v="1"/>
    <s v="EA"/>
    <s v="01.07.2015"/>
    <s v="31.12.9999"/>
  </r>
  <r>
    <x v="60"/>
    <x v="60"/>
    <s v="PLENA VAS CS"/>
    <s v="Y1"/>
    <s v="EMEA"/>
    <x v="1"/>
    <m/>
    <m/>
    <x v="0"/>
    <m/>
    <n v="2075"/>
    <s v="DKK"/>
    <n v="1"/>
    <s v="EA"/>
    <s v="01.07.2015"/>
    <s v="31.12.9999"/>
  </r>
  <r>
    <x v="60"/>
    <x v="60"/>
    <s v="PLENA VAS CS"/>
    <s v="Y1"/>
    <s v="EMEA"/>
    <x v="2"/>
    <m/>
    <m/>
    <x v="0"/>
    <m/>
    <n v="279"/>
    <s v="EUR"/>
    <n v="1"/>
    <s v="EA"/>
    <s v="01.07.2015"/>
    <s v="31.12.9999"/>
  </r>
  <r>
    <x v="60"/>
    <x v="60"/>
    <s v="PLENA VAS CS"/>
    <s v="Y1"/>
    <s v="EMEA"/>
    <x v="3"/>
    <m/>
    <m/>
    <x v="0"/>
    <m/>
    <n v="189.3"/>
    <s v="GBP"/>
    <n v="1"/>
    <s v="EA"/>
    <s v="01.07.2015"/>
    <s v="31.12.9999"/>
  </r>
  <r>
    <x v="60"/>
    <x v="60"/>
    <s v="PLENA VAS CS"/>
    <s v="Y1"/>
    <s v="EMEA"/>
    <x v="4"/>
    <m/>
    <m/>
    <x v="0"/>
    <m/>
    <n v="72387"/>
    <s v="HUF"/>
    <n v="1"/>
    <s v="EA"/>
    <s v="01.07.2015"/>
    <s v="31.12.9999"/>
  </r>
  <r>
    <x v="60"/>
    <x v="60"/>
    <s v="PLENA VAS CS"/>
    <s v="Y1"/>
    <s v="EMEA"/>
    <x v="5"/>
    <m/>
    <m/>
    <x v="0"/>
    <m/>
    <n v="2228"/>
    <s v="NOK"/>
    <n v="1"/>
    <s v="EA"/>
    <s v="01.07.2015"/>
    <s v="31.12.9999"/>
  </r>
  <r>
    <x v="60"/>
    <x v="60"/>
    <s v="PLENA VAS CS"/>
    <s v="Y1"/>
    <s v="EMEA"/>
    <x v="6"/>
    <m/>
    <m/>
    <x v="0"/>
    <m/>
    <n v="1059"/>
    <s v="PLN"/>
    <n v="1"/>
    <s v="EA"/>
    <s v="01.07.2015"/>
    <s v="31.12.9999"/>
  </r>
  <r>
    <x v="60"/>
    <x v="60"/>
    <s v="PLENA VAS CS"/>
    <s v="Y1"/>
    <s v="EMEA"/>
    <x v="7"/>
    <m/>
    <m/>
    <x v="0"/>
    <m/>
    <n v="16426.2"/>
    <s v="RUB"/>
    <n v="1"/>
    <s v="EA"/>
    <s v="01.05.2015"/>
    <s v="31.12.9999"/>
  </r>
  <r>
    <x v="60"/>
    <x v="60"/>
    <s v="PLENA VAS CS"/>
    <s v="Y1"/>
    <s v="EMEA"/>
    <x v="8"/>
    <m/>
    <m/>
    <x v="0"/>
    <m/>
    <n v="2506"/>
    <s v="SEK"/>
    <n v="1"/>
    <s v="EA"/>
    <s v="01.07.2015"/>
    <s v="31.12.9999"/>
  </r>
  <r>
    <x v="60"/>
    <x v="60"/>
    <s v="PLENA VAS CS"/>
    <s v="Y1"/>
    <s v="EMEA"/>
    <x v="9"/>
    <m/>
    <m/>
    <x v="0"/>
    <m/>
    <n v="836"/>
    <s v="TRY"/>
    <n v="1"/>
    <s v="EA"/>
    <s v="01.07.2015"/>
    <s v="31.12.9999"/>
  </r>
  <r>
    <x v="60"/>
    <x v="60"/>
    <s v="PLENA VAS CS"/>
    <s v="Y1"/>
    <s v="EMEA"/>
    <x v="10"/>
    <m/>
    <m/>
    <x v="0"/>
    <m/>
    <n v="2649"/>
    <s v="ZAR"/>
    <n v="1"/>
    <s v="EA"/>
    <s v="01.07.2015"/>
    <s v="31.12.9999"/>
  </r>
  <r>
    <x v="61"/>
    <x v="61"/>
    <s v="PLENA VAS CSKP"/>
    <s v="Y1"/>
    <s v="EMEA"/>
    <x v="0"/>
    <m/>
    <m/>
    <x v="0"/>
    <m/>
    <n v="6041"/>
    <s v="CZK"/>
    <n v="1"/>
    <s v="EA"/>
    <s v="01.07.2015"/>
    <s v="31.12.9999"/>
  </r>
  <r>
    <x v="61"/>
    <x v="61"/>
    <s v="PLENA VAS CSKP"/>
    <s v="Y1"/>
    <s v="EMEA"/>
    <x v="1"/>
    <m/>
    <m/>
    <x v="0"/>
    <m/>
    <n v="1801"/>
    <s v="DKK"/>
    <n v="1"/>
    <s v="EA"/>
    <s v="01.07.2015"/>
    <s v="31.12.9999"/>
  </r>
  <r>
    <x v="61"/>
    <x v="61"/>
    <s v="PLENA VAS CSKP"/>
    <s v="Y1"/>
    <s v="EMEA"/>
    <x v="2"/>
    <m/>
    <m/>
    <x v="0"/>
    <m/>
    <n v="242"/>
    <s v="EUR"/>
    <n v="1"/>
    <s v="EA"/>
    <s v="01.07.2015"/>
    <s v="31.12.9999"/>
  </r>
  <r>
    <x v="61"/>
    <x v="61"/>
    <s v="PLENA VAS CSKP"/>
    <s v="Y1"/>
    <s v="EMEA"/>
    <x v="3"/>
    <m/>
    <m/>
    <x v="0"/>
    <m/>
    <n v="164.3"/>
    <s v="GBP"/>
    <n v="1"/>
    <s v="EA"/>
    <s v="01.07.2015"/>
    <s v="31.12.9999"/>
  </r>
  <r>
    <x v="61"/>
    <x v="61"/>
    <s v="PLENA VAS CSKP"/>
    <s v="Y1"/>
    <s v="EMEA"/>
    <x v="4"/>
    <m/>
    <m/>
    <x v="0"/>
    <m/>
    <n v="62826"/>
    <s v="HUF"/>
    <n v="1"/>
    <s v="EA"/>
    <s v="01.07.2015"/>
    <s v="31.12.9999"/>
  </r>
  <r>
    <x v="61"/>
    <x v="61"/>
    <s v="PLENA VAS CSKP"/>
    <s v="Y1"/>
    <s v="EMEA"/>
    <x v="5"/>
    <m/>
    <m/>
    <x v="0"/>
    <m/>
    <n v="1934"/>
    <s v="NOK"/>
    <n v="1"/>
    <s v="EA"/>
    <s v="01.07.2015"/>
    <s v="31.12.9999"/>
  </r>
  <r>
    <x v="61"/>
    <x v="61"/>
    <s v="PLENA VAS CSKP"/>
    <s v="Y1"/>
    <s v="EMEA"/>
    <x v="6"/>
    <m/>
    <m/>
    <x v="0"/>
    <m/>
    <n v="919"/>
    <s v="PLN"/>
    <n v="1"/>
    <s v="EA"/>
    <s v="01.07.2015"/>
    <s v="31.12.9999"/>
  </r>
  <r>
    <x v="61"/>
    <x v="61"/>
    <s v="PLENA VAS CSKP"/>
    <s v="Y1"/>
    <s v="EMEA"/>
    <x v="7"/>
    <m/>
    <m/>
    <x v="0"/>
    <m/>
    <n v="14256.8"/>
    <s v="RUB"/>
    <n v="1"/>
    <s v="EA"/>
    <s v="01.05.2015"/>
    <s v="31.12.9999"/>
  </r>
  <r>
    <x v="61"/>
    <x v="61"/>
    <s v="PLENA VAS CSKP"/>
    <s v="Y1"/>
    <s v="EMEA"/>
    <x v="8"/>
    <m/>
    <m/>
    <x v="0"/>
    <m/>
    <n v="2175"/>
    <s v="SEK"/>
    <n v="1"/>
    <s v="EA"/>
    <s v="01.07.2015"/>
    <s v="31.12.9999"/>
  </r>
  <r>
    <x v="61"/>
    <x v="61"/>
    <s v="PLENA VAS CSKP"/>
    <s v="Y1"/>
    <s v="EMEA"/>
    <x v="9"/>
    <m/>
    <m/>
    <x v="0"/>
    <m/>
    <n v="725"/>
    <s v="TRY"/>
    <n v="1"/>
    <s v="EA"/>
    <s v="01.07.2015"/>
    <s v="31.12.9999"/>
  </r>
  <r>
    <x v="61"/>
    <x v="61"/>
    <s v="PLENA VAS CSKP"/>
    <s v="Y1"/>
    <s v="EMEA"/>
    <x v="10"/>
    <m/>
    <m/>
    <x v="0"/>
    <m/>
    <n v="2299.1"/>
    <s v="ZAR"/>
    <n v="1"/>
    <s v="EA"/>
    <s v="01.07.2015"/>
    <s v="31.12.9999"/>
  </r>
  <r>
    <x v="62"/>
    <x v="62"/>
    <s v="PLENA MESSAGE MANAGER"/>
    <s v="Y1"/>
    <s v="EMEA"/>
    <x v="0"/>
    <m/>
    <m/>
    <x v="0"/>
    <m/>
    <n v="19768"/>
    <s v="CZK"/>
    <n v="1"/>
    <s v="EA"/>
    <s v="01.07.2015"/>
    <s v="31.12.9999"/>
  </r>
  <r>
    <x v="62"/>
    <x v="62"/>
    <s v="PLENA MESSAGE MANAGER"/>
    <s v="Y1"/>
    <s v="EMEA"/>
    <x v="1"/>
    <m/>
    <m/>
    <x v="0"/>
    <m/>
    <n v="5891"/>
    <s v="DKK"/>
    <n v="1"/>
    <s v="EA"/>
    <s v="01.07.2015"/>
    <s v="31.12.9999"/>
  </r>
  <r>
    <x v="62"/>
    <x v="62"/>
    <s v="PLENA MESSAGE MANAGER"/>
    <s v="Y1"/>
    <s v="EMEA"/>
    <x v="2"/>
    <m/>
    <m/>
    <x v="0"/>
    <m/>
    <n v="791"/>
    <s v="EUR"/>
    <n v="1"/>
    <s v="EA"/>
    <s v="01.07.2015"/>
    <s v="31.12.9999"/>
  </r>
  <r>
    <x v="62"/>
    <x v="62"/>
    <s v="PLENA MESSAGE MANAGER"/>
    <s v="Y1"/>
    <s v="EMEA"/>
    <x v="3"/>
    <m/>
    <m/>
    <x v="0"/>
    <m/>
    <n v="542.70000000000005"/>
    <s v="GBP"/>
    <n v="1"/>
    <s v="EA"/>
    <s v="01.07.2015"/>
    <s v="31.12.9999"/>
  </r>
  <r>
    <x v="62"/>
    <x v="62"/>
    <s v="PLENA MESSAGE MANAGER"/>
    <s v="Y1"/>
    <s v="EMEA"/>
    <x v="4"/>
    <m/>
    <m/>
    <x v="0"/>
    <m/>
    <n v="205584"/>
    <s v="HUF"/>
    <n v="1"/>
    <s v="EA"/>
    <s v="01.07.2015"/>
    <s v="31.12.9999"/>
  </r>
  <r>
    <x v="62"/>
    <x v="62"/>
    <s v="PLENA MESSAGE MANAGER"/>
    <s v="Y1"/>
    <s v="EMEA"/>
    <x v="5"/>
    <m/>
    <m/>
    <x v="0"/>
    <m/>
    <n v="6326"/>
    <s v="NOK"/>
    <n v="1"/>
    <s v="EA"/>
    <s v="01.07.2015"/>
    <s v="31.12.9999"/>
  </r>
  <r>
    <x v="62"/>
    <x v="62"/>
    <s v="PLENA MESSAGE MANAGER"/>
    <s v="Y1"/>
    <s v="EMEA"/>
    <x v="6"/>
    <m/>
    <m/>
    <x v="0"/>
    <m/>
    <n v="3005"/>
    <s v="PLN"/>
    <n v="1"/>
    <s v="EA"/>
    <s v="01.07.2015"/>
    <s v="31.12.9999"/>
  </r>
  <r>
    <x v="62"/>
    <x v="62"/>
    <s v="PLENA MESSAGE MANAGER"/>
    <s v="Y1"/>
    <s v="EMEA"/>
    <x v="7"/>
    <m/>
    <m/>
    <x v="0"/>
    <m/>
    <n v="46651.6"/>
    <s v="RUB"/>
    <n v="1"/>
    <s v="EA"/>
    <s v="01.05.2015"/>
    <s v="31.12.9999"/>
  </r>
  <r>
    <x v="62"/>
    <x v="62"/>
    <s v="PLENA MESSAGE MANAGER"/>
    <s v="Y1"/>
    <s v="EMEA"/>
    <x v="8"/>
    <m/>
    <m/>
    <x v="0"/>
    <m/>
    <n v="7117"/>
    <s v="SEK"/>
    <n v="1"/>
    <s v="EA"/>
    <s v="01.07.2015"/>
    <s v="31.12.9999"/>
  </r>
  <r>
    <x v="62"/>
    <x v="62"/>
    <s v="PLENA MESSAGE MANAGER"/>
    <s v="Y1"/>
    <s v="EMEA"/>
    <x v="9"/>
    <m/>
    <m/>
    <x v="0"/>
    <m/>
    <n v="2979"/>
    <s v="TRY"/>
    <n v="1"/>
    <s v="EA"/>
    <s v="01.07.2015"/>
    <s v="31.12.9999"/>
  </r>
  <r>
    <x v="62"/>
    <x v="62"/>
    <s v="PLENA MESSAGE MANAGER"/>
    <s v="Y1"/>
    <s v="EMEA"/>
    <x v="10"/>
    <m/>
    <m/>
    <x v="0"/>
    <m/>
    <n v="7597"/>
    <s v="ZAR"/>
    <n v="1"/>
    <s v="EA"/>
    <s v="01.07.2015"/>
    <s v="31.12.9999"/>
  </r>
  <r>
    <x v="63"/>
    <x v="63"/>
    <s v="PLENA FEEDBACK SUPPRESS"/>
    <s v="Y1"/>
    <s v="EMEA"/>
    <x v="0"/>
    <m/>
    <m/>
    <x v="0"/>
    <m/>
    <n v="12745"/>
    <s v="CZK"/>
    <n v="1"/>
    <s v="EA"/>
    <s v="01.07.2015"/>
    <s v="31.12.9999"/>
  </r>
  <r>
    <x v="63"/>
    <x v="63"/>
    <s v="PLENA FEEDBACK SUPPRESS"/>
    <s v="Y1"/>
    <s v="EMEA"/>
    <x v="1"/>
    <m/>
    <m/>
    <x v="0"/>
    <m/>
    <n v="3798"/>
    <s v="DKK"/>
    <n v="1"/>
    <s v="EA"/>
    <s v="01.07.2015"/>
    <s v="31.12.9999"/>
  </r>
  <r>
    <x v="63"/>
    <x v="63"/>
    <s v="PLENA FEEDBACK SUPPRESS"/>
    <s v="Y1"/>
    <s v="EMEA"/>
    <x v="2"/>
    <m/>
    <m/>
    <x v="0"/>
    <m/>
    <n v="510"/>
    <s v="EUR"/>
    <n v="1"/>
    <s v="EA"/>
    <s v="01.07.2015"/>
    <s v="31.12.9999"/>
  </r>
  <r>
    <x v="63"/>
    <x v="63"/>
    <s v="PLENA FEEDBACK SUPPRESS"/>
    <s v="Y1"/>
    <s v="EMEA"/>
    <x v="3"/>
    <m/>
    <m/>
    <x v="0"/>
    <m/>
    <n v="349.9"/>
    <s v="GBP"/>
    <n v="1"/>
    <s v="EA"/>
    <s v="01.07.2015"/>
    <s v="31.12.9999"/>
  </r>
  <r>
    <x v="63"/>
    <x v="63"/>
    <s v="PLENA FEEDBACK SUPPRESS"/>
    <s v="Y1"/>
    <s v="EMEA"/>
    <x v="4"/>
    <m/>
    <m/>
    <x v="0"/>
    <m/>
    <n v="132547"/>
    <s v="HUF"/>
    <n v="1"/>
    <s v="EA"/>
    <s v="01.07.2015"/>
    <s v="31.12.9999"/>
  </r>
  <r>
    <x v="63"/>
    <x v="63"/>
    <s v="PLENA FEEDBACK SUPPRESS"/>
    <s v="Y1"/>
    <s v="EMEA"/>
    <x v="5"/>
    <m/>
    <m/>
    <x v="0"/>
    <m/>
    <n v="4079"/>
    <s v="NOK"/>
    <n v="1"/>
    <s v="EA"/>
    <s v="01.07.2015"/>
    <s v="31.12.9999"/>
  </r>
  <r>
    <x v="63"/>
    <x v="63"/>
    <s v="PLENA FEEDBACK SUPPRESS"/>
    <s v="Y1"/>
    <s v="EMEA"/>
    <x v="6"/>
    <m/>
    <m/>
    <x v="0"/>
    <m/>
    <n v="1938"/>
    <s v="PLN"/>
    <n v="1"/>
    <s v="EA"/>
    <s v="01.07.2015"/>
    <s v="31.12.9999"/>
  </r>
  <r>
    <x v="63"/>
    <x v="63"/>
    <s v="PLENA FEEDBACK SUPPRESS"/>
    <s v="Y1"/>
    <s v="EMEA"/>
    <x v="7"/>
    <m/>
    <m/>
    <x v="0"/>
    <m/>
    <n v="30078.1"/>
    <s v="RUB"/>
    <n v="1"/>
    <s v="EA"/>
    <s v="01.05.2015"/>
    <s v="31.12.9999"/>
  </r>
  <r>
    <x v="63"/>
    <x v="63"/>
    <s v="PLENA FEEDBACK SUPPRESS"/>
    <s v="Y1"/>
    <s v="EMEA"/>
    <x v="8"/>
    <m/>
    <m/>
    <x v="0"/>
    <m/>
    <n v="4589"/>
    <s v="SEK"/>
    <n v="1"/>
    <s v="EA"/>
    <s v="01.07.2015"/>
    <s v="31.12.9999"/>
  </r>
  <r>
    <x v="63"/>
    <x v="63"/>
    <s v="PLENA FEEDBACK SUPPRESS"/>
    <s v="Y1"/>
    <s v="EMEA"/>
    <x v="9"/>
    <m/>
    <m/>
    <x v="0"/>
    <m/>
    <n v="1530"/>
    <s v="TRY"/>
    <n v="1"/>
    <s v="EA"/>
    <s v="01.07.2015"/>
    <s v="31.12.9999"/>
  </r>
  <r>
    <x v="63"/>
    <x v="63"/>
    <s v="PLENA FEEDBACK SUPPRESS"/>
    <s v="Y1"/>
    <s v="EMEA"/>
    <x v="10"/>
    <m/>
    <m/>
    <x v="0"/>
    <m/>
    <n v="4898.1000000000004"/>
    <s v="ZAR"/>
    <n v="1"/>
    <s v="EA"/>
    <s v="01.07.2015"/>
    <s v="31.12.9999"/>
  </r>
  <r>
    <x v="64"/>
    <x v="64"/>
    <s v="PLENA VAS CONTROLLER"/>
    <s v="Y1"/>
    <s v="EMEA"/>
    <x v="0"/>
    <m/>
    <m/>
    <x v="0"/>
    <m/>
    <n v="42024"/>
    <s v="CZK"/>
    <n v="1"/>
    <s v="EA"/>
    <s v="01.07.2015"/>
    <s v="31.12.9999"/>
  </r>
  <r>
    <x v="64"/>
    <x v="64"/>
    <s v="PLENA VAS CONTROLLER"/>
    <s v="Y1"/>
    <s v="EMEA"/>
    <x v="1"/>
    <m/>
    <m/>
    <x v="0"/>
    <m/>
    <n v="12524"/>
    <s v="DKK"/>
    <n v="1"/>
    <s v="EA"/>
    <s v="01.07.2015"/>
    <s v="31.12.9999"/>
  </r>
  <r>
    <x v="64"/>
    <x v="64"/>
    <s v="PLENA VAS CONTROLLER"/>
    <s v="Y1"/>
    <s v="EMEA"/>
    <x v="2"/>
    <m/>
    <m/>
    <x v="0"/>
    <m/>
    <n v="1681"/>
    <s v="EUR"/>
    <n v="1"/>
    <s v="EA"/>
    <s v="01.07.2015"/>
    <s v="31.12.9999"/>
  </r>
  <r>
    <x v="64"/>
    <x v="64"/>
    <s v="PLENA VAS CONTROLLER"/>
    <s v="Y1"/>
    <s v="EMEA"/>
    <x v="3"/>
    <m/>
    <m/>
    <x v="0"/>
    <m/>
    <n v="1142.4000000000001"/>
    <s v="GBP"/>
    <n v="1"/>
    <s v="EA"/>
    <s v="01.07.2015"/>
    <s v="31.12.9999"/>
  </r>
  <r>
    <x v="64"/>
    <x v="64"/>
    <s v="PLENA VAS CONTROLLER"/>
    <s v="Y1"/>
    <s v="EMEA"/>
    <x v="4"/>
    <m/>
    <m/>
    <x v="0"/>
    <m/>
    <n v="437050"/>
    <s v="HUF"/>
    <n v="1"/>
    <s v="EA"/>
    <s v="01.07.2015"/>
    <s v="31.12.9999"/>
  </r>
  <r>
    <x v="64"/>
    <x v="64"/>
    <s v="PLENA VAS CONTROLLER"/>
    <s v="Y1"/>
    <s v="EMEA"/>
    <x v="5"/>
    <m/>
    <m/>
    <x v="0"/>
    <m/>
    <n v="13448"/>
    <s v="NOK"/>
    <n v="1"/>
    <s v="EA"/>
    <s v="01.07.2015"/>
    <s v="31.12.9999"/>
  </r>
  <r>
    <x v="64"/>
    <x v="64"/>
    <s v="PLENA VAS CONTROLLER"/>
    <s v="Y1"/>
    <s v="EMEA"/>
    <x v="6"/>
    <m/>
    <m/>
    <x v="0"/>
    <m/>
    <n v="6388"/>
    <s v="PLN"/>
    <n v="1"/>
    <s v="EA"/>
    <s v="01.07.2015"/>
    <s v="31.12.9999"/>
  </r>
  <r>
    <x v="64"/>
    <x v="64"/>
    <s v="PLENA VAS CONTROLLER"/>
    <s v="Y1"/>
    <s v="EMEA"/>
    <x v="7"/>
    <m/>
    <m/>
    <x v="0"/>
    <m/>
    <n v="99176.7"/>
    <s v="RUB"/>
    <n v="1"/>
    <s v="EA"/>
    <s v="01.05.2015"/>
    <s v="31.12.9999"/>
  </r>
  <r>
    <x v="64"/>
    <x v="64"/>
    <s v="PLENA VAS CONTROLLER"/>
    <s v="Y1"/>
    <s v="EMEA"/>
    <x v="8"/>
    <m/>
    <m/>
    <x v="0"/>
    <m/>
    <n v="15129"/>
    <s v="SEK"/>
    <n v="1"/>
    <s v="EA"/>
    <s v="01.07.2015"/>
    <s v="31.12.9999"/>
  </r>
  <r>
    <x v="64"/>
    <x v="64"/>
    <s v="PLENA VAS CONTROLLER"/>
    <s v="Y1"/>
    <s v="EMEA"/>
    <x v="9"/>
    <m/>
    <m/>
    <x v="0"/>
    <m/>
    <n v="5043"/>
    <s v="TRY"/>
    <n v="1"/>
    <s v="EA"/>
    <s v="01.07.2015"/>
    <s v="31.12.9999"/>
  </r>
  <r>
    <x v="64"/>
    <x v="64"/>
    <s v="PLENA VAS CONTROLLER"/>
    <s v="Y1"/>
    <s v="EMEA"/>
    <x v="10"/>
    <m/>
    <m/>
    <x v="0"/>
    <m/>
    <n v="15993.6"/>
    <s v="ZAR"/>
    <n v="1"/>
    <s v="EA"/>
    <s v="01.07.2015"/>
    <s v="31.12.9999"/>
  </r>
  <r>
    <x v="65"/>
    <x v="65"/>
    <s v="PLENA VAS ROUTER"/>
    <s v="Y1"/>
    <s v="EMEA"/>
    <x v="0"/>
    <m/>
    <m/>
    <x v="0"/>
    <m/>
    <n v="22326"/>
    <s v="CZK"/>
    <n v="1"/>
    <s v="EA"/>
    <s v="01.07.2015"/>
    <s v="31.12.9999"/>
  </r>
  <r>
    <x v="65"/>
    <x v="65"/>
    <s v="PLENA VAS ROUTER"/>
    <s v="Y1"/>
    <s v="EMEA"/>
    <x v="1"/>
    <m/>
    <m/>
    <x v="0"/>
    <m/>
    <n v="6653"/>
    <s v="DKK"/>
    <n v="1"/>
    <s v="EA"/>
    <s v="01.07.2015"/>
    <s v="31.12.9999"/>
  </r>
  <r>
    <x v="65"/>
    <x v="65"/>
    <s v="PLENA VAS ROUTER"/>
    <s v="Y1"/>
    <s v="EMEA"/>
    <x v="2"/>
    <m/>
    <m/>
    <x v="0"/>
    <m/>
    <n v="894"/>
    <s v="EUR"/>
    <n v="1"/>
    <s v="EA"/>
    <s v="01.07.2015"/>
    <s v="31.12.9999"/>
  </r>
  <r>
    <x v="65"/>
    <x v="65"/>
    <s v="PLENA VAS ROUTER"/>
    <s v="Y1"/>
    <s v="EMEA"/>
    <x v="3"/>
    <m/>
    <m/>
    <x v="0"/>
    <m/>
    <n v="606.9"/>
    <s v="GBP"/>
    <n v="1"/>
    <s v="EA"/>
    <s v="01.07.2015"/>
    <s v="31.12.9999"/>
  </r>
  <r>
    <x v="65"/>
    <x v="65"/>
    <s v="PLENA VAS ROUTER"/>
    <s v="Y1"/>
    <s v="EMEA"/>
    <x v="4"/>
    <m/>
    <m/>
    <x v="0"/>
    <m/>
    <n v="232183"/>
    <s v="HUF"/>
    <n v="1"/>
    <s v="EA"/>
    <s v="01.07.2015"/>
    <s v="31.12.9999"/>
  </r>
  <r>
    <x v="65"/>
    <x v="65"/>
    <s v="PLENA VAS ROUTER"/>
    <s v="Y1"/>
    <s v="EMEA"/>
    <x v="5"/>
    <m/>
    <m/>
    <x v="0"/>
    <m/>
    <n v="7145"/>
    <s v="NOK"/>
    <n v="1"/>
    <s v="EA"/>
    <s v="01.07.2015"/>
    <s v="31.12.9999"/>
  </r>
  <r>
    <x v="65"/>
    <x v="65"/>
    <s v="PLENA VAS ROUTER"/>
    <s v="Y1"/>
    <s v="EMEA"/>
    <x v="6"/>
    <m/>
    <m/>
    <x v="0"/>
    <m/>
    <n v="3394"/>
    <s v="PLN"/>
    <n v="1"/>
    <s v="EA"/>
    <s v="01.07.2015"/>
    <s v="31.12.9999"/>
  </r>
  <r>
    <x v="65"/>
    <x v="65"/>
    <s v="PLENA VAS ROUTER"/>
    <s v="Y1"/>
    <s v="EMEA"/>
    <x v="7"/>
    <m/>
    <m/>
    <x v="0"/>
    <m/>
    <n v="52687.7"/>
    <s v="RUB"/>
    <n v="1"/>
    <s v="EA"/>
    <s v="01.05.2015"/>
    <s v="31.12.9999"/>
  </r>
  <r>
    <x v="65"/>
    <x v="65"/>
    <s v="PLENA VAS ROUTER"/>
    <s v="Y1"/>
    <s v="EMEA"/>
    <x v="8"/>
    <m/>
    <m/>
    <x v="0"/>
    <m/>
    <n v="8038"/>
    <s v="SEK"/>
    <n v="1"/>
    <s v="EA"/>
    <s v="01.07.2015"/>
    <s v="31.12.9999"/>
  </r>
  <r>
    <x v="65"/>
    <x v="65"/>
    <s v="PLENA VAS ROUTER"/>
    <s v="Y1"/>
    <s v="EMEA"/>
    <x v="9"/>
    <m/>
    <m/>
    <x v="0"/>
    <m/>
    <n v="2680"/>
    <s v="TRY"/>
    <n v="1"/>
    <s v="EA"/>
    <s v="01.07.2015"/>
    <s v="31.12.9999"/>
  </r>
  <r>
    <x v="65"/>
    <x v="65"/>
    <s v="PLENA VAS ROUTER"/>
    <s v="Y1"/>
    <s v="EMEA"/>
    <x v="10"/>
    <m/>
    <m/>
    <x v="0"/>
    <m/>
    <n v="8496.6"/>
    <s v="ZAR"/>
    <n v="1"/>
    <s v="EA"/>
    <s v="01.07.2015"/>
    <s v="31.12.9999"/>
  </r>
  <r>
    <x v="66"/>
    <x v="66"/>
    <s v="PLENA VAS FIREMANS PANEL"/>
    <s v="Y1"/>
    <s v="EMEA"/>
    <x v="0"/>
    <m/>
    <m/>
    <x v="0"/>
    <m/>
    <n v="18386"/>
    <s v="CZK"/>
    <n v="1"/>
    <s v="EA"/>
    <s v="01.07.2015"/>
    <s v="31.12.9999"/>
  </r>
  <r>
    <x v="66"/>
    <x v="66"/>
    <s v="PLENA VAS FIREMANS PANEL"/>
    <s v="Y1"/>
    <s v="EMEA"/>
    <x v="1"/>
    <m/>
    <m/>
    <x v="0"/>
    <m/>
    <n v="5479"/>
    <s v="DKK"/>
    <n v="1"/>
    <s v="EA"/>
    <s v="01.07.2015"/>
    <s v="31.12.9999"/>
  </r>
  <r>
    <x v="66"/>
    <x v="66"/>
    <s v="PLENA VAS FIREMANS PANEL"/>
    <s v="Y1"/>
    <s v="EMEA"/>
    <x v="2"/>
    <m/>
    <m/>
    <x v="0"/>
    <m/>
    <n v="736"/>
    <s v="EUR"/>
    <n v="1"/>
    <s v="EA"/>
    <s v="01.07.2015"/>
    <s v="31.12.9999"/>
  </r>
  <r>
    <x v="66"/>
    <x v="66"/>
    <s v="PLENA VAS FIREMANS PANEL"/>
    <s v="Y1"/>
    <s v="EMEA"/>
    <x v="3"/>
    <m/>
    <m/>
    <x v="0"/>
    <m/>
    <n v="499.8"/>
    <s v="GBP"/>
    <n v="1"/>
    <s v="EA"/>
    <s v="01.07.2015"/>
    <s v="31.12.9999"/>
  </r>
  <r>
    <x v="66"/>
    <x v="66"/>
    <s v="PLENA VAS FIREMANS PANEL"/>
    <s v="Y1"/>
    <s v="EMEA"/>
    <x v="4"/>
    <m/>
    <m/>
    <x v="0"/>
    <m/>
    <n v="191210"/>
    <s v="HUF"/>
    <n v="1"/>
    <s v="EA"/>
    <s v="01.07.2015"/>
    <s v="31.12.9999"/>
  </r>
  <r>
    <x v="66"/>
    <x v="66"/>
    <s v="PLENA VAS FIREMANS PANEL"/>
    <s v="Y1"/>
    <s v="EMEA"/>
    <x v="5"/>
    <m/>
    <m/>
    <x v="0"/>
    <m/>
    <n v="5884"/>
    <s v="NOK"/>
    <n v="1"/>
    <s v="EA"/>
    <s v="01.07.2015"/>
    <s v="31.12.9999"/>
  </r>
  <r>
    <x v="66"/>
    <x v="66"/>
    <s v="PLENA VAS FIREMANS PANEL"/>
    <s v="Y1"/>
    <s v="EMEA"/>
    <x v="6"/>
    <m/>
    <m/>
    <x v="0"/>
    <m/>
    <n v="2795"/>
    <s v="PLN"/>
    <n v="1"/>
    <s v="EA"/>
    <s v="01.07.2015"/>
    <s v="31.12.9999"/>
  </r>
  <r>
    <x v="66"/>
    <x v="66"/>
    <s v="PLENA VAS FIREMANS PANEL"/>
    <s v="Y1"/>
    <s v="EMEA"/>
    <x v="7"/>
    <m/>
    <m/>
    <x v="0"/>
    <m/>
    <n v="43389.9"/>
    <s v="RUB"/>
    <n v="1"/>
    <s v="EA"/>
    <s v="01.05.2015"/>
    <s v="31.12.9999"/>
  </r>
  <r>
    <x v="66"/>
    <x v="66"/>
    <s v="PLENA VAS FIREMANS PANEL"/>
    <s v="Y1"/>
    <s v="EMEA"/>
    <x v="8"/>
    <m/>
    <m/>
    <x v="0"/>
    <m/>
    <n v="6619"/>
    <s v="SEK"/>
    <n v="1"/>
    <s v="EA"/>
    <s v="01.07.2015"/>
    <s v="31.12.9999"/>
  </r>
  <r>
    <x v="66"/>
    <x v="66"/>
    <s v="PLENA VAS FIREMANS PANEL"/>
    <s v="Y1"/>
    <s v="EMEA"/>
    <x v="9"/>
    <m/>
    <m/>
    <x v="0"/>
    <m/>
    <n v="2207"/>
    <s v="TRY"/>
    <n v="1"/>
    <s v="EA"/>
    <s v="01.07.2015"/>
    <s v="31.12.9999"/>
  </r>
  <r>
    <x v="66"/>
    <x v="66"/>
    <s v="PLENA VAS FIREMANS PANEL"/>
    <s v="Y1"/>
    <s v="EMEA"/>
    <x v="10"/>
    <m/>
    <m/>
    <x v="0"/>
    <m/>
    <n v="6997.2"/>
    <s v="ZAR"/>
    <n v="1"/>
    <s v="EA"/>
    <s v="01.07.2015"/>
    <s v="31.12.9999"/>
  </r>
  <r>
    <x v="67"/>
    <x v="67"/>
    <s v="PLENA VAS REMOTE CONTROL"/>
    <s v="Y1"/>
    <s v="EMEA"/>
    <x v="0"/>
    <m/>
    <m/>
    <x v="0"/>
    <m/>
    <n v="21012"/>
    <s v="CZK"/>
    <n v="1"/>
    <s v="EA"/>
    <s v="01.07.2015"/>
    <s v="31.12.9999"/>
  </r>
  <r>
    <x v="67"/>
    <x v="67"/>
    <s v="PLENA VAS REMOTE CONTROL"/>
    <s v="Y1"/>
    <s v="EMEA"/>
    <x v="1"/>
    <m/>
    <m/>
    <x v="0"/>
    <m/>
    <n v="6262"/>
    <s v="DKK"/>
    <n v="1"/>
    <s v="EA"/>
    <s v="01.07.2015"/>
    <s v="31.12.9999"/>
  </r>
  <r>
    <x v="67"/>
    <x v="67"/>
    <s v="PLENA VAS REMOTE CONTROL"/>
    <s v="Y1"/>
    <s v="EMEA"/>
    <x v="2"/>
    <m/>
    <m/>
    <x v="0"/>
    <m/>
    <n v="841"/>
    <s v="EUR"/>
    <n v="1"/>
    <s v="EA"/>
    <s v="01.07.2015"/>
    <s v="31.12.9999"/>
  </r>
  <r>
    <x v="67"/>
    <x v="67"/>
    <s v="PLENA VAS REMOTE CONTROL"/>
    <s v="Y1"/>
    <s v="EMEA"/>
    <x v="3"/>
    <m/>
    <m/>
    <x v="0"/>
    <m/>
    <n v="571.20000000000005"/>
    <s v="GBP"/>
    <n v="1"/>
    <s v="EA"/>
    <s v="01.07.2015"/>
    <s v="31.12.9999"/>
  </r>
  <r>
    <x v="67"/>
    <x v="67"/>
    <s v="PLENA VAS REMOTE CONTROL"/>
    <s v="Y1"/>
    <s v="EMEA"/>
    <x v="4"/>
    <m/>
    <m/>
    <x v="0"/>
    <m/>
    <n v="218525"/>
    <s v="HUF"/>
    <n v="1"/>
    <s v="EA"/>
    <s v="01.07.2015"/>
    <s v="31.12.9999"/>
  </r>
  <r>
    <x v="67"/>
    <x v="67"/>
    <s v="PLENA VAS REMOTE CONTROL"/>
    <s v="Y1"/>
    <s v="EMEA"/>
    <x v="5"/>
    <m/>
    <m/>
    <x v="0"/>
    <m/>
    <n v="6724"/>
    <s v="NOK"/>
    <n v="1"/>
    <s v="EA"/>
    <s v="01.07.2015"/>
    <s v="31.12.9999"/>
  </r>
  <r>
    <x v="67"/>
    <x v="67"/>
    <s v="PLENA VAS REMOTE CONTROL"/>
    <s v="Y1"/>
    <s v="EMEA"/>
    <x v="6"/>
    <m/>
    <m/>
    <x v="0"/>
    <m/>
    <n v="3194"/>
    <s v="PLN"/>
    <n v="1"/>
    <s v="EA"/>
    <s v="01.07.2015"/>
    <s v="31.12.9999"/>
  </r>
  <r>
    <x v="67"/>
    <x v="67"/>
    <s v="PLENA VAS REMOTE CONTROL"/>
    <s v="Y1"/>
    <s v="EMEA"/>
    <x v="7"/>
    <m/>
    <m/>
    <x v="0"/>
    <m/>
    <n v="49588.4"/>
    <s v="RUB"/>
    <n v="1"/>
    <s v="EA"/>
    <s v="01.05.2015"/>
    <s v="31.12.9999"/>
  </r>
  <r>
    <x v="67"/>
    <x v="67"/>
    <s v="PLENA VAS REMOTE CONTROL"/>
    <s v="Y1"/>
    <s v="EMEA"/>
    <x v="8"/>
    <m/>
    <m/>
    <x v="0"/>
    <m/>
    <n v="7565"/>
    <s v="SEK"/>
    <n v="1"/>
    <s v="EA"/>
    <s v="01.07.2015"/>
    <s v="31.12.9999"/>
  </r>
  <r>
    <x v="67"/>
    <x v="67"/>
    <s v="PLENA VAS REMOTE CONTROL"/>
    <s v="Y1"/>
    <s v="EMEA"/>
    <x v="9"/>
    <m/>
    <m/>
    <x v="0"/>
    <m/>
    <n v="2522"/>
    <s v="TRY"/>
    <n v="1"/>
    <s v="EA"/>
    <s v="01.07.2015"/>
    <s v="31.12.9999"/>
  </r>
  <r>
    <x v="67"/>
    <x v="67"/>
    <s v="PLENA VAS REMOTE CONTROL"/>
    <s v="Y1"/>
    <s v="EMEA"/>
    <x v="10"/>
    <m/>
    <m/>
    <x v="0"/>
    <m/>
    <n v="7996.8"/>
    <s v="ZAR"/>
    <n v="1"/>
    <s v="EA"/>
    <s v="01.07.2015"/>
    <s v="31.12.9999"/>
  </r>
  <r>
    <x v="68"/>
    <x v="68"/>
    <s v="VAS RCONTROL EXTENTION"/>
    <s v="Y1"/>
    <s v="EMEA"/>
    <x v="0"/>
    <m/>
    <m/>
    <x v="0"/>
    <m/>
    <n v="15759"/>
    <s v="CZK"/>
    <n v="1"/>
    <s v="EA"/>
    <s v="01.07.2015"/>
    <s v="31.12.9999"/>
  </r>
  <r>
    <x v="68"/>
    <x v="68"/>
    <s v="VAS RCONTROL EXTENTION"/>
    <s v="Y1"/>
    <s v="EMEA"/>
    <x v="1"/>
    <m/>
    <m/>
    <x v="0"/>
    <m/>
    <n v="4697"/>
    <s v="DKK"/>
    <n v="1"/>
    <s v="EA"/>
    <s v="01.07.2015"/>
    <s v="31.12.9999"/>
  </r>
  <r>
    <x v="68"/>
    <x v="68"/>
    <s v="VAS RCONTROL EXTENTION"/>
    <s v="Y1"/>
    <s v="EMEA"/>
    <x v="2"/>
    <m/>
    <m/>
    <x v="0"/>
    <m/>
    <n v="631"/>
    <s v="EUR"/>
    <n v="1"/>
    <s v="EA"/>
    <s v="01.07.2015"/>
    <s v="31.12.9999"/>
  </r>
  <r>
    <x v="68"/>
    <x v="68"/>
    <s v="VAS RCONTROL EXTENTION"/>
    <s v="Y1"/>
    <s v="EMEA"/>
    <x v="3"/>
    <m/>
    <m/>
    <x v="0"/>
    <m/>
    <n v="428.4"/>
    <s v="GBP"/>
    <n v="1"/>
    <s v="EA"/>
    <s v="01.07.2015"/>
    <s v="31.12.9999"/>
  </r>
  <r>
    <x v="68"/>
    <x v="68"/>
    <s v="VAS RCONTROL EXTENTION"/>
    <s v="Y1"/>
    <s v="EMEA"/>
    <x v="4"/>
    <m/>
    <m/>
    <x v="0"/>
    <m/>
    <n v="163894"/>
    <s v="HUF"/>
    <n v="1"/>
    <s v="EA"/>
    <s v="01.07.2015"/>
    <s v="31.12.9999"/>
  </r>
  <r>
    <x v="68"/>
    <x v="68"/>
    <s v="VAS RCONTROL EXTENTION"/>
    <s v="Y1"/>
    <s v="EMEA"/>
    <x v="5"/>
    <m/>
    <m/>
    <x v="0"/>
    <m/>
    <n v="5043"/>
    <s v="NOK"/>
    <n v="1"/>
    <s v="EA"/>
    <s v="01.07.2015"/>
    <s v="31.12.9999"/>
  </r>
  <r>
    <x v="68"/>
    <x v="68"/>
    <s v="VAS RCONTROL EXTENTION"/>
    <s v="Y1"/>
    <s v="EMEA"/>
    <x v="6"/>
    <m/>
    <m/>
    <x v="0"/>
    <m/>
    <n v="2396"/>
    <s v="PLN"/>
    <n v="1"/>
    <s v="EA"/>
    <s v="01.07.2015"/>
    <s v="31.12.9999"/>
  </r>
  <r>
    <x v="68"/>
    <x v="68"/>
    <s v="VAS RCONTROL EXTENTION"/>
    <s v="Y1"/>
    <s v="EMEA"/>
    <x v="7"/>
    <m/>
    <m/>
    <x v="0"/>
    <m/>
    <n v="37191.300000000003"/>
    <s v="RUB"/>
    <n v="1"/>
    <s v="EA"/>
    <s v="01.05.2015"/>
    <s v="31.12.9999"/>
  </r>
  <r>
    <x v="68"/>
    <x v="68"/>
    <s v="VAS RCONTROL EXTENTION"/>
    <s v="Y1"/>
    <s v="EMEA"/>
    <x v="8"/>
    <m/>
    <m/>
    <x v="0"/>
    <m/>
    <n v="5674"/>
    <s v="SEK"/>
    <n v="1"/>
    <s v="EA"/>
    <s v="01.07.2015"/>
    <s v="31.12.9999"/>
  </r>
  <r>
    <x v="68"/>
    <x v="68"/>
    <s v="VAS RCONTROL EXTENTION"/>
    <s v="Y1"/>
    <s v="EMEA"/>
    <x v="9"/>
    <m/>
    <m/>
    <x v="0"/>
    <m/>
    <n v="1892"/>
    <s v="TRY"/>
    <n v="1"/>
    <s v="EA"/>
    <s v="01.07.2015"/>
    <s v="31.12.9999"/>
  </r>
  <r>
    <x v="68"/>
    <x v="68"/>
    <s v="VAS RCONTROL EXTENTION"/>
    <s v="Y1"/>
    <s v="EMEA"/>
    <x v="10"/>
    <m/>
    <m/>
    <x v="0"/>
    <m/>
    <n v="5997.6"/>
    <s v="ZAR"/>
    <n v="1"/>
    <s v="EA"/>
    <s v="01.07.2015"/>
    <s v="31.12.9999"/>
  </r>
  <r>
    <x v="69"/>
    <x v="69"/>
    <s v="VAS REMOTE CONTROL KIT"/>
    <s v="Y1"/>
    <s v="EMEA"/>
    <x v="0"/>
    <m/>
    <m/>
    <x v="0"/>
    <m/>
    <n v="18386"/>
    <s v="CZK"/>
    <n v="1"/>
    <s v="EA"/>
    <s v="01.07.2015"/>
    <s v="31.12.9999"/>
  </r>
  <r>
    <x v="69"/>
    <x v="69"/>
    <s v="VAS REMOTE CONTROL KIT"/>
    <s v="Y1"/>
    <s v="EMEA"/>
    <x v="1"/>
    <m/>
    <m/>
    <x v="0"/>
    <m/>
    <n v="5479"/>
    <s v="DKK"/>
    <n v="1"/>
    <s v="EA"/>
    <s v="01.07.2015"/>
    <s v="31.12.9999"/>
  </r>
  <r>
    <x v="69"/>
    <x v="69"/>
    <s v="VAS REMOTE CONTROL KIT"/>
    <s v="Y1"/>
    <s v="EMEA"/>
    <x v="2"/>
    <m/>
    <m/>
    <x v="0"/>
    <m/>
    <n v="736"/>
    <s v="EUR"/>
    <n v="1"/>
    <s v="EA"/>
    <s v="01.07.2015"/>
    <s v="31.12.9999"/>
  </r>
  <r>
    <x v="69"/>
    <x v="69"/>
    <s v="VAS REMOTE CONTROL KIT"/>
    <s v="Y1"/>
    <s v="EMEA"/>
    <x v="3"/>
    <m/>
    <m/>
    <x v="0"/>
    <m/>
    <n v="499.8"/>
    <s v="GBP"/>
    <n v="1"/>
    <s v="EA"/>
    <s v="01.07.2015"/>
    <s v="31.12.9999"/>
  </r>
  <r>
    <x v="69"/>
    <x v="69"/>
    <s v="VAS REMOTE CONTROL KIT"/>
    <s v="Y1"/>
    <s v="EMEA"/>
    <x v="4"/>
    <m/>
    <m/>
    <x v="0"/>
    <m/>
    <n v="191210"/>
    <s v="HUF"/>
    <n v="1"/>
    <s v="EA"/>
    <s v="01.07.2015"/>
    <s v="31.12.9999"/>
  </r>
  <r>
    <x v="69"/>
    <x v="69"/>
    <s v="VAS REMOTE CONTROL KIT"/>
    <s v="Y1"/>
    <s v="EMEA"/>
    <x v="5"/>
    <m/>
    <m/>
    <x v="0"/>
    <m/>
    <n v="5884"/>
    <s v="NOK"/>
    <n v="1"/>
    <s v="EA"/>
    <s v="01.07.2015"/>
    <s v="31.12.9999"/>
  </r>
  <r>
    <x v="69"/>
    <x v="69"/>
    <s v="VAS REMOTE CONTROL KIT"/>
    <s v="Y1"/>
    <s v="EMEA"/>
    <x v="6"/>
    <m/>
    <m/>
    <x v="0"/>
    <m/>
    <n v="2795"/>
    <s v="PLN"/>
    <n v="1"/>
    <s v="EA"/>
    <s v="01.07.2015"/>
    <s v="31.12.9999"/>
  </r>
  <r>
    <x v="69"/>
    <x v="69"/>
    <s v="VAS REMOTE CONTROL KIT"/>
    <s v="Y1"/>
    <s v="EMEA"/>
    <x v="7"/>
    <m/>
    <m/>
    <x v="0"/>
    <m/>
    <n v="43389.9"/>
    <s v="RUB"/>
    <n v="1"/>
    <s v="EA"/>
    <s v="01.05.2015"/>
    <s v="31.12.9999"/>
  </r>
  <r>
    <x v="69"/>
    <x v="69"/>
    <s v="VAS REMOTE CONTROL KIT"/>
    <s v="Y1"/>
    <s v="EMEA"/>
    <x v="8"/>
    <m/>
    <m/>
    <x v="0"/>
    <m/>
    <n v="6619"/>
    <s v="SEK"/>
    <n v="1"/>
    <s v="EA"/>
    <s v="01.07.2015"/>
    <s v="31.12.9999"/>
  </r>
  <r>
    <x v="69"/>
    <x v="69"/>
    <s v="VAS REMOTE CONTROL KIT"/>
    <s v="Y1"/>
    <s v="EMEA"/>
    <x v="9"/>
    <m/>
    <m/>
    <x v="0"/>
    <m/>
    <n v="2207"/>
    <s v="TRY"/>
    <n v="1"/>
    <s v="EA"/>
    <s v="01.07.2015"/>
    <s v="31.12.9999"/>
  </r>
  <r>
    <x v="69"/>
    <x v="69"/>
    <s v="VAS REMOTE CONTROL KIT"/>
    <s v="Y1"/>
    <s v="EMEA"/>
    <x v="10"/>
    <m/>
    <m/>
    <x v="0"/>
    <m/>
    <n v="6997.2"/>
    <s v="ZAR"/>
    <n v="1"/>
    <s v="EA"/>
    <s v="01.07.2015"/>
    <s v="31.12.9999"/>
  </r>
  <r>
    <x v="70"/>
    <x v="70"/>
    <s v="VAS RC EXTENTION KIT"/>
    <s v="Y1"/>
    <s v="EMEA"/>
    <x v="0"/>
    <m/>
    <m/>
    <x v="0"/>
    <m/>
    <n v="13133"/>
    <s v="CZK"/>
    <n v="1"/>
    <s v="EA"/>
    <s v="01.07.2015"/>
    <s v="31.12.9999"/>
  </r>
  <r>
    <x v="70"/>
    <x v="70"/>
    <s v="VAS RC EXTENTION KIT"/>
    <s v="Y1"/>
    <s v="EMEA"/>
    <x v="1"/>
    <m/>
    <m/>
    <x v="0"/>
    <m/>
    <n v="3914"/>
    <s v="DKK"/>
    <n v="1"/>
    <s v="EA"/>
    <s v="01.07.2015"/>
    <s v="31.12.9999"/>
  </r>
  <r>
    <x v="70"/>
    <x v="70"/>
    <s v="VAS RC EXTENTION KIT"/>
    <s v="Y1"/>
    <s v="EMEA"/>
    <x v="2"/>
    <m/>
    <m/>
    <x v="0"/>
    <m/>
    <n v="526"/>
    <s v="EUR"/>
    <n v="1"/>
    <s v="EA"/>
    <s v="01.07.2015"/>
    <s v="31.12.9999"/>
  </r>
  <r>
    <x v="70"/>
    <x v="70"/>
    <s v="VAS RC EXTENTION KIT"/>
    <s v="Y1"/>
    <s v="EMEA"/>
    <x v="3"/>
    <m/>
    <m/>
    <x v="0"/>
    <m/>
    <n v="357"/>
    <s v="GBP"/>
    <n v="1"/>
    <s v="EA"/>
    <s v="01.07.2015"/>
    <s v="31.12.9999"/>
  </r>
  <r>
    <x v="70"/>
    <x v="70"/>
    <s v="VAS RC EXTENTION KIT"/>
    <s v="Y1"/>
    <s v="EMEA"/>
    <x v="4"/>
    <m/>
    <m/>
    <x v="0"/>
    <m/>
    <n v="136578"/>
    <s v="HUF"/>
    <n v="1"/>
    <s v="EA"/>
    <s v="01.07.2015"/>
    <s v="31.12.9999"/>
  </r>
  <r>
    <x v="70"/>
    <x v="70"/>
    <s v="VAS RC EXTENTION KIT"/>
    <s v="Y1"/>
    <s v="EMEA"/>
    <x v="5"/>
    <m/>
    <m/>
    <x v="0"/>
    <m/>
    <n v="4203"/>
    <s v="NOK"/>
    <n v="1"/>
    <s v="EA"/>
    <s v="01.07.2015"/>
    <s v="31.12.9999"/>
  </r>
  <r>
    <x v="70"/>
    <x v="70"/>
    <s v="VAS RC EXTENTION KIT"/>
    <s v="Y1"/>
    <s v="EMEA"/>
    <x v="6"/>
    <m/>
    <m/>
    <x v="0"/>
    <m/>
    <n v="1997"/>
    <s v="PLN"/>
    <n v="1"/>
    <s v="EA"/>
    <s v="01.07.2015"/>
    <s v="31.12.9999"/>
  </r>
  <r>
    <x v="70"/>
    <x v="70"/>
    <s v="VAS RC EXTENTION KIT"/>
    <s v="Y1"/>
    <s v="EMEA"/>
    <x v="7"/>
    <m/>
    <m/>
    <x v="0"/>
    <m/>
    <n v="30992.799999999999"/>
    <s v="RUB"/>
    <n v="1"/>
    <s v="EA"/>
    <s v="01.05.2015"/>
    <s v="31.12.9999"/>
  </r>
  <r>
    <x v="70"/>
    <x v="70"/>
    <s v="VAS RC EXTENTION KIT"/>
    <s v="Y1"/>
    <s v="EMEA"/>
    <x v="8"/>
    <m/>
    <m/>
    <x v="0"/>
    <m/>
    <n v="4728"/>
    <s v="SEK"/>
    <n v="1"/>
    <s v="EA"/>
    <s v="01.07.2015"/>
    <s v="31.12.9999"/>
  </r>
  <r>
    <x v="70"/>
    <x v="70"/>
    <s v="VAS RC EXTENTION KIT"/>
    <s v="Y1"/>
    <s v="EMEA"/>
    <x v="9"/>
    <m/>
    <m/>
    <x v="0"/>
    <m/>
    <n v="1576"/>
    <s v="TRY"/>
    <n v="1"/>
    <s v="EA"/>
    <s v="01.07.2015"/>
    <s v="31.12.9999"/>
  </r>
  <r>
    <x v="70"/>
    <x v="70"/>
    <s v="VAS RC EXTENTION KIT"/>
    <s v="Y1"/>
    <s v="EMEA"/>
    <x v="10"/>
    <m/>
    <m/>
    <x v="0"/>
    <m/>
    <n v="4998"/>
    <s v="ZAR"/>
    <n v="1"/>
    <s v="EA"/>
    <s v="01.07.2015"/>
    <s v="31.12.9999"/>
  </r>
  <r>
    <x v="71"/>
    <x v="71"/>
    <s v="COBRANET INTERFACE"/>
    <s v="Y1"/>
    <s v="EMEA"/>
    <x v="0"/>
    <m/>
    <m/>
    <x v="0"/>
    <m/>
    <n v="68277"/>
    <s v="CZK"/>
    <n v="1"/>
    <s v="EA"/>
    <s v="01.07.2015"/>
    <s v="31.12.9999"/>
  </r>
  <r>
    <x v="71"/>
    <x v="71"/>
    <s v="COBRANET INTERFACE"/>
    <s v="Y1"/>
    <s v="EMEA"/>
    <x v="1"/>
    <m/>
    <m/>
    <x v="0"/>
    <m/>
    <n v="19948"/>
    <s v="DKK"/>
    <n v="1"/>
    <s v="EA"/>
    <s v="01.07.2015"/>
    <s v="31.12.9999"/>
  </r>
  <r>
    <x v="71"/>
    <x v="71"/>
    <s v="COBRANET INTERFACE"/>
    <s v="Y1"/>
    <s v="EMEA"/>
    <x v="2"/>
    <m/>
    <m/>
    <x v="0"/>
    <m/>
    <n v="2732"/>
    <s v="EUR"/>
    <n v="1"/>
    <s v="EA"/>
    <s v="01.07.2015"/>
    <s v="31.12.9999"/>
  </r>
  <r>
    <x v="71"/>
    <x v="71"/>
    <s v="COBRANET INTERFACE"/>
    <s v="Y1"/>
    <s v="EMEA"/>
    <x v="3"/>
    <m/>
    <m/>
    <x v="0"/>
    <m/>
    <n v="1785"/>
    <s v="GBP"/>
    <n v="1"/>
    <s v="EA"/>
    <s v="01.07.2015"/>
    <s v="31.12.9999"/>
  </r>
  <r>
    <x v="71"/>
    <x v="71"/>
    <s v="COBRANET INTERFACE"/>
    <s v="Y1"/>
    <s v="EMEA"/>
    <x v="4"/>
    <m/>
    <m/>
    <x v="0"/>
    <m/>
    <n v="696150"/>
    <s v="HUF"/>
    <n v="1"/>
    <s v="EA"/>
    <s v="01.07.2015"/>
    <s v="31.12.9999"/>
  </r>
  <r>
    <x v="71"/>
    <x v="71"/>
    <s v="COBRANET INTERFACE"/>
    <s v="Y1"/>
    <s v="EMEA"/>
    <x v="5"/>
    <m/>
    <m/>
    <x v="0"/>
    <m/>
    <n v="21420"/>
    <s v="NOK"/>
    <n v="1"/>
    <s v="EA"/>
    <s v="01.07.2015"/>
    <s v="31.12.9999"/>
  </r>
  <r>
    <x v="71"/>
    <x v="71"/>
    <s v="COBRANET INTERFACE"/>
    <s v="Y1"/>
    <s v="EMEA"/>
    <x v="6"/>
    <m/>
    <m/>
    <x v="0"/>
    <m/>
    <n v="10175"/>
    <s v="PLN"/>
    <n v="1"/>
    <s v="EA"/>
    <s v="01.07.2015"/>
    <s v="31.12.9999"/>
  </r>
  <r>
    <x v="71"/>
    <x v="71"/>
    <s v="COBRANET INTERFACE"/>
    <s v="Y1"/>
    <s v="EMEA"/>
    <x v="7"/>
    <m/>
    <m/>
    <x v="0"/>
    <m/>
    <n v="161132.1"/>
    <s v="RUB"/>
    <n v="1"/>
    <s v="EA"/>
    <s v="01.05.2015"/>
    <s v="31.12.9999"/>
  </r>
  <r>
    <x v="71"/>
    <x v="71"/>
    <s v="COBRANET INTERFACE"/>
    <s v="Y1"/>
    <s v="EMEA"/>
    <x v="8"/>
    <m/>
    <m/>
    <x v="0"/>
    <m/>
    <n v="24098"/>
    <s v="SEK"/>
    <n v="1"/>
    <s v="EA"/>
    <s v="01.07.2015"/>
    <s v="31.12.9999"/>
  </r>
  <r>
    <x v="71"/>
    <x v="71"/>
    <s v="COBRANET INTERFACE"/>
    <s v="Y1"/>
    <s v="EMEA"/>
    <x v="9"/>
    <m/>
    <m/>
    <x v="0"/>
    <m/>
    <n v="8194"/>
    <s v="TRY"/>
    <n v="1"/>
    <s v="EA"/>
    <s v="01.07.2015"/>
    <s v="31.12.9999"/>
  </r>
  <r>
    <x v="71"/>
    <x v="71"/>
    <s v="COBRANET INTERFACE"/>
    <s v="Y1"/>
    <s v="EMEA"/>
    <x v="10"/>
    <m/>
    <m/>
    <x v="0"/>
    <m/>
    <n v="25489.8"/>
    <s v="ZAR"/>
    <n v="1"/>
    <s v="EA"/>
    <s v="01.07.2015"/>
    <s v="31.12.9999"/>
  </r>
  <r>
    <x v="72"/>
    <x v="72"/>
    <s v="NETWORK CABLE 100M"/>
    <s v="Y1"/>
    <s v="EMEA"/>
    <x v="0"/>
    <m/>
    <m/>
    <x v="0"/>
    <m/>
    <n v="18984"/>
    <s v="CZK"/>
    <n v="1"/>
    <s v="EA"/>
    <s v="01.07.2015"/>
    <s v="31.12.9999"/>
  </r>
  <r>
    <x v="72"/>
    <x v="72"/>
    <s v="NETWORK CABLE 100M"/>
    <s v="Y1"/>
    <s v="EMEA"/>
    <x v="1"/>
    <m/>
    <m/>
    <x v="0"/>
    <m/>
    <n v="5546"/>
    <s v="DKK"/>
    <n v="1"/>
    <s v="EA"/>
    <s v="01.07.2015"/>
    <s v="31.12.9999"/>
  </r>
  <r>
    <x v="72"/>
    <x v="72"/>
    <s v="NETWORK CABLE 100M"/>
    <s v="Y1"/>
    <s v="EMEA"/>
    <x v="2"/>
    <m/>
    <m/>
    <x v="0"/>
    <m/>
    <n v="760"/>
    <s v="EUR"/>
    <n v="1"/>
    <s v="EA"/>
    <s v="01.07.2015"/>
    <s v="31.12.9999"/>
  </r>
  <r>
    <x v="72"/>
    <x v="72"/>
    <s v="NETWORK CABLE 100M"/>
    <s v="Y1"/>
    <s v="EMEA"/>
    <x v="3"/>
    <m/>
    <m/>
    <x v="0"/>
    <m/>
    <n v="496.3"/>
    <s v="GBP"/>
    <n v="1"/>
    <s v="EA"/>
    <s v="01.07.2015"/>
    <s v="31.12.9999"/>
  </r>
  <r>
    <x v="72"/>
    <x v="72"/>
    <s v="NETWORK CABLE 100M"/>
    <s v="Y1"/>
    <s v="EMEA"/>
    <x v="4"/>
    <m/>
    <m/>
    <x v="0"/>
    <m/>
    <n v="193530"/>
    <s v="HUF"/>
    <n v="1"/>
    <s v="EA"/>
    <s v="01.07.2015"/>
    <s v="31.12.9999"/>
  </r>
  <r>
    <x v="72"/>
    <x v="72"/>
    <s v="NETWORK CABLE 100M"/>
    <s v="Y1"/>
    <s v="EMEA"/>
    <x v="5"/>
    <m/>
    <m/>
    <x v="0"/>
    <m/>
    <n v="5955"/>
    <s v="NOK"/>
    <n v="1"/>
    <s v="EA"/>
    <s v="01.07.2015"/>
    <s v="31.12.9999"/>
  </r>
  <r>
    <x v="72"/>
    <x v="72"/>
    <s v="NETWORK CABLE 100M"/>
    <s v="Y1"/>
    <s v="EMEA"/>
    <x v="6"/>
    <m/>
    <m/>
    <x v="0"/>
    <m/>
    <n v="2829"/>
    <s v="PLN"/>
    <n v="1"/>
    <s v="EA"/>
    <s v="01.07.2015"/>
    <s v="31.12.9999"/>
  </r>
  <r>
    <x v="72"/>
    <x v="72"/>
    <s v="NETWORK CABLE 100M"/>
    <s v="Y1"/>
    <s v="EMEA"/>
    <x v="7"/>
    <m/>
    <m/>
    <x v="0"/>
    <m/>
    <n v="44802.400000000001"/>
    <s v="RUB"/>
    <n v="1"/>
    <s v="EA"/>
    <s v="01.05.2015"/>
    <s v="31.12.9999"/>
  </r>
  <r>
    <x v="72"/>
    <x v="72"/>
    <s v="NETWORK CABLE 100M"/>
    <s v="Y1"/>
    <s v="EMEA"/>
    <x v="8"/>
    <m/>
    <m/>
    <x v="0"/>
    <m/>
    <n v="6700"/>
    <s v="SEK"/>
    <n v="1"/>
    <s v="EA"/>
    <s v="01.07.2015"/>
    <s v="31.12.9999"/>
  </r>
  <r>
    <x v="72"/>
    <x v="72"/>
    <s v="NETWORK CABLE 100M"/>
    <s v="Y1"/>
    <s v="EMEA"/>
    <x v="9"/>
    <m/>
    <m/>
    <x v="0"/>
    <m/>
    <n v="2279"/>
    <s v="TRY"/>
    <n v="1"/>
    <s v="EA"/>
    <s v="01.07.2015"/>
    <s v="31.12.9999"/>
  </r>
  <r>
    <x v="72"/>
    <x v="72"/>
    <s v="NETWORK CABLE 100M"/>
    <s v="Y1"/>
    <s v="EMEA"/>
    <x v="10"/>
    <m/>
    <m/>
    <x v="0"/>
    <m/>
    <n v="7087"/>
    <s v="ZAR"/>
    <n v="1"/>
    <s v="EA"/>
    <s v="01.07.2015"/>
    <s v="31.12.9999"/>
  </r>
  <r>
    <x v="73"/>
    <x v="73"/>
    <s v="NETWORK CABLE ASSY 0.5M"/>
    <s v="Y1"/>
    <s v="EMEA"/>
    <x v="0"/>
    <m/>
    <m/>
    <x v="0"/>
    <m/>
    <n v="1045"/>
    <s v="CZK"/>
    <n v="1"/>
    <s v="EA"/>
    <s v="01.07.2015"/>
    <s v="31.12.9999"/>
  </r>
  <r>
    <x v="73"/>
    <x v="73"/>
    <s v="NETWORK CABLE ASSY 0.5M"/>
    <s v="Y1"/>
    <s v="EMEA"/>
    <x v="1"/>
    <m/>
    <m/>
    <x v="0"/>
    <m/>
    <n v="304"/>
    <s v="DKK"/>
    <n v="1"/>
    <s v="EA"/>
    <s v="01.07.2015"/>
    <s v="31.12.9999"/>
  </r>
  <r>
    <x v="73"/>
    <x v="73"/>
    <s v="NETWORK CABLE ASSY 0.5M"/>
    <s v="Y1"/>
    <s v="EMEA"/>
    <x v="2"/>
    <m/>
    <m/>
    <x v="0"/>
    <m/>
    <n v="42"/>
    <s v="EUR"/>
    <n v="1"/>
    <s v="EA"/>
    <s v="01.07.2015"/>
    <s v="31.12.9999"/>
  </r>
  <r>
    <x v="73"/>
    <x v="73"/>
    <s v="NETWORK CABLE ASSY 0.5M"/>
    <s v="Y1"/>
    <s v="EMEA"/>
    <x v="3"/>
    <m/>
    <m/>
    <x v="0"/>
    <m/>
    <n v="27.2"/>
    <s v="GBP"/>
    <n v="1"/>
    <s v="EA"/>
    <s v="01.07.2015"/>
    <s v="31.12.9999"/>
  </r>
  <r>
    <x v="73"/>
    <x v="73"/>
    <s v="NETWORK CABLE ASSY 0.5M"/>
    <s v="Y1"/>
    <s v="EMEA"/>
    <x v="4"/>
    <m/>
    <m/>
    <x v="0"/>
    <m/>
    <n v="10582"/>
    <s v="HUF"/>
    <n v="1"/>
    <s v="EA"/>
    <s v="01.07.2015"/>
    <s v="31.12.9999"/>
  </r>
  <r>
    <x v="73"/>
    <x v="73"/>
    <s v="NETWORK CABLE ASSY 0.5M"/>
    <s v="Y1"/>
    <s v="EMEA"/>
    <x v="5"/>
    <m/>
    <m/>
    <x v="0"/>
    <m/>
    <n v="326"/>
    <s v="NOK"/>
    <n v="1"/>
    <s v="EA"/>
    <s v="01.07.2015"/>
    <s v="31.12.9999"/>
  </r>
  <r>
    <x v="73"/>
    <x v="73"/>
    <s v="NETWORK CABLE ASSY 0.5M"/>
    <s v="Y1"/>
    <s v="EMEA"/>
    <x v="6"/>
    <m/>
    <m/>
    <x v="0"/>
    <m/>
    <n v="155"/>
    <s v="PLN"/>
    <n v="1"/>
    <s v="EA"/>
    <s v="01.07.2015"/>
    <s v="31.12.9999"/>
  </r>
  <r>
    <x v="73"/>
    <x v="73"/>
    <s v="NETWORK CABLE ASSY 0.5M"/>
    <s v="Y1"/>
    <s v="EMEA"/>
    <x v="7"/>
    <m/>
    <m/>
    <x v="0"/>
    <m/>
    <n v="2465.6999999999998"/>
    <s v="RUB"/>
    <n v="1"/>
    <s v="EA"/>
    <s v="01.05.2015"/>
    <s v="31.12.9999"/>
  </r>
  <r>
    <x v="73"/>
    <x v="73"/>
    <s v="NETWORK CABLE ASSY 0.5M"/>
    <s v="Y1"/>
    <s v="EMEA"/>
    <x v="8"/>
    <m/>
    <m/>
    <x v="0"/>
    <m/>
    <n v="367"/>
    <s v="SEK"/>
    <n v="1"/>
    <s v="EA"/>
    <s v="01.07.2015"/>
    <s v="31.12.9999"/>
  </r>
  <r>
    <x v="73"/>
    <x v="73"/>
    <s v="NETWORK CABLE ASSY 0.5M"/>
    <s v="Y1"/>
    <s v="EMEA"/>
    <x v="9"/>
    <m/>
    <m/>
    <x v="0"/>
    <m/>
    <n v="126"/>
    <s v="TRY"/>
    <n v="1"/>
    <s v="EA"/>
    <s v="01.07.2015"/>
    <s v="31.12.9999"/>
  </r>
  <r>
    <x v="73"/>
    <x v="73"/>
    <s v="NETWORK CABLE ASSY 0.5M"/>
    <s v="Y1"/>
    <s v="EMEA"/>
    <x v="10"/>
    <m/>
    <m/>
    <x v="0"/>
    <m/>
    <n v="389.7"/>
    <s v="ZAR"/>
    <n v="1"/>
    <s v="EA"/>
    <s v="01.07.2015"/>
    <s v="31.12.9999"/>
  </r>
  <r>
    <x v="74"/>
    <x v="74"/>
    <s v="NETWORK CABLE ASSY 2M"/>
    <s v="Y1"/>
    <s v="EMEA"/>
    <x v="0"/>
    <m/>
    <m/>
    <x v="0"/>
    <m/>
    <n v="1179"/>
    <s v="CZK"/>
    <n v="1"/>
    <s v="EA"/>
    <s v="01.07.2015"/>
    <s v="31.12.9999"/>
  </r>
  <r>
    <x v="74"/>
    <x v="74"/>
    <s v="NETWORK CABLE ASSY 2M"/>
    <s v="Y1"/>
    <s v="EMEA"/>
    <x v="1"/>
    <m/>
    <m/>
    <x v="0"/>
    <m/>
    <n v="344"/>
    <s v="DKK"/>
    <n v="1"/>
    <s v="EA"/>
    <s v="01.07.2015"/>
    <s v="31.12.9999"/>
  </r>
  <r>
    <x v="74"/>
    <x v="74"/>
    <s v="NETWORK CABLE ASSY 2M"/>
    <s v="Y1"/>
    <s v="EMEA"/>
    <x v="2"/>
    <m/>
    <m/>
    <x v="0"/>
    <m/>
    <n v="48"/>
    <s v="EUR"/>
    <n v="1"/>
    <s v="EA"/>
    <s v="01.07.2015"/>
    <s v="31.12.9999"/>
  </r>
  <r>
    <x v="74"/>
    <x v="74"/>
    <s v="NETWORK CABLE ASSY 2M"/>
    <s v="Y1"/>
    <s v="EMEA"/>
    <x v="3"/>
    <m/>
    <m/>
    <x v="0"/>
    <m/>
    <n v="30.7"/>
    <s v="GBP"/>
    <n v="1"/>
    <s v="EA"/>
    <s v="01.07.2015"/>
    <s v="31.12.9999"/>
  </r>
  <r>
    <x v="74"/>
    <x v="74"/>
    <s v="NETWORK CABLE ASSY 2M"/>
    <s v="Y1"/>
    <s v="EMEA"/>
    <x v="4"/>
    <m/>
    <m/>
    <x v="0"/>
    <m/>
    <n v="11975"/>
    <s v="HUF"/>
    <n v="1"/>
    <s v="EA"/>
    <s v="01.07.2015"/>
    <s v="31.12.9999"/>
  </r>
  <r>
    <x v="74"/>
    <x v="74"/>
    <s v="NETWORK CABLE ASSY 2M"/>
    <s v="Y1"/>
    <s v="EMEA"/>
    <x v="5"/>
    <m/>
    <m/>
    <x v="0"/>
    <m/>
    <n v="369"/>
    <s v="NOK"/>
    <n v="1"/>
    <s v="EA"/>
    <s v="01.07.2015"/>
    <s v="31.12.9999"/>
  </r>
  <r>
    <x v="74"/>
    <x v="74"/>
    <s v="NETWORK CABLE ASSY 2M"/>
    <s v="Y1"/>
    <s v="EMEA"/>
    <x v="6"/>
    <m/>
    <m/>
    <x v="0"/>
    <m/>
    <n v="176"/>
    <s v="PLN"/>
    <n v="1"/>
    <s v="EA"/>
    <s v="01.07.2015"/>
    <s v="31.12.9999"/>
  </r>
  <r>
    <x v="74"/>
    <x v="74"/>
    <s v="NETWORK CABLE ASSY 2M"/>
    <s v="Y1"/>
    <s v="EMEA"/>
    <x v="7"/>
    <m/>
    <m/>
    <x v="0"/>
    <m/>
    <n v="2781.6"/>
    <s v="RUB"/>
    <n v="1"/>
    <s v="EA"/>
    <s v="01.05.2015"/>
    <s v="31.12.9999"/>
  </r>
  <r>
    <x v="74"/>
    <x v="74"/>
    <s v="NETWORK CABLE ASSY 2M"/>
    <s v="Y1"/>
    <s v="EMEA"/>
    <x v="8"/>
    <m/>
    <m/>
    <x v="0"/>
    <m/>
    <n v="415"/>
    <s v="SEK"/>
    <n v="1"/>
    <s v="EA"/>
    <s v="01.07.2015"/>
    <s v="31.12.9999"/>
  </r>
  <r>
    <x v="74"/>
    <x v="74"/>
    <s v="NETWORK CABLE ASSY 2M"/>
    <s v="Y1"/>
    <s v="EMEA"/>
    <x v="9"/>
    <m/>
    <m/>
    <x v="0"/>
    <m/>
    <n v="142"/>
    <s v="TRY"/>
    <n v="1"/>
    <s v="EA"/>
    <s v="01.07.2015"/>
    <s v="31.12.9999"/>
  </r>
  <r>
    <x v="74"/>
    <x v="74"/>
    <s v="NETWORK CABLE ASSY 2M"/>
    <s v="Y1"/>
    <s v="EMEA"/>
    <x v="10"/>
    <m/>
    <m/>
    <x v="0"/>
    <m/>
    <n v="439.7"/>
    <s v="ZAR"/>
    <n v="1"/>
    <s v="EA"/>
    <s v="01.07.2015"/>
    <s v="31.12.9999"/>
  </r>
  <r>
    <x v="75"/>
    <x v="75"/>
    <s v="NETWORK CABLE ASSY 5M"/>
    <s v="Y1"/>
    <s v="EMEA"/>
    <x v="0"/>
    <m/>
    <m/>
    <x v="0"/>
    <m/>
    <n v="1741"/>
    <s v="CZK"/>
    <n v="1"/>
    <s v="EA"/>
    <s v="01.07.2015"/>
    <s v="31.12.9999"/>
  </r>
  <r>
    <x v="75"/>
    <x v="75"/>
    <s v="NETWORK CABLE ASSY 5M"/>
    <s v="Y1"/>
    <s v="EMEA"/>
    <x v="1"/>
    <m/>
    <m/>
    <x v="0"/>
    <m/>
    <n v="511"/>
    <s v="DKK"/>
    <n v="1"/>
    <s v="EA"/>
    <s v="01.07.2015"/>
    <s v="31.12.9999"/>
  </r>
  <r>
    <x v="75"/>
    <x v="75"/>
    <s v="NETWORK CABLE ASSY 5M"/>
    <s v="Y1"/>
    <s v="EMEA"/>
    <x v="2"/>
    <m/>
    <m/>
    <x v="0"/>
    <m/>
    <n v="70"/>
    <s v="EUR"/>
    <n v="1"/>
    <s v="EA"/>
    <s v="01.07.2015"/>
    <s v="31.12.9999"/>
  </r>
  <r>
    <x v="75"/>
    <x v="75"/>
    <s v="NETWORK CABLE ASSY 5M"/>
    <s v="Y1"/>
    <s v="EMEA"/>
    <x v="3"/>
    <m/>
    <m/>
    <x v="0"/>
    <m/>
    <n v="45.7"/>
    <s v="GBP"/>
    <n v="1"/>
    <s v="EA"/>
    <s v="01.07.2015"/>
    <s v="31.12.9999"/>
  </r>
  <r>
    <x v="75"/>
    <x v="75"/>
    <s v="NETWORK CABLE ASSY 5M"/>
    <s v="Y1"/>
    <s v="EMEA"/>
    <x v="4"/>
    <m/>
    <m/>
    <x v="0"/>
    <m/>
    <n v="17822"/>
    <s v="HUF"/>
    <n v="1"/>
    <s v="EA"/>
    <s v="01.07.2015"/>
    <s v="31.12.9999"/>
  </r>
  <r>
    <x v="75"/>
    <x v="75"/>
    <s v="NETWORK CABLE ASSY 5M"/>
    <s v="Y1"/>
    <s v="EMEA"/>
    <x v="5"/>
    <m/>
    <m/>
    <x v="0"/>
    <m/>
    <n v="549"/>
    <s v="NOK"/>
    <n v="1"/>
    <s v="EA"/>
    <s v="01.07.2015"/>
    <s v="31.12.9999"/>
  </r>
  <r>
    <x v="75"/>
    <x v="75"/>
    <s v="NETWORK CABLE ASSY 5M"/>
    <s v="Y1"/>
    <s v="EMEA"/>
    <x v="6"/>
    <m/>
    <m/>
    <x v="0"/>
    <m/>
    <n v="261"/>
    <s v="PLN"/>
    <n v="1"/>
    <s v="EA"/>
    <s v="01.07.2015"/>
    <s v="31.12.9999"/>
  </r>
  <r>
    <x v="75"/>
    <x v="75"/>
    <s v="NETWORK CABLE ASSY 5M"/>
    <s v="Y1"/>
    <s v="EMEA"/>
    <x v="7"/>
    <m/>
    <m/>
    <x v="0"/>
    <m/>
    <n v="4107.3999999999996"/>
    <s v="RUB"/>
    <n v="1"/>
    <s v="EA"/>
    <s v="01.05.2015"/>
    <s v="31.12.9999"/>
  </r>
  <r>
    <x v="75"/>
    <x v="75"/>
    <s v="NETWORK CABLE ASSY 5M"/>
    <s v="Y1"/>
    <s v="EMEA"/>
    <x v="8"/>
    <m/>
    <m/>
    <x v="0"/>
    <m/>
    <n v="617"/>
    <s v="SEK"/>
    <n v="1"/>
    <s v="EA"/>
    <s v="01.07.2015"/>
    <s v="31.12.9999"/>
  </r>
  <r>
    <x v="75"/>
    <x v="75"/>
    <s v="NETWORK CABLE ASSY 5M"/>
    <s v="Y1"/>
    <s v="EMEA"/>
    <x v="9"/>
    <m/>
    <m/>
    <x v="0"/>
    <m/>
    <n v="209"/>
    <s v="TRY"/>
    <n v="1"/>
    <s v="EA"/>
    <s v="01.07.2015"/>
    <s v="31.12.9999"/>
  </r>
  <r>
    <x v="75"/>
    <x v="75"/>
    <s v="NETWORK CABLE ASSY 5M"/>
    <s v="Y1"/>
    <s v="EMEA"/>
    <x v="10"/>
    <m/>
    <m/>
    <x v="0"/>
    <m/>
    <n v="649.79999999999995"/>
    <s v="ZAR"/>
    <n v="1"/>
    <s v="EA"/>
    <s v="01.07.2015"/>
    <s v="31.12.9999"/>
  </r>
  <r>
    <x v="76"/>
    <x v="76"/>
    <s v="NETWORK CABLE ASSY 10M"/>
    <s v="Y1"/>
    <s v="EMEA"/>
    <x v="0"/>
    <m/>
    <m/>
    <x v="0"/>
    <m/>
    <n v="2678"/>
    <s v="CZK"/>
    <n v="1"/>
    <s v="EA"/>
    <s v="01.07.2015"/>
    <s v="31.12.9999"/>
  </r>
  <r>
    <x v="76"/>
    <x v="76"/>
    <s v="NETWORK CABLE ASSY 10M"/>
    <s v="Y1"/>
    <s v="EMEA"/>
    <x v="1"/>
    <m/>
    <m/>
    <x v="0"/>
    <m/>
    <n v="782"/>
    <s v="DKK"/>
    <n v="1"/>
    <s v="EA"/>
    <s v="01.07.2015"/>
    <s v="31.12.9999"/>
  </r>
  <r>
    <x v="76"/>
    <x v="76"/>
    <s v="NETWORK CABLE ASSY 10M"/>
    <s v="Y1"/>
    <s v="EMEA"/>
    <x v="2"/>
    <m/>
    <m/>
    <x v="0"/>
    <m/>
    <n v="108"/>
    <s v="EUR"/>
    <n v="1"/>
    <s v="EA"/>
    <s v="01.07.2015"/>
    <s v="31.12.9999"/>
  </r>
  <r>
    <x v="76"/>
    <x v="76"/>
    <s v="NETWORK CABLE ASSY 10M"/>
    <s v="Y1"/>
    <s v="EMEA"/>
    <x v="3"/>
    <m/>
    <m/>
    <x v="0"/>
    <m/>
    <n v="70"/>
    <s v="GBP"/>
    <n v="1"/>
    <s v="EA"/>
    <s v="01.07.2015"/>
    <s v="31.12.9999"/>
  </r>
  <r>
    <x v="76"/>
    <x v="76"/>
    <s v="NETWORK CABLE ASSY 10M"/>
    <s v="Y1"/>
    <s v="EMEA"/>
    <x v="4"/>
    <m/>
    <m/>
    <x v="0"/>
    <m/>
    <n v="27290"/>
    <s v="HUF"/>
    <n v="1"/>
    <s v="EA"/>
    <s v="01.07.2015"/>
    <s v="31.12.9999"/>
  </r>
  <r>
    <x v="76"/>
    <x v="76"/>
    <s v="NETWORK CABLE ASSY 10M"/>
    <s v="Y1"/>
    <s v="EMEA"/>
    <x v="5"/>
    <m/>
    <m/>
    <x v="0"/>
    <m/>
    <n v="840"/>
    <s v="NOK"/>
    <n v="1"/>
    <s v="EA"/>
    <s v="01.07.2015"/>
    <s v="31.12.9999"/>
  </r>
  <r>
    <x v="76"/>
    <x v="76"/>
    <s v="NETWORK CABLE ASSY 10M"/>
    <s v="Y1"/>
    <s v="EMEA"/>
    <x v="6"/>
    <m/>
    <m/>
    <x v="0"/>
    <m/>
    <n v="399"/>
    <s v="PLN"/>
    <n v="1"/>
    <s v="EA"/>
    <s v="01.07.2015"/>
    <s v="31.12.9999"/>
  </r>
  <r>
    <x v="76"/>
    <x v="76"/>
    <s v="NETWORK CABLE ASSY 10M"/>
    <s v="Y1"/>
    <s v="EMEA"/>
    <x v="7"/>
    <m/>
    <m/>
    <x v="0"/>
    <m/>
    <n v="6319"/>
    <s v="RUB"/>
    <n v="1"/>
    <s v="EA"/>
    <s v="01.05.2015"/>
    <s v="31.12.9999"/>
  </r>
  <r>
    <x v="76"/>
    <x v="76"/>
    <s v="NETWORK CABLE ASSY 10M"/>
    <s v="Y1"/>
    <s v="EMEA"/>
    <x v="8"/>
    <m/>
    <m/>
    <x v="0"/>
    <m/>
    <n v="945"/>
    <s v="SEK"/>
    <n v="1"/>
    <s v="EA"/>
    <s v="01.07.2015"/>
    <s v="31.12.9999"/>
  </r>
  <r>
    <x v="76"/>
    <x v="76"/>
    <s v="NETWORK CABLE ASSY 10M"/>
    <s v="Y1"/>
    <s v="EMEA"/>
    <x v="9"/>
    <m/>
    <m/>
    <x v="0"/>
    <m/>
    <n v="322"/>
    <s v="TRY"/>
    <n v="1"/>
    <s v="EA"/>
    <s v="01.07.2015"/>
    <s v="31.12.9999"/>
  </r>
  <r>
    <x v="76"/>
    <x v="76"/>
    <s v="NETWORK CABLE ASSY 10M"/>
    <s v="Y1"/>
    <s v="EMEA"/>
    <x v="10"/>
    <m/>
    <m/>
    <x v="0"/>
    <m/>
    <n v="999.6"/>
    <s v="ZAR"/>
    <n v="1"/>
    <s v="EA"/>
    <s v="01.07.2015"/>
    <s v="31.12.9999"/>
  </r>
  <r>
    <x v="77"/>
    <x v="77"/>
    <s v="NETWORK CABLE ASSY 20M"/>
    <s v="Y1"/>
    <s v="EMEA"/>
    <x v="0"/>
    <m/>
    <m/>
    <x v="0"/>
    <m/>
    <n v="4472"/>
    <s v="CZK"/>
    <n v="1"/>
    <s v="EA"/>
    <s v="01.07.2015"/>
    <s v="31.12.9999"/>
  </r>
  <r>
    <x v="77"/>
    <x v="77"/>
    <s v="NETWORK CABLE ASSY 20M"/>
    <s v="Y1"/>
    <s v="EMEA"/>
    <x v="1"/>
    <m/>
    <m/>
    <x v="0"/>
    <m/>
    <n v="1309"/>
    <s v="DKK"/>
    <n v="1"/>
    <s v="EA"/>
    <s v="01.07.2015"/>
    <s v="31.12.9999"/>
  </r>
  <r>
    <x v="77"/>
    <x v="77"/>
    <s v="NETWORK CABLE ASSY 20M"/>
    <s v="Y1"/>
    <s v="EMEA"/>
    <x v="2"/>
    <m/>
    <m/>
    <x v="0"/>
    <m/>
    <n v="179"/>
    <s v="EUR"/>
    <n v="1"/>
    <s v="EA"/>
    <s v="01.07.2015"/>
    <s v="31.12.9999"/>
  </r>
  <r>
    <x v="77"/>
    <x v="77"/>
    <s v="NETWORK CABLE ASSY 20M"/>
    <s v="Y1"/>
    <s v="EMEA"/>
    <x v="3"/>
    <m/>
    <m/>
    <x v="0"/>
    <m/>
    <n v="117.1"/>
    <s v="GBP"/>
    <n v="1"/>
    <s v="EA"/>
    <s v="01.07.2015"/>
    <s v="31.12.9999"/>
  </r>
  <r>
    <x v="77"/>
    <x v="77"/>
    <s v="NETWORK CABLE ASSY 20M"/>
    <s v="Y1"/>
    <s v="EMEA"/>
    <x v="4"/>
    <m/>
    <m/>
    <x v="0"/>
    <m/>
    <n v="45668"/>
    <s v="HUF"/>
    <n v="1"/>
    <s v="EA"/>
    <s v="01.07.2015"/>
    <s v="31.12.9999"/>
  </r>
  <r>
    <x v="77"/>
    <x v="77"/>
    <s v="NETWORK CABLE ASSY 20M"/>
    <s v="Y1"/>
    <s v="EMEA"/>
    <x v="5"/>
    <m/>
    <m/>
    <x v="0"/>
    <m/>
    <n v="1406"/>
    <s v="NOK"/>
    <n v="1"/>
    <s v="EA"/>
    <s v="01.07.2015"/>
    <s v="31.12.9999"/>
  </r>
  <r>
    <x v="77"/>
    <x v="77"/>
    <s v="NETWORK CABLE ASSY 20M"/>
    <s v="Y1"/>
    <s v="EMEA"/>
    <x v="6"/>
    <m/>
    <m/>
    <x v="0"/>
    <m/>
    <n v="668"/>
    <s v="PLN"/>
    <n v="1"/>
    <s v="EA"/>
    <s v="01.07.2015"/>
    <s v="31.12.9999"/>
  </r>
  <r>
    <x v="77"/>
    <x v="77"/>
    <s v="NETWORK CABLE ASSY 20M"/>
    <s v="Y1"/>
    <s v="EMEA"/>
    <x v="7"/>
    <m/>
    <m/>
    <x v="0"/>
    <m/>
    <n v="10556.4"/>
    <s v="RUB"/>
    <n v="1"/>
    <s v="EA"/>
    <s v="01.05.2015"/>
    <s v="31.12.9999"/>
  </r>
  <r>
    <x v="77"/>
    <x v="77"/>
    <s v="NETWORK CABLE ASSY 20M"/>
    <s v="Y1"/>
    <s v="EMEA"/>
    <x v="8"/>
    <m/>
    <m/>
    <x v="0"/>
    <m/>
    <n v="1581"/>
    <s v="SEK"/>
    <n v="1"/>
    <s v="EA"/>
    <s v="01.07.2015"/>
    <s v="31.12.9999"/>
  </r>
  <r>
    <x v="77"/>
    <x v="77"/>
    <s v="NETWORK CABLE ASSY 20M"/>
    <s v="Y1"/>
    <s v="EMEA"/>
    <x v="9"/>
    <m/>
    <m/>
    <x v="0"/>
    <m/>
    <n v="537"/>
    <s v="TRY"/>
    <n v="1"/>
    <s v="EA"/>
    <s v="01.07.2015"/>
    <s v="31.12.9999"/>
  </r>
  <r>
    <x v="77"/>
    <x v="77"/>
    <s v="NETWORK CABLE ASSY 20M"/>
    <s v="Y1"/>
    <s v="EMEA"/>
    <x v="10"/>
    <m/>
    <m/>
    <x v="0"/>
    <m/>
    <n v="1669.8"/>
    <s v="ZAR"/>
    <n v="1"/>
    <s v="EA"/>
    <s v="01.07.2015"/>
    <s v="31.12.9999"/>
  </r>
  <r>
    <x v="78"/>
    <x v="78"/>
    <s v="NETWORK CABLE ASSY 50M"/>
    <s v="Y1"/>
    <s v="EMEA"/>
    <x v="0"/>
    <m/>
    <m/>
    <x v="0"/>
    <m/>
    <n v="9720"/>
    <s v="CZK"/>
    <n v="1"/>
    <s v="EA"/>
    <s v="01.07.2015"/>
    <s v="31.12.9999"/>
  </r>
  <r>
    <x v="78"/>
    <x v="78"/>
    <s v="NETWORK CABLE ASSY 50M"/>
    <s v="Y1"/>
    <s v="EMEA"/>
    <x v="1"/>
    <m/>
    <m/>
    <x v="0"/>
    <m/>
    <n v="2841"/>
    <s v="DKK"/>
    <n v="1"/>
    <s v="EA"/>
    <s v="01.07.2015"/>
    <s v="31.12.9999"/>
  </r>
  <r>
    <x v="78"/>
    <x v="78"/>
    <s v="NETWORK CABLE ASSY 50M"/>
    <s v="Y1"/>
    <s v="EMEA"/>
    <x v="2"/>
    <m/>
    <m/>
    <x v="0"/>
    <m/>
    <n v="389"/>
    <s v="EUR"/>
    <n v="1"/>
    <s v="EA"/>
    <s v="01.07.2015"/>
    <s v="31.12.9999"/>
  </r>
  <r>
    <x v="78"/>
    <x v="78"/>
    <s v="NETWORK CABLE ASSY 50M"/>
    <s v="Y1"/>
    <s v="EMEA"/>
    <x v="3"/>
    <m/>
    <m/>
    <x v="0"/>
    <m/>
    <n v="254.2"/>
    <s v="GBP"/>
    <n v="1"/>
    <s v="EA"/>
    <s v="01.07.2015"/>
    <s v="31.12.9999"/>
  </r>
  <r>
    <x v="78"/>
    <x v="78"/>
    <s v="NETWORK CABLE ASSY 50M"/>
    <s v="Y1"/>
    <s v="EMEA"/>
    <x v="4"/>
    <m/>
    <m/>
    <x v="0"/>
    <m/>
    <n v="99132"/>
    <s v="HUF"/>
    <n v="1"/>
    <s v="EA"/>
    <s v="01.07.2015"/>
    <s v="31.12.9999"/>
  </r>
  <r>
    <x v="78"/>
    <x v="78"/>
    <s v="NETWORK CABLE ASSY 50M"/>
    <s v="Y1"/>
    <s v="EMEA"/>
    <x v="5"/>
    <m/>
    <m/>
    <x v="0"/>
    <m/>
    <n v="3051"/>
    <s v="NOK"/>
    <n v="1"/>
    <s v="EA"/>
    <s v="01.07.2015"/>
    <s v="31.12.9999"/>
  </r>
  <r>
    <x v="78"/>
    <x v="78"/>
    <s v="NETWORK CABLE ASSY 50M"/>
    <s v="Y1"/>
    <s v="EMEA"/>
    <x v="6"/>
    <m/>
    <m/>
    <x v="0"/>
    <m/>
    <n v="1449"/>
    <s v="PLN"/>
    <n v="1"/>
    <s v="EA"/>
    <s v="01.07.2015"/>
    <s v="31.12.9999"/>
  </r>
  <r>
    <x v="78"/>
    <x v="78"/>
    <s v="NETWORK CABLE ASSY 50M"/>
    <s v="Y1"/>
    <s v="EMEA"/>
    <x v="7"/>
    <m/>
    <m/>
    <x v="0"/>
    <m/>
    <n v="22940.2"/>
    <s v="RUB"/>
    <n v="1"/>
    <s v="EA"/>
    <s v="01.05.2015"/>
    <s v="31.12.9999"/>
  </r>
  <r>
    <x v="78"/>
    <x v="78"/>
    <s v="NETWORK CABLE ASSY 50M"/>
    <s v="Y1"/>
    <s v="EMEA"/>
    <x v="8"/>
    <m/>
    <m/>
    <x v="0"/>
    <m/>
    <n v="3432"/>
    <s v="SEK"/>
    <n v="1"/>
    <s v="EA"/>
    <s v="01.07.2015"/>
    <s v="31.12.9999"/>
  </r>
  <r>
    <x v="78"/>
    <x v="78"/>
    <s v="NETWORK CABLE ASSY 50M"/>
    <s v="Y1"/>
    <s v="EMEA"/>
    <x v="9"/>
    <m/>
    <m/>
    <x v="0"/>
    <m/>
    <n v="1167"/>
    <s v="TRY"/>
    <n v="1"/>
    <s v="EA"/>
    <s v="01.07.2015"/>
    <s v="31.12.9999"/>
  </r>
  <r>
    <x v="78"/>
    <x v="78"/>
    <s v="NETWORK CABLE ASSY 50M"/>
    <s v="Y1"/>
    <s v="EMEA"/>
    <x v="10"/>
    <m/>
    <m/>
    <x v="0"/>
    <m/>
    <n v="3628.2"/>
    <s v="ZAR"/>
    <n v="1"/>
    <s v="EA"/>
    <s v="01.07.2015"/>
    <s v="31.12.9999"/>
  </r>
  <r>
    <x v="79"/>
    <x v="79"/>
    <s v="SET NETWORK CONN 20 PCS"/>
    <s v="Y1"/>
    <s v="EMEA"/>
    <x v="0"/>
    <m/>
    <m/>
    <x v="0"/>
    <m/>
    <n v="4097"/>
    <s v="CZK"/>
    <n v="1"/>
    <s v="EA"/>
    <s v="01.07.2015"/>
    <s v="31.12.9999"/>
  </r>
  <r>
    <x v="79"/>
    <x v="79"/>
    <s v="SET NETWORK CONN 20 PCS"/>
    <s v="Y1"/>
    <s v="EMEA"/>
    <x v="1"/>
    <m/>
    <m/>
    <x v="0"/>
    <m/>
    <n v="1197"/>
    <s v="DKK"/>
    <n v="1"/>
    <s v="EA"/>
    <s v="01.07.2015"/>
    <s v="31.12.9999"/>
  </r>
  <r>
    <x v="79"/>
    <x v="79"/>
    <s v="SET NETWORK CONN 20 PCS"/>
    <s v="Y1"/>
    <s v="EMEA"/>
    <x v="2"/>
    <m/>
    <m/>
    <x v="0"/>
    <m/>
    <n v="164"/>
    <s v="EUR"/>
    <n v="1"/>
    <s v="EA"/>
    <s v="01.07.2015"/>
    <s v="31.12.9999"/>
  </r>
  <r>
    <x v="79"/>
    <x v="79"/>
    <s v="SET NETWORK CONN 20 PCS"/>
    <s v="Y1"/>
    <s v="EMEA"/>
    <x v="3"/>
    <m/>
    <m/>
    <x v="0"/>
    <m/>
    <n v="107.1"/>
    <s v="GBP"/>
    <n v="1"/>
    <s v="EA"/>
    <s v="01.07.2015"/>
    <s v="31.12.9999"/>
  </r>
  <r>
    <x v="79"/>
    <x v="79"/>
    <s v="SET NETWORK CONN 20 PCS"/>
    <s v="Y1"/>
    <s v="EMEA"/>
    <x v="4"/>
    <m/>
    <m/>
    <x v="0"/>
    <m/>
    <n v="41769"/>
    <s v="HUF"/>
    <n v="1"/>
    <s v="EA"/>
    <s v="01.07.2015"/>
    <s v="31.12.9999"/>
  </r>
  <r>
    <x v="79"/>
    <x v="79"/>
    <s v="SET NETWORK CONN 20 PCS"/>
    <s v="Y1"/>
    <s v="EMEA"/>
    <x v="5"/>
    <m/>
    <m/>
    <x v="0"/>
    <m/>
    <n v="1286"/>
    <s v="NOK"/>
    <n v="1"/>
    <s v="EA"/>
    <s v="01.07.2015"/>
    <s v="31.12.9999"/>
  </r>
  <r>
    <x v="79"/>
    <x v="79"/>
    <s v="SET NETWORK CONN 20 PCS"/>
    <s v="Y1"/>
    <s v="EMEA"/>
    <x v="6"/>
    <m/>
    <m/>
    <x v="0"/>
    <m/>
    <n v="611"/>
    <s v="PLN"/>
    <n v="1"/>
    <s v="EA"/>
    <s v="01.07.2015"/>
    <s v="31.12.9999"/>
  </r>
  <r>
    <x v="79"/>
    <x v="79"/>
    <s v="SET NETWORK CONN 20 PCS"/>
    <s v="Y1"/>
    <s v="EMEA"/>
    <x v="7"/>
    <m/>
    <m/>
    <x v="0"/>
    <m/>
    <n v="9670.5"/>
    <s v="RUB"/>
    <n v="1"/>
    <s v="EA"/>
    <s v="01.05.2015"/>
    <s v="31.12.9999"/>
  </r>
  <r>
    <x v="79"/>
    <x v="79"/>
    <s v="SET NETWORK CONN 20 PCS"/>
    <s v="Y1"/>
    <s v="EMEA"/>
    <x v="8"/>
    <m/>
    <m/>
    <x v="0"/>
    <m/>
    <n v="1446"/>
    <s v="SEK"/>
    <n v="1"/>
    <s v="EA"/>
    <s v="01.07.2015"/>
    <s v="31.12.9999"/>
  </r>
  <r>
    <x v="79"/>
    <x v="79"/>
    <s v="SET NETWORK CONN 20 PCS"/>
    <s v="Y1"/>
    <s v="EMEA"/>
    <x v="9"/>
    <m/>
    <m/>
    <x v="0"/>
    <m/>
    <n v="492"/>
    <s v="TRY"/>
    <n v="1"/>
    <s v="EA"/>
    <s v="01.07.2015"/>
    <s v="31.12.9999"/>
  </r>
  <r>
    <x v="79"/>
    <x v="79"/>
    <s v="SET NETWORK CONN 20 PCS"/>
    <s v="Y1"/>
    <s v="EMEA"/>
    <x v="10"/>
    <m/>
    <m/>
    <x v="0"/>
    <m/>
    <n v="1529"/>
    <s v="ZAR"/>
    <n v="1"/>
    <s v="EA"/>
    <s v="01.07.2015"/>
    <s v="31.12.9999"/>
  </r>
  <r>
    <x v="80"/>
    <x v="80"/>
    <s v="CABLE/CONNECTOR TOOLKIT"/>
    <s v="Y1"/>
    <s v="EMEA"/>
    <x v="0"/>
    <m/>
    <m/>
    <x v="0"/>
    <m/>
    <n v="43697"/>
    <s v="CZK"/>
    <n v="1"/>
    <s v="EA"/>
    <s v="01.07.2015"/>
    <s v="31.12.9999"/>
  </r>
  <r>
    <x v="80"/>
    <x v="80"/>
    <s v="CABLE/CONNECTOR TOOLKIT"/>
    <s v="Y1"/>
    <s v="EMEA"/>
    <x v="1"/>
    <m/>
    <m/>
    <x v="0"/>
    <m/>
    <n v="12767"/>
    <s v="DKK"/>
    <n v="1"/>
    <s v="EA"/>
    <s v="01.07.2015"/>
    <s v="31.12.9999"/>
  </r>
  <r>
    <x v="80"/>
    <x v="80"/>
    <s v="CABLE/CONNECTOR TOOLKIT"/>
    <s v="Y1"/>
    <s v="EMEA"/>
    <x v="2"/>
    <m/>
    <m/>
    <x v="0"/>
    <m/>
    <n v="1748"/>
    <s v="EUR"/>
    <n v="1"/>
    <s v="EA"/>
    <s v="01.07.2015"/>
    <s v="31.12.9999"/>
  </r>
  <r>
    <x v="80"/>
    <x v="80"/>
    <s v="CABLE/CONNECTOR TOOLKIT"/>
    <s v="Y1"/>
    <s v="EMEA"/>
    <x v="3"/>
    <m/>
    <m/>
    <x v="0"/>
    <m/>
    <n v="1142.4000000000001"/>
    <s v="GBP"/>
    <n v="1"/>
    <s v="EA"/>
    <s v="01.07.2015"/>
    <s v="31.12.9999"/>
  </r>
  <r>
    <x v="80"/>
    <x v="80"/>
    <s v="CABLE/CONNECTOR TOOLKIT"/>
    <s v="Y1"/>
    <s v="EMEA"/>
    <x v="4"/>
    <m/>
    <m/>
    <x v="0"/>
    <m/>
    <n v="445536"/>
    <s v="HUF"/>
    <n v="1"/>
    <s v="EA"/>
    <s v="01.07.2015"/>
    <s v="31.12.9999"/>
  </r>
  <r>
    <x v="80"/>
    <x v="80"/>
    <s v="CABLE/CONNECTOR TOOLKIT"/>
    <s v="Y1"/>
    <s v="EMEA"/>
    <x v="5"/>
    <m/>
    <m/>
    <x v="0"/>
    <m/>
    <n v="13709"/>
    <s v="NOK"/>
    <n v="1"/>
    <s v="EA"/>
    <s v="01.07.2015"/>
    <s v="31.12.9999"/>
  </r>
  <r>
    <x v="80"/>
    <x v="80"/>
    <s v="CABLE/CONNECTOR TOOLKIT"/>
    <s v="Y1"/>
    <s v="EMEA"/>
    <x v="6"/>
    <m/>
    <m/>
    <x v="0"/>
    <m/>
    <n v="6512"/>
    <s v="PLN"/>
    <n v="1"/>
    <s v="EA"/>
    <s v="01.07.2015"/>
    <s v="31.12.9999"/>
  </r>
  <r>
    <x v="80"/>
    <x v="80"/>
    <s v="CABLE/CONNECTOR TOOLKIT"/>
    <s v="Y1"/>
    <s v="EMEA"/>
    <x v="7"/>
    <m/>
    <m/>
    <x v="0"/>
    <m/>
    <n v="103128.3"/>
    <s v="RUB"/>
    <n v="1"/>
    <s v="EA"/>
    <s v="01.05.2015"/>
    <s v="31.12.9999"/>
  </r>
  <r>
    <x v="80"/>
    <x v="80"/>
    <s v="CABLE/CONNECTOR TOOLKIT"/>
    <s v="Y1"/>
    <s v="EMEA"/>
    <x v="8"/>
    <m/>
    <m/>
    <x v="0"/>
    <m/>
    <n v="15423"/>
    <s v="SEK"/>
    <n v="1"/>
    <s v="EA"/>
    <s v="01.07.2015"/>
    <s v="31.12.9999"/>
  </r>
  <r>
    <x v="80"/>
    <x v="80"/>
    <s v="CABLE/CONNECTOR TOOLKIT"/>
    <s v="Y1"/>
    <s v="EMEA"/>
    <x v="9"/>
    <m/>
    <m/>
    <x v="0"/>
    <m/>
    <n v="5244"/>
    <s v="TRY"/>
    <n v="1"/>
    <s v="EA"/>
    <s v="01.07.2015"/>
    <s v="31.12.9999"/>
  </r>
  <r>
    <x v="80"/>
    <x v="80"/>
    <s v="CABLE/CONNECTOR TOOLKIT"/>
    <s v="Y1"/>
    <s v="EMEA"/>
    <x v="10"/>
    <m/>
    <m/>
    <x v="0"/>
    <m/>
    <n v="16313.9"/>
    <s v="ZAR"/>
    <n v="1"/>
    <s v="EA"/>
    <s v="01.07.2015"/>
    <s v="31.12.9999"/>
  </r>
  <r>
    <x v="81"/>
    <x v="81"/>
    <s v="SPARE CUTTING TOOL 2 PCS"/>
    <s v="Y1"/>
    <s v="EMEA"/>
    <x v="0"/>
    <m/>
    <m/>
    <x v="0"/>
    <m/>
    <n v="12290"/>
    <s v="CZK"/>
    <n v="1"/>
    <s v="EA"/>
    <s v="01.07.2015"/>
    <s v="31.12.9999"/>
  </r>
  <r>
    <x v="81"/>
    <x v="81"/>
    <s v="SPARE CUTTING TOOL 2 PCS"/>
    <s v="Y1"/>
    <s v="EMEA"/>
    <x v="1"/>
    <m/>
    <m/>
    <x v="0"/>
    <m/>
    <n v="3591"/>
    <s v="DKK"/>
    <n v="1"/>
    <s v="EA"/>
    <s v="01.07.2015"/>
    <s v="31.12.9999"/>
  </r>
  <r>
    <x v="81"/>
    <x v="81"/>
    <s v="SPARE CUTTING TOOL 2 PCS"/>
    <s v="Y1"/>
    <s v="EMEA"/>
    <x v="2"/>
    <m/>
    <m/>
    <x v="0"/>
    <m/>
    <n v="492"/>
    <s v="EUR"/>
    <n v="1"/>
    <s v="EA"/>
    <s v="01.07.2015"/>
    <s v="31.12.9999"/>
  </r>
  <r>
    <x v="81"/>
    <x v="81"/>
    <s v="SPARE CUTTING TOOL 2 PCS"/>
    <s v="Y1"/>
    <s v="EMEA"/>
    <x v="3"/>
    <m/>
    <m/>
    <x v="0"/>
    <m/>
    <n v="321.3"/>
    <s v="GBP"/>
    <n v="1"/>
    <s v="EA"/>
    <s v="01.07.2015"/>
    <s v="31.12.9999"/>
  </r>
  <r>
    <x v="81"/>
    <x v="81"/>
    <s v="SPARE CUTTING TOOL 2 PCS"/>
    <s v="Y1"/>
    <s v="EMEA"/>
    <x v="4"/>
    <m/>
    <m/>
    <x v="0"/>
    <m/>
    <n v="125307"/>
    <s v="HUF"/>
    <n v="1"/>
    <s v="EA"/>
    <s v="01.07.2015"/>
    <s v="31.12.9999"/>
  </r>
  <r>
    <x v="81"/>
    <x v="81"/>
    <s v="SPARE CUTTING TOOL 2 PCS"/>
    <s v="Y1"/>
    <s v="EMEA"/>
    <x v="5"/>
    <m/>
    <m/>
    <x v="0"/>
    <m/>
    <n v="3856"/>
    <s v="NOK"/>
    <n v="1"/>
    <s v="EA"/>
    <s v="01.07.2015"/>
    <s v="31.12.9999"/>
  </r>
  <r>
    <x v="81"/>
    <x v="81"/>
    <s v="SPARE CUTTING TOOL 2 PCS"/>
    <s v="Y1"/>
    <s v="EMEA"/>
    <x v="6"/>
    <m/>
    <m/>
    <x v="0"/>
    <m/>
    <n v="1832"/>
    <s v="PLN"/>
    <n v="1"/>
    <s v="EA"/>
    <s v="01.07.2015"/>
    <s v="31.12.9999"/>
  </r>
  <r>
    <x v="81"/>
    <x v="81"/>
    <s v="SPARE CUTTING TOOL 2 PCS"/>
    <s v="Y1"/>
    <s v="EMEA"/>
    <x v="7"/>
    <m/>
    <m/>
    <x v="0"/>
    <m/>
    <n v="29005.1"/>
    <s v="RUB"/>
    <n v="1"/>
    <s v="EA"/>
    <s v="01.05.2015"/>
    <s v="31.12.9999"/>
  </r>
  <r>
    <x v="81"/>
    <x v="81"/>
    <s v="SPARE CUTTING TOOL 2 PCS"/>
    <s v="Y1"/>
    <s v="EMEA"/>
    <x v="8"/>
    <m/>
    <m/>
    <x v="0"/>
    <m/>
    <n v="4338"/>
    <s v="SEK"/>
    <n v="1"/>
    <s v="EA"/>
    <s v="01.07.2015"/>
    <s v="31.12.9999"/>
  </r>
  <r>
    <x v="81"/>
    <x v="81"/>
    <s v="SPARE CUTTING TOOL 2 PCS"/>
    <s v="Y1"/>
    <s v="EMEA"/>
    <x v="9"/>
    <m/>
    <m/>
    <x v="0"/>
    <m/>
    <n v="1475"/>
    <s v="TRY"/>
    <n v="1"/>
    <s v="EA"/>
    <s v="01.07.2015"/>
    <s v="31.12.9999"/>
  </r>
  <r>
    <x v="81"/>
    <x v="81"/>
    <s v="SPARE CUTTING TOOL 2 PCS"/>
    <s v="Y1"/>
    <s v="EMEA"/>
    <x v="10"/>
    <m/>
    <m/>
    <x v="0"/>
    <m/>
    <n v="4588"/>
    <s v="ZAR"/>
    <n v="1"/>
    <s v="EA"/>
    <s v="01.07.2015"/>
    <s v="31.12.9999"/>
  </r>
  <r>
    <x v="82"/>
    <x v="82"/>
    <s v="SET CABLE COUPLER 10 PCS"/>
    <s v="Y1"/>
    <s v="EMEA"/>
    <x v="0"/>
    <m/>
    <m/>
    <x v="0"/>
    <m/>
    <n v="5463"/>
    <s v="CZK"/>
    <n v="1"/>
    <s v="EA"/>
    <s v="01.07.2015"/>
    <s v="31.12.9999"/>
  </r>
  <r>
    <x v="82"/>
    <x v="82"/>
    <s v="SET CABLE COUPLER 10 PCS"/>
    <s v="Y1"/>
    <s v="EMEA"/>
    <x v="1"/>
    <m/>
    <m/>
    <x v="0"/>
    <m/>
    <n v="1596"/>
    <s v="DKK"/>
    <n v="1"/>
    <s v="EA"/>
    <s v="01.07.2015"/>
    <s v="31.12.9999"/>
  </r>
  <r>
    <x v="82"/>
    <x v="82"/>
    <s v="SET CABLE COUPLER 10 PCS"/>
    <s v="Y1"/>
    <s v="EMEA"/>
    <x v="2"/>
    <m/>
    <m/>
    <x v="0"/>
    <m/>
    <n v="219"/>
    <s v="EUR"/>
    <n v="1"/>
    <s v="EA"/>
    <s v="01.07.2015"/>
    <s v="31.12.9999"/>
  </r>
  <r>
    <x v="82"/>
    <x v="82"/>
    <s v="SET CABLE COUPLER 10 PCS"/>
    <s v="Y1"/>
    <s v="EMEA"/>
    <x v="3"/>
    <m/>
    <m/>
    <x v="0"/>
    <m/>
    <n v="142.80000000000001"/>
    <s v="GBP"/>
    <n v="1"/>
    <s v="EA"/>
    <s v="01.07.2015"/>
    <s v="31.12.9999"/>
  </r>
  <r>
    <x v="82"/>
    <x v="82"/>
    <s v="SET CABLE COUPLER 10 PCS"/>
    <s v="Y1"/>
    <s v="EMEA"/>
    <x v="4"/>
    <m/>
    <m/>
    <x v="0"/>
    <m/>
    <n v="55692"/>
    <s v="HUF"/>
    <n v="1"/>
    <s v="EA"/>
    <s v="01.07.2015"/>
    <s v="31.12.9999"/>
  </r>
  <r>
    <x v="82"/>
    <x v="82"/>
    <s v="SET CABLE COUPLER 10 PCS"/>
    <s v="Y1"/>
    <s v="EMEA"/>
    <x v="5"/>
    <m/>
    <m/>
    <x v="0"/>
    <m/>
    <n v="1714"/>
    <s v="NOK"/>
    <n v="1"/>
    <s v="EA"/>
    <s v="01.07.2015"/>
    <s v="31.12.9999"/>
  </r>
  <r>
    <x v="82"/>
    <x v="82"/>
    <s v="SET CABLE COUPLER 10 PCS"/>
    <s v="Y1"/>
    <s v="EMEA"/>
    <x v="6"/>
    <m/>
    <m/>
    <x v="0"/>
    <m/>
    <n v="814"/>
    <s v="PLN"/>
    <n v="1"/>
    <s v="EA"/>
    <s v="01.07.2015"/>
    <s v="31.12.9999"/>
  </r>
  <r>
    <x v="82"/>
    <x v="82"/>
    <s v="SET CABLE COUPLER 10 PCS"/>
    <s v="Y1"/>
    <s v="EMEA"/>
    <x v="7"/>
    <m/>
    <m/>
    <x v="0"/>
    <m/>
    <n v="12891.9"/>
    <s v="RUB"/>
    <n v="1"/>
    <s v="EA"/>
    <s v="01.05.2015"/>
    <s v="31.12.9999"/>
  </r>
  <r>
    <x v="82"/>
    <x v="82"/>
    <s v="SET CABLE COUPLER 10 PCS"/>
    <s v="Y1"/>
    <s v="EMEA"/>
    <x v="8"/>
    <m/>
    <m/>
    <x v="0"/>
    <m/>
    <n v="1928"/>
    <s v="SEK"/>
    <n v="1"/>
    <s v="EA"/>
    <s v="01.07.2015"/>
    <s v="31.12.9999"/>
  </r>
  <r>
    <x v="82"/>
    <x v="82"/>
    <s v="SET CABLE COUPLER 10 PCS"/>
    <s v="Y1"/>
    <s v="EMEA"/>
    <x v="9"/>
    <m/>
    <m/>
    <x v="0"/>
    <m/>
    <n v="656"/>
    <s v="TRY"/>
    <n v="1"/>
    <s v="EA"/>
    <s v="01.07.2015"/>
    <s v="31.12.9999"/>
  </r>
  <r>
    <x v="82"/>
    <x v="82"/>
    <s v="SET CABLE COUPLER 10 PCS"/>
    <s v="Y1"/>
    <s v="EMEA"/>
    <x v="10"/>
    <m/>
    <m/>
    <x v="0"/>
    <m/>
    <n v="2039"/>
    <s v="ZAR"/>
    <n v="1"/>
    <s v="EA"/>
    <s v="01.07.2015"/>
    <s v="31.12.9999"/>
  </r>
  <r>
    <x v="83"/>
    <x v="83"/>
    <s v="POWER AMPLIFIER 8 X 60 W (EU)"/>
    <s v="Y1"/>
    <s v="EMEA"/>
    <x v="0"/>
    <m/>
    <m/>
    <x v="0"/>
    <m/>
    <n v="75104"/>
    <s v="CZK"/>
    <n v="1"/>
    <s v="EA"/>
    <s v="01.07.2015"/>
    <s v="31.12.9999"/>
  </r>
  <r>
    <x v="83"/>
    <x v="83"/>
    <s v="POWER AMPLIFIER 8 X 60 W (EU)"/>
    <s v="Y1"/>
    <s v="EMEA"/>
    <x v="1"/>
    <m/>
    <m/>
    <x v="0"/>
    <m/>
    <n v="21943"/>
    <s v="DKK"/>
    <n v="1"/>
    <s v="EA"/>
    <s v="01.07.2015"/>
    <s v="31.12.9999"/>
  </r>
  <r>
    <x v="83"/>
    <x v="83"/>
    <s v="POWER AMPLIFIER 8 X 60 W (EU)"/>
    <s v="Y1"/>
    <s v="EMEA"/>
    <x v="2"/>
    <m/>
    <m/>
    <x v="0"/>
    <m/>
    <n v="3005"/>
    <s v="EUR"/>
    <n v="1"/>
    <s v="EA"/>
    <s v="01.07.2015"/>
    <s v="31.12.9999"/>
  </r>
  <r>
    <x v="83"/>
    <x v="83"/>
    <s v="POWER AMPLIFIER 8 X 60 W (EU)"/>
    <s v="Y1"/>
    <s v="EMEA"/>
    <x v="3"/>
    <m/>
    <m/>
    <x v="0"/>
    <m/>
    <n v="1963.5"/>
    <s v="GBP"/>
    <n v="1"/>
    <s v="EA"/>
    <s v="01.07.2015"/>
    <s v="31.12.9999"/>
  </r>
  <r>
    <x v="83"/>
    <x v="83"/>
    <s v="POWER AMPLIFIER 8 X 60 W (EU)"/>
    <s v="Y1"/>
    <s v="EMEA"/>
    <x v="4"/>
    <m/>
    <m/>
    <x v="0"/>
    <m/>
    <n v="765765"/>
    <s v="HUF"/>
    <n v="1"/>
    <s v="EA"/>
    <s v="01.07.2015"/>
    <s v="31.12.9999"/>
  </r>
  <r>
    <x v="83"/>
    <x v="83"/>
    <s v="POWER AMPLIFIER 8 X 60 W (EU)"/>
    <s v="Y1"/>
    <s v="EMEA"/>
    <x v="5"/>
    <m/>
    <m/>
    <x v="0"/>
    <m/>
    <n v="23562"/>
    <s v="NOK"/>
    <n v="1"/>
    <s v="EA"/>
    <s v="01.07.2015"/>
    <s v="31.12.9999"/>
  </r>
  <r>
    <x v="83"/>
    <x v="83"/>
    <s v="POWER AMPLIFIER 8 X 60 W (EU)"/>
    <s v="Y1"/>
    <s v="EMEA"/>
    <x v="6"/>
    <m/>
    <m/>
    <x v="0"/>
    <m/>
    <n v="11192"/>
    <s v="PLN"/>
    <n v="1"/>
    <s v="EA"/>
    <s v="01.07.2015"/>
    <s v="31.12.9999"/>
  </r>
  <r>
    <x v="83"/>
    <x v="83"/>
    <s v="POWER AMPLIFIER 8 X 60 W (EU)"/>
    <s v="Y1"/>
    <s v="EMEA"/>
    <x v="7"/>
    <m/>
    <m/>
    <x v="0"/>
    <m/>
    <n v="177245.2"/>
    <s v="RUB"/>
    <n v="1"/>
    <s v="EA"/>
    <s v="01.05.2015"/>
    <s v="31.12.9999"/>
  </r>
  <r>
    <x v="83"/>
    <x v="83"/>
    <s v="POWER AMPLIFIER 8 X 60 W (EU)"/>
    <s v="Y1"/>
    <s v="EMEA"/>
    <x v="8"/>
    <m/>
    <m/>
    <x v="0"/>
    <m/>
    <n v="26508"/>
    <s v="SEK"/>
    <n v="1"/>
    <s v="EA"/>
    <s v="01.07.2015"/>
    <s v="31.12.9999"/>
  </r>
  <r>
    <x v="83"/>
    <x v="83"/>
    <s v="POWER AMPLIFIER 8 X 60 W (EU)"/>
    <s v="Y1"/>
    <s v="EMEA"/>
    <x v="9"/>
    <m/>
    <m/>
    <x v="0"/>
    <m/>
    <n v="9013"/>
    <s v="TRY"/>
    <n v="1"/>
    <s v="EA"/>
    <s v="01.07.2015"/>
    <s v="31.12.9999"/>
  </r>
  <r>
    <x v="83"/>
    <x v="83"/>
    <s v="POWER AMPLIFIER 8 X 60 W (EU)"/>
    <s v="Y1"/>
    <s v="EMEA"/>
    <x v="10"/>
    <m/>
    <m/>
    <x v="0"/>
    <m/>
    <n v="28038.799999999999"/>
    <s v="ZAR"/>
    <n v="1"/>
    <s v="EA"/>
    <s v="01.07.2015"/>
    <s v="31.12.9999"/>
  </r>
  <r>
    <x v="84"/>
    <x v="84"/>
    <s v="CALL STATION BASIC"/>
    <s v="Y1"/>
    <s v="EMEA"/>
    <x v="0"/>
    <m/>
    <m/>
    <x v="0"/>
    <m/>
    <n v="12852"/>
    <s v="CZK"/>
    <n v="1"/>
    <s v="EA"/>
    <s v="01.07.2015"/>
    <s v="31.12.9999"/>
  </r>
  <r>
    <x v="84"/>
    <x v="84"/>
    <s v="CALL STATION BASIC"/>
    <s v="Y1"/>
    <s v="EMEA"/>
    <x v="1"/>
    <m/>
    <m/>
    <x v="0"/>
    <m/>
    <n v="3830"/>
    <s v="DKK"/>
    <n v="1"/>
    <s v="EA"/>
    <s v="01.07.2015"/>
    <s v="31.12.9999"/>
  </r>
  <r>
    <x v="84"/>
    <x v="84"/>
    <s v="CALL STATION BASIC"/>
    <s v="Y1"/>
    <s v="EMEA"/>
    <x v="2"/>
    <m/>
    <m/>
    <x v="0"/>
    <m/>
    <n v="515"/>
    <s v="EUR"/>
    <n v="1"/>
    <s v="EA"/>
    <s v="01.07.2015"/>
    <s v="31.12.9999"/>
  </r>
  <r>
    <x v="84"/>
    <x v="84"/>
    <s v="CALL STATION BASIC"/>
    <s v="Y1"/>
    <s v="EMEA"/>
    <x v="3"/>
    <m/>
    <m/>
    <x v="0"/>
    <m/>
    <n v="381.9"/>
    <s v="GBP"/>
    <n v="1"/>
    <s v="EA"/>
    <s v="01.07.2015"/>
    <s v="31.12.9999"/>
  </r>
  <r>
    <x v="84"/>
    <x v="84"/>
    <s v="CALL STATION BASIC"/>
    <s v="Y1"/>
    <s v="EMEA"/>
    <x v="4"/>
    <m/>
    <m/>
    <x v="0"/>
    <m/>
    <n v="133661"/>
    <s v="HUF"/>
    <n v="1"/>
    <s v="EA"/>
    <s v="01.07.2015"/>
    <s v="31.12.9999"/>
  </r>
  <r>
    <x v="84"/>
    <x v="84"/>
    <s v="CALL STATION BASIC"/>
    <s v="Y1"/>
    <s v="EMEA"/>
    <x v="5"/>
    <m/>
    <m/>
    <x v="0"/>
    <m/>
    <n v="4370"/>
    <s v="NOK"/>
    <n v="1"/>
    <s v="EA"/>
    <s v="01.07.2015"/>
    <s v="31.12.9999"/>
  </r>
  <r>
    <x v="84"/>
    <x v="84"/>
    <s v="CALL STATION BASIC"/>
    <s v="Y1"/>
    <s v="EMEA"/>
    <x v="6"/>
    <m/>
    <m/>
    <x v="0"/>
    <m/>
    <n v="1851"/>
    <s v="PLN"/>
    <n v="1"/>
    <s v="EA"/>
    <s v="01.07.2015"/>
    <s v="31.12.9999"/>
  </r>
  <r>
    <x v="84"/>
    <x v="84"/>
    <s v="CALL STATION BASIC"/>
    <s v="Y1"/>
    <s v="EMEA"/>
    <x v="7"/>
    <m/>
    <m/>
    <x v="0"/>
    <m/>
    <n v="30330.9"/>
    <s v="RUB"/>
    <n v="1"/>
    <s v="EA"/>
    <s v="01.05.2015"/>
    <s v="31.12.9999"/>
  </r>
  <r>
    <x v="84"/>
    <x v="84"/>
    <s v="CALL STATION BASIC"/>
    <s v="Y1"/>
    <s v="EMEA"/>
    <x v="8"/>
    <m/>
    <m/>
    <x v="0"/>
    <m/>
    <n v="4936"/>
    <s v="SEK"/>
    <n v="1"/>
    <s v="EA"/>
    <s v="01.07.2015"/>
    <s v="31.12.9999"/>
  </r>
  <r>
    <x v="84"/>
    <x v="84"/>
    <s v="CALL STATION BASIC"/>
    <s v="Y1"/>
    <s v="EMEA"/>
    <x v="9"/>
    <m/>
    <m/>
    <x v="0"/>
    <m/>
    <n v="1543"/>
    <s v="TRY"/>
    <n v="1"/>
    <s v="EA"/>
    <s v="01.07.2015"/>
    <s v="31.12.9999"/>
  </r>
  <r>
    <x v="84"/>
    <x v="84"/>
    <s v="CALL STATION BASIC"/>
    <s v="Y1"/>
    <s v="EMEA"/>
    <x v="10"/>
    <m/>
    <m/>
    <x v="0"/>
    <m/>
    <n v="4798.1000000000004"/>
    <s v="ZAR"/>
    <n v="1"/>
    <s v="EA"/>
    <s v="01.07.2015"/>
    <s v="31.12.9999"/>
  </r>
  <r>
    <x v="85"/>
    <x v="85"/>
    <s v="CALL STATION KEYPAD"/>
    <s v="Y1"/>
    <s v="EMEA"/>
    <x v="0"/>
    <m/>
    <m/>
    <x v="0"/>
    <m/>
    <n v="6560"/>
    <s v="CZK"/>
    <n v="1"/>
    <s v="EA"/>
    <s v="01.07.2015"/>
    <s v="31.12.9999"/>
  </r>
  <r>
    <x v="85"/>
    <x v="85"/>
    <s v="CALL STATION KEYPAD"/>
    <s v="Y1"/>
    <s v="EMEA"/>
    <x v="1"/>
    <m/>
    <m/>
    <x v="0"/>
    <m/>
    <n v="1915"/>
    <s v="DKK"/>
    <n v="1"/>
    <s v="EA"/>
    <s v="01.07.2015"/>
    <s v="31.12.9999"/>
  </r>
  <r>
    <x v="85"/>
    <x v="85"/>
    <s v="CALL STATION KEYPAD"/>
    <s v="Y1"/>
    <s v="EMEA"/>
    <x v="2"/>
    <m/>
    <m/>
    <x v="0"/>
    <m/>
    <n v="263"/>
    <s v="EUR"/>
    <n v="1"/>
    <s v="EA"/>
    <s v="01.07.2015"/>
    <s v="31.12.9999"/>
  </r>
  <r>
    <x v="85"/>
    <x v="85"/>
    <s v="CALL STATION KEYPAD"/>
    <s v="Y1"/>
    <s v="EMEA"/>
    <x v="3"/>
    <m/>
    <m/>
    <x v="0"/>
    <m/>
    <n v="171.4"/>
    <s v="GBP"/>
    <n v="1"/>
    <s v="EA"/>
    <s v="01.07.2015"/>
    <s v="31.12.9999"/>
  </r>
  <r>
    <x v="85"/>
    <x v="85"/>
    <s v="CALL STATION KEYPAD"/>
    <s v="Y1"/>
    <s v="EMEA"/>
    <x v="4"/>
    <m/>
    <m/>
    <x v="0"/>
    <m/>
    <n v="66831"/>
    <s v="HUF"/>
    <n v="1"/>
    <s v="EA"/>
    <s v="01.07.2015"/>
    <s v="31.12.9999"/>
  </r>
  <r>
    <x v="85"/>
    <x v="85"/>
    <s v="CALL STATION KEYPAD"/>
    <s v="Y1"/>
    <s v="EMEA"/>
    <x v="5"/>
    <m/>
    <m/>
    <x v="0"/>
    <m/>
    <n v="2057"/>
    <s v="NOK"/>
    <n v="1"/>
    <s v="EA"/>
    <s v="01.07.2015"/>
    <s v="31.12.9999"/>
  </r>
  <r>
    <x v="85"/>
    <x v="85"/>
    <s v="CALL STATION KEYPAD"/>
    <s v="Y1"/>
    <s v="EMEA"/>
    <x v="6"/>
    <m/>
    <m/>
    <x v="0"/>
    <m/>
    <n v="977"/>
    <s v="PLN"/>
    <n v="1"/>
    <s v="EA"/>
    <s v="01.07.2015"/>
    <s v="31.12.9999"/>
  </r>
  <r>
    <x v="85"/>
    <x v="85"/>
    <s v="CALL STATION KEYPAD"/>
    <s v="Y1"/>
    <s v="EMEA"/>
    <x v="7"/>
    <m/>
    <m/>
    <x v="0"/>
    <m/>
    <n v="15481.4"/>
    <s v="RUB"/>
    <n v="1"/>
    <s v="EA"/>
    <s v="01.05.2015"/>
    <s v="31.12.9999"/>
  </r>
  <r>
    <x v="85"/>
    <x v="85"/>
    <s v="CALL STATION KEYPAD"/>
    <s v="Y1"/>
    <s v="EMEA"/>
    <x v="8"/>
    <m/>
    <m/>
    <x v="0"/>
    <m/>
    <n v="2314"/>
    <s v="SEK"/>
    <n v="1"/>
    <s v="EA"/>
    <s v="01.07.2015"/>
    <s v="31.12.9999"/>
  </r>
  <r>
    <x v="85"/>
    <x v="85"/>
    <s v="CALL STATION KEYPAD"/>
    <s v="Y1"/>
    <s v="EMEA"/>
    <x v="9"/>
    <m/>
    <m/>
    <x v="0"/>
    <m/>
    <n v="788"/>
    <s v="TRY"/>
    <n v="1"/>
    <s v="EA"/>
    <s v="01.07.2015"/>
    <s v="31.12.9999"/>
  </r>
  <r>
    <x v="85"/>
    <x v="85"/>
    <s v="CALL STATION KEYPAD"/>
    <s v="Y1"/>
    <s v="EMEA"/>
    <x v="10"/>
    <m/>
    <m/>
    <x v="0"/>
    <m/>
    <n v="2449.1"/>
    <s v="ZAR"/>
    <n v="1"/>
    <s v="EA"/>
    <s v="01.07.2015"/>
    <s v="31.12.9999"/>
  </r>
  <r>
    <x v="86"/>
    <x v="86"/>
    <s v="CALL STATION KIT"/>
    <s v="Y1"/>
    <s v="EMEA"/>
    <x v="0"/>
    <m/>
    <m/>
    <x v="0"/>
    <m/>
    <n v="9372"/>
    <s v="CZK"/>
    <n v="1"/>
    <s v="EA"/>
    <s v="01.07.2015"/>
    <s v="31.12.9999"/>
  </r>
  <r>
    <x v="86"/>
    <x v="86"/>
    <s v="CALL STATION KIT"/>
    <s v="Y1"/>
    <s v="EMEA"/>
    <x v="1"/>
    <m/>
    <m/>
    <x v="0"/>
    <m/>
    <n v="2793"/>
    <s v="DKK"/>
    <n v="1"/>
    <s v="EA"/>
    <s v="01.07.2015"/>
    <s v="31.12.9999"/>
  </r>
  <r>
    <x v="86"/>
    <x v="86"/>
    <s v="CALL STATION KIT"/>
    <s v="Y1"/>
    <s v="EMEA"/>
    <x v="2"/>
    <m/>
    <m/>
    <x v="0"/>
    <m/>
    <n v="375"/>
    <s v="EUR"/>
    <n v="1"/>
    <s v="EA"/>
    <s v="01.07.2015"/>
    <s v="31.12.9999"/>
  </r>
  <r>
    <x v="86"/>
    <x v="86"/>
    <s v="CALL STATION KIT"/>
    <s v="Y1"/>
    <s v="EMEA"/>
    <x v="3"/>
    <m/>
    <m/>
    <x v="0"/>
    <m/>
    <n v="249.9"/>
    <s v="GBP"/>
    <n v="1"/>
    <s v="EA"/>
    <s v="01.07.2015"/>
    <s v="31.12.9999"/>
  </r>
  <r>
    <x v="86"/>
    <x v="86"/>
    <s v="CALL STATION KIT"/>
    <s v="Y1"/>
    <s v="EMEA"/>
    <x v="4"/>
    <m/>
    <m/>
    <x v="0"/>
    <m/>
    <n v="97461"/>
    <s v="HUF"/>
    <n v="1"/>
    <s v="EA"/>
    <s v="01.07.2015"/>
    <s v="31.12.9999"/>
  </r>
  <r>
    <x v="86"/>
    <x v="86"/>
    <s v="CALL STATION KIT"/>
    <s v="Y1"/>
    <s v="EMEA"/>
    <x v="5"/>
    <m/>
    <m/>
    <x v="0"/>
    <m/>
    <n v="2999"/>
    <s v="NOK"/>
    <n v="1"/>
    <s v="EA"/>
    <s v="01.07.2015"/>
    <s v="31.12.9999"/>
  </r>
  <r>
    <x v="86"/>
    <x v="86"/>
    <s v="CALL STATION KIT"/>
    <s v="Y1"/>
    <s v="EMEA"/>
    <x v="6"/>
    <m/>
    <m/>
    <x v="0"/>
    <m/>
    <n v="1425"/>
    <s v="PLN"/>
    <n v="1"/>
    <s v="EA"/>
    <s v="01.07.2015"/>
    <s v="31.12.9999"/>
  </r>
  <r>
    <x v="86"/>
    <x v="86"/>
    <s v="CALL STATION KIT"/>
    <s v="Y1"/>
    <s v="EMEA"/>
    <x v="7"/>
    <m/>
    <m/>
    <x v="0"/>
    <m/>
    <n v="22116.3"/>
    <s v="RUB"/>
    <n v="1"/>
    <s v="EA"/>
    <s v="01.05.2015"/>
    <s v="31.12.9999"/>
  </r>
  <r>
    <x v="86"/>
    <x v="86"/>
    <s v="CALL STATION KIT"/>
    <s v="Y1"/>
    <s v="EMEA"/>
    <x v="8"/>
    <m/>
    <m/>
    <x v="0"/>
    <m/>
    <n v="3374"/>
    <s v="SEK"/>
    <n v="1"/>
    <s v="EA"/>
    <s v="01.07.2015"/>
    <s v="31.12.9999"/>
  </r>
  <r>
    <x v="86"/>
    <x v="86"/>
    <s v="CALL STATION KIT"/>
    <s v="Y1"/>
    <s v="EMEA"/>
    <x v="9"/>
    <m/>
    <m/>
    <x v="0"/>
    <m/>
    <n v="1125"/>
    <s v="TRY"/>
    <n v="1"/>
    <s v="EA"/>
    <s v="01.07.2015"/>
    <s v="31.12.9999"/>
  </r>
  <r>
    <x v="86"/>
    <x v="86"/>
    <s v="CALL STATION KIT"/>
    <s v="Y1"/>
    <s v="EMEA"/>
    <x v="10"/>
    <m/>
    <m/>
    <x v="0"/>
    <m/>
    <n v="3498.6"/>
    <s v="ZAR"/>
    <n v="1"/>
    <s v="EA"/>
    <s v="01.07.2015"/>
    <s v="31.12.9999"/>
  </r>
  <r>
    <x v="87"/>
    <x v="87"/>
    <s v="CALL STATION KEYPAD KIT"/>
    <s v="Y1"/>
    <s v="EMEA"/>
    <x v="0"/>
    <m/>
    <m/>
    <x v="0"/>
    <m/>
    <n v="5463"/>
    <s v="CZK"/>
    <n v="1"/>
    <s v="EA"/>
    <s v="01.07.2015"/>
    <s v="31.12.9999"/>
  </r>
  <r>
    <x v="87"/>
    <x v="87"/>
    <s v="CALL STATION KEYPAD KIT"/>
    <s v="Y1"/>
    <s v="EMEA"/>
    <x v="1"/>
    <m/>
    <m/>
    <x v="0"/>
    <m/>
    <n v="1596"/>
    <s v="DKK"/>
    <n v="1"/>
    <s v="EA"/>
    <s v="01.07.2015"/>
    <s v="31.12.9999"/>
  </r>
  <r>
    <x v="87"/>
    <x v="87"/>
    <s v="CALL STATION KEYPAD KIT"/>
    <s v="Y1"/>
    <s v="EMEA"/>
    <x v="2"/>
    <m/>
    <m/>
    <x v="0"/>
    <m/>
    <n v="219"/>
    <s v="EUR"/>
    <n v="1"/>
    <s v="EA"/>
    <s v="01.07.2015"/>
    <s v="31.12.9999"/>
  </r>
  <r>
    <x v="87"/>
    <x v="87"/>
    <s v="CALL STATION KEYPAD KIT"/>
    <s v="Y1"/>
    <s v="EMEA"/>
    <x v="3"/>
    <m/>
    <m/>
    <x v="0"/>
    <m/>
    <n v="142.80000000000001"/>
    <s v="GBP"/>
    <n v="1"/>
    <s v="EA"/>
    <s v="01.07.2015"/>
    <s v="31.12.9999"/>
  </r>
  <r>
    <x v="87"/>
    <x v="87"/>
    <s v="CALL STATION KEYPAD KIT"/>
    <s v="Y1"/>
    <s v="EMEA"/>
    <x v="4"/>
    <m/>
    <m/>
    <x v="0"/>
    <m/>
    <n v="55692"/>
    <s v="HUF"/>
    <n v="1"/>
    <s v="EA"/>
    <s v="01.07.2015"/>
    <s v="31.12.9999"/>
  </r>
  <r>
    <x v="87"/>
    <x v="87"/>
    <s v="CALL STATION KEYPAD KIT"/>
    <s v="Y1"/>
    <s v="EMEA"/>
    <x v="5"/>
    <m/>
    <m/>
    <x v="0"/>
    <m/>
    <n v="1714"/>
    <s v="NOK"/>
    <n v="1"/>
    <s v="EA"/>
    <s v="01.07.2015"/>
    <s v="31.12.9999"/>
  </r>
  <r>
    <x v="87"/>
    <x v="87"/>
    <s v="CALL STATION KEYPAD KIT"/>
    <s v="Y1"/>
    <s v="EMEA"/>
    <x v="6"/>
    <m/>
    <m/>
    <x v="0"/>
    <m/>
    <n v="814"/>
    <s v="PLN"/>
    <n v="1"/>
    <s v="EA"/>
    <s v="01.07.2015"/>
    <s v="31.12.9999"/>
  </r>
  <r>
    <x v="87"/>
    <x v="87"/>
    <s v="CALL STATION KEYPAD KIT"/>
    <s v="Y1"/>
    <s v="EMEA"/>
    <x v="7"/>
    <m/>
    <m/>
    <x v="0"/>
    <m/>
    <n v="12891.9"/>
    <s v="RUB"/>
    <n v="1"/>
    <s v="EA"/>
    <s v="01.05.2015"/>
    <s v="31.12.9999"/>
  </r>
  <r>
    <x v="87"/>
    <x v="87"/>
    <s v="CALL STATION KEYPAD KIT"/>
    <s v="Y1"/>
    <s v="EMEA"/>
    <x v="8"/>
    <m/>
    <m/>
    <x v="0"/>
    <m/>
    <n v="1928"/>
    <s v="SEK"/>
    <n v="1"/>
    <s v="EA"/>
    <s v="01.07.2015"/>
    <s v="31.12.9999"/>
  </r>
  <r>
    <x v="87"/>
    <x v="87"/>
    <s v="CALL STATION KEYPAD KIT"/>
    <s v="Y1"/>
    <s v="EMEA"/>
    <x v="9"/>
    <m/>
    <m/>
    <x v="0"/>
    <m/>
    <n v="656"/>
    <s v="TRY"/>
    <n v="1"/>
    <s v="EA"/>
    <s v="01.07.2015"/>
    <s v="31.12.9999"/>
  </r>
  <r>
    <x v="87"/>
    <x v="87"/>
    <s v="CALL STATION KEYPAD KIT"/>
    <s v="Y1"/>
    <s v="EMEA"/>
    <x v="10"/>
    <m/>
    <m/>
    <x v="0"/>
    <m/>
    <n v="2039"/>
    <s v="ZAR"/>
    <n v="1"/>
    <s v="EA"/>
    <s v="01.07.2015"/>
    <s v="31.12.9999"/>
  </r>
  <r>
    <x v="88"/>
    <x v="88"/>
    <s v="SET KEY COVERS 10 PCS"/>
    <s v="Y1"/>
    <s v="EMEA"/>
    <x v="0"/>
    <m/>
    <m/>
    <x v="0"/>
    <m/>
    <n v="1098"/>
    <s v="CZK"/>
    <n v="1"/>
    <s v="EA"/>
    <s v="01.07.2015"/>
    <s v="31.12.9999"/>
  </r>
  <r>
    <x v="88"/>
    <x v="88"/>
    <s v="SET KEY COVERS 10 PCS"/>
    <s v="Y1"/>
    <s v="EMEA"/>
    <x v="1"/>
    <m/>
    <m/>
    <x v="0"/>
    <m/>
    <n v="320"/>
    <s v="DKK"/>
    <n v="1"/>
    <s v="EA"/>
    <s v="01.07.2015"/>
    <s v="31.12.9999"/>
  </r>
  <r>
    <x v="88"/>
    <x v="88"/>
    <s v="SET KEY COVERS 10 PCS"/>
    <s v="Y1"/>
    <s v="EMEA"/>
    <x v="2"/>
    <m/>
    <m/>
    <x v="0"/>
    <m/>
    <n v="44"/>
    <s v="EUR"/>
    <n v="1"/>
    <s v="EA"/>
    <s v="01.07.2015"/>
    <s v="31.12.9999"/>
  </r>
  <r>
    <x v="88"/>
    <x v="88"/>
    <s v="SET KEY COVERS 10 PCS"/>
    <s v="Y1"/>
    <s v="EMEA"/>
    <x v="3"/>
    <m/>
    <m/>
    <x v="0"/>
    <m/>
    <n v="28.6"/>
    <s v="GBP"/>
    <n v="1"/>
    <s v="EA"/>
    <s v="01.07.2015"/>
    <s v="31.12.9999"/>
  </r>
  <r>
    <x v="88"/>
    <x v="88"/>
    <s v="SET KEY COVERS 10 PCS"/>
    <s v="Y1"/>
    <s v="EMEA"/>
    <x v="4"/>
    <m/>
    <m/>
    <x v="0"/>
    <m/>
    <n v="11139"/>
    <s v="HUF"/>
    <n v="1"/>
    <s v="EA"/>
    <s v="01.07.2015"/>
    <s v="31.12.9999"/>
  </r>
  <r>
    <x v="88"/>
    <x v="88"/>
    <s v="SET KEY COVERS 10 PCS"/>
    <s v="Y1"/>
    <s v="EMEA"/>
    <x v="5"/>
    <m/>
    <m/>
    <x v="0"/>
    <m/>
    <n v="343"/>
    <s v="NOK"/>
    <n v="1"/>
    <s v="EA"/>
    <s v="01.07.2015"/>
    <s v="31.12.9999"/>
  </r>
  <r>
    <x v="88"/>
    <x v="88"/>
    <s v="SET KEY COVERS 10 PCS"/>
    <s v="Y1"/>
    <s v="EMEA"/>
    <x v="6"/>
    <m/>
    <m/>
    <x v="0"/>
    <m/>
    <n v="163"/>
    <s v="PLN"/>
    <n v="1"/>
    <s v="EA"/>
    <s v="01.07.2015"/>
    <s v="31.12.9999"/>
  </r>
  <r>
    <x v="88"/>
    <x v="88"/>
    <s v="SET KEY COVERS 10 PCS"/>
    <s v="Y1"/>
    <s v="EMEA"/>
    <x v="7"/>
    <m/>
    <m/>
    <x v="0"/>
    <m/>
    <n v="2595.8000000000002"/>
    <s v="RUB"/>
    <n v="1"/>
    <s v="EA"/>
    <s v="01.05.2015"/>
    <s v="31.12.9999"/>
  </r>
  <r>
    <x v="88"/>
    <x v="88"/>
    <s v="SET KEY COVERS 10 PCS"/>
    <s v="Y1"/>
    <s v="EMEA"/>
    <x v="8"/>
    <m/>
    <m/>
    <x v="0"/>
    <m/>
    <n v="386"/>
    <s v="SEK"/>
    <n v="1"/>
    <s v="EA"/>
    <s v="01.07.2015"/>
    <s v="31.12.9999"/>
  </r>
  <r>
    <x v="88"/>
    <x v="88"/>
    <s v="SET KEY COVERS 10 PCS"/>
    <s v="Y1"/>
    <s v="EMEA"/>
    <x v="9"/>
    <m/>
    <m/>
    <x v="0"/>
    <m/>
    <n v="132"/>
    <s v="TRY"/>
    <n v="1"/>
    <s v="EA"/>
    <s v="01.07.2015"/>
    <s v="31.12.9999"/>
  </r>
  <r>
    <x v="88"/>
    <x v="88"/>
    <s v="SET KEY COVERS 10 PCS"/>
    <s v="Y1"/>
    <s v="EMEA"/>
    <x v="10"/>
    <m/>
    <m/>
    <x v="0"/>
    <m/>
    <n v="410.1"/>
    <s v="ZAR"/>
    <n v="1"/>
    <s v="EA"/>
    <s v="01.07.2015"/>
    <s v="31.12.9999"/>
  </r>
  <r>
    <x v="89"/>
    <x v="89"/>
    <s v="SUPERVISION CONTROL BOARD"/>
    <s v="Y1"/>
    <s v="EMEA"/>
    <x v="0"/>
    <m/>
    <s v="From"/>
    <x v="0"/>
    <s v="EA"/>
    <n v="2732"/>
    <s v="CZK"/>
    <n v="1"/>
    <s v="EA"/>
    <s v="01.07.2015"/>
    <s v="31.12.9999"/>
  </r>
  <r>
    <x v="89"/>
    <x v="89"/>
    <s v="SUPERVISION CONTROL BOARD"/>
    <s v="Y1"/>
    <s v="EMEA"/>
    <x v="1"/>
    <m/>
    <s v="From"/>
    <x v="0"/>
    <s v="EA"/>
    <n v="798"/>
    <s v="DKK"/>
    <n v="1"/>
    <s v="EA"/>
    <s v="01.07.2015"/>
    <s v="31.12.9999"/>
  </r>
  <r>
    <x v="89"/>
    <x v="89"/>
    <s v="SUPERVISION CONTROL BOARD"/>
    <s v="Y1"/>
    <s v="EMEA"/>
    <x v="2"/>
    <m/>
    <s v="From"/>
    <x v="0"/>
    <s v="EA"/>
    <n v="110"/>
    <s v="EUR"/>
    <n v="1"/>
    <s v="EA"/>
    <s v="01.07.2015"/>
    <s v="31.12.9999"/>
  </r>
  <r>
    <x v="89"/>
    <x v="89"/>
    <s v="SUPERVISION CONTROL BOARD"/>
    <s v="Y1"/>
    <s v="EMEA"/>
    <x v="3"/>
    <m/>
    <s v="From"/>
    <x v="0"/>
    <s v="EA"/>
    <n v="71.400000000000006"/>
    <s v="GBP"/>
    <n v="1"/>
    <s v="EA"/>
    <s v="01.07.2015"/>
    <s v="31.12.9999"/>
  </r>
  <r>
    <x v="89"/>
    <x v="89"/>
    <s v="SUPERVISION CONTROL BOARD"/>
    <s v="Y1"/>
    <s v="EMEA"/>
    <x v="4"/>
    <m/>
    <s v="From"/>
    <x v="0"/>
    <s v="EA"/>
    <n v="27846"/>
    <s v="HUF"/>
    <n v="1"/>
    <s v="EA"/>
    <s v="01.07.2015"/>
    <s v="31.12.9999"/>
  </r>
  <r>
    <x v="89"/>
    <x v="89"/>
    <s v="SUPERVISION CONTROL BOARD"/>
    <s v="Y1"/>
    <s v="EMEA"/>
    <x v="5"/>
    <m/>
    <s v="From"/>
    <x v="0"/>
    <s v="EA"/>
    <n v="857"/>
    <s v="NOK"/>
    <n v="1"/>
    <s v="EA"/>
    <s v="01.07.2015"/>
    <s v="31.12.9999"/>
  </r>
  <r>
    <x v="89"/>
    <x v="89"/>
    <s v="SUPERVISION CONTROL BOARD"/>
    <s v="Y1"/>
    <s v="EMEA"/>
    <x v="6"/>
    <m/>
    <s v="From"/>
    <x v="0"/>
    <s v="EA"/>
    <n v="407"/>
    <s v="PLN"/>
    <n v="1"/>
    <s v="EA"/>
    <s v="01.07.2015"/>
    <s v="31.12.9999"/>
  </r>
  <r>
    <x v="89"/>
    <x v="89"/>
    <s v="SUPERVISION CONTROL BOARD"/>
    <s v="Y1"/>
    <s v="EMEA"/>
    <x v="7"/>
    <m/>
    <s v="From"/>
    <x v="0"/>
    <s v="EA"/>
    <n v="6449.1"/>
    <s v="RUB"/>
    <n v="1"/>
    <s v="EA"/>
    <s v="01.05.2015"/>
    <s v="31.12.9999"/>
  </r>
  <r>
    <x v="89"/>
    <x v="89"/>
    <s v="SUPERVISION CONTROL BOARD"/>
    <s v="Y1"/>
    <s v="EMEA"/>
    <x v="8"/>
    <m/>
    <s v="From"/>
    <x v="0"/>
    <s v="EA"/>
    <n v="964"/>
    <s v="SEK"/>
    <n v="1"/>
    <s v="EA"/>
    <s v="01.07.2015"/>
    <s v="31.12.9999"/>
  </r>
  <r>
    <x v="89"/>
    <x v="89"/>
    <s v="SUPERVISION CONTROL BOARD"/>
    <s v="Y1"/>
    <s v="EMEA"/>
    <x v="9"/>
    <m/>
    <s v="From"/>
    <x v="0"/>
    <s v="EA"/>
    <n v="328"/>
    <s v="TRY"/>
    <n v="1"/>
    <s v="EA"/>
    <s v="01.07.2015"/>
    <s v="31.12.9999"/>
  </r>
  <r>
    <x v="89"/>
    <x v="89"/>
    <s v="SUPERVISION CONTROL BOARD"/>
    <s v="Y1"/>
    <s v="EMEA"/>
    <x v="10"/>
    <m/>
    <s v="From"/>
    <x v="0"/>
    <s v="EA"/>
    <n v="999.6"/>
    <s v="ZAR"/>
    <n v="1"/>
    <s v="EA"/>
    <s v="01.07.2015"/>
    <s v="31.12.9999"/>
  </r>
  <r>
    <x v="89"/>
    <x v="89"/>
    <s v="SUPERVISION CONTROL BOARD"/>
    <s v="Y1"/>
    <s v="EMEA"/>
    <x v="0"/>
    <m/>
    <s v="From"/>
    <x v="15"/>
    <s v="EA"/>
    <n v="2595"/>
    <s v="CZK"/>
    <n v="1"/>
    <s v="EA"/>
    <s v="01.07.2015"/>
    <s v="31.12.9999"/>
  </r>
  <r>
    <x v="89"/>
    <x v="89"/>
    <s v="SUPERVISION CONTROL BOARD"/>
    <s v="Y1"/>
    <s v="EMEA"/>
    <x v="1"/>
    <m/>
    <s v="From"/>
    <x v="15"/>
    <s v="EA"/>
    <n v="759"/>
    <s v="DKK"/>
    <n v="1"/>
    <s v="EA"/>
    <s v="01.07.2015"/>
    <s v="31.12.9999"/>
  </r>
  <r>
    <x v="89"/>
    <x v="89"/>
    <s v="SUPERVISION CONTROL BOARD"/>
    <s v="Y1"/>
    <s v="EMEA"/>
    <x v="2"/>
    <m/>
    <s v="From"/>
    <x v="15"/>
    <s v="EA"/>
    <n v="104"/>
    <s v="EUR"/>
    <n v="1"/>
    <s v="EA"/>
    <s v="01.07.2015"/>
    <s v="31.12.9999"/>
  </r>
  <r>
    <x v="89"/>
    <x v="89"/>
    <s v="SUPERVISION CONTROL BOARD"/>
    <s v="Y1"/>
    <s v="EMEA"/>
    <x v="3"/>
    <m/>
    <s v="From"/>
    <x v="15"/>
    <s v="EA"/>
    <n v="67.900000000000006"/>
    <s v="GBP"/>
    <n v="1"/>
    <s v="EA"/>
    <s v="01.07.2015"/>
    <s v="31.12.9999"/>
  </r>
  <r>
    <x v="89"/>
    <x v="89"/>
    <s v="SUPERVISION CONTROL BOARD"/>
    <s v="Y1"/>
    <s v="EMEA"/>
    <x v="4"/>
    <m/>
    <s v="From"/>
    <x v="15"/>
    <s v="EA"/>
    <n v="26454"/>
    <s v="HUF"/>
    <n v="1"/>
    <s v="EA"/>
    <s v="01.07.2015"/>
    <s v="31.12.9999"/>
  </r>
  <r>
    <x v="89"/>
    <x v="89"/>
    <s v="SUPERVISION CONTROL BOARD"/>
    <s v="Y1"/>
    <s v="EMEA"/>
    <x v="5"/>
    <m/>
    <s v="From"/>
    <x v="15"/>
    <s v="EA"/>
    <n v="814"/>
    <s v="NOK"/>
    <n v="1"/>
    <s v="EA"/>
    <s v="01.07.2015"/>
    <s v="31.12.9999"/>
  </r>
  <r>
    <x v="89"/>
    <x v="89"/>
    <s v="SUPERVISION CONTROL BOARD"/>
    <s v="Y1"/>
    <s v="EMEA"/>
    <x v="6"/>
    <m/>
    <s v="From"/>
    <x v="15"/>
    <s v="EA"/>
    <n v="387"/>
    <s v="PLN"/>
    <n v="1"/>
    <s v="EA"/>
    <s v="01.07.2015"/>
    <s v="31.12.9999"/>
  </r>
  <r>
    <x v="89"/>
    <x v="89"/>
    <s v="SUPERVISION CONTROL BOARD"/>
    <s v="Y1"/>
    <s v="EMEA"/>
    <x v="7"/>
    <m/>
    <s v="From"/>
    <x v="15"/>
    <s v="EA"/>
    <n v="6127"/>
    <s v="RUB"/>
    <n v="1"/>
    <s v="EA"/>
    <s v="01.05.2015"/>
    <s v="31.12.9999"/>
  </r>
  <r>
    <x v="89"/>
    <x v="89"/>
    <s v="SUPERVISION CONTROL BOARD"/>
    <s v="Y1"/>
    <s v="EMEA"/>
    <x v="8"/>
    <m/>
    <s v="From"/>
    <x v="15"/>
    <s v="EA"/>
    <n v="916"/>
    <s v="SEK"/>
    <n v="1"/>
    <s v="EA"/>
    <s v="01.07.2015"/>
    <s v="31.12.9999"/>
  </r>
  <r>
    <x v="89"/>
    <x v="89"/>
    <s v="SUPERVISION CONTROL BOARD"/>
    <s v="Y1"/>
    <s v="EMEA"/>
    <x v="9"/>
    <m/>
    <s v="From"/>
    <x v="15"/>
    <s v="EA"/>
    <n v="312"/>
    <s v="TRY"/>
    <n v="1"/>
    <s v="EA"/>
    <s v="01.07.2015"/>
    <s v="31.12.9999"/>
  </r>
  <r>
    <x v="89"/>
    <x v="89"/>
    <s v="SUPERVISION CONTROL BOARD"/>
    <s v="Y1"/>
    <s v="EMEA"/>
    <x v="10"/>
    <m/>
    <s v="From"/>
    <x v="15"/>
    <s v="EA"/>
    <n v="949.7"/>
    <s v="ZAR"/>
    <n v="1"/>
    <s v="EA"/>
    <s v="01.07.2015"/>
    <s v="31.12.9999"/>
  </r>
  <r>
    <x v="89"/>
    <x v="89"/>
    <s v="SUPERVISION CONTROL BOARD"/>
    <s v="Y1"/>
    <s v="EMEA"/>
    <x v="0"/>
    <m/>
    <s v="From"/>
    <x v="16"/>
    <s v="EA"/>
    <n v="2458"/>
    <s v="CZK"/>
    <n v="1"/>
    <s v="EA"/>
    <s v="01.07.2015"/>
    <s v="31.12.9999"/>
  </r>
  <r>
    <x v="89"/>
    <x v="89"/>
    <s v="SUPERVISION CONTROL BOARD"/>
    <s v="Y1"/>
    <s v="EMEA"/>
    <x v="1"/>
    <m/>
    <s v="From"/>
    <x v="16"/>
    <s v="EA"/>
    <n v="719"/>
    <s v="DKK"/>
    <n v="1"/>
    <s v="EA"/>
    <s v="01.07.2015"/>
    <s v="31.12.9999"/>
  </r>
  <r>
    <x v="89"/>
    <x v="89"/>
    <s v="SUPERVISION CONTROL BOARD"/>
    <s v="Y1"/>
    <s v="EMEA"/>
    <x v="2"/>
    <m/>
    <s v="From"/>
    <x v="16"/>
    <s v="EA"/>
    <n v="99"/>
    <s v="EUR"/>
    <n v="1"/>
    <s v="EA"/>
    <s v="01.07.2015"/>
    <s v="31.12.9999"/>
  </r>
  <r>
    <x v="89"/>
    <x v="89"/>
    <s v="SUPERVISION CONTROL BOARD"/>
    <s v="Y1"/>
    <s v="EMEA"/>
    <x v="3"/>
    <m/>
    <s v="From"/>
    <x v="16"/>
    <s v="EA"/>
    <n v="64.3"/>
    <s v="GBP"/>
    <n v="1"/>
    <s v="EA"/>
    <s v="01.07.2015"/>
    <s v="31.12.9999"/>
  </r>
  <r>
    <x v="89"/>
    <x v="89"/>
    <s v="SUPERVISION CONTROL BOARD"/>
    <s v="Y1"/>
    <s v="EMEA"/>
    <x v="4"/>
    <m/>
    <s v="From"/>
    <x v="16"/>
    <s v="EA"/>
    <n v="25062"/>
    <s v="HUF"/>
    <n v="1"/>
    <s v="EA"/>
    <s v="01.07.2015"/>
    <s v="31.12.9999"/>
  </r>
  <r>
    <x v="89"/>
    <x v="89"/>
    <s v="SUPERVISION CONTROL BOARD"/>
    <s v="Y1"/>
    <s v="EMEA"/>
    <x v="5"/>
    <m/>
    <s v="From"/>
    <x v="16"/>
    <s v="EA"/>
    <n v="772"/>
    <s v="NOK"/>
    <n v="1"/>
    <s v="EA"/>
    <s v="01.07.2015"/>
    <s v="31.12.9999"/>
  </r>
  <r>
    <x v="89"/>
    <x v="89"/>
    <s v="SUPERVISION CONTROL BOARD"/>
    <s v="Y1"/>
    <s v="EMEA"/>
    <x v="6"/>
    <m/>
    <s v="From"/>
    <x v="16"/>
    <s v="EA"/>
    <n v="367"/>
    <s v="PLN"/>
    <n v="1"/>
    <s v="EA"/>
    <s v="01.07.2015"/>
    <s v="31.12.9999"/>
  </r>
  <r>
    <x v="89"/>
    <x v="89"/>
    <s v="SUPERVISION CONTROL BOARD"/>
    <s v="Y1"/>
    <s v="EMEA"/>
    <x v="7"/>
    <m/>
    <s v="From"/>
    <x v="16"/>
    <s v="EA"/>
    <n v="5804.8"/>
    <s v="RUB"/>
    <n v="1"/>
    <s v="EA"/>
    <s v="01.05.2015"/>
    <s v="31.12.9999"/>
  </r>
  <r>
    <x v="89"/>
    <x v="89"/>
    <s v="SUPERVISION CONTROL BOARD"/>
    <s v="Y1"/>
    <s v="EMEA"/>
    <x v="8"/>
    <m/>
    <s v="From"/>
    <x v="16"/>
    <s v="EA"/>
    <n v="868"/>
    <s v="SEK"/>
    <n v="1"/>
    <s v="EA"/>
    <s v="01.07.2015"/>
    <s v="31.12.9999"/>
  </r>
  <r>
    <x v="89"/>
    <x v="89"/>
    <s v="SUPERVISION CONTROL BOARD"/>
    <s v="Y1"/>
    <s v="EMEA"/>
    <x v="9"/>
    <m/>
    <s v="From"/>
    <x v="16"/>
    <s v="EA"/>
    <n v="296"/>
    <s v="TRY"/>
    <n v="1"/>
    <s v="EA"/>
    <s v="01.07.2015"/>
    <s v="31.12.9999"/>
  </r>
  <r>
    <x v="89"/>
    <x v="89"/>
    <s v="SUPERVISION CONTROL BOARD"/>
    <s v="Y1"/>
    <s v="EMEA"/>
    <x v="10"/>
    <m/>
    <s v="From"/>
    <x v="16"/>
    <s v="EA"/>
    <n v="899.7"/>
    <s v="ZAR"/>
    <n v="1"/>
    <s v="EA"/>
    <s v="01.07.2015"/>
    <s v="31.12.9999"/>
  </r>
  <r>
    <x v="89"/>
    <x v="89"/>
    <s v="SUPERVISION CONTROL BOARD"/>
    <s v="Y1"/>
    <s v="EMEA"/>
    <x v="0"/>
    <m/>
    <s v="From"/>
    <x v="8"/>
    <s v="EA"/>
    <n v="2322"/>
    <s v="CZK"/>
    <n v="1"/>
    <s v="EA"/>
    <s v="01.07.2015"/>
    <s v="31.12.9999"/>
  </r>
  <r>
    <x v="89"/>
    <x v="89"/>
    <s v="SUPERVISION CONTROL BOARD"/>
    <s v="Y1"/>
    <s v="EMEA"/>
    <x v="1"/>
    <m/>
    <s v="From"/>
    <x v="8"/>
    <s v="EA"/>
    <n v="679"/>
    <s v="DKK"/>
    <n v="1"/>
    <s v="EA"/>
    <s v="01.07.2015"/>
    <s v="31.12.9999"/>
  </r>
  <r>
    <x v="89"/>
    <x v="89"/>
    <s v="SUPERVISION CONTROL BOARD"/>
    <s v="Y1"/>
    <s v="EMEA"/>
    <x v="2"/>
    <m/>
    <s v="From"/>
    <x v="8"/>
    <s v="EA"/>
    <n v="93"/>
    <s v="EUR"/>
    <n v="1"/>
    <s v="EA"/>
    <s v="01.07.2015"/>
    <s v="31.12.9999"/>
  </r>
  <r>
    <x v="89"/>
    <x v="89"/>
    <s v="SUPERVISION CONTROL BOARD"/>
    <s v="Y1"/>
    <s v="EMEA"/>
    <x v="3"/>
    <m/>
    <s v="From"/>
    <x v="8"/>
    <s v="EA"/>
    <n v="60.7"/>
    <s v="GBP"/>
    <n v="1"/>
    <s v="EA"/>
    <s v="01.07.2015"/>
    <s v="31.12.9999"/>
  </r>
  <r>
    <x v="89"/>
    <x v="89"/>
    <s v="SUPERVISION CONTROL BOARD"/>
    <s v="Y1"/>
    <s v="EMEA"/>
    <x v="4"/>
    <m/>
    <s v="From"/>
    <x v="8"/>
    <s v="EA"/>
    <n v="23670"/>
    <s v="HUF"/>
    <n v="1"/>
    <s v="EA"/>
    <s v="01.07.2015"/>
    <s v="31.12.9999"/>
  </r>
  <r>
    <x v="89"/>
    <x v="89"/>
    <s v="SUPERVISION CONTROL BOARD"/>
    <s v="Y1"/>
    <s v="EMEA"/>
    <x v="5"/>
    <m/>
    <s v="From"/>
    <x v="8"/>
    <s v="EA"/>
    <n v="729"/>
    <s v="NOK"/>
    <n v="1"/>
    <s v="EA"/>
    <s v="01.07.2015"/>
    <s v="31.12.9999"/>
  </r>
  <r>
    <x v="89"/>
    <x v="89"/>
    <s v="SUPERVISION CONTROL BOARD"/>
    <s v="Y1"/>
    <s v="EMEA"/>
    <x v="6"/>
    <m/>
    <s v="From"/>
    <x v="8"/>
    <s v="EA"/>
    <n v="346"/>
    <s v="PLN"/>
    <n v="1"/>
    <s v="EA"/>
    <s v="01.07.2015"/>
    <s v="31.12.9999"/>
  </r>
  <r>
    <x v="89"/>
    <x v="89"/>
    <s v="SUPERVISION CONTROL BOARD"/>
    <s v="Y1"/>
    <s v="EMEA"/>
    <x v="7"/>
    <m/>
    <s v="From"/>
    <x v="8"/>
    <s v="EA"/>
    <n v="5482.7"/>
    <s v="RUB"/>
    <n v="1"/>
    <s v="EA"/>
    <s v="01.05.2015"/>
    <s v="31.12.9999"/>
  </r>
  <r>
    <x v="89"/>
    <x v="89"/>
    <s v="SUPERVISION CONTROL BOARD"/>
    <s v="Y1"/>
    <s v="EMEA"/>
    <x v="8"/>
    <m/>
    <s v="From"/>
    <x v="8"/>
    <s v="EA"/>
    <n v="820"/>
    <s v="SEK"/>
    <n v="1"/>
    <s v="EA"/>
    <s v="01.07.2015"/>
    <s v="31.12.9999"/>
  </r>
  <r>
    <x v="89"/>
    <x v="89"/>
    <s v="SUPERVISION CONTROL BOARD"/>
    <s v="Y1"/>
    <s v="EMEA"/>
    <x v="9"/>
    <m/>
    <s v="From"/>
    <x v="8"/>
    <s v="EA"/>
    <n v="279"/>
    <s v="TRY"/>
    <n v="1"/>
    <s v="EA"/>
    <s v="01.07.2015"/>
    <s v="31.12.9999"/>
  </r>
  <r>
    <x v="89"/>
    <x v="89"/>
    <s v="SUPERVISION CONTROL BOARD"/>
    <s v="Y1"/>
    <s v="EMEA"/>
    <x v="10"/>
    <m/>
    <s v="From"/>
    <x v="8"/>
    <s v="EA"/>
    <n v="849.7"/>
    <s v="ZAR"/>
    <n v="1"/>
    <s v="EA"/>
    <s v="01.07.2015"/>
    <s v="31.12.9999"/>
  </r>
  <r>
    <x v="89"/>
    <x v="89"/>
    <s v="SUPERVISION CONTROL BOARD"/>
    <s v="Y1"/>
    <s v="EMEA"/>
    <x v="0"/>
    <m/>
    <s v="From"/>
    <x v="17"/>
    <s v="EA"/>
    <n v="2049"/>
    <s v="CZK"/>
    <n v="1"/>
    <s v="EA"/>
    <s v="01.07.2015"/>
    <s v="31.12.9999"/>
  </r>
  <r>
    <x v="89"/>
    <x v="89"/>
    <s v="SUPERVISION CONTROL BOARD"/>
    <s v="Y1"/>
    <s v="EMEA"/>
    <x v="1"/>
    <m/>
    <s v="From"/>
    <x v="17"/>
    <s v="EA"/>
    <n v="599"/>
    <s v="DKK"/>
    <n v="1"/>
    <s v="EA"/>
    <s v="01.07.2015"/>
    <s v="31.12.9999"/>
  </r>
  <r>
    <x v="89"/>
    <x v="89"/>
    <s v="SUPERVISION CONTROL BOARD"/>
    <s v="Y1"/>
    <s v="EMEA"/>
    <x v="2"/>
    <m/>
    <s v="From"/>
    <x v="17"/>
    <s v="EA"/>
    <n v="83"/>
    <s v="EUR"/>
    <n v="1"/>
    <s v="EA"/>
    <s v="01.07.2015"/>
    <s v="31.12.9999"/>
  </r>
  <r>
    <x v="89"/>
    <x v="89"/>
    <s v="SUPERVISION CONTROL BOARD"/>
    <s v="Y1"/>
    <s v="EMEA"/>
    <x v="3"/>
    <m/>
    <s v="From"/>
    <x v="17"/>
    <s v="EA"/>
    <n v="53.6"/>
    <s v="GBP"/>
    <n v="1"/>
    <s v="EA"/>
    <s v="01.07.2015"/>
    <s v="31.12.9999"/>
  </r>
  <r>
    <x v="89"/>
    <x v="89"/>
    <s v="SUPERVISION CONTROL BOARD"/>
    <s v="Y1"/>
    <s v="EMEA"/>
    <x v="4"/>
    <m/>
    <s v="From"/>
    <x v="17"/>
    <s v="EA"/>
    <n v="20885"/>
    <s v="HUF"/>
    <n v="1"/>
    <s v="EA"/>
    <s v="01.07.2015"/>
    <s v="31.12.9999"/>
  </r>
  <r>
    <x v="89"/>
    <x v="89"/>
    <s v="SUPERVISION CONTROL BOARD"/>
    <s v="Y1"/>
    <s v="EMEA"/>
    <x v="5"/>
    <m/>
    <s v="From"/>
    <x v="17"/>
    <s v="EA"/>
    <n v="643"/>
    <s v="NOK"/>
    <n v="1"/>
    <s v="EA"/>
    <s v="01.07.2015"/>
    <s v="31.12.9999"/>
  </r>
  <r>
    <x v="89"/>
    <x v="89"/>
    <s v="SUPERVISION CONTROL BOARD"/>
    <s v="Y1"/>
    <s v="EMEA"/>
    <x v="6"/>
    <m/>
    <s v="From"/>
    <x v="17"/>
    <s v="EA"/>
    <n v="306"/>
    <s v="PLN"/>
    <n v="1"/>
    <s v="EA"/>
    <s v="01.07.2015"/>
    <s v="31.12.9999"/>
  </r>
  <r>
    <x v="89"/>
    <x v="89"/>
    <s v="SUPERVISION CONTROL BOARD"/>
    <s v="Y1"/>
    <s v="EMEA"/>
    <x v="7"/>
    <m/>
    <s v="From"/>
    <x v="17"/>
    <s v="EA"/>
    <n v="4838.3999999999996"/>
    <s v="RUB"/>
    <n v="1"/>
    <s v="EA"/>
    <s v="01.05.2015"/>
    <s v="31.12.9999"/>
  </r>
  <r>
    <x v="89"/>
    <x v="89"/>
    <s v="SUPERVISION CONTROL BOARD"/>
    <s v="Y1"/>
    <s v="EMEA"/>
    <x v="8"/>
    <m/>
    <s v="From"/>
    <x v="17"/>
    <s v="EA"/>
    <n v="723"/>
    <s v="SEK"/>
    <n v="1"/>
    <s v="EA"/>
    <s v="01.07.2015"/>
    <s v="31.12.9999"/>
  </r>
  <r>
    <x v="89"/>
    <x v="89"/>
    <s v="SUPERVISION CONTROL BOARD"/>
    <s v="Y1"/>
    <s v="EMEA"/>
    <x v="9"/>
    <m/>
    <s v="From"/>
    <x v="17"/>
    <s v="EA"/>
    <n v="246"/>
    <s v="TRY"/>
    <n v="1"/>
    <s v="EA"/>
    <s v="01.07.2015"/>
    <s v="31.12.9999"/>
  </r>
  <r>
    <x v="89"/>
    <x v="89"/>
    <s v="SUPERVISION CONTROL BOARD"/>
    <s v="Y1"/>
    <s v="EMEA"/>
    <x v="10"/>
    <m/>
    <s v="From"/>
    <x v="17"/>
    <s v="EA"/>
    <n v="749.7"/>
    <s v="ZAR"/>
    <n v="1"/>
    <s v="EA"/>
    <s v="01.07.2015"/>
    <s v="31.12.9999"/>
  </r>
  <r>
    <x v="90"/>
    <x v="90"/>
    <s v="LSP SUPERVISION BOARD"/>
    <s v="Y1"/>
    <s v="EMEA"/>
    <x v="0"/>
    <m/>
    <s v="From"/>
    <x v="0"/>
    <s v="EA"/>
    <n v="4365"/>
    <s v="CZK"/>
    <n v="1"/>
    <s v="EA"/>
    <s v="01.07.2015"/>
    <s v="31.12.9999"/>
  </r>
  <r>
    <x v="90"/>
    <x v="90"/>
    <s v="LSP SUPERVISION BOARD"/>
    <s v="Y1"/>
    <s v="EMEA"/>
    <x v="1"/>
    <m/>
    <s v="From"/>
    <x v="0"/>
    <s v="EA"/>
    <n v="1277"/>
    <s v="DKK"/>
    <n v="1"/>
    <s v="EA"/>
    <s v="01.07.2015"/>
    <s v="31.12.9999"/>
  </r>
  <r>
    <x v="90"/>
    <x v="90"/>
    <s v="LSP SUPERVISION BOARD"/>
    <s v="Y1"/>
    <s v="EMEA"/>
    <x v="2"/>
    <m/>
    <s v="From"/>
    <x v="0"/>
    <s v="EA"/>
    <n v="175"/>
    <s v="EUR"/>
    <n v="1"/>
    <s v="EA"/>
    <s v="01.07.2015"/>
    <s v="31.12.9999"/>
  </r>
  <r>
    <x v="90"/>
    <x v="90"/>
    <s v="LSP SUPERVISION BOARD"/>
    <s v="Y1"/>
    <s v="EMEA"/>
    <x v="3"/>
    <m/>
    <s v="From"/>
    <x v="0"/>
    <s v="EA"/>
    <n v="114.3"/>
    <s v="GBP"/>
    <n v="1"/>
    <s v="EA"/>
    <s v="01.07.2015"/>
    <s v="31.12.9999"/>
  </r>
  <r>
    <x v="90"/>
    <x v="90"/>
    <s v="LSP SUPERVISION BOARD"/>
    <s v="Y1"/>
    <s v="EMEA"/>
    <x v="4"/>
    <m/>
    <s v="From"/>
    <x v="0"/>
    <s v="EA"/>
    <n v="44554"/>
    <s v="HUF"/>
    <n v="1"/>
    <s v="EA"/>
    <s v="01.07.2015"/>
    <s v="31.12.9999"/>
  </r>
  <r>
    <x v="90"/>
    <x v="90"/>
    <s v="LSP SUPERVISION BOARD"/>
    <s v="Y1"/>
    <s v="EMEA"/>
    <x v="5"/>
    <m/>
    <s v="From"/>
    <x v="0"/>
    <s v="EA"/>
    <n v="1371"/>
    <s v="NOK"/>
    <n v="1"/>
    <s v="EA"/>
    <s v="01.07.2015"/>
    <s v="31.12.9999"/>
  </r>
  <r>
    <x v="90"/>
    <x v="90"/>
    <s v="LSP SUPERVISION BOARD"/>
    <s v="Y1"/>
    <s v="EMEA"/>
    <x v="6"/>
    <m/>
    <s v="From"/>
    <x v="0"/>
    <s v="EA"/>
    <n v="652"/>
    <s v="PLN"/>
    <n v="1"/>
    <s v="EA"/>
    <s v="01.07.2015"/>
    <s v="31.12.9999"/>
  </r>
  <r>
    <x v="90"/>
    <x v="90"/>
    <s v="LSP SUPERVISION BOARD"/>
    <s v="Y1"/>
    <s v="EMEA"/>
    <x v="7"/>
    <m/>
    <s v="From"/>
    <x v="0"/>
    <s v="EA"/>
    <n v="10302.4"/>
    <s v="RUB"/>
    <n v="1"/>
    <s v="EA"/>
    <s v="01.05.2015"/>
    <s v="31.12.9999"/>
  </r>
  <r>
    <x v="90"/>
    <x v="90"/>
    <s v="LSP SUPERVISION BOARD"/>
    <s v="Y1"/>
    <s v="EMEA"/>
    <x v="8"/>
    <m/>
    <s v="From"/>
    <x v="0"/>
    <s v="EA"/>
    <n v="1543"/>
    <s v="SEK"/>
    <n v="1"/>
    <s v="EA"/>
    <s v="01.07.2015"/>
    <s v="31.12.9999"/>
  </r>
  <r>
    <x v="90"/>
    <x v="90"/>
    <s v="LSP SUPERVISION BOARD"/>
    <s v="Y1"/>
    <s v="EMEA"/>
    <x v="9"/>
    <m/>
    <s v="From"/>
    <x v="0"/>
    <s v="EA"/>
    <n v="524"/>
    <s v="TRY"/>
    <n v="1"/>
    <s v="EA"/>
    <s v="01.07.2015"/>
    <s v="31.12.9999"/>
  </r>
  <r>
    <x v="90"/>
    <x v="90"/>
    <s v="LSP SUPERVISION BOARD"/>
    <s v="Y1"/>
    <s v="EMEA"/>
    <x v="10"/>
    <m/>
    <s v="From"/>
    <x v="0"/>
    <s v="EA"/>
    <n v="1599.4"/>
    <s v="ZAR"/>
    <n v="1"/>
    <s v="EA"/>
    <s v="01.07.2015"/>
    <s v="31.12.9999"/>
  </r>
  <r>
    <x v="90"/>
    <x v="90"/>
    <s v="LSP SUPERVISION BOARD"/>
    <s v="Y1"/>
    <s v="EMEA"/>
    <x v="0"/>
    <m/>
    <s v="From"/>
    <x v="15"/>
    <s v="EA"/>
    <n v="4147"/>
    <s v="CZK"/>
    <n v="1"/>
    <s v="EA"/>
    <s v="01.07.2015"/>
    <s v="31.12.9999"/>
  </r>
  <r>
    <x v="90"/>
    <x v="90"/>
    <s v="LSP SUPERVISION BOARD"/>
    <s v="Y1"/>
    <s v="EMEA"/>
    <x v="1"/>
    <m/>
    <s v="From"/>
    <x v="15"/>
    <s v="EA"/>
    <n v="1213"/>
    <s v="DKK"/>
    <n v="1"/>
    <s v="EA"/>
    <s v="01.07.2015"/>
    <s v="31.12.9999"/>
  </r>
  <r>
    <x v="90"/>
    <x v="90"/>
    <s v="LSP SUPERVISION BOARD"/>
    <s v="Y1"/>
    <s v="EMEA"/>
    <x v="2"/>
    <m/>
    <s v="From"/>
    <x v="15"/>
    <s v="EA"/>
    <n v="166"/>
    <s v="EUR"/>
    <n v="1"/>
    <s v="EA"/>
    <s v="01.07.2015"/>
    <s v="31.12.9999"/>
  </r>
  <r>
    <x v="90"/>
    <x v="90"/>
    <s v="LSP SUPERVISION BOARD"/>
    <s v="Y1"/>
    <s v="EMEA"/>
    <x v="3"/>
    <m/>
    <s v="From"/>
    <x v="15"/>
    <s v="EA"/>
    <n v="108.6"/>
    <s v="GBP"/>
    <n v="1"/>
    <s v="EA"/>
    <s v="01.07.2015"/>
    <s v="31.12.9999"/>
  </r>
  <r>
    <x v="90"/>
    <x v="90"/>
    <s v="LSP SUPERVISION BOARD"/>
    <s v="Y1"/>
    <s v="EMEA"/>
    <x v="4"/>
    <m/>
    <s v="From"/>
    <x v="15"/>
    <s v="EA"/>
    <n v="42326"/>
    <s v="HUF"/>
    <n v="1"/>
    <s v="EA"/>
    <s v="01.07.2015"/>
    <s v="31.12.9999"/>
  </r>
  <r>
    <x v="90"/>
    <x v="90"/>
    <s v="LSP SUPERVISION BOARD"/>
    <s v="Y1"/>
    <s v="EMEA"/>
    <x v="5"/>
    <m/>
    <s v="From"/>
    <x v="15"/>
    <s v="EA"/>
    <n v="1303"/>
    <s v="NOK"/>
    <n v="1"/>
    <s v="EA"/>
    <s v="01.07.2015"/>
    <s v="31.12.9999"/>
  </r>
  <r>
    <x v="90"/>
    <x v="90"/>
    <s v="LSP SUPERVISION BOARD"/>
    <s v="Y1"/>
    <s v="EMEA"/>
    <x v="6"/>
    <m/>
    <s v="From"/>
    <x v="15"/>
    <s v="EA"/>
    <n v="619"/>
    <s v="PLN"/>
    <n v="1"/>
    <s v="EA"/>
    <s v="01.07.2015"/>
    <s v="31.12.9999"/>
  </r>
  <r>
    <x v="90"/>
    <x v="90"/>
    <s v="LSP SUPERVISION BOARD"/>
    <s v="Y1"/>
    <s v="EMEA"/>
    <x v="7"/>
    <m/>
    <s v="From"/>
    <x v="15"/>
    <s v="EA"/>
    <n v="9788.2000000000007"/>
    <s v="RUB"/>
    <n v="1"/>
    <s v="EA"/>
    <s v="01.05.2015"/>
    <s v="31.12.9999"/>
  </r>
  <r>
    <x v="90"/>
    <x v="90"/>
    <s v="LSP SUPERVISION BOARD"/>
    <s v="Y1"/>
    <s v="EMEA"/>
    <x v="8"/>
    <m/>
    <s v="From"/>
    <x v="15"/>
    <s v="EA"/>
    <n v="1466"/>
    <s v="SEK"/>
    <n v="1"/>
    <s v="EA"/>
    <s v="01.07.2015"/>
    <s v="31.12.9999"/>
  </r>
  <r>
    <x v="90"/>
    <x v="90"/>
    <s v="LSP SUPERVISION BOARD"/>
    <s v="Y1"/>
    <s v="EMEA"/>
    <x v="9"/>
    <m/>
    <s v="From"/>
    <x v="15"/>
    <s v="EA"/>
    <n v="498"/>
    <s v="TRY"/>
    <n v="1"/>
    <s v="EA"/>
    <s v="01.07.2015"/>
    <s v="31.12.9999"/>
  </r>
  <r>
    <x v="90"/>
    <x v="90"/>
    <s v="LSP SUPERVISION BOARD"/>
    <s v="Y1"/>
    <s v="EMEA"/>
    <x v="10"/>
    <m/>
    <s v="From"/>
    <x v="15"/>
    <s v="EA"/>
    <n v="1519.4"/>
    <s v="ZAR"/>
    <n v="1"/>
    <s v="EA"/>
    <s v="01.07.2015"/>
    <s v="31.12.9999"/>
  </r>
  <r>
    <x v="90"/>
    <x v="90"/>
    <s v="LSP SUPERVISION BOARD"/>
    <s v="Y1"/>
    <s v="EMEA"/>
    <x v="0"/>
    <m/>
    <s v="From"/>
    <x v="16"/>
    <s v="EA"/>
    <n v="3928"/>
    <s v="CZK"/>
    <n v="1"/>
    <s v="EA"/>
    <s v="01.07.2015"/>
    <s v="31.12.9999"/>
  </r>
  <r>
    <x v="90"/>
    <x v="90"/>
    <s v="LSP SUPERVISION BOARD"/>
    <s v="Y1"/>
    <s v="EMEA"/>
    <x v="1"/>
    <m/>
    <s v="From"/>
    <x v="16"/>
    <s v="EA"/>
    <n v="1150"/>
    <s v="DKK"/>
    <n v="1"/>
    <s v="EA"/>
    <s v="01.07.2015"/>
    <s v="31.12.9999"/>
  </r>
  <r>
    <x v="90"/>
    <x v="90"/>
    <s v="LSP SUPERVISION BOARD"/>
    <s v="Y1"/>
    <s v="EMEA"/>
    <x v="2"/>
    <m/>
    <s v="From"/>
    <x v="16"/>
    <s v="EA"/>
    <n v="158"/>
    <s v="EUR"/>
    <n v="1"/>
    <s v="EA"/>
    <s v="01.07.2015"/>
    <s v="31.12.9999"/>
  </r>
  <r>
    <x v="90"/>
    <x v="90"/>
    <s v="LSP SUPERVISION BOARD"/>
    <s v="Y1"/>
    <s v="EMEA"/>
    <x v="3"/>
    <m/>
    <s v="From"/>
    <x v="16"/>
    <s v="EA"/>
    <n v="102.9"/>
    <s v="GBP"/>
    <n v="1"/>
    <s v="EA"/>
    <s v="01.07.2015"/>
    <s v="31.12.9999"/>
  </r>
  <r>
    <x v="90"/>
    <x v="90"/>
    <s v="LSP SUPERVISION BOARD"/>
    <s v="Y1"/>
    <s v="EMEA"/>
    <x v="4"/>
    <m/>
    <s v="From"/>
    <x v="16"/>
    <s v="EA"/>
    <n v="40099"/>
    <s v="HUF"/>
    <n v="1"/>
    <s v="EA"/>
    <s v="01.07.2015"/>
    <s v="31.12.9999"/>
  </r>
  <r>
    <x v="90"/>
    <x v="90"/>
    <s v="LSP SUPERVISION BOARD"/>
    <s v="Y1"/>
    <s v="EMEA"/>
    <x v="5"/>
    <m/>
    <s v="From"/>
    <x v="16"/>
    <s v="EA"/>
    <n v="1234"/>
    <s v="NOK"/>
    <n v="1"/>
    <s v="EA"/>
    <s v="01.07.2015"/>
    <s v="31.12.9999"/>
  </r>
  <r>
    <x v="90"/>
    <x v="90"/>
    <s v="LSP SUPERVISION BOARD"/>
    <s v="Y1"/>
    <s v="EMEA"/>
    <x v="6"/>
    <m/>
    <s v="From"/>
    <x v="16"/>
    <s v="EA"/>
    <n v="587"/>
    <s v="PLN"/>
    <n v="1"/>
    <s v="EA"/>
    <s v="01.07.2015"/>
    <s v="31.12.9999"/>
  </r>
  <r>
    <x v="90"/>
    <x v="90"/>
    <s v="LSP SUPERVISION BOARD"/>
    <s v="Y1"/>
    <s v="EMEA"/>
    <x v="7"/>
    <m/>
    <s v="From"/>
    <x v="16"/>
    <s v="EA"/>
    <n v="9274"/>
    <s v="RUB"/>
    <n v="1"/>
    <s v="EA"/>
    <s v="01.05.2015"/>
    <s v="31.12.9999"/>
  </r>
  <r>
    <x v="90"/>
    <x v="90"/>
    <s v="LSP SUPERVISION BOARD"/>
    <s v="Y1"/>
    <s v="EMEA"/>
    <x v="8"/>
    <m/>
    <s v="From"/>
    <x v="16"/>
    <s v="EA"/>
    <n v="1389"/>
    <s v="SEK"/>
    <n v="1"/>
    <s v="EA"/>
    <s v="01.07.2015"/>
    <s v="31.12.9999"/>
  </r>
  <r>
    <x v="90"/>
    <x v="90"/>
    <s v="LSP SUPERVISION BOARD"/>
    <s v="Y1"/>
    <s v="EMEA"/>
    <x v="9"/>
    <m/>
    <s v="From"/>
    <x v="16"/>
    <s v="EA"/>
    <n v="472"/>
    <s v="TRY"/>
    <n v="1"/>
    <s v="EA"/>
    <s v="01.07.2015"/>
    <s v="31.12.9999"/>
  </r>
  <r>
    <x v="90"/>
    <x v="90"/>
    <s v="LSP SUPERVISION BOARD"/>
    <s v="Y1"/>
    <s v="EMEA"/>
    <x v="10"/>
    <m/>
    <s v="From"/>
    <x v="16"/>
    <s v="EA"/>
    <n v="1439.5"/>
    <s v="ZAR"/>
    <n v="1"/>
    <s v="EA"/>
    <s v="01.07.2015"/>
    <s v="31.12.9999"/>
  </r>
  <r>
    <x v="90"/>
    <x v="90"/>
    <s v="LSP SUPERVISION BOARD"/>
    <s v="Y1"/>
    <s v="EMEA"/>
    <x v="0"/>
    <m/>
    <s v="From"/>
    <x v="8"/>
    <s v="EA"/>
    <n v="3710"/>
    <s v="CZK"/>
    <n v="1"/>
    <s v="EA"/>
    <s v="01.07.2015"/>
    <s v="31.12.9999"/>
  </r>
  <r>
    <x v="90"/>
    <x v="90"/>
    <s v="LSP SUPERVISION BOARD"/>
    <s v="Y1"/>
    <s v="EMEA"/>
    <x v="1"/>
    <m/>
    <s v="From"/>
    <x v="8"/>
    <s v="EA"/>
    <n v="1086"/>
    <s v="DKK"/>
    <n v="1"/>
    <s v="EA"/>
    <s v="01.07.2015"/>
    <s v="31.12.9999"/>
  </r>
  <r>
    <x v="90"/>
    <x v="90"/>
    <s v="LSP SUPERVISION BOARD"/>
    <s v="Y1"/>
    <s v="EMEA"/>
    <x v="2"/>
    <m/>
    <s v="From"/>
    <x v="8"/>
    <s v="EA"/>
    <n v="149"/>
    <s v="EUR"/>
    <n v="1"/>
    <s v="EA"/>
    <s v="01.07.2015"/>
    <s v="31.12.9999"/>
  </r>
  <r>
    <x v="90"/>
    <x v="90"/>
    <s v="LSP SUPERVISION BOARD"/>
    <s v="Y1"/>
    <s v="EMEA"/>
    <x v="3"/>
    <m/>
    <s v="From"/>
    <x v="8"/>
    <s v="EA"/>
    <n v="97.1"/>
    <s v="GBP"/>
    <n v="1"/>
    <s v="EA"/>
    <s v="01.07.2015"/>
    <s v="31.12.9999"/>
  </r>
  <r>
    <x v="90"/>
    <x v="90"/>
    <s v="LSP SUPERVISION BOARD"/>
    <s v="Y1"/>
    <s v="EMEA"/>
    <x v="4"/>
    <m/>
    <s v="From"/>
    <x v="8"/>
    <s v="EA"/>
    <n v="37871"/>
    <s v="HUF"/>
    <n v="1"/>
    <s v="EA"/>
    <s v="01.07.2015"/>
    <s v="31.12.9999"/>
  </r>
  <r>
    <x v="90"/>
    <x v="90"/>
    <s v="LSP SUPERVISION BOARD"/>
    <s v="Y1"/>
    <s v="EMEA"/>
    <x v="5"/>
    <m/>
    <s v="From"/>
    <x v="8"/>
    <s v="EA"/>
    <n v="1166"/>
    <s v="NOK"/>
    <n v="1"/>
    <s v="EA"/>
    <s v="01.07.2015"/>
    <s v="31.12.9999"/>
  </r>
  <r>
    <x v="90"/>
    <x v="90"/>
    <s v="LSP SUPERVISION BOARD"/>
    <s v="Y1"/>
    <s v="EMEA"/>
    <x v="6"/>
    <m/>
    <s v="From"/>
    <x v="8"/>
    <s v="EA"/>
    <n v="554"/>
    <s v="PLN"/>
    <n v="1"/>
    <s v="EA"/>
    <s v="01.07.2015"/>
    <s v="31.12.9999"/>
  </r>
  <r>
    <x v="90"/>
    <x v="90"/>
    <s v="LSP SUPERVISION BOARD"/>
    <s v="Y1"/>
    <s v="EMEA"/>
    <x v="7"/>
    <m/>
    <s v="From"/>
    <x v="8"/>
    <s v="EA"/>
    <n v="8759.7999999999993"/>
    <s v="RUB"/>
    <n v="1"/>
    <s v="EA"/>
    <s v="01.05.2015"/>
    <s v="31.12.9999"/>
  </r>
  <r>
    <x v="90"/>
    <x v="90"/>
    <s v="LSP SUPERVISION BOARD"/>
    <s v="Y1"/>
    <s v="EMEA"/>
    <x v="8"/>
    <m/>
    <s v="From"/>
    <x v="8"/>
    <s v="EA"/>
    <n v="1311"/>
    <s v="SEK"/>
    <n v="1"/>
    <s v="EA"/>
    <s v="01.07.2015"/>
    <s v="31.12.9999"/>
  </r>
  <r>
    <x v="90"/>
    <x v="90"/>
    <s v="LSP SUPERVISION BOARD"/>
    <s v="Y1"/>
    <s v="EMEA"/>
    <x v="9"/>
    <m/>
    <s v="From"/>
    <x v="8"/>
    <s v="EA"/>
    <n v="446"/>
    <s v="TRY"/>
    <n v="1"/>
    <s v="EA"/>
    <s v="01.07.2015"/>
    <s v="31.12.9999"/>
  </r>
  <r>
    <x v="90"/>
    <x v="90"/>
    <s v="LSP SUPERVISION BOARD"/>
    <s v="Y1"/>
    <s v="EMEA"/>
    <x v="10"/>
    <m/>
    <s v="From"/>
    <x v="8"/>
    <s v="EA"/>
    <n v="1359.5"/>
    <s v="ZAR"/>
    <n v="1"/>
    <s v="EA"/>
    <s v="01.07.2015"/>
    <s v="31.12.9999"/>
  </r>
  <r>
    <x v="90"/>
    <x v="90"/>
    <s v="LSP SUPERVISION BOARD"/>
    <s v="Y1"/>
    <s v="EMEA"/>
    <x v="0"/>
    <m/>
    <s v="From"/>
    <x v="17"/>
    <s v="EA"/>
    <n v="3274"/>
    <s v="CZK"/>
    <n v="1"/>
    <s v="EA"/>
    <s v="01.07.2015"/>
    <s v="31.12.9999"/>
  </r>
  <r>
    <x v="90"/>
    <x v="90"/>
    <s v="LSP SUPERVISION BOARD"/>
    <s v="Y1"/>
    <s v="EMEA"/>
    <x v="1"/>
    <m/>
    <s v="From"/>
    <x v="17"/>
    <s v="EA"/>
    <n v="958"/>
    <s v="DKK"/>
    <n v="1"/>
    <s v="EA"/>
    <s v="01.07.2015"/>
    <s v="31.12.9999"/>
  </r>
  <r>
    <x v="90"/>
    <x v="90"/>
    <s v="LSP SUPERVISION BOARD"/>
    <s v="Y1"/>
    <s v="EMEA"/>
    <x v="2"/>
    <m/>
    <s v="From"/>
    <x v="17"/>
    <s v="EA"/>
    <n v="131"/>
    <s v="EUR"/>
    <n v="1"/>
    <s v="EA"/>
    <s v="01.07.2015"/>
    <s v="31.12.9999"/>
  </r>
  <r>
    <x v="90"/>
    <x v="90"/>
    <s v="LSP SUPERVISION BOARD"/>
    <s v="Y1"/>
    <s v="EMEA"/>
    <x v="3"/>
    <m/>
    <s v="From"/>
    <x v="17"/>
    <s v="EA"/>
    <n v="85.7"/>
    <s v="GBP"/>
    <n v="1"/>
    <s v="EA"/>
    <s v="01.07.2015"/>
    <s v="31.12.9999"/>
  </r>
  <r>
    <x v="90"/>
    <x v="90"/>
    <s v="LSP SUPERVISION BOARD"/>
    <s v="Y1"/>
    <s v="EMEA"/>
    <x v="4"/>
    <m/>
    <s v="From"/>
    <x v="17"/>
    <s v="EA"/>
    <n v="33416"/>
    <s v="HUF"/>
    <n v="1"/>
    <s v="EA"/>
    <s v="01.07.2015"/>
    <s v="31.12.9999"/>
  </r>
  <r>
    <x v="90"/>
    <x v="90"/>
    <s v="LSP SUPERVISION BOARD"/>
    <s v="Y1"/>
    <s v="EMEA"/>
    <x v="5"/>
    <m/>
    <s v="From"/>
    <x v="17"/>
    <s v="EA"/>
    <n v="1029"/>
    <s v="NOK"/>
    <n v="1"/>
    <s v="EA"/>
    <s v="01.07.2015"/>
    <s v="31.12.9999"/>
  </r>
  <r>
    <x v="90"/>
    <x v="90"/>
    <s v="LSP SUPERVISION BOARD"/>
    <s v="Y1"/>
    <s v="EMEA"/>
    <x v="6"/>
    <m/>
    <s v="From"/>
    <x v="17"/>
    <s v="EA"/>
    <n v="489"/>
    <s v="PLN"/>
    <n v="1"/>
    <s v="EA"/>
    <s v="01.07.2015"/>
    <s v="31.12.9999"/>
  </r>
  <r>
    <x v="90"/>
    <x v="90"/>
    <s v="LSP SUPERVISION BOARD"/>
    <s v="Y1"/>
    <s v="EMEA"/>
    <x v="7"/>
    <m/>
    <s v="From"/>
    <x v="17"/>
    <s v="EA"/>
    <n v="7725.3"/>
    <s v="RUB"/>
    <n v="1"/>
    <s v="EA"/>
    <s v="01.05.2015"/>
    <s v="31.12.9999"/>
  </r>
  <r>
    <x v="90"/>
    <x v="90"/>
    <s v="LSP SUPERVISION BOARD"/>
    <s v="Y1"/>
    <s v="EMEA"/>
    <x v="8"/>
    <m/>
    <s v="From"/>
    <x v="17"/>
    <s v="EA"/>
    <n v="1157"/>
    <s v="SEK"/>
    <n v="1"/>
    <s v="EA"/>
    <s v="01.07.2015"/>
    <s v="31.12.9999"/>
  </r>
  <r>
    <x v="90"/>
    <x v="90"/>
    <s v="LSP SUPERVISION BOARD"/>
    <s v="Y1"/>
    <s v="EMEA"/>
    <x v="9"/>
    <m/>
    <s v="From"/>
    <x v="17"/>
    <s v="EA"/>
    <n v="393"/>
    <s v="TRY"/>
    <n v="1"/>
    <s v="EA"/>
    <s v="01.07.2015"/>
    <s v="31.12.9999"/>
  </r>
  <r>
    <x v="90"/>
    <x v="90"/>
    <s v="LSP SUPERVISION BOARD"/>
    <s v="Y1"/>
    <s v="EMEA"/>
    <x v="10"/>
    <m/>
    <s v="From"/>
    <x v="17"/>
    <s v="EA"/>
    <n v="1199.5999999999999"/>
    <s v="ZAR"/>
    <n v="1"/>
    <s v="EA"/>
    <s v="01.07.2015"/>
    <s v="31.12.9999"/>
  </r>
  <r>
    <x v="91"/>
    <x v="91"/>
    <s v="LINE SUPERVISION SET"/>
    <s v="Y1"/>
    <s v="EMEA"/>
    <x v="0"/>
    <m/>
    <s v="From"/>
    <x v="0"/>
    <s v="EA"/>
    <n v="4097"/>
    <s v="CZK"/>
    <n v="1"/>
    <s v="EA"/>
    <s v="01.07.2015"/>
    <s v="31.12.9999"/>
  </r>
  <r>
    <x v="91"/>
    <x v="91"/>
    <s v="LINE SUPERVISION SET"/>
    <s v="Y1"/>
    <s v="EMEA"/>
    <x v="1"/>
    <m/>
    <s v="From"/>
    <x v="0"/>
    <s v="EA"/>
    <n v="1197"/>
    <s v="DKK"/>
    <n v="1"/>
    <s v="EA"/>
    <s v="01.07.2015"/>
    <s v="31.12.9999"/>
  </r>
  <r>
    <x v="91"/>
    <x v="91"/>
    <s v="LINE SUPERVISION SET"/>
    <s v="Y1"/>
    <s v="EMEA"/>
    <x v="2"/>
    <m/>
    <s v="From"/>
    <x v="0"/>
    <s v="EA"/>
    <n v="164"/>
    <s v="EUR"/>
    <n v="1"/>
    <s v="EA"/>
    <s v="01.07.2015"/>
    <s v="31.12.9999"/>
  </r>
  <r>
    <x v="91"/>
    <x v="91"/>
    <s v="LINE SUPERVISION SET"/>
    <s v="Y1"/>
    <s v="EMEA"/>
    <x v="3"/>
    <m/>
    <s v="From"/>
    <x v="0"/>
    <s v="EA"/>
    <n v="107.1"/>
    <s v="GBP"/>
    <n v="1"/>
    <s v="EA"/>
    <s v="01.07.2015"/>
    <s v="31.12.9999"/>
  </r>
  <r>
    <x v="91"/>
    <x v="91"/>
    <s v="LINE SUPERVISION SET"/>
    <s v="Y1"/>
    <s v="EMEA"/>
    <x v="4"/>
    <m/>
    <s v="From"/>
    <x v="0"/>
    <s v="EA"/>
    <n v="41769"/>
    <s v="HUF"/>
    <n v="1"/>
    <s v="EA"/>
    <s v="01.07.2015"/>
    <s v="31.12.9999"/>
  </r>
  <r>
    <x v="91"/>
    <x v="91"/>
    <s v="LINE SUPERVISION SET"/>
    <s v="Y1"/>
    <s v="EMEA"/>
    <x v="5"/>
    <m/>
    <s v="From"/>
    <x v="0"/>
    <s v="EA"/>
    <n v="1286"/>
    <s v="NOK"/>
    <n v="1"/>
    <s v="EA"/>
    <s v="01.07.2015"/>
    <s v="31.12.9999"/>
  </r>
  <r>
    <x v="91"/>
    <x v="91"/>
    <s v="LINE SUPERVISION SET"/>
    <s v="Y1"/>
    <s v="EMEA"/>
    <x v="6"/>
    <m/>
    <s v="From"/>
    <x v="0"/>
    <s v="EA"/>
    <n v="611"/>
    <s v="PLN"/>
    <n v="1"/>
    <s v="EA"/>
    <s v="01.07.2015"/>
    <s v="31.12.9999"/>
  </r>
  <r>
    <x v="91"/>
    <x v="91"/>
    <s v="LINE SUPERVISION SET"/>
    <s v="Y1"/>
    <s v="EMEA"/>
    <x v="7"/>
    <m/>
    <s v="From"/>
    <x v="0"/>
    <s v="EA"/>
    <n v="9670.5"/>
    <s v="RUB"/>
    <n v="1"/>
    <s v="EA"/>
    <s v="01.05.2015"/>
    <s v="31.12.9999"/>
  </r>
  <r>
    <x v="91"/>
    <x v="91"/>
    <s v="LINE SUPERVISION SET"/>
    <s v="Y1"/>
    <s v="EMEA"/>
    <x v="8"/>
    <m/>
    <s v="From"/>
    <x v="0"/>
    <s v="EA"/>
    <n v="1446"/>
    <s v="SEK"/>
    <n v="1"/>
    <s v="EA"/>
    <s v="01.07.2015"/>
    <s v="31.12.9999"/>
  </r>
  <r>
    <x v="91"/>
    <x v="91"/>
    <s v="LINE SUPERVISION SET"/>
    <s v="Y1"/>
    <s v="EMEA"/>
    <x v="9"/>
    <m/>
    <s v="From"/>
    <x v="0"/>
    <s v="EA"/>
    <n v="492"/>
    <s v="TRY"/>
    <n v="1"/>
    <s v="EA"/>
    <s v="01.07.2015"/>
    <s v="31.12.9999"/>
  </r>
  <r>
    <x v="91"/>
    <x v="91"/>
    <s v="LINE SUPERVISION SET"/>
    <s v="Y1"/>
    <s v="EMEA"/>
    <x v="10"/>
    <m/>
    <s v="From"/>
    <x v="0"/>
    <s v="EA"/>
    <n v="1499.4"/>
    <s v="ZAR"/>
    <n v="1"/>
    <s v="EA"/>
    <s v="01.07.2015"/>
    <s v="31.12.9999"/>
  </r>
  <r>
    <x v="91"/>
    <x v="91"/>
    <s v="LINE SUPERVISION SET"/>
    <s v="Y1"/>
    <s v="EMEA"/>
    <x v="0"/>
    <m/>
    <s v="From"/>
    <x v="15"/>
    <s v="EA"/>
    <n v="3892"/>
    <s v="CZK"/>
    <n v="1"/>
    <s v="EA"/>
    <s v="01.07.2015"/>
    <s v="31.12.9999"/>
  </r>
  <r>
    <x v="91"/>
    <x v="91"/>
    <s v="LINE SUPERVISION SET"/>
    <s v="Y1"/>
    <s v="EMEA"/>
    <x v="1"/>
    <m/>
    <s v="From"/>
    <x v="15"/>
    <s v="EA"/>
    <n v="1138"/>
    <s v="DKK"/>
    <n v="1"/>
    <s v="EA"/>
    <s v="01.07.2015"/>
    <s v="31.12.9999"/>
  </r>
  <r>
    <x v="91"/>
    <x v="91"/>
    <s v="LINE SUPERVISION SET"/>
    <s v="Y1"/>
    <s v="EMEA"/>
    <x v="2"/>
    <m/>
    <s v="From"/>
    <x v="15"/>
    <s v="EA"/>
    <n v="156"/>
    <s v="EUR"/>
    <n v="1"/>
    <s v="EA"/>
    <s v="01.07.2015"/>
    <s v="31.12.9999"/>
  </r>
  <r>
    <x v="91"/>
    <x v="91"/>
    <s v="LINE SUPERVISION SET"/>
    <s v="Y1"/>
    <s v="EMEA"/>
    <x v="3"/>
    <m/>
    <s v="From"/>
    <x v="15"/>
    <s v="EA"/>
    <n v="101.8"/>
    <s v="GBP"/>
    <n v="1"/>
    <s v="EA"/>
    <s v="01.07.2015"/>
    <s v="31.12.9999"/>
  </r>
  <r>
    <x v="91"/>
    <x v="91"/>
    <s v="LINE SUPERVISION SET"/>
    <s v="Y1"/>
    <s v="EMEA"/>
    <x v="4"/>
    <m/>
    <s v="From"/>
    <x v="15"/>
    <s v="EA"/>
    <n v="39681"/>
    <s v="HUF"/>
    <n v="1"/>
    <s v="EA"/>
    <s v="01.07.2015"/>
    <s v="31.12.9999"/>
  </r>
  <r>
    <x v="91"/>
    <x v="91"/>
    <s v="LINE SUPERVISION SET"/>
    <s v="Y1"/>
    <s v="EMEA"/>
    <x v="5"/>
    <m/>
    <s v="From"/>
    <x v="15"/>
    <s v="EA"/>
    <n v="1221"/>
    <s v="NOK"/>
    <n v="1"/>
    <s v="EA"/>
    <s v="01.07.2015"/>
    <s v="31.12.9999"/>
  </r>
  <r>
    <x v="91"/>
    <x v="91"/>
    <s v="LINE SUPERVISION SET"/>
    <s v="Y1"/>
    <s v="EMEA"/>
    <x v="6"/>
    <m/>
    <s v="From"/>
    <x v="15"/>
    <s v="EA"/>
    <n v="581"/>
    <s v="PLN"/>
    <n v="1"/>
    <s v="EA"/>
    <s v="01.07.2015"/>
    <s v="31.12.9999"/>
  </r>
  <r>
    <x v="91"/>
    <x v="91"/>
    <s v="LINE SUPERVISION SET"/>
    <s v="Y1"/>
    <s v="EMEA"/>
    <x v="7"/>
    <m/>
    <s v="From"/>
    <x v="15"/>
    <s v="EA"/>
    <n v="9187.2000000000007"/>
    <s v="RUB"/>
    <n v="1"/>
    <s v="EA"/>
    <s v="01.05.2015"/>
    <s v="31.12.9999"/>
  </r>
  <r>
    <x v="91"/>
    <x v="91"/>
    <s v="LINE SUPERVISION SET"/>
    <s v="Y1"/>
    <s v="EMEA"/>
    <x v="8"/>
    <m/>
    <s v="From"/>
    <x v="15"/>
    <s v="EA"/>
    <n v="1374"/>
    <s v="SEK"/>
    <n v="1"/>
    <s v="EA"/>
    <s v="01.07.2015"/>
    <s v="31.12.9999"/>
  </r>
  <r>
    <x v="91"/>
    <x v="91"/>
    <s v="LINE SUPERVISION SET"/>
    <s v="Y1"/>
    <s v="EMEA"/>
    <x v="9"/>
    <m/>
    <s v="From"/>
    <x v="15"/>
    <s v="EA"/>
    <n v="468"/>
    <s v="TRY"/>
    <n v="1"/>
    <s v="EA"/>
    <s v="01.07.2015"/>
    <s v="31.12.9999"/>
  </r>
  <r>
    <x v="91"/>
    <x v="91"/>
    <s v="LINE SUPERVISION SET"/>
    <s v="Y1"/>
    <s v="EMEA"/>
    <x v="10"/>
    <m/>
    <s v="From"/>
    <x v="15"/>
    <s v="EA"/>
    <n v="1424.5"/>
    <s v="ZAR"/>
    <n v="1"/>
    <s v="EA"/>
    <s v="01.07.2015"/>
    <s v="31.12.9999"/>
  </r>
  <r>
    <x v="91"/>
    <x v="91"/>
    <s v="LINE SUPERVISION SET"/>
    <s v="Y1"/>
    <s v="EMEA"/>
    <x v="0"/>
    <m/>
    <s v="From"/>
    <x v="16"/>
    <s v="EA"/>
    <n v="3687"/>
    <s v="CZK"/>
    <n v="1"/>
    <s v="EA"/>
    <s v="01.07.2015"/>
    <s v="31.12.9999"/>
  </r>
  <r>
    <x v="91"/>
    <x v="91"/>
    <s v="LINE SUPERVISION SET"/>
    <s v="Y1"/>
    <s v="EMEA"/>
    <x v="1"/>
    <m/>
    <s v="From"/>
    <x v="16"/>
    <s v="EA"/>
    <n v="1078"/>
    <s v="DKK"/>
    <n v="1"/>
    <s v="EA"/>
    <s v="01.07.2015"/>
    <s v="31.12.9999"/>
  </r>
  <r>
    <x v="91"/>
    <x v="91"/>
    <s v="LINE SUPERVISION SET"/>
    <s v="Y1"/>
    <s v="EMEA"/>
    <x v="2"/>
    <m/>
    <s v="From"/>
    <x v="16"/>
    <s v="EA"/>
    <n v="148"/>
    <s v="EUR"/>
    <n v="1"/>
    <s v="EA"/>
    <s v="01.07.2015"/>
    <s v="31.12.9999"/>
  </r>
  <r>
    <x v="91"/>
    <x v="91"/>
    <s v="LINE SUPERVISION SET"/>
    <s v="Y1"/>
    <s v="EMEA"/>
    <x v="3"/>
    <m/>
    <s v="From"/>
    <x v="16"/>
    <s v="EA"/>
    <n v="96.4"/>
    <s v="GBP"/>
    <n v="1"/>
    <s v="EA"/>
    <s v="01.07.2015"/>
    <s v="31.12.9999"/>
  </r>
  <r>
    <x v="91"/>
    <x v="91"/>
    <s v="LINE SUPERVISION SET"/>
    <s v="Y1"/>
    <s v="EMEA"/>
    <x v="4"/>
    <m/>
    <s v="From"/>
    <x v="16"/>
    <s v="EA"/>
    <n v="37593"/>
    <s v="HUF"/>
    <n v="1"/>
    <s v="EA"/>
    <s v="01.07.2015"/>
    <s v="31.12.9999"/>
  </r>
  <r>
    <x v="91"/>
    <x v="91"/>
    <s v="LINE SUPERVISION SET"/>
    <s v="Y1"/>
    <s v="EMEA"/>
    <x v="5"/>
    <m/>
    <s v="From"/>
    <x v="16"/>
    <s v="EA"/>
    <n v="1157"/>
    <s v="NOK"/>
    <n v="1"/>
    <s v="EA"/>
    <s v="01.07.2015"/>
    <s v="31.12.9999"/>
  </r>
  <r>
    <x v="91"/>
    <x v="91"/>
    <s v="LINE SUPERVISION SET"/>
    <s v="Y1"/>
    <s v="EMEA"/>
    <x v="6"/>
    <m/>
    <s v="From"/>
    <x v="16"/>
    <s v="EA"/>
    <n v="550"/>
    <s v="PLN"/>
    <n v="1"/>
    <s v="EA"/>
    <s v="01.07.2015"/>
    <s v="31.12.9999"/>
  </r>
  <r>
    <x v="91"/>
    <x v="91"/>
    <s v="LINE SUPERVISION SET"/>
    <s v="Y1"/>
    <s v="EMEA"/>
    <x v="7"/>
    <m/>
    <s v="From"/>
    <x v="16"/>
    <s v="EA"/>
    <n v="8704.1"/>
    <s v="RUB"/>
    <n v="1"/>
    <s v="EA"/>
    <s v="01.05.2015"/>
    <s v="31.12.9999"/>
  </r>
  <r>
    <x v="91"/>
    <x v="91"/>
    <s v="LINE SUPERVISION SET"/>
    <s v="Y1"/>
    <s v="EMEA"/>
    <x v="8"/>
    <m/>
    <s v="From"/>
    <x v="16"/>
    <s v="EA"/>
    <n v="1302"/>
    <s v="SEK"/>
    <n v="1"/>
    <s v="EA"/>
    <s v="01.07.2015"/>
    <s v="31.12.9999"/>
  </r>
  <r>
    <x v="91"/>
    <x v="91"/>
    <s v="LINE SUPERVISION SET"/>
    <s v="Y1"/>
    <s v="EMEA"/>
    <x v="9"/>
    <m/>
    <s v="From"/>
    <x v="16"/>
    <s v="EA"/>
    <n v="443"/>
    <s v="TRY"/>
    <n v="1"/>
    <s v="EA"/>
    <s v="01.07.2015"/>
    <s v="31.12.9999"/>
  </r>
  <r>
    <x v="91"/>
    <x v="91"/>
    <s v="LINE SUPERVISION SET"/>
    <s v="Y1"/>
    <s v="EMEA"/>
    <x v="10"/>
    <m/>
    <s v="From"/>
    <x v="16"/>
    <s v="EA"/>
    <n v="1349.5"/>
    <s v="ZAR"/>
    <n v="1"/>
    <s v="EA"/>
    <s v="01.07.2015"/>
    <s v="31.12.9999"/>
  </r>
  <r>
    <x v="91"/>
    <x v="91"/>
    <s v="LINE SUPERVISION SET"/>
    <s v="Y1"/>
    <s v="EMEA"/>
    <x v="0"/>
    <m/>
    <s v="From"/>
    <x v="8"/>
    <s v="EA"/>
    <n v="3483"/>
    <s v="CZK"/>
    <n v="1"/>
    <s v="EA"/>
    <s v="01.07.2015"/>
    <s v="31.12.9999"/>
  </r>
  <r>
    <x v="91"/>
    <x v="91"/>
    <s v="LINE SUPERVISION SET"/>
    <s v="Y1"/>
    <s v="EMEA"/>
    <x v="1"/>
    <m/>
    <s v="From"/>
    <x v="8"/>
    <s v="EA"/>
    <n v="1018"/>
    <s v="DKK"/>
    <n v="1"/>
    <s v="EA"/>
    <s v="01.07.2015"/>
    <s v="31.12.9999"/>
  </r>
  <r>
    <x v="91"/>
    <x v="91"/>
    <s v="LINE SUPERVISION SET"/>
    <s v="Y1"/>
    <s v="EMEA"/>
    <x v="2"/>
    <m/>
    <s v="From"/>
    <x v="8"/>
    <s v="EA"/>
    <n v="140"/>
    <s v="EUR"/>
    <n v="1"/>
    <s v="EA"/>
    <s v="01.07.2015"/>
    <s v="31.12.9999"/>
  </r>
  <r>
    <x v="91"/>
    <x v="91"/>
    <s v="LINE SUPERVISION SET"/>
    <s v="Y1"/>
    <s v="EMEA"/>
    <x v="3"/>
    <m/>
    <s v="From"/>
    <x v="8"/>
    <s v="EA"/>
    <n v="91.1"/>
    <s v="GBP"/>
    <n v="1"/>
    <s v="EA"/>
    <s v="01.07.2015"/>
    <s v="31.12.9999"/>
  </r>
  <r>
    <x v="91"/>
    <x v="91"/>
    <s v="LINE SUPERVISION SET"/>
    <s v="Y1"/>
    <s v="EMEA"/>
    <x v="4"/>
    <m/>
    <s v="From"/>
    <x v="8"/>
    <s v="EA"/>
    <n v="35504"/>
    <s v="HUF"/>
    <n v="1"/>
    <s v="EA"/>
    <s v="01.07.2015"/>
    <s v="31.12.9999"/>
  </r>
  <r>
    <x v="91"/>
    <x v="91"/>
    <s v="LINE SUPERVISION SET"/>
    <s v="Y1"/>
    <s v="EMEA"/>
    <x v="5"/>
    <m/>
    <s v="From"/>
    <x v="8"/>
    <s v="EA"/>
    <n v="1093"/>
    <s v="NOK"/>
    <n v="1"/>
    <s v="EA"/>
    <s v="01.07.2015"/>
    <s v="31.12.9999"/>
  </r>
  <r>
    <x v="91"/>
    <x v="91"/>
    <s v="LINE SUPERVISION SET"/>
    <s v="Y1"/>
    <s v="EMEA"/>
    <x v="6"/>
    <m/>
    <s v="From"/>
    <x v="8"/>
    <s v="EA"/>
    <n v="519"/>
    <s v="PLN"/>
    <n v="1"/>
    <s v="EA"/>
    <s v="01.07.2015"/>
    <s v="31.12.9999"/>
  </r>
  <r>
    <x v="91"/>
    <x v="91"/>
    <s v="LINE SUPERVISION SET"/>
    <s v="Y1"/>
    <s v="EMEA"/>
    <x v="7"/>
    <m/>
    <s v="From"/>
    <x v="8"/>
    <s v="EA"/>
    <n v="8220.9"/>
    <s v="RUB"/>
    <n v="1"/>
    <s v="EA"/>
    <s v="01.05.2015"/>
    <s v="31.12.9999"/>
  </r>
  <r>
    <x v="91"/>
    <x v="91"/>
    <s v="LINE SUPERVISION SET"/>
    <s v="Y1"/>
    <s v="EMEA"/>
    <x v="8"/>
    <m/>
    <s v="From"/>
    <x v="8"/>
    <s v="EA"/>
    <n v="1230"/>
    <s v="SEK"/>
    <n v="1"/>
    <s v="EA"/>
    <s v="01.07.2015"/>
    <s v="31.12.9999"/>
  </r>
  <r>
    <x v="91"/>
    <x v="91"/>
    <s v="LINE SUPERVISION SET"/>
    <s v="Y1"/>
    <s v="EMEA"/>
    <x v="9"/>
    <m/>
    <s v="From"/>
    <x v="8"/>
    <s v="EA"/>
    <n v="418"/>
    <s v="TRY"/>
    <n v="1"/>
    <s v="EA"/>
    <s v="01.07.2015"/>
    <s v="31.12.9999"/>
  </r>
  <r>
    <x v="91"/>
    <x v="91"/>
    <s v="LINE SUPERVISION SET"/>
    <s v="Y1"/>
    <s v="EMEA"/>
    <x v="10"/>
    <m/>
    <s v="From"/>
    <x v="8"/>
    <s v="EA"/>
    <n v="1274.5"/>
    <s v="ZAR"/>
    <n v="1"/>
    <s v="EA"/>
    <s v="01.07.2015"/>
    <s v="31.12.9999"/>
  </r>
  <r>
    <x v="91"/>
    <x v="91"/>
    <s v="LINE SUPERVISION SET"/>
    <s v="Y1"/>
    <s v="EMEA"/>
    <x v="0"/>
    <m/>
    <s v="From"/>
    <x v="17"/>
    <s v="EA"/>
    <n v="3073"/>
    <s v="CZK"/>
    <n v="1"/>
    <s v="EA"/>
    <s v="01.07.2015"/>
    <s v="31.12.9999"/>
  </r>
  <r>
    <x v="91"/>
    <x v="91"/>
    <s v="LINE SUPERVISION SET"/>
    <s v="Y1"/>
    <s v="EMEA"/>
    <x v="1"/>
    <m/>
    <s v="From"/>
    <x v="17"/>
    <s v="EA"/>
    <n v="898"/>
    <s v="DKK"/>
    <n v="1"/>
    <s v="EA"/>
    <s v="01.07.2015"/>
    <s v="31.12.9999"/>
  </r>
  <r>
    <x v="91"/>
    <x v="91"/>
    <s v="LINE SUPERVISION SET"/>
    <s v="Y1"/>
    <s v="EMEA"/>
    <x v="2"/>
    <m/>
    <s v="From"/>
    <x v="17"/>
    <s v="EA"/>
    <n v="123"/>
    <s v="EUR"/>
    <n v="1"/>
    <s v="EA"/>
    <s v="01.07.2015"/>
    <s v="31.12.9999"/>
  </r>
  <r>
    <x v="91"/>
    <x v="91"/>
    <s v="LINE SUPERVISION SET"/>
    <s v="Y1"/>
    <s v="EMEA"/>
    <x v="3"/>
    <m/>
    <s v="From"/>
    <x v="17"/>
    <s v="EA"/>
    <n v="80.400000000000006"/>
    <s v="GBP"/>
    <n v="1"/>
    <s v="EA"/>
    <s v="01.07.2015"/>
    <s v="31.12.9999"/>
  </r>
  <r>
    <x v="91"/>
    <x v="91"/>
    <s v="LINE SUPERVISION SET"/>
    <s v="Y1"/>
    <s v="EMEA"/>
    <x v="4"/>
    <m/>
    <s v="From"/>
    <x v="17"/>
    <s v="EA"/>
    <n v="31327"/>
    <s v="HUF"/>
    <n v="1"/>
    <s v="EA"/>
    <s v="01.07.2015"/>
    <s v="31.12.9999"/>
  </r>
  <r>
    <x v="91"/>
    <x v="91"/>
    <s v="LINE SUPERVISION SET"/>
    <s v="Y1"/>
    <s v="EMEA"/>
    <x v="5"/>
    <m/>
    <s v="From"/>
    <x v="17"/>
    <s v="EA"/>
    <n v="964"/>
    <s v="NOK"/>
    <n v="1"/>
    <s v="EA"/>
    <s v="01.07.2015"/>
    <s v="31.12.9999"/>
  </r>
  <r>
    <x v="91"/>
    <x v="91"/>
    <s v="LINE SUPERVISION SET"/>
    <s v="Y1"/>
    <s v="EMEA"/>
    <x v="6"/>
    <m/>
    <s v="From"/>
    <x v="17"/>
    <s v="EA"/>
    <n v="489"/>
    <s v="PLN"/>
    <n v="1"/>
    <s v="EA"/>
    <s v="01.07.2015"/>
    <s v="31.12.9999"/>
  </r>
  <r>
    <x v="91"/>
    <x v="91"/>
    <s v="LINE SUPERVISION SET"/>
    <s v="Y1"/>
    <s v="EMEA"/>
    <x v="7"/>
    <m/>
    <s v="From"/>
    <x v="17"/>
    <s v="EA"/>
    <n v="7254.4"/>
    <s v="RUB"/>
    <n v="1"/>
    <s v="EA"/>
    <s v="01.05.2015"/>
    <s v="31.12.9999"/>
  </r>
  <r>
    <x v="91"/>
    <x v="91"/>
    <s v="LINE SUPERVISION SET"/>
    <s v="Y1"/>
    <s v="EMEA"/>
    <x v="8"/>
    <m/>
    <s v="From"/>
    <x v="17"/>
    <s v="EA"/>
    <n v="1085"/>
    <s v="SEK"/>
    <n v="1"/>
    <s v="EA"/>
    <s v="01.07.2015"/>
    <s v="31.12.9999"/>
  </r>
  <r>
    <x v="91"/>
    <x v="91"/>
    <s v="LINE SUPERVISION SET"/>
    <s v="Y1"/>
    <s v="EMEA"/>
    <x v="9"/>
    <m/>
    <s v="From"/>
    <x v="17"/>
    <s v="EA"/>
    <n v="369"/>
    <s v="TRY"/>
    <n v="1"/>
    <s v="EA"/>
    <s v="01.07.2015"/>
    <s v="31.12.9999"/>
  </r>
  <r>
    <x v="91"/>
    <x v="91"/>
    <s v="LINE SUPERVISION SET"/>
    <s v="Y1"/>
    <s v="EMEA"/>
    <x v="10"/>
    <m/>
    <s v="From"/>
    <x v="17"/>
    <s v="EA"/>
    <n v="1124.5999999999999"/>
    <s v="ZAR"/>
    <n v="1"/>
    <s v="EA"/>
    <s v="01.07.2015"/>
    <s v="31.12.9999"/>
  </r>
  <r>
    <x v="92"/>
    <x v="92"/>
    <s v="EOL SUPERVISION BOARD"/>
    <s v="Y1"/>
    <s v="EMEA"/>
    <x v="0"/>
    <m/>
    <s v="From"/>
    <x v="0"/>
    <s v="EA"/>
    <n v="4097"/>
    <s v="CZK"/>
    <n v="1"/>
    <s v="EA"/>
    <s v="01.07.2015"/>
    <s v="31.12.9999"/>
  </r>
  <r>
    <x v="92"/>
    <x v="92"/>
    <s v="EOL SUPERVISION BOARD"/>
    <s v="Y1"/>
    <s v="EMEA"/>
    <x v="1"/>
    <m/>
    <s v="From"/>
    <x v="0"/>
    <s v="EA"/>
    <n v="1197"/>
    <s v="DKK"/>
    <n v="1"/>
    <s v="EA"/>
    <s v="01.07.2015"/>
    <s v="31.12.9999"/>
  </r>
  <r>
    <x v="92"/>
    <x v="92"/>
    <s v="EOL SUPERVISION BOARD"/>
    <s v="Y1"/>
    <s v="EMEA"/>
    <x v="2"/>
    <m/>
    <s v="From"/>
    <x v="0"/>
    <s v="EA"/>
    <n v="164"/>
    <s v="EUR"/>
    <n v="1"/>
    <s v="EA"/>
    <s v="01.07.2015"/>
    <s v="31.12.9999"/>
  </r>
  <r>
    <x v="92"/>
    <x v="92"/>
    <s v="EOL SUPERVISION BOARD"/>
    <s v="Y1"/>
    <s v="EMEA"/>
    <x v="3"/>
    <m/>
    <s v="From"/>
    <x v="0"/>
    <s v="EA"/>
    <n v="107.1"/>
    <s v="GBP"/>
    <n v="1"/>
    <s v="EA"/>
    <s v="01.07.2015"/>
    <s v="31.12.9999"/>
  </r>
  <r>
    <x v="92"/>
    <x v="92"/>
    <s v="EOL SUPERVISION BOARD"/>
    <s v="Y1"/>
    <s v="EMEA"/>
    <x v="4"/>
    <m/>
    <s v="From"/>
    <x v="0"/>
    <s v="EA"/>
    <n v="41769"/>
    <s v="HUF"/>
    <n v="1"/>
    <s v="EA"/>
    <s v="01.07.2015"/>
    <s v="31.12.9999"/>
  </r>
  <r>
    <x v="92"/>
    <x v="92"/>
    <s v="EOL SUPERVISION BOARD"/>
    <s v="Y1"/>
    <s v="EMEA"/>
    <x v="5"/>
    <m/>
    <s v="From"/>
    <x v="0"/>
    <s v="EA"/>
    <n v="1286"/>
    <s v="NOK"/>
    <n v="1"/>
    <s v="EA"/>
    <s v="01.07.2015"/>
    <s v="31.12.9999"/>
  </r>
  <r>
    <x v="92"/>
    <x v="92"/>
    <s v="EOL SUPERVISION BOARD"/>
    <s v="Y1"/>
    <s v="EMEA"/>
    <x v="6"/>
    <m/>
    <s v="From"/>
    <x v="0"/>
    <s v="EA"/>
    <n v="611"/>
    <s v="PLN"/>
    <n v="1"/>
    <s v="EA"/>
    <s v="01.07.2015"/>
    <s v="31.12.9999"/>
  </r>
  <r>
    <x v="92"/>
    <x v="92"/>
    <s v="EOL SUPERVISION BOARD"/>
    <s v="Y1"/>
    <s v="EMEA"/>
    <x v="7"/>
    <m/>
    <s v="From"/>
    <x v="0"/>
    <s v="EA"/>
    <n v="9670.5"/>
    <s v="RUB"/>
    <n v="1"/>
    <s v="EA"/>
    <s v="01.05.2015"/>
    <s v="31.12.9999"/>
  </r>
  <r>
    <x v="92"/>
    <x v="92"/>
    <s v="EOL SUPERVISION BOARD"/>
    <s v="Y1"/>
    <s v="EMEA"/>
    <x v="8"/>
    <m/>
    <s v="From"/>
    <x v="0"/>
    <s v="EA"/>
    <n v="1446"/>
    <s v="SEK"/>
    <n v="1"/>
    <s v="EA"/>
    <s v="01.07.2015"/>
    <s v="31.12.9999"/>
  </r>
  <r>
    <x v="92"/>
    <x v="92"/>
    <s v="EOL SUPERVISION BOARD"/>
    <s v="Y1"/>
    <s v="EMEA"/>
    <x v="9"/>
    <m/>
    <s v="From"/>
    <x v="0"/>
    <s v="EA"/>
    <n v="492"/>
    <s v="TRY"/>
    <n v="1"/>
    <s v="EA"/>
    <s v="01.07.2015"/>
    <s v="31.12.9999"/>
  </r>
  <r>
    <x v="92"/>
    <x v="92"/>
    <s v="EOL SUPERVISION BOARD"/>
    <s v="Y1"/>
    <s v="EMEA"/>
    <x v="10"/>
    <m/>
    <s v="From"/>
    <x v="0"/>
    <s v="EA"/>
    <n v="1499.4"/>
    <s v="ZAR"/>
    <n v="1"/>
    <s v="EA"/>
    <s v="01.07.2015"/>
    <s v="31.12.9999"/>
  </r>
  <r>
    <x v="92"/>
    <x v="92"/>
    <s v="EOL SUPERVISION BOARD"/>
    <s v="Y1"/>
    <s v="EMEA"/>
    <x v="0"/>
    <m/>
    <s v="From"/>
    <x v="15"/>
    <s v="EA"/>
    <n v="3892"/>
    <s v="CZK"/>
    <n v="1"/>
    <s v="EA"/>
    <s v="01.07.2015"/>
    <s v="31.12.9999"/>
  </r>
  <r>
    <x v="92"/>
    <x v="92"/>
    <s v="EOL SUPERVISION BOARD"/>
    <s v="Y1"/>
    <s v="EMEA"/>
    <x v="1"/>
    <m/>
    <s v="From"/>
    <x v="15"/>
    <s v="EA"/>
    <n v="1138"/>
    <s v="DKK"/>
    <n v="1"/>
    <s v="EA"/>
    <s v="01.07.2015"/>
    <s v="31.12.9999"/>
  </r>
  <r>
    <x v="92"/>
    <x v="92"/>
    <s v="EOL SUPERVISION BOARD"/>
    <s v="Y1"/>
    <s v="EMEA"/>
    <x v="2"/>
    <m/>
    <s v="From"/>
    <x v="15"/>
    <s v="EA"/>
    <n v="156"/>
    <s v="EUR"/>
    <n v="1"/>
    <s v="EA"/>
    <s v="01.07.2015"/>
    <s v="31.12.9999"/>
  </r>
  <r>
    <x v="92"/>
    <x v="92"/>
    <s v="EOL SUPERVISION BOARD"/>
    <s v="Y1"/>
    <s v="EMEA"/>
    <x v="3"/>
    <m/>
    <s v="From"/>
    <x v="15"/>
    <s v="EA"/>
    <n v="101.8"/>
    <s v="GBP"/>
    <n v="1"/>
    <s v="EA"/>
    <s v="01.07.2015"/>
    <s v="31.12.9999"/>
  </r>
  <r>
    <x v="92"/>
    <x v="92"/>
    <s v="EOL SUPERVISION BOARD"/>
    <s v="Y1"/>
    <s v="EMEA"/>
    <x v="4"/>
    <m/>
    <s v="From"/>
    <x v="15"/>
    <s v="EA"/>
    <n v="39681"/>
    <s v="HUF"/>
    <n v="1"/>
    <s v="EA"/>
    <s v="01.07.2015"/>
    <s v="31.12.9999"/>
  </r>
  <r>
    <x v="92"/>
    <x v="92"/>
    <s v="EOL SUPERVISION BOARD"/>
    <s v="Y1"/>
    <s v="EMEA"/>
    <x v="5"/>
    <m/>
    <s v="From"/>
    <x v="15"/>
    <s v="EA"/>
    <n v="1221"/>
    <s v="NOK"/>
    <n v="1"/>
    <s v="EA"/>
    <s v="01.07.2015"/>
    <s v="31.12.9999"/>
  </r>
  <r>
    <x v="92"/>
    <x v="92"/>
    <s v="EOL SUPERVISION BOARD"/>
    <s v="Y1"/>
    <s v="EMEA"/>
    <x v="6"/>
    <m/>
    <s v="From"/>
    <x v="15"/>
    <s v="EA"/>
    <n v="581"/>
    <s v="PLN"/>
    <n v="1"/>
    <s v="EA"/>
    <s v="01.07.2015"/>
    <s v="31.12.9999"/>
  </r>
  <r>
    <x v="92"/>
    <x v="92"/>
    <s v="EOL SUPERVISION BOARD"/>
    <s v="Y1"/>
    <s v="EMEA"/>
    <x v="7"/>
    <m/>
    <s v="From"/>
    <x v="15"/>
    <s v="EA"/>
    <n v="9187.2000000000007"/>
    <s v="RUB"/>
    <n v="1"/>
    <s v="EA"/>
    <s v="01.05.2015"/>
    <s v="31.12.9999"/>
  </r>
  <r>
    <x v="92"/>
    <x v="92"/>
    <s v="EOL SUPERVISION BOARD"/>
    <s v="Y1"/>
    <s v="EMEA"/>
    <x v="8"/>
    <m/>
    <s v="From"/>
    <x v="15"/>
    <s v="EA"/>
    <n v="1374"/>
    <s v="SEK"/>
    <n v="1"/>
    <s v="EA"/>
    <s v="01.07.2015"/>
    <s v="31.12.9999"/>
  </r>
  <r>
    <x v="92"/>
    <x v="92"/>
    <s v="EOL SUPERVISION BOARD"/>
    <s v="Y1"/>
    <s v="EMEA"/>
    <x v="9"/>
    <m/>
    <s v="From"/>
    <x v="15"/>
    <s v="EA"/>
    <n v="468"/>
    <s v="TRY"/>
    <n v="1"/>
    <s v="EA"/>
    <s v="01.07.2015"/>
    <s v="31.12.9999"/>
  </r>
  <r>
    <x v="92"/>
    <x v="92"/>
    <s v="EOL SUPERVISION BOARD"/>
    <s v="Y1"/>
    <s v="EMEA"/>
    <x v="10"/>
    <m/>
    <s v="From"/>
    <x v="15"/>
    <s v="EA"/>
    <n v="1424.5"/>
    <s v="ZAR"/>
    <n v="1"/>
    <s v="EA"/>
    <s v="01.07.2015"/>
    <s v="31.12.9999"/>
  </r>
  <r>
    <x v="92"/>
    <x v="92"/>
    <s v="EOL SUPERVISION BOARD"/>
    <s v="Y1"/>
    <s v="EMEA"/>
    <x v="0"/>
    <m/>
    <s v="From"/>
    <x v="16"/>
    <s v="EA"/>
    <n v="3687"/>
    <s v="CZK"/>
    <n v="1"/>
    <s v="EA"/>
    <s v="01.07.2015"/>
    <s v="31.12.9999"/>
  </r>
  <r>
    <x v="92"/>
    <x v="92"/>
    <s v="EOL SUPERVISION BOARD"/>
    <s v="Y1"/>
    <s v="EMEA"/>
    <x v="1"/>
    <m/>
    <s v="From"/>
    <x v="16"/>
    <s v="EA"/>
    <n v="1078"/>
    <s v="DKK"/>
    <n v="1"/>
    <s v="EA"/>
    <s v="01.07.2015"/>
    <s v="31.12.9999"/>
  </r>
  <r>
    <x v="92"/>
    <x v="92"/>
    <s v="EOL SUPERVISION BOARD"/>
    <s v="Y1"/>
    <s v="EMEA"/>
    <x v="2"/>
    <m/>
    <s v="From"/>
    <x v="16"/>
    <s v="EA"/>
    <n v="148"/>
    <s v="EUR"/>
    <n v="1"/>
    <s v="EA"/>
    <s v="01.07.2015"/>
    <s v="31.12.9999"/>
  </r>
  <r>
    <x v="92"/>
    <x v="92"/>
    <s v="EOL SUPERVISION BOARD"/>
    <s v="Y1"/>
    <s v="EMEA"/>
    <x v="3"/>
    <m/>
    <s v="From"/>
    <x v="16"/>
    <s v="EA"/>
    <n v="96.4"/>
    <s v="GBP"/>
    <n v="1"/>
    <s v="EA"/>
    <s v="01.07.2015"/>
    <s v="31.12.9999"/>
  </r>
  <r>
    <x v="92"/>
    <x v="92"/>
    <s v="EOL SUPERVISION BOARD"/>
    <s v="Y1"/>
    <s v="EMEA"/>
    <x v="4"/>
    <m/>
    <s v="From"/>
    <x v="16"/>
    <s v="EA"/>
    <n v="37593"/>
    <s v="HUF"/>
    <n v="1"/>
    <s v="EA"/>
    <s v="01.07.2015"/>
    <s v="31.12.9999"/>
  </r>
  <r>
    <x v="92"/>
    <x v="92"/>
    <s v="EOL SUPERVISION BOARD"/>
    <s v="Y1"/>
    <s v="EMEA"/>
    <x v="5"/>
    <m/>
    <s v="From"/>
    <x v="16"/>
    <s v="EA"/>
    <n v="1157"/>
    <s v="NOK"/>
    <n v="1"/>
    <s v="EA"/>
    <s v="01.07.2015"/>
    <s v="31.12.9999"/>
  </r>
  <r>
    <x v="92"/>
    <x v="92"/>
    <s v="EOL SUPERVISION BOARD"/>
    <s v="Y1"/>
    <s v="EMEA"/>
    <x v="6"/>
    <m/>
    <s v="From"/>
    <x v="16"/>
    <s v="EA"/>
    <n v="550"/>
    <s v="PLN"/>
    <n v="1"/>
    <s v="EA"/>
    <s v="01.07.2015"/>
    <s v="31.12.9999"/>
  </r>
  <r>
    <x v="92"/>
    <x v="92"/>
    <s v="EOL SUPERVISION BOARD"/>
    <s v="Y1"/>
    <s v="EMEA"/>
    <x v="7"/>
    <m/>
    <s v="From"/>
    <x v="16"/>
    <s v="EA"/>
    <n v="8704.1"/>
    <s v="RUB"/>
    <n v="1"/>
    <s v="EA"/>
    <s v="01.05.2015"/>
    <s v="31.12.9999"/>
  </r>
  <r>
    <x v="92"/>
    <x v="92"/>
    <s v="EOL SUPERVISION BOARD"/>
    <s v="Y1"/>
    <s v="EMEA"/>
    <x v="8"/>
    <m/>
    <s v="From"/>
    <x v="16"/>
    <s v="EA"/>
    <n v="1302"/>
    <s v="SEK"/>
    <n v="1"/>
    <s v="EA"/>
    <s v="01.07.2015"/>
    <s v="31.12.9999"/>
  </r>
  <r>
    <x v="92"/>
    <x v="92"/>
    <s v="EOL SUPERVISION BOARD"/>
    <s v="Y1"/>
    <s v="EMEA"/>
    <x v="9"/>
    <m/>
    <s v="From"/>
    <x v="16"/>
    <s v="EA"/>
    <n v="443"/>
    <s v="TRY"/>
    <n v="1"/>
    <s v="EA"/>
    <s v="01.07.2015"/>
    <s v="31.12.9999"/>
  </r>
  <r>
    <x v="92"/>
    <x v="92"/>
    <s v="EOL SUPERVISION BOARD"/>
    <s v="Y1"/>
    <s v="EMEA"/>
    <x v="10"/>
    <m/>
    <s v="From"/>
    <x v="16"/>
    <s v="EA"/>
    <n v="1349.5"/>
    <s v="ZAR"/>
    <n v="1"/>
    <s v="EA"/>
    <s v="01.07.2015"/>
    <s v="31.12.9999"/>
  </r>
  <r>
    <x v="92"/>
    <x v="92"/>
    <s v="EOL SUPERVISION BOARD"/>
    <s v="Y1"/>
    <s v="EMEA"/>
    <x v="0"/>
    <m/>
    <s v="From"/>
    <x v="8"/>
    <s v="EA"/>
    <n v="3483"/>
    <s v="CZK"/>
    <n v="1"/>
    <s v="EA"/>
    <s v="01.07.2015"/>
    <s v="31.12.9999"/>
  </r>
  <r>
    <x v="92"/>
    <x v="92"/>
    <s v="EOL SUPERVISION BOARD"/>
    <s v="Y1"/>
    <s v="EMEA"/>
    <x v="1"/>
    <m/>
    <s v="From"/>
    <x v="8"/>
    <s v="EA"/>
    <n v="1018"/>
    <s v="DKK"/>
    <n v="1"/>
    <s v="EA"/>
    <s v="01.07.2015"/>
    <s v="31.12.9999"/>
  </r>
  <r>
    <x v="92"/>
    <x v="92"/>
    <s v="EOL SUPERVISION BOARD"/>
    <s v="Y1"/>
    <s v="EMEA"/>
    <x v="2"/>
    <m/>
    <s v="From"/>
    <x v="8"/>
    <s v="EA"/>
    <n v="140"/>
    <s v="EUR"/>
    <n v="1"/>
    <s v="EA"/>
    <s v="01.07.2015"/>
    <s v="31.12.9999"/>
  </r>
  <r>
    <x v="92"/>
    <x v="92"/>
    <s v="EOL SUPERVISION BOARD"/>
    <s v="Y1"/>
    <s v="EMEA"/>
    <x v="3"/>
    <m/>
    <s v="From"/>
    <x v="8"/>
    <s v="EA"/>
    <n v="91.1"/>
    <s v="GBP"/>
    <n v="1"/>
    <s v="EA"/>
    <s v="01.07.2015"/>
    <s v="31.12.9999"/>
  </r>
  <r>
    <x v="92"/>
    <x v="92"/>
    <s v="EOL SUPERVISION BOARD"/>
    <s v="Y1"/>
    <s v="EMEA"/>
    <x v="4"/>
    <m/>
    <s v="From"/>
    <x v="8"/>
    <s v="EA"/>
    <n v="35504"/>
    <s v="HUF"/>
    <n v="1"/>
    <s v="EA"/>
    <s v="01.07.2015"/>
    <s v="31.12.9999"/>
  </r>
  <r>
    <x v="92"/>
    <x v="92"/>
    <s v="EOL SUPERVISION BOARD"/>
    <s v="Y1"/>
    <s v="EMEA"/>
    <x v="5"/>
    <m/>
    <s v="From"/>
    <x v="8"/>
    <s v="EA"/>
    <n v="1093"/>
    <s v="NOK"/>
    <n v="1"/>
    <s v="EA"/>
    <s v="01.07.2015"/>
    <s v="31.12.9999"/>
  </r>
  <r>
    <x v="92"/>
    <x v="92"/>
    <s v="EOL SUPERVISION BOARD"/>
    <s v="Y1"/>
    <s v="EMEA"/>
    <x v="6"/>
    <m/>
    <s v="From"/>
    <x v="8"/>
    <s v="EA"/>
    <n v="519"/>
    <s v="PLN"/>
    <n v="1"/>
    <s v="EA"/>
    <s v="01.07.2015"/>
    <s v="31.12.9999"/>
  </r>
  <r>
    <x v="92"/>
    <x v="92"/>
    <s v="EOL SUPERVISION BOARD"/>
    <s v="Y1"/>
    <s v="EMEA"/>
    <x v="7"/>
    <m/>
    <s v="From"/>
    <x v="8"/>
    <s v="EA"/>
    <n v="8220.9"/>
    <s v="RUB"/>
    <n v="1"/>
    <s v="EA"/>
    <s v="01.05.2015"/>
    <s v="31.12.9999"/>
  </r>
  <r>
    <x v="92"/>
    <x v="92"/>
    <s v="EOL SUPERVISION BOARD"/>
    <s v="Y1"/>
    <s v="EMEA"/>
    <x v="8"/>
    <m/>
    <s v="From"/>
    <x v="8"/>
    <s v="EA"/>
    <n v="1230"/>
    <s v="SEK"/>
    <n v="1"/>
    <s v="EA"/>
    <s v="01.07.2015"/>
    <s v="31.12.9999"/>
  </r>
  <r>
    <x v="92"/>
    <x v="92"/>
    <s v="EOL SUPERVISION BOARD"/>
    <s v="Y1"/>
    <s v="EMEA"/>
    <x v="9"/>
    <m/>
    <s v="From"/>
    <x v="8"/>
    <s v="EA"/>
    <n v="418"/>
    <s v="TRY"/>
    <n v="1"/>
    <s v="EA"/>
    <s v="01.07.2015"/>
    <s v="31.12.9999"/>
  </r>
  <r>
    <x v="92"/>
    <x v="92"/>
    <s v="EOL SUPERVISION BOARD"/>
    <s v="Y1"/>
    <s v="EMEA"/>
    <x v="10"/>
    <m/>
    <s v="From"/>
    <x v="8"/>
    <s v="EA"/>
    <n v="1274.5"/>
    <s v="ZAR"/>
    <n v="1"/>
    <s v="EA"/>
    <s v="01.07.2015"/>
    <s v="31.12.9999"/>
  </r>
  <r>
    <x v="92"/>
    <x v="92"/>
    <s v="EOL SUPERVISION BOARD"/>
    <s v="Y1"/>
    <s v="EMEA"/>
    <x v="0"/>
    <m/>
    <s v="From"/>
    <x v="17"/>
    <s v="EA"/>
    <n v="3073"/>
    <s v="CZK"/>
    <n v="1"/>
    <s v="EA"/>
    <s v="01.07.2015"/>
    <s v="31.12.9999"/>
  </r>
  <r>
    <x v="92"/>
    <x v="92"/>
    <s v="EOL SUPERVISION BOARD"/>
    <s v="Y1"/>
    <s v="EMEA"/>
    <x v="1"/>
    <m/>
    <s v="From"/>
    <x v="17"/>
    <s v="EA"/>
    <n v="898"/>
    <s v="DKK"/>
    <n v="1"/>
    <s v="EA"/>
    <s v="01.07.2015"/>
    <s v="31.12.9999"/>
  </r>
  <r>
    <x v="92"/>
    <x v="92"/>
    <s v="EOL SUPERVISION BOARD"/>
    <s v="Y1"/>
    <s v="EMEA"/>
    <x v="2"/>
    <m/>
    <s v="From"/>
    <x v="17"/>
    <s v="EA"/>
    <n v="123"/>
    <s v="EUR"/>
    <n v="1"/>
    <s v="EA"/>
    <s v="01.07.2015"/>
    <s v="31.12.9999"/>
  </r>
  <r>
    <x v="92"/>
    <x v="92"/>
    <s v="EOL SUPERVISION BOARD"/>
    <s v="Y1"/>
    <s v="EMEA"/>
    <x v="3"/>
    <m/>
    <s v="From"/>
    <x v="17"/>
    <s v="EA"/>
    <n v="80.400000000000006"/>
    <s v="GBP"/>
    <n v="1"/>
    <s v="EA"/>
    <s v="01.07.2015"/>
    <s v="31.12.9999"/>
  </r>
  <r>
    <x v="92"/>
    <x v="92"/>
    <s v="EOL SUPERVISION BOARD"/>
    <s v="Y1"/>
    <s v="EMEA"/>
    <x v="4"/>
    <m/>
    <s v="From"/>
    <x v="17"/>
    <s v="EA"/>
    <n v="31327"/>
    <s v="HUF"/>
    <n v="1"/>
    <s v="EA"/>
    <s v="01.07.2015"/>
    <s v="31.12.9999"/>
  </r>
  <r>
    <x v="92"/>
    <x v="92"/>
    <s v="EOL SUPERVISION BOARD"/>
    <s v="Y1"/>
    <s v="EMEA"/>
    <x v="5"/>
    <m/>
    <s v="From"/>
    <x v="17"/>
    <s v="EA"/>
    <n v="964"/>
    <s v="NOK"/>
    <n v="1"/>
    <s v="EA"/>
    <s v="01.07.2015"/>
    <s v="31.12.9999"/>
  </r>
  <r>
    <x v="92"/>
    <x v="92"/>
    <s v="EOL SUPERVISION BOARD"/>
    <s v="Y1"/>
    <s v="EMEA"/>
    <x v="6"/>
    <m/>
    <s v="From"/>
    <x v="17"/>
    <s v="EA"/>
    <n v="458"/>
    <s v="PLN"/>
    <n v="1"/>
    <s v="EA"/>
    <s v="01.07.2015"/>
    <s v="31.12.9999"/>
  </r>
  <r>
    <x v="92"/>
    <x v="92"/>
    <s v="EOL SUPERVISION BOARD"/>
    <s v="Y1"/>
    <s v="EMEA"/>
    <x v="7"/>
    <m/>
    <s v="From"/>
    <x v="17"/>
    <s v="EA"/>
    <n v="7254.4"/>
    <s v="RUB"/>
    <n v="1"/>
    <s v="EA"/>
    <s v="01.05.2015"/>
    <s v="31.12.9999"/>
  </r>
  <r>
    <x v="92"/>
    <x v="92"/>
    <s v="EOL SUPERVISION BOARD"/>
    <s v="Y1"/>
    <s v="EMEA"/>
    <x v="8"/>
    <m/>
    <s v="From"/>
    <x v="17"/>
    <s v="EA"/>
    <n v="1085"/>
    <s v="SEK"/>
    <n v="1"/>
    <s v="EA"/>
    <s v="01.07.2015"/>
    <s v="31.12.9999"/>
  </r>
  <r>
    <x v="92"/>
    <x v="92"/>
    <s v="EOL SUPERVISION BOARD"/>
    <s v="Y1"/>
    <s v="EMEA"/>
    <x v="9"/>
    <m/>
    <s v="From"/>
    <x v="17"/>
    <s v="EA"/>
    <n v="369"/>
    <s v="TRY"/>
    <n v="1"/>
    <s v="EA"/>
    <s v="01.07.2015"/>
    <s v="31.12.9999"/>
  </r>
  <r>
    <x v="92"/>
    <x v="92"/>
    <s v="EOL SUPERVISION BOARD"/>
    <s v="Y1"/>
    <s v="EMEA"/>
    <x v="10"/>
    <m/>
    <s v="From"/>
    <x v="17"/>
    <s v="EA"/>
    <n v="1124.5999999999999"/>
    <s v="ZAR"/>
    <n v="1"/>
    <s v="EA"/>
    <s v="01.07.2015"/>
    <s v="31.12.9999"/>
  </r>
  <r>
    <x v="93"/>
    <x v="93"/>
    <s v="SET SV BRACKETS 10 PCS"/>
    <s v="Y1"/>
    <s v="EMEA"/>
    <x v="0"/>
    <m/>
    <s v="From"/>
    <x v="0"/>
    <s v="EA"/>
    <n v="964"/>
    <s v="CZK"/>
    <n v="1"/>
    <s v="EA"/>
    <s v="01.07.2015"/>
    <s v="31.12.9999"/>
  </r>
  <r>
    <x v="93"/>
    <x v="93"/>
    <s v="SET SV BRACKETS 10 PCS"/>
    <s v="Y1"/>
    <s v="EMEA"/>
    <x v="1"/>
    <m/>
    <s v="From"/>
    <x v="0"/>
    <s v="EA"/>
    <n v="280"/>
    <s v="DKK"/>
    <n v="1"/>
    <s v="EA"/>
    <s v="01.07.2015"/>
    <s v="31.12.9999"/>
  </r>
  <r>
    <x v="93"/>
    <x v="93"/>
    <s v="SET SV BRACKETS 10 PCS"/>
    <s v="Y1"/>
    <s v="EMEA"/>
    <x v="2"/>
    <m/>
    <s v="From"/>
    <x v="0"/>
    <s v="EA"/>
    <n v="39"/>
    <s v="EUR"/>
    <n v="1"/>
    <s v="EA"/>
    <s v="01.07.2015"/>
    <s v="31.12.9999"/>
  </r>
  <r>
    <x v="93"/>
    <x v="93"/>
    <s v="SET SV BRACKETS 10 PCS"/>
    <s v="Y1"/>
    <s v="EMEA"/>
    <x v="3"/>
    <m/>
    <s v="From"/>
    <x v="0"/>
    <s v="EA"/>
    <n v="25"/>
    <s v="GBP"/>
    <n v="1"/>
    <s v="EA"/>
    <s v="01.07.2015"/>
    <s v="31.12.9999"/>
  </r>
  <r>
    <x v="93"/>
    <x v="93"/>
    <s v="SET SV BRACKETS 10 PCS"/>
    <s v="Y1"/>
    <s v="EMEA"/>
    <x v="4"/>
    <m/>
    <s v="From"/>
    <x v="0"/>
    <s v="EA"/>
    <n v="9747"/>
    <s v="HUF"/>
    <n v="1"/>
    <s v="EA"/>
    <s v="01.07.2015"/>
    <s v="31.12.9999"/>
  </r>
  <r>
    <x v="93"/>
    <x v="93"/>
    <s v="SET SV BRACKETS 10 PCS"/>
    <s v="Y1"/>
    <s v="EMEA"/>
    <x v="5"/>
    <m/>
    <s v="From"/>
    <x v="0"/>
    <s v="EA"/>
    <n v="300"/>
    <s v="NOK"/>
    <n v="1"/>
    <s v="EA"/>
    <s v="01.07.2015"/>
    <s v="31.12.9999"/>
  </r>
  <r>
    <x v="93"/>
    <x v="93"/>
    <s v="SET SV BRACKETS 10 PCS"/>
    <s v="Y1"/>
    <s v="EMEA"/>
    <x v="6"/>
    <m/>
    <s v="From"/>
    <x v="0"/>
    <s v="EA"/>
    <n v="143"/>
    <s v="PLN"/>
    <n v="1"/>
    <s v="EA"/>
    <s v="01.07.2015"/>
    <s v="31.12.9999"/>
  </r>
  <r>
    <x v="93"/>
    <x v="93"/>
    <s v="SET SV BRACKETS 10 PCS"/>
    <s v="Y1"/>
    <s v="EMEA"/>
    <x v="7"/>
    <m/>
    <s v="From"/>
    <x v="0"/>
    <s v="EA"/>
    <n v="2279.9"/>
    <s v="RUB"/>
    <n v="1"/>
    <s v="EA"/>
    <s v="01.05.2015"/>
    <s v="31.12.9999"/>
  </r>
  <r>
    <x v="93"/>
    <x v="93"/>
    <s v="SET SV BRACKETS 10 PCS"/>
    <s v="Y1"/>
    <s v="EMEA"/>
    <x v="8"/>
    <m/>
    <s v="From"/>
    <x v="0"/>
    <s v="EA"/>
    <n v="338"/>
    <s v="SEK"/>
    <n v="1"/>
    <s v="EA"/>
    <s v="01.07.2015"/>
    <s v="31.12.9999"/>
  </r>
  <r>
    <x v="93"/>
    <x v="93"/>
    <s v="SET SV BRACKETS 10 PCS"/>
    <s v="Y1"/>
    <s v="EMEA"/>
    <x v="9"/>
    <m/>
    <s v="From"/>
    <x v="0"/>
    <s v="EA"/>
    <n v="116"/>
    <s v="TRY"/>
    <n v="1"/>
    <s v="EA"/>
    <s v="01.07.2015"/>
    <s v="31.12.9999"/>
  </r>
  <r>
    <x v="93"/>
    <x v="93"/>
    <s v="SET SV BRACKETS 10 PCS"/>
    <s v="Y1"/>
    <s v="EMEA"/>
    <x v="10"/>
    <m/>
    <s v="From"/>
    <x v="0"/>
    <s v="EA"/>
    <n v="349.9"/>
    <s v="ZAR"/>
    <n v="1"/>
    <s v="EA"/>
    <s v="01.07.2015"/>
    <s v="31.12.9999"/>
  </r>
  <r>
    <x v="93"/>
    <x v="93"/>
    <s v="SET SV BRACKETS 10 PCS"/>
    <s v="Y1"/>
    <s v="EMEA"/>
    <x v="0"/>
    <m/>
    <s v="From"/>
    <x v="15"/>
    <s v="EA"/>
    <n v="916"/>
    <s v="CZK"/>
    <n v="1"/>
    <s v="EA"/>
    <s v="01.07.2015"/>
    <s v="31.12.9999"/>
  </r>
  <r>
    <x v="93"/>
    <x v="93"/>
    <s v="SET SV BRACKETS 10 PCS"/>
    <s v="Y1"/>
    <s v="EMEA"/>
    <x v="1"/>
    <m/>
    <s v="From"/>
    <x v="15"/>
    <s v="EA"/>
    <n v="266"/>
    <s v="DKK"/>
    <n v="1"/>
    <s v="EA"/>
    <s v="01.07.2015"/>
    <s v="31.12.9999"/>
  </r>
  <r>
    <x v="93"/>
    <x v="93"/>
    <s v="SET SV BRACKETS 10 PCS"/>
    <s v="Y1"/>
    <s v="EMEA"/>
    <x v="2"/>
    <m/>
    <s v="From"/>
    <x v="15"/>
    <s v="EA"/>
    <n v="37"/>
    <s v="EUR"/>
    <n v="1"/>
    <s v="EA"/>
    <s v="01.07.2015"/>
    <s v="31.12.9999"/>
  </r>
  <r>
    <x v="93"/>
    <x v="93"/>
    <s v="SET SV BRACKETS 10 PCS"/>
    <s v="Y1"/>
    <s v="EMEA"/>
    <x v="3"/>
    <m/>
    <s v="From"/>
    <x v="15"/>
    <s v="EA"/>
    <n v="23.8"/>
    <s v="GBP"/>
    <n v="1"/>
    <s v="EA"/>
    <s v="01.07.2015"/>
    <s v="31.12.9999"/>
  </r>
  <r>
    <x v="93"/>
    <x v="93"/>
    <s v="SET SV BRACKETS 10 PCS"/>
    <s v="Y1"/>
    <s v="EMEA"/>
    <x v="4"/>
    <m/>
    <s v="From"/>
    <x v="15"/>
    <s v="EA"/>
    <n v="9259"/>
    <s v="HUF"/>
    <n v="1"/>
    <s v="EA"/>
    <s v="01.07.2015"/>
    <s v="31.12.9999"/>
  </r>
  <r>
    <x v="93"/>
    <x v="93"/>
    <s v="SET SV BRACKETS 10 PCS"/>
    <s v="Y1"/>
    <s v="EMEA"/>
    <x v="5"/>
    <m/>
    <s v="From"/>
    <x v="15"/>
    <s v="EA"/>
    <n v="285"/>
    <s v="NOK"/>
    <n v="1"/>
    <s v="EA"/>
    <s v="01.07.2015"/>
    <s v="31.12.9999"/>
  </r>
  <r>
    <x v="93"/>
    <x v="93"/>
    <s v="SET SV BRACKETS 10 PCS"/>
    <s v="Y1"/>
    <s v="EMEA"/>
    <x v="6"/>
    <m/>
    <s v="From"/>
    <x v="15"/>
    <s v="EA"/>
    <n v="136"/>
    <s v="PLN"/>
    <n v="1"/>
    <s v="EA"/>
    <s v="01.07.2015"/>
    <s v="31.12.9999"/>
  </r>
  <r>
    <x v="93"/>
    <x v="93"/>
    <s v="SET SV BRACKETS 10 PCS"/>
    <s v="Y1"/>
    <s v="EMEA"/>
    <x v="7"/>
    <m/>
    <s v="From"/>
    <x v="15"/>
    <s v="EA"/>
    <n v="2162.1999999999998"/>
    <s v="RUB"/>
    <n v="1"/>
    <s v="EA"/>
    <s v="01.05.2015"/>
    <s v="31.12.9999"/>
  </r>
  <r>
    <x v="93"/>
    <x v="93"/>
    <s v="SET SV BRACKETS 10 PCS"/>
    <s v="Y1"/>
    <s v="EMEA"/>
    <x v="8"/>
    <m/>
    <s v="From"/>
    <x v="15"/>
    <s v="EA"/>
    <n v="321"/>
    <s v="SEK"/>
    <n v="1"/>
    <s v="EA"/>
    <s v="01.07.2015"/>
    <s v="31.12.9999"/>
  </r>
  <r>
    <x v="93"/>
    <x v="93"/>
    <s v="SET SV BRACKETS 10 PCS"/>
    <s v="Y1"/>
    <s v="EMEA"/>
    <x v="9"/>
    <m/>
    <s v="From"/>
    <x v="15"/>
    <s v="EA"/>
    <n v="110"/>
    <s v="TRY"/>
    <n v="1"/>
    <s v="EA"/>
    <s v="01.07.2015"/>
    <s v="31.12.9999"/>
  </r>
  <r>
    <x v="93"/>
    <x v="93"/>
    <s v="SET SV BRACKETS 10 PCS"/>
    <s v="Y1"/>
    <s v="EMEA"/>
    <x v="10"/>
    <m/>
    <s v="From"/>
    <x v="15"/>
    <s v="EA"/>
    <n v="332.4"/>
    <s v="ZAR"/>
    <n v="1"/>
    <s v="EA"/>
    <s v="01.07.2015"/>
    <s v="31.12.9999"/>
  </r>
  <r>
    <x v="93"/>
    <x v="93"/>
    <s v="SET SV BRACKETS 10 PCS"/>
    <s v="Y1"/>
    <s v="EMEA"/>
    <x v="0"/>
    <m/>
    <s v="From"/>
    <x v="16"/>
    <s v="EA"/>
    <n v="868"/>
    <s v="CZK"/>
    <n v="1"/>
    <s v="EA"/>
    <s v="01.07.2015"/>
    <s v="31.12.9999"/>
  </r>
  <r>
    <x v="93"/>
    <x v="93"/>
    <s v="SET SV BRACKETS 10 PCS"/>
    <s v="Y1"/>
    <s v="EMEA"/>
    <x v="1"/>
    <m/>
    <s v="From"/>
    <x v="16"/>
    <s v="EA"/>
    <n v="252"/>
    <s v="DKK"/>
    <n v="1"/>
    <s v="EA"/>
    <s v="01.07.2015"/>
    <s v="31.12.9999"/>
  </r>
  <r>
    <x v="93"/>
    <x v="93"/>
    <s v="SET SV BRACKETS 10 PCS"/>
    <s v="Y1"/>
    <s v="EMEA"/>
    <x v="2"/>
    <m/>
    <s v="From"/>
    <x v="16"/>
    <s v="EA"/>
    <n v="35"/>
    <s v="EUR"/>
    <n v="1"/>
    <s v="EA"/>
    <s v="01.07.2015"/>
    <s v="31.12.9999"/>
  </r>
  <r>
    <x v="93"/>
    <x v="93"/>
    <s v="SET SV BRACKETS 10 PCS"/>
    <s v="Y1"/>
    <s v="EMEA"/>
    <x v="3"/>
    <m/>
    <s v="From"/>
    <x v="16"/>
    <s v="EA"/>
    <n v="22.5"/>
    <s v="GBP"/>
    <n v="1"/>
    <s v="EA"/>
    <s v="01.07.2015"/>
    <s v="31.12.9999"/>
  </r>
  <r>
    <x v="93"/>
    <x v="93"/>
    <s v="SET SV BRACKETS 10 PCS"/>
    <s v="Y1"/>
    <s v="EMEA"/>
    <x v="4"/>
    <m/>
    <s v="From"/>
    <x v="16"/>
    <s v="EA"/>
    <n v="8772"/>
    <s v="HUF"/>
    <n v="1"/>
    <s v="EA"/>
    <s v="01.07.2015"/>
    <s v="31.12.9999"/>
  </r>
  <r>
    <x v="93"/>
    <x v="93"/>
    <s v="SET SV BRACKETS 10 PCS"/>
    <s v="Y1"/>
    <s v="EMEA"/>
    <x v="5"/>
    <m/>
    <s v="From"/>
    <x v="16"/>
    <s v="EA"/>
    <n v="270"/>
    <s v="NOK"/>
    <n v="1"/>
    <s v="EA"/>
    <s v="01.07.2015"/>
    <s v="31.12.9999"/>
  </r>
  <r>
    <x v="93"/>
    <x v="93"/>
    <s v="SET SV BRACKETS 10 PCS"/>
    <s v="Y1"/>
    <s v="EMEA"/>
    <x v="6"/>
    <m/>
    <s v="From"/>
    <x v="16"/>
    <s v="EA"/>
    <n v="129"/>
    <s v="PLN"/>
    <n v="1"/>
    <s v="EA"/>
    <s v="01.07.2015"/>
    <s v="31.12.9999"/>
  </r>
  <r>
    <x v="93"/>
    <x v="93"/>
    <s v="SET SV BRACKETS 10 PCS"/>
    <s v="Y1"/>
    <s v="EMEA"/>
    <x v="7"/>
    <m/>
    <s v="From"/>
    <x v="16"/>
    <s v="EA"/>
    <n v="2050.6"/>
    <s v="RUB"/>
    <n v="1"/>
    <s v="EA"/>
    <s v="01.05.2015"/>
    <s v="31.12.9999"/>
  </r>
  <r>
    <x v="93"/>
    <x v="93"/>
    <s v="SET SV BRACKETS 10 PCS"/>
    <s v="Y1"/>
    <s v="EMEA"/>
    <x v="8"/>
    <m/>
    <s v="From"/>
    <x v="16"/>
    <s v="EA"/>
    <n v="304"/>
    <s v="SEK"/>
    <n v="1"/>
    <s v="EA"/>
    <s v="01.07.2015"/>
    <s v="31.12.9999"/>
  </r>
  <r>
    <x v="93"/>
    <x v="93"/>
    <s v="SET SV BRACKETS 10 PCS"/>
    <s v="Y1"/>
    <s v="EMEA"/>
    <x v="9"/>
    <m/>
    <s v="From"/>
    <x v="16"/>
    <s v="EA"/>
    <n v="105"/>
    <s v="TRY"/>
    <n v="1"/>
    <s v="EA"/>
    <s v="01.07.2015"/>
    <s v="31.12.9999"/>
  </r>
  <r>
    <x v="93"/>
    <x v="93"/>
    <s v="SET SV BRACKETS 10 PCS"/>
    <s v="Y1"/>
    <s v="EMEA"/>
    <x v="10"/>
    <m/>
    <s v="From"/>
    <x v="16"/>
    <s v="EA"/>
    <n v="314.89999999999998"/>
    <s v="ZAR"/>
    <n v="1"/>
    <s v="EA"/>
    <s v="01.07.2015"/>
    <s v="31.12.9999"/>
  </r>
  <r>
    <x v="93"/>
    <x v="93"/>
    <s v="SET SV BRACKETS 10 PCS"/>
    <s v="Y1"/>
    <s v="EMEA"/>
    <x v="0"/>
    <m/>
    <s v="From"/>
    <x v="8"/>
    <s v="EA"/>
    <n v="820"/>
    <s v="CZK"/>
    <n v="1"/>
    <s v="EA"/>
    <s v="01.07.2015"/>
    <s v="31.12.9999"/>
  </r>
  <r>
    <x v="93"/>
    <x v="93"/>
    <s v="SET SV BRACKETS 10 PCS"/>
    <s v="Y1"/>
    <s v="EMEA"/>
    <x v="1"/>
    <m/>
    <s v="From"/>
    <x v="8"/>
    <s v="EA"/>
    <n v="238"/>
    <s v="DKK"/>
    <n v="1"/>
    <s v="EA"/>
    <s v="01.07.2015"/>
    <s v="31.12.9999"/>
  </r>
  <r>
    <x v="93"/>
    <x v="93"/>
    <s v="SET SV BRACKETS 10 PCS"/>
    <s v="Y1"/>
    <s v="EMEA"/>
    <x v="2"/>
    <m/>
    <s v="From"/>
    <x v="8"/>
    <s v="EA"/>
    <n v="33"/>
    <s v="EUR"/>
    <n v="1"/>
    <s v="EA"/>
    <s v="01.07.2015"/>
    <s v="31.12.9999"/>
  </r>
  <r>
    <x v="93"/>
    <x v="93"/>
    <s v="SET SV BRACKETS 10 PCS"/>
    <s v="Y1"/>
    <s v="EMEA"/>
    <x v="3"/>
    <m/>
    <s v="From"/>
    <x v="8"/>
    <s v="EA"/>
    <n v="21.3"/>
    <s v="GBP"/>
    <n v="1"/>
    <s v="EA"/>
    <s v="01.07.2015"/>
    <s v="31.12.9999"/>
  </r>
  <r>
    <x v="93"/>
    <x v="93"/>
    <s v="SET SV BRACKETS 10 PCS"/>
    <s v="Y1"/>
    <s v="EMEA"/>
    <x v="4"/>
    <m/>
    <s v="From"/>
    <x v="8"/>
    <s v="EA"/>
    <n v="8285"/>
    <s v="HUF"/>
    <n v="1"/>
    <s v="EA"/>
    <s v="01.07.2015"/>
    <s v="31.12.9999"/>
  </r>
  <r>
    <x v="93"/>
    <x v="93"/>
    <s v="SET SV BRACKETS 10 PCS"/>
    <s v="Y1"/>
    <s v="EMEA"/>
    <x v="5"/>
    <m/>
    <s v="From"/>
    <x v="8"/>
    <s v="EA"/>
    <n v="255"/>
    <s v="NOK"/>
    <n v="1"/>
    <s v="EA"/>
    <s v="01.07.2015"/>
    <s v="31.12.9999"/>
  </r>
  <r>
    <x v="93"/>
    <x v="93"/>
    <s v="SET SV BRACKETS 10 PCS"/>
    <s v="Y1"/>
    <s v="EMEA"/>
    <x v="6"/>
    <m/>
    <s v="From"/>
    <x v="8"/>
    <s v="EA"/>
    <n v="122"/>
    <s v="PLN"/>
    <n v="1"/>
    <s v="EA"/>
    <s v="01.07.2015"/>
    <s v="31.12.9999"/>
  </r>
  <r>
    <x v="93"/>
    <x v="93"/>
    <s v="SET SV BRACKETS 10 PCS"/>
    <s v="Y1"/>
    <s v="EMEA"/>
    <x v="7"/>
    <m/>
    <s v="From"/>
    <x v="8"/>
    <s v="EA"/>
    <n v="1939.1"/>
    <s v="RUB"/>
    <n v="1"/>
    <s v="EA"/>
    <s v="01.05.2015"/>
    <s v="31.12.9999"/>
  </r>
  <r>
    <x v="93"/>
    <x v="93"/>
    <s v="SET SV BRACKETS 10 PCS"/>
    <s v="Y1"/>
    <s v="EMEA"/>
    <x v="8"/>
    <m/>
    <s v="From"/>
    <x v="8"/>
    <s v="EA"/>
    <n v="287"/>
    <s v="SEK"/>
    <n v="1"/>
    <s v="EA"/>
    <s v="01.07.2015"/>
    <s v="31.12.9999"/>
  </r>
  <r>
    <x v="93"/>
    <x v="93"/>
    <s v="SET SV BRACKETS 10 PCS"/>
    <s v="Y1"/>
    <s v="EMEA"/>
    <x v="9"/>
    <m/>
    <s v="From"/>
    <x v="8"/>
    <s v="EA"/>
    <n v="99"/>
    <s v="TRY"/>
    <n v="1"/>
    <s v="EA"/>
    <s v="01.07.2015"/>
    <s v="31.12.9999"/>
  </r>
  <r>
    <x v="93"/>
    <x v="93"/>
    <s v="SET SV BRACKETS 10 PCS"/>
    <s v="Y1"/>
    <s v="EMEA"/>
    <x v="10"/>
    <m/>
    <s v="From"/>
    <x v="8"/>
    <s v="EA"/>
    <n v="297.39999999999998"/>
    <s v="ZAR"/>
    <n v="1"/>
    <s v="EA"/>
    <s v="01.07.2015"/>
    <s v="31.12.9999"/>
  </r>
  <r>
    <x v="94"/>
    <x v="94"/>
    <s v="HAND-HELD DYNAMIC MIC."/>
    <s v="Y1"/>
    <s v="EMEA"/>
    <x v="0"/>
    <m/>
    <m/>
    <x v="0"/>
    <m/>
    <n v="751.2"/>
    <s v="CZK"/>
    <n v="1"/>
    <s v="EA"/>
    <s v="01.07.2015"/>
    <s v="31.12.9999"/>
  </r>
  <r>
    <x v="94"/>
    <x v="94"/>
    <s v="HAND-HELD DYNAMIC MIC."/>
    <s v="Y1"/>
    <s v="EMEA"/>
    <x v="1"/>
    <m/>
    <m/>
    <x v="0"/>
    <m/>
    <n v="224"/>
    <s v="DKK"/>
    <n v="1"/>
    <s v="EA"/>
    <s v="01.07.2015"/>
    <s v="31.12.9999"/>
  </r>
  <r>
    <x v="94"/>
    <x v="94"/>
    <s v="HAND-HELD DYNAMIC MIC."/>
    <s v="Y1"/>
    <s v="EMEA"/>
    <x v="2"/>
    <m/>
    <m/>
    <x v="0"/>
    <m/>
    <n v="30.1"/>
    <s v="EUR"/>
    <n v="1"/>
    <s v="EA"/>
    <s v="01.07.2015"/>
    <s v="31.12.9999"/>
  </r>
  <r>
    <x v="94"/>
    <x v="94"/>
    <s v="HAND-HELD DYNAMIC MIC."/>
    <s v="Y1"/>
    <s v="EMEA"/>
    <x v="3"/>
    <m/>
    <m/>
    <x v="0"/>
    <m/>
    <n v="20.5"/>
    <s v="GBP"/>
    <n v="1"/>
    <s v="EA"/>
    <s v="01.07.2015"/>
    <s v="31.12.9999"/>
  </r>
  <r>
    <x v="94"/>
    <x v="94"/>
    <s v="HAND-HELD DYNAMIC MIC."/>
    <s v="Y1"/>
    <s v="EMEA"/>
    <x v="4"/>
    <m/>
    <m/>
    <x v="0"/>
    <m/>
    <n v="7813"/>
    <s v="HUF"/>
    <n v="1"/>
    <s v="EA"/>
    <s v="01.07.2015"/>
    <s v="31.12.9999"/>
  </r>
  <r>
    <x v="94"/>
    <x v="94"/>
    <s v="HAND-HELD DYNAMIC MIC."/>
    <s v="Y1"/>
    <s v="EMEA"/>
    <x v="5"/>
    <m/>
    <m/>
    <x v="0"/>
    <m/>
    <n v="240.5"/>
    <s v="NOK"/>
    <n v="1"/>
    <s v="EA"/>
    <s v="01.07.2015"/>
    <s v="31.12.9999"/>
  </r>
  <r>
    <x v="94"/>
    <x v="94"/>
    <s v="HAND-HELD DYNAMIC MIC."/>
    <s v="Y1"/>
    <s v="EMEA"/>
    <x v="6"/>
    <m/>
    <m/>
    <x v="0"/>
    <m/>
    <n v="114.3"/>
    <s v="PLN"/>
    <n v="1"/>
    <s v="EA"/>
    <s v="01.07.2015"/>
    <s v="31.12.9999"/>
  </r>
  <r>
    <x v="94"/>
    <x v="94"/>
    <s v="HAND-HELD DYNAMIC MIC."/>
    <s v="Y1"/>
    <s v="EMEA"/>
    <x v="7"/>
    <m/>
    <m/>
    <x v="0"/>
    <m/>
    <n v="1774.5"/>
    <s v="RUB"/>
    <n v="1"/>
    <s v="EA"/>
    <s v="01.05.2015"/>
    <s v="31.12.9999"/>
  </r>
  <r>
    <x v="94"/>
    <x v="94"/>
    <s v="HAND-HELD DYNAMIC MIC."/>
    <s v="Y1"/>
    <s v="EMEA"/>
    <x v="8"/>
    <m/>
    <m/>
    <x v="0"/>
    <m/>
    <n v="270.5"/>
    <s v="SEK"/>
    <n v="1"/>
    <s v="EA"/>
    <s v="01.07.2015"/>
    <s v="31.12.9999"/>
  </r>
  <r>
    <x v="94"/>
    <x v="94"/>
    <s v="HAND-HELD DYNAMIC MIC."/>
    <s v="Y1"/>
    <s v="EMEA"/>
    <x v="9"/>
    <m/>
    <m/>
    <x v="0"/>
    <m/>
    <n v="90.3"/>
    <s v="TRY"/>
    <n v="1"/>
    <s v="EA"/>
    <s v="01.07.2015"/>
    <s v="31.12.9999"/>
  </r>
  <r>
    <x v="94"/>
    <x v="94"/>
    <s v="HAND-HELD DYNAMIC MIC."/>
    <s v="Y1"/>
    <s v="EMEA"/>
    <x v="10"/>
    <m/>
    <m/>
    <x v="0"/>
    <m/>
    <n v="285.60000000000002"/>
    <s v="ZAR"/>
    <n v="1"/>
    <s v="EA"/>
    <s v="01.07.2015"/>
    <s v="31.12.9999"/>
  </r>
  <r>
    <x v="95"/>
    <x v="95"/>
    <s v="EMERGENCY HAND-HELD MIC."/>
    <s v="Y1"/>
    <s v="EMEA"/>
    <x v="0"/>
    <m/>
    <m/>
    <x v="0"/>
    <m/>
    <n v="777"/>
    <s v="CZK"/>
    <n v="1"/>
    <s v="EA"/>
    <s v="01.07.2015"/>
    <s v="31.12.9999"/>
  </r>
  <r>
    <x v="95"/>
    <x v="95"/>
    <s v="EMERGENCY HAND-HELD MIC."/>
    <s v="Y1"/>
    <s v="EMEA"/>
    <x v="1"/>
    <m/>
    <m/>
    <x v="0"/>
    <m/>
    <n v="224"/>
    <s v="DKK"/>
    <n v="1"/>
    <s v="EA"/>
    <s v="01.07.2015"/>
    <s v="31.12.9999"/>
  </r>
  <r>
    <x v="95"/>
    <x v="95"/>
    <s v="EMERGENCY HAND-HELD MIC."/>
    <s v="Y1"/>
    <s v="EMEA"/>
    <x v="2"/>
    <m/>
    <m/>
    <x v="0"/>
    <m/>
    <n v="32"/>
    <s v="EUR"/>
    <n v="1"/>
    <s v="EA"/>
    <s v="01.07.2015"/>
    <s v="31.12.9999"/>
  </r>
  <r>
    <x v="95"/>
    <x v="95"/>
    <s v="EMERGENCY HAND-HELD MIC."/>
    <s v="Y1"/>
    <s v="EMEA"/>
    <x v="3"/>
    <m/>
    <m/>
    <x v="0"/>
    <m/>
    <n v="20"/>
    <s v="GBP"/>
    <n v="1"/>
    <s v="EA"/>
    <s v="01.07.2015"/>
    <s v="31.12.9999"/>
  </r>
  <r>
    <x v="95"/>
    <x v="95"/>
    <s v="EMERGENCY HAND-HELD MIC."/>
    <s v="Y1"/>
    <s v="EMEA"/>
    <x v="4"/>
    <m/>
    <m/>
    <x v="0"/>
    <m/>
    <n v="7798"/>
    <s v="HUF"/>
    <n v="1"/>
    <s v="EA"/>
    <s v="01.07.2015"/>
    <s v="31.12.9999"/>
  </r>
  <r>
    <x v="95"/>
    <x v="95"/>
    <s v="EMERGENCY HAND-HELD MIC."/>
    <s v="Y1"/>
    <s v="EMEA"/>
    <x v="5"/>
    <m/>
    <m/>
    <x v="0"/>
    <m/>
    <n v="240"/>
    <s v="NOK"/>
    <n v="1"/>
    <s v="EA"/>
    <s v="01.07.2015"/>
    <s v="31.12.9999"/>
  </r>
  <r>
    <x v="95"/>
    <x v="95"/>
    <s v="EMERGENCY HAND-HELD MIC."/>
    <s v="Y1"/>
    <s v="EMEA"/>
    <x v="6"/>
    <m/>
    <m/>
    <x v="0"/>
    <m/>
    <n v="115"/>
    <s v="PLN"/>
    <n v="1"/>
    <s v="EA"/>
    <s v="01.07.2015"/>
    <s v="31.12.9999"/>
  </r>
  <r>
    <x v="95"/>
    <x v="95"/>
    <s v="EMERGENCY HAND-HELD MIC."/>
    <s v="Y1"/>
    <s v="EMEA"/>
    <x v="7"/>
    <m/>
    <m/>
    <x v="0"/>
    <m/>
    <n v="1886.3"/>
    <s v="RUB"/>
    <n v="1"/>
    <s v="EA"/>
    <s v="01.05.2015"/>
    <s v="31.12.9999"/>
  </r>
  <r>
    <x v="95"/>
    <x v="95"/>
    <s v="EMERGENCY HAND-HELD MIC."/>
    <s v="Y1"/>
    <s v="EMEA"/>
    <x v="8"/>
    <m/>
    <m/>
    <x v="0"/>
    <m/>
    <n v="270"/>
    <s v="SEK"/>
    <n v="1"/>
    <s v="EA"/>
    <s v="01.07.2015"/>
    <s v="31.12.9999"/>
  </r>
  <r>
    <x v="95"/>
    <x v="95"/>
    <s v="EMERGENCY HAND-HELD MIC."/>
    <s v="Y1"/>
    <s v="EMEA"/>
    <x v="9"/>
    <m/>
    <m/>
    <x v="0"/>
    <m/>
    <n v="94"/>
    <s v="TRY"/>
    <n v="1"/>
    <s v="EA"/>
    <s v="01.07.2015"/>
    <s v="31.12.9999"/>
  </r>
  <r>
    <x v="95"/>
    <x v="95"/>
    <s v="EMERGENCY HAND-HELD MIC."/>
    <s v="Y1"/>
    <s v="EMEA"/>
    <x v="10"/>
    <m/>
    <m/>
    <x v="0"/>
    <m/>
    <n v="289.7"/>
    <s v="ZAR"/>
    <n v="1"/>
    <s v="EA"/>
    <s v="01.07.2015"/>
    <s v="31.12.9999"/>
  </r>
  <r>
    <x v="96"/>
    <x v="96"/>
    <s v="EMERGENCY GOOSENECK MIC."/>
    <s v="Y1"/>
    <s v="EMEA"/>
    <x v="0"/>
    <m/>
    <m/>
    <x v="0"/>
    <m/>
    <n v="1634"/>
    <s v="CZK"/>
    <n v="1"/>
    <s v="EA"/>
    <s v="01.07.2015"/>
    <s v="31.12.9999"/>
  </r>
  <r>
    <x v="96"/>
    <x v="96"/>
    <s v="EMERGENCY GOOSENECK MIC."/>
    <s v="Y1"/>
    <s v="EMEA"/>
    <x v="1"/>
    <m/>
    <m/>
    <x v="0"/>
    <m/>
    <n v="479"/>
    <s v="DKK"/>
    <n v="1"/>
    <s v="EA"/>
    <s v="01.07.2015"/>
    <s v="31.12.9999"/>
  </r>
  <r>
    <x v="96"/>
    <x v="96"/>
    <s v="EMERGENCY GOOSENECK MIC."/>
    <s v="Y1"/>
    <s v="EMEA"/>
    <x v="2"/>
    <m/>
    <m/>
    <x v="0"/>
    <m/>
    <n v="66"/>
    <s v="EUR"/>
    <n v="1"/>
    <s v="EA"/>
    <s v="01.07.2015"/>
    <s v="31.12.9999"/>
  </r>
  <r>
    <x v="96"/>
    <x v="96"/>
    <s v="EMERGENCY GOOSENECK MIC."/>
    <s v="Y1"/>
    <s v="EMEA"/>
    <x v="3"/>
    <m/>
    <m/>
    <x v="0"/>
    <m/>
    <n v="42.9"/>
    <s v="GBP"/>
    <n v="1"/>
    <s v="EA"/>
    <s v="01.07.2015"/>
    <s v="31.12.9999"/>
  </r>
  <r>
    <x v="96"/>
    <x v="96"/>
    <s v="EMERGENCY GOOSENECK MIC."/>
    <s v="Y1"/>
    <s v="EMEA"/>
    <x v="4"/>
    <m/>
    <m/>
    <x v="0"/>
    <m/>
    <n v="16708"/>
    <s v="HUF"/>
    <n v="1"/>
    <s v="EA"/>
    <s v="01.07.2015"/>
    <s v="31.12.9999"/>
  </r>
  <r>
    <x v="96"/>
    <x v="96"/>
    <s v="EMERGENCY GOOSENECK MIC."/>
    <s v="Y1"/>
    <s v="EMEA"/>
    <x v="5"/>
    <m/>
    <m/>
    <x v="0"/>
    <m/>
    <n v="515"/>
    <s v="NOK"/>
    <n v="1"/>
    <s v="EA"/>
    <s v="01.07.2015"/>
    <s v="31.12.9999"/>
  </r>
  <r>
    <x v="96"/>
    <x v="96"/>
    <s v="EMERGENCY GOOSENECK MIC."/>
    <s v="Y1"/>
    <s v="EMEA"/>
    <x v="6"/>
    <m/>
    <m/>
    <x v="0"/>
    <m/>
    <n v="245"/>
    <s v="PLN"/>
    <n v="1"/>
    <s v="EA"/>
    <s v="01.07.2015"/>
    <s v="31.12.9999"/>
  </r>
  <r>
    <x v="96"/>
    <x v="96"/>
    <s v="EMERGENCY GOOSENECK MIC."/>
    <s v="Y1"/>
    <s v="EMEA"/>
    <x v="7"/>
    <m/>
    <m/>
    <x v="0"/>
    <m/>
    <n v="3859.6"/>
    <s v="RUB"/>
    <n v="1"/>
    <s v="EA"/>
    <s v="01.05.2015"/>
    <s v="31.12.9999"/>
  </r>
  <r>
    <x v="96"/>
    <x v="96"/>
    <s v="EMERGENCY GOOSENECK MIC."/>
    <s v="Y1"/>
    <s v="EMEA"/>
    <x v="8"/>
    <m/>
    <m/>
    <x v="0"/>
    <m/>
    <n v="579"/>
    <s v="SEK"/>
    <n v="1"/>
    <s v="EA"/>
    <s v="01.07.2015"/>
    <s v="31.12.9999"/>
  </r>
  <r>
    <x v="96"/>
    <x v="96"/>
    <s v="EMERGENCY GOOSENECK MIC."/>
    <s v="Y1"/>
    <s v="EMEA"/>
    <x v="9"/>
    <m/>
    <m/>
    <x v="0"/>
    <m/>
    <n v="197"/>
    <s v="TRY"/>
    <n v="1"/>
    <s v="EA"/>
    <s v="01.07.2015"/>
    <s v="31.12.9999"/>
  </r>
  <r>
    <x v="96"/>
    <x v="96"/>
    <s v="EMERGENCY GOOSENECK MIC."/>
    <s v="Y1"/>
    <s v="EMEA"/>
    <x v="10"/>
    <m/>
    <m/>
    <x v="0"/>
    <m/>
    <n v="610"/>
    <s v="ZAR"/>
    <n v="1"/>
    <s v="EA"/>
    <s v="01.07.2015"/>
    <s v="31.12.9999"/>
  </r>
  <r>
    <x v="97"/>
    <x v="97"/>
    <s v="HANDHELD DYNAMIC MICRO"/>
    <s v="Y1"/>
    <s v="EMEA"/>
    <x v="0"/>
    <m/>
    <m/>
    <x v="0"/>
    <m/>
    <n v="2111.8000000000002"/>
    <s v="CZK"/>
    <n v="1"/>
    <s v="EA"/>
    <s v="01.07.2015"/>
    <s v="31.12.9999"/>
  </r>
  <r>
    <x v="97"/>
    <x v="97"/>
    <s v="HANDHELD DYNAMIC MICRO"/>
    <s v="Y1"/>
    <s v="EMEA"/>
    <x v="1"/>
    <m/>
    <m/>
    <x v="0"/>
    <m/>
    <n v="629.4"/>
    <s v="DKK"/>
    <n v="1"/>
    <s v="EA"/>
    <s v="01.07.2015"/>
    <s v="31.12.9999"/>
  </r>
  <r>
    <x v="97"/>
    <x v="97"/>
    <s v="HANDHELD DYNAMIC MICRO"/>
    <s v="Y1"/>
    <s v="EMEA"/>
    <x v="2"/>
    <m/>
    <m/>
    <x v="0"/>
    <m/>
    <n v="84.6"/>
    <s v="EUR"/>
    <n v="1"/>
    <s v="EA"/>
    <s v="01.07.2015"/>
    <s v="31.12.9999"/>
  </r>
  <r>
    <x v="97"/>
    <x v="97"/>
    <s v="HANDHELD DYNAMIC MICRO"/>
    <s v="Y1"/>
    <s v="EMEA"/>
    <x v="3"/>
    <m/>
    <m/>
    <x v="0"/>
    <m/>
    <n v="57.5"/>
    <s v="GBP"/>
    <n v="1"/>
    <s v="EA"/>
    <s v="01.07.2015"/>
    <s v="31.12.9999"/>
  </r>
  <r>
    <x v="97"/>
    <x v="97"/>
    <s v="HANDHELD DYNAMIC MICRO"/>
    <s v="Y1"/>
    <s v="EMEA"/>
    <x v="4"/>
    <m/>
    <m/>
    <x v="0"/>
    <m/>
    <n v="21962"/>
    <s v="HUF"/>
    <n v="1"/>
    <s v="EA"/>
    <s v="01.07.2015"/>
    <s v="31.12.9999"/>
  </r>
  <r>
    <x v="97"/>
    <x v="97"/>
    <s v="HANDHELD DYNAMIC MICRO"/>
    <s v="Y1"/>
    <s v="EMEA"/>
    <x v="5"/>
    <m/>
    <m/>
    <x v="0"/>
    <m/>
    <n v="675.8"/>
    <s v="NOK"/>
    <n v="1"/>
    <s v="EA"/>
    <s v="01.07.2015"/>
    <s v="31.12.9999"/>
  </r>
  <r>
    <x v="97"/>
    <x v="97"/>
    <s v="HANDHELD DYNAMIC MICRO"/>
    <s v="Y1"/>
    <s v="EMEA"/>
    <x v="6"/>
    <m/>
    <m/>
    <x v="0"/>
    <m/>
    <n v="321.10000000000002"/>
    <s v="PLN"/>
    <n v="1"/>
    <s v="EA"/>
    <s v="01.07.2015"/>
    <s v="31.12.9999"/>
  </r>
  <r>
    <x v="97"/>
    <x v="97"/>
    <s v="HANDHELD DYNAMIC MICRO"/>
    <s v="Y1"/>
    <s v="EMEA"/>
    <x v="7"/>
    <m/>
    <m/>
    <x v="0"/>
    <m/>
    <n v="4989.3"/>
    <s v="RUB"/>
    <n v="1"/>
    <s v="EA"/>
    <s v="01.05.2015"/>
    <s v="31.12.9999"/>
  </r>
  <r>
    <x v="97"/>
    <x v="97"/>
    <s v="HANDHELD DYNAMIC MICRO"/>
    <s v="Y1"/>
    <s v="EMEA"/>
    <x v="8"/>
    <m/>
    <m/>
    <x v="0"/>
    <m/>
    <n v="760.3"/>
    <s v="SEK"/>
    <n v="1"/>
    <s v="EA"/>
    <s v="01.07.2015"/>
    <s v="31.12.9999"/>
  </r>
  <r>
    <x v="97"/>
    <x v="97"/>
    <s v="HANDHELD DYNAMIC MICRO"/>
    <s v="Y1"/>
    <s v="EMEA"/>
    <x v="9"/>
    <m/>
    <m/>
    <x v="0"/>
    <m/>
    <n v="253.5"/>
    <s v="TRY"/>
    <n v="1"/>
    <s v="EA"/>
    <s v="01.07.2015"/>
    <s v="31.12.9999"/>
  </r>
  <r>
    <x v="97"/>
    <x v="97"/>
    <s v="HANDHELD DYNAMIC MICRO"/>
    <s v="Y1"/>
    <s v="EMEA"/>
    <x v="10"/>
    <m/>
    <m/>
    <x v="0"/>
    <m/>
    <n v="803.8"/>
    <s v="ZAR"/>
    <n v="1"/>
    <s v="EA"/>
    <s v="01.07.2015"/>
    <s v="31.12.9999"/>
  </r>
  <r>
    <x v="98"/>
    <x v="98"/>
    <s v="HAND-HELD CONDENSER MIC."/>
    <s v="Y1"/>
    <s v="EMEA"/>
    <x v="0"/>
    <m/>
    <m/>
    <x v="0"/>
    <m/>
    <n v="2411.1999999999998"/>
    <s v="CZK"/>
    <n v="1"/>
    <s v="EA"/>
    <s v="01.07.2015"/>
    <s v="31.12.9999"/>
  </r>
  <r>
    <x v="98"/>
    <x v="98"/>
    <s v="HAND-HELD CONDENSER MIC."/>
    <s v="Y1"/>
    <s v="EMEA"/>
    <x v="1"/>
    <m/>
    <m/>
    <x v="0"/>
    <m/>
    <n v="718.6"/>
    <s v="DKK"/>
    <n v="1"/>
    <s v="EA"/>
    <s v="01.07.2015"/>
    <s v="31.12.9999"/>
  </r>
  <r>
    <x v="98"/>
    <x v="98"/>
    <s v="HAND-HELD CONDENSER MIC."/>
    <s v="Y1"/>
    <s v="EMEA"/>
    <x v="2"/>
    <m/>
    <m/>
    <x v="0"/>
    <m/>
    <n v="96.6"/>
    <s v="EUR"/>
    <n v="1"/>
    <s v="EA"/>
    <s v="01.07.2015"/>
    <s v="31.12.9999"/>
  </r>
  <r>
    <x v="98"/>
    <x v="98"/>
    <s v="HAND-HELD CONDENSER MIC."/>
    <s v="Y1"/>
    <s v="EMEA"/>
    <x v="3"/>
    <m/>
    <m/>
    <x v="0"/>
    <m/>
    <n v="65.599999999999994"/>
    <s v="GBP"/>
    <n v="1"/>
    <s v="EA"/>
    <s v="01.07.2015"/>
    <s v="31.12.9999"/>
  </r>
  <r>
    <x v="98"/>
    <x v="98"/>
    <s v="HAND-HELD CONDENSER MIC."/>
    <s v="Y1"/>
    <s v="EMEA"/>
    <x v="4"/>
    <m/>
    <m/>
    <x v="0"/>
    <m/>
    <n v="25075"/>
    <s v="HUF"/>
    <n v="1"/>
    <s v="EA"/>
    <s v="01.07.2015"/>
    <s v="31.12.9999"/>
  </r>
  <r>
    <x v="98"/>
    <x v="98"/>
    <s v="HAND-HELD CONDENSER MIC."/>
    <s v="Y1"/>
    <s v="EMEA"/>
    <x v="5"/>
    <m/>
    <m/>
    <x v="0"/>
    <m/>
    <n v="771.6"/>
    <s v="NOK"/>
    <n v="1"/>
    <s v="EA"/>
    <s v="01.07.2015"/>
    <s v="31.12.9999"/>
  </r>
  <r>
    <x v="98"/>
    <x v="98"/>
    <s v="HAND-HELD CONDENSER MIC."/>
    <s v="Y1"/>
    <s v="EMEA"/>
    <x v="6"/>
    <m/>
    <m/>
    <x v="0"/>
    <m/>
    <n v="366.6"/>
    <s v="PLN"/>
    <n v="1"/>
    <s v="EA"/>
    <s v="01.07.2015"/>
    <s v="31.12.9999"/>
  </r>
  <r>
    <x v="98"/>
    <x v="98"/>
    <s v="HAND-HELD CONDENSER MIC."/>
    <s v="Y1"/>
    <s v="EMEA"/>
    <x v="7"/>
    <m/>
    <m/>
    <x v="0"/>
    <m/>
    <n v="5694.2"/>
    <s v="RUB"/>
    <n v="1"/>
    <s v="EA"/>
    <s v="01.05.2015"/>
    <s v="31.12.9999"/>
  </r>
  <r>
    <x v="98"/>
    <x v="98"/>
    <s v="HAND-HELD CONDENSER MIC."/>
    <s v="Y1"/>
    <s v="EMEA"/>
    <x v="8"/>
    <m/>
    <m/>
    <x v="0"/>
    <m/>
    <n v="868.1"/>
    <s v="SEK"/>
    <n v="1"/>
    <s v="EA"/>
    <s v="01.07.2015"/>
    <s v="31.12.9999"/>
  </r>
  <r>
    <x v="98"/>
    <x v="98"/>
    <s v="HAND-HELD CONDENSER MIC."/>
    <s v="Y1"/>
    <s v="EMEA"/>
    <x v="9"/>
    <m/>
    <m/>
    <x v="0"/>
    <m/>
    <n v="289.5"/>
    <s v="TRY"/>
    <n v="1"/>
    <s v="EA"/>
    <s v="01.07.2015"/>
    <s v="31.12.9999"/>
  </r>
  <r>
    <x v="98"/>
    <x v="98"/>
    <s v="HAND-HELD CONDENSER MIC."/>
    <s v="Y1"/>
    <s v="EMEA"/>
    <x v="10"/>
    <m/>
    <m/>
    <x v="0"/>
    <m/>
    <n v="918"/>
    <s v="ZAR"/>
    <n v="1"/>
    <s v="EA"/>
    <s v="01.07.2015"/>
    <s v="31.12.9999"/>
  </r>
  <r>
    <x v="99"/>
    <x v="99"/>
    <s v="100M Micro Cable 4-core"/>
    <s v="Y1"/>
    <s v="EMEA"/>
    <x v="0"/>
    <m/>
    <m/>
    <x v="0"/>
    <m/>
    <n v="2813.1"/>
    <s v="CZK"/>
    <n v="1"/>
    <s v="EA"/>
    <s v="01.07.2015"/>
    <s v="31.12.9999"/>
  </r>
  <r>
    <x v="99"/>
    <x v="99"/>
    <s v="100M Micro Cable 4-core"/>
    <s v="Y1"/>
    <s v="EMEA"/>
    <x v="1"/>
    <m/>
    <m/>
    <x v="0"/>
    <m/>
    <n v="838.4"/>
    <s v="DKK"/>
    <n v="1"/>
    <s v="EA"/>
    <s v="01.07.2015"/>
    <s v="31.12.9999"/>
  </r>
  <r>
    <x v="99"/>
    <x v="99"/>
    <s v="100M Micro Cable 4-core"/>
    <s v="Y1"/>
    <s v="EMEA"/>
    <x v="2"/>
    <m/>
    <m/>
    <x v="0"/>
    <m/>
    <n v="112.6"/>
    <s v="EUR"/>
    <n v="1"/>
    <s v="EA"/>
    <s v="01.07.2015"/>
    <s v="31.12.9999"/>
  </r>
  <r>
    <x v="99"/>
    <x v="99"/>
    <s v="100M Micro Cable 4-core"/>
    <s v="Y1"/>
    <s v="EMEA"/>
    <x v="3"/>
    <m/>
    <m/>
    <x v="0"/>
    <m/>
    <n v="76.5"/>
    <s v="GBP"/>
    <n v="1"/>
    <s v="EA"/>
    <s v="01.07.2015"/>
    <s v="31.12.9999"/>
  </r>
  <r>
    <x v="99"/>
    <x v="99"/>
    <s v="100M Micro Cable 4-core"/>
    <s v="Y1"/>
    <s v="EMEA"/>
    <x v="4"/>
    <m/>
    <m/>
    <x v="0"/>
    <m/>
    <n v="29255"/>
    <s v="HUF"/>
    <n v="1"/>
    <s v="EA"/>
    <s v="01.07.2015"/>
    <s v="31.12.9999"/>
  </r>
  <r>
    <x v="99"/>
    <x v="99"/>
    <s v="100M Micro Cable 4-core"/>
    <s v="Y1"/>
    <s v="EMEA"/>
    <x v="5"/>
    <m/>
    <m/>
    <x v="0"/>
    <m/>
    <n v="900.3"/>
    <s v="NOK"/>
    <n v="1"/>
    <s v="EA"/>
    <s v="01.07.2015"/>
    <s v="31.12.9999"/>
  </r>
  <r>
    <x v="99"/>
    <x v="99"/>
    <s v="100M Micro Cable 4-core"/>
    <s v="Y1"/>
    <s v="EMEA"/>
    <x v="6"/>
    <m/>
    <m/>
    <x v="0"/>
    <m/>
    <n v="427.7"/>
    <s v="PLN"/>
    <n v="1"/>
    <s v="EA"/>
    <s v="01.07.2015"/>
    <s v="31.12.9999"/>
  </r>
  <r>
    <x v="99"/>
    <x v="99"/>
    <s v="100M Micro Cable 4-core"/>
    <s v="Y1"/>
    <s v="EMEA"/>
    <x v="7"/>
    <m/>
    <m/>
    <x v="0"/>
    <m/>
    <n v="6642.3"/>
    <s v="RUB"/>
    <n v="1"/>
    <s v="EA"/>
    <s v="01.05.2015"/>
    <s v="31.12.9999"/>
  </r>
  <r>
    <x v="99"/>
    <x v="99"/>
    <s v="100M Micro Cable 4-core"/>
    <s v="Y1"/>
    <s v="EMEA"/>
    <x v="8"/>
    <m/>
    <m/>
    <x v="0"/>
    <m/>
    <n v="1012.7"/>
    <s v="SEK"/>
    <n v="1"/>
    <s v="EA"/>
    <s v="01.07.2015"/>
    <s v="31.12.9999"/>
  </r>
  <r>
    <x v="99"/>
    <x v="99"/>
    <s v="100M Micro Cable 4-core"/>
    <s v="Y1"/>
    <s v="EMEA"/>
    <x v="9"/>
    <m/>
    <m/>
    <x v="0"/>
    <m/>
    <n v="337.7"/>
    <s v="TRY"/>
    <n v="1"/>
    <s v="EA"/>
    <s v="01.07.2015"/>
    <s v="31.12.9999"/>
  </r>
  <r>
    <x v="99"/>
    <x v="99"/>
    <s v="100M Micro Cable 4-core"/>
    <s v="Y1"/>
    <s v="EMEA"/>
    <x v="10"/>
    <m/>
    <m/>
    <x v="0"/>
    <m/>
    <n v="1071"/>
    <s v="ZAR"/>
    <n v="1"/>
    <s v="EA"/>
    <s v="01.07.2015"/>
    <s v="31.12.9999"/>
  </r>
  <r>
    <x v="100"/>
    <x v="100"/>
    <s v="10M.2-C MIC CABL XLR/XLR"/>
    <s v="Y1"/>
    <s v="EMEA"/>
    <x v="0"/>
    <m/>
    <m/>
    <x v="0"/>
    <m/>
    <n v="1045.4000000000001"/>
    <s v="CZK"/>
    <n v="1"/>
    <s v="EA"/>
    <s v="01.07.2015"/>
    <s v="31.12.9999"/>
  </r>
  <r>
    <x v="100"/>
    <x v="100"/>
    <s v="10M.2-C MIC CABL XLR/XLR"/>
    <s v="Y1"/>
    <s v="EMEA"/>
    <x v="1"/>
    <m/>
    <m/>
    <x v="0"/>
    <m/>
    <n v="311.60000000000002"/>
    <s v="DKK"/>
    <n v="1"/>
    <s v="EA"/>
    <s v="01.07.2015"/>
    <s v="31.12.9999"/>
  </r>
  <r>
    <x v="100"/>
    <x v="100"/>
    <s v="10M.2-C MIC CABL XLR/XLR"/>
    <s v="Y1"/>
    <s v="EMEA"/>
    <x v="2"/>
    <m/>
    <m/>
    <x v="0"/>
    <m/>
    <n v="41.9"/>
    <s v="EUR"/>
    <n v="1"/>
    <s v="EA"/>
    <s v="01.07.2015"/>
    <s v="31.12.9999"/>
  </r>
  <r>
    <x v="100"/>
    <x v="100"/>
    <s v="10M.2-C MIC CABL XLR/XLR"/>
    <s v="Y1"/>
    <s v="EMEA"/>
    <x v="3"/>
    <m/>
    <m/>
    <x v="0"/>
    <m/>
    <n v="28.5"/>
    <s v="GBP"/>
    <n v="1"/>
    <s v="EA"/>
    <s v="01.07.2015"/>
    <s v="31.12.9999"/>
  </r>
  <r>
    <x v="100"/>
    <x v="100"/>
    <s v="10M.2-C MIC CABL XLR/XLR"/>
    <s v="Y1"/>
    <s v="EMEA"/>
    <x v="4"/>
    <m/>
    <m/>
    <x v="0"/>
    <m/>
    <n v="10872"/>
    <s v="HUF"/>
    <n v="1"/>
    <s v="EA"/>
    <s v="01.07.2015"/>
    <s v="31.12.9999"/>
  </r>
  <r>
    <x v="100"/>
    <x v="100"/>
    <s v="10M.2-C MIC CABL XLR/XLR"/>
    <s v="Y1"/>
    <s v="EMEA"/>
    <x v="5"/>
    <m/>
    <m/>
    <x v="0"/>
    <m/>
    <n v="334.6"/>
    <s v="NOK"/>
    <n v="1"/>
    <s v="EA"/>
    <s v="01.07.2015"/>
    <s v="31.12.9999"/>
  </r>
  <r>
    <x v="100"/>
    <x v="100"/>
    <s v="10M.2-C MIC CABL XLR/XLR"/>
    <s v="Y1"/>
    <s v="EMEA"/>
    <x v="6"/>
    <m/>
    <m/>
    <x v="0"/>
    <m/>
    <n v="159"/>
    <s v="PLN"/>
    <n v="1"/>
    <s v="EA"/>
    <s v="01.07.2015"/>
    <s v="31.12.9999"/>
  </r>
  <r>
    <x v="100"/>
    <x v="100"/>
    <s v="10M.2-C MIC CABL XLR/XLR"/>
    <s v="Y1"/>
    <s v="EMEA"/>
    <x v="7"/>
    <m/>
    <m/>
    <x v="0"/>
    <m/>
    <n v="2467.3000000000002"/>
    <s v="RUB"/>
    <n v="1"/>
    <s v="EA"/>
    <s v="01.05.2015"/>
    <s v="31.12.9999"/>
  </r>
  <r>
    <x v="100"/>
    <x v="100"/>
    <s v="10M.2-C MIC CABL XLR/XLR"/>
    <s v="Y1"/>
    <s v="EMEA"/>
    <x v="8"/>
    <m/>
    <m/>
    <x v="0"/>
    <m/>
    <n v="376.4"/>
    <s v="SEK"/>
    <n v="1"/>
    <s v="EA"/>
    <s v="01.07.2015"/>
    <s v="31.12.9999"/>
  </r>
  <r>
    <x v="100"/>
    <x v="100"/>
    <s v="10M.2-C MIC CABL XLR/XLR"/>
    <s v="Y1"/>
    <s v="EMEA"/>
    <x v="9"/>
    <m/>
    <m/>
    <x v="0"/>
    <m/>
    <n v="125.5"/>
    <s v="TRY"/>
    <n v="1"/>
    <s v="EA"/>
    <s v="01.07.2015"/>
    <s v="31.12.9999"/>
  </r>
  <r>
    <x v="100"/>
    <x v="100"/>
    <s v="10M.2-C MIC CABL XLR/XLR"/>
    <s v="Y1"/>
    <s v="EMEA"/>
    <x v="10"/>
    <m/>
    <m/>
    <x v="0"/>
    <m/>
    <n v="397.8"/>
    <s v="ZAR"/>
    <n v="1"/>
    <s v="EA"/>
    <s v="01.07.2015"/>
    <s v="31.12.9999"/>
  </r>
  <r>
    <x v="101"/>
    <x v="101"/>
    <s v="QUICK RELEASE MICR.CLAMP"/>
    <s v="Y1"/>
    <s v="EMEA"/>
    <x v="0"/>
    <m/>
    <m/>
    <x v="0"/>
    <m/>
    <n v="289"/>
    <s v="CZK"/>
    <n v="1"/>
    <s v="EA"/>
    <s v="01.07.2015"/>
    <s v="31.12.9999"/>
  </r>
  <r>
    <x v="101"/>
    <x v="101"/>
    <s v="QUICK RELEASE MICR.CLAMP"/>
    <s v="Y1"/>
    <s v="EMEA"/>
    <x v="1"/>
    <m/>
    <m/>
    <x v="0"/>
    <m/>
    <n v="86.2"/>
    <s v="DKK"/>
    <n v="1"/>
    <s v="EA"/>
    <s v="01.07.2015"/>
    <s v="31.12.9999"/>
  </r>
  <r>
    <x v="101"/>
    <x v="101"/>
    <s v="QUICK RELEASE MICR.CLAMP"/>
    <s v="Y1"/>
    <s v="EMEA"/>
    <x v="2"/>
    <m/>
    <m/>
    <x v="0"/>
    <m/>
    <n v="11.7"/>
    <s v="EUR"/>
    <n v="1"/>
    <s v="EA"/>
    <s v="01.07.2015"/>
    <s v="31.12.9999"/>
  </r>
  <r>
    <x v="101"/>
    <x v="101"/>
    <s v="QUICK RELEASE MICR.CLAMP"/>
    <s v="Y1"/>
    <s v="EMEA"/>
    <x v="3"/>
    <m/>
    <m/>
    <x v="0"/>
    <m/>
    <n v="7.9"/>
    <s v="GBP"/>
    <n v="1"/>
    <s v="EA"/>
    <s v="01.07.2015"/>
    <s v="31.12.9999"/>
  </r>
  <r>
    <x v="101"/>
    <x v="101"/>
    <s v="QUICK RELEASE MICR.CLAMP"/>
    <s v="Y1"/>
    <s v="EMEA"/>
    <x v="4"/>
    <m/>
    <m/>
    <x v="0"/>
    <m/>
    <n v="3005"/>
    <s v="HUF"/>
    <n v="1"/>
    <s v="EA"/>
    <s v="01.07.2015"/>
    <s v="31.12.9999"/>
  </r>
  <r>
    <x v="101"/>
    <x v="101"/>
    <s v="QUICK RELEASE MICR.CLAMP"/>
    <s v="Y1"/>
    <s v="EMEA"/>
    <x v="5"/>
    <m/>
    <m/>
    <x v="0"/>
    <m/>
    <n v="92.5"/>
    <s v="NOK"/>
    <n v="1"/>
    <s v="EA"/>
    <s v="01.07.2015"/>
    <s v="31.12.9999"/>
  </r>
  <r>
    <x v="101"/>
    <x v="101"/>
    <s v="QUICK RELEASE MICR.CLAMP"/>
    <s v="Y1"/>
    <s v="EMEA"/>
    <x v="6"/>
    <m/>
    <m/>
    <x v="0"/>
    <m/>
    <n v="44"/>
    <s v="PLN"/>
    <n v="1"/>
    <s v="EA"/>
    <s v="01.07.2015"/>
    <s v="31.12.9999"/>
  </r>
  <r>
    <x v="101"/>
    <x v="101"/>
    <s v="QUICK RELEASE MICR.CLAMP"/>
    <s v="Y1"/>
    <s v="EMEA"/>
    <x v="7"/>
    <m/>
    <m/>
    <x v="0"/>
    <m/>
    <n v="686.8"/>
    <s v="RUB"/>
    <n v="1"/>
    <s v="EA"/>
    <s v="01.05.2015"/>
    <s v="31.12.9999"/>
  </r>
  <r>
    <x v="101"/>
    <x v="101"/>
    <s v="QUICK RELEASE MICR.CLAMP"/>
    <s v="Y1"/>
    <s v="EMEA"/>
    <x v="8"/>
    <m/>
    <m/>
    <x v="0"/>
    <m/>
    <n v="104.1"/>
    <s v="SEK"/>
    <n v="1"/>
    <s v="EA"/>
    <s v="01.07.2015"/>
    <s v="31.12.9999"/>
  </r>
  <r>
    <x v="101"/>
    <x v="101"/>
    <s v="QUICK RELEASE MICR.CLAMP"/>
    <s v="Y1"/>
    <s v="EMEA"/>
    <x v="9"/>
    <m/>
    <m/>
    <x v="0"/>
    <m/>
    <n v="34.799999999999997"/>
    <s v="TRY"/>
    <n v="1"/>
    <s v="EA"/>
    <s v="01.07.2015"/>
    <s v="31.12.9999"/>
  </r>
  <r>
    <x v="101"/>
    <x v="101"/>
    <s v="QUICK RELEASE MICR.CLAMP"/>
    <s v="Y1"/>
    <s v="EMEA"/>
    <x v="10"/>
    <m/>
    <m/>
    <x v="0"/>
    <m/>
    <n v="110.2"/>
    <s v="ZAR"/>
    <n v="1"/>
    <s v="EA"/>
    <s v="01.07.2015"/>
    <s v="31.12.9999"/>
  </r>
  <r>
    <x v="102"/>
    <x v="102"/>
    <s v="MICROPHONE FLOORSTAND"/>
    <s v="Y1"/>
    <s v="EMEA"/>
    <x v="0"/>
    <m/>
    <m/>
    <x v="0"/>
    <m/>
    <n v="1084.8"/>
    <s v="CZK"/>
    <n v="1"/>
    <s v="EA"/>
    <s v="01.07.2015"/>
    <s v="31.12.9999"/>
  </r>
  <r>
    <x v="102"/>
    <x v="102"/>
    <s v="MICROPHONE FLOORSTAND"/>
    <s v="Y1"/>
    <s v="EMEA"/>
    <x v="1"/>
    <m/>
    <m/>
    <x v="0"/>
    <m/>
    <n v="323.39999999999998"/>
    <s v="DKK"/>
    <n v="1"/>
    <s v="EA"/>
    <s v="01.07.2015"/>
    <s v="31.12.9999"/>
  </r>
  <r>
    <x v="102"/>
    <x v="102"/>
    <s v="MICROPHONE FLOORSTAND"/>
    <s v="Y1"/>
    <s v="EMEA"/>
    <x v="2"/>
    <m/>
    <m/>
    <x v="0"/>
    <m/>
    <n v="43.5"/>
    <s v="EUR"/>
    <n v="1"/>
    <s v="EA"/>
    <s v="01.07.2015"/>
    <s v="31.12.9999"/>
  </r>
  <r>
    <x v="102"/>
    <x v="102"/>
    <s v="MICROPHONE FLOORSTAND"/>
    <s v="Y1"/>
    <s v="EMEA"/>
    <x v="3"/>
    <m/>
    <m/>
    <x v="0"/>
    <m/>
    <n v="29.5"/>
    <s v="GBP"/>
    <n v="1"/>
    <s v="EA"/>
    <s v="01.07.2015"/>
    <s v="31.12.9999"/>
  </r>
  <r>
    <x v="102"/>
    <x v="102"/>
    <s v="MICROPHONE FLOORSTAND"/>
    <s v="Y1"/>
    <s v="EMEA"/>
    <x v="4"/>
    <m/>
    <m/>
    <x v="0"/>
    <m/>
    <n v="11282"/>
    <s v="HUF"/>
    <n v="1"/>
    <s v="EA"/>
    <s v="01.07.2015"/>
    <s v="31.12.9999"/>
  </r>
  <r>
    <x v="102"/>
    <x v="102"/>
    <s v="MICROPHONE FLOORSTAND"/>
    <s v="Y1"/>
    <s v="EMEA"/>
    <x v="5"/>
    <m/>
    <m/>
    <x v="0"/>
    <m/>
    <n v="347.3"/>
    <s v="NOK"/>
    <n v="1"/>
    <s v="EA"/>
    <s v="01.07.2015"/>
    <s v="31.12.9999"/>
  </r>
  <r>
    <x v="102"/>
    <x v="102"/>
    <s v="MICROPHONE FLOORSTAND"/>
    <s v="Y1"/>
    <s v="EMEA"/>
    <x v="6"/>
    <m/>
    <m/>
    <x v="0"/>
    <m/>
    <n v="165"/>
    <s v="PLN"/>
    <n v="1"/>
    <s v="EA"/>
    <s v="01.07.2015"/>
    <s v="31.12.9999"/>
  </r>
  <r>
    <x v="102"/>
    <x v="102"/>
    <s v="MICROPHONE FLOORSTAND"/>
    <s v="Y1"/>
    <s v="EMEA"/>
    <x v="7"/>
    <m/>
    <m/>
    <x v="0"/>
    <m/>
    <n v="2564.6"/>
    <s v="RUB"/>
    <n v="1"/>
    <s v="EA"/>
    <s v="01.05.2015"/>
    <s v="31.12.9999"/>
  </r>
  <r>
    <x v="102"/>
    <x v="102"/>
    <s v="MICROPHONE FLOORSTAND"/>
    <s v="Y1"/>
    <s v="EMEA"/>
    <x v="8"/>
    <m/>
    <m/>
    <x v="0"/>
    <m/>
    <n v="390.6"/>
    <s v="SEK"/>
    <n v="1"/>
    <s v="EA"/>
    <s v="01.07.2015"/>
    <s v="31.12.9999"/>
  </r>
  <r>
    <x v="102"/>
    <x v="102"/>
    <s v="MICROPHONE FLOORSTAND"/>
    <s v="Y1"/>
    <s v="EMEA"/>
    <x v="9"/>
    <m/>
    <m/>
    <x v="0"/>
    <m/>
    <n v="130.19999999999999"/>
    <s v="TRY"/>
    <n v="1"/>
    <s v="EA"/>
    <s v="01.07.2015"/>
    <s v="31.12.9999"/>
  </r>
  <r>
    <x v="102"/>
    <x v="102"/>
    <s v="MICROPHONE FLOORSTAND"/>
    <s v="Y1"/>
    <s v="EMEA"/>
    <x v="10"/>
    <m/>
    <m/>
    <x v="0"/>
    <m/>
    <n v="413.1"/>
    <s v="ZAR"/>
    <n v="1"/>
    <s v="EA"/>
    <s v="01.07.2015"/>
    <s v="31.12.9999"/>
  </r>
  <r>
    <x v="103"/>
    <x v="103"/>
    <s v="ADJUSTABLE BOOM"/>
    <s v="Y1"/>
    <s v="EMEA"/>
    <x v="0"/>
    <m/>
    <m/>
    <x v="0"/>
    <m/>
    <n v="604.1"/>
    <s v="CZK"/>
    <n v="1"/>
    <s v="EA"/>
    <s v="01.07.2015"/>
    <s v="31.12.9999"/>
  </r>
  <r>
    <x v="103"/>
    <x v="103"/>
    <s v="ADJUSTABLE BOOM"/>
    <s v="Y1"/>
    <s v="EMEA"/>
    <x v="1"/>
    <m/>
    <m/>
    <x v="0"/>
    <m/>
    <n v="180.1"/>
    <s v="DKK"/>
    <n v="1"/>
    <s v="EA"/>
    <s v="01.07.2015"/>
    <s v="31.12.9999"/>
  </r>
  <r>
    <x v="103"/>
    <x v="103"/>
    <s v="ADJUSTABLE BOOM"/>
    <s v="Y1"/>
    <s v="EMEA"/>
    <x v="2"/>
    <m/>
    <m/>
    <x v="0"/>
    <m/>
    <n v="24.3"/>
    <s v="EUR"/>
    <n v="1"/>
    <s v="EA"/>
    <s v="01.07.2015"/>
    <s v="31.12.9999"/>
  </r>
  <r>
    <x v="103"/>
    <x v="103"/>
    <s v="ADJUSTABLE BOOM"/>
    <s v="Y1"/>
    <s v="EMEA"/>
    <x v="3"/>
    <m/>
    <m/>
    <x v="0"/>
    <m/>
    <n v="16.5"/>
    <s v="GBP"/>
    <n v="1"/>
    <s v="EA"/>
    <s v="01.07.2015"/>
    <s v="31.12.9999"/>
  </r>
  <r>
    <x v="103"/>
    <x v="103"/>
    <s v="ADJUSTABLE BOOM"/>
    <s v="Y1"/>
    <s v="EMEA"/>
    <x v="4"/>
    <m/>
    <m/>
    <x v="0"/>
    <m/>
    <n v="6283"/>
    <s v="HUF"/>
    <n v="1"/>
    <s v="EA"/>
    <s v="01.07.2015"/>
    <s v="31.12.9999"/>
  </r>
  <r>
    <x v="103"/>
    <x v="103"/>
    <s v="ADJUSTABLE BOOM"/>
    <s v="Y1"/>
    <s v="EMEA"/>
    <x v="5"/>
    <m/>
    <m/>
    <x v="0"/>
    <m/>
    <n v="193.4"/>
    <s v="NOK"/>
    <n v="1"/>
    <s v="EA"/>
    <s v="01.07.2015"/>
    <s v="31.12.9999"/>
  </r>
  <r>
    <x v="103"/>
    <x v="103"/>
    <s v="ADJUSTABLE BOOM"/>
    <s v="Y1"/>
    <s v="EMEA"/>
    <x v="6"/>
    <m/>
    <m/>
    <x v="0"/>
    <m/>
    <n v="91.9"/>
    <s v="PLN"/>
    <n v="1"/>
    <s v="EA"/>
    <s v="01.07.2015"/>
    <s v="31.12.9999"/>
  </r>
  <r>
    <x v="103"/>
    <x v="103"/>
    <s v="ADJUSTABLE BOOM"/>
    <s v="Y1"/>
    <s v="EMEA"/>
    <x v="7"/>
    <m/>
    <m/>
    <x v="0"/>
    <m/>
    <n v="1428.2"/>
    <s v="RUB"/>
    <n v="1"/>
    <s v="EA"/>
    <s v="01.05.2015"/>
    <s v="31.12.9999"/>
  </r>
  <r>
    <x v="103"/>
    <x v="103"/>
    <s v="ADJUSTABLE BOOM"/>
    <s v="Y1"/>
    <s v="EMEA"/>
    <x v="8"/>
    <m/>
    <m/>
    <x v="0"/>
    <m/>
    <n v="217.6"/>
    <s v="SEK"/>
    <n v="1"/>
    <s v="EA"/>
    <s v="01.07.2015"/>
    <s v="31.12.9999"/>
  </r>
  <r>
    <x v="103"/>
    <x v="103"/>
    <s v="ADJUSTABLE BOOM"/>
    <s v="Y1"/>
    <s v="EMEA"/>
    <x v="9"/>
    <m/>
    <m/>
    <x v="0"/>
    <m/>
    <n v="72.599999999999994"/>
    <s v="TRY"/>
    <n v="1"/>
    <s v="EA"/>
    <s v="01.07.2015"/>
    <s v="31.12.9999"/>
  </r>
  <r>
    <x v="103"/>
    <x v="103"/>
    <s v="ADJUSTABLE BOOM"/>
    <s v="Y1"/>
    <s v="EMEA"/>
    <x v="10"/>
    <m/>
    <m/>
    <x v="0"/>
    <m/>
    <n v="229.5"/>
    <s v="ZAR"/>
    <n v="1"/>
    <s v="EA"/>
    <s v="01.07.2015"/>
    <s v="31.12.9999"/>
  </r>
  <r>
    <x v="104"/>
    <x v="104"/>
    <s v="HEAVY MICR.TABLE STAND."/>
    <s v="Y1"/>
    <s v="EMEA"/>
    <x v="0"/>
    <m/>
    <m/>
    <x v="0"/>
    <m/>
    <n v="543.79999999999995"/>
    <s v="CZK"/>
    <n v="1"/>
    <s v="EA"/>
    <s v="01.07.2015"/>
    <s v="31.12.9999"/>
  </r>
  <r>
    <x v="104"/>
    <x v="104"/>
    <s v="HEAVY MICR.TABLE STAND."/>
    <s v="Y1"/>
    <s v="EMEA"/>
    <x v="1"/>
    <m/>
    <m/>
    <x v="0"/>
    <m/>
    <n v="162.1"/>
    <s v="DKK"/>
    <n v="1"/>
    <s v="EA"/>
    <s v="01.07.2015"/>
    <s v="31.12.9999"/>
  </r>
  <r>
    <x v="104"/>
    <x v="104"/>
    <s v="HEAVY MICR.TABLE STAND."/>
    <s v="Y1"/>
    <s v="EMEA"/>
    <x v="2"/>
    <m/>
    <m/>
    <x v="0"/>
    <m/>
    <n v="21.9"/>
    <s v="EUR"/>
    <n v="1"/>
    <s v="EA"/>
    <s v="01.07.2015"/>
    <s v="31.12.9999"/>
  </r>
  <r>
    <x v="104"/>
    <x v="104"/>
    <s v="HEAVY MICR.TABLE STAND."/>
    <s v="Y1"/>
    <s v="EMEA"/>
    <x v="3"/>
    <m/>
    <m/>
    <x v="0"/>
    <m/>
    <n v="14.8"/>
    <s v="GBP"/>
    <n v="1"/>
    <s v="EA"/>
    <s v="01.07.2015"/>
    <s v="31.12.9999"/>
  </r>
  <r>
    <x v="104"/>
    <x v="104"/>
    <s v="HEAVY MICR.TABLE STAND."/>
    <s v="Y1"/>
    <s v="EMEA"/>
    <x v="4"/>
    <m/>
    <m/>
    <x v="0"/>
    <m/>
    <n v="5655"/>
    <s v="HUF"/>
    <n v="1"/>
    <s v="EA"/>
    <s v="01.07.2015"/>
    <s v="31.12.9999"/>
  </r>
  <r>
    <x v="104"/>
    <x v="104"/>
    <s v="HEAVY MICR.TABLE STAND."/>
    <s v="Y1"/>
    <s v="EMEA"/>
    <x v="5"/>
    <m/>
    <m/>
    <x v="0"/>
    <m/>
    <n v="174.1"/>
    <s v="NOK"/>
    <n v="1"/>
    <s v="EA"/>
    <s v="01.07.2015"/>
    <s v="31.12.9999"/>
  </r>
  <r>
    <x v="104"/>
    <x v="104"/>
    <s v="HEAVY MICR.TABLE STAND."/>
    <s v="Y1"/>
    <s v="EMEA"/>
    <x v="6"/>
    <m/>
    <m/>
    <x v="0"/>
    <m/>
    <n v="82.8"/>
    <s v="PLN"/>
    <n v="1"/>
    <s v="EA"/>
    <s v="01.07.2015"/>
    <s v="31.12.9999"/>
  </r>
  <r>
    <x v="104"/>
    <x v="104"/>
    <s v="HEAVY MICR.TABLE STAND."/>
    <s v="Y1"/>
    <s v="EMEA"/>
    <x v="7"/>
    <m/>
    <m/>
    <x v="0"/>
    <m/>
    <n v="1288.4000000000001"/>
    <s v="RUB"/>
    <n v="1"/>
    <s v="EA"/>
    <s v="01.05.2015"/>
    <s v="31.12.9999"/>
  </r>
  <r>
    <x v="104"/>
    <x v="104"/>
    <s v="HEAVY MICR.TABLE STAND."/>
    <s v="Y1"/>
    <s v="EMEA"/>
    <x v="8"/>
    <m/>
    <m/>
    <x v="0"/>
    <m/>
    <n v="195.9"/>
    <s v="SEK"/>
    <n v="1"/>
    <s v="EA"/>
    <s v="01.07.2015"/>
    <s v="31.12.9999"/>
  </r>
  <r>
    <x v="104"/>
    <x v="104"/>
    <s v="HEAVY MICR.TABLE STAND."/>
    <s v="Y1"/>
    <s v="EMEA"/>
    <x v="9"/>
    <m/>
    <m/>
    <x v="0"/>
    <m/>
    <n v="65.400000000000006"/>
    <s v="TRY"/>
    <n v="1"/>
    <s v="EA"/>
    <s v="01.07.2015"/>
    <s v="31.12.9999"/>
  </r>
  <r>
    <x v="104"/>
    <x v="104"/>
    <s v="HEAVY MICR.TABLE STAND."/>
    <s v="Y1"/>
    <s v="EMEA"/>
    <x v="10"/>
    <m/>
    <m/>
    <x v="0"/>
    <m/>
    <n v="207.1"/>
    <s v="ZAR"/>
    <n v="1"/>
    <s v="EA"/>
    <s v="01.07.2015"/>
    <s v="31.12.9999"/>
  </r>
  <r>
    <x v="105"/>
    <x v="105"/>
    <s v="100 X EVAC CONN. ADAPTER"/>
    <s v="Y1"/>
    <s v="EMEA"/>
    <x v="0"/>
    <m/>
    <m/>
    <x v="0"/>
    <m/>
    <n v="6027.9"/>
    <s v="CZK"/>
    <n v="1"/>
    <s v="EA"/>
    <s v="01.07.2015"/>
    <s v="31.12.9999"/>
  </r>
  <r>
    <x v="105"/>
    <x v="105"/>
    <s v="100 X EVAC CONN. ADAPTER"/>
    <s v="Y1"/>
    <s v="EMEA"/>
    <x v="1"/>
    <m/>
    <m/>
    <x v="0"/>
    <m/>
    <n v="1796.4"/>
    <s v="DKK"/>
    <n v="1"/>
    <s v="EA"/>
    <s v="01.07.2015"/>
    <s v="31.12.9999"/>
  </r>
  <r>
    <x v="105"/>
    <x v="105"/>
    <s v="100 X EVAC CONN. ADAPTER"/>
    <s v="Y1"/>
    <s v="EMEA"/>
    <x v="2"/>
    <m/>
    <m/>
    <x v="0"/>
    <m/>
    <n v="241.2"/>
    <s v="EUR"/>
    <n v="1"/>
    <s v="EA"/>
    <s v="01.07.2015"/>
    <s v="31.12.9999"/>
  </r>
  <r>
    <x v="105"/>
    <x v="105"/>
    <s v="100 X EVAC CONN. ADAPTER"/>
    <s v="Y1"/>
    <s v="EMEA"/>
    <x v="3"/>
    <m/>
    <m/>
    <x v="0"/>
    <m/>
    <n v="163.9"/>
    <s v="GBP"/>
    <n v="1"/>
    <s v="EA"/>
    <s v="01.07.2015"/>
    <s v="31.12.9999"/>
  </r>
  <r>
    <x v="105"/>
    <x v="105"/>
    <s v="100 X EVAC CONN. ADAPTER"/>
    <s v="Y1"/>
    <s v="EMEA"/>
    <x v="4"/>
    <m/>
    <m/>
    <x v="0"/>
    <m/>
    <n v="62689"/>
    <s v="HUF"/>
    <n v="1"/>
    <s v="EA"/>
    <s v="01.07.2015"/>
    <s v="31.12.9999"/>
  </r>
  <r>
    <x v="105"/>
    <x v="105"/>
    <s v="100 X EVAC CONN. ADAPTER"/>
    <s v="Y1"/>
    <s v="EMEA"/>
    <x v="5"/>
    <m/>
    <m/>
    <x v="0"/>
    <m/>
    <n v="1929"/>
    <s v="NOK"/>
    <n v="1"/>
    <s v="EA"/>
    <s v="01.07.2015"/>
    <s v="31.12.9999"/>
  </r>
  <r>
    <x v="105"/>
    <x v="105"/>
    <s v="100 X EVAC CONN. ADAPTER"/>
    <s v="Y1"/>
    <s v="EMEA"/>
    <x v="6"/>
    <m/>
    <m/>
    <x v="0"/>
    <m/>
    <n v="916.3"/>
    <s v="PLN"/>
    <n v="1"/>
    <s v="EA"/>
    <s v="01.07.2015"/>
    <s v="31.12.9999"/>
  </r>
  <r>
    <x v="105"/>
    <x v="105"/>
    <s v="100 X EVAC CONN. ADAPTER"/>
    <s v="Y1"/>
    <s v="EMEA"/>
    <x v="7"/>
    <m/>
    <m/>
    <x v="0"/>
    <m/>
    <n v="14226.3"/>
    <s v="RUB"/>
    <n v="1"/>
    <s v="EA"/>
    <s v="01.05.2015"/>
    <s v="31.12.9999"/>
  </r>
  <r>
    <x v="105"/>
    <x v="105"/>
    <s v="100 X EVAC CONN. ADAPTER"/>
    <s v="Y1"/>
    <s v="EMEA"/>
    <x v="8"/>
    <m/>
    <m/>
    <x v="0"/>
    <m/>
    <n v="2170.1999999999998"/>
    <s v="SEK"/>
    <n v="1"/>
    <s v="EA"/>
    <s v="01.07.2015"/>
    <s v="31.12.9999"/>
  </r>
  <r>
    <x v="105"/>
    <x v="105"/>
    <s v="100 X EVAC CONN. ADAPTER"/>
    <s v="Y1"/>
    <s v="EMEA"/>
    <x v="9"/>
    <m/>
    <m/>
    <x v="0"/>
    <m/>
    <n v="723.4"/>
    <s v="TRY"/>
    <n v="1"/>
    <s v="EA"/>
    <s v="01.07.2015"/>
    <s v="31.12.9999"/>
  </r>
  <r>
    <x v="105"/>
    <x v="105"/>
    <s v="100 X EVAC CONN. ADAPTER"/>
    <s v="Y1"/>
    <s v="EMEA"/>
    <x v="10"/>
    <m/>
    <m/>
    <x v="0"/>
    <m/>
    <n v="2294"/>
    <s v="ZAR"/>
    <n v="1"/>
    <s v="EA"/>
    <s v="01.07.2015"/>
    <s v="31.12.9999"/>
  </r>
  <r>
    <x v="106"/>
    <x v="106"/>
    <s v="Universal Floorstand"/>
    <s v="Y1"/>
    <s v="EMEA"/>
    <x v="0"/>
    <m/>
    <m/>
    <x v="0"/>
    <m/>
    <n v="3750.7"/>
    <s v="CZK"/>
    <n v="1"/>
    <s v="EA"/>
    <s v="01.07.2015"/>
    <s v="31.12.9999"/>
  </r>
  <r>
    <x v="106"/>
    <x v="106"/>
    <s v="Universal Floorstand"/>
    <s v="Y1"/>
    <s v="EMEA"/>
    <x v="1"/>
    <m/>
    <m/>
    <x v="0"/>
    <m/>
    <n v="1117.8"/>
    <s v="DKK"/>
    <n v="1"/>
    <s v="EA"/>
    <s v="01.07.2015"/>
    <s v="31.12.9999"/>
  </r>
  <r>
    <x v="106"/>
    <x v="106"/>
    <s v="Universal Floorstand"/>
    <s v="Y1"/>
    <s v="EMEA"/>
    <x v="2"/>
    <m/>
    <m/>
    <x v="0"/>
    <m/>
    <n v="150.1"/>
    <s v="EUR"/>
    <n v="1"/>
    <s v="EA"/>
    <s v="01.07.2015"/>
    <s v="31.12.9999"/>
  </r>
  <r>
    <x v="106"/>
    <x v="106"/>
    <s v="Universal Floorstand"/>
    <s v="Y1"/>
    <s v="EMEA"/>
    <x v="3"/>
    <m/>
    <m/>
    <x v="0"/>
    <m/>
    <n v="102"/>
    <s v="GBP"/>
    <n v="1"/>
    <s v="EA"/>
    <s v="01.07.2015"/>
    <s v="31.12.9999"/>
  </r>
  <r>
    <x v="106"/>
    <x v="106"/>
    <s v="Universal Floorstand"/>
    <s v="Y1"/>
    <s v="EMEA"/>
    <x v="4"/>
    <m/>
    <m/>
    <x v="0"/>
    <m/>
    <n v="39007"/>
    <s v="HUF"/>
    <n v="1"/>
    <s v="EA"/>
    <s v="01.07.2015"/>
    <s v="31.12.9999"/>
  </r>
  <r>
    <x v="106"/>
    <x v="106"/>
    <s v="Universal Floorstand"/>
    <s v="Y1"/>
    <s v="EMEA"/>
    <x v="5"/>
    <m/>
    <m/>
    <x v="0"/>
    <m/>
    <n v="1200.3"/>
    <s v="NOK"/>
    <n v="1"/>
    <s v="EA"/>
    <s v="01.07.2015"/>
    <s v="31.12.9999"/>
  </r>
  <r>
    <x v="106"/>
    <x v="106"/>
    <s v="Universal Floorstand"/>
    <s v="Y1"/>
    <s v="EMEA"/>
    <x v="6"/>
    <m/>
    <m/>
    <x v="0"/>
    <m/>
    <n v="570.20000000000005"/>
    <s v="PLN"/>
    <n v="1"/>
    <s v="EA"/>
    <s v="01.07.2015"/>
    <s v="31.12.9999"/>
  </r>
  <r>
    <x v="106"/>
    <x v="106"/>
    <s v="Universal Floorstand"/>
    <s v="Y1"/>
    <s v="EMEA"/>
    <x v="7"/>
    <m/>
    <m/>
    <x v="0"/>
    <m/>
    <n v="8768.2999999999993"/>
    <s v="RUB"/>
    <n v="1"/>
    <s v="EA"/>
    <s v="01.05.2015"/>
    <s v="31.12.9999"/>
  </r>
  <r>
    <x v="106"/>
    <x v="106"/>
    <s v="Universal Floorstand"/>
    <s v="Y1"/>
    <s v="EMEA"/>
    <x v="8"/>
    <m/>
    <m/>
    <x v="0"/>
    <m/>
    <n v="1350.3"/>
    <s v="SEK"/>
    <n v="1"/>
    <s v="EA"/>
    <s v="01.07.2015"/>
    <s v="31.12.9999"/>
  </r>
  <r>
    <x v="106"/>
    <x v="106"/>
    <s v="Universal Floorstand"/>
    <s v="Y1"/>
    <s v="EMEA"/>
    <x v="9"/>
    <m/>
    <m/>
    <x v="0"/>
    <m/>
    <n v="405.1"/>
    <s v="TRY"/>
    <n v="1"/>
    <s v="EA"/>
    <s v="01.07.2015"/>
    <s v="31.12.9999"/>
  </r>
  <r>
    <x v="106"/>
    <x v="106"/>
    <s v="Universal Floorstand"/>
    <s v="Y1"/>
    <s v="EMEA"/>
    <x v="10"/>
    <m/>
    <m/>
    <x v="0"/>
    <m/>
    <n v="1427"/>
    <s v="ZAR"/>
    <n v="1"/>
    <s v="EA"/>
    <s v="01.07.2015"/>
    <s v="31.12.9999"/>
  </r>
  <r>
    <x v="107"/>
    <x v="107"/>
    <s v="12W VOLUME CONTROL (MK)"/>
    <s v="Y1"/>
    <s v="EMEA"/>
    <x v="0"/>
    <m/>
    <s v="From"/>
    <x v="0"/>
    <s v="EA"/>
    <n v="866.8"/>
    <s v="CZK"/>
    <n v="1"/>
    <s v="EA"/>
    <s v="01.07.2015"/>
    <s v="31.12.9999"/>
  </r>
  <r>
    <x v="107"/>
    <x v="107"/>
    <s v="12W VOLUME CONTROL (MK)"/>
    <s v="Y1"/>
    <s v="EMEA"/>
    <x v="1"/>
    <m/>
    <s v="From"/>
    <x v="0"/>
    <s v="EA"/>
    <n v="255.3"/>
    <s v="DKK"/>
    <n v="1"/>
    <s v="EA"/>
    <s v="01.07.2015"/>
    <s v="31.12.9999"/>
  </r>
  <r>
    <x v="107"/>
    <x v="107"/>
    <s v="12W VOLUME CONTROL (MK)"/>
    <s v="Y1"/>
    <s v="EMEA"/>
    <x v="2"/>
    <m/>
    <s v="From"/>
    <x v="0"/>
    <s v="EA"/>
    <n v="34.799999999999997"/>
    <s v="EUR"/>
    <n v="1"/>
    <s v="EA"/>
    <s v="01.07.2015"/>
    <s v="31.12.9999"/>
  </r>
  <r>
    <x v="107"/>
    <x v="107"/>
    <s v="12W VOLUME CONTROL (MK)"/>
    <s v="Y1"/>
    <s v="EMEA"/>
    <x v="3"/>
    <m/>
    <s v="From"/>
    <x v="0"/>
    <s v="EA"/>
    <n v="23.3"/>
    <s v="GBP"/>
    <n v="1"/>
    <s v="EA"/>
    <s v="01.07.2015"/>
    <s v="31.12.9999"/>
  </r>
  <r>
    <x v="107"/>
    <x v="107"/>
    <s v="12W VOLUME CONTROL (MK)"/>
    <s v="Y1"/>
    <s v="EMEA"/>
    <x v="4"/>
    <m/>
    <s v="From"/>
    <x v="0"/>
    <s v="EA"/>
    <n v="8905"/>
    <s v="HUF"/>
    <n v="1"/>
    <s v="EA"/>
    <s v="01.07.2015"/>
    <s v="31.12.9999"/>
  </r>
  <r>
    <x v="107"/>
    <x v="107"/>
    <s v="12W VOLUME CONTROL (MK)"/>
    <s v="Y1"/>
    <s v="EMEA"/>
    <x v="5"/>
    <m/>
    <s v="From"/>
    <x v="0"/>
    <s v="EA"/>
    <n v="274.10000000000002"/>
    <s v="NOK"/>
    <n v="1"/>
    <s v="EA"/>
    <s v="01.07.2015"/>
    <s v="31.12.9999"/>
  </r>
  <r>
    <x v="107"/>
    <x v="107"/>
    <s v="12W VOLUME CONTROL (MK)"/>
    <s v="Y1"/>
    <s v="EMEA"/>
    <x v="6"/>
    <m/>
    <s v="From"/>
    <x v="0"/>
    <s v="EA"/>
    <n v="130.19999999999999"/>
    <s v="PLN"/>
    <n v="1"/>
    <s v="EA"/>
    <s v="01.07.2015"/>
    <s v="31.12.9999"/>
  </r>
  <r>
    <x v="107"/>
    <x v="107"/>
    <s v="12W VOLUME CONTROL (MK)"/>
    <s v="Y1"/>
    <s v="EMEA"/>
    <x v="7"/>
    <m/>
    <s v="From"/>
    <x v="0"/>
    <s v="EA"/>
    <n v="2048"/>
    <s v="RUB"/>
    <n v="1"/>
    <s v="EA"/>
    <s v="01.05.2015"/>
    <s v="31.12.9999"/>
  </r>
  <r>
    <x v="107"/>
    <x v="107"/>
    <s v="12W VOLUME CONTROL (MK)"/>
    <s v="Y1"/>
    <s v="EMEA"/>
    <x v="8"/>
    <m/>
    <s v="From"/>
    <x v="0"/>
    <s v="EA"/>
    <n v="308.3"/>
    <s v="SEK"/>
    <n v="1"/>
    <s v="EA"/>
    <s v="01.07.2015"/>
    <s v="31.12.9999"/>
  </r>
  <r>
    <x v="107"/>
    <x v="107"/>
    <s v="12W VOLUME CONTROL (MK)"/>
    <s v="Y1"/>
    <s v="EMEA"/>
    <x v="9"/>
    <m/>
    <s v="From"/>
    <x v="0"/>
    <s v="EA"/>
    <n v="104.1"/>
    <s v="TRY"/>
    <n v="1"/>
    <s v="EA"/>
    <s v="01.07.2015"/>
    <s v="31.12.9999"/>
  </r>
  <r>
    <x v="107"/>
    <x v="107"/>
    <s v="12W VOLUME CONTROL (MK)"/>
    <s v="Y1"/>
    <s v="EMEA"/>
    <x v="10"/>
    <m/>
    <s v="From"/>
    <x v="0"/>
    <s v="EA"/>
    <n v="329.5"/>
    <s v="ZAR"/>
    <n v="1"/>
    <s v="EA"/>
    <s v="01.07.2015"/>
    <s v="31.12.9999"/>
  </r>
  <r>
    <x v="107"/>
    <x v="107"/>
    <s v="12W VOLUME CONTROL (MK)"/>
    <s v="Y1"/>
    <s v="EMEA"/>
    <x v="0"/>
    <m/>
    <s v="From"/>
    <x v="18"/>
    <s v="EA"/>
    <n v="823.5"/>
    <s v="CZK"/>
    <n v="1"/>
    <s v="EA"/>
    <s v="01.07.2015"/>
    <s v="31.12.9999"/>
  </r>
  <r>
    <x v="107"/>
    <x v="107"/>
    <s v="12W VOLUME CONTROL (MK)"/>
    <s v="Y1"/>
    <s v="EMEA"/>
    <x v="1"/>
    <m/>
    <s v="From"/>
    <x v="18"/>
    <s v="EA"/>
    <n v="242.5"/>
    <s v="DKK"/>
    <n v="1"/>
    <s v="EA"/>
    <s v="01.07.2015"/>
    <s v="31.12.9999"/>
  </r>
  <r>
    <x v="107"/>
    <x v="107"/>
    <s v="12W VOLUME CONTROL (MK)"/>
    <s v="Y1"/>
    <s v="EMEA"/>
    <x v="2"/>
    <m/>
    <s v="From"/>
    <x v="18"/>
    <s v="EA"/>
    <n v="33"/>
    <s v="EUR"/>
    <n v="1"/>
    <s v="EA"/>
    <s v="01.07.2015"/>
    <s v="31.12.9999"/>
  </r>
  <r>
    <x v="107"/>
    <x v="107"/>
    <s v="12W VOLUME CONTROL (MK)"/>
    <s v="Y1"/>
    <s v="EMEA"/>
    <x v="3"/>
    <m/>
    <s v="From"/>
    <x v="18"/>
    <s v="EA"/>
    <n v="22.2"/>
    <s v="GBP"/>
    <n v="1"/>
    <s v="EA"/>
    <s v="01.07.2015"/>
    <s v="31.12.9999"/>
  </r>
  <r>
    <x v="107"/>
    <x v="107"/>
    <s v="12W VOLUME CONTROL (MK)"/>
    <s v="Y1"/>
    <s v="EMEA"/>
    <x v="4"/>
    <m/>
    <s v="From"/>
    <x v="18"/>
    <s v="EA"/>
    <n v="8459"/>
    <s v="HUF"/>
    <n v="1"/>
    <s v="EA"/>
    <s v="01.07.2015"/>
    <s v="31.12.9999"/>
  </r>
  <r>
    <x v="107"/>
    <x v="107"/>
    <s v="12W VOLUME CONTROL (MK)"/>
    <s v="Y1"/>
    <s v="EMEA"/>
    <x v="5"/>
    <m/>
    <s v="From"/>
    <x v="18"/>
    <s v="EA"/>
    <n v="260.39999999999998"/>
    <s v="NOK"/>
    <n v="1"/>
    <s v="EA"/>
    <s v="01.07.2015"/>
    <s v="31.12.9999"/>
  </r>
  <r>
    <x v="107"/>
    <x v="107"/>
    <s v="12W VOLUME CONTROL (MK)"/>
    <s v="Y1"/>
    <s v="EMEA"/>
    <x v="6"/>
    <m/>
    <s v="From"/>
    <x v="18"/>
    <s v="EA"/>
    <n v="123.8"/>
    <s v="PLN"/>
    <n v="1"/>
    <s v="EA"/>
    <s v="01.07.2015"/>
    <s v="31.12.9999"/>
  </r>
  <r>
    <x v="107"/>
    <x v="107"/>
    <s v="12W VOLUME CONTROL (MK)"/>
    <s v="Y1"/>
    <s v="EMEA"/>
    <x v="7"/>
    <m/>
    <s v="From"/>
    <x v="18"/>
    <s v="EA"/>
    <n v="1944.7"/>
    <s v="RUB"/>
    <n v="1"/>
    <s v="EA"/>
    <s v="01.05.2015"/>
    <s v="31.12.9999"/>
  </r>
  <r>
    <x v="107"/>
    <x v="107"/>
    <s v="12W VOLUME CONTROL (MK)"/>
    <s v="Y1"/>
    <s v="EMEA"/>
    <x v="8"/>
    <m/>
    <s v="From"/>
    <x v="18"/>
    <s v="EA"/>
    <n v="292.89999999999998"/>
    <s v="SEK"/>
    <n v="1"/>
    <s v="EA"/>
    <s v="01.07.2015"/>
    <s v="31.12.9999"/>
  </r>
  <r>
    <x v="107"/>
    <x v="107"/>
    <s v="12W VOLUME CONTROL (MK)"/>
    <s v="Y1"/>
    <s v="EMEA"/>
    <x v="9"/>
    <m/>
    <s v="From"/>
    <x v="18"/>
    <s v="EA"/>
    <n v="98.9"/>
    <s v="TRY"/>
    <n v="1"/>
    <s v="EA"/>
    <s v="01.07.2015"/>
    <s v="31.12.9999"/>
  </r>
  <r>
    <x v="107"/>
    <x v="107"/>
    <s v="12W VOLUME CONTROL (MK)"/>
    <s v="Y1"/>
    <s v="EMEA"/>
    <x v="10"/>
    <m/>
    <s v="From"/>
    <x v="18"/>
    <s v="EA"/>
    <n v="313"/>
    <s v="ZAR"/>
    <n v="1"/>
    <s v="EA"/>
    <s v="01.07.2015"/>
    <s v="31.12.9999"/>
  </r>
  <r>
    <x v="107"/>
    <x v="107"/>
    <s v="12W VOLUME CONTROL (MK)"/>
    <s v="Y1"/>
    <s v="EMEA"/>
    <x v="0"/>
    <m/>
    <s v="From"/>
    <x v="19"/>
    <s v="EA"/>
    <n v="736.8"/>
    <s v="CZK"/>
    <n v="1"/>
    <s v="EA"/>
    <s v="01.07.2015"/>
    <s v="31.12.9999"/>
  </r>
  <r>
    <x v="107"/>
    <x v="107"/>
    <s v="12W VOLUME CONTROL (MK)"/>
    <s v="Y1"/>
    <s v="EMEA"/>
    <x v="1"/>
    <m/>
    <s v="From"/>
    <x v="19"/>
    <s v="EA"/>
    <n v="217"/>
    <s v="DKK"/>
    <n v="1"/>
    <s v="EA"/>
    <s v="01.07.2015"/>
    <s v="31.12.9999"/>
  </r>
  <r>
    <x v="107"/>
    <x v="107"/>
    <s v="12W VOLUME CONTROL (MK)"/>
    <s v="Y1"/>
    <s v="EMEA"/>
    <x v="2"/>
    <m/>
    <s v="From"/>
    <x v="19"/>
    <s v="EA"/>
    <n v="29.6"/>
    <s v="EUR"/>
    <n v="1"/>
    <s v="EA"/>
    <s v="01.07.2015"/>
    <s v="31.12.9999"/>
  </r>
  <r>
    <x v="107"/>
    <x v="107"/>
    <s v="12W VOLUME CONTROL (MK)"/>
    <s v="Y1"/>
    <s v="EMEA"/>
    <x v="3"/>
    <m/>
    <s v="From"/>
    <x v="19"/>
    <s v="EA"/>
    <n v="19.8"/>
    <s v="GBP"/>
    <n v="1"/>
    <s v="EA"/>
    <s v="01.07.2015"/>
    <s v="31.12.9999"/>
  </r>
  <r>
    <x v="107"/>
    <x v="107"/>
    <s v="12W VOLUME CONTROL (MK)"/>
    <s v="Y1"/>
    <s v="EMEA"/>
    <x v="4"/>
    <m/>
    <s v="From"/>
    <x v="19"/>
    <s v="EA"/>
    <n v="7570"/>
    <s v="HUF"/>
    <n v="1"/>
    <s v="EA"/>
    <s v="01.07.2015"/>
    <s v="31.12.9999"/>
  </r>
  <r>
    <x v="107"/>
    <x v="107"/>
    <s v="12W VOLUME CONTROL (MK)"/>
    <s v="Y1"/>
    <s v="EMEA"/>
    <x v="5"/>
    <m/>
    <s v="From"/>
    <x v="19"/>
    <s v="EA"/>
    <n v="233"/>
    <s v="NOK"/>
    <n v="1"/>
    <s v="EA"/>
    <s v="01.07.2015"/>
    <s v="31.12.9999"/>
  </r>
  <r>
    <x v="107"/>
    <x v="107"/>
    <s v="12W VOLUME CONTROL (MK)"/>
    <s v="Y1"/>
    <s v="EMEA"/>
    <x v="6"/>
    <m/>
    <s v="From"/>
    <x v="19"/>
    <s v="EA"/>
    <n v="110.8"/>
    <s v="PLN"/>
    <n v="1"/>
    <s v="EA"/>
    <s v="01.07.2015"/>
    <s v="31.12.9999"/>
  </r>
  <r>
    <x v="107"/>
    <x v="107"/>
    <s v="12W VOLUME CONTROL (MK)"/>
    <s v="Y1"/>
    <s v="EMEA"/>
    <x v="7"/>
    <m/>
    <s v="From"/>
    <x v="19"/>
    <s v="EA"/>
    <n v="1744.2"/>
    <s v="RUB"/>
    <n v="1"/>
    <s v="EA"/>
    <s v="01.05.2015"/>
    <s v="31.12.9999"/>
  </r>
  <r>
    <x v="107"/>
    <x v="107"/>
    <s v="12W VOLUME CONTROL (MK)"/>
    <s v="Y1"/>
    <s v="EMEA"/>
    <x v="8"/>
    <m/>
    <s v="From"/>
    <x v="19"/>
    <s v="EA"/>
    <n v="262.10000000000002"/>
    <s v="SEK"/>
    <n v="1"/>
    <s v="EA"/>
    <s v="01.07.2015"/>
    <s v="31.12.9999"/>
  </r>
  <r>
    <x v="107"/>
    <x v="107"/>
    <s v="12W VOLUME CONTROL (MK)"/>
    <s v="Y1"/>
    <s v="EMEA"/>
    <x v="9"/>
    <m/>
    <s v="From"/>
    <x v="19"/>
    <s v="EA"/>
    <n v="88.5"/>
    <s v="TRY"/>
    <n v="1"/>
    <s v="EA"/>
    <s v="01.07.2015"/>
    <s v="31.12.9999"/>
  </r>
  <r>
    <x v="107"/>
    <x v="107"/>
    <s v="12W VOLUME CONTROL (MK)"/>
    <s v="Y1"/>
    <s v="EMEA"/>
    <x v="10"/>
    <m/>
    <s v="From"/>
    <x v="19"/>
    <s v="EA"/>
    <n v="280.10000000000002"/>
    <s v="ZAR"/>
    <n v="1"/>
    <s v="EA"/>
    <s v="01.07.2015"/>
    <s v="31.12.9999"/>
  </r>
  <r>
    <x v="108"/>
    <x v="108"/>
    <s v="VOLUME CONTROL FS 12 W MK"/>
    <s v="Y1"/>
    <s v="EMEA"/>
    <x v="0"/>
    <m/>
    <m/>
    <x v="0"/>
    <m/>
    <n v="866.8"/>
    <s v="CZK"/>
    <n v="1"/>
    <s v="EA"/>
    <s v="01.07.2015"/>
    <s v="31.12.9999"/>
  </r>
  <r>
    <x v="108"/>
    <x v="108"/>
    <s v="VOLUME CONTROL FS 12 W MK"/>
    <s v="Y1"/>
    <s v="EMEA"/>
    <x v="1"/>
    <m/>
    <m/>
    <x v="0"/>
    <m/>
    <n v="255.3"/>
    <s v="DKK"/>
    <n v="1"/>
    <s v="EA"/>
    <s v="01.07.2015"/>
    <s v="31.12.9999"/>
  </r>
  <r>
    <x v="108"/>
    <x v="108"/>
    <s v="VOLUME CONTROL FS 12 W MK"/>
    <s v="Y1"/>
    <s v="EMEA"/>
    <x v="2"/>
    <m/>
    <m/>
    <x v="0"/>
    <m/>
    <n v="34.799999999999997"/>
    <s v="EUR"/>
    <n v="1"/>
    <s v="EA"/>
    <s v="01.07.2015"/>
    <s v="31.12.9999"/>
  </r>
  <r>
    <x v="108"/>
    <x v="108"/>
    <s v="VOLUME CONTROL FS 12 W MK"/>
    <s v="Y1"/>
    <s v="EMEA"/>
    <x v="3"/>
    <m/>
    <m/>
    <x v="0"/>
    <m/>
    <n v="23.3"/>
    <s v="GBP"/>
    <n v="1"/>
    <s v="EA"/>
    <s v="01.07.2015"/>
    <s v="31.12.9999"/>
  </r>
  <r>
    <x v="108"/>
    <x v="108"/>
    <s v="VOLUME CONTROL FS 12 W MK"/>
    <s v="Y1"/>
    <s v="EMEA"/>
    <x v="4"/>
    <m/>
    <m/>
    <x v="0"/>
    <m/>
    <n v="8905"/>
    <s v="HUF"/>
    <n v="1"/>
    <s v="EA"/>
    <s v="01.07.2015"/>
    <s v="31.12.9999"/>
  </r>
  <r>
    <x v="108"/>
    <x v="108"/>
    <s v="VOLUME CONTROL FS 12 W MK"/>
    <s v="Y1"/>
    <s v="EMEA"/>
    <x v="5"/>
    <m/>
    <m/>
    <x v="0"/>
    <m/>
    <n v="274.10000000000002"/>
    <s v="NOK"/>
    <n v="1"/>
    <s v="EA"/>
    <s v="01.07.2015"/>
    <s v="31.12.9999"/>
  </r>
  <r>
    <x v="108"/>
    <x v="108"/>
    <s v="VOLUME CONTROL FS 12 W MK"/>
    <s v="Y1"/>
    <s v="EMEA"/>
    <x v="6"/>
    <m/>
    <m/>
    <x v="0"/>
    <m/>
    <n v="130.19999999999999"/>
    <s v="PLN"/>
    <n v="1"/>
    <s v="EA"/>
    <s v="01.07.2015"/>
    <s v="31.12.9999"/>
  </r>
  <r>
    <x v="108"/>
    <x v="108"/>
    <s v="VOLUME CONTROL FS 12 W MK"/>
    <s v="Y1"/>
    <s v="EMEA"/>
    <x v="7"/>
    <m/>
    <m/>
    <x v="0"/>
    <m/>
    <n v="2048"/>
    <s v="RUB"/>
    <n v="1"/>
    <s v="EA"/>
    <s v="01.05.2015"/>
    <s v="31.12.9999"/>
  </r>
  <r>
    <x v="108"/>
    <x v="108"/>
    <s v="VOLUME CONTROL FS 12 W MK"/>
    <s v="Y1"/>
    <s v="EMEA"/>
    <x v="8"/>
    <m/>
    <m/>
    <x v="0"/>
    <m/>
    <n v="308.3"/>
    <s v="SEK"/>
    <n v="1"/>
    <s v="EA"/>
    <s v="01.07.2015"/>
    <s v="31.12.9999"/>
  </r>
  <r>
    <x v="108"/>
    <x v="108"/>
    <s v="VOLUME CONTROL FS 12 W MK"/>
    <s v="Y1"/>
    <s v="EMEA"/>
    <x v="9"/>
    <m/>
    <m/>
    <x v="0"/>
    <m/>
    <n v="104.1"/>
    <s v="TRY"/>
    <n v="1"/>
    <s v="EA"/>
    <s v="01.07.2015"/>
    <s v="31.12.9999"/>
  </r>
  <r>
    <x v="108"/>
    <x v="108"/>
    <s v="VOLUME CONTROL FS 12 W MK"/>
    <s v="Y1"/>
    <s v="EMEA"/>
    <x v="10"/>
    <m/>
    <m/>
    <x v="0"/>
    <m/>
    <n v="329.5"/>
    <s v="ZAR"/>
    <n v="1"/>
    <s v="EA"/>
    <s v="01.07.2015"/>
    <s v="31.12.9999"/>
  </r>
  <r>
    <x v="109"/>
    <x v="109"/>
    <s v="12W VOLUME CONTROL"/>
    <s v="Y1"/>
    <s v="EMEA"/>
    <x v="0"/>
    <m/>
    <s v="From"/>
    <x v="0"/>
    <s v="EA"/>
    <n v="866.8"/>
    <s v="CZK"/>
    <n v="1"/>
    <s v="EA"/>
    <s v="01.07.2015"/>
    <s v="31.12.9999"/>
  </r>
  <r>
    <x v="109"/>
    <x v="109"/>
    <s v="12W VOLUME CONTROL"/>
    <s v="Y1"/>
    <s v="EMEA"/>
    <x v="1"/>
    <m/>
    <s v="From"/>
    <x v="0"/>
    <s v="EA"/>
    <n v="255.3"/>
    <s v="DKK"/>
    <n v="1"/>
    <s v="EA"/>
    <s v="01.07.2015"/>
    <s v="31.12.9999"/>
  </r>
  <r>
    <x v="109"/>
    <x v="109"/>
    <s v="12W VOLUME CONTROL"/>
    <s v="Y1"/>
    <s v="EMEA"/>
    <x v="2"/>
    <m/>
    <s v="From"/>
    <x v="0"/>
    <s v="EA"/>
    <n v="34.799999999999997"/>
    <s v="EUR"/>
    <n v="1"/>
    <s v="EA"/>
    <s v="01.07.2015"/>
    <s v="31.12.9999"/>
  </r>
  <r>
    <x v="109"/>
    <x v="109"/>
    <s v="12W VOLUME CONTROL"/>
    <s v="Y1"/>
    <s v="EMEA"/>
    <x v="3"/>
    <m/>
    <s v="From"/>
    <x v="0"/>
    <s v="EA"/>
    <n v="23.3"/>
    <s v="GBP"/>
    <n v="1"/>
    <s v="EA"/>
    <s v="01.07.2015"/>
    <s v="31.12.9999"/>
  </r>
  <r>
    <x v="109"/>
    <x v="109"/>
    <s v="12W VOLUME CONTROL"/>
    <s v="Y1"/>
    <s v="EMEA"/>
    <x v="4"/>
    <m/>
    <s v="From"/>
    <x v="0"/>
    <s v="EA"/>
    <n v="8905"/>
    <s v="HUF"/>
    <n v="1"/>
    <s v="EA"/>
    <s v="01.07.2015"/>
    <s v="31.12.9999"/>
  </r>
  <r>
    <x v="109"/>
    <x v="109"/>
    <s v="12W VOLUME CONTROL"/>
    <s v="Y1"/>
    <s v="EMEA"/>
    <x v="5"/>
    <m/>
    <s v="From"/>
    <x v="0"/>
    <s v="EA"/>
    <n v="274.10000000000002"/>
    <s v="NOK"/>
    <n v="1"/>
    <s v="EA"/>
    <s v="01.07.2015"/>
    <s v="31.12.9999"/>
  </r>
  <r>
    <x v="109"/>
    <x v="109"/>
    <s v="12W VOLUME CONTROL"/>
    <s v="Y1"/>
    <s v="EMEA"/>
    <x v="6"/>
    <m/>
    <s v="From"/>
    <x v="0"/>
    <s v="EA"/>
    <n v="130.19999999999999"/>
    <s v="PLN"/>
    <n v="1"/>
    <s v="EA"/>
    <s v="01.07.2015"/>
    <s v="31.12.9999"/>
  </r>
  <r>
    <x v="109"/>
    <x v="109"/>
    <s v="12W VOLUME CONTROL"/>
    <s v="Y1"/>
    <s v="EMEA"/>
    <x v="7"/>
    <m/>
    <s v="From"/>
    <x v="0"/>
    <s v="EA"/>
    <n v="2048"/>
    <s v="RUB"/>
    <n v="1"/>
    <s v="EA"/>
    <s v="01.05.2015"/>
    <s v="31.12.9999"/>
  </r>
  <r>
    <x v="109"/>
    <x v="109"/>
    <s v="12W VOLUME CONTROL"/>
    <s v="Y1"/>
    <s v="EMEA"/>
    <x v="8"/>
    <m/>
    <s v="From"/>
    <x v="0"/>
    <s v="EA"/>
    <n v="308.3"/>
    <s v="SEK"/>
    <n v="1"/>
    <s v="EA"/>
    <s v="01.07.2015"/>
    <s v="31.12.9999"/>
  </r>
  <r>
    <x v="109"/>
    <x v="109"/>
    <s v="12W VOLUME CONTROL"/>
    <s v="Y1"/>
    <s v="EMEA"/>
    <x v="9"/>
    <m/>
    <s v="From"/>
    <x v="0"/>
    <s v="EA"/>
    <n v="104.1"/>
    <s v="TRY"/>
    <n v="1"/>
    <s v="EA"/>
    <s v="01.07.2015"/>
    <s v="31.12.9999"/>
  </r>
  <r>
    <x v="109"/>
    <x v="109"/>
    <s v="12W VOLUME CONTROL"/>
    <s v="Y1"/>
    <s v="EMEA"/>
    <x v="10"/>
    <m/>
    <s v="From"/>
    <x v="0"/>
    <s v="EA"/>
    <n v="329.5"/>
    <s v="ZAR"/>
    <n v="1"/>
    <s v="EA"/>
    <s v="01.07.2015"/>
    <s v="31.12.9999"/>
  </r>
  <r>
    <x v="109"/>
    <x v="109"/>
    <s v="12W VOLUME CONTROL"/>
    <s v="Y1"/>
    <s v="EMEA"/>
    <x v="0"/>
    <m/>
    <s v="From"/>
    <x v="18"/>
    <s v="EA"/>
    <n v="823.5"/>
    <s v="CZK"/>
    <n v="1"/>
    <s v="EA"/>
    <s v="01.07.2015"/>
    <s v="31.12.9999"/>
  </r>
  <r>
    <x v="109"/>
    <x v="109"/>
    <s v="12W VOLUME CONTROL"/>
    <s v="Y1"/>
    <s v="EMEA"/>
    <x v="1"/>
    <m/>
    <s v="From"/>
    <x v="18"/>
    <s v="EA"/>
    <n v="242.5"/>
    <s v="DKK"/>
    <n v="1"/>
    <s v="EA"/>
    <s v="01.07.2015"/>
    <s v="31.12.9999"/>
  </r>
  <r>
    <x v="109"/>
    <x v="109"/>
    <s v="12W VOLUME CONTROL"/>
    <s v="Y1"/>
    <s v="EMEA"/>
    <x v="2"/>
    <m/>
    <s v="From"/>
    <x v="18"/>
    <s v="EA"/>
    <n v="33"/>
    <s v="EUR"/>
    <n v="1"/>
    <s v="EA"/>
    <s v="01.07.2015"/>
    <s v="31.12.9999"/>
  </r>
  <r>
    <x v="109"/>
    <x v="109"/>
    <s v="12W VOLUME CONTROL"/>
    <s v="Y1"/>
    <s v="EMEA"/>
    <x v="3"/>
    <m/>
    <s v="From"/>
    <x v="18"/>
    <s v="EA"/>
    <n v="22.2"/>
    <s v="GBP"/>
    <n v="1"/>
    <s v="EA"/>
    <s v="01.07.2015"/>
    <s v="31.12.9999"/>
  </r>
  <r>
    <x v="109"/>
    <x v="109"/>
    <s v="12W VOLUME CONTROL"/>
    <s v="Y1"/>
    <s v="EMEA"/>
    <x v="4"/>
    <m/>
    <s v="From"/>
    <x v="18"/>
    <s v="EA"/>
    <n v="8459"/>
    <s v="HUF"/>
    <n v="1"/>
    <s v="EA"/>
    <s v="01.07.2015"/>
    <s v="31.12.9999"/>
  </r>
  <r>
    <x v="109"/>
    <x v="109"/>
    <s v="12W VOLUME CONTROL"/>
    <s v="Y1"/>
    <s v="EMEA"/>
    <x v="5"/>
    <m/>
    <s v="From"/>
    <x v="18"/>
    <s v="EA"/>
    <n v="260.39999999999998"/>
    <s v="NOK"/>
    <n v="1"/>
    <s v="EA"/>
    <s v="01.07.2015"/>
    <s v="31.12.9999"/>
  </r>
  <r>
    <x v="109"/>
    <x v="109"/>
    <s v="12W VOLUME CONTROL"/>
    <s v="Y1"/>
    <s v="EMEA"/>
    <x v="6"/>
    <m/>
    <s v="From"/>
    <x v="18"/>
    <s v="EA"/>
    <n v="123.8"/>
    <s v="PLN"/>
    <n v="1"/>
    <s v="EA"/>
    <s v="01.07.2015"/>
    <s v="31.12.9999"/>
  </r>
  <r>
    <x v="109"/>
    <x v="109"/>
    <s v="12W VOLUME CONTROL"/>
    <s v="Y1"/>
    <s v="EMEA"/>
    <x v="7"/>
    <m/>
    <s v="From"/>
    <x v="18"/>
    <s v="EA"/>
    <n v="1944.7"/>
    <s v="RUB"/>
    <n v="1"/>
    <s v="EA"/>
    <s v="01.05.2015"/>
    <s v="31.12.9999"/>
  </r>
  <r>
    <x v="109"/>
    <x v="109"/>
    <s v="12W VOLUME CONTROL"/>
    <s v="Y1"/>
    <s v="EMEA"/>
    <x v="8"/>
    <m/>
    <s v="From"/>
    <x v="18"/>
    <s v="EA"/>
    <n v="292.89999999999998"/>
    <s v="SEK"/>
    <n v="1"/>
    <s v="EA"/>
    <s v="01.07.2015"/>
    <s v="31.12.9999"/>
  </r>
  <r>
    <x v="109"/>
    <x v="109"/>
    <s v="12W VOLUME CONTROL"/>
    <s v="Y1"/>
    <s v="EMEA"/>
    <x v="9"/>
    <m/>
    <s v="From"/>
    <x v="18"/>
    <s v="EA"/>
    <n v="98.9"/>
    <s v="TRY"/>
    <n v="1"/>
    <s v="EA"/>
    <s v="01.07.2015"/>
    <s v="31.12.9999"/>
  </r>
  <r>
    <x v="109"/>
    <x v="109"/>
    <s v="12W VOLUME CONTROL"/>
    <s v="Y1"/>
    <s v="EMEA"/>
    <x v="10"/>
    <m/>
    <s v="From"/>
    <x v="18"/>
    <s v="EA"/>
    <n v="313"/>
    <s v="ZAR"/>
    <n v="1"/>
    <s v="EA"/>
    <s v="01.07.2015"/>
    <s v="31.12.9999"/>
  </r>
  <r>
    <x v="109"/>
    <x v="109"/>
    <s v="12W VOLUME CONTROL"/>
    <s v="Y1"/>
    <s v="EMEA"/>
    <x v="0"/>
    <m/>
    <s v="From"/>
    <x v="19"/>
    <s v="EA"/>
    <n v="736.8"/>
    <s v="CZK"/>
    <n v="1"/>
    <s v="EA"/>
    <s v="01.07.2015"/>
    <s v="31.12.9999"/>
  </r>
  <r>
    <x v="109"/>
    <x v="109"/>
    <s v="12W VOLUME CONTROL"/>
    <s v="Y1"/>
    <s v="EMEA"/>
    <x v="1"/>
    <m/>
    <s v="From"/>
    <x v="19"/>
    <s v="EA"/>
    <n v="217"/>
    <s v="DKK"/>
    <n v="1"/>
    <s v="EA"/>
    <s v="01.07.2015"/>
    <s v="31.12.9999"/>
  </r>
  <r>
    <x v="109"/>
    <x v="109"/>
    <s v="12W VOLUME CONTROL"/>
    <s v="Y1"/>
    <s v="EMEA"/>
    <x v="2"/>
    <m/>
    <s v="From"/>
    <x v="19"/>
    <s v="EA"/>
    <n v="29.6"/>
    <s v="EUR"/>
    <n v="1"/>
    <s v="EA"/>
    <s v="01.07.2015"/>
    <s v="31.12.9999"/>
  </r>
  <r>
    <x v="109"/>
    <x v="109"/>
    <s v="12W VOLUME CONTROL"/>
    <s v="Y1"/>
    <s v="EMEA"/>
    <x v="3"/>
    <m/>
    <s v="From"/>
    <x v="19"/>
    <s v="EA"/>
    <n v="19.8"/>
    <s v="GBP"/>
    <n v="1"/>
    <s v="EA"/>
    <s v="01.07.2015"/>
    <s v="31.12.9999"/>
  </r>
  <r>
    <x v="109"/>
    <x v="109"/>
    <s v="12W VOLUME CONTROL"/>
    <s v="Y1"/>
    <s v="EMEA"/>
    <x v="4"/>
    <m/>
    <s v="From"/>
    <x v="19"/>
    <s v="EA"/>
    <n v="7570"/>
    <s v="HUF"/>
    <n v="1"/>
    <s v="EA"/>
    <s v="01.07.2015"/>
    <s v="31.12.9999"/>
  </r>
  <r>
    <x v="109"/>
    <x v="109"/>
    <s v="12W VOLUME CONTROL"/>
    <s v="Y1"/>
    <s v="EMEA"/>
    <x v="5"/>
    <m/>
    <s v="From"/>
    <x v="19"/>
    <s v="EA"/>
    <n v="233"/>
    <s v="NOK"/>
    <n v="1"/>
    <s v="EA"/>
    <s v="01.07.2015"/>
    <s v="31.12.9999"/>
  </r>
  <r>
    <x v="109"/>
    <x v="109"/>
    <s v="12W VOLUME CONTROL"/>
    <s v="Y1"/>
    <s v="EMEA"/>
    <x v="6"/>
    <m/>
    <s v="From"/>
    <x v="19"/>
    <s v="EA"/>
    <n v="110.8"/>
    <s v="PLN"/>
    <n v="1"/>
    <s v="EA"/>
    <s v="01.07.2015"/>
    <s v="31.12.9999"/>
  </r>
  <r>
    <x v="109"/>
    <x v="109"/>
    <s v="12W VOLUME CONTROL"/>
    <s v="Y1"/>
    <s v="EMEA"/>
    <x v="7"/>
    <m/>
    <s v="From"/>
    <x v="19"/>
    <s v="EA"/>
    <n v="1744.2"/>
    <s v="RUB"/>
    <n v="1"/>
    <s v="EA"/>
    <s v="01.05.2015"/>
    <s v="31.12.9999"/>
  </r>
  <r>
    <x v="109"/>
    <x v="109"/>
    <s v="12W VOLUME CONTROL"/>
    <s v="Y1"/>
    <s v="EMEA"/>
    <x v="8"/>
    <m/>
    <s v="From"/>
    <x v="19"/>
    <s v="EA"/>
    <n v="262.10000000000002"/>
    <s v="SEK"/>
    <n v="1"/>
    <s v="EA"/>
    <s v="01.07.2015"/>
    <s v="31.12.9999"/>
  </r>
  <r>
    <x v="109"/>
    <x v="109"/>
    <s v="12W VOLUME CONTROL"/>
    <s v="Y1"/>
    <s v="EMEA"/>
    <x v="9"/>
    <m/>
    <s v="From"/>
    <x v="19"/>
    <s v="EA"/>
    <n v="88.5"/>
    <s v="TRY"/>
    <n v="1"/>
    <s v="EA"/>
    <s v="01.07.2015"/>
    <s v="31.12.9999"/>
  </r>
  <r>
    <x v="109"/>
    <x v="109"/>
    <s v="12W VOLUME CONTROL"/>
    <s v="Y1"/>
    <s v="EMEA"/>
    <x v="10"/>
    <m/>
    <s v="From"/>
    <x v="19"/>
    <s v="EA"/>
    <n v="280.10000000000002"/>
    <s v="ZAR"/>
    <n v="1"/>
    <s v="EA"/>
    <s v="01.07.2015"/>
    <s v="31.12.9999"/>
  </r>
  <r>
    <x v="110"/>
    <x v="110"/>
    <s v="VOLUME CONTROL FS 12 W U40"/>
    <s v="Y1"/>
    <s v="EMEA"/>
    <x v="0"/>
    <m/>
    <m/>
    <x v="0"/>
    <m/>
    <n v="866.8"/>
    <s v="CZK"/>
    <n v="1"/>
    <s v="EA"/>
    <s v="01.07.2015"/>
    <s v="31.12.9999"/>
  </r>
  <r>
    <x v="110"/>
    <x v="110"/>
    <s v="VOLUME CONTROL FS 12 W U40"/>
    <s v="Y1"/>
    <s v="EMEA"/>
    <x v="1"/>
    <m/>
    <m/>
    <x v="0"/>
    <m/>
    <n v="255.3"/>
    <s v="DKK"/>
    <n v="1"/>
    <s v="EA"/>
    <s v="01.07.2015"/>
    <s v="31.12.9999"/>
  </r>
  <r>
    <x v="110"/>
    <x v="110"/>
    <s v="VOLUME CONTROL FS 12 W U40"/>
    <s v="Y1"/>
    <s v="EMEA"/>
    <x v="2"/>
    <m/>
    <m/>
    <x v="0"/>
    <m/>
    <n v="34.799999999999997"/>
    <s v="EUR"/>
    <n v="1"/>
    <s v="EA"/>
    <s v="01.07.2015"/>
    <s v="31.12.9999"/>
  </r>
  <r>
    <x v="110"/>
    <x v="110"/>
    <s v="VOLUME CONTROL FS 12 W U40"/>
    <s v="Y1"/>
    <s v="EMEA"/>
    <x v="3"/>
    <m/>
    <m/>
    <x v="0"/>
    <m/>
    <n v="23.3"/>
    <s v="GBP"/>
    <n v="1"/>
    <s v="EA"/>
    <s v="01.07.2015"/>
    <s v="31.12.9999"/>
  </r>
  <r>
    <x v="110"/>
    <x v="110"/>
    <s v="VOLUME CONTROL FS 12 W U40"/>
    <s v="Y1"/>
    <s v="EMEA"/>
    <x v="4"/>
    <m/>
    <m/>
    <x v="0"/>
    <m/>
    <n v="10788"/>
    <s v="HUF"/>
    <n v="1"/>
    <s v="EA"/>
    <s v="01.07.2015"/>
    <s v="31.12.9999"/>
  </r>
  <r>
    <x v="110"/>
    <x v="110"/>
    <s v="VOLUME CONTROL FS 12 W U40"/>
    <s v="Y1"/>
    <s v="EMEA"/>
    <x v="5"/>
    <m/>
    <m/>
    <x v="0"/>
    <m/>
    <n v="274.10000000000002"/>
    <s v="NOK"/>
    <n v="1"/>
    <s v="EA"/>
    <s v="01.07.2015"/>
    <s v="31.12.9999"/>
  </r>
  <r>
    <x v="110"/>
    <x v="110"/>
    <s v="VOLUME CONTROL FS 12 W U40"/>
    <s v="Y1"/>
    <s v="EMEA"/>
    <x v="6"/>
    <m/>
    <m/>
    <x v="0"/>
    <m/>
    <n v="130.19999999999999"/>
    <s v="PLN"/>
    <n v="1"/>
    <s v="EA"/>
    <s v="01.07.2015"/>
    <s v="31.12.9999"/>
  </r>
  <r>
    <x v="110"/>
    <x v="110"/>
    <s v="VOLUME CONTROL FS 12 W U40"/>
    <s v="Y1"/>
    <s v="EMEA"/>
    <x v="7"/>
    <m/>
    <m/>
    <x v="0"/>
    <m/>
    <n v="2048"/>
    <s v="RUB"/>
    <n v="1"/>
    <s v="EA"/>
    <s v="01.05.2015"/>
    <s v="31.12.9999"/>
  </r>
  <r>
    <x v="110"/>
    <x v="110"/>
    <s v="VOLUME CONTROL FS 12 W U40"/>
    <s v="Y1"/>
    <s v="EMEA"/>
    <x v="8"/>
    <m/>
    <m/>
    <x v="0"/>
    <m/>
    <n v="308.3"/>
    <s v="SEK"/>
    <n v="1"/>
    <s v="EA"/>
    <s v="01.07.2015"/>
    <s v="31.12.9999"/>
  </r>
  <r>
    <x v="110"/>
    <x v="110"/>
    <s v="VOLUME CONTROL FS 12 W U40"/>
    <s v="Y1"/>
    <s v="EMEA"/>
    <x v="9"/>
    <m/>
    <m/>
    <x v="0"/>
    <m/>
    <n v="104.1"/>
    <s v="TRY"/>
    <n v="1"/>
    <s v="EA"/>
    <s v="01.07.2015"/>
    <s v="31.12.9999"/>
  </r>
  <r>
    <x v="110"/>
    <x v="110"/>
    <s v="VOLUME CONTROL FS 12 W U40"/>
    <s v="Y1"/>
    <s v="EMEA"/>
    <x v="10"/>
    <m/>
    <m/>
    <x v="0"/>
    <m/>
    <n v="329.5"/>
    <s v="ZAR"/>
    <n v="1"/>
    <s v="EA"/>
    <s v="01.07.2015"/>
    <s v="31.12.9999"/>
  </r>
  <r>
    <x v="111"/>
    <x v="111"/>
    <s v="12W VOLUME CONTROL"/>
    <s v="Y1"/>
    <s v="EMEA"/>
    <x v="0"/>
    <m/>
    <m/>
    <x v="0"/>
    <m/>
    <n v="866.8"/>
    <s v="CZK"/>
    <n v="1"/>
    <s v="EA"/>
    <s v="01.07.2015"/>
    <s v="31.12.9999"/>
  </r>
  <r>
    <x v="111"/>
    <x v="111"/>
    <s v="12W VOLUME CONTROL"/>
    <s v="Y1"/>
    <s v="EMEA"/>
    <x v="1"/>
    <m/>
    <m/>
    <x v="0"/>
    <m/>
    <n v="255.3"/>
    <s v="DKK"/>
    <n v="1"/>
    <s v="EA"/>
    <s v="01.07.2015"/>
    <s v="31.12.9999"/>
  </r>
  <r>
    <x v="111"/>
    <x v="111"/>
    <s v="12W VOLUME CONTROL"/>
    <s v="Y1"/>
    <s v="EMEA"/>
    <x v="2"/>
    <m/>
    <m/>
    <x v="0"/>
    <m/>
    <n v="34.799999999999997"/>
    <s v="EUR"/>
    <n v="1"/>
    <s v="EA"/>
    <s v="01.07.2015"/>
    <s v="31.12.9999"/>
  </r>
  <r>
    <x v="111"/>
    <x v="111"/>
    <s v="12W VOLUME CONTROL"/>
    <s v="Y1"/>
    <s v="EMEA"/>
    <x v="3"/>
    <m/>
    <m/>
    <x v="0"/>
    <m/>
    <n v="23.3"/>
    <s v="GBP"/>
    <n v="1"/>
    <s v="EA"/>
    <s v="01.07.2015"/>
    <s v="31.12.9999"/>
  </r>
  <r>
    <x v="111"/>
    <x v="111"/>
    <s v="12W VOLUME CONTROL"/>
    <s v="Y1"/>
    <s v="EMEA"/>
    <x v="4"/>
    <m/>
    <m/>
    <x v="0"/>
    <m/>
    <n v="8905"/>
    <s v="HUF"/>
    <n v="1"/>
    <s v="EA"/>
    <s v="01.07.2015"/>
    <s v="31.12.9999"/>
  </r>
  <r>
    <x v="111"/>
    <x v="111"/>
    <s v="12W VOLUME CONTROL"/>
    <s v="Y1"/>
    <s v="EMEA"/>
    <x v="5"/>
    <m/>
    <m/>
    <x v="0"/>
    <m/>
    <n v="274.10000000000002"/>
    <s v="NOK"/>
    <n v="1"/>
    <s v="EA"/>
    <s v="01.07.2015"/>
    <s v="31.12.9999"/>
  </r>
  <r>
    <x v="111"/>
    <x v="111"/>
    <s v="12W VOLUME CONTROL"/>
    <s v="Y1"/>
    <s v="EMEA"/>
    <x v="6"/>
    <m/>
    <m/>
    <x v="0"/>
    <m/>
    <n v="130.19999999999999"/>
    <s v="PLN"/>
    <n v="1"/>
    <s v="EA"/>
    <s v="01.07.2015"/>
    <s v="31.12.9999"/>
  </r>
  <r>
    <x v="111"/>
    <x v="111"/>
    <s v="12W VOLUME CONTROL"/>
    <s v="Y1"/>
    <s v="EMEA"/>
    <x v="7"/>
    <m/>
    <m/>
    <x v="0"/>
    <m/>
    <n v="2048"/>
    <s v="RUB"/>
    <n v="1"/>
    <s v="EA"/>
    <s v="01.05.2015"/>
    <s v="31.12.9999"/>
  </r>
  <r>
    <x v="111"/>
    <x v="111"/>
    <s v="12W VOLUME CONTROL"/>
    <s v="Y1"/>
    <s v="EMEA"/>
    <x v="8"/>
    <m/>
    <m/>
    <x v="0"/>
    <m/>
    <n v="308.3"/>
    <s v="SEK"/>
    <n v="1"/>
    <s v="EA"/>
    <s v="01.07.2015"/>
    <s v="31.12.9999"/>
  </r>
  <r>
    <x v="111"/>
    <x v="111"/>
    <s v="12W VOLUME CONTROL"/>
    <s v="Y1"/>
    <s v="EMEA"/>
    <x v="9"/>
    <m/>
    <m/>
    <x v="0"/>
    <m/>
    <n v="104.1"/>
    <s v="TRY"/>
    <n v="1"/>
    <s v="EA"/>
    <s v="01.07.2015"/>
    <s v="31.12.9999"/>
  </r>
  <r>
    <x v="111"/>
    <x v="111"/>
    <s v="12W VOLUME CONTROL"/>
    <s v="Y1"/>
    <s v="EMEA"/>
    <x v="10"/>
    <m/>
    <m/>
    <x v="0"/>
    <m/>
    <n v="329.5"/>
    <s v="ZAR"/>
    <n v="1"/>
    <s v="EA"/>
    <s v="01.07.2015"/>
    <s v="31.12.9999"/>
  </r>
  <r>
    <x v="112"/>
    <x v="112"/>
    <s v="36W VOLUME CONTROL (MK)"/>
    <s v="Y1"/>
    <s v="EMEA"/>
    <x v="0"/>
    <m/>
    <s v="From"/>
    <x v="0"/>
    <s v="EA"/>
    <n v="971.9"/>
    <s v="CZK"/>
    <n v="1"/>
    <s v="EA"/>
    <s v="01.07.2015"/>
    <s v="31.12.9999"/>
  </r>
  <r>
    <x v="112"/>
    <x v="112"/>
    <s v="36W VOLUME CONTROL (MK)"/>
    <s v="Y1"/>
    <s v="EMEA"/>
    <x v="1"/>
    <m/>
    <s v="From"/>
    <x v="0"/>
    <s v="EA"/>
    <n v="287.3"/>
    <s v="DKK"/>
    <n v="1"/>
    <s v="EA"/>
    <s v="01.07.2015"/>
    <s v="31.12.9999"/>
  </r>
  <r>
    <x v="112"/>
    <x v="112"/>
    <s v="36W VOLUME CONTROL (MK)"/>
    <s v="Y1"/>
    <s v="EMEA"/>
    <x v="2"/>
    <m/>
    <s v="From"/>
    <x v="0"/>
    <s v="EA"/>
    <n v="39"/>
    <s v="EUR"/>
    <n v="1"/>
    <s v="EA"/>
    <s v="01.07.2015"/>
    <s v="31.12.9999"/>
  </r>
  <r>
    <x v="112"/>
    <x v="112"/>
    <s v="36W VOLUME CONTROL (MK)"/>
    <s v="Y1"/>
    <s v="EMEA"/>
    <x v="3"/>
    <m/>
    <s v="From"/>
    <x v="0"/>
    <s v="EA"/>
    <n v="26.2"/>
    <s v="GBP"/>
    <n v="1"/>
    <s v="EA"/>
    <s v="01.07.2015"/>
    <s v="31.12.9999"/>
  </r>
  <r>
    <x v="112"/>
    <x v="112"/>
    <s v="36W VOLUME CONTROL (MK)"/>
    <s v="Y1"/>
    <s v="EMEA"/>
    <x v="4"/>
    <m/>
    <s v="From"/>
    <x v="0"/>
    <s v="EA"/>
    <n v="10025"/>
    <s v="HUF"/>
    <n v="1"/>
    <s v="EA"/>
    <s v="01.07.2015"/>
    <s v="31.12.9999"/>
  </r>
  <r>
    <x v="112"/>
    <x v="112"/>
    <s v="36W VOLUME CONTROL (MK)"/>
    <s v="Y1"/>
    <s v="EMEA"/>
    <x v="5"/>
    <m/>
    <s v="From"/>
    <x v="0"/>
    <s v="EA"/>
    <n v="308.5"/>
    <s v="NOK"/>
    <n v="1"/>
    <s v="EA"/>
    <s v="01.07.2015"/>
    <s v="31.12.9999"/>
  </r>
  <r>
    <x v="112"/>
    <x v="112"/>
    <s v="36W VOLUME CONTROL (MK)"/>
    <s v="Y1"/>
    <s v="EMEA"/>
    <x v="6"/>
    <m/>
    <s v="From"/>
    <x v="0"/>
    <s v="EA"/>
    <n v="146.6"/>
    <s v="PLN"/>
    <n v="1"/>
    <s v="EA"/>
    <s v="01.07.2015"/>
    <s v="31.12.9999"/>
  </r>
  <r>
    <x v="112"/>
    <x v="112"/>
    <s v="36W VOLUME CONTROL (MK)"/>
    <s v="Y1"/>
    <s v="EMEA"/>
    <x v="7"/>
    <m/>
    <s v="From"/>
    <x v="0"/>
    <s v="EA"/>
    <n v="2297.1999999999998"/>
    <s v="RUB"/>
    <n v="1"/>
    <s v="EA"/>
    <s v="01.05.2015"/>
    <s v="31.12.9999"/>
  </r>
  <r>
    <x v="112"/>
    <x v="112"/>
    <s v="36W VOLUME CONTROL (MK)"/>
    <s v="Y1"/>
    <s v="EMEA"/>
    <x v="8"/>
    <m/>
    <s v="From"/>
    <x v="0"/>
    <s v="EA"/>
    <n v="347.2"/>
    <s v="SEK"/>
    <n v="1"/>
    <s v="EA"/>
    <s v="01.07.2015"/>
    <s v="31.12.9999"/>
  </r>
  <r>
    <x v="112"/>
    <x v="112"/>
    <s v="36W VOLUME CONTROL (MK)"/>
    <s v="Y1"/>
    <s v="EMEA"/>
    <x v="9"/>
    <m/>
    <s v="From"/>
    <x v="0"/>
    <s v="EA"/>
    <n v="116.7"/>
    <s v="TRY"/>
    <n v="1"/>
    <s v="EA"/>
    <s v="01.07.2015"/>
    <s v="31.12.9999"/>
  </r>
  <r>
    <x v="112"/>
    <x v="112"/>
    <s v="36W VOLUME CONTROL (MK)"/>
    <s v="Y1"/>
    <s v="EMEA"/>
    <x v="10"/>
    <m/>
    <s v="From"/>
    <x v="0"/>
    <s v="EA"/>
    <n v="370.3"/>
    <s v="ZAR"/>
    <n v="1"/>
    <s v="EA"/>
    <s v="01.07.2015"/>
    <s v="31.12.9999"/>
  </r>
  <r>
    <x v="112"/>
    <x v="112"/>
    <s v="36W VOLUME CONTROL (MK)"/>
    <s v="Y1"/>
    <s v="EMEA"/>
    <x v="0"/>
    <m/>
    <s v="From"/>
    <x v="18"/>
    <s v="EA"/>
    <n v="923.3"/>
    <s v="CZK"/>
    <n v="1"/>
    <s v="EA"/>
    <s v="01.07.2015"/>
    <s v="31.12.9999"/>
  </r>
  <r>
    <x v="112"/>
    <x v="112"/>
    <s v="36W VOLUME CONTROL (MK)"/>
    <s v="Y1"/>
    <s v="EMEA"/>
    <x v="1"/>
    <m/>
    <s v="From"/>
    <x v="18"/>
    <s v="EA"/>
    <n v="273"/>
    <s v="DKK"/>
    <n v="1"/>
    <s v="EA"/>
    <s v="01.07.2015"/>
    <s v="31.12.9999"/>
  </r>
  <r>
    <x v="112"/>
    <x v="112"/>
    <s v="36W VOLUME CONTROL (MK)"/>
    <s v="Y1"/>
    <s v="EMEA"/>
    <x v="2"/>
    <m/>
    <s v="From"/>
    <x v="18"/>
    <s v="EA"/>
    <n v="37"/>
    <s v="EUR"/>
    <n v="1"/>
    <s v="EA"/>
    <s v="01.07.2015"/>
    <s v="31.12.9999"/>
  </r>
  <r>
    <x v="112"/>
    <x v="112"/>
    <s v="36W VOLUME CONTROL (MK)"/>
    <s v="Y1"/>
    <s v="EMEA"/>
    <x v="3"/>
    <m/>
    <s v="From"/>
    <x v="18"/>
    <s v="EA"/>
    <n v="24.9"/>
    <s v="GBP"/>
    <n v="1"/>
    <s v="EA"/>
    <s v="01.07.2015"/>
    <s v="31.12.9999"/>
  </r>
  <r>
    <x v="112"/>
    <x v="112"/>
    <s v="36W VOLUME CONTROL (MK)"/>
    <s v="Y1"/>
    <s v="EMEA"/>
    <x v="4"/>
    <m/>
    <s v="From"/>
    <x v="18"/>
    <s v="EA"/>
    <n v="9523"/>
    <s v="HUF"/>
    <n v="1"/>
    <s v="EA"/>
    <s v="01.07.2015"/>
    <s v="31.12.9999"/>
  </r>
  <r>
    <x v="112"/>
    <x v="112"/>
    <s v="36W VOLUME CONTROL (MK)"/>
    <s v="Y1"/>
    <s v="EMEA"/>
    <x v="5"/>
    <m/>
    <s v="From"/>
    <x v="18"/>
    <s v="EA"/>
    <n v="293.10000000000002"/>
    <s v="NOK"/>
    <n v="1"/>
    <s v="EA"/>
    <s v="01.07.2015"/>
    <s v="31.12.9999"/>
  </r>
  <r>
    <x v="112"/>
    <x v="112"/>
    <s v="36W VOLUME CONTROL (MK)"/>
    <s v="Y1"/>
    <s v="EMEA"/>
    <x v="6"/>
    <m/>
    <s v="From"/>
    <x v="18"/>
    <s v="EA"/>
    <n v="139.30000000000001"/>
    <s v="PLN"/>
    <n v="1"/>
    <s v="EA"/>
    <s v="01.07.2015"/>
    <s v="31.12.9999"/>
  </r>
  <r>
    <x v="112"/>
    <x v="112"/>
    <s v="36W VOLUME CONTROL (MK)"/>
    <s v="Y1"/>
    <s v="EMEA"/>
    <x v="7"/>
    <m/>
    <s v="From"/>
    <x v="18"/>
    <s v="EA"/>
    <n v="2181.6999999999998"/>
    <s v="RUB"/>
    <n v="1"/>
    <s v="EA"/>
    <s v="01.05.2015"/>
    <s v="31.12.9999"/>
  </r>
  <r>
    <x v="112"/>
    <x v="112"/>
    <s v="36W VOLUME CONTROL (MK)"/>
    <s v="Y1"/>
    <s v="EMEA"/>
    <x v="8"/>
    <m/>
    <s v="From"/>
    <x v="18"/>
    <s v="EA"/>
    <n v="329.8"/>
    <s v="SEK"/>
    <n v="1"/>
    <s v="EA"/>
    <s v="01.07.2015"/>
    <s v="31.12.9999"/>
  </r>
  <r>
    <x v="112"/>
    <x v="112"/>
    <s v="36W VOLUME CONTROL (MK)"/>
    <s v="Y1"/>
    <s v="EMEA"/>
    <x v="9"/>
    <m/>
    <s v="From"/>
    <x v="18"/>
    <s v="EA"/>
    <n v="110.9"/>
    <s v="TRY"/>
    <n v="1"/>
    <s v="EA"/>
    <s v="01.07.2015"/>
    <s v="31.12.9999"/>
  </r>
  <r>
    <x v="112"/>
    <x v="112"/>
    <s v="36W VOLUME CONTROL (MK)"/>
    <s v="Y1"/>
    <s v="EMEA"/>
    <x v="10"/>
    <m/>
    <s v="From"/>
    <x v="18"/>
    <s v="EA"/>
    <n v="351.8"/>
    <s v="ZAR"/>
    <n v="1"/>
    <s v="EA"/>
    <s v="01.07.2015"/>
    <s v="31.12.9999"/>
  </r>
  <r>
    <x v="112"/>
    <x v="112"/>
    <s v="36W VOLUME CONTROL (MK)"/>
    <s v="Y1"/>
    <s v="EMEA"/>
    <x v="0"/>
    <m/>
    <s v="From"/>
    <x v="19"/>
    <s v="EA"/>
    <n v="826.1"/>
    <s v="CZK"/>
    <n v="1"/>
    <s v="EA"/>
    <s v="01.07.2015"/>
    <s v="31.12.9999"/>
  </r>
  <r>
    <x v="112"/>
    <x v="112"/>
    <s v="36W VOLUME CONTROL (MK)"/>
    <s v="Y1"/>
    <s v="EMEA"/>
    <x v="1"/>
    <m/>
    <s v="From"/>
    <x v="19"/>
    <s v="EA"/>
    <n v="244.3"/>
    <s v="DKK"/>
    <n v="1"/>
    <s v="EA"/>
    <s v="01.07.2015"/>
    <s v="31.12.9999"/>
  </r>
  <r>
    <x v="112"/>
    <x v="112"/>
    <s v="36W VOLUME CONTROL (MK)"/>
    <s v="Y1"/>
    <s v="EMEA"/>
    <x v="2"/>
    <m/>
    <s v="From"/>
    <x v="19"/>
    <s v="EA"/>
    <n v="33.1"/>
    <s v="EUR"/>
    <n v="1"/>
    <s v="EA"/>
    <s v="01.07.2015"/>
    <s v="31.12.9999"/>
  </r>
  <r>
    <x v="112"/>
    <x v="112"/>
    <s v="36W VOLUME CONTROL (MK)"/>
    <s v="Y1"/>
    <s v="EMEA"/>
    <x v="3"/>
    <m/>
    <s v="From"/>
    <x v="19"/>
    <s v="EA"/>
    <n v="22.3"/>
    <s v="GBP"/>
    <n v="1"/>
    <s v="EA"/>
    <s v="01.07.2015"/>
    <s v="31.12.9999"/>
  </r>
  <r>
    <x v="112"/>
    <x v="112"/>
    <s v="36W VOLUME CONTROL (MK)"/>
    <s v="Y1"/>
    <s v="EMEA"/>
    <x v="4"/>
    <m/>
    <s v="From"/>
    <x v="19"/>
    <s v="EA"/>
    <n v="8521"/>
    <s v="HUF"/>
    <n v="1"/>
    <s v="EA"/>
    <s v="01.07.2015"/>
    <s v="31.12.9999"/>
  </r>
  <r>
    <x v="112"/>
    <x v="112"/>
    <s v="36W VOLUME CONTROL (MK)"/>
    <s v="Y1"/>
    <s v="EMEA"/>
    <x v="5"/>
    <m/>
    <s v="From"/>
    <x v="19"/>
    <s v="EA"/>
    <n v="262.3"/>
    <s v="NOK"/>
    <n v="1"/>
    <s v="EA"/>
    <s v="01.07.2015"/>
    <s v="31.12.9999"/>
  </r>
  <r>
    <x v="112"/>
    <x v="112"/>
    <s v="36W VOLUME CONTROL (MK)"/>
    <s v="Y1"/>
    <s v="EMEA"/>
    <x v="6"/>
    <m/>
    <s v="From"/>
    <x v="19"/>
    <s v="EA"/>
    <n v="124.7"/>
    <s v="PLN"/>
    <n v="1"/>
    <s v="EA"/>
    <s v="01.07.2015"/>
    <s v="31.12.9999"/>
  </r>
  <r>
    <x v="112"/>
    <x v="112"/>
    <s v="36W VOLUME CONTROL (MK)"/>
    <s v="Y1"/>
    <s v="EMEA"/>
    <x v="7"/>
    <m/>
    <s v="From"/>
    <x v="19"/>
    <s v="EA"/>
    <n v="1950.8"/>
    <s v="RUB"/>
    <n v="1"/>
    <s v="EA"/>
    <s v="01.05.2015"/>
    <s v="31.12.9999"/>
  </r>
  <r>
    <x v="112"/>
    <x v="112"/>
    <s v="36W VOLUME CONTROL (MK)"/>
    <s v="Y1"/>
    <s v="EMEA"/>
    <x v="8"/>
    <m/>
    <s v="From"/>
    <x v="19"/>
    <s v="EA"/>
    <n v="295"/>
    <s v="SEK"/>
    <n v="1"/>
    <s v="EA"/>
    <s v="01.07.2015"/>
    <s v="31.12.9999"/>
  </r>
  <r>
    <x v="112"/>
    <x v="112"/>
    <s v="36W VOLUME CONTROL (MK)"/>
    <s v="Y1"/>
    <s v="EMEA"/>
    <x v="9"/>
    <m/>
    <s v="From"/>
    <x v="19"/>
    <s v="EA"/>
    <n v="99.2"/>
    <s v="TRY"/>
    <n v="1"/>
    <s v="EA"/>
    <s v="01.07.2015"/>
    <s v="31.12.9999"/>
  </r>
  <r>
    <x v="112"/>
    <x v="112"/>
    <s v="36W VOLUME CONTROL (MK)"/>
    <s v="Y1"/>
    <s v="EMEA"/>
    <x v="10"/>
    <m/>
    <s v="From"/>
    <x v="19"/>
    <s v="EA"/>
    <n v="314.8"/>
    <s v="ZAR"/>
    <n v="1"/>
    <s v="EA"/>
    <s v="01.07.2015"/>
    <s v="31.12.9999"/>
  </r>
  <r>
    <x v="113"/>
    <x v="113"/>
    <s v="VOLUME CONTROL FS 36 W MK"/>
    <s v="Y1"/>
    <s v="EMEA"/>
    <x v="0"/>
    <m/>
    <m/>
    <x v="0"/>
    <m/>
    <n v="971.9"/>
    <s v="CZK"/>
    <n v="1"/>
    <s v="EA"/>
    <s v="01.07.2015"/>
    <s v="31.12.9999"/>
  </r>
  <r>
    <x v="113"/>
    <x v="113"/>
    <s v="VOLUME CONTROL FS 36 W MK"/>
    <s v="Y1"/>
    <s v="EMEA"/>
    <x v="1"/>
    <m/>
    <m/>
    <x v="0"/>
    <m/>
    <n v="287.3"/>
    <s v="DKK"/>
    <n v="1"/>
    <s v="EA"/>
    <s v="01.07.2015"/>
    <s v="31.12.9999"/>
  </r>
  <r>
    <x v="113"/>
    <x v="113"/>
    <s v="VOLUME CONTROL FS 36 W MK"/>
    <s v="Y1"/>
    <s v="EMEA"/>
    <x v="2"/>
    <m/>
    <m/>
    <x v="0"/>
    <m/>
    <n v="39"/>
    <s v="EUR"/>
    <n v="1"/>
    <s v="EA"/>
    <s v="01.07.2015"/>
    <s v="31.12.9999"/>
  </r>
  <r>
    <x v="113"/>
    <x v="113"/>
    <s v="VOLUME CONTROL FS 36 W MK"/>
    <s v="Y1"/>
    <s v="EMEA"/>
    <x v="3"/>
    <m/>
    <m/>
    <x v="0"/>
    <m/>
    <n v="26.2"/>
    <s v="GBP"/>
    <n v="1"/>
    <s v="EA"/>
    <s v="01.07.2015"/>
    <s v="31.12.9999"/>
  </r>
  <r>
    <x v="113"/>
    <x v="113"/>
    <s v="VOLUME CONTROL FS 36 W MK"/>
    <s v="Y1"/>
    <s v="EMEA"/>
    <x v="4"/>
    <m/>
    <m/>
    <x v="0"/>
    <m/>
    <n v="10025"/>
    <s v="HUF"/>
    <n v="1"/>
    <s v="EA"/>
    <s v="01.07.2015"/>
    <s v="31.12.9999"/>
  </r>
  <r>
    <x v="113"/>
    <x v="113"/>
    <s v="VOLUME CONTROL FS 36 W MK"/>
    <s v="Y1"/>
    <s v="EMEA"/>
    <x v="5"/>
    <m/>
    <m/>
    <x v="0"/>
    <m/>
    <n v="308.5"/>
    <s v="NOK"/>
    <n v="1"/>
    <s v="EA"/>
    <s v="01.07.2015"/>
    <s v="31.12.9999"/>
  </r>
  <r>
    <x v="113"/>
    <x v="113"/>
    <s v="VOLUME CONTROL FS 36 W MK"/>
    <s v="Y1"/>
    <s v="EMEA"/>
    <x v="6"/>
    <m/>
    <m/>
    <x v="0"/>
    <m/>
    <n v="146.6"/>
    <s v="PLN"/>
    <n v="1"/>
    <s v="EA"/>
    <s v="01.07.2015"/>
    <s v="31.12.9999"/>
  </r>
  <r>
    <x v="113"/>
    <x v="113"/>
    <s v="VOLUME CONTROL FS 36 W MK"/>
    <s v="Y1"/>
    <s v="EMEA"/>
    <x v="7"/>
    <m/>
    <m/>
    <x v="0"/>
    <m/>
    <n v="2297.1999999999998"/>
    <s v="RUB"/>
    <n v="1"/>
    <s v="EA"/>
    <s v="01.05.2015"/>
    <s v="31.12.9999"/>
  </r>
  <r>
    <x v="113"/>
    <x v="113"/>
    <s v="VOLUME CONTROL FS 36 W MK"/>
    <s v="Y1"/>
    <s v="EMEA"/>
    <x v="8"/>
    <m/>
    <m/>
    <x v="0"/>
    <m/>
    <n v="347.2"/>
    <s v="SEK"/>
    <n v="1"/>
    <s v="EA"/>
    <s v="01.07.2015"/>
    <s v="31.12.9999"/>
  </r>
  <r>
    <x v="113"/>
    <x v="113"/>
    <s v="VOLUME CONTROL FS 36 W MK"/>
    <s v="Y1"/>
    <s v="EMEA"/>
    <x v="9"/>
    <m/>
    <m/>
    <x v="0"/>
    <m/>
    <n v="116.7"/>
    <s v="TRY"/>
    <n v="1"/>
    <s v="EA"/>
    <s v="01.07.2015"/>
    <s v="31.12.9999"/>
  </r>
  <r>
    <x v="113"/>
    <x v="113"/>
    <s v="VOLUME CONTROL FS 36 W MK"/>
    <s v="Y1"/>
    <s v="EMEA"/>
    <x v="10"/>
    <m/>
    <m/>
    <x v="0"/>
    <m/>
    <n v="370.3"/>
    <s v="ZAR"/>
    <n v="1"/>
    <s v="EA"/>
    <s v="01.07.2015"/>
    <s v="31.12.9999"/>
  </r>
  <r>
    <x v="114"/>
    <x v="114"/>
    <s v="36W VOLUME CONTROL U40"/>
    <s v="Y1"/>
    <s v="EMEA"/>
    <x v="0"/>
    <m/>
    <s v="From"/>
    <x v="0"/>
    <s v="EA"/>
    <n v="971.9"/>
    <s v="CZK"/>
    <n v="1"/>
    <s v="EA"/>
    <s v="01.07.2015"/>
    <s v="31.12.9999"/>
  </r>
  <r>
    <x v="114"/>
    <x v="114"/>
    <s v="36W VOLUME CONTROL U40"/>
    <s v="Y1"/>
    <s v="EMEA"/>
    <x v="1"/>
    <m/>
    <s v="From"/>
    <x v="0"/>
    <s v="EA"/>
    <n v="287.3"/>
    <s v="DKK"/>
    <n v="1"/>
    <s v="EA"/>
    <s v="01.07.2015"/>
    <s v="31.12.9999"/>
  </r>
  <r>
    <x v="114"/>
    <x v="114"/>
    <s v="36W VOLUME CONTROL U40"/>
    <s v="Y1"/>
    <s v="EMEA"/>
    <x v="2"/>
    <m/>
    <s v="From"/>
    <x v="0"/>
    <s v="EA"/>
    <n v="39"/>
    <s v="EUR"/>
    <n v="1"/>
    <s v="EA"/>
    <s v="01.07.2015"/>
    <s v="31.12.9999"/>
  </r>
  <r>
    <x v="114"/>
    <x v="114"/>
    <s v="36W VOLUME CONTROL U40"/>
    <s v="Y1"/>
    <s v="EMEA"/>
    <x v="3"/>
    <m/>
    <s v="From"/>
    <x v="0"/>
    <s v="EA"/>
    <n v="26.2"/>
    <s v="GBP"/>
    <n v="1"/>
    <s v="EA"/>
    <s v="01.07.2015"/>
    <s v="31.12.9999"/>
  </r>
  <r>
    <x v="114"/>
    <x v="114"/>
    <s v="36W VOLUME CONTROL U40"/>
    <s v="Y1"/>
    <s v="EMEA"/>
    <x v="4"/>
    <m/>
    <s v="From"/>
    <x v="0"/>
    <s v="EA"/>
    <n v="10025"/>
    <s v="HUF"/>
    <n v="1"/>
    <s v="EA"/>
    <s v="01.07.2015"/>
    <s v="31.12.9999"/>
  </r>
  <r>
    <x v="114"/>
    <x v="114"/>
    <s v="36W VOLUME CONTROL U40"/>
    <s v="Y1"/>
    <s v="EMEA"/>
    <x v="5"/>
    <m/>
    <s v="From"/>
    <x v="0"/>
    <s v="EA"/>
    <n v="308.5"/>
    <s v="NOK"/>
    <n v="1"/>
    <s v="EA"/>
    <s v="01.07.2015"/>
    <s v="31.12.9999"/>
  </r>
  <r>
    <x v="114"/>
    <x v="114"/>
    <s v="36W VOLUME CONTROL U40"/>
    <s v="Y1"/>
    <s v="EMEA"/>
    <x v="6"/>
    <m/>
    <s v="From"/>
    <x v="0"/>
    <s v="EA"/>
    <n v="146.6"/>
    <s v="PLN"/>
    <n v="1"/>
    <s v="EA"/>
    <s v="01.07.2015"/>
    <s v="31.12.9999"/>
  </r>
  <r>
    <x v="114"/>
    <x v="114"/>
    <s v="36W VOLUME CONTROL U40"/>
    <s v="Y1"/>
    <s v="EMEA"/>
    <x v="7"/>
    <m/>
    <s v="From"/>
    <x v="0"/>
    <s v="EA"/>
    <n v="2297.1999999999998"/>
    <s v="RUB"/>
    <n v="1"/>
    <s v="EA"/>
    <s v="01.05.2015"/>
    <s v="31.12.9999"/>
  </r>
  <r>
    <x v="114"/>
    <x v="114"/>
    <s v="36W VOLUME CONTROL U40"/>
    <s v="Y1"/>
    <s v="EMEA"/>
    <x v="8"/>
    <m/>
    <s v="From"/>
    <x v="0"/>
    <s v="EA"/>
    <n v="347.2"/>
    <s v="SEK"/>
    <n v="1"/>
    <s v="EA"/>
    <s v="01.07.2015"/>
    <s v="31.12.9999"/>
  </r>
  <r>
    <x v="114"/>
    <x v="114"/>
    <s v="36W VOLUME CONTROL U40"/>
    <s v="Y1"/>
    <s v="EMEA"/>
    <x v="9"/>
    <m/>
    <s v="From"/>
    <x v="0"/>
    <s v="EA"/>
    <n v="116.7"/>
    <s v="TRY"/>
    <n v="1"/>
    <s v="EA"/>
    <s v="01.07.2015"/>
    <s v="31.12.9999"/>
  </r>
  <r>
    <x v="114"/>
    <x v="114"/>
    <s v="36W VOLUME CONTROL U40"/>
    <s v="Y1"/>
    <s v="EMEA"/>
    <x v="10"/>
    <m/>
    <s v="From"/>
    <x v="0"/>
    <s v="EA"/>
    <n v="370.3"/>
    <s v="ZAR"/>
    <n v="1"/>
    <s v="EA"/>
    <s v="01.07.2015"/>
    <s v="31.12.9999"/>
  </r>
  <r>
    <x v="114"/>
    <x v="114"/>
    <s v="36W VOLUME CONTROL U40"/>
    <s v="Y1"/>
    <s v="EMEA"/>
    <x v="0"/>
    <m/>
    <s v="From"/>
    <x v="18"/>
    <s v="EA"/>
    <n v="923.3"/>
    <s v="CZK"/>
    <n v="1"/>
    <s v="EA"/>
    <s v="01.07.2015"/>
    <s v="31.12.9999"/>
  </r>
  <r>
    <x v="114"/>
    <x v="114"/>
    <s v="36W VOLUME CONTROL U40"/>
    <s v="Y1"/>
    <s v="EMEA"/>
    <x v="1"/>
    <m/>
    <s v="From"/>
    <x v="18"/>
    <s v="EA"/>
    <n v="273"/>
    <s v="DKK"/>
    <n v="1"/>
    <s v="EA"/>
    <s v="01.07.2015"/>
    <s v="31.12.9999"/>
  </r>
  <r>
    <x v="114"/>
    <x v="114"/>
    <s v="36W VOLUME CONTROL U40"/>
    <s v="Y1"/>
    <s v="EMEA"/>
    <x v="2"/>
    <m/>
    <s v="From"/>
    <x v="18"/>
    <s v="EA"/>
    <n v="37"/>
    <s v="EUR"/>
    <n v="1"/>
    <s v="EA"/>
    <s v="01.07.2015"/>
    <s v="31.12.9999"/>
  </r>
  <r>
    <x v="114"/>
    <x v="114"/>
    <s v="36W VOLUME CONTROL U40"/>
    <s v="Y1"/>
    <s v="EMEA"/>
    <x v="3"/>
    <m/>
    <s v="From"/>
    <x v="18"/>
    <s v="EA"/>
    <n v="24.9"/>
    <s v="GBP"/>
    <n v="1"/>
    <s v="EA"/>
    <s v="01.07.2015"/>
    <s v="31.12.9999"/>
  </r>
  <r>
    <x v="114"/>
    <x v="114"/>
    <s v="36W VOLUME CONTROL U40"/>
    <s v="Y1"/>
    <s v="EMEA"/>
    <x v="4"/>
    <m/>
    <s v="From"/>
    <x v="18"/>
    <s v="EA"/>
    <n v="9523"/>
    <s v="HUF"/>
    <n v="1"/>
    <s v="EA"/>
    <s v="01.07.2015"/>
    <s v="31.12.9999"/>
  </r>
  <r>
    <x v="114"/>
    <x v="114"/>
    <s v="36W VOLUME CONTROL U40"/>
    <s v="Y1"/>
    <s v="EMEA"/>
    <x v="5"/>
    <m/>
    <s v="From"/>
    <x v="18"/>
    <s v="EA"/>
    <n v="293.10000000000002"/>
    <s v="NOK"/>
    <n v="1"/>
    <s v="EA"/>
    <s v="01.07.2015"/>
    <s v="31.12.9999"/>
  </r>
  <r>
    <x v="114"/>
    <x v="114"/>
    <s v="36W VOLUME CONTROL U40"/>
    <s v="Y1"/>
    <s v="EMEA"/>
    <x v="6"/>
    <m/>
    <s v="From"/>
    <x v="18"/>
    <s v="EA"/>
    <n v="139.30000000000001"/>
    <s v="PLN"/>
    <n v="1"/>
    <s v="EA"/>
    <s v="01.07.2015"/>
    <s v="31.12.9999"/>
  </r>
  <r>
    <x v="114"/>
    <x v="114"/>
    <s v="36W VOLUME CONTROL U40"/>
    <s v="Y1"/>
    <s v="EMEA"/>
    <x v="7"/>
    <m/>
    <s v="From"/>
    <x v="18"/>
    <s v="EA"/>
    <n v="2181.6999999999998"/>
    <s v="RUB"/>
    <n v="1"/>
    <s v="EA"/>
    <s v="01.05.2015"/>
    <s v="31.12.9999"/>
  </r>
  <r>
    <x v="114"/>
    <x v="114"/>
    <s v="36W VOLUME CONTROL U40"/>
    <s v="Y1"/>
    <s v="EMEA"/>
    <x v="8"/>
    <m/>
    <s v="From"/>
    <x v="18"/>
    <s v="EA"/>
    <n v="329.8"/>
    <s v="SEK"/>
    <n v="1"/>
    <s v="EA"/>
    <s v="01.07.2015"/>
    <s v="31.12.9999"/>
  </r>
  <r>
    <x v="114"/>
    <x v="114"/>
    <s v="36W VOLUME CONTROL U40"/>
    <s v="Y1"/>
    <s v="EMEA"/>
    <x v="9"/>
    <m/>
    <s v="From"/>
    <x v="18"/>
    <s v="EA"/>
    <n v="110.9"/>
    <s v="TRY"/>
    <n v="1"/>
    <s v="EA"/>
    <s v="01.07.2015"/>
    <s v="31.12.9999"/>
  </r>
  <r>
    <x v="114"/>
    <x v="114"/>
    <s v="36W VOLUME CONTROL U40"/>
    <s v="Y1"/>
    <s v="EMEA"/>
    <x v="10"/>
    <m/>
    <s v="From"/>
    <x v="18"/>
    <s v="EA"/>
    <n v="351.8"/>
    <s v="ZAR"/>
    <n v="1"/>
    <s v="EA"/>
    <s v="01.07.2015"/>
    <s v="31.12.9999"/>
  </r>
  <r>
    <x v="114"/>
    <x v="114"/>
    <s v="36W VOLUME CONTROL U40"/>
    <s v="Y1"/>
    <s v="EMEA"/>
    <x v="0"/>
    <m/>
    <s v="From"/>
    <x v="19"/>
    <s v="EA"/>
    <n v="826.1"/>
    <s v="CZK"/>
    <n v="1"/>
    <s v="EA"/>
    <s v="01.07.2015"/>
    <s v="31.12.9999"/>
  </r>
  <r>
    <x v="114"/>
    <x v="114"/>
    <s v="36W VOLUME CONTROL U40"/>
    <s v="Y1"/>
    <s v="EMEA"/>
    <x v="1"/>
    <m/>
    <s v="From"/>
    <x v="19"/>
    <s v="EA"/>
    <n v="244.3"/>
    <s v="DKK"/>
    <n v="1"/>
    <s v="EA"/>
    <s v="01.07.2015"/>
    <s v="31.12.9999"/>
  </r>
  <r>
    <x v="114"/>
    <x v="114"/>
    <s v="36W VOLUME CONTROL U40"/>
    <s v="Y1"/>
    <s v="EMEA"/>
    <x v="2"/>
    <m/>
    <s v="From"/>
    <x v="19"/>
    <s v="EA"/>
    <n v="33.1"/>
    <s v="EUR"/>
    <n v="1"/>
    <s v="EA"/>
    <s v="01.07.2015"/>
    <s v="31.12.9999"/>
  </r>
  <r>
    <x v="114"/>
    <x v="114"/>
    <s v="36W VOLUME CONTROL U40"/>
    <s v="Y1"/>
    <s v="EMEA"/>
    <x v="3"/>
    <m/>
    <s v="From"/>
    <x v="19"/>
    <s v="EA"/>
    <n v="22.3"/>
    <s v="GBP"/>
    <n v="1"/>
    <s v="EA"/>
    <s v="01.07.2015"/>
    <s v="31.12.9999"/>
  </r>
  <r>
    <x v="114"/>
    <x v="114"/>
    <s v="36W VOLUME CONTROL U40"/>
    <s v="Y1"/>
    <s v="EMEA"/>
    <x v="4"/>
    <m/>
    <s v="From"/>
    <x v="19"/>
    <s v="EA"/>
    <n v="8521"/>
    <s v="HUF"/>
    <n v="1"/>
    <s v="EA"/>
    <s v="01.07.2015"/>
    <s v="31.12.9999"/>
  </r>
  <r>
    <x v="114"/>
    <x v="114"/>
    <s v="36W VOLUME CONTROL U40"/>
    <s v="Y1"/>
    <s v="EMEA"/>
    <x v="5"/>
    <m/>
    <s v="From"/>
    <x v="19"/>
    <s v="EA"/>
    <n v="262.3"/>
    <s v="NOK"/>
    <n v="1"/>
    <s v="EA"/>
    <s v="01.07.2015"/>
    <s v="31.12.9999"/>
  </r>
  <r>
    <x v="114"/>
    <x v="114"/>
    <s v="36W VOLUME CONTROL U40"/>
    <s v="Y1"/>
    <s v="EMEA"/>
    <x v="6"/>
    <m/>
    <s v="From"/>
    <x v="19"/>
    <s v="EA"/>
    <n v="124.7"/>
    <s v="PLN"/>
    <n v="1"/>
    <s v="EA"/>
    <s v="01.07.2015"/>
    <s v="31.12.9999"/>
  </r>
  <r>
    <x v="114"/>
    <x v="114"/>
    <s v="36W VOLUME CONTROL U40"/>
    <s v="Y1"/>
    <s v="EMEA"/>
    <x v="7"/>
    <m/>
    <s v="From"/>
    <x v="19"/>
    <s v="EA"/>
    <n v="1950.8"/>
    <s v="RUB"/>
    <n v="1"/>
    <s v="EA"/>
    <s v="01.05.2015"/>
    <s v="31.12.9999"/>
  </r>
  <r>
    <x v="114"/>
    <x v="114"/>
    <s v="36W VOLUME CONTROL U40"/>
    <s v="Y1"/>
    <s v="EMEA"/>
    <x v="8"/>
    <m/>
    <s v="From"/>
    <x v="19"/>
    <s v="EA"/>
    <n v="295"/>
    <s v="SEK"/>
    <n v="1"/>
    <s v="EA"/>
    <s v="01.07.2015"/>
    <s v="31.12.9999"/>
  </r>
  <r>
    <x v="114"/>
    <x v="114"/>
    <s v="36W VOLUME CONTROL U40"/>
    <s v="Y1"/>
    <s v="EMEA"/>
    <x v="9"/>
    <m/>
    <s v="From"/>
    <x v="19"/>
    <s v="EA"/>
    <n v="99.2"/>
    <s v="TRY"/>
    <n v="1"/>
    <s v="EA"/>
    <s v="01.07.2015"/>
    <s v="31.12.9999"/>
  </r>
  <r>
    <x v="114"/>
    <x v="114"/>
    <s v="36W VOLUME CONTROL U40"/>
    <s v="Y1"/>
    <s v="EMEA"/>
    <x v="10"/>
    <m/>
    <s v="From"/>
    <x v="19"/>
    <s v="EA"/>
    <n v="314.8"/>
    <s v="ZAR"/>
    <n v="1"/>
    <s v="EA"/>
    <s v="01.07.2015"/>
    <s v="31.12.9999"/>
  </r>
  <r>
    <x v="115"/>
    <x v="115"/>
    <s v="VOLUME CONTROL FS 36 W U40"/>
    <s v="Y1"/>
    <s v="EMEA"/>
    <x v="0"/>
    <m/>
    <m/>
    <x v="0"/>
    <m/>
    <n v="971.9"/>
    <s v="CZK"/>
    <n v="1"/>
    <s v="EA"/>
    <s v="01.07.2015"/>
    <s v="31.12.9999"/>
  </r>
  <r>
    <x v="115"/>
    <x v="115"/>
    <s v="VOLUME CONTROL FS 36 W U40"/>
    <s v="Y1"/>
    <s v="EMEA"/>
    <x v="1"/>
    <m/>
    <m/>
    <x v="0"/>
    <m/>
    <n v="287.3"/>
    <s v="DKK"/>
    <n v="1"/>
    <s v="EA"/>
    <s v="01.07.2015"/>
    <s v="31.12.9999"/>
  </r>
  <r>
    <x v="115"/>
    <x v="115"/>
    <s v="VOLUME CONTROL FS 36 W U40"/>
    <s v="Y1"/>
    <s v="EMEA"/>
    <x v="2"/>
    <m/>
    <m/>
    <x v="0"/>
    <m/>
    <n v="39"/>
    <s v="EUR"/>
    <n v="1"/>
    <s v="EA"/>
    <s v="01.07.2015"/>
    <s v="31.12.9999"/>
  </r>
  <r>
    <x v="115"/>
    <x v="115"/>
    <s v="VOLUME CONTROL FS 36 W U40"/>
    <s v="Y1"/>
    <s v="EMEA"/>
    <x v="3"/>
    <m/>
    <m/>
    <x v="0"/>
    <m/>
    <n v="26.2"/>
    <s v="GBP"/>
    <n v="1"/>
    <s v="EA"/>
    <s v="01.07.2015"/>
    <s v="31.12.9999"/>
  </r>
  <r>
    <x v="115"/>
    <x v="115"/>
    <s v="VOLUME CONTROL FS 36 W U40"/>
    <s v="Y1"/>
    <s v="EMEA"/>
    <x v="4"/>
    <m/>
    <m/>
    <x v="0"/>
    <m/>
    <n v="12090"/>
    <s v="HUF"/>
    <n v="1"/>
    <s v="EA"/>
    <s v="01.07.2015"/>
    <s v="31.12.9999"/>
  </r>
  <r>
    <x v="115"/>
    <x v="115"/>
    <s v="VOLUME CONTROL FS 36 W U40"/>
    <s v="Y1"/>
    <s v="EMEA"/>
    <x v="5"/>
    <m/>
    <m/>
    <x v="0"/>
    <m/>
    <n v="308.5"/>
    <s v="NOK"/>
    <n v="1"/>
    <s v="EA"/>
    <s v="01.07.2015"/>
    <s v="31.12.9999"/>
  </r>
  <r>
    <x v="115"/>
    <x v="115"/>
    <s v="VOLUME CONTROL FS 36 W U40"/>
    <s v="Y1"/>
    <s v="EMEA"/>
    <x v="6"/>
    <m/>
    <m/>
    <x v="0"/>
    <m/>
    <n v="146.6"/>
    <s v="PLN"/>
    <n v="1"/>
    <s v="EA"/>
    <s v="01.07.2015"/>
    <s v="31.12.9999"/>
  </r>
  <r>
    <x v="115"/>
    <x v="115"/>
    <s v="VOLUME CONTROL FS 36 W U40"/>
    <s v="Y1"/>
    <s v="EMEA"/>
    <x v="7"/>
    <m/>
    <m/>
    <x v="0"/>
    <m/>
    <n v="2297.1999999999998"/>
    <s v="RUB"/>
    <n v="1"/>
    <s v="EA"/>
    <s v="01.05.2015"/>
    <s v="31.12.9999"/>
  </r>
  <r>
    <x v="115"/>
    <x v="115"/>
    <s v="VOLUME CONTROL FS 36 W U40"/>
    <s v="Y1"/>
    <s v="EMEA"/>
    <x v="8"/>
    <m/>
    <m/>
    <x v="0"/>
    <m/>
    <n v="347.2"/>
    <s v="SEK"/>
    <n v="1"/>
    <s v="EA"/>
    <s v="01.07.2015"/>
    <s v="31.12.9999"/>
  </r>
  <r>
    <x v="115"/>
    <x v="115"/>
    <s v="VOLUME CONTROL FS 36 W U40"/>
    <s v="Y1"/>
    <s v="EMEA"/>
    <x v="9"/>
    <m/>
    <m/>
    <x v="0"/>
    <m/>
    <n v="116.7"/>
    <s v="TRY"/>
    <n v="1"/>
    <s v="EA"/>
    <s v="01.07.2015"/>
    <s v="31.12.9999"/>
  </r>
  <r>
    <x v="115"/>
    <x v="115"/>
    <s v="VOLUME CONTROL FS 36 W U40"/>
    <s v="Y1"/>
    <s v="EMEA"/>
    <x v="10"/>
    <m/>
    <m/>
    <x v="0"/>
    <m/>
    <n v="370.3"/>
    <s v="ZAR"/>
    <n v="1"/>
    <s v="EA"/>
    <s v="01.07.2015"/>
    <s v="31.12.9999"/>
  </r>
  <r>
    <x v="116"/>
    <x v="116"/>
    <s v="36W VOLUME CONTROL"/>
    <s v="Y1"/>
    <s v="EMEA"/>
    <x v="0"/>
    <m/>
    <m/>
    <x v="0"/>
    <m/>
    <n v="971.9"/>
    <s v="CZK"/>
    <n v="1"/>
    <s v="EA"/>
    <s v="01.07.2015"/>
    <s v="31.12.9999"/>
  </r>
  <r>
    <x v="116"/>
    <x v="116"/>
    <s v="36W VOLUME CONTROL"/>
    <s v="Y1"/>
    <s v="EMEA"/>
    <x v="1"/>
    <m/>
    <m/>
    <x v="0"/>
    <m/>
    <n v="287.3"/>
    <s v="DKK"/>
    <n v="1"/>
    <s v="EA"/>
    <s v="01.07.2015"/>
    <s v="31.12.9999"/>
  </r>
  <r>
    <x v="116"/>
    <x v="116"/>
    <s v="36W VOLUME CONTROL"/>
    <s v="Y1"/>
    <s v="EMEA"/>
    <x v="2"/>
    <m/>
    <m/>
    <x v="0"/>
    <m/>
    <n v="39"/>
    <s v="EUR"/>
    <n v="1"/>
    <s v="EA"/>
    <s v="01.07.2015"/>
    <s v="31.12.9999"/>
  </r>
  <r>
    <x v="116"/>
    <x v="116"/>
    <s v="36W VOLUME CONTROL"/>
    <s v="Y1"/>
    <s v="EMEA"/>
    <x v="3"/>
    <m/>
    <m/>
    <x v="0"/>
    <m/>
    <n v="26.2"/>
    <s v="GBP"/>
    <n v="1"/>
    <s v="EA"/>
    <s v="01.07.2015"/>
    <s v="31.12.9999"/>
  </r>
  <r>
    <x v="116"/>
    <x v="116"/>
    <s v="36W VOLUME CONTROL"/>
    <s v="Y1"/>
    <s v="EMEA"/>
    <x v="4"/>
    <m/>
    <m/>
    <x v="0"/>
    <m/>
    <n v="10025"/>
    <s v="HUF"/>
    <n v="1"/>
    <s v="EA"/>
    <s v="01.07.2015"/>
    <s v="31.12.9999"/>
  </r>
  <r>
    <x v="116"/>
    <x v="116"/>
    <s v="36W VOLUME CONTROL"/>
    <s v="Y1"/>
    <s v="EMEA"/>
    <x v="5"/>
    <m/>
    <m/>
    <x v="0"/>
    <m/>
    <n v="308.5"/>
    <s v="NOK"/>
    <n v="1"/>
    <s v="EA"/>
    <s v="01.07.2015"/>
    <s v="31.12.9999"/>
  </r>
  <r>
    <x v="116"/>
    <x v="116"/>
    <s v="36W VOLUME CONTROL"/>
    <s v="Y1"/>
    <s v="EMEA"/>
    <x v="6"/>
    <m/>
    <m/>
    <x v="0"/>
    <m/>
    <n v="146.6"/>
    <s v="PLN"/>
    <n v="1"/>
    <s v="EA"/>
    <s v="01.07.2015"/>
    <s v="31.12.9999"/>
  </r>
  <r>
    <x v="116"/>
    <x v="116"/>
    <s v="36W VOLUME CONTROL"/>
    <s v="Y1"/>
    <s v="EMEA"/>
    <x v="7"/>
    <m/>
    <m/>
    <x v="0"/>
    <m/>
    <n v="2297.1999999999998"/>
    <s v="RUB"/>
    <n v="1"/>
    <s v="EA"/>
    <s v="01.05.2015"/>
    <s v="31.12.9999"/>
  </r>
  <r>
    <x v="116"/>
    <x v="116"/>
    <s v="36W VOLUME CONTROL"/>
    <s v="Y1"/>
    <s v="EMEA"/>
    <x v="8"/>
    <m/>
    <m/>
    <x v="0"/>
    <m/>
    <n v="347.2"/>
    <s v="SEK"/>
    <n v="1"/>
    <s v="EA"/>
    <s v="01.07.2015"/>
    <s v="31.12.9999"/>
  </r>
  <r>
    <x v="116"/>
    <x v="116"/>
    <s v="36W VOLUME CONTROL"/>
    <s v="Y1"/>
    <s v="EMEA"/>
    <x v="9"/>
    <m/>
    <m/>
    <x v="0"/>
    <m/>
    <n v="116.7"/>
    <s v="TRY"/>
    <n v="1"/>
    <s v="EA"/>
    <s v="01.07.2015"/>
    <s v="31.12.9999"/>
  </r>
  <r>
    <x v="116"/>
    <x v="116"/>
    <s v="36W VOLUME CONTROL"/>
    <s v="Y1"/>
    <s v="EMEA"/>
    <x v="10"/>
    <m/>
    <m/>
    <x v="0"/>
    <m/>
    <n v="370.3"/>
    <s v="ZAR"/>
    <n v="1"/>
    <s v="EA"/>
    <s v="01.07.2015"/>
    <s v="31.12.9999"/>
  </r>
  <r>
    <x v="117"/>
    <x v="117"/>
    <s v="100W VOLUME CONTROL MKD"/>
    <s v="Y1"/>
    <s v="EMEA"/>
    <x v="0"/>
    <m/>
    <s v="From"/>
    <x v="0"/>
    <s v="EA"/>
    <n v="2180"/>
    <s v="CZK"/>
    <n v="1"/>
    <s v="EA"/>
    <s v="01.07.2015"/>
    <s v="31.12.9999"/>
  </r>
  <r>
    <x v="117"/>
    <x v="117"/>
    <s v="100W VOLUME CONTROL MKD"/>
    <s v="Y1"/>
    <s v="EMEA"/>
    <x v="1"/>
    <m/>
    <s v="From"/>
    <x v="0"/>
    <s v="EA"/>
    <n v="638.79999999999995"/>
    <s v="DKK"/>
    <n v="1"/>
    <s v="EA"/>
    <s v="01.07.2015"/>
    <s v="31.12.9999"/>
  </r>
  <r>
    <x v="117"/>
    <x v="117"/>
    <s v="100W VOLUME CONTROL MKD"/>
    <s v="Y1"/>
    <s v="EMEA"/>
    <x v="2"/>
    <m/>
    <s v="From"/>
    <x v="0"/>
    <s v="EA"/>
    <n v="87.3"/>
    <s v="EUR"/>
    <n v="1"/>
    <s v="EA"/>
    <s v="01.07.2015"/>
    <s v="31.12.9999"/>
  </r>
  <r>
    <x v="117"/>
    <x v="117"/>
    <s v="100W VOLUME CONTROL MKD"/>
    <s v="Y1"/>
    <s v="EMEA"/>
    <x v="3"/>
    <m/>
    <s v="From"/>
    <x v="0"/>
    <s v="EA"/>
    <n v="58.3"/>
    <s v="GBP"/>
    <n v="1"/>
    <s v="EA"/>
    <s v="01.07.2015"/>
    <s v="31.12.9999"/>
  </r>
  <r>
    <x v="117"/>
    <x v="117"/>
    <s v="100W VOLUME CONTROL MKD"/>
    <s v="Y1"/>
    <s v="EMEA"/>
    <x v="4"/>
    <m/>
    <s v="From"/>
    <x v="0"/>
    <s v="EA"/>
    <n v="22289"/>
    <s v="HUF"/>
    <n v="1"/>
    <s v="EA"/>
    <s v="01.07.2015"/>
    <s v="31.12.9999"/>
  </r>
  <r>
    <x v="117"/>
    <x v="117"/>
    <s v="100W VOLUME CONTROL MKD"/>
    <s v="Y1"/>
    <s v="EMEA"/>
    <x v="5"/>
    <m/>
    <s v="From"/>
    <x v="0"/>
    <s v="EA"/>
    <n v="685.9"/>
    <s v="NOK"/>
    <n v="1"/>
    <s v="EA"/>
    <s v="01.07.2015"/>
    <s v="31.12.9999"/>
  </r>
  <r>
    <x v="117"/>
    <x v="117"/>
    <s v="100W VOLUME CONTROL MKD"/>
    <s v="Y1"/>
    <s v="EMEA"/>
    <x v="6"/>
    <m/>
    <s v="From"/>
    <x v="0"/>
    <s v="EA"/>
    <n v="325.8"/>
    <s v="PLN"/>
    <n v="1"/>
    <s v="EA"/>
    <s v="01.07.2015"/>
    <s v="31.12.9999"/>
  </r>
  <r>
    <x v="117"/>
    <x v="117"/>
    <s v="100W VOLUME CONTROL MKD"/>
    <s v="Y1"/>
    <s v="EMEA"/>
    <x v="7"/>
    <m/>
    <s v="From"/>
    <x v="0"/>
    <s v="EA"/>
    <n v="5147.3"/>
    <s v="RUB"/>
    <n v="1"/>
    <s v="EA"/>
    <s v="01.05.2015"/>
    <s v="31.12.9999"/>
  </r>
  <r>
    <x v="117"/>
    <x v="117"/>
    <s v="100W VOLUME CONTROL MKD"/>
    <s v="Y1"/>
    <s v="EMEA"/>
    <x v="8"/>
    <m/>
    <s v="From"/>
    <x v="0"/>
    <s v="EA"/>
    <n v="771.6"/>
    <s v="SEK"/>
    <n v="1"/>
    <s v="EA"/>
    <s v="01.07.2015"/>
    <s v="31.12.9999"/>
  </r>
  <r>
    <x v="117"/>
    <x v="117"/>
    <s v="100W VOLUME CONTROL MKD"/>
    <s v="Y1"/>
    <s v="EMEA"/>
    <x v="9"/>
    <m/>
    <s v="From"/>
    <x v="0"/>
    <s v="EA"/>
    <n v="261.7"/>
    <s v="TRY"/>
    <n v="1"/>
    <s v="EA"/>
    <s v="01.07.2015"/>
    <s v="31.12.9999"/>
  </r>
  <r>
    <x v="117"/>
    <x v="117"/>
    <s v="100W VOLUME CONTROL MKD"/>
    <s v="Y1"/>
    <s v="EMEA"/>
    <x v="10"/>
    <m/>
    <s v="From"/>
    <x v="0"/>
    <s v="EA"/>
    <n v="829.3"/>
    <s v="ZAR"/>
    <n v="1"/>
    <s v="EA"/>
    <s v="01.07.2015"/>
    <s v="31.12.9999"/>
  </r>
  <r>
    <x v="117"/>
    <x v="117"/>
    <s v="100W VOLUME CONTROL MKD"/>
    <s v="Y1"/>
    <s v="EMEA"/>
    <x v="0"/>
    <m/>
    <s v="From"/>
    <x v="18"/>
    <s v="EA"/>
    <n v="2071.1"/>
    <s v="CZK"/>
    <n v="1"/>
    <s v="EA"/>
    <s v="01.07.2015"/>
    <s v="31.12.9999"/>
  </r>
  <r>
    <x v="117"/>
    <x v="117"/>
    <s v="100W VOLUME CONTROL MKD"/>
    <s v="Y1"/>
    <s v="EMEA"/>
    <x v="1"/>
    <m/>
    <s v="From"/>
    <x v="18"/>
    <s v="EA"/>
    <n v="606.79999999999995"/>
    <s v="DKK"/>
    <n v="1"/>
    <s v="EA"/>
    <s v="01.07.2015"/>
    <s v="31.12.9999"/>
  </r>
  <r>
    <x v="117"/>
    <x v="117"/>
    <s v="100W VOLUME CONTROL MKD"/>
    <s v="Y1"/>
    <s v="EMEA"/>
    <x v="2"/>
    <m/>
    <s v="From"/>
    <x v="18"/>
    <s v="EA"/>
    <n v="83"/>
    <s v="EUR"/>
    <n v="1"/>
    <s v="EA"/>
    <s v="01.07.2015"/>
    <s v="31.12.9999"/>
  </r>
  <r>
    <x v="117"/>
    <x v="117"/>
    <s v="100W VOLUME CONTROL MKD"/>
    <s v="Y1"/>
    <s v="EMEA"/>
    <x v="3"/>
    <m/>
    <s v="From"/>
    <x v="18"/>
    <s v="EA"/>
    <n v="55.4"/>
    <s v="GBP"/>
    <n v="1"/>
    <s v="EA"/>
    <s v="01.07.2015"/>
    <s v="31.12.9999"/>
  </r>
  <r>
    <x v="117"/>
    <x v="117"/>
    <s v="100W VOLUME CONTROL MKD"/>
    <s v="Y1"/>
    <s v="EMEA"/>
    <x v="4"/>
    <m/>
    <s v="From"/>
    <x v="18"/>
    <s v="EA"/>
    <n v="21175"/>
    <s v="HUF"/>
    <n v="1"/>
    <s v="EA"/>
    <s v="01.07.2015"/>
    <s v="31.12.9999"/>
  </r>
  <r>
    <x v="117"/>
    <x v="117"/>
    <s v="100W VOLUME CONTROL MKD"/>
    <s v="Y1"/>
    <s v="EMEA"/>
    <x v="5"/>
    <m/>
    <s v="From"/>
    <x v="18"/>
    <s v="EA"/>
    <n v="651.6"/>
    <s v="NOK"/>
    <n v="1"/>
    <s v="EA"/>
    <s v="01.07.2015"/>
    <s v="31.12.9999"/>
  </r>
  <r>
    <x v="117"/>
    <x v="117"/>
    <s v="100W VOLUME CONTROL MKD"/>
    <s v="Y1"/>
    <s v="EMEA"/>
    <x v="6"/>
    <m/>
    <s v="From"/>
    <x v="18"/>
    <s v="EA"/>
    <n v="309.60000000000002"/>
    <s v="PLN"/>
    <n v="1"/>
    <s v="EA"/>
    <s v="01.07.2015"/>
    <s v="31.12.9999"/>
  </r>
  <r>
    <x v="117"/>
    <x v="117"/>
    <s v="100W VOLUME CONTROL MKD"/>
    <s v="Y1"/>
    <s v="EMEA"/>
    <x v="7"/>
    <m/>
    <s v="From"/>
    <x v="18"/>
    <s v="EA"/>
    <n v="4892.1000000000004"/>
    <s v="RUB"/>
    <n v="1"/>
    <s v="EA"/>
    <s v="01.05.2015"/>
    <s v="31.12.9999"/>
  </r>
  <r>
    <x v="117"/>
    <x v="117"/>
    <s v="100W VOLUME CONTROL MKD"/>
    <s v="Y1"/>
    <s v="EMEA"/>
    <x v="8"/>
    <m/>
    <s v="From"/>
    <x v="18"/>
    <s v="EA"/>
    <n v="733.1"/>
    <s v="SEK"/>
    <n v="1"/>
    <s v="EA"/>
    <s v="01.07.2015"/>
    <s v="31.12.9999"/>
  </r>
  <r>
    <x v="117"/>
    <x v="117"/>
    <s v="100W VOLUME CONTROL MKD"/>
    <s v="Y1"/>
    <s v="EMEA"/>
    <x v="9"/>
    <m/>
    <s v="From"/>
    <x v="18"/>
    <s v="EA"/>
    <n v="248.6"/>
    <s v="TRY"/>
    <n v="1"/>
    <s v="EA"/>
    <s v="01.07.2015"/>
    <s v="31.12.9999"/>
  </r>
  <r>
    <x v="117"/>
    <x v="117"/>
    <s v="100W VOLUME CONTROL MKD"/>
    <s v="Y1"/>
    <s v="EMEA"/>
    <x v="10"/>
    <m/>
    <s v="From"/>
    <x v="18"/>
    <s v="EA"/>
    <n v="787.8"/>
    <s v="ZAR"/>
    <n v="1"/>
    <s v="EA"/>
    <s v="01.07.2015"/>
    <s v="31.12.9999"/>
  </r>
  <r>
    <x v="117"/>
    <x v="117"/>
    <s v="100W VOLUME CONTROL MKD"/>
    <s v="Y1"/>
    <s v="EMEA"/>
    <x v="0"/>
    <m/>
    <s v="From"/>
    <x v="19"/>
    <s v="EA"/>
    <n v="1853.1"/>
    <s v="CZK"/>
    <n v="1"/>
    <s v="EA"/>
    <s v="01.07.2015"/>
    <s v="31.12.9999"/>
  </r>
  <r>
    <x v="117"/>
    <x v="117"/>
    <s v="100W VOLUME CONTROL MKD"/>
    <s v="Y1"/>
    <s v="EMEA"/>
    <x v="1"/>
    <m/>
    <s v="From"/>
    <x v="19"/>
    <s v="EA"/>
    <n v="543"/>
    <s v="DKK"/>
    <n v="1"/>
    <s v="EA"/>
    <s v="01.07.2015"/>
    <s v="31.12.9999"/>
  </r>
  <r>
    <x v="117"/>
    <x v="117"/>
    <s v="100W VOLUME CONTROL MKD"/>
    <s v="Y1"/>
    <s v="EMEA"/>
    <x v="2"/>
    <m/>
    <s v="From"/>
    <x v="19"/>
    <s v="EA"/>
    <n v="74.2"/>
    <s v="EUR"/>
    <n v="1"/>
    <s v="EA"/>
    <s v="01.07.2015"/>
    <s v="31.12.9999"/>
  </r>
  <r>
    <x v="117"/>
    <x v="117"/>
    <s v="100W VOLUME CONTROL MKD"/>
    <s v="Y1"/>
    <s v="EMEA"/>
    <x v="3"/>
    <m/>
    <s v="From"/>
    <x v="19"/>
    <s v="EA"/>
    <n v="49.6"/>
    <s v="GBP"/>
    <n v="1"/>
    <s v="EA"/>
    <s v="01.07.2015"/>
    <s v="31.12.9999"/>
  </r>
  <r>
    <x v="117"/>
    <x v="117"/>
    <s v="100W VOLUME CONTROL MKD"/>
    <s v="Y1"/>
    <s v="EMEA"/>
    <x v="4"/>
    <m/>
    <s v="From"/>
    <x v="19"/>
    <s v="EA"/>
    <n v="18947"/>
    <s v="HUF"/>
    <n v="1"/>
    <s v="EA"/>
    <s v="01.07.2015"/>
    <s v="31.12.9999"/>
  </r>
  <r>
    <x v="117"/>
    <x v="117"/>
    <s v="100W VOLUME CONTROL MKD"/>
    <s v="Y1"/>
    <s v="EMEA"/>
    <x v="5"/>
    <m/>
    <s v="From"/>
    <x v="19"/>
    <s v="EA"/>
    <n v="583"/>
    <s v="NOK"/>
    <n v="1"/>
    <s v="EA"/>
    <s v="01.07.2015"/>
    <s v="31.12.9999"/>
  </r>
  <r>
    <x v="117"/>
    <x v="117"/>
    <s v="100W VOLUME CONTROL MKD"/>
    <s v="Y1"/>
    <s v="EMEA"/>
    <x v="6"/>
    <m/>
    <s v="From"/>
    <x v="19"/>
    <s v="EA"/>
    <n v="277"/>
    <s v="PLN"/>
    <n v="1"/>
    <s v="EA"/>
    <s v="01.07.2015"/>
    <s v="31.12.9999"/>
  </r>
  <r>
    <x v="117"/>
    <x v="117"/>
    <s v="100W VOLUME CONTROL MKD"/>
    <s v="Y1"/>
    <s v="EMEA"/>
    <x v="7"/>
    <m/>
    <s v="From"/>
    <x v="19"/>
    <s v="EA"/>
    <n v="4375.5"/>
    <s v="RUB"/>
    <n v="1"/>
    <s v="EA"/>
    <s v="01.05.2015"/>
    <s v="31.12.9999"/>
  </r>
  <r>
    <x v="117"/>
    <x v="117"/>
    <s v="100W VOLUME CONTROL MKD"/>
    <s v="Y1"/>
    <s v="EMEA"/>
    <x v="8"/>
    <m/>
    <s v="From"/>
    <x v="19"/>
    <s v="EA"/>
    <n v="656"/>
    <s v="SEK"/>
    <n v="1"/>
    <s v="EA"/>
    <s v="01.07.2015"/>
    <s v="31.12.9999"/>
  </r>
  <r>
    <x v="117"/>
    <x v="117"/>
    <s v="100W VOLUME CONTROL MKD"/>
    <s v="Y1"/>
    <s v="EMEA"/>
    <x v="9"/>
    <m/>
    <s v="From"/>
    <x v="19"/>
    <s v="EA"/>
    <n v="222.4"/>
    <s v="TRY"/>
    <n v="1"/>
    <s v="EA"/>
    <s v="01.07.2015"/>
    <s v="31.12.9999"/>
  </r>
  <r>
    <x v="117"/>
    <x v="117"/>
    <s v="100W VOLUME CONTROL MKD"/>
    <s v="Y1"/>
    <s v="EMEA"/>
    <x v="10"/>
    <m/>
    <s v="From"/>
    <x v="19"/>
    <s v="EA"/>
    <n v="704.9"/>
    <s v="ZAR"/>
    <n v="1"/>
    <s v="EA"/>
    <s v="01.07.2015"/>
    <s v="31.12.9999"/>
  </r>
  <r>
    <x v="118"/>
    <x v="118"/>
    <s v="VOLUME CONTROL FS 100 W MK D/E2"/>
    <s v="Y1"/>
    <s v="EMEA"/>
    <x v="0"/>
    <m/>
    <m/>
    <x v="0"/>
    <m/>
    <n v="2180"/>
    <s v="CZK"/>
    <n v="1"/>
    <s v="EA"/>
    <s v="01.07.2015"/>
    <s v="31.12.9999"/>
  </r>
  <r>
    <x v="118"/>
    <x v="118"/>
    <s v="VOLUME CONTROL FS 100 W MK D/E2"/>
    <s v="Y1"/>
    <s v="EMEA"/>
    <x v="1"/>
    <m/>
    <m/>
    <x v="0"/>
    <m/>
    <n v="638.79999999999995"/>
    <s v="DKK"/>
    <n v="1"/>
    <s v="EA"/>
    <s v="01.07.2015"/>
    <s v="31.12.9999"/>
  </r>
  <r>
    <x v="118"/>
    <x v="118"/>
    <s v="VOLUME CONTROL FS 100 W MK D/E2"/>
    <s v="Y1"/>
    <s v="EMEA"/>
    <x v="2"/>
    <m/>
    <m/>
    <x v="0"/>
    <m/>
    <n v="87.3"/>
    <s v="EUR"/>
    <n v="1"/>
    <s v="EA"/>
    <s v="01.07.2015"/>
    <s v="31.12.9999"/>
  </r>
  <r>
    <x v="118"/>
    <x v="118"/>
    <s v="VOLUME CONTROL FS 100 W MK D/E2"/>
    <s v="Y1"/>
    <s v="EMEA"/>
    <x v="3"/>
    <m/>
    <m/>
    <x v="0"/>
    <m/>
    <n v="58.3"/>
    <s v="GBP"/>
    <n v="1"/>
    <s v="EA"/>
    <s v="01.07.2015"/>
    <s v="31.12.9999"/>
  </r>
  <r>
    <x v="118"/>
    <x v="118"/>
    <s v="VOLUME CONTROL FS 100 W MK D/E2"/>
    <s v="Y1"/>
    <s v="EMEA"/>
    <x v="4"/>
    <m/>
    <m/>
    <x v="0"/>
    <m/>
    <n v="22672"/>
    <s v="HUF"/>
    <n v="1"/>
    <s v="EA"/>
    <s v="01.07.2015"/>
    <s v="31.12.9999"/>
  </r>
  <r>
    <x v="118"/>
    <x v="118"/>
    <s v="VOLUME CONTROL FS 100 W MK D/E2"/>
    <s v="Y1"/>
    <s v="EMEA"/>
    <x v="5"/>
    <m/>
    <m/>
    <x v="0"/>
    <m/>
    <n v="685.9"/>
    <s v="NOK"/>
    <n v="1"/>
    <s v="EA"/>
    <s v="01.07.2015"/>
    <s v="31.12.9999"/>
  </r>
  <r>
    <x v="118"/>
    <x v="118"/>
    <s v="VOLUME CONTROL FS 100 W MK D/E2"/>
    <s v="Y1"/>
    <s v="EMEA"/>
    <x v="6"/>
    <m/>
    <m/>
    <x v="0"/>
    <m/>
    <n v="325.8"/>
    <s v="PLN"/>
    <n v="1"/>
    <s v="EA"/>
    <s v="01.07.2015"/>
    <s v="31.12.9999"/>
  </r>
  <r>
    <x v="118"/>
    <x v="118"/>
    <s v="VOLUME CONTROL FS 100 W MK D/E2"/>
    <s v="Y1"/>
    <s v="EMEA"/>
    <x v="7"/>
    <m/>
    <m/>
    <x v="0"/>
    <m/>
    <n v="5147.3"/>
    <s v="RUB"/>
    <n v="1"/>
    <s v="EA"/>
    <s v="01.05.2015"/>
    <s v="31.12.9999"/>
  </r>
  <r>
    <x v="118"/>
    <x v="118"/>
    <s v="VOLUME CONTROL FS 100 W MK D/E2"/>
    <s v="Y1"/>
    <s v="EMEA"/>
    <x v="8"/>
    <m/>
    <m/>
    <x v="0"/>
    <m/>
    <n v="771.6"/>
    <s v="SEK"/>
    <n v="1"/>
    <s v="EA"/>
    <s v="01.07.2015"/>
    <s v="31.12.9999"/>
  </r>
  <r>
    <x v="118"/>
    <x v="118"/>
    <s v="VOLUME CONTROL FS 100 W MK D/E2"/>
    <s v="Y1"/>
    <s v="EMEA"/>
    <x v="9"/>
    <m/>
    <m/>
    <x v="0"/>
    <m/>
    <n v="261.7"/>
    <s v="TRY"/>
    <n v="1"/>
    <s v="EA"/>
    <s v="01.07.2015"/>
    <s v="31.12.9999"/>
  </r>
  <r>
    <x v="118"/>
    <x v="118"/>
    <s v="VOLUME CONTROL FS 100 W MK D/E2"/>
    <s v="Y1"/>
    <s v="EMEA"/>
    <x v="10"/>
    <m/>
    <m/>
    <x v="0"/>
    <m/>
    <n v="829.3"/>
    <s v="ZAR"/>
    <n v="1"/>
    <s v="EA"/>
    <s v="01.07.2015"/>
    <s v="31.12.9999"/>
  </r>
  <r>
    <x v="119"/>
    <x v="119"/>
    <s v="SOURCE SELECTOR (MK)"/>
    <s v="Y1"/>
    <s v="EMEA"/>
    <x v="0"/>
    <m/>
    <m/>
    <x v="0"/>
    <m/>
    <n v="656.7"/>
    <s v="CZK"/>
    <n v="1"/>
    <s v="EA"/>
    <s v="01.07.2015"/>
    <s v="31.12.9999"/>
  </r>
  <r>
    <x v="119"/>
    <x v="119"/>
    <s v="SOURCE SELECTOR (MK)"/>
    <s v="Y1"/>
    <s v="EMEA"/>
    <x v="1"/>
    <m/>
    <m/>
    <x v="0"/>
    <m/>
    <n v="191.8"/>
    <s v="DKK"/>
    <n v="1"/>
    <s v="EA"/>
    <s v="01.07.2015"/>
    <s v="31.12.9999"/>
  </r>
  <r>
    <x v="119"/>
    <x v="119"/>
    <s v="SOURCE SELECTOR (MK)"/>
    <s v="Y1"/>
    <s v="EMEA"/>
    <x v="2"/>
    <m/>
    <m/>
    <x v="0"/>
    <m/>
    <n v="26.3"/>
    <s v="EUR"/>
    <n v="1"/>
    <s v="EA"/>
    <s v="01.07.2015"/>
    <s v="31.12.9999"/>
  </r>
  <r>
    <x v="119"/>
    <x v="119"/>
    <s v="SOURCE SELECTOR (MK)"/>
    <s v="Y1"/>
    <s v="EMEA"/>
    <x v="3"/>
    <m/>
    <m/>
    <x v="0"/>
    <m/>
    <n v="17.5"/>
    <s v="GBP"/>
    <n v="1"/>
    <s v="EA"/>
    <s v="01.07.2015"/>
    <s v="31.12.9999"/>
  </r>
  <r>
    <x v="119"/>
    <x v="119"/>
    <s v="SOURCE SELECTOR (MK)"/>
    <s v="Y1"/>
    <s v="EMEA"/>
    <x v="4"/>
    <m/>
    <m/>
    <x v="0"/>
    <m/>
    <n v="6692"/>
    <s v="HUF"/>
    <n v="1"/>
    <s v="EA"/>
    <s v="01.07.2015"/>
    <s v="31.12.9999"/>
  </r>
  <r>
    <x v="119"/>
    <x v="119"/>
    <s v="SOURCE SELECTOR (MK)"/>
    <s v="Y1"/>
    <s v="EMEA"/>
    <x v="5"/>
    <m/>
    <m/>
    <x v="0"/>
    <m/>
    <n v="206"/>
    <s v="NOK"/>
    <n v="1"/>
    <s v="EA"/>
    <s v="01.07.2015"/>
    <s v="31.12.9999"/>
  </r>
  <r>
    <x v="119"/>
    <x v="119"/>
    <s v="SOURCE SELECTOR (MK)"/>
    <s v="Y1"/>
    <s v="EMEA"/>
    <x v="6"/>
    <m/>
    <m/>
    <x v="0"/>
    <m/>
    <n v="97.9"/>
    <s v="PLN"/>
    <n v="1"/>
    <s v="EA"/>
    <s v="01.07.2015"/>
    <s v="31.12.9999"/>
  </r>
  <r>
    <x v="119"/>
    <x v="119"/>
    <s v="SOURCE SELECTOR (MK)"/>
    <s v="Y1"/>
    <s v="EMEA"/>
    <x v="7"/>
    <m/>
    <m/>
    <x v="0"/>
    <m/>
    <n v="1549.7"/>
    <s v="RUB"/>
    <n v="1"/>
    <s v="EA"/>
    <s v="01.05.2015"/>
    <s v="31.12.9999"/>
  </r>
  <r>
    <x v="119"/>
    <x v="119"/>
    <s v="SOURCE SELECTOR (MK)"/>
    <s v="Y1"/>
    <s v="EMEA"/>
    <x v="8"/>
    <m/>
    <m/>
    <x v="0"/>
    <m/>
    <n v="231.8"/>
    <s v="SEK"/>
    <n v="1"/>
    <s v="EA"/>
    <s v="01.07.2015"/>
    <s v="31.12.9999"/>
  </r>
  <r>
    <x v="119"/>
    <x v="119"/>
    <s v="SOURCE SELECTOR (MK)"/>
    <s v="Y1"/>
    <s v="EMEA"/>
    <x v="9"/>
    <m/>
    <m/>
    <x v="0"/>
    <m/>
    <n v="78.8"/>
    <s v="TRY"/>
    <n v="1"/>
    <s v="EA"/>
    <s v="01.07.2015"/>
    <s v="31.12.9999"/>
  </r>
  <r>
    <x v="119"/>
    <x v="119"/>
    <s v="SOURCE SELECTOR (MK)"/>
    <s v="Y1"/>
    <s v="EMEA"/>
    <x v="10"/>
    <m/>
    <m/>
    <x v="0"/>
    <m/>
    <n v="249.9"/>
    <s v="ZAR"/>
    <n v="1"/>
    <s v="EA"/>
    <s v="01.07.2015"/>
    <s v="31.12.9999"/>
  </r>
  <r>
    <x v="120"/>
    <x v="120"/>
    <s v="SOURCE SELECTOR (U40)"/>
    <s v="Y1"/>
    <s v="EMEA"/>
    <x v="0"/>
    <m/>
    <m/>
    <x v="0"/>
    <m/>
    <n v="656.7"/>
    <s v="CZK"/>
    <n v="1"/>
    <s v="EA"/>
    <s v="01.07.2015"/>
    <s v="31.12.9999"/>
  </r>
  <r>
    <x v="120"/>
    <x v="120"/>
    <s v="SOURCE SELECTOR (U40)"/>
    <s v="Y1"/>
    <s v="EMEA"/>
    <x v="1"/>
    <m/>
    <m/>
    <x v="0"/>
    <m/>
    <n v="191.8"/>
    <s v="DKK"/>
    <n v="1"/>
    <s v="EA"/>
    <s v="01.07.2015"/>
    <s v="31.12.9999"/>
  </r>
  <r>
    <x v="120"/>
    <x v="120"/>
    <s v="SOURCE SELECTOR (U40)"/>
    <s v="Y1"/>
    <s v="EMEA"/>
    <x v="2"/>
    <m/>
    <m/>
    <x v="0"/>
    <m/>
    <n v="26.3"/>
    <s v="EUR"/>
    <n v="1"/>
    <s v="EA"/>
    <s v="01.07.2015"/>
    <s v="31.12.9999"/>
  </r>
  <r>
    <x v="120"/>
    <x v="120"/>
    <s v="SOURCE SELECTOR (U40)"/>
    <s v="Y1"/>
    <s v="EMEA"/>
    <x v="3"/>
    <m/>
    <m/>
    <x v="0"/>
    <m/>
    <n v="17.5"/>
    <s v="GBP"/>
    <n v="1"/>
    <s v="EA"/>
    <s v="01.07.2015"/>
    <s v="31.12.9999"/>
  </r>
  <r>
    <x v="120"/>
    <x v="120"/>
    <s v="SOURCE SELECTOR (U40)"/>
    <s v="Y1"/>
    <s v="EMEA"/>
    <x v="4"/>
    <m/>
    <m/>
    <x v="0"/>
    <m/>
    <n v="6692"/>
    <s v="HUF"/>
    <n v="1"/>
    <s v="EA"/>
    <s v="01.07.2015"/>
    <s v="31.12.9999"/>
  </r>
  <r>
    <x v="120"/>
    <x v="120"/>
    <s v="SOURCE SELECTOR (U40)"/>
    <s v="Y1"/>
    <s v="EMEA"/>
    <x v="5"/>
    <m/>
    <m/>
    <x v="0"/>
    <m/>
    <n v="206"/>
    <s v="NOK"/>
    <n v="1"/>
    <s v="EA"/>
    <s v="01.07.2015"/>
    <s v="31.12.9999"/>
  </r>
  <r>
    <x v="120"/>
    <x v="120"/>
    <s v="SOURCE SELECTOR (U40)"/>
    <s v="Y1"/>
    <s v="EMEA"/>
    <x v="6"/>
    <m/>
    <m/>
    <x v="0"/>
    <m/>
    <n v="97.9"/>
    <s v="PLN"/>
    <n v="1"/>
    <s v="EA"/>
    <s v="01.07.2015"/>
    <s v="31.12.9999"/>
  </r>
  <r>
    <x v="120"/>
    <x v="120"/>
    <s v="SOURCE SELECTOR (U40)"/>
    <s v="Y1"/>
    <s v="EMEA"/>
    <x v="7"/>
    <m/>
    <m/>
    <x v="0"/>
    <m/>
    <n v="1549.7"/>
    <s v="RUB"/>
    <n v="1"/>
    <s v="EA"/>
    <s v="01.05.2015"/>
    <s v="31.12.9999"/>
  </r>
  <r>
    <x v="120"/>
    <x v="120"/>
    <s v="SOURCE SELECTOR (U40)"/>
    <s v="Y1"/>
    <s v="EMEA"/>
    <x v="8"/>
    <m/>
    <m/>
    <x v="0"/>
    <m/>
    <n v="231.8"/>
    <s v="SEK"/>
    <n v="1"/>
    <s v="EA"/>
    <s v="01.07.2015"/>
    <s v="31.12.9999"/>
  </r>
  <r>
    <x v="120"/>
    <x v="120"/>
    <s v="SOURCE SELECTOR (U40)"/>
    <s v="Y1"/>
    <s v="EMEA"/>
    <x v="9"/>
    <m/>
    <m/>
    <x v="0"/>
    <m/>
    <n v="78.8"/>
    <s v="TRY"/>
    <n v="1"/>
    <s v="EA"/>
    <s v="01.07.2015"/>
    <s v="31.12.9999"/>
  </r>
  <r>
    <x v="120"/>
    <x v="120"/>
    <s v="SOURCE SELECTOR (U40)"/>
    <s v="Y1"/>
    <s v="EMEA"/>
    <x v="10"/>
    <m/>
    <m/>
    <x v="0"/>
    <m/>
    <n v="249.9"/>
    <s v="ZAR"/>
    <n v="1"/>
    <s v="EA"/>
    <s v="01.07.2015"/>
    <s v="31.12.9999"/>
  </r>
  <r>
    <x v="121"/>
    <x v="121"/>
    <s v="HAND-HELD DYNAMIC MIC."/>
    <s v="Y1"/>
    <s v="EMEA"/>
    <x v="0"/>
    <m/>
    <s v="From"/>
    <x v="0"/>
    <s v="EA"/>
    <n v="803.8"/>
    <s v="CZK"/>
    <n v="1"/>
    <s v="EA"/>
    <s v="01.07.2015"/>
    <s v="31.12.9999"/>
  </r>
  <r>
    <x v="121"/>
    <x v="121"/>
    <s v="HAND-HELD DYNAMIC MIC."/>
    <s v="Y1"/>
    <s v="EMEA"/>
    <x v="1"/>
    <m/>
    <s v="From"/>
    <x v="0"/>
    <s v="EA"/>
    <n v="239.6"/>
    <s v="DKK"/>
    <n v="1"/>
    <s v="EA"/>
    <s v="01.07.2015"/>
    <s v="31.12.9999"/>
  </r>
  <r>
    <x v="121"/>
    <x v="121"/>
    <s v="HAND-HELD DYNAMIC MIC."/>
    <s v="Y1"/>
    <s v="EMEA"/>
    <x v="2"/>
    <m/>
    <s v="From"/>
    <x v="0"/>
    <s v="EA"/>
    <n v="32.299999999999997"/>
    <s v="EUR"/>
    <n v="1"/>
    <s v="EA"/>
    <s v="01.07.2015"/>
    <s v="31.12.9999"/>
  </r>
  <r>
    <x v="121"/>
    <x v="121"/>
    <s v="HAND-HELD DYNAMIC MIC."/>
    <s v="Y1"/>
    <s v="EMEA"/>
    <x v="3"/>
    <m/>
    <s v="From"/>
    <x v="0"/>
    <s v="EA"/>
    <n v="21.9"/>
    <s v="GBP"/>
    <n v="1"/>
    <s v="EA"/>
    <s v="01.07.2015"/>
    <s v="31.12.9999"/>
  </r>
  <r>
    <x v="121"/>
    <x v="121"/>
    <s v="HAND-HELD DYNAMIC MIC."/>
    <s v="Y1"/>
    <s v="EMEA"/>
    <x v="4"/>
    <m/>
    <s v="From"/>
    <x v="0"/>
    <s v="EA"/>
    <n v="8359"/>
    <s v="HUF"/>
    <n v="1"/>
    <s v="EA"/>
    <s v="01.07.2015"/>
    <s v="31.12.9999"/>
  </r>
  <r>
    <x v="121"/>
    <x v="121"/>
    <s v="HAND-HELD DYNAMIC MIC."/>
    <s v="Y1"/>
    <s v="EMEA"/>
    <x v="5"/>
    <m/>
    <s v="From"/>
    <x v="0"/>
    <s v="EA"/>
    <n v="257.2"/>
    <s v="NOK"/>
    <n v="1"/>
    <s v="EA"/>
    <s v="01.07.2015"/>
    <s v="31.12.9999"/>
  </r>
  <r>
    <x v="121"/>
    <x v="121"/>
    <s v="HAND-HELD DYNAMIC MIC."/>
    <s v="Y1"/>
    <s v="EMEA"/>
    <x v="6"/>
    <m/>
    <s v="From"/>
    <x v="0"/>
    <s v="EA"/>
    <n v="122.3"/>
    <s v="PLN"/>
    <n v="1"/>
    <s v="EA"/>
    <s v="01.07.2015"/>
    <s v="31.12.9999"/>
  </r>
  <r>
    <x v="121"/>
    <x v="121"/>
    <s v="HAND-HELD DYNAMIC MIC."/>
    <s v="Y1"/>
    <s v="EMEA"/>
    <x v="7"/>
    <m/>
    <s v="From"/>
    <x v="0"/>
    <s v="EA"/>
    <n v="1902.2"/>
    <s v="RUB"/>
    <n v="1"/>
    <s v="EA"/>
    <s v="01.05.2015"/>
    <s v="31.12.9999"/>
  </r>
  <r>
    <x v="121"/>
    <x v="121"/>
    <s v="HAND-HELD DYNAMIC MIC."/>
    <s v="Y1"/>
    <s v="EMEA"/>
    <x v="8"/>
    <m/>
    <s v="From"/>
    <x v="0"/>
    <s v="EA"/>
    <n v="289.5"/>
    <s v="SEK"/>
    <n v="1"/>
    <s v="EA"/>
    <s v="01.07.2015"/>
    <s v="31.12.9999"/>
  </r>
  <r>
    <x v="121"/>
    <x v="121"/>
    <s v="HAND-HELD DYNAMIC MIC."/>
    <s v="Y1"/>
    <s v="EMEA"/>
    <x v="9"/>
    <m/>
    <s v="From"/>
    <x v="0"/>
    <s v="EA"/>
    <n v="96.6"/>
    <s v="TRY"/>
    <n v="1"/>
    <s v="EA"/>
    <s v="01.07.2015"/>
    <s v="31.12.9999"/>
  </r>
  <r>
    <x v="121"/>
    <x v="121"/>
    <s v="HAND-HELD DYNAMIC MIC."/>
    <s v="Y1"/>
    <s v="EMEA"/>
    <x v="10"/>
    <m/>
    <s v="From"/>
    <x v="0"/>
    <s v="EA"/>
    <n v="306"/>
    <s v="ZAR"/>
    <n v="1"/>
    <s v="EA"/>
    <s v="01.07.2015"/>
    <s v="31.12.9999"/>
  </r>
  <r>
    <x v="121"/>
    <x v="121"/>
    <s v="HAND-HELD DYNAMIC MIC."/>
    <s v="Y1"/>
    <s v="EMEA"/>
    <x v="0"/>
    <m/>
    <s v="From"/>
    <x v="20"/>
    <s v="EA"/>
    <n v="763.6"/>
    <s v="CZK"/>
    <n v="1"/>
    <s v="EA"/>
    <s v="01.07.2015"/>
    <s v="31.12.9999"/>
  </r>
  <r>
    <x v="121"/>
    <x v="121"/>
    <s v="HAND-HELD DYNAMIC MIC."/>
    <s v="Y1"/>
    <s v="EMEA"/>
    <x v="1"/>
    <m/>
    <s v="From"/>
    <x v="20"/>
    <s v="EA"/>
    <n v="227.6"/>
    <s v="DKK"/>
    <n v="1"/>
    <s v="EA"/>
    <s v="01.07.2015"/>
    <s v="31.12.9999"/>
  </r>
  <r>
    <x v="121"/>
    <x v="121"/>
    <s v="HAND-HELD DYNAMIC MIC."/>
    <s v="Y1"/>
    <s v="EMEA"/>
    <x v="2"/>
    <m/>
    <s v="From"/>
    <x v="20"/>
    <s v="EA"/>
    <n v="30.6"/>
    <s v="EUR"/>
    <n v="1"/>
    <s v="EA"/>
    <s v="01.07.2015"/>
    <s v="31.12.9999"/>
  </r>
  <r>
    <x v="121"/>
    <x v="121"/>
    <s v="HAND-HELD DYNAMIC MIC."/>
    <s v="Y1"/>
    <s v="EMEA"/>
    <x v="3"/>
    <m/>
    <s v="From"/>
    <x v="20"/>
    <s v="EA"/>
    <n v="20.8"/>
    <s v="GBP"/>
    <n v="1"/>
    <s v="EA"/>
    <s v="01.07.2015"/>
    <s v="31.12.9999"/>
  </r>
  <r>
    <x v="121"/>
    <x v="121"/>
    <s v="HAND-HELD DYNAMIC MIC."/>
    <s v="Y1"/>
    <s v="EMEA"/>
    <x v="4"/>
    <m/>
    <s v="From"/>
    <x v="20"/>
    <s v="EA"/>
    <n v="7940"/>
    <s v="HUF"/>
    <n v="1"/>
    <s v="EA"/>
    <s v="01.07.2015"/>
    <s v="31.12.9999"/>
  </r>
  <r>
    <x v="121"/>
    <x v="121"/>
    <s v="HAND-HELD DYNAMIC MIC."/>
    <s v="Y1"/>
    <s v="EMEA"/>
    <x v="5"/>
    <m/>
    <s v="From"/>
    <x v="20"/>
    <s v="EA"/>
    <n v="244.5"/>
    <s v="NOK"/>
    <n v="1"/>
    <s v="EA"/>
    <s v="01.07.2015"/>
    <s v="31.12.9999"/>
  </r>
  <r>
    <x v="121"/>
    <x v="121"/>
    <s v="HAND-HELD DYNAMIC MIC."/>
    <s v="Y1"/>
    <s v="EMEA"/>
    <x v="6"/>
    <m/>
    <s v="From"/>
    <x v="20"/>
    <s v="EA"/>
    <n v="116.1"/>
    <s v="PLN"/>
    <n v="1"/>
    <s v="EA"/>
    <s v="01.07.2015"/>
    <s v="31.12.9999"/>
  </r>
  <r>
    <x v="121"/>
    <x v="121"/>
    <s v="HAND-HELD DYNAMIC MIC."/>
    <s v="Y1"/>
    <s v="EMEA"/>
    <x v="7"/>
    <m/>
    <s v="From"/>
    <x v="20"/>
    <s v="EA"/>
    <n v="1805"/>
    <s v="RUB"/>
    <n v="1"/>
    <s v="EA"/>
    <s v="01.05.2015"/>
    <s v="31.12.9999"/>
  </r>
  <r>
    <x v="121"/>
    <x v="121"/>
    <s v="HAND-HELD DYNAMIC MIC."/>
    <s v="Y1"/>
    <s v="EMEA"/>
    <x v="8"/>
    <m/>
    <s v="From"/>
    <x v="20"/>
    <s v="EA"/>
    <n v="275"/>
    <s v="SEK"/>
    <n v="1"/>
    <s v="EA"/>
    <s v="01.07.2015"/>
    <s v="31.12.9999"/>
  </r>
  <r>
    <x v="121"/>
    <x v="121"/>
    <s v="HAND-HELD DYNAMIC MIC."/>
    <s v="Y1"/>
    <s v="EMEA"/>
    <x v="9"/>
    <m/>
    <s v="From"/>
    <x v="20"/>
    <s v="EA"/>
    <n v="91.7"/>
    <s v="TRY"/>
    <n v="1"/>
    <s v="EA"/>
    <s v="01.07.2015"/>
    <s v="31.12.9999"/>
  </r>
  <r>
    <x v="121"/>
    <x v="121"/>
    <s v="HAND-HELD DYNAMIC MIC."/>
    <s v="Y1"/>
    <s v="EMEA"/>
    <x v="10"/>
    <m/>
    <s v="From"/>
    <x v="20"/>
    <s v="EA"/>
    <n v="290.7"/>
    <s v="ZAR"/>
    <n v="1"/>
    <s v="EA"/>
    <s v="01.07.2015"/>
    <s v="31.12.9999"/>
  </r>
  <r>
    <x v="121"/>
    <x v="121"/>
    <s v="HAND-HELD DYNAMIC MIC."/>
    <s v="Y1"/>
    <s v="EMEA"/>
    <x v="0"/>
    <m/>
    <s v="From"/>
    <x v="21"/>
    <s v="EA"/>
    <n v="683.2"/>
    <s v="CZK"/>
    <n v="1"/>
    <s v="EA"/>
    <s v="01.07.2015"/>
    <s v="31.12.9999"/>
  </r>
  <r>
    <x v="121"/>
    <x v="121"/>
    <s v="HAND-HELD DYNAMIC MIC."/>
    <s v="Y1"/>
    <s v="EMEA"/>
    <x v="1"/>
    <m/>
    <s v="From"/>
    <x v="21"/>
    <s v="EA"/>
    <n v="203.7"/>
    <s v="DKK"/>
    <n v="1"/>
    <s v="EA"/>
    <s v="01.07.2015"/>
    <s v="31.12.9999"/>
  </r>
  <r>
    <x v="121"/>
    <x v="121"/>
    <s v="HAND-HELD DYNAMIC MIC."/>
    <s v="Y1"/>
    <s v="EMEA"/>
    <x v="2"/>
    <m/>
    <s v="From"/>
    <x v="21"/>
    <s v="EA"/>
    <n v="27.4"/>
    <s v="EUR"/>
    <n v="1"/>
    <s v="EA"/>
    <s v="01.07.2015"/>
    <s v="31.12.9999"/>
  </r>
  <r>
    <x v="121"/>
    <x v="121"/>
    <s v="HAND-HELD DYNAMIC MIC."/>
    <s v="Y1"/>
    <s v="EMEA"/>
    <x v="3"/>
    <m/>
    <s v="From"/>
    <x v="21"/>
    <s v="EA"/>
    <n v="18.600000000000001"/>
    <s v="GBP"/>
    <n v="1"/>
    <s v="EA"/>
    <s v="01.07.2015"/>
    <s v="31.12.9999"/>
  </r>
  <r>
    <x v="121"/>
    <x v="121"/>
    <s v="HAND-HELD DYNAMIC MIC."/>
    <s v="Y1"/>
    <s v="EMEA"/>
    <x v="4"/>
    <m/>
    <s v="From"/>
    <x v="21"/>
    <s v="EA"/>
    <n v="7105"/>
    <s v="HUF"/>
    <n v="1"/>
    <s v="EA"/>
    <s v="01.07.2015"/>
    <s v="31.12.9999"/>
  </r>
  <r>
    <x v="121"/>
    <x v="121"/>
    <s v="HAND-HELD DYNAMIC MIC."/>
    <s v="Y1"/>
    <s v="EMEA"/>
    <x v="5"/>
    <m/>
    <s v="From"/>
    <x v="21"/>
    <s v="EA"/>
    <n v="218.7"/>
    <s v="NOK"/>
    <n v="1"/>
    <s v="EA"/>
    <s v="01.07.2015"/>
    <s v="31.12.9999"/>
  </r>
  <r>
    <x v="121"/>
    <x v="121"/>
    <s v="HAND-HELD DYNAMIC MIC."/>
    <s v="Y1"/>
    <s v="EMEA"/>
    <x v="6"/>
    <m/>
    <s v="From"/>
    <x v="21"/>
    <s v="EA"/>
    <n v="104"/>
    <s v="PLN"/>
    <n v="1"/>
    <s v="EA"/>
    <s v="01.07.2015"/>
    <s v="31.12.9999"/>
  </r>
  <r>
    <x v="121"/>
    <x v="121"/>
    <s v="HAND-HELD DYNAMIC MIC."/>
    <s v="Y1"/>
    <s v="EMEA"/>
    <x v="7"/>
    <m/>
    <s v="From"/>
    <x v="21"/>
    <s v="EA"/>
    <n v="1616.6"/>
    <s v="RUB"/>
    <n v="1"/>
    <s v="EA"/>
    <s v="01.05.2015"/>
    <s v="31.12.9999"/>
  </r>
  <r>
    <x v="121"/>
    <x v="121"/>
    <s v="HAND-HELD DYNAMIC MIC."/>
    <s v="Y1"/>
    <s v="EMEA"/>
    <x v="8"/>
    <m/>
    <s v="From"/>
    <x v="21"/>
    <s v="EA"/>
    <n v="246"/>
    <s v="SEK"/>
    <n v="1"/>
    <s v="EA"/>
    <s v="01.07.2015"/>
    <s v="31.12.9999"/>
  </r>
  <r>
    <x v="121"/>
    <x v="121"/>
    <s v="HAND-HELD DYNAMIC MIC."/>
    <s v="Y1"/>
    <s v="EMEA"/>
    <x v="9"/>
    <m/>
    <s v="From"/>
    <x v="21"/>
    <s v="EA"/>
    <n v="82"/>
    <s v="TRY"/>
    <n v="1"/>
    <s v="EA"/>
    <s v="01.07.2015"/>
    <s v="31.12.9999"/>
  </r>
  <r>
    <x v="121"/>
    <x v="121"/>
    <s v="HAND-HELD DYNAMIC MIC."/>
    <s v="Y1"/>
    <s v="EMEA"/>
    <x v="10"/>
    <m/>
    <s v="From"/>
    <x v="21"/>
    <s v="EA"/>
    <n v="260.10000000000002"/>
    <s v="ZAR"/>
    <n v="1"/>
    <s v="EA"/>
    <s v="01.07.2015"/>
    <s v="31.12.9999"/>
  </r>
  <r>
    <x v="122"/>
    <x v="122"/>
    <s v="HAND-HELD DYNAMIC MIC."/>
    <s v="Y1"/>
    <s v="EMEA"/>
    <x v="0"/>
    <m/>
    <s v="From"/>
    <x v="0"/>
    <s v="EA"/>
    <n v="803.8"/>
    <s v="CZK"/>
    <n v="1"/>
    <s v="EA"/>
    <s v="01.07.2015"/>
    <s v="31.12.9999"/>
  </r>
  <r>
    <x v="122"/>
    <x v="122"/>
    <s v="HAND-HELD DYNAMIC MIC."/>
    <s v="Y1"/>
    <s v="EMEA"/>
    <x v="1"/>
    <m/>
    <s v="From"/>
    <x v="0"/>
    <s v="EA"/>
    <n v="239.6"/>
    <s v="DKK"/>
    <n v="1"/>
    <s v="EA"/>
    <s v="01.07.2015"/>
    <s v="31.12.9999"/>
  </r>
  <r>
    <x v="122"/>
    <x v="122"/>
    <s v="HAND-HELD DYNAMIC MIC."/>
    <s v="Y1"/>
    <s v="EMEA"/>
    <x v="2"/>
    <m/>
    <s v="From"/>
    <x v="0"/>
    <s v="EA"/>
    <n v="32.299999999999997"/>
    <s v="EUR"/>
    <n v="1"/>
    <s v="EA"/>
    <s v="01.07.2015"/>
    <s v="31.12.9999"/>
  </r>
  <r>
    <x v="122"/>
    <x v="122"/>
    <s v="HAND-HELD DYNAMIC MIC."/>
    <s v="Y1"/>
    <s v="EMEA"/>
    <x v="3"/>
    <m/>
    <s v="From"/>
    <x v="0"/>
    <s v="EA"/>
    <n v="21.9"/>
    <s v="GBP"/>
    <n v="1"/>
    <s v="EA"/>
    <s v="01.07.2015"/>
    <s v="31.12.9999"/>
  </r>
  <r>
    <x v="122"/>
    <x v="122"/>
    <s v="HAND-HELD DYNAMIC MIC."/>
    <s v="Y1"/>
    <s v="EMEA"/>
    <x v="4"/>
    <m/>
    <s v="From"/>
    <x v="0"/>
    <s v="EA"/>
    <n v="8359"/>
    <s v="HUF"/>
    <n v="1"/>
    <s v="EA"/>
    <s v="01.07.2015"/>
    <s v="31.12.9999"/>
  </r>
  <r>
    <x v="122"/>
    <x v="122"/>
    <s v="HAND-HELD DYNAMIC MIC."/>
    <s v="Y1"/>
    <s v="EMEA"/>
    <x v="5"/>
    <m/>
    <s v="From"/>
    <x v="0"/>
    <s v="EA"/>
    <n v="257.2"/>
    <s v="NOK"/>
    <n v="1"/>
    <s v="EA"/>
    <s v="01.07.2015"/>
    <s v="31.12.9999"/>
  </r>
  <r>
    <x v="122"/>
    <x v="122"/>
    <s v="HAND-HELD DYNAMIC MIC."/>
    <s v="Y1"/>
    <s v="EMEA"/>
    <x v="6"/>
    <m/>
    <s v="From"/>
    <x v="0"/>
    <s v="EA"/>
    <n v="122.3"/>
    <s v="PLN"/>
    <n v="1"/>
    <s v="EA"/>
    <s v="01.07.2015"/>
    <s v="31.12.9999"/>
  </r>
  <r>
    <x v="122"/>
    <x v="122"/>
    <s v="HAND-HELD DYNAMIC MIC."/>
    <s v="Y1"/>
    <s v="EMEA"/>
    <x v="7"/>
    <m/>
    <s v="From"/>
    <x v="0"/>
    <s v="EA"/>
    <n v="1902.2"/>
    <s v="RUB"/>
    <n v="1"/>
    <s v="EA"/>
    <s v="01.05.2015"/>
    <s v="31.12.9999"/>
  </r>
  <r>
    <x v="122"/>
    <x v="122"/>
    <s v="HAND-HELD DYNAMIC MIC."/>
    <s v="Y1"/>
    <s v="EMEA"/>
    <x v="8"/>
    <m/>
    <s v="From"/>
    <x v="0"/>
    <s v="EA"/>
    <n v="289.5"/>
    <s v="SEK"/>
    <n v="1"/>
    <s v="EA"/>
    <s v="01.07.2015"/>
    <s v="31.12.9999"/>
  </r>
  <r>
    <x v="122"/>
    <x v="122"/>
    <s v="HAND-HELD DYNAMIC MIC."/>
    <s v="Y1"/>
    <s v="EMEA"/>
    <x v="9"/>
    <m/>
    <s v="From"/>
    <x v="0"/>
    <s v="EA"/>
    <n v="96.6"/>
    <s v="TRY"/>
    <n v="1"/>
    <s v="EA"/>
    <s v="01.07.2015"/>
    <s v="31.12.9999"/>
  </r>
  <r>
    <x v="122"/>
    <x v="122"/>
    <s v="HAND-HELD DYNAMIC MIC."/>
    <s v="Y1"/>
    <s v="EMEA"/>
    <x v="10"/>
    <m/>
    <s v="From"/>
    <x v="0"/>
    <s v="EA"/>
    <n v="306"/>
    <s v="ZAR"/>
    <n v="1"/>
    <s v="EA"/>
    <s v="01.07.2015"/>
    <s v="31.12.9999"/>
  </r>
  <r>
    <x v="122"/>
    <x v="122"/>
    <s v="HAND-HELD DYNAMIC MIC."/>
    <s v="Y1"/>
    <s v="EMEA"/>
    <x v="0"/>
    <m/>
    <s v="From"/>
    <x v="20"/>
    <s v="EA"/>
    <n v="763.6"/>
    <s v="CZK"/>
    <n v="1"/>
    <s v="EA"/>
    <s v="01.07.2015"/>
    <s v="31.12.9999"/>
  </r>
  <r>
    <x v="122"/>
    <x v="122"/>
    <s v="HAND-HELD DYNAMIC MIC."/>
    <s v="Y1"/>
    <s v="EMEA"/>
    <x v="1"/>
    <m/>
    <s v="From"/>
    <x v="20"/>
    <s v="EA"/>
    <n v="227.6"/>
    <s v="DKK"/>
    <n v="1"/>
    <s v="EA"/>
    <s v="01.07.2015"/>
    <s v="31.12.9999"/>
  </r>
  <r>
    <x v="122"/>
    <x v="122"/>
    <s v="HAND-HELD DYNAMIC MIC."/>
    <s v="Y1"/>
    <s v="EMEA"/>
    <x v="2"/>
    <m/>
    <s v="From"/>
    <x v="20"/>
    <s v="EA"/>
    <n v="30.6"/>
    <s v="EUR"/>
    <n v="1"/>
    <s v="EA"/>
    <s v="01.07.2015"/>
    <s v="31.12.9999"/>
  </r>
  <r>
    <x v="122"/>
    <x v="122"/>
    <s v="HAND-HELD DYNAMIC MIC."/>
    <s v="Y1"/>
    <s v="EMEA"/>
    <x v="3"/>
    <m/>
    <s v="From"/>
    <x v="20"/>
    <s v="EA"/>
    <n v="20.8"/>
    <s v="GBP"/>
    <n v="1"/>
    <s v="EA"/>
    <s v="01.07.2015"/>
    <s v="31.12.9999"/>
  </r>
  <r>
    <x v="122"/>
    <x v="122"/>
    <s v="HAND-HELD DYNAMIC MIC."/>
    <s v="Y1"/>
    <s v="EMEA"/>
    <x v="4"/>
    <m/>
    <s v="From"/>
    <x v="20"/>
    <s v="EA"/>
    <n v="7940"/>
    <s v="HUF"/>
    <n v="1"/>
    <s v="EA"/>
    <s v="01.07.2015"/>
    <s v="31.12.9999"/>
  </r>
  <r>
    <x v="122"/>
    <x v="122"/>
    <s v="HAND-HELD DYNAMIC MIC."/>
    <s v="Y1"/>
    <s v="EMEA"/>
    <x v="5"/>
    <m/>
    <s v="From"/>
    <x v="20"/>
    <s v="EA"/>
    <n v="244.5"/>
    <s v="NOK"/>
    <n v="1"/>
    <s v="EA"/>
    <s v="01.07.2015"/>
    <s v="31.12.9999"/>
  </r>
  <r>
    <x v="122"/>
    <x v="122"/>
    <s v="HAND-HELD DYNAMIC MIC."/>
    <s v="Y1"/>
    <s v="EMEA"/>
    <x v="6"/>
    <m/>
    <s v="From"/>
    <x v="20"/>
    <s v="EA"/>
    <n v="116.1"/>
    <s v="PLN"/>
    <n v="1"/>
    <s v="EA"/>
    <s v="01.07.2015"/>
    <s v="31.12.9999"/>
  </r>
  <r>
    <x v="122"/>
    <x v="122"/>
    <s v="HAND-HELD DYNAMIC MIC."/>
    <s v="Y1"/>
    <s v="EMEA"/>
    <x v="7"/>
    <m/>
    <s v="From"/>
    <x v="20"/>
    <s v="EA"/>
    <n v="1805"/>
    <s v="RUB"/>
    <n v="1"/>
    <s v="EA"/>
    <s v="01.05.2015"/>
    <s v="31.12.9999"/>
  </r>
  <r>
    <x v="122"/>
    <x v="122"/>
    <s v="HAND-HELD DYNAMIC MIC."/>
    <s v="Y1"/>
    <s v="EMEA"/>
    <x v="8"/>
    <m/>
    <s v="From"/>
    <x v="20"/>
    <s v="EA"/>
    <n v="275"/>
    <s v="SEK"/>
    <n v="1"/>
    <s v="EA"/>
    <s v="01.07.2015"/>
    <s v="31.12.9999"/>
  </r>
  <r>
    <x v="122"/>
    <x v="122"/>
    <s v="HAND-HELD DYNAMIC MIC."/>
    <s v="Y1"/>
    <s v="EMEA"/>
    <x v="9"/>
    <m/>
    <s v="From"/>
    <x v="20"/>
    <s v="EA"/>
    <n v="91.7"/>
    <s v="TRY"/>
    <n v="1"/>
    <s v="EA"/>
    <s v="01.07.2015"/>
    <s v="31.12.9999"/>
  </r>
  <r>
    <x v="122"/>
    <x v="122"/>
    <s v="HAND-HELD DYNAMIC MIC."/>
    <s v="Y1"/>
    <s v="EMEA"/>
    <x v="10"/>
    <m/>
    <s v="From"/>
    <x v="20"/>
    <s v="EA"/>
    <n v="290.7"/>
    <s v="ZAR"/>
    <n v="1"/>
    <s v="EA"/>
    <s v="01.07.2015"/>
    <s v="31.12.9999"/>
  </r>
  <r>
    <x v="122"/>
    <x v="122"/>
    <s v="HAND-HELD DYNAMIC MIC."/>
    <s v="Y1"/>
    <s v="EMEA"/>
    <x v="0"/>
    <m/>
    <s v="From"/>
    <x v="21"/>
    <s v="EA"/>
    <n v="683.2"/>
    <s v="CZK"/>
    <n v="1"/>
    <s v="EA"/>
    <s v="01.07.2015"/>
    <s v="31.12.9999"/>
  </r>
  <r>
    <x v="122"/>
    <x v="122"/>
    <s v="HAND-HELD DYNAMIC MIC."/>
    <s v="Y1"/>
    <s v="EMEA"/>
    <x v="1"/>
    <m/>
    <s v="From"/>
    <x v="21"/>
    <s v="EA"/>
    <n v="203.7"/>
    <s v="DKK"/>
    <n v="1"/>
    <s v="EA"/>
    <s v="01.07.2015"/>
    <s v="31.12.9999"/>
  </r>
  <r>
    <x v="122"/>
    <x v="122"/>
    <s v="HAND-HELD DYNAMIC MIC."/>
    <s v="Y1"/>
    <s v="EMEA"/>
    <x v="2"/>
    <m/>
    <s v="From"/>
    <x v="21"/>
    <s v="EA"/>
    <n v="27.4"/>
    <s v="EUR"/>
    <n v="1"/>
    <s v="EA"/>
    <s v="01.07.2015"/>
    <s v="31.12.9999"/>
  </r>
  <r>
    <x v="122"/>
    <x v="122"/>
    <s v="HAND-HELD DYNAMIC MIC."/>
    <s v="Y1"/>
    <s v="EMEA"/>
    <x v="3"/>
    <m/>
    <s v="From"/>
    <x v="21"/>
    <s v="EA"/>
    <n v="18.600000000000001"/>
    <s v="GBP"/>
    <n v="1"/>
    <s v="EA"/>
    <s v="01.07.2015"/>
    <s v="31.12.9999"/>
  </r>
  <r>
    <x v="122"/>
    <x v="122"/>
    <s v="HAND-HELD DYNAMIC MIC."/>
    <s v="Y1"/>
    <s v="EMEA"/>
    <x v="4"/>
    <m/>
    <s v="From"/>
    <x v="21"/>
    <s v="EA"/>
    <n v="7105"/>
    <s v="HUF"/>
    <n v="1"/>
    <s v="EA"/>
    <s v="01.07.2015"/>
    <s v="31.12.9999"/>
  </r>
  <r>
    <x v="122"/>
    <x v="122"/>
    <s v="HAND-HELD DYNAMIC MIC."/>
    <s v="Y1"/>
    <s v="EMEA"/>
    <x v="5"/>
    <m/>
    <s v="From"/>
    <x v="21"/>
    <s v="EA"/>
    <n v="218.7"/>
    <s v="NOK"/>
    <n v="1"/>
    <s v="EA"/>
    <s v="01.07.2015"/>
    <s v="31.12.9999"/>
  </r>
  <r>
    <x v="122"/>
    <x v="122"/>
    <s v="HAND-HELD DYNAMIC MIC."/>
    <s v="Y1"/>
    <s v="EMEA"/>
    <x v="6"/>
    <m/>
    <s v="From"/>
    <x v="21"/>
    <s v="EA"/>
    <n v="104"/>
    <s v="PLN"/>
    <n v="1"/>
    <s v="EA"/>
    <s v="01.07.2015"/>
    <s v="31.12.9999"/>
  </r>
  <r>
    <x v="122"/>
    <x v="122"/>
    <s v="HAND-HELD DYNAMIC MIC."/>
    <s v="Y1"/>
    <s v="EMEA"/>
    <x v="7"/>
    <m/>
    <s v="From"/>
    <x v="21"/>
    <s v="EA"/>
    <n v="1616.6"/>
    <s v="RUB"/>
    <n v="1"/>
    <s v="EA"/>
    <s v="01.05.2015"/>
    <s v="31.12.9999"/>
  </r>
  <r>
    <x v="122"/>
    <x v="122"/>
    <s v="HAND-HELD DYNAMIC MIC."/>
    <s v="Y1"/>
    <s v="EMEA"/>
    <x v="8"/>
    <m/>
    <s v="From"/>
    <x v="21"/>
    <s v="EA"/>
    <n v="246"/>
    <s v="SEK"/>
    <n v="1"/>
    <s v="EA"/>
    <s v="01.07.2015"/>
    <s v="31.12.9999"/>
  </r>
  <r>
    <x v="122"/>
    <x v="122"/>
    <s v="HAND-HELD DYNAMIC MIC."/>
    <s v="Y1"/>
    <s v="EMEA"/>
    <x v="9"/>
    <m/>
    <s v="From"/>
    <x v="21"/>
    <s v="EA"/>
    <n v="82"/>
    <s v="TRY"/>
    <n v="1"/>
    <s v="EA"/>
    <s v="01.07.2015"/>
    <s v="31.12.9999"/>
  </r>
  <r>
    <x v="122"/>
    <x v="122"/>
    <s v="HAND-HELD DYNAMIC MIC."/>
    <s v="Y1"/>
    <s v="EMEA"/>
    <x v="10"/>
    <m/>
    <s v="From"/>
    <x v="21"/>
    <s v="EA"/>
    <n v="260.10000000000002"/>
    <s v="ZAR"/>
    <n v="1"/>
    <s v="EA"/>
    <s v="01.07.2015"/>
    <s v="31.12.9999"/>
  </r>
  <r>
    <x v="123"/>
    <x v="123"/>
    <s v="PANEL LSP.6W (EVAC)"/>
    <s v="Y1"/>
    <s v="EMEA"/>
    <x v="0"/>
    <m/>
    <m/>
    <x v="0"/>
    <m/>
    <n v="830"/>
    <s v="CZK"/>
    <n v="1"/>
    <s v="EA"/>
    <s v="01.07.2015"/>
    <s v="31.12.9999"/>
  </r>
  <r>
    <x v="123"/>
    <x v="123"/>
    <s v="PANEL LSP.6W (EVAC)"/>
    <s v="Y1"/>
    <s v="EMEA"/>
    <x v="1"/>
    <m/>
    <m/>
    <x v="0"/>
    <m/>
    <n v="247.5"/>
    <s v="DKK"/>
    <n v="1"/>
    <s v="EA"/>
    <s v="01.07.2015"/>
    <s v="31.12.9999"/>
  </r>
  <r>
    <x v="123"/>
    <x v="123"/>
    <s v="PANEL LSP.6W (EVAC)"/>
    <s v="Y1"/>
    <s v="EMEA"/>
    <x v="2"/>
    <m/>
    <m/>
    <x v="0"/>
    <m/>
    <n v="33.299999999999997"/>
    <s v="EUR"/>
    <n v="1"/>
    <s v="EA"/>
    <s v="01.07.2015"/>
    <s v="31.12.9999"/>
  </r>
  <r>
    <x v="123"/>
    <x v="123"/>
    <s v="PANEL LSP.6W (EVAC)"/>
    <s v="Y1"/>
    <s v="EMEA"/>
    <x v="3"/>
    <m/>
    <m/>
    <x v="0"/>
    <m/>
    <n v="22.6"/>
    <s v="GBP"/>
    <n v="1"/>
    <s v="EA"/>
    <s v="01.07.2015"/>
    <s v="31.12.9999"/>
  </r>
  <r>
    <x v="123"/>
    <x v="123"/>
    <s v="PANEL LSP.6W (EVAC)"/>
    <s v="Y1"/>
    <s v="EMEA"/>
    <x v="4"/>
    <m/>
    <m/>
    <x v="0"/>
    <m/>
    <n v="8631"/>
    <s v="HUF"/>
    <n v="1"/>
    <s v="EA"/>
    <s v="01.07.2015"/>
    <s v="31.12.9999"/>
  </r>
  <r>
    <x v="123"/>
    <x v="123"/>
    <s v="PANEL LSP.6W (EVAC)"/>
    <s v="Y1"/>
    <s v="EMEA"/>
    <x v="5"/>
    <m/>
    <m/>
    <x v="0"/>
    <m/>
    <n v="265.7"/>
    <s v="NOK"/>
    <n v="1"/>
    <s v="EA"/>
    <s v="01.07.2015"/>
    <s v="31.12.9999"/>
  </r>
  <r>
    <x v="123"/>
    <x v="123"/>
    <s v="PANEL LSP.6W (EVAC)"/>
    <s v="Y1"/>
    <s v="EMEA"/>
    <x v="6"/>
    <m/>
    <m/>
    <x v="0"/>
    <m/>
    <n v="126.2"/>
    <s v="PLN"/>
    <n v="1"/>
    <s v="EA"/>
    <s v="01.07.2015"/>
    <s v="31.12.9999"/>
  </r>
  <r>
    <x v="123"/>
    <x v="123"/>
    <s v="PANEL LSP.6W (EVAC)"/>
    <s v="Y1"/>
    <s v="EMEA"/>
    <x v="7"/>
    <m/>
    <m/>
    <x v="0"/>
    <m/>
    <n v="1962.9"/>
    <s v="RUB"/>
    <n v="1"/>
    <s v="EA"/>
    <s v="01.05.2015"/>
    <s v="31.12.9999"/>
  </r>
  <r>
    <x v="123"/>
    <x v="123"/>
    <s v="PANEL LSP.6W (EVAC)"/>
    <s v="Y1"/>
    <s v="EMEA"/>
    <x v="8"/>
    <m/>
    <m/>
    <x v="0"/>
    <m/>
    <n v="298.89999999999998"/>
    <s v="SEK"/>
    <n v="1"/>
    <s v="EA"/>
    <s v="01.07.2015"/>
    <s v="31.12.9999"/>
  </r>
  <r>
    <x v="123"/>
    <x v="123"/>
    <s v="PANEL LSP.6W (EVAC)"/>
    <s v="Y1"/>
    <s v="EMEA"/>
    <x v="9"/>
    <m/>
    <m/>
    <x v="0"/>
    <m/>
    <n v="99.7"/>
    <s v="TRY"/>
    <n v="1"/>
    <s v="EA"/>
    <s v="01.07.2015"/>
    <s v="31.12.9999"/>
  </r>
  <r>
    <x v="123"/>
    <x v="123"/>
    <s v="PANEL LSP.6W (EVAC)"/>
    <s v="Y1"/>
    <s v="EMEA"/>
    <x v="10"/>
    <m/>
    <m/>
    <x v="0"/>
    <m/>
    <n v="316.2"/>
    <s v="ZAR"/>
    <n v="1"/>
    <s v="EA"/>
    <s v="01.07.2015"/>
    <s v="31.12.9999"/>
  </r>
  <r>
    <x v="124"/>
    <x v="124"/>
    <s v="PANEL LSP 6W+VC (EVAC)"/>
    <s v="Y1"/>
    <s v="EMEA"/>
    <x v="0"/>
    <m/>
    <m/>
    <x v="0"/>
    <m/>
    <n v="1019.1"/>
    <s v="CZK"/>
    <n v="1"/>
    <s v="EA"/>
    <s v="01.07.2015"/>
    <s v="31.12.9999"/>
  </r>
  <r>
    <x v="124"/>
    <x v="124"/>
    <s v="PANEL LSP 6W+VC (EVAC)"/>
    <s v="Y1"/>
    <s v="EMEA"/>
    <x v="1"/>
    <m/>
    <m/>
    <x v="0"/>
    <m/>
    <n v="303.8"/>
    <s v="DKK"/>
    <n v="1"/>
    <s v="EA"/>
    <s v="01.07.2015"/>
    <s v="31.12.9999"/>
  </r>
  <r>
    <x v="124"/>
    <x v="124"/>
    <s v="PANEL LSP 6W+VC (EVAC)"/>
    <s v="Y1"/>
    <s v="EMEA"/>
    <x v="2"/>
    <m/>
    <m/>
    <x v="0"/>
    <m/>
    <n v="40.799999999999997"/>
    <s v="EUR"/>
    <n v="1"/>
    <s v="EA"/>
    <s v="01.07.2015"/>
    <s v="31.12.9999"/>
  </r>
  <r>
    <x v="124"/>
    <x v="124"/>
    <s v="PANEL LSP 6W+VC (EVAC)"/>
    <s v="Y1"/>
    <s v="EMEA"/>
    <x v="3"/>
    <m/>
    <m/>
    <x v="0"/>
    <m/>
    <n v="27.7"/>
    <s v="GBP"/>
    <n v="1"/>
    <s v="EA"/>
    <s v="01.07.2015"/>
    <s v="31.12.9999"/>
  </r>
  <r>
    <x v="124"/>
    <x v="124"/>
    <s v="PANEL LSP 6W+VC (EVAC)"/>
    <s v="Y1"/>
    <s v="EMEA"/>
    <x v="4"/>
    <m/>
    <m/>
    <x v="0"/>
    <m/>
    <n v="10599"/>
    <s v="HUF"/>
    <n v="1"/>
    <s v="EA"/>
    <s v="01.07.2015"/>
    <s v="31.12.9999"/>
  </r>
  <r>
    <x v="124"/>
    <x v="124"/>
    <s v="PANEL LSP 6W+VC (EVAC)"/>
    <s v="Y1"/>
    <s v="EMEA"/>
    <x v="5"/>
    <m/>
    <m/>
    <x v="0"/>
    <m/>
    <n v="326.3"/>
    <s v="NOK"/>
    <n v="1"/>
    <s v="EA"/>
    <s v="01.07.2015"/>
    <s v="31.12.9999"/>
  </r>
  <r>
    <x v="124"/>
    <x v="124"/>
    <s v="PANEL LSP 6W+VC (EVAC)"/>
    <s v="Y1"/>
    <s v="EMEA"/>
    <x v="6"/>
    <m/>
    <m/>
    <x v="0"/>
    <m/>
    <n v="155"/>
    <s v="PLN"/>
    <n v="1"/>
    <s v="EA"/>
    <s v="01.07.2015"/>
    <s v="31.12.9999"/>
  </r>
  <r>
    <x v="124"/>
    <x v="124"/>
    <s v="PANEL LSP 6W+VC (EVAC)"/>
    <s v="Y1"/>
    <s v="EMEA"/>
    <x v="7"/>
    <m/>
    <m/>
    <x v="0"/>
    <m/>
    <n v="2406.6"/>
    <s v="RUB"/>
    <n v="1"/>
    <s v="EA"/>
    <s v="01.05.2015"/>
    <s v="31.12.9999"/>
  </r>
  <r>
    <x v="124"/>
    <x v="124"/>
    <s v="PANEL LSP 6W+VC (EVAC)"/>
    <s v="Y1"/>
    <s v="EMEA"/>
    <x v="8"/>
    <m/>
    <m/>
    <x v="0"/>
    <m/>
    <n v="366.9"/>
    <s v="SEK"/>
    <n v="1"/>
    <s v="EA"/>
    <s v="01.07.2015"/>
    <s v="31.12.9999"/>
  </r>
  <r>
    <x v="124"/>
    <x v="124"/>
    <s v="PANEL LSP 6W+VC (EVAC)"/>
    <s v="Y1"/>
    <s v="EMEA"/>
    <x v="9"/>
    <m/>
    <m/>
    <x v="0"/>
    <m/>
    <n v="122.4"/>
    <s v="TRY"/>
    <n v="1"/>
    <s v="EA"/>
    <s v="01.07.2015"/>
    <s v="31.12.9999"/>
  </r>
  <r>
    <x v="124"/>
    <x v="124"/>
    <s v="PANEL LSP 6W+VC (EVAC)"/>
    <s v="Y1"/>
    <s v="EMEA"/>
    <x v="10"/>
    <m/>
    <m/>
    <x v="0"/>
    <m/>
    <n v="387.6"/>
    <s v="ZAR"/>
    <n v="1"/>
    <s v="EA"/>
    <s v="01.07.2015"/>
    <s v="31.12.9999"/>
  </r>
  <r>
    <x v="125"/>
    <x v="125"/>
    <s v="SURFACE MOUNTING BOX"/>
    <s v="Y1"/>
    <s v="EMEA"/>
    <x v="0"/>
    <m/>
    <m/>
    <x v="0"/>
    <m/>
    <n v="254.9"/>
    <s v="CZK"/>
    <n v="1"/>
    <s v="EA"/>
    <s v="01.07.2015"/>
    <s v="31.12.9999"/>
  </r>
  <r>
    <x v="125"/>
    <x v="125"/>
    <s v="SURFACE MOUNTING BOX"/>
    <s v="Y1"/>
    <s v="EMEA"/>
    <x v="1"/>
    <m/>
    <m/>
    <x v="0"/>
    <m/>
    <n v="76.099999999999994"/>
    <s v="DKK"/>
    <n v="1"/>
    <s v="EA"/>
    <s v="01.07.2015"/>
    <s v="31.12.9999"/>
  </r>
  <r>
    <x v="125"/>
    <x v="125"/>
    <s v="SURFACE MOUNTING BOX"/>
    <s v="Y1"/>
    <s v="EMEA"/>
    <x v="2"/>
    <m/>
    <m/>
    <x v="0"/>
    <m/>
    <n v="10.199999999999999"/>
    <s v="EUR"/>
    <n v="1"/>
    <s v="EA"/>
    <s v="01.07.2015"/>
    <s v="31.12.9999"/>
  </r>
  <r>
    <x v="125"/>
    <x v="125"/>
    <s v="SURFACE MOUNTING BOX"/>
    <s v="Y1"/>
    <s v="EMEA"/>
    <x v="3"/>
    <m/>
    <m/>
    <x v="0"/>
    <m/>
    <n v="7"/>
    <s v="GBP"/>
    <n v="1"/>
    <s v="EA"/>
    <s v="01.07.2015"/>
    <s v="31.12.9999"/>
  </r>
  <r>
    <x v="125"/>
    <x v="125"/>
    <s v="SURFACE MOUNTING BOX"/>
    <s v="Y1"/>
    <s v="EMEA"/>
    <x v="4"/>
    <m/>
    <m/>
    <x v="0"/>
    <m/>
    <n v="2649"/>
    <s v="HUF"/>
    <n v="1"/>
    <s v="EA"/>
    <s v="01.07.2015"/>
    <s v="31.12.9999"/>
  </r>
  <r>
    <x v="125"/>
    <x v="125"/>
    <s v="SURFACE MOUNTING BOX"/>
    <s v="Y1"/>
    <s v="EMEA"/>
    <x v="5"/>
    <m/>
    <m/>
    <x v="0"/>
    <m/>
    <n v="81.599999999999994"/>
    <s v="NOK"/>
    <n v="1"/>
    <s v="EA"/>
    <s v="01.07.2015"/>
    <s v="31.12.9999"/>
  </r>
  <r>
    <x v="125"/>
    <x v="125"/>
    <s v="SURFACE MOUNTING BOX"/>
    <s v="Y1"/>
    <s v="EMEA"/>
    <x v="6"/>
    <m/>
    <m/>
    <x v="0"/>
    <m/>
    <n v="38.799999999999997"/>
    <s v="PLN"/>
    <n v="1"/>
    <s v="EA"/>
    <s v="01.07.2015"/>
    <s v="31.12.9999"/>
  </r>
  <r>
    <x v="125"/>
    <x v="125"/>
    <s v="SURFACE MOUNTING BOX"/>
    <s v="Y1"/>
    <s v="EMEA"/>
    <x v="7"/>
    <m/>
    <m/>
    <x v="0"/>
    <m/>
    <n v="601.79999999999995"/>
    <s v="RUB"/>
    <n v="1"/>
    <s v="EA"/>
    <s v="01.05.2015"/>
    <s v="31.12.9999"/>
  </r>
  <r>
    <x v="125"/>
    <x v="125"/>
    <s v="SURFACE MOUNTING BOX"/>
    <s v="Y1"/>
    <s v="EMEA"/>
    <x v="8"/>
    <m/>
    <m/>
    <x v="0"/>
    <m/>
    <n v="91.8"/>
    <s v="SEK"/>
    <n v="1"/>
    <s v="EA"/>
    <s v="01.07.2015"/>
    <s v="31.12.9999"/>
  </r>
  <r>
    <x v="125"/>
    <x v="125"/>
    <s v="SURFACE MOUNTING BOX"/>
    <s v="Y1"/>
    <s v="EMEA"/>
    <x v="9"/>
    <m/>
    <m/>
    <x v="0"/>
    <m/>
    <n v="30.6"/>
    <s v="TRY"/>
    <n v="1"/>
    <s v="EA"/>
    <s v="01.07.2015"/>
    <s v="31.12.9999"/>
  </r>
  <r>
    <x v="125"/>
    <x v="125"/>
    <s v="SURFACE MOUNTING BOX"/>
    <s v="Y1"/>
    <s v="EMEA"/>
    <x v="10"/>
    <m/>
    <m/>
    <x v="0"/>
    <m/>
    <n v="96.9"/>
    <s v="ZAR"/>
    <n v="1"/>
    <s v="EA"/>
    <s v="01.07.2015"/>
    <s v="31.12.9999"/>
  </r>
  <r>
    <x v="126"/>
    <x v="126"/>
    <s v="FLUSH MOUNTING BOX"/>
    <s v="Y1"/>
    <s v="EMEA"/>
    <x v="0"/>
    <m/>
    <m/>
    <x v="0"/>
    <m/>
    <n v="320.5"/>
    <s v="CZK"/>
    <n v="1"/>
    <s v="EA"/>
    <s v="01.07.2015"/>
    <s v="31.12.9999"/>
  </r>
  <r>
    <x v="126"/>
    <x v="126"/>
    <s v="FLUSH MOUNTING BOX"/>
    <s v="Y1"/>
    <s v="EMEA"/>
    <x v="1"/>
    <m/>
    <m/>
    <x v="0"/>
    <m/>
    <n v="95.6"/>
    <s v="DKK"/>
    <n v="1"/>
    <s v="EA"/>
    <s v="01.07.2015"/>
    <s v="31.12.9999"/>
  </r>
  <r>
    <x v="126"/>
    <x v="126"/>
    <s v="FLUSH MOUNTING BOX"/>
    <s v="Y1"/>
    <s v="EMEA"/>
    <x v="2"/>
    <m/>
    <m/>
    <x v="0"/>
    <m/>
    <n v="12.9"/>
    <s v="EUR"/>
    <n v="1"/>
    <s v="EA"/>
    <s v="01.07.2015"/>
    <s v="31.12.9999"/>
  </r>
  <r>
    <x v="126"/>
    <x v="126"/>
    <s v="FLUSH MOUNTING BOX"/>
    <s v="Y1"/>
    <s v="EMEA"/>
    <x v="3"/>
    <m/>
    <m/>
    <x v="0"/>
    <m/>
    <n v="8.8000000000000007"/>
    <s v="GBP"/>
    <n v="1"/>
    <s v="EA"/>
    <s v="01.07.2015"/>
    <s v="31.12.9999"/>
  </r>
  <r>
    <x v="126"/>
    <x v="126"/>
    <s v="FLUSH MOUNTING BOX"/>
    <s v="Y1"/>
    <s v="EMEA"/>
    <x v="4"/>
    <m/>
    <m/>
    <x v="0"/>
    <m/>
    <n v="3332"/>
    <s v="HUF"/>
    <n v="1"/>
    <s v="EA"/>
    <s v="01.07.2015"/>
    <s v="31.12.9999"/>
  </r>
  <r>
    <x v="126"/>
    <x v="126"/>
    <s v="FLUSH MOUNTING BOX"/>
    <s v="Y1"/>
    <s v="EMEA"/>
    <x v="5"/>
    <m/>
    <m/>
    <x v="0"/>
    <m/>
    <n v="102.6"/>
    <s v="NOK"/>
    <n v="1"/>
    <s v="EA"/>
    <s v="01.07.2015"/>
    <s v="31.12.9999"/>
  </r>
  <r>
    <x v="126"/>
    <x v="126"/>
    <s v="FLUSH MOUNTING BOX"/>
    <s v="Y1"/>
    <s v="EMEA"/>
    <x v="6"/>
    <m/>
    <m/>
    <x v="0"/>
    <m/>
    <n v="48.8"/>
    <s v="PLN"/>
    <n v="1"/>
    <s v="EA"/>
    <s v="01.07.2015"/>
    <s v="31.12.9999"/>
  </r>
  <r>
    <x v="126"/>
    <x v="126"/>
    <s v="FLUSH MOUNTING BOX"/>
    <s v="Y1"/>
    <s v="EMEA"/>
    <x v="7"/>
    <m/>
    <m/>
    <x v="0"/>
    <m/>
    <n v="759.7"/>
    <s v="RUB"/>
    <n v="1"/>
    <s v="EA"/>
    <s v="01.05.2015"/>
    <s v="31.12.9999"/>
  </r>
  <r>
    <x v="126"/>
    <x v="126"/>
    <s v="FLUSH MOUNTING BOX"/>
    <s v="Y1"/>
    <s v="EMEA"/>
    <x v="8"/>
    <m/>
    <m/>
    <x v="0"/>
    <m/>
    <n v="115.4"/>
    <s v="SEK"/>
    <n v="1"/>
    <s v="EA"/>
    <s v="01.07.2015"/>
    <s v="31.12.9999"/>
  </r>
  <r>
    <x v="126"/>
    <x v="126"/>
    <s v="FLUSH MOUNTING BOX"/>
    <s v="Y1"/>
    <s v="EMEA"/>
    <x v="9"/>
    <m/>
    <m/>
    <x v="0"/>
    <m/>
    <n v="38.6"/>
    <s v="TRY"/>
    <n v="1"/>
    <s v="EA"/>
    <s v="01.07.2015"/>
    <s v="31.12.9999"/>
  </r>
  <r>
    <x v="126"/>
    <x v="126"/>
    <s v="FLUSH MOUNTING BOX"/>
    <s v="Y1"/>
    <s v="EMEA"/>
    <x v="10"/>
    <m/>
    <m/>
    <x v="0"/>
    <m/>
    <n v="122.4"/>
    <s v="ZAR"/>
    <n v="1"/>
    <s v="EA"/>
    <s v="01.07.2015"/>
    <s v="31.12.9999"/>
  </r>
  <r>
    <x v="127"/>
    <x v="127"/>
    <s v="Metal Cabinet Loudspeaker 6 W (EVAC)"/>
    <s v="Y1"/>
    <s v="EMEA"/>
    <x v="0"/>
    <m/>
    <s v="From"/>
    <x v="0"/>
    <s v="EA"/>
    <n v="1488"/>
    <s v="CZK"/>
    <n v="1"/>
    <s v="EA"/>
    <s v="01.07.2015"/>
    <s v="31.12.9999"/>
  </r>
  <r>
    <x v="127"/>
    <x v="127"/>
    <s v="Metal Cabinet Loudspeaker 6 W (EVAC)"/>
    <s v="Y1"/>
    <s v="EMEA"/>
    <x v="1"/>
    <m/>
    <s v="From"/>
    <x v="0"/>
    <s v="EA"/>
    <n v="443.5"/>
    <s v="DKK"/>
    <n v="1"/>
    <s v="EA"/>
    <s v="01.07.2015"/>
    <s v="31.12.9999"/>
  </r>
  <r>
    <x v="127"/>
    <x v="127"/>
    <s v="Metal Cabinet Loudspeaker 6 W (EVAC)"/>
    <s v="Y1"/>
    <s v="EMEA"/>
    <x v="2"/>
    <m/>
    <s v="From"/>
    <x v="0"/>
    <s v="EA"/>
    <n v="59.6"/>
    <s v="EUR"/>
    <n v="1"/>
    <s v="EA"/>
    <s v="01.07.2015"/>
    <s v="31.12.9999"/>
  </r>
  <r>
    <x v="127"/>
    <x v="127"/>
    <s v="Metal Cabinet Loudspeaker 6 W (EVAC)"/>
    <s v="Y1"/>
    <s v="EMEA"/>
    <x v="3"/>
    <m/>
    <s v="From"/>
    <x v="0"/>
    <s v="EA"/>
    <n v="40.5"/>
    <s v="GBP"/>
    <n v="1"/>
    <s v="EA"/>
    <s v="01.07.2015"/>
    <s v="31.12.9999"/>
  </r>
  <r>
    <x v="127"/>
    <x v="127"/>
    <s v="Metal Cabinet Loudspeaker 6 W (EVAC)"/>
    <s v="Y1"/>
    <s v="EMEA"/>
    <x v="4"/>
    <m/>
    <s v="From"/>
    <x v="0"/>
    <s v="EA"/>
    <n v="15475"/>
    <s v="HUF"/>
    <n v="1"/>
    <s v="EA"/>
    <s v="01.07.2015"/>
    <s v="31.12.9999"/>
  </r>
  <r>
    <x v="127"/>
    <x v="127"/>
    <s v="Metal Cabinet Loudspeaker 6 W (EVAC)"/>
    <s v="Y1"/>
    <s v="EMEA"/>
    <x v="5"/>
    <m/>
    <s v="From"/>
    <x v="0"/>
    <s v="EA"/>
    <n v="476.2"/>
    <s v="NOK"/>
    <n v="1"/>
    <s v="EA"/>
    <s v="01.07.2015"/>
    <s v="31.12.9999"/>
  </r>
  <r>
    <x v="127"/>
    <x v="127"/>
    <s v="Metal Cabinet Loudspeaker 6 W (EVAC)"/>
    <s v="Y1"/>
    <s v="EMEA"/>
    <x v="6"/>
    <m/>
    <s v="From"/>
    <x v="0"/>
    <s v="EA"/>
    <n v="226.2"/>
    <s v="PLN"/>
    <n v="1"/>
    <s v="EA"/>
    <s v="01.07.2015"/>
    <s v="31.12.9999"/>
  </r>
  <r>
    <x v="127"/>
    <x v="127"/>
    <s v="Metal Cabinet Loudspeaker 6 W (EVAC)"/>
    <s v="Y1"/>
    <s v="EMEA"/>
    <x v="7"/>
    <m/>
    <s v="From"/>
    <x v="0"/>
    <s v="EA"/>
    <n v="3512.6"/>
    <s v="RUB"/>
    <n v="1"/>
    <s v="EA"/>
    <s v="01.05.2015"/>
    <s v="31.12.9999"/>
  </r>
  <r>
    <x v="127"/>
    <x v="127"/>
    <s v="Metal Cabinet Loudspeaker 6 W (EVAC)"/>
    <s v="Y1"/>
    <s v="EMEA"/>
    <x v="8"/>
    <m/>
    <s v="From"/>
    <x v="0"/>
    <s v="EA"/>
    <n v="535.79999999999995"/>
    <s v="SEK"/>
    <n v="1"/>
    <s v="EA"/>
    <s v="01.07.2015"/>
    <s v="31.12.9999"/>
  </r>
  <r>
    <x v="127"/>
    <x v="127"/>
    <s v="Metal Cabinet Loudspeaker 6 W (EVAC)"/>
    <s v="Y1"/>
    <s v="EMEA"/>
    <x v="9"/>
    <m/>
    <s v="From"/>
    <x v="0"/>
    <s v="EA"/>
    <n v="178.7"/>
    <s v="TRY"/>
    <n v="1"/>
    <s v="EA"/>
    <s v="01.07.2015"/>
    <s v="31.12.9999"/>
  </r>
  <r>
    <x v="127"/>
    <x v="127"/>
    <s v="Metal Cabinet Loudspeaker 6 W (EVAC)"/>
    <s v="Y1"/>
    <s v="EMEA"/>
    <x v="10"/>
    <m/>
    <s v="From"/>
    <x v="0"/>
    <s v="EA"/>
    <n v="566.29999999999995"/>
    <s v="ZAR"/>
    <n v="1"/>
    <s v="EA"/>
    <s v="01.07.2015"/>
    <s v="31.12.9999"/>
  </r>
  <r>
    <x v="127"/>
    <x v="127"/>
    <s v="Metal Cabinet Loudspeaker 6 W (EVAC)"/>
    <s v="Y1"/>
    <s v="EMEA"/>
    <x v="0"/>
    <m/>
    <s v="From"/>
    <x v="13"/>
    <s v="EA"/>
    <n v="1189.9000000000001"/>
    <s v="CZK"/>
    <n v="1"/>
    <s v="EA"/>
    <s v="01.07.2015"/>
    <s v="31.12.9999"/>
  </r>
  <r>
    <x v="127"/>
    <x v="127"/>
    <s v="Metal Cabinet Loudspeaker 6 W (EVAC)"/>
    <s v="Y1"/>
    <s v="EMEA"/>
    <x v="1"/>
    <m/>
    <s v="From"/>
    <x v="13"/>
    <s v="EA"/>
    <n v="354.7"/>
    <s v="DKK"/>
    <n v="1"/>
    <s v="EA"/>
    <s v="01.07.2015"/>
    <s v="31.12.9999"/>
  </r>
  <r>
    <x v="127"/>
    <x v="127"/>
    <s v="Metal Cabinet Loudspeaker 6 W (EVAC)"/>
    <s v="Y1"/>
    <s v="EMEA"/>
    <x v="2"/>
    <m/>
    <s v="From"/>
    <x v="13"/>
    <s v="EA"/>
    <n v="47.7"/>
    <s v="EUR"/>
    <n v="1"/>
    <s v="EA"/>
    <s v="01.07.2015"/>
    <s v="31.12.9999"/>
  </r>
  <r>
    <x v="127"/>
    <x v="127"/>
    <s v="Metal Cabinet Loudspeaker 6 W (EVAC)"/>
    <s v="Y1"/>
    <s v="EMEA"/>
    <x v="3"/>
    <m/>
    <s v="From"/>
    <x v="13"/>
    <s v="EA"/>
    <n v="32.4"/>
    <s v="GBP"/>
    <n v="1"/>
    <s v="EA"/>
    <s v="01.07.2015"/>
    <s v="31.12.9999"/>
  </r>
  <r>
    <x v="127"/>
    <x v="127"/>
    <s v="Metal Cabinet Loudspeaker 6 W (EVAC)"/>
    <s v="Y1"/>
    <s v="EMEA"/>
    <x v="4"/>
    <m/>
    <s v="From"/>
    <x v="13"/>
    <s v="EA"/>
    <n v="12375"/>
    <s v="HUF"/>
    <n v="1"/>
    <s v="EA"/>
    <s v="01.07.2015"/>
    <s v="31.12.9999"/>
  </r>
  <r>
    <x v="127"/>
    <x v="127"/>
    <s v="Metal Cabinet Loudspeaker 6 W (EVAC)"/>
    <s v="Y1"/>
    <s v="EMEA"/>
    <x v="5"/>
    <m/>
    <s v="From"/>
    <x v="13"/>
    <s v="EA"/>
    <n v="380.8"/>
    <s v="NOK"/>
    <n v="1"/>
    <s v="EA"/>
    <s v="01.07.2015"/>
    <s v="31.12.9999"/>
  </r>
  <r>
    <x v="127"/>
    <x v="127"/>
    <s v="Metal Cabinet Loudspeaker 6 W (EVAC)"/>
    <s v="Y1"/>
    <s v="EMEA"/>
    <x v="6"/>
    <m/>
    <s v="From"/>
    <x v="13"/>
    <s v="EA"/>
    <n v="180.9"/>
    <s v="PLN"/>
    <n v="1"/>
    <s v="EA"/>
    <s v="01.07.2015"/>
    <s v="31.12.9999"/>
  </r>
  <r>
    <x v="127"/>
    <x v="127"/>
    <s v="Metal Cabinet Loudspeaker 6 W (EVAC)"/>
    <s v="Y1"/>
    <s v="EMEA"/>
    <x v="7"/>
    <m/>
    <s v="From"/>
    <x v="13"/>
    <s v="EA"/>
    <n v="2813.8"/>
    <s v="RUB"/>
    <n v="1"/>
    <s v="EA"/>
    <s v="01.05.2015"/>
    <s v="31.12.9999"/>
  </r>
  <r>
    <x v="127"/>
    <x v="127"/>
    <s v="Metal Cabinet Loudspeaker 6 W (EVAC)"/>
    <s v="Y1"/>
    <s v="EMEA"/>
    <x v="8"/>
    <m/>
    <s v="From"/>
    <x v="13"/>
    <s v="EA"/>
    <n v="428.4"/>
    <s v="SEK"/>
    <n v="1"/>
    <s v="EA"/>
    <s v="01.07.2015"/>
    <s v="31.12.9999"/>
  </r>
  <r>
    <x v="127"/>
    <x v="127"/>
    <s v="Metal Cabinet Loudspeaker 6 W (EVAC)"/>
    <s v="Y1"/>
    <s v="EMEA"/>
    <x v="9"/>
    <m/>
    <s v="From"/>
    <x v="13"/>
    <s v="EA"/>
    <n v="142.9"/>
    <s v="TRY"/>
    <n v="1"/>
    <s v="EA"/>
    <s v="01.07.2015"/>
    <s v="31.12.9999"/>
  </r>
  <r>
    <x v="127"/>
    <x v="127"/>
    <s v="Metal Cabinet Loudspeaker 6 W (EVAC)"/>
    <s v="Y1"/>
    <s v="EMEA"/>
    <x v="10"/>
    <m/>
    <s v="From"/>
    <x v="13"/>
    <s v="EA"/>
    <n v="452.6"/>
    <s v="ZAR"/>
    <n v="1"/>
    <s v="EA"/>
    <s v="01.07.2015"/>
    <s v="31.12.9999"/>
  </r>
  <r>
    <x v="128"/>
    <x v="128"/>
    <s v="METAL FIRE DOME"/>
    <s v="Y1"/>
    <s v="EMEA"/>
    <x v="0"/>
    <m/>
    <s v="From"/>
    <x v="0"/>
    <s v="EA"/>
    <n v="308.89999999999998"/>
    <s v="CZK"/>
    <n v="1"/>
    <s v="EA"/>
    <s v="01.07.2015"/>
    <s v="31.12.9999"/>
  </r>
  <r>
    <x v="128"/>
    <x v="128"/>
    <s v="METAL FIRE DOME"/>
    <s v="Y1"/>
    <s v="EMEA"/>
    <x v="1"/>
    <m/>
    <s v="From"/>
    <x v="0"/>
    <s v="EA"/>
    <n v="90.7"/>
    <s v="DKK"/>
    <n v="1"/>
    <s v="EA"/>
    <s v="01.07.2015"/>
    <s v="31.12.9999"/>
  </r>
  <r>
    <x v="128"/>
    <x v="128"/>
    <s v="METAL FIRE DOME"/>
    <s v="Y1"/>
    <s v="EMEA"/>
    <x v="2"/>
    <m/>
    <s v="From"/>
    <x v="0"/>
    <s v="EA"/>
    <n v="12.4"/>
    <s v="EUR"/>
    <n v="1"/>
    <s v="EA"/>
    <s v="01.07.2015"/>
    <s v="31.12.9999"/>
  </r>
  <r>
    <x v="128"/>
    <x v="128"/>
    <s v="METAL FIRE DOME"/>
    <s v="Y1"/>
    <s v="EMEA"/>
    <x v="3"/>
    <m/>
    <s v="From"/>
    <x v="0"/>
    <s v="EA"/>
    <n v="8.3000000000000007"/>
    <s v="GBP"/>
    <n v="1"/>
    <s v="EA"/>
    <s v="01.07.2015"/>
    <s v="31.12.9999"/>
  </r>
  <r>
    <x v="128"/>
    <x v="128"/>
    <s v="METAL FIRE DOME"/>
    <s v="Y1"/>
    <s v="EMEA"/>
    <x v="4"/>
    <m/>
    <s v="From"/>
    <x v="0"/>
    <s v="EA"/>
    <n v="3161"/>
    <s v="HUF"/>
    <n v="1"/>
    <s v="EA"/>
    <s v="01.07.2015"/>
    <s v="31.12.9999"/>
  </r>
  <r>
    <x v="128"/>
    <x v="128"/>
    <s v="METAL FIRE DOME"/>
    <s v="Y1"/>
    <s v="EMEA"/>
    <x v="5"/>
    <m/>
    <s v="From"/>
    <x v="0"/>
    <s v="EA"/>
    <n v="97.4"/>
    <s v="NOK"/>
    <n v="1"/>
    <s v="EA"/>
    <s v="01.07.2015"/>
    <s v="31.12.9999"/>
  </r>
  <r>
    <x v="128"/>
    <x v="128"/>
    <s v="METAL FIRE DOME"/>
    <s v="Y1"/>
    <s v="EMEA"/>
    <x v="6"/>
    <m/>
    <s v="From"/>
    <x v="0"/>
    <s v="EA"/>
    <n v="46.3"/>
    <s v="PLN"/>
    <n v="1"/>
    <s v="EA"/>
    <s v="01.07.2015"/>
    <s v="31.12.9999"/>
  </r>
  <r>
    <x v="128"/>
    <x v="128"/>
    <s v="METAL FIRE DOME"/>
    <s v="Y1"/>
    <s v="EMEA"/>
    <x v="7"/>
    <m/>
    <s v="From"/>
    <x v="0"/>
    <s v="EA"/>
    <n v="729.3"/>
    <s v="RUB"/>
    <n v="1"/>
    <s v="EA"/>
    <s v="01.05.2015"/>
    <s v="31.12.9999"/>
  </r>
  <r>
    <x v="128"/>
    <x v="128"/>
    <s v="METAL FIRE DOME"/>
    <s v="Y1"/>
    <s v="EMEA"/>
    <x v="8"/>
    <m/>
    <s v="From"/>
    <x v="0"/>
    <s v="EA"/>
    <n v="109.5"/>
    <s v="SEK"/>
    <n v="1"/>
    <s v="EA"/>
    <s v="01.07.2015"/>
    <s v="31.12.9999"/>
  </r>
  <r>
    <x v="128"/>
    <x v="128"/>
    <s v="METAL FIRE DOME"/>
    <s v="Y1"/>
    <s v="EMEA"/>
    <x v="9"/>
    <m/>
    <s v="From"/>
    <x v="0"/>
    <s v="EA"/>
    <n v="37.1"/>
    <s v="TRY"/>
    <n v="1"/>
    <s v="EA"/>
    <s v="01.07.2015"/>
    <s v="31.12.9999"/>
  </r>
  <r>
    <x v="128"/>
    <x v="128"/>
    <s v="METAL FIRE DOME"/>
    <s v="Y1"/>
    <s v="EMEA"/>
    <x v="10"/>
    <m/>
    <s v="From"/>
    <x v="0"/>
    <s v="EA"/>
    <n v="116.1"/>
    <s v="ZAR"/>
    <n v="1"/>
    <s v="EA"/>
    <s v="01.07.2015"/>
    <s v="31.12.9999"/>
  </r>
  <r>
    <x v="128"/>
    <x v="128"/>
    <s v="METAL FIRE DOME"/>
    <s v="Y1"/>
    <s v="EMEA"/>
    <x v="0"/>
    <m/>
    <s v="From"/>
    <x v="22"/>
    <s v="EA"/>
    <n v="268"/>
    <s v="CZK"/>
    <n v="1"/>
    <s v="EA"/>
    <s v="01.07.2015"/>
    <s v="31.12.9999"/>
  </r>
  <r>
    <x v="128"/>
    <x v="128"/>
    <s v="METAL FIRE DOME"/>
    <s v="Y1"/>
    <s v="EMEA"/>
    <x v="1"/>
    <m/>
    <s v="From"/>
    <x v="22"/>
    <s v="EA"/>
    <n v="78.900000000000006"/>
    <s v="DKK"/>
    <n v="1"/>
    <s v="EA"/>
    <s v="01.07.2015"/>
    <s v="31.12.9999"/>
  </r>
  <r>
    <x v="128"/>
    <x v="128"/>
    <s v="METAL FIRE DOME"/>
    <s v="Y1"/>
    <s v="EMEA"/>
    <x v="2"/>
    <m/>
    <s v="From"/>
    <x v="22"/>
    <s v="EA"/>
    <n v="10.8"/>
    <s v="EUR"/>
    <n v="1"/>
    <s v="EA"/>
    <s v="01.07.2015"/>
    <s v="31.12.9999"/>
  </r>
  <r>
    <x v="128"/>
    <x v="128"/>
    <s v="METAL FIRE DOME"/>
    <s v="Y1"/>
    <s v="EMEA"/>
    <x v="3"/>
    <m/>
    <s v="From"/>
    <x v="22"/>
    <s v="EA"/>
    <n v="7.2"/>
    <s v="GBP"/>
    <n v="1"/>
    <s v="EA"/>
    <s v="01.07.2015"/>
    <s v="31.12.9999"/>
  </r>
  <r>
    <x v="128"/>
    <x v="128"/>
    <s v="METAL FIRE DOME"/>
    <s v="Y1"/>
    <s v="EMEA"/>
    <x v="4"/>
    <m/>
    <s v="From"/>
    <x v="22"/>
    <s v="EA"/>
    <n v="2742"/>
    <s v="HUF"/>
    <n v="1"/>
    <s v="EA"/>
    <s v="01.07.2015"/>
    <s v="31.12.9999"/>
  </r>
  <r>
    <x v="128"/>
    <x v="128"/>
    <s v="METAL FIRE DOME"/>
    <s v="Y1"/>
    <s v="EMEA"/>
    <x v="5"/>
    <m/>
    <s v="From"/>
    <x v="22"/>
    <s v="EA"/>
    <n v="84.8"/>
    <s v="NOK"/>
    <n v="1"/>
    <s v="EA"/>
    <s v="01.07.2015"/>
    <s v="31.12.9999"/>
  </r>
  <r>
    <x v="128"/>
    <x v="128"/>
    <s v="METAL FIRE DOME"/>
    <s v="Y1"/>
    <s v="EMEA"/>
    <x v="6"/>
    <m/>
    <s v="From"/>
    <x v="22"/>
    <s v="EA"/>
    <n v="40.1"/>
    <s v="PLN"/>
    <n v="1"/>
    <s v="EA"/>
    <s v="01.07.2015"/>
    <s v="31.12.9999"/>
  </r>
  <r>
    <x v="128"/>
    <x v="128"/>
    <s v="METAL FIRE DOME"/>
    <s v="Y1"/>
    <s v="EMEA"/>
    <x v="7"/>
    <m/>
    <s v="From"/>
    <x v="22"/>
    <s v="EA"/>
    <n v="632.1"/>
    <s v="RUB"/>
    <n v="1"/>
    <s v="EA"/>
    <s v="01.05.2015"/>
    <s v="31.12.9999"/>
  </r>
  <r>
    <x v="128"/>
    <x v="128"/>
    <s v="METAL FIRE DOME"/>
    <s v="Y1"/>
    <s v="EMEA"/>
    <x v="8"/>
    <m/>
    <s v="From"/>
    <x v="22"/>
    <s v="EA"/>
    <n v="95.3"/>
    <s v="SEK"/>
    <n v="1"/>
    <s v="EA"/>
    <s v="01.07.2015"/>
    <s v="31.12.9999"/>
  </r>
  <r>
    <x v="128"/>
    <x v="128"/>
    <s v="METAL FIRE DOME"/>
    <s v="Y1"/>
    <s v="EMEA"/>
    <x v="9"/>
    <m/>
    <s v="From"/>
    <x v="22"/>
    <s v="EA"/>
    <n v="32.200000000000003"/>
    <s v="TRY"/>
    <n v="1"/>
    <s v="EA"/>
    <s v="01.07.2015"/>
    <s v="31.12.9999"/>
  </r>
  <r>
    <x v="128"/>
    <x v="128"/>
    <s v="METAL FIRE DOME"/>
    <s v="Y1"/>
    <s v="EMEA"/>
    <x v="10"/>
    <m/>
    <s v="From"/>
    <x v="22"/>
    <s v="EA"/>
    <n v="100.7"/>
    <s v="ZAR"/>
    <n v="1"/>
    <s v="EA"/>
    <s v="01.07.2015"/>
    <s v="31.12.9999"/>
  </r>
  <r>
    <x v="129"/>
    <x v="129"/>
    <s v="METAL FIRE DOME (WHITE)"/>
    <s v="Y1"/>
    <s v="EMEA"/>
    <x v="0"/>
    <m/>
    <m/>
    <x v="0"/>
    <m/>
    <n v="335"/>
    <s v="CZK"/>
    <n v="1"/>
    <s v="EA"/>
    <s v="01.07.2015"/>
    <s v="31.12.9999"/>
  </r>
  <r>
    <x v="129"/>
    <x v="129"/>
    <s v="METAL FIRE DOME (WHITE)"/>
    <s v="Y1"/>
    <s v="EMEA"/>
    <x v="1"/>
    <m/>
    <m/>
    <x v="0"/>
    <m/>
    <n v="98.3"/>
    <s v="DKK"/>
    <n v="1"/>
    <s v="EA"/>
    <s v="01.07.2015"/>
    <s v="31.12.9999"/>
  </r>
  <r>
    <x v="129"/>
    <x v="129"/>
    <s v="METAL FIRE DOME (WHITE)"/>
    <s v="Y1"/>
    <s v="EMEA"/>
    <x v="2"/>
    <m/>
    <m/>
    <x v="0"/>
    <m/>
    <n v="13.5"/>
    <s v="EUR"/>
    <n v="1"/>
    <s v="EA"/>
    <s v="01.07.2015"/>
    <s v="31.12.9999"/>
  </r>
  <r>
    <x v="129"/>
    <x v="129"/>
    <s v="METAL FIRE DOME (WHITE)"/>
    <s v="Y1"/>
    <s v="EMEA"/>
    <x v="3"/>
    <m/>
    <m/>
    <x v="0"/>
    <m/>
    <n v="9"/>
    <s v="GBP"/>
    <n v="1"/>
    <s v="EA"/>
    <s v="01.07.2015"/>
    <s v="31.12.9999"/>
  </r>
  <r>
    <x v="129"/>
    <x v="129"/>
    <s v="METAL FIRE DOME (WHITE)"/>
    <s v="Y1"/>
    <s v="EMEA"/>
    <x v="4"/>
    <m/>
    <m/>
    <x v="0"/>
    <m/>
    <n v="3427"/>
    <s v="HUF"/>
    <n v="1"/>
    <s v="EA"/>
    <s v="01.07.2015"/>
    <s v="31.12.9999"/>
  </r>
  <r>
    <x v="129"/>
    <x v="129"/>
    <s v="METAL FIRE DOME (WHITE)"/>
    <s v="Y1"/>
    <s v="EMEA"/>
    <x v="5"/>
    <m/>
    <m/>
    <x v="0"/>
    <m/>
    <n v="105.5"/>
    <s v="NOK"/>
    <n v="1"/>
    <s v="EA"/>
    <s v="01.07.2015"/>
    <s v="31.12.9999"/>
  </r>
  <r>
    <x v="129"/>
    <x v="129"/>
    <s v="METAL FIRE DOME (WHITE)"/>
    <s v="Y1"/>
    <s v="EMEA"/>
    <x v="6"/>
    <m/>
    <m/>
    <x v="0"/>
    <m/>
    <n v="50.2"/>
    <s v="PLN"/>
    <n v="1"/>
    <s v="EA"/>
    <s v="01.07.2015"/>
    <s v="31.12.9999"/>
  </r>
  <r>
    <x v="129"/>
    <x v="129"/>
    <s v="METAL FIRE DOME (WHITE)"/>
    <s v="Y1"/>
    <s v="EMEA"/>
    <x v="7"/>
    <m/>
    <s v="From"/>
    <x v="0"/>
    <s v="EA"/>
    <n v="796.2"/>
    <s v="RUB"/>
    <n v="1"/>
    <s v="EA"/>
    <s v="01.05.2015"/>
    <s v="31.12.9999"/>
  </r>
  <r>
    <x v="129"/>
    <x v="129"/>
    <s v="METAL FIRE DOME (WHITE)"/>
    <s v="Y1"/>
    <s v="EMEA"/>
    <x v="8"/>
    <m/>
    <m/>
    <x v="0"/>
    <m/>
    <n v="118.7"/>
    <s v="SEK"/>
    <n v="1"/>
    <s v="EA"/>
    <s v="01.07.2015"/>
    <s v="31.12.9999"/>
  </r>
  <r>
    <x v="129"/>
    <x v="129"/>
    <s v="METAL FIRE DOME (WHITE)"/>
    <s v="Y1"/>
    <s v="EMEA"/>
    <x v="9"/>
    <m/>
    <m/>
    <x v="0"/>
    <m/>
    <n v="40.299999999999997"/>
    <s v="TRY"/>
    <n v="1"/>
    <s v="EA"/>
    <s v="01.07.2015"/>
    <s v="31.12.9999"/>
  </r>
  <r>
    <x v="129"/>
    <x v="129"/>
    <s v="METAL FIRE DOME (WHITE)"/>
    <s v="Y1"/>
    <s v="EMEA"/>
    <x v="10"/>
    <m/>
    <m/>
    <x v="0"/>
    <m/>
    <n v="125.9"/>
    <s v="ZAR"/>
    <n v="1"/>
    <s v="EA"/>
    <s v="01.07.2015"/>
    <s v="31.12.9999"/>
  </r>
  <r>
    <x v="129"/>
    <x v="129"/>
    <s v="METAL FIRE DOME (WHITE)"/>
    <s v="Y1"/>
    <s v="EMEA"/>
    <x v="7"/>
    <m/>
    <s v="From"/>
    <x v="6"/>
    <s v="EA"/>
    <n v="620"/>
    <s v="RUB"/>
    <n v="1"/>
    <s v="EA"/>
    <s v="01.05.2015"/>
    <s v="31.12.9999"/>
  </r>
  <r>
    <x v="130"/>
    <x v="130"/>
    <s v="METAL FIRE DOME FOR 3086"/>
    <s v="Y1"/>
    <s v="EMEA"/>
    <x v="0"/>
    <m/>
    <s v="From"/>
    <x v="0"/>
    <s v="EA"/>
    <n v="308.89999999999998"/>
    <s v="CZK"/>
    <n v="1"/>
    <s v="EA"/>
    <s v="01.07.2015"/>
    <s v="31.12.9999"/>
  </r>
  <r>
    <x v="130"/>
    <x v="130"/>
    <s v="METAL FIRE DOME FOR 3086"/>
    <s v="Y1"/>
    <s v="EMEA"/>
    <x v="1"/>
    <m/>
    <s v="From"/>
    <x v="0"/>
    <s v="EA"/>
    <n v="72.900000000000006"/>
    <s v="DKK"/>
    <n v="1"/>
    <s v="EA"/>
    <s v="01.07.2015"/>
    <s v="31.12.9999"/>
  </r>
  <r>
    <x v="130"/>
    <x v="130"/>
    <s v="METAL FIRE DOME FOR 3086"/>
    <s v="Y1"/>
    <s v="EMEA"/>
    <x v="2"/>
    <m/>
    <s v="From"/>
    <x v="0"/>
    <s v="EA"/>
    <n v="12.4"/>
    <s v="EUR"/>
    <n v="1"/>
    <s v="EA"/>
    <s v="01.07.2015"/>
    <s v="31.12.9999"/>
  </r>
  <r>
    <x v="130"/>
    <x v="130"/>
    <s v="METAL FIRE DOME FOR 3086"/>
    <s v="Y1"/>
    <s v="EMEA"/>
    <x v="3"/>
    <m/>
    <s v="From"/>
    <x v="0"/>
    <s v="EA"/>
    <n v="8.4"/>
    <s v="GBP"/>
    <n v="1"/>
    <s v="EA"/>
    <s v="01.07.2015"/>
    <s v="31.12.9999"/>
  </r>
  <r>
    <x v="130"/>
    <x v="130"/>
    <s v="METAL FIRE DOME FOR 3086"/>
    <s v="Y1"/>
    <s v="EMEA"/>
    <x v="4"/>
    <m/>
    <s v="From"/>
    <x v="0"/>
    <s v="EA"/>
    <n v="3161"/>
    <s v="HUF"/>
    <n v="1"/>
    <s v="EA"/>
    <s v="01.07.2015"/>
    <s v="31.12.9999"/>
  </r>
  <r>
    <x v="130"/>
    <x v="130"/>
    <s v="METAL FIRE DOME FOR 3086"/>
    <s v="Y1"/>
    <s v="EMEA"/>
    <x v="5"/>
    <m/>
    <s v="From"/>
    <x v="0"/>
    <s v="EA"/>
    <n v="78.2"/>
    <s v="NOK"/>
    <n v="1"/>
    <s v="EA"/>
    <s v="01.07.2015"/>
    <s v="31.12.9999"/>
  </r>
  <r>
    <x v="130"/>
    <x v="130"/>
    <s v="METAL FIRE DOME FOR 3086"/>
    <s v="Y1"/>
    <s v="EMEA"/>
    <x v="6"/>
    <m/>
    <s v="From"/>
    <x v="0"/>
    <s v="EA"/>
    <n v="46.3"/>
    <s v="PLN"/>
    <n v="1"/>
    <s v="EA"/>
    <s v="01.07.2015"/>
    <s v="31.12.9999"/>
  </r>
  <r>
    <x v="130"/>
    <x v="130"/>
    <s v="METAL FIRE DOME FOR 3086"/>
    <s v="Y1"/>
    <s v="EMEA"/>
    <x v="7"/>
    <m/>
    <s v="From"/>
    <x v="0"/>
    <s v="EA"/>
    <n v="729.3"/>
    <s v="RUB"/>
    <n v="1"/>
    <s v="EA"/>
    <s v="01.05.2015"/>
    <s v="31.12.9999"/>
  </r>
  <r>
    <x v="130"/>
    <x v="130"/>
    <s v="METAL FIRE DOME FOR 3086"/>
    <s v="Y1"/>
    <s v="EMEA"/>
    <x v="8"/>
    <m/>
    <s v="From"/>
    <x v="0"/>
    <s v="EA"/>
    <n v="109.5"/>
    <s v="SEK"/>
    <n v="1"/>
    <s v="EA"/>
    <s v="01.07.2015"/>
    <s v="31.12.9999"/>
  </r>
  <r>
    <x v="130"/>
    <x v="130"/>
    <s v="METAL FIRE DOME FOR 3086"/>
    <s v="Y1"/>
    <s v="EMEA"/>
    <x v="9"/>
    <m/>
    <s v="From"/>
    <x v="0"/>
    <s v="EA"/>
    <n v="37.1"/>
    <s v="TRY"/>
    <n v="1"/>
    <s v="EA"/>
    <s v="01.07.2015"/>
    <s v="31.12.9999"/>
  </r>
  <r>
    <x v="130"/>
    <x v="130"/>
    <s v="METAL FIRE DOME FOR 3086"/>
    <s v="Y1"/>
    <s v="EMEA"/>
    <x v="10"/>
    <m/>
    <s v="From"/>
    <x v="0"/>
    <s v="EA"/>
    <n v="116.1"/>
    <s v="ZAR"/>
    <n v="1"/>
    <s v="EA"/>
    <s v="01.07.2015"/>
    <s v="31.12.9999"/>
  </r>
  <r>
    <x v="130"/>
    <x v="130"/>
    <s v="METAL FIRE DOME FOR 3086"/>
    <s v="Y1"/>
    <s v="EMEA"/>
    <x v="0"/>
    <m/>
    <s v="From"/>
    <x v="11"/>
    <s v="EA"/>
    <n v="255.1"/>
    <s v="CZK"/>
    <n v="1"/>
    <s v="EA"/>
    <s v="01.07.2015"/>
    <s v="31.12.9999"/>
  </r>
  <r>
    <x v="130"/>
    <x v="130"/>
    <s v="METAL FIRE DOME FOR 3086"/>
    <s v="Y1"/>
    <s v="EMEA"/>
    <x v="1"/>
    <m/>
    <s v="From"/>
    <x v="11"/>
    <s v="EA"/>
    <n v="60.2"/>
    <s v="DKK"/>
    <n v="1"/>
    <s v="EA"/>
    <s v="01.07.2015"/>
    <s v="31.12.9999"/>
  </r>
  <r>
    <x v="130"/>
    <x v="130"/>
    <s v="METAL FIRE DOME FOR 3086"/>
    <s v="Y1"/>
    <s v="EMEA"/>
    <x v="2"/>
    <m/>
    <s v="From"/>
    <x v="11"/>
    <s v="EA"/>
    <n v="10.199999999999999"/>
    <s v="EUR"/>
    <n v="1"/>
    <s v="EA"/>
    <s v="01.07.2015"/>
    <s v="31.12.9999"/>
  </r>
  <r>
    <x v="130"/>
    <x v="130"/>
    <s v="METAL FIRE DOME FOR 3086"/>
    <s v="Y1"/>
    <s v="EMEA"/>
    <x v="3"/>
    <m/>
    <s v="From"/>
    <x v="11"/>
    <s v="EA"/>
    <n v="6.9"/>
    <s v="GBP"/>
    <n v="1"/>
    <s v="EA"/>
    <s v="01.07.2015"/>
    <s v="31.12.9999"/>
  </r>
  <r>
    <x v="130"/>
    <x v="130"/>
    <s v="METAL FIRE DOME FOR 3086"/>
    <s v="Y1"/>
    <s v="EMEA"/>
    <x v="4"/>
    <m/>
    <s v="From"/>
    <x v="11"/>
    <s v="EA"/>
    <n v="2611"/>
    <s v="HUF"/>
    <n v="1"/>
    <s v="EA"/>
    <s v="01.07.2015"/>
    <s v="31.12.9999"/>
  </r>
  <r>
    <x v="130"/>
    <x v="130"/>
    <s v="METAL FIRE DOME FOR 3086"/>
    <s v="Y1"/>
    <s v="EMEA"/>
    <x v="5"/>
    <m/>
    <s v="From"/>
    <x v="11"/>
    <s v="EA"/>
    <n v="64.599999999999994"/>
    <s v="NOK"/>
    <n v="1"/>
    <s v="EA"/>
    <s v="01.07.2015"/>
    <s v="31.12.9999"/>
  </r>
  <r>
    <x v="130"/>
    <x v="130"/>
    <s v="METAL FIRE DOME FOR 3086"/>
    <s v="Y1"/>
    <s v="EMEA"/>
    <x v="6"/>
    <m/>
    <s v="From"/>
    <x v="11"/>
    <s v="EA"/>
    <n v="38.299999999999997"/>
    <s v="PLN"/>
    <n v="1"/>
    <s v="EA"/>
    <s v="01.07.2015"/>
    <s v="31.12.9999"/>
  </r>
  <r>
    <x v="130"/>
    <x v="130"/>
    <s v="METAL FIRE DOME FOR 3086"/>
    <s v="Y1"/>
    <s v="EMEA"/>
    <x v="7"/>
    <m/>
    <s v="From"/>
    <x v="11"/>
    <s v="EA"/>
    <n v="601.79999999999995"/>
    <s v="RUB"/>
    <n v="1"/>
    <s v="EA"/>
    <s v="01.05.2015"/>
    <s v="31.12.9999"/>
  </r>
  <r>
    <x v="130"/>
    <x v="130"/>
    <s v="METAL FIRE DOME FOR 3086"/>
    <s v="Y1"/>
    <s v="EMEA"/>
    <x v="8"/>
    <m/>
    <s v="From"/>
    <x v="11"/>
    <s v="EA"/>
    <n v="90.5"/>
    <s v="SEK"/>
    <n v="1"/>
    <s v="EA"/>
    <s v="01.07.2015"/>
    <s v="31.12.9999"/>
  </r>
  <r>
    <x v="130"/>
    <x v="130"/>
    <s v="METAL FIRE DOME FOR 3086"/>
    <s v="Y1"/>
    <s v="EMEA"/>
    <x v="9"/>
    <m/>
    <s v="From"/>
    <x v="11"/>
    <s v="EA"/>
    <n v="30.6"/>
    <s v="TRY"/>
    <n v="1"/>
    <s v="EA"/>
    <s v="01.07.2015"/>
    <s v="31.12.9999"/>
  </r>
  <r>
    <x v="130"/>
    <x v="130"/>
    <s v="METAL FIRE DOME FOR 3086"/>
    <s v="Y1"/>
    <s v="EMEA"/>
    <x v="10"/>
    <m/>
    <s v="From"/>
    <x v="11"/>
    <s v="EA"/>
    <n v="95.9"/>
    <s v="ZAR"/>
    <n v="1"/>
    <s v="EA"/>
    <s v="01.07.2015"/>
    <s v="31.12.9999"/>
  </r>
  <r>
    <x v="131"/>
    <x v="131"/>
    <s v="METAL FIREDOME FOR 3099"/>
    <s v="Y1"/>
    <s v="EMEA"/>
    <x v="0"/>
    <m/>
    <m/>
    <x v="0"/>
    <m/>
    <n v="476.8"/>
    <s v="CZK"/>
    <n v="1"/>
    <s v="EA"/>
    <s v="01.07.2015"/>
    <s v="31.12.9999"/>
  </r>
  <r>
    <x v="131"/>
    <x v="131"/>
    <s v="METAL FIREDOME FOR 3099"/>
    <s v="Y1"/>
    <s v="EMEA"/>
    <x v="1"/>
    <m/>
    <m/>
    <x v="0"/>
    <m/>
    <n v="137.30000000000001"/>
    <s v="DKK"/>
    <n v="1"/>
    <s v="EA"/>
    <s v="01.07.2015"/>
    <s v="31.12.9999"/>
  </r>
  <r>
    <x v="131"/>
    <x v="131"/>
    <s v="METAL FIREDOME FOR 3099"/>
    <s v="Y1"/>
    <s v="EMEA"/>
    <x v="2"/>
    <m/>
    <m/>
    <x v="0"/>
    <m/>
    <n v="19.2"/>
    <s v="EUR"/>
    <n v="1"/>
    <s v="EA"/>
    <s v="01.07.2015"/>
    <s v="31.12.9999"/>
  </r>
  <r>
    <x v="131"/>
    <x v="131"/>
    <s v="METAL FIREDOME FOR 3099"/>
    <s v="Y1"/>
    <s v="EMEA"/>
    <x v="3"/>
    <m/>
    <m/>
    <x v="0"/>
    <m/>
    <n v="12.6"/>
    <s v="GBP"/>
    <n v="1"/>
    <s v="EA"/>
    <s v="01.07.2015"/>
    <s v="31.12.9999"/>
  </r>
  <r>
    <x v="131"/>
    <x v="131"/>
    <s v="METAL FIREDOME FOR 3099"/>
    <s v="Y1"/>
    <s v="EMEA"/>
    <x v="4"/>
    <m/>
    <m/>
    <x v="0"/>
    <m/>
    <n v="4874"/>
    <s v="HUF"/>
    <n v="1"/>
    <s v="EA"/>
    <s v="01.07.2015"/>
    <s v="31.12.9999"/>
  </r>
  <r>
    <x v="131"/>
    <x v="131"/>
    <s v="METAL FIREDOME FOR 3099"/>
    <s v="Y1"/>
    <s v="EMEA"/>
    <x v="5"/>
    <m/>
    <m/>
    <x v="0"/>
    <m/>
    <n v="147.4"/>
    <s v="NOK"/>
    <n v="1"/>
    <s v="EA"/>
    <s v="01.07.2015"/>
    <s v="31.12.9999"/>
  </r>
  <r>
    <x v="131"/>
    <x v="131"/>
    <s v="METAL FIREDOME FOR 3099"/>
    <s v="Y1"/>
    <s v="EMEA"/>
    <x v="6"/>
    <m/>
    <m/>
    <x v="0"/>
    <m/>
    <n v="70.099999999999994"/>
    <s v="PLN"/>
    <n v="1"/>
    <s v="EA"/>
    <s v="01.07.2015"/>
    <s v="31.12.9999"/>
  </r>
  <r>
    <x v="131"/>
    <x v="131"/>
    <s v="METAL FIREDOME FOR 3099"/>
    <s v="Y1"/>
    <s v="EMEA"/>
    <x v="7"/>
    <m/>
    <m/>
    <x v="0"/>
    <m/>
    <n v="1130.4000000000001"/>
    <s v="RUB"/>
    <n v="1"/>
    <s v="EA"/>
    <s v="01.05.2015"/>
    <s v="31.12.9999"/>
  </r>
  <r>
    <x v="131"/>
    <x v="131"/>
    <s v="METAL FIREDOME FOR 3099"/>
    <s v="Y1"/>
    <s v="EMEA"/>
    <x v="8"/>
    <m/>
    <m/>
    <x v="0"/>
    <m/>
    <n v="165.9"/>
    <s v="SEK"/>
    <n v="1"/>
    <s v="EA"/>
    <s v="01.07.2015"/>
    <s v="31.12.9999"/>
  </r>
  <r>
    <x v="131"/>
    <x v="131"/>
    <s v="METAL FIREDOME FOR 3099"/>
    <s v="Y1"/>
    <s v="EMEA"/>
    <x v="9"/>
    <m/>
    <m/>
    <x v="0"/>
    <m/>
    <n v="57.3"/>
    <s v="TRY"/>
    <n v="1"/>
    <s v="EA"/>
    <s v="01.07.2015"/>
    <s v="31.12.9999"/>
  </r>
  <r>
    <x v="131"/>
    <x v="131"/>
    <s v="METAL FIREDOME FOR 3099"/>
    <s v="Y1"/>
    <s v="EMEA"/>
    <x v="10"/>
    <m/>
    <m/>
    <x v="0"/>
    <m/>
    <n v="178.9"/>
    <s v="ZAR"/>
    <n v="1"/>
    <s v="EA"/>
    <s v="01.07.2015"/>
    <s v="31.12.9999"/>
  </r>
  <r>
    <x v="132"/>
    <x v="132"/>
    <s v="CEILING SPEAKER 6W EVAC"/>
    <s v="Y1"/>
    <s v="EMEA"/>
    <x v="0"/>
    <m/>
    <s v="From"/>
    <x v="0"/>
    <s v="EA"/>
    <n v="795.7"/>
    <s v="CZK"/>
    <n v="1"/>
    <s v="EA"/>
    <s v="01.07.2015"/>
    <s v="31.12.9999"/>
  </r>
  <r>
    <x v="132"/>
    <x v="132"/>
    <s v="CEILING SPEAKER 6W EVAC"/>
    <s v="Y1"/>
    <s v="EMEA"/>
    <x v="1"/>
    <m/>
    <s v="From"/>
    <x v="0"/>
    <s v="EA"/>
    <n v="186.4"/>
    <s v="DKK"/>
    <n v="1"/>
    <s v="EA"/>
    <s v="01.07.2015"/>
    <s v="31.12.9999"/>
  </r>
  <r>
    <x v="132"/>
    <x v="132"/>
    <s v="CEILING SPEAKER 6W EVAC"/>
    <s v="Y1"/>
    <s v="EMEA"/>
    <x v="2"/>
    <m/>
    <s v="From"/>
    <x v="0"/>
    <s v="EA"/>
    <n v="31.9"/>
    <s v="EUR"/>
    <n v="1"/>
    <s v="EA"/>
    <s v="01.07.2015"/>
    <s v="31.12.9999"/>
  </r>
  <r>
    <x v="132"/>
    <x v="132"/>
    <s v="CEILING SPEAKER 6W EVAC"/>
    <s v="Y1"/>
    <s v="EMEA"/>
    <x v="3"/>
    <m/>
    <s v="From"/>
    <x v="0"/>
    <s v="EA"/>
    <n v="21.3"/>
    <s v="GBP"/>
    <n v="1"/>
    <s v="EA"/>
    <s v="01.07.2015"/>
    <s v="31.12.9999"/>
  </r>
  <r>
    <x v="132"/>
    <x v="132"/>
    <s v="CEILING SPEAKER 6W EVAC"/>
    <s v="Y1"/>
    <s v="EMEA"/>
    <x v="4"/>
    <m/>
    <s v="From"/>
    <x v="0"/>
    <s v="EA"/>
    <n v="8116"/>
    <s v="HUF"/>
    <n v="1"/>
    <s v="EA"/>
    <s v="01.07.2015"/>
    <s v="31.12.9999"/>
  </r>
  <r>
    <x v="132"/>
    <x v="132"/>
    <s v="CEILING SPEAKER 6W EVAC"/>
    <s v="Y1"/>
    <s v="EMEA"/>
    <x v="5"/>
    <m/>
    <s v="From"/>
    <x v="0"/>
    <s v="EA"/>
    <n v="200.2"/>
    <s v="NOK"/>
    <n v="1"/>
    <s v="EA"/>
    <s v="01.07.2015"/>
    <s v="31.12.9999"/>
  </r>
  <r>
    <x v="132"/>
    <x v="132"/>
    <s v="CEILING SPEAKER 6W EVAC"/>
    <s v="Y1"/>
    <s v="EMEA"/>
    <x v="6"/>
    <m/>
    <s v="From"/>
    <x v="0"/>
    <s v="EA"/>
    <n v="118.7"/>
    <s v="PLN"/>
    <n v="1"/>
    <s v="EA"/>
    <s v="01.07.2015"/>
    <s v="31.12.9999"/>
  </r>
  <r>
    <x v="132"/>
    <x v="132"/>
    <s v="CEILING SPEAKER 6W EVAC"/>
    <s v="Y1"/>
    <s v="EMEA"/>
    <x v="7"/>
    <m/>
    <s v="From"/>
    <x v="0"/>
    <s v="EA"/>
    <n v="1877.9"/>
    <s v="RUB"/>
    <n v="1"/>
    <s v="EA"/>
    <s v="01.05.2015"/>
    <s v="31.12.9999"/>
  </r>
  <r>
    <x v="132"/>
    <x v="132"/>
    <s v="CEILING SPEAKER 6W EVAC"/>
    <s v="Y1"/>
    <s v="EMEA"/>
    <x v="8"/>
    <m/>
    <s v="From"/>
    <x v="0"/>
    <s v="EA"/>
    <n v="281"/>
    <s v="SEK"/>
    <n v="1"/>
    <s v="EA"/>
    <s v="01.07.2015"/>
    <s v="31.12.9999"/>
  </r>
  <r>
    <x v="132"/>
    <x v="132"/>
    <s v="CEILING SPEAKER 6W EVAC"/>
    <s v="Y1"/>
    <s v="EMEA"/>
    <x v="9"/>
    <m/>
    <s v="From"/>
    <x v="0"/>
    <s v="EA"/>
    <n v="95.5"/>
    <s v="TRY"/>
    <n v="1"/>
    <s v="EA"/>
    <s v="01.07.2015"/>
    <s v="31.12.9999"/>
  </r>
  <r>
    <x v="132"/>
    <x v="132"/>
    <s v="CEILING SPEAKER 6W EVAC"/>
    <s v="Y1"/>
    <s v="EMEA"/>
    <x v="10"/>
    <m/>
    <s v="From"/>
    <x v="0"/>
    <s v="EA"/>
    <n v="297.2"/>
    <s v="ZAR"/>
    <n v="1"/>
    <s v="EA"/>
    <s v="01.07.2015"/>
    <s v="31.12.9999"/>
  </r>
  <r>
    <x v="132"/>
    <x v="132"/>
    <s v="CEILING SPEAKER 6W EVAC"/>
    <s v="Y1"/>
    <s v="EMEA"/>
    <x v="0"/>
    <m/>
    <s v="From"/>
    <x v="11"/>
    <s v="EA"/>
    <n v="690.1"/>
    <s v="CZK"/>
    <n v="1"/>
    <s v="EA"/>
    <s v="01.07.2015"/>
    <s v="31.12.9999"/>
  </r>
  <r>
    <x v="132"/>
    <x v="132"/>
    <s v="CEILING SPEAKER 6W EVAC"/>
    <s v="Y1"/>
    <s v="EMEA"/>
    <x v="1"/>
    <m/>
    <s v="From"/>
    <x v="11"/>
    <s v="EA"/>
    <n v="161.69999999999999"/>
    <s v="DKK"/>
    <n v="1"/>
    <s v="EA"/>
    <s v="01.07.2015"/>
    <s v="31.12.9999"/>
  </r>
  <r>
    <x v="132"/>
    <x v="132"/>
    <s v="CEILING SPEAKER 6W EVAC"/>
    <s v="Y1"/>
    <s v="EMEA"/>
    <x v="2"/>
    <m/>
    <s v="From"/>
    <x v="11"/>
    <s v="EA"/>
    <n v="27.7"/>
    <s v="EUR"/>
    <n v="1"/>
    <s v="EA"/>
    <s v="01.07.2015"/>
    <s v="31.12.9999"/>
  </r>
  <r>
    <x v="132"/>
    <x v="132"/>
    <s v="CEILING SPEAKER 6W EVAC"/>
    <s v="Y1"/>
    <s v="EMEA"/>
    <x v="3"/>
    <m/>
    <s v="From"/>
    <x v="11"/>
    <s v="EA"/>
    <n v="18.5"/>
    <s v="GBP"/>
    <n v="1"/>
    <s v="EA"/>
    <s v="01.07.2015"/>
    <s v="31.12.9999"/>
  </r>
  <r>
    <x v="132"/>
    <x v="132"/>
    <s v="CEILING SPEAKER 6W EVAC"/>
    <s v="Y1"/>
    <s v="EMEA"/>
    <x v="4"/>
    <m/>
    <s v="From"/>
    <x v="11"/>
    <s v="EA"/>
    <n v="7039"/>
    <s v="HUF"/>
    <n v="1"/>
    <s v="EA"/>
    <s v="01.07.2015"/>
    <s v="31.12.9999"/>
  </r>
  <r>
    <x v="132"/>
    <x v="132"/>
    <s v="CEILING SPEAKER 6W EVAC"/>
    <s v="Y1"/>
    <s v="EMEA"/>
    <x v="5"/>
    <m/>
    <s v="From"/>
    <x v="11"/>
    <s v="EA"/>
    <n v="173.6"/>
    <s v="NOK"/>
    <n v="1"/>
    <s v="EA"/>
    <s v="01.07.2015"/>
    <s v="31.12.9999"/>
  </r>
  <r>
    <x v="132"/>
    <x v="132"/>
    <s v="CEILING SPEAKER 6W EVAC"/>
    <s v="Y1"/>
    <s v="EMEA"/>
    <x v="6"/>
    <m/>
    <s v="From"/>
    <x v="11"/>
    <s v="EA"/>
    <n v="102.9"/>
    <s v="PLN"/>
    <n v="1"/>
    <s v="EA"/>
    <s v="01.07.2015"/>
    <s v="31.12.9999"/>
  </r>
  <r>
    <x v="132"/>
    <x v="132"/>
    <s v="CEILING SPEAKER 6W EVAC"/>
    <s v="Y1"/>
    <s v="EMEA"/>
    <x v="7"/>
    <m/>
    <s v="From"/>
    <x v="11"/>
    <s v="EA"/>
    <n v="1628.8"/>
    <s v="RUB"/>
    <n v="1"/>
    <s v="EA"/>
    <s v="01.05.2015"/>
    <s v="31.12.9999"/>
  </r>
  <r>
    <x v="132"/>
    <x v="132"/>
    <s v="CEILING SPEAKER 6W EVAC"/>
    <s v="Y1"/>
    <s v="EMEA"/>
    <x v="8"/>
    <m/>
    <s v="From"/>
    <x v="11"/>
    <s v="EA"/>
    <n v="243.7"/>
    <s v="SEK"/>
    <n v="1"/>
    <s v="EA"/>
    <s v="01.07.2015"/>
    <s v="31.12.9999"/>
  </r>
  <r>
    <x v="132"/>
    <x v="132"/>
    <s v="CEILING SPEAKER 6W EVAC"/>
    <s v="Y1"/>
    <s v="EMEA"/>
    <x v="9"/>
    <m/>
    <s v="From"/>
    <x v="11"/>
    <s v="EA"/>
    <n v="82.9"/>
    <s v="TRY"/>
    <n v="1"/>
    <s v="EA"/>
    <s v="01.07.2015"/>
    <s v="31.12.9999"/>
  </r>
  <r>
    <x v="132"/>
    <x v="132"/>
    <s v="CEILING SPEAKER 6W EVAC"/>
    <s v="Y1"/>
    <s v="EMEA"/>
    <x v="10"/>
    <m/>
    <s v="From"/>
    <x v="11"/>
    <s v="EA"/>
    <n v="257.7"/>
    <s v="ZAR"/>
    <n v="1"/>
    <s v="EA"/>
    <s v="01.07.2015"/>
    <s v="31.12.9999"/>
  </r>
  <r>
    <x v="133"/>
    <x v="133"/>
    <s v="CEILING SPEAKER 6W EVAC"/>
    <s v="Y1"/>
    <s v="EMEA"/>
    <x v="0"/>
    <m/>
    <s v="From"/>
    <x v="0"/>
    <s v="EA"/>
    <n v="635.70000000000005"/>
    <s v="CZK"/>
    <n v="1"/>
    <s v="EA"/>
    <s v="01.07.2015"/>
    <s v="31.12.9999"/>
  </r>
  <r>
    <x v="133"/>
    <x v="133"/>
    <s v="CEILING SPEAKER 6W EVAC"/>
    <s v="Y1"/>
    <s v="EMEA"/>
    <x v="1"/>
    <m/>
    <s v="From"/>
    <x v="0"/>
    <s v="EA"/>
    <n v="148.4"/>
    <s v="DKK"/>
    <n v="1"/>
    <s v="EA"/>
    <s v="01.07.2015"/>
    <s v="31.12.9999"/>
  </r>
  <r>
    <x v="133"/>
    <x v="133"/>
    <s v="CEILING SPEAKER 6W EVAC"/>
    <s v="Y1"/>
    <s v="EMEA"/>
    <x v="2"/>
    <m/>
    <s v="From"/>
    <x v="0"/>
    <s v="EA"/>
    <n v="25.5"/>
    <s v="EUR"/>
    <n v="1"/>
    <s v="EA"/>
    <s v="01.07.2015"/>
    <s v="31.12.9999"/>
  </r>
  <r>
    <x v="133"/>
    <x v="133"/>
    <s v="CEILING SPEAKER 6W EVAC"/>
    <s v="Y1"/>
    <s v="EMEA"/>
    <x v="3"/>
    <m/>
    <s v="From"/>
    <x v="0"/>
    <s v="EA"/>
    <n v="13.6"/>
    <s v="GBP"/>
    <n v="1"/>
    <s v="EA"/>
    <s v="01.07.2015"/>
    <s v="31.12.9999"/>
  </r>
  <r>
    <x v="133"/>
    <x v="133"/>
    <s v="CEILING SPEAKER 6W EVAC"/>
    <s v="Y1"/>
    <s v="EMEA"/>
    <x v="4"/>
    <m/>
    <s v="From"/>
    <x v="0"/>
    <s v="EA"/>
    <n v="6470"/>
    <s v="HUF"/>
    <n v="1"/>
    <s v="EA"/>
    <s v="01.07.2015"/>
    <s v="31.12.9999"/>
  </r>
  <r>
    <x v="133"/>
    <x v="133"/>
    <s v="CEILING SPEAKER 6W EVAC"/>
    <s v="Y1"/>
    <s v="EMEA"/>
    <x v="5"/>
    <m/>
    <s v="From"/>
    <x v="0"/>
    <s v="EA"/>
    <n v="159.4"/>
    <s v="NOK"/>
    <n v="1"/>
    <s v="EA"/>
    <s v="01.07.2015"/>
    <s v="31.12.9999"/>
  </r>
  <r>
    <x v="133"/>
    <x v="133"/>
    <s v="CEILING SPEAKER 6W EVAC"/>
    <s v="Y1"/>
    <s v="EMEA"/>
    <x v="6"/>
    <m/>
    <s v="From"/>
    <x v="0"/>
    <s v="EA"/>
    <n v="94.6"/>
    <s v="PLN"/>
    <n v="1"/>
    <s v="EA"/>
    <s v="01.07.2015"/>
    <s v="31.12.9999"/>
  </r>
  <r>
    <x v="133"/>
    <x v="133"/>
    <s v="CEILING SPEAKER 6W EVAC"/>
    <s v="Y1"/>
    <s v="EMEA"/>
    <x v="7"/>
    <m/>
    <s v="From"/>
    <x v="0"/>
    <s v="EA"/>
    <n v="1501.1"/>
    <s v="RUB"/>
    <n v="1"/>
    <s v="EA"/>
    <s v="01.05.2015"/>
    <s v="31.12.9999"/>
  </r>
  <r>
    <x v="133"/>
    <x v="133"/>
    <s v="CEILING SPEAKER 6W EVAC"/>
    <s v="Y1"/>
    <s v="EMEA"/>
    <x v="8"/>
    <m/>
    <s v="From"/>
    <x v="0"/>
    <s v="EA"/>
    <n v="224.1"/>
    <s v="SEK"/>
    <n v="1"/>
    <s v="EA"/>
    <s v="01.07.2015"/>
    <s v="31.12.9999"/>
  </r>
  <r>
    <x v="133"/>
    <x v="133"/>
    <s v="CEILING SPEAKER 6W EVAC"/>
    <s v="Y1"/>
    <s v="EMEA"/>
    <x v="9"/>
    <m/>
    <s v="From"/>
    <x v="0"/>
    <s v="EA"/>
    <n v="76.400000000000006"/>
    <s v="TRY"/>
    <n v="1"/>
    <s v="EA"/>
    <s v="01.07.2015"/>
    <s v="31.12.9999"/>
  </r>
  <r>
    <x v="133"/>
    <x v="133"/>
    <s v="CEILING SPEAKER 6W EVAC"/>
    <s v="Y1"/>
    <s v="EMEA"/>
    <x v="10"/>
    <m/>
    <s v="From"/>
    <x v="0"/>
    <s v="EA"/>
    <n v="236.4"/>
    <s v="ZAR"/>
    <n v="1"/>
    <s v="EA"/>
    <s v="01.07.2015"/>
    <s v="31.12.9999"/>
  </r>
  <r>
    <x v="133"/>
    <x v="133"/>
    <s v="CEILING SPEAKER 6W EVAC"/>
    <s v="Y1"/>
    <s v="EMEA"/>
    <x v="0"/>
    <m/>
    <s v="From"/>
    <x v="22"/>
    <s v="EA"/>
    <n v="508.4"/>
    <s v="CZK"/>
    <n v="1"/>
    <s v="EA"/>
    <s v="01.07.2015"/>
    <s v="31.12.9999"/>
  </r>
  <r>
    <x v="133"/>
    <x v="133"/>
    <s v="CEILING SPEAKER 6W EVAC"/>
    <s v="Y1"/>
    <s v="EMEA"/>
    <x v="1"/>
    <m/>
    <s v="From"/>
    <x v="22"/>
    <s v="EA"/>
    <n v="118.7"/>
    <s v="DKK"/>
    <n v="1"/>
    <s v="EA"/>
    <s v="01.07.2015"/>
    <s v="31.12.9999"/>
  </r>
  <r>
    <x v="133"/>
    <x v="133"/>
    <s v="CEILING SPEAKER 6W EVAC"/>
    <s v="Y1"/>
    <s v="EMEA"/>
    <x v="2"/>
    <m/>
    <s v="From"/>
    <x v="22"/>
    <s v="EA"/>
    <n v="20.399999999999999"/>
    <s v="EUR"/>
    <n v="1"/>
    <s v="EA"/>
    <s v="01.07.2015"/>
    <s v="31.12.9999"/>
  </r>
  <r>
    <x v="133"/>
    <x v="133"/>
    <s v="CEILING SPEAKER 6W EVAC"/>
    <s v="Y1"/>
    <s v="EMEA"/>
    <x v="3"/>
    <m/>
    <s v="From"/>
    <x v="22"/>
    <s v="EA"/>
    <n v="10.9"/>
    <s v="GBP"/>
    <n v="1"/>
    <s v="EA"/>
    <s v="01.07.2015"/>
    <s v="31.12.9999"/>
  </r>
  <r>
    <x v="133"/>
    <x v="133"/>
    <s v="CEILING SPEAKER 6W EVAC"/>
    <s v="Y1"/>
    <s v="EMEA"/>
    <x v="4"/>
    <m/>
    <s v="From"/>
    <x v="22"/>
    <s v="EA"/>
    <n v="5173"/>
    <s v="HUF"/>
    <n v="1"/>
    <s v="EA"/>
    <s v="01.07.2015"/>
    <s v="31.12.9999"/>
  </r>
  <r>
    <x v="133"/>
    <x v="133"/>
    <s v="CEILING SPEAKER 6W EVAC"/>
    <s v="Y1"/>
    <s v="EMEA"/>
    <x v="5"/>
    <m/>
    <s v="From"/>
    <x v="22"/>
    <s v="EA"/>
    <n v="127.5"/>
    <s v="NOK"/>
    <n v="1"/>
    <s v="EA"/>
    <s v="01.07.2015"/>
    <s v="31.12.9999"/>
  </r>
  <r>
    <x v="133"/>
    <x v="133"/>
    <s v="CEILING SPEAKER 6W EVAC"/>
    <s v="Y1"/>
    <s v="EMEA"/>
    <x v="6"/>
    <m/>
    <s v="From"/>
    <x v="22"/>
    <s v="EA"/>
    <n v="75.8"/>
    <s v="PLN"/>
    <n v="1"/>
    <s v="EA"/>
    <s v="01.07.2015"/>
    <s v="31.12.9999"/>
  </r>
  <r>
    <x v="133"/>
    <x v="133"/>
    <s v="CEILING SPEAKER 6W EVAC"/>
    <s v="Y1"/>
    <s v="EMEA"/>
    <x v="7"/>
    <m/>
    <s v="From"/>
    <x v="22"/>
    <s v="EA"/>
    <n v="1203.4000000000001"/>
    <s v="RUB"/>
    <n v="1"/>
    <s v="EA"/>
    <s v="01.05.2015"/>
    <s v="31.12.9999"/>
  </r>
  <r>
    <x v="133"/>
    <x v="133"/>
    <s v="CEILING SPEAKER 6W EVAC"/>
    <s v="Y1"/>
    <s v="EMEA"/>
    <x v="8"/>
    <m/>
    <s v="From"/>
    <x v="22"/>
    <s v="EA"/>
    <n v="179.2"/>
    <s v="SEK"/>
    <n v="1"/>
    <s v="EA"/>
    <s v="01.07.2015"/>
    <s v="31.12.9999"/>
  </r>
  <r>
    <x v="133"/>
    <x v="133"/>
    <s v="CEILING SPEAKER 6W EVAC"/>
    <s v="Y1"/>
    <s v="EMEA"/>
    <x v="9"/>
    <m/>
    <s v="From"/>
    <x v="22"/>
    <s v="EA"/>
    <n v="61.1"/>
    <s v="TRY"/>
    <n v="1"/>
    <s v="EA"/>
    <s v="01.07.2015"/>
    <s v="31.12.9999"/>
  </r>
  <r>
    <x v="133"/>
    <x v="133"/>
    <s v="CEILING SPEAKER 6W EVAC"/>
    <s v="Y1"/>
    <s v="EMEA"/>
    <x v="10"/>
    <m/>
    <s v="From"/>
    <x v="22"/>
    <s v="EA"/>
    <n v="189"/>
    <s v="ZAR"/>
    <n v="1"/>
    <s v="EA"/>
    <s v="01.07.2015"/>
    <s v="31.12.9999"/>
  </r>
  <r>
    <x v="134"/>
    <x v="134"/>
    <s v="CEILING SPEAKER 6W WHITE"/>
    <s v="Y1"/>
    <s v="EMEA"/>
    <x v="0"/>
    <m/>
    <m/>
    <x v="0"/>
    <m/>
    <n v="811.7"/>
    <s v="CZK"/>
    <n v="1"/>
    <s v="EA"/>
    <s v="01.07.2015"/>
    <s v="31.12.9999"/>
  </r>
  <r>
    <x v="134"/>
    <x v="134"/>
    <s v="CEILING SPEAKER 6W WHITE"/>
    <s v="Y1"/>
    <s v="EMEA"/>
    <x v="1"/>
    <m/>
    <m/>
    <x v="0"/>
    <m/>
    <n v="232.3"/>
    <s v="DKK"/>
    <n v="1"/>
    <s v="EA"/>
    <s v="01.07.2015"/>
    <s v="31.12.9999"/>
  </r>
  <r>
    <x v="134"/>
    <x v="134"/>
    <s v="CEILING SPEAKER 6W WHITE"/>
    <s v="Y1"/>
    <s v="EMEA"/>
    <x v="2"/>
    <m/>
    <m/>
    <x v="0"/>
    <m/>
    <n v="32.6"/>
    <s v="EUR"/>
    <n v="1"/>
    <s v="EA"/>
    <s v="01.07.2015"/>
    <s v="31.12.9999"/>
  </r>
  <r>
    <x v="134"/>
    <x v="134"/>
    <s v="CEILING SPEAKER 6W WHITE"/>
    <s v="Y1"/>
    <s v="EMEA"/>
    <x v="3"/>
    <m/>
    <m/>
    <x v="0"/>
    <m/>
    <n v="21.2"/>
    <s v="GBP"/>
    <n v="1"/>
    <s v="EA"/>
    <s v="01.07.2015"/>
    <s v="31.12.9999"/>
  </r>
  <r>
    <x v="134"/>
    <x v="134"/>
    <s v="CEILING SPEAKER 6W WHITE"/>
    <s v="Y1"/>
    <s v="EMEA"/>
    <x v="4"/>
    <m/>
    <m/>
    <x v="0"/>
    <m/>
    <n v="8271"/>
    <s v="HUF"/>
    <n v="1"/>
    <s v="EA"/>
    <s v="01.07.2015"/>
    <s v="31.12.9999"/>
  </r>
  <r>
    <x v="134"/>
    <x v="134"/>
    <s v="CEILING SPEAKER 6W WHITE"/>
    <s v="Y1"/>
    <s v="EMEA"/>
    <x v="5"/>
    <m/>
    <m/>
    <x v="0"/>
    <m/>
    <n v="249.4"/>
    <s v="NOK"/>
    <n v="1"/>
    <s v="EA"/>
    <s v="01.07.2015"/>
    <s v="31.12.9999"/>
  </r>
  <r>
    <x v="134"/>
    <x v="134"/>
    <s v="CEILING SPEAKER 6W WHITE"/>
    <s v="Y1"/>
    <s v="EMEA"/>
    <x v="6"/>
    <m/>
    <m/>
    <x v="0"/>
    <m/>
    <n v="118.5"/>
    <s v="PLN"/>
    <n v="1"/>
    <s v="EA"/>
    <s v="01.07.2015"/>
    <s v="31.12.9999"/>
  </r>
  <r>
    <x v="134"/>
    <x v="134"/>
    <s v="CEILING SPEAKER 6W WHITE"/>
    <s v="Y1"/>
    <s v="EMEA"/>
    <x v="7"/>
    <m/>
    <m/>
    <x v="0"/>
    <m/>
    <n v="1920.4"/>
    <s v="RUB"/>
    <n v="1"/>
    <s v="EA"/>
    <s v="01.05.2015"/>
    <s v="31.12.9999"/>
  </r>
  <r>
    <x v="134"/>
    <x v="134"/>
    <s v="CEILING SPEAKER 6W WHITE"/>
    <s v="Y1"/>
    <s v="EMEA"/>
    <x v="8"/>
    <m/>
    <m/>
    <x v="0"/>
    <m/>
    <n v="280.60000000000002"/>
    <s v="SEK"/>
    <n v="1"/>
    <s v="EA"/>
    <s v="01.07.2015"/>
    <s v="31.12.9999"/>
  </r>
  <r>
    <x v="134"/>
    <x v="134"/>
    <s v="CEILING SPEAKER 6W WHITE"/>
    <s v="Y1"/>
    <s v="EMEA"/>
    <x v="9"/>
    <m/>
    <m/>
    <x v="0"/>
    <m/>
    <n v="97.5"/>
    <s v="TRY"/>
    <n v="1"/>
    <s v="EA"/>
    <s v="01.07.2015"/>
    <s v="31.12.9999"/>
  </r>
  <r>
    <x v="134"/>
    <x v="134"/>
    <s v="CEILING SPEAKER 6W WHITE"/>
    <s v="Y1"/>
    <s v="EMEA"/>
    <x v="10"/>
    <m/>
    <m/>
    <x v="0"/>
    <m/>
    <n v="302.60000000000002"/>
    <s v="ZAR"/>
    <n v="1"/>
    <s v="EA"/>
    <s v="01.07.2015"/>
    <s v="31.12.9999"/>
  </r>
  <r>
    <x v="135"/>
    <x v="135"/>
    <s v="CEILING SPEAKER 6W WHITE"/>
    <s v="Y1"/>
    <s v="EMEA"/>
    <x v="0"/>
    <m/>
    <s v="From"/>
    <x v="0"/>
    <s v="EA"/>
    <n v="860.3"/>
    <s v="CZK"/>
    <n v="1"/>
    <s v="EA"/>
    <s v="01.07.2015"/>
    <s v="31.12.9999"/>
  </r>
  <r>
    <x v="135"/>
    <x v="135"/>
    <s v="CEILING SPEAKER 6W WHITE"/>
    <s v="Y1"/>
    <s v="EMEA"/>
    <x v="1"/>
    <m/>
    <s v="From"/>
    <x v="0"/>
    <s v="EA"/>
    <n v="201.6"/>
    <s v="DKK"/>
    <n v="1"/>
    <s v="EA"/>
    <s v="01.07.2015"/>
    <s v="31.12.9999"/>
  </r>
  <r>
    <x v="135"/>
    <x v="135"/>
    <s v="CEILING SPEAKER 6W WHITE"/>
    <s v="Y1"/>
    <s v="EMEA"/>
    <x v="2"/>
    <m/>
    <s v="From"/>
    <x v="0"/>
    <s v="EA"/>
    <n v="34.6"/>
    <s v="EUR"/>
    <n v="1"/>
    <s v="EA"/>
    <s v="01.07.2015"/>
    <s v="31.12.9999"/>
  </r>
  <r>
    <x v="135"/>
    <x v="135"/>
    <s v="CEILING SPEAKER 6W WHITE"/>
    <s v="Y1"/>
    <s v="EMEA"/>
    <x v="3"/>
    <m/>
    <s v="From"/>
    <x v="0"/>
    <s v="EA"/>
    <n v="18.399999999999999"/>
    <s v="GBP"/>
    <n v="1"/>
    <s v="EA"/>
    <s v="01.07.2015"/>
    <s v="31.12.9999"/>
  </r>
  <r>
    <x v="135"/>
    <x v="135"/>
    <s v="CEILING SPEAKER 6W WHITE"/>
    <s v="Y1"/>
    <s v="EMEA"/>
    <x v="4"/>
    <m/>
    <s v="From"/>
    <x v="0"/>
    <s v="EA"/>
    <n v="8778"/>
    <s v="HUF"/>
    <n v="1"/>
    <s v="EA"/>
    <s v="01.07.2015"/>
    <s v="31.12.9999"/>
  </r>
  <r>
    <x v="135"/>
    <x v="135"/>
    <s v="CEILING SPEAKER 6W WHITE"/>
    <s v="Y1"/>
    <s v="EMEA"/>
    <x v="5"/>
    <m/>
    <s v="From"/>
    <x v="0"/>
    <s v="EA"/>
    <n v="216.6"/>
    <s v="NOK"/>
    <n v="1"/>
    <s v="EA"/>
    <s v="01.07.2015"/>
    <s v="31.12.9999"/>
  </r>
  <r>
    <x v="135"/>
    <x v="135"/>
    <s v="CEILING SPEAKER 6W WHITE"/>
    <s v="Y1"/>
    <s v="EMEA"/>
    <x v="6"/>
    <m/>
    <s v="From"/>
    <x v="0"/>
    <s v="EA"/>
    <n v="128.4"/>
    <s v="PLN"/>
    <n v="1"/>
    <s v="EA"/>
    <s v="01.07.2015"/>
    <s v="31.12.9999"/>
  </r>
  <r>
    <x v="135"/>
    <x v="135"/>
    <s v="CEILING SPEAKER 6W WHITE"/>
    <s v="Y1"/>
    <s v="EMEA"/>
    <x v="7"/>
    <m/>
    <s v="From"/>
    <x v="0"/>
    <s v="EA"/>
    <n v="2035.9"/>
    <s v="RUB"/>
    <n v="1"/>
    <s v="EA"/>
    <s v="01.05.2015"/>
    <s v="31.12.9999"/>
  </r>
  <r>
    <x v="135"/>
    <x v="135"/>
    <s v="CEILING SPEAKER 6W WHITE"/>
    <s v="Y1"/>
    <s v="EMEA"/>
    <x v="8"/>
    <m/>
    <s v="From"/>
    <x v="0"/>
    <s v="EA"/>
    <n v="303.89999999999998"/>
    <s v="SEK"/>
    <n v="1"/>
    <s v="EA"/>
    <s v="01.07.2015"/>
    <s v="31.12.9999"/>
  </r>
  <r>
    <x v="135"/>
    <x v="135"/>
    <s v="CEILING SPEAKER 6W WHITE"/>
    <s v="Y1"/>
    <s v="EMEA"/>
    <x v="9"/>
    <m/>
    <s v="From"/>
    <x v="0"/>
    <s v="EA"/>
    <n v="103.4"/>
    <s v="TRY"/>
    <n v="1"/>
    <s v="EA"/>
    <s v="01.07.2015"/>
    <s v="31.12.9999"/>
  </r>
  <r>
    <x v="135"/>
    <x v="135"/>
    <s v="CEILING SPEAKER 6W WHITE"/>
    <s v="Y1"/>
    <s v="EMEA"/>
    <x v="10"/>
    <m/>
    <s v="From"/>
    <x v="0"/>
    <s v="EA"/>
    <n v="321.5"/>
    <s v="ZAR"/>
    <n v="1"/>
    <s v="EA"/>
    <s v="01.07.2015"/>
    <s v="31.12.9999"/>
  </r>
  <r>
    <x v="135"/>
    <x v="135"/>
    <s v="CEILING SPEAKER 6W WHITE"/>
    <s v="Y1"/>
    <s v="EMEA"/>
    <x v="0"/>
    <m/>
    <s v="From"/>
    <x v="22"/>
    <s v="EA"/>
    <n v="688.2"/>
    <s v="CZK"/>
    <n v="1"/>
    <s v="EA"/>
    <s v="01.07.2015"/>
    <s v="31.12.9999"/>
  </r>
  <r>
    <x v="135"/>
    <x v="135"/>
    <s v="CEILING SPEAKER 6W WHITE"/>
    <s v="Y1"/>
    <s v="EMEA"/>
    <x v="1"/>
    <m/>
    <s v="From"/>
    <x v="22"/>
    <s v="EA"/>
    <n v="161.30000000000001"/>
    <s v="DKK"/>
    <n v="1"/>
    <s v="EA"/>
    <s v="01.07.2015"/>
    <s v="31.12.9999"/>
  </r>
  <r>
    <x v="135"/>
    <x v="135"/>
    <s v="CEILING SPEAKER 6W WHITE"/>
    <s v="Y1"/>
    <s v="EMEA"/>
    <x v="2"/>
    <m/>
    <s v="From"/>
    <x v="22"/>
    <s v="EA"/>
    <n v="27.7"/>
    <s v="EUR"/>
    <n v="1"/>
    <s v="EA"/>
    <s v="01.07.2015"/>
    <s v="31.12.9999"/>
  </r>
  <r>
    <x v="135"/>
    <x v="135"/>
    <s v="CEILING SPEAKER 6W WHITE"/>
    <s v="Y1"/>
    <s v="EMEA"/>
    <x v="3"/>
    <m/>
    <s v="From"/>
    <x v="22"/>
    <s v="EA"/>
    <n v="14.8"/>
    <s v="GBP"/>
    <n v="1"/>
    <s v="EA"/>
    <s v="01.07.2015"/>
    <s v="31.12.9999"/>
  </r>
  <r>
    <x v="135"/>
    <x v="135"/>
    <s v="CEILING SPEAKER 6W WHITE"/>
    <s v="Y1"/>
    <s v="EMEA"/>
    <x v="4"/>
    <m/>
    <s v="From"/>
    <x v="22"/>
    <s v="EA"/>
    <n v="7024"/>
    <s v="HUF"/>
    <n v="1"/>
    <s v="EA"/>
    <s v="01.07.2015"/>
    <s v="31.12.9999"/>
  </r>
  <r>
    <x v="135"/>
    <x v="135"/>
    <s v="CEILING SPEAKER 6W WHITE"/>
    <s v="Y1"/>
    <s v="EMEA"/>
    <x v="5"/>
    <m/>
    <s v="From"/>
    <x v="22"/>
    <s v="EA"/>
    <n v="173.2"/>
    <s v="NOK"/>
    <n v="1"/>
    <s v="EA"/>
    <s v="01.07.2015"/>
    <s v="31.12.9999"/>
  </r>
  <r>
    <x v="135"/>
    <x v="135"/>
    <s v="CEILING SPEAKER 6W WHITE"/>
    <s v="Y1"/>
    <s v="EMEA"/>
    <x v="6"/>
    <m/>
    <s v="From"/>
    <x v="22"/>
    <s v="EA"/>
    <n v="102.7"/>
    <s v="PLN"/>
    <n v="1"/>
    <s v="EA"/>
    <s v="01.07.2015"/>
    <s v="31.12.9999"/>
  </r>
  <r>
    <x v="135"/>
    <x v="135"/>
    <s v="CEILING SPEAKER 6W WHITE"/>
    <s v="Y1"/>
    <s v="EMEA"/>
    <x v="7"/>
    <m/>
    <s v="From"/>
    <x v="22"/>
    <s v="EA"/>
    <n v="1628.8"/>
    <s v="RUB"/>
    <n v="1"/>
    <s v="EA"/>
    <s v="01.05.2015"/>
    <s v="31.12.9999"/>
  </r>
  <r>
    <x v="135"/>
    <x v="135"/>
    <s v="CEILING SPEAKER 6W WHITE"/>
    <s v="Y1"/>
    <s v="EMEA"/>
    <x v="8"/>
    <m/>
    <s v="From"/>
    <x v="22"/>
    <s v="EA"/>
    <n v="243.2"/>
    <s v="SEK"/>
    <n v="1"/>
    <s v="EA"/>
    <s v="01.07.2015"/>
    <s v="31.12.9999"/>
  </r>
  <r>
    <x v="135"/>
    <x v="135"/>
    <s v="CEILING SPEAKER 6W WHITE"/>
    <s v="Y1"/>
    <s v="EMEA"/>
    <x v="9"/>
    <m/>
    <s v="From"/>
    <x v="22"/>
    <s v="EA"/>
    <n v="82.7"/>
    <s v="TRY"/>
    <n v="1"/>
    <s v="EA"/>
    <s v="01.07.2015"/>
    <s v="31.12.9999"/>
  </r>
  <r>
    <x v="135"/>
    <x v="135"/>
    <s v="CEILING SPEAKER 6W WHITE"/>
    <s v="Y1"/>
    <s v="EMEA"/>
    <x v="10"/>
    <m/>
    <s v="From"/>
    <x v="22"/>
    <s v="EA"/>
    <n v="257.39999999999998"/>
    <s v="ZAR"/>
    <n v="1"/>
    <s v="EA"/>
    <s v="01.07.2015"/>
    <s v="31.12.9999"/>
  </r>
  <r>
    <x v="136"/>
    <x v="136"/>
    <s v="SURFACE MOUNT. BOX WHITE"/>
    <s v="Y1"/>
    <s v="EMEA"/>
    <x v="0"/>
    <m/>
    <m/>
    <x v="0"/>
    <m/>
    <n v="346.7"/>
    <s v="CZK"/>
    <n v="1"/>
    <s v="EA"/>
    <s v="01.07.2015"/>
    <s v="31.12.9999"/>
  </r>
  <r>
    <x v="136"/>
    <x v="136"/>
    <s v="SURFACE MOUNT. BOX WHITE"/>
    <s v="Y1"/>
    <s v="EMEA"/>
    <x v="1"/>
    <m/>
    <m/>
    <x v="0"/>
    <m/>
    <n v="98.8"/>
    <s v="DKK"/>
    <n v="1"/>
    <s v="EA"/>
    <s v="01.07.2015"/>
    <s v="31.12.9999"/>
  </r>
  <r>
    <x v="136"/>
    <x v="136"/>
    <s v="SURFACE MOUNT. BOX WHITE"/>
    <s v="Y1"/>
    <s v="EMEA"/>
    <x v="2"/>
    <m/>
    <m/>
    <x v="0"/>
    <m/>
    <n v="14"/>
    <s v="EUR"/>
    <n v="1"/>
    <s v="EA"/>
    <s v="01.07.2015"/>
    <s v="31.12.9999"/>
  </r>
  <r>
    <x v="136"/>
    <x v="136"/>
    <s v="SURFACE MOUNT. BOX WHITE"/>
    <s v="Y1"/>
    <s v="EMEA"/>
    <x v="3"/>
    <m/>
    <m/>
    <x v="0"/>
    <m/>
    <n v="9.1"/>
    <s v="GBP"/>
    <n v="1"/>
    <s v="EA"/>
    <s v="01.07.2015"/>
    <s v="31.12.9999"/>
  </r>
  <r>
    <x v="136"/>
    <x v="136"/>
    <s v="SURFACE MOUNT. BOX WHITE"/>
    <s v="Y1"/>
    <s v="EMEA"/>
    <x v="4"/>
    <m/>
    <m/>
    <x v="0"/>
    <m/>
    <n v="3524"/>
    <s v="HUF"/>
    <n v="1"/>
    <s v="EA"/>
    <s v="01.07.2015"/>
    <s v="31.12.9999"/>
  </r>
  <r>
    <x v="136"/>
    <x v="136"/>
    <s v="SURFACE MOUNT. BOX WHITE"/>
    <s v="Y1"/>
    <s v="EMEA"/>
    <x v="5"/>
    <m/>
    <m/>
    <x v="0"/>
    <m/>
    <n v="106"/>
    <s v="NOK"/>
    <n v="1"/>
    <s v="EA"/>
    <s v="01.07.2015"/>
    <s v="31.12.9999"/>
  </r>
  <r>
    <x v="136"/>
    <x v="136"/>
    <s v="SURFACE MOUNT. BOX WHITE"/>
    <s v="Y1"/>
    <s v="EMEA"/>
    <x v="6"/>
    <m/>
    <m/>
    <x v="0"/>
    <m/>
    <n v="50.4"/>
    <s v="PLN"/>
    <n v="1"/>
    <s v="EA"/>
    <s v="01.07.2015"/>
    <s v="31.12.9999"/>
  </r>
  <r>
    <x v="136"/>
    <x v="136"/>
    <s v="SURFACE MOUNT. BOX WHITE"/>
    <s v="Y1"/>
    <s v="EMEA"/>
    <x v="7"/>
    <m/>
    <m/>
    <x v="0"/>
    <m/>
    <n v="820.5"/>
    <s v="RUB"/>
    <n v="1"/>
    <s v="EA"/>
    <s v="01.05.2015"/>
    <s v="31.12.9999"/>
  </r>
  <r>
    <x v="136"/>
    <x v="136"/>
    <s v="SURFACE MOUNT. BOX WHITE"/>
    <s v="Y1"/>
    <s v="EMEA"/>
    <x v="8"/>
    <m/>
    <m/>
    <x v="0"/>
    <m/>
    <n v="119.3"/>
    <s v="SEK"/>
    <n v="1"/>
    <s v="EA"/>
    <s v="01.07.2015"/>
    <s v="31.12.9999"/>
  </r>
  <r>
    <x v="136"/>
    <x v="136"/>
    <s v="SURFACE MOUNT. BOX WHITE"/>
    <s v="Y1"/>
    <s v="EMEA"/>
    <x v="9"/>
    <m/>
    <m/>
    <x v="0"/>
    <m/>
    <n v="41.7"/>
    <s v="TRY"/>
    <n v="1"/>
    <s v="EA"/>
    <s v="01.07.2015"/>
    <s v="31.12.9999"/>
  </r>
  <r>
    <x v="136"/>
    <x v="136"/>
    <s v="SURFACE MOUNT. BOX WHITE"/>
    <s v="Y1"/>
    <s v="EMEA"/>
    <x v="10"/>
    <m/>
    <m/>
    <x v="0"/>
    <m/>
    <n v="128.6"/>
    <s v="ZAR"/>
    <n v="1"/>
    <s v="EA"/>
    <s v="01.07.2015"/>
    <s v="31.12.9999"/>
  </r>
  <r>
    <x v="137"/>
    <x v="137"/>
    <s v="SOUND PROJECTOR 10W"/>
    <s v="Y1"/>
    <s v="EMEA"/>
    <x v="0"/>
    <m/>
    <s v="From"/>
    <x v="0"/>
    <s v="EA"/>
    <n v="1444.6"/>
    <s v="CZK"/>
    <n v="1"/>
    <s v="EA"/>
    <s v="01.07.2015"/>
    <s v="31.12.9999"/>
  </r>
  <r>
    <x v="137"/>
    <x v="137"/>
    <s v="SOUND PROJECTOR 10W"/>
    <s v="Y1"/>
    <s v="EMEA"/>
    <x v="1"/>
    <m/>
    <s v="From"/>
    <x v="0"/>
    <s v="EA"/>
    <n v="422.8"/>
    <s v="DKK"/>
    <n v="1"/>
    <s v="EA"/>
    <s v="01.07.2015"/>
    <s v="31.12.9999"/>
  </r>
  <r>
    <x v="137"/>
    <x v="137"/>
    <s v="SOUND PROJECTOR 10W"/>
    <s v="Y1"/>
    <s v="EMEA"/>
    <x v="2"/>
    <m/>
    <s v="From"/>
    <x v="0"/>
    <s v="EA"/>
    <n v="57.8"/>
    <s v="EUR"/>
    <n v="1"/>
    <s v="EA"/>
    <s v="01.07.2015"/>
    <s v="31.12.9999"/>
  </r>
  <r>
    <x v="137"/>
    <x v="137"/>
    <s v="SOUND PROJECTOR 10W"/>
    <s v="Y1"/>
    <s v="EMEA"/>
    <x v="3"/>
    <m/>
    <s v="From"/>
    <x v="0"/>
    <s v="EA"/>
    <n v="38.6"/>
    <s v="GBP"/>
    <n v="1"/>
    <s v="EA"/>
    <s v="01.07.2015"/>
    <s v="31.12.9999"/>
  </r>
  <r>
    <x v="137"/>
    <x v="137"/>
    <s v="SOUND PROJECTOR 10W"/>
    <s v="Y1"/>
    <s v="EMEA"/>
    <x v="4"/>
    <m/>
    <s v="From"/>
    <x v="0"/>
    <s v="EA"/>
    <n v="14751"/>
    <s v="HUF"/>
    <n v="1"/>
    <s v="EA"/>
    <s v="01.07.2015"/>
    <s v="31.12.9999"/>
  </r>
  <r>
    <x v="137"/>
    <x v="137"/>
    <s v="SOUND PROJECTOR 10W"/>
    <s v="Y1"/>
    <s v="EMEA"/>
    <x v="5"/>
    <m/>
    <s v="From"/>
    <x v="0"/>
    <s v="EA"/>
    <n v="454"/>
    <s v="NOK"/>
    <n v="1"/>
    <s v="EA"/>
    <s v="01.07.2015"/>
    <s v="31.12.9999"/>
  </r>
  <r>
    <x v="137"/>
    <x v="137"/>
    <s v="SOUND PROJECTOR 10W"/>
    <s v="Y1"/>
    <s v="EMEA"/>
    <x v="6"/>
    <m/>
    <s v="From"/>
    <x v="0"/>
    <s v="EA"/>
    <n v="215.6"/>
    <s v="PLN"/>
    <n v="1"/>
    <s v="EA"/>
    <s v="01.07.2015"/>
    <s v="31.12.9999"/>
  </r>
  <r>
    <x v="137"/>
    <x v="137"/>
    <s v="SOUND PROJECTOR 10W"/>
    <s v="Y1"/>
    <s v="EMEA"/>
    <x v="7"/>
    <m/>
    <s v="From"/>
    <x v="0"/>
    <s v="EA"/>
    <n v="3409.3"/>
    <s v="RUB"/>
    <n v="1"/>
    <s v="EA"/>
    <s v="01.05.2015"/>
    <s v="31.12.9999"/>
  </r>
  <r>
    <x v="137"/>
    <x v="137"/>
    <s v="SOUND PROJECTOR 10W"/>
    <s v="Y1"/>
    <s v="EMEA"/>
    <x v="8"/>
    <m/>
    <s v="From"/>
    <x v="0"/>
    <s v="EA"/>
    <n v="510.7"/>
    <s v="SEK"/>
    <n v="1"/>
    <s v="EA"/>
    <s v="01.07.2015"/>
    <s v="31.12.9999"/>
  </r>
  <r>
    <x v="137"/>
    <x v="137"/>
    <s v="SOUND PROJECTOR 10W"/>
    <s v="Y1"/>
    <s v="EMEA"/>
    <x v="9"/>
    <m/>
    <s v="From"/>
    <x v="0"/>
    <s v="EA"/>
    <n v="173.4"/>
    <s v="TRY"/>
    <n v="1"/>
    <s v="EA"/>
    <s v="01.07.2015"/>
    <s v="31.12.9999"/>
  </r>
  <r>
    <x v="137"/>
    <x v="137"/>
    <s v="SOUND PROJECTOR 10W"/>
    <s v="Y1"/>
    <s v="EMEA"/>
    <x v="10"/>
    <m/>
    <s v="From"/>
    <x v="0"/>
    <s v="EA"/>
    <n v="539.6"/>
    <s v="ZAR"/>
    <n v="1"/>
    <s v="EA"/>
    <s v="01.07.2015"/>
    <s v="31.12.9999"/>
  </r>
  <r>
    <x v="137"/>
    <x v="137"/>
    <s v="SOUND PROJECTOR 10W"/>
    <s v="Y1"/>
    <s v="EMEA"/>
    <x v="0"/>
    <m/>
    <s v="From"/>
    <x v="12"/>
    <s v="EA"/>
    <n v="1372.4"/>
    <s v="CZK"/>
    <n v="1"/>
    <s v="EA"/>
    <s v="01.07.2015"/>
    <s v="31.12.9999"/>
  </r>
  <r>
    <x v="137"/>
    <x v="137"/>
    <s v="SOUND PROJECTOR 10W"/>
    <s v="Y1"/>
    <s v="EMEA"/>
    <x v="1"/>
    <m/>
    <s v="From"/>
    <x v="12"/>
    <s v="EA"/>
    <n v="401.6"/>
    <s v="DKK"/>
    <n v="1"/>
    <s v="EA"/>
    <s v="01.07.2015"/>
    <s v="31.12.9999"/>
  </r>
  <r>
    <x v="137"/>
    <x v="137"/>
    <s v="SOUND PROJECTOR 10W"/>
    <s v="Y1"/>
    <s v="EMEA"/>
    <x v="2"/>
    <m/>
    <s v="From"/>
    <x v="12"/>
    <s v="EA"/>
    <n v="54.9"/>
    <s v="EUR"/>
    <n v="1"/>
    <s v="EA"/>
    <s v="01.07.2015"/>
    <s v="31.12.9999"/>
  </r>
  <r>
    <x v="137"/>
    <x v="137"/>
    <s v="SOUND PROJECTOR 10W"/>
    <s v="Y1"/>
    <s v="EMEA"/>
    <x v="3"/>
    <m/>
    <s v="From"/>
    <x v="12"/>
    <s v="EA"/>
    <n v="36.700000000000003"/>
    <s v="GBP"/>
    <n v="1"/>
    <s v="EA"/>
    <s v="01.07.2015"/>
    <s v="31.12.9999"/>
  </r>
  <r>
    <x v="137"/>
    <x v="137"/>
    <s v="SOUND PROJECTOR 10W"/>
    <s v="Y1"/>
    <s v="EMEA"/>
    <x v="4"/>
    <m/>
    <s v="From"/>
    <x v="12"/>
    <s v="EA"/>
    <n v="14013"/>
    <s v="HUF"/>
    <n v="1"/>
    <s v="EA"/>
    <s v="01.07.2015"/>
    <s v="31.12.9999"/>
  </r>
  <r>
    <x v="137"/>
    <x v="137"/>
    <s v="SOUND PROJECTOR 10W"/>
    <s v="Y1"/>
    <s v="EMEA"/>
    <x v="5"/>
    <m/>
    <s v="From"/>
    <x v="12"/>
    <s v="EA"/>
    <n v="431.3"/>
    <s v="NOK"/>
    <n v="1"/>
    <s v="EA"/>
    <s v="01.07.2015"/>
    <s v="31.12.9999"/>
  </r>
  <r>
    <x v="137"/>
    <x v="137"/>
    <s v="SOUND PROJECTOR 10W"/>
    <s v="Y1"/>
    <s v="EMEA"/>
    <x v="6"/>
    <m/>
    <s v="From"/>
    <x v="12"/>
    <s v="EA"/>
    <n v="204.9"/>
    <s v="PLN"/>
    <n v="1"/>
    <s v="EA"/>
    <s v="01.07.2015"/>
    <s v="31.12.9999"/>
  </r>
  <r>
    <x v="137"/>
    <x v="137"/>
    <s v="SOUND PROJECTOR 10W"/>
    <s v="Y1"/>
    <s v="EMEA"/>
    <x v="7"/>
    <m/>
    <s v="From"/>
    <x v="12"/>
    <s v="EA"/>
    <n v="3239.2"/>
    <s v="RUB"/>
    <n v="1"/>
    <s v="EA"/>
    <s v="01.05.2015"/>
    <s v="31.12.9999"/>
  </r>
  <r>
    <x v="137"/>
    <x v="137"/>
    <s v="SOUND PROJECTOR 10W"/>
    <s v="Y1"/>
    <s v="EMEA"/>
    <x v="8"/>
    <m/>
    <s v="From"/>
    <x v="12"/>
    <s v="EA"/>
    <n v="485.2"/>
    <s v="SEK"/>
    <n v="1"/>
    <s v="EA"/>
    <s v="01.07.2015"/>
    <s v="31.12.9999"/>
  </r>
  <r>
    <x v="137"/>
    <x v="137"/>
    <s v="SOUND PROJECTOR 10W"/>
    <s v="Y1"/>
    <s v="EMEA"/>
    <x v="9"/>
    <m/>
    <s v="From"/>
    <x v="12"/>
    <s v="EA"/>
    <n v="164.7"/>
    <s v="TRY"/>
    <n v="1"/>
    <s v="EA"/>
    <s v="01.07.2015"/>
    <s v="31.12.9999"/>
  </r>
  <r>
    <x v="137"/>
    <x v="137"/>
    <s v="SOUND PROJECTOR 10W"/>
    <s v="Y1"/>
    <s v="EMEA"/>
    <x v="10"/>
    <m/>
    <s v="From"/>
    <x v="12"/>
    <s v="EA"/>
    <n v="512.6"/>
    <s v="ZAR"/>
    <n v="1"/>
    <s v="EA"/>
    <s v="01.07.2015"/>
    <s v="31.12.9999"/>
  </r>
  <r>
    <x v="137"/>
    <x v="137"/>
    <s v="SOUND PROJECTOR 10W"/>
    <s v="Y1"/>
    <s v="EMEA"/>
    <x v="0"/>
    <m/>
    <s v="From"/>
    <x v="22"/>
    <s v="EA"/>
    <n v="1228"/>
    <s v="CZK"/>
    <n v="1"/>
    <s v="EA"/>
    <s v="01.07.2015"/>
    <s v="31.12.9999"/>
  </r>
  <r>
    <x v="137"/>
    <x v="137"/>
    <s v="SOUND PROJECTOR 10W"/>
    <s v="Y1"/>
    <s v="EMEA"/>
    <x v="1"/>
    <m/>
    <s v="From"/>
    <x v="22"/>
    <s v="EA"/>
    <n v="359.3"/>
    <s v="DKK"/>
    <n v="1"/>
    <s v="EA"/>
    <s v="01.07.2015"/>
    <s v="31.12.9999"/>
  </r>
  <r>
    <x v="137"/>
    <x v="137"/>
    <s v="SOUND PROJECTOR 10W"/>
    <s v="Y1"/>
    <s v="EMEA"/>
    <x v="2"/>
    <m/>
    <s v="From"/>
    <x v="22"/>
    <s v="EA"/>
    <n v="49.2"/>
    <s v="EUR"/>
    <n v="1"/>
    <s v="EA"/>
    <s v="01.07.2015"/>
    <s v="31.12.9999"/>
  </r>
  <r>
    <x v="137"/>
    <x v="137"/>
    <s v="SOUND PROJECTOR 10W"/>
    <s v="Y1"/>
    <s v="EMEA"/>
    <x v="3"/>
    <m/>
    <s v="From"/>
    <x v="22"/>
    <s v="EA"/>
    <n v="32.799999999999997"/>
    <s v="GBP"/>
    <n v="1"/>
    <s v="EA"/>
    <s v="01.07.2015"/>
    <s v="31.12.9999"/>
  </r>
  <r>
    <x v="137"/>
    <x v="137"/>
    <s v="SOUND PROJECTOR 10W"/>
    <s v="Y1"/>
    <s v="EMEA"/>
    <x v="4"/>
    <m/>
    <s v="From"/>
    <x v="22"/>
    <s v="EA"/>
    <n v="12538"/>
    <s v="HUF"/>
    <n v="1"/>
    <s v="EA"/>
    <s v="01.07.2015"/>
    <s v="31.12.9999"/>
  </r>
  <r>
    <x v="137"/>
    <x v="137"/>
    <s v="SOUND PROJECTOR 10W"/>
    <s v="Y1"/>
    <s v="EMEA"/>
    <x v="5"/>
    <m/>
    <s v="From"/>
    <x v="22"/>
    <s v="EA"/>
    <n v="385.9"/>
    <s v="NOK"/>
    <n v="1"/>
    <s v="EA"/>
    <s v="01.07.2015"/>
    <s v="31.12.9999"/>
  </r>
  <r>
    <x v="137"/>
    <x v="137"/>
    <s v="SOUND PROJECTOR 10W"/>
    <s v="Y1"/>
    <s v="EMEA"/>
    <x v="6"/>
    <m/>
    <s v="From"/>
    <x v="22"/>
    <s v="EA"/>
    <n v="183.4"/>
    <s v="PLN"/>
    <n v="1"/>
    <s v="EA"/>
    <s v="01.07.2015"/>
    <s v="31.12.9999"/>
  </r>
  <r>
    <x v="137"/>
    <x v="137"/>
    <s v="SOUND PROJECTOR 10W"/>
    <s v="Y1"/>
    <s v="EMEA"/>
    <x v="7"/>
    <m/>
    <s v="From"/>
    <x v="22"/>
    <s v="EA"/>
    <n v="2898.9"/>
    <s v="RUB"/>
    <n v="1"/>
    <s v="EA"/>
    <s v="01.05.2015"/>
    <s v="31.12.9999"/>
  </r>
  <r>
    <x v="137"/>
    <x v="137"/>
    <s v="SOUND PROJECTOR 10W"/>
    <s v="Y1"/>
    <s v="EMEA"/>
    <x v="8"/>
    <m/>
    <s v="From"/>
    <x v="22"/>
    <s v="EA"/>
    <n v="434.1"/>
    <s v="SEK"/>
    <n v="1"/>
    <s v="EA"/>
    <s v="01.07.2015"/>
    <s v="31.12.9999"/>
  </r>
  <r>
    <x v="137"/>
    <x v="137"/>
    <s v="SOUND PROJECTOR 10W"/>
    <s v="Y1"/>
    <s v="EMEA"/>
    <x v="9"/>
    <m/>
    <s v="From"/>
    <x v="22"/>
    <s v="EA"/>
    <n v="147.4"/>
    <s v="TRY"/>
    <n v="1"/>
    <s v="EA"/>
    <s v="01.07.2015"/>
    <s v="31.12.9999"/>
  </r>
  <r>
    <x v="137"/>
    <x v="137"/>
    <s v="SOUND PROJECTOR 10W"/>
    <s v="Y1"/>
    <s v="EMEA"/>
    <x v="10"/>
    <m/>
    <s v="From"/>
    <x v="22"/>
    <s v="EA"/>
    <n v="458.7"/>
    <s v="ZAR"/>
    <n v="1"/>
    <s v="EA"/>
    <s v="01.07.2015"/>
    <s v="31.12.9999"/>
  </r>
  <r>
    <x v="138"/>
    <x v="138"/>
    <s v="PENDANT SPHERE 10W"/>
    <s v="Y1"/>
    <s v="EMEA"/>
    <x v="0"/>
    <m/>
    <s v="From"/>
    <x v="0"/>
    <s v="EA"/>
    <n v="1786.1"/>
    <s v="CZK"/>
    <n v="1"/>
    <s v="EA"/>
    <s v="01.07.2015"/>
    <s v="31.12.9999"/>
  </r>
  <r>
    <x v="138"/>
    <x v="138"/>
    <s v="PENDANT SPHERE 10W"/>
    <s v="Y1"/>
    <s v="EMEA"/>
    <x v="1"/>
    <m/>
    <s v="From"/>
    <x v="0"/>
    <s v="EA"/>
    <n v="525.20000000000005"/>
    <s v="DKK"/>
    <n v="1"/>
    <s v="EA"/>
    <s v="01.07.2015"/>
    <s v="31.12.9999"/>
  </r>
  <r>
    <x v="138"/>
    <x v="138"/>
    <s v="PENDANT SPHERE 10W"/>
    <s v="Y1"/>
    <s v="EMEA"/>
    <x v="2"/>
    <m/>
    <s v="From"/>
    <x v="0"/>
    <s v="EA"/>
    <n v="71.5"/>
    <s v="EUR"/>
    <n v="1"/>
    <s v="EA"/>
    <s v="01.07.2015"/>
    <s v="31.12.9999"/>
  </r>
  <r>
    <x v="138"/>
    <x v="138"/>
    <s v="PENDANT SPHERE 10W"/>
    <s v="Y1"/>
    <s v="EMEA"/>
    <x v="3"/>
    <m/>
    <s v="From"/>
    <x v="0"/>
    <s v="EA"/>
    <n v="48"/>
    <s v="GBP"/>
    <n v="1"/>
    <s v="EA"/>
    <s v="01.07.2015"/>
    <s v="31.12.9999"/>
  </r>
  <r>
    <x v="138"/>
    <x v="138"/>
    <s v="PENDANT SPHERE 10W"/>
    <s v="Y1"/>
    <s v="EMEA"/>
    <x v="4"/>
    <m/>
    <s v="From"/>
    <x v="0"/>
    <s v="EA"/>
    <n v="18329"/>
    <s v="HUF"/>
    <n v="1"/>
    <s v="EA"/>
    <s v="01.07.2015"/>
    <s v="31.12.9999"/>
  </r>
  <r>
    <x v="138"/>
    <x v="138"/>
    <s v="PENDANT SPHERE 10W"/>
    <s v="Y1"/>
    <s v="EMEA"/>
    <x v="5"/>
    <m/>
    <s v="From"/>
    <x v="0"/>
    <s v="EA"/>
    <n v="564.1"/>
    <s v="NOK"/>
    <n v="1"/>
    <s v="EA"/>
    <s v="01.07.2015"/>
    <s v="31.12.9999"/>
  </r>
  <r>
    <x v="138"/>
    <x v="138"/>
    <s v="PENDANT SPHERE 10W"/>
    <s v="Y1"/>
    <s v="EMEA"/>
    <x v="6"/>
    <m/>
    <s v="From"/>
    <x v="0"/>
    <s v="EA"/>
    <n v="268"/>
    <s v="PLN"/>
    <n v="1"/>
    <s v="EA"/>
    <s v="01.07.2015"/>
    <s v="31.12.9999"/>
  </r>
  <r>
    <x v="138"/>
    <x v="138"/>
    <s v="PENDANT SPHERE 10W"/>
    <s v="Y1"/>
    <s v="EMEA"/>
    <x v="7"/>
    <m/>
    <s v="From"/>
    <x v="0"/>
    <s v="EA"/>
    <n v="4217.5"/>
    <s v="RUB"/>
    <n v="1"/>
    <s v="EA"/>
    <s v="01.05.2015"/>
    <s v="31.12.9999"/>
  </r>
  <r>
    <x v="138"/>
    <x v="138"/>
    <s v="PENDANT SPHERE 10W"/>
    <s v="Y1"/>
    <s v="EMEA"/>
    <x v="8"/>
    <m/>
    <s v="From"/>
    <x v="0"/>
    <s v="EA"/>
    <n v="634.5"/>
    <s v="SEK"/>
    <n v="1"/>
    <s v="EA"/>
    <s v="01.07.2015"/>
    <s v="31.12.9999"/>
  </r>
  <r>
    <x v="138"/>
    <x v="138"/>
    <s v="PENDANT SPHERE 10W"/>
    <s v="Y1"/>
    <s v="EMEA"/>
    <x v="9"/>
    <m/>
    <s v="From"/>
    <x v="0"/>
    <s v="EA"/>
    <n v="214.4"/>
    <s v="TRY"/>
    <n v="1"/>
    <s v="EA"/>
    <s v="01.07.2015"/>
    <s v="31.12.9999"/>
  </r>
  <r>
    <x v="138"/>
    <x v="138"/>
    <s v="PENDANT SPHERE 10W"/>
    <s v="Y1"/>
    <s v="EMEA"/>
    <x v="10"/>
    <m/>
    <s v="From"/>
    <x v="0"/>
    <s v="EA"/>
    <n v="671.2"/>
    <s v="ZAR"/>
    <n v="1"/>
    <s v="EA"/>
    <s v="01.07.2015"/>
    <s v="31.12.9999"/>
  </r>
  <r>
    <x v="138"/>
    <x v="138"/>
    <s v="PENDANT SPHERE 10W"/>
    <s v="Y1"/>
    <s v="EMEA"/>
    <x v="0"/>
    <m/>
    <s v="From"/>
    <x v="12"/>
    <s v="EA"/>
    <n v="1696.8"/>
    <s v="CZK"/>
    <n v="1"/>
    <s v="EA"/>
    <s v="01.07.2015"/>
    <s v="31.12.9999"/>
  </r>
  <r>
    <x v="138"/>
    <x v="138"/>
    <s v="PENDANT SPHERE 10W"/>
    <s v="Y1"/>
    <s v="EMEA"/>
    <x v="1"/>
    <m/>
    <s v="From"/>
    <x v="12"/>
    <s v="EA"/>
    <n v="499.1"/>
    <s v="DKK"/>
    <n v="1"/>
    <s v="EA"/>
    <s v="01.07.2015"/>
    <s v="31.12.9999"/>
  </r>
  <r>
    <x v="138"/>
    <x v="138"/>
    <s v="PENDANT SPHERE 10W"/>
    <s v="Y1"/>
    <s v="EMEA"/>
    <x v="2"/>
    <m/>
    <s v="From"/>
    <x v="12"/>
    <s v="EA"/>
    <n v="67.900000000000006"/>
    <s v="EUR"/>
    <n v="1"/>
    <s v="EA"/>
    <s v="01.07.2015"/>
    <s v="31.12.9999"/>
  </r>
  <r>
    <x v="138"/>
    <x v="138"/>
    <s v="PENDANT SPHERE 10W"/>
    <s v="Y1"/>
    <s v="EMEA"/>
    <x v="3"/>
    <m/>
    <s v="From"/>
    <x v="12"/>
    <s v="EA"/>
    <n v="45.6"/>
    <s v="GBP"/>
    <n v="1"/>
    <s v="EA"/>
    <s v="01.07.2015"/>
    <s v="31.12.9999"/>
  </r>
  <r>
    <x v="138"/>
    <x v="138"/>
    <s v="PENDANT SPHERE 10W"/>
    <s v="Y1"/>
    <s v="EMEA"/>
    <x v="4"/>
    <m/>
    <s v="From"/>
    <x v="12"/>
    <s v="EA"/>
    <n v="17412"/>
    <s v="HUF"/>
    <n v="1"/>
    <s v="EA"/>
    <s v="01.07.2015"/>
    <s v="31.12.9999"/>
  </r>
  <r>
    <x v="138"/>
    <x v="138"/>
    <s v="PENDANT SPHERE 10W"/>
    <s v="Y1"/>
    <s v="EMEA"/>
    <x v="5"/>
    <m/>
    <s v="From"/>
    <x v="12"/>
    <s v="EA"/>
    <n v="535.9"/>
    <s v="NOK"/>
    <n v="1"/>
    <s v="EA"/>
    <s v="01.07.2015"/>
    <s v="31.12.9999"/>
  </r>
  <r>
    <x v="138"/>
    <x v="138"/>
    <s v="PENDANT SPHERE 10W"/>
    <s v="Y1"/>
    <s v="EMEA"/>
    <x v="6"/>
    <m/>
    <s v="From"/>
    <x v="12"/>
    <s v="EA"/>
    <n v="254.6"/>
    <s v="PLN"/>
    <n v="1"/>
    <s v="EA"/>
    <s v="01.07.2015"/>
    <s v="31.12.9999"/>
  </r>
  <r>
    <x v="138"/>
    <x v="138"/>
    <s v="PENDANT SPHERE 10W"/>
    <s v="Y1"/>
    <s v="EMEA"/>
    <x v="7"/>
    <m/>
    <s v="From"/>
    <x v="12"/>
    <s v="EA"/>
    <n v="4004.9"/>
    <s v="RUB"/>
    <n v="1"/>
    <s v="EA"/>
    <s v="01.05.2015"/>
    <s v="31.12.9999"/>
  </r>
  <r>
    <x v="138"/>
    <x v="138"/>
    <s v="PENDANT SPHERE 10W"/>
    <s v="Y1"/>
    <s v="EMEA"/>
    <x v="8"/>
    <m/>
    <s v="From"/>
    <x v="12"/>
    <s v="EA"/>
    <n v="602.79999999999995"/>
    <s v="SEK"/>
    <n v="1"/>
    <s v="EA"/>
    <s v="01.07.2015"/>
    <s v="31.12.9999"/>
  </r>
  <r>
    <x v="138"/>
    <x v="138"/>
    <s v="PENDANT SPHERE 10W"/>
    <s v="Y1"/>
    <s v="EMEA"/>
    <x v="9"/>
    <m/>
    <s v="From"/>
    <x v="12"/>
    <s v="EA"/>
    <n v="203.7"/>
    <s v="TRY"/>
    <n v="1"/>
    <s v="EA"/>
    <s v="01.07.2015"/>
    <s v="31.12.9999"/>
  </r>
  <r>
    <x v="138"/>
    <x v="138"/>
    <s v="PENDANT SPHERE 10W"/>
    <s v="Y1"/>
    <s v="EMEA"/>
    <x v="10"/>
    <m/>
    <s v="From"/>
    <x v="12"/>
    <s v="EA"/>
    <n v="637.6"/>
    <s v="ZAR"/>
    <n v="1"/>
    <s v="EA"/>
    <s v="01.07.2015"/>
    <s v="31.12.9999"/>
  </r>
  <r>
    <x v="138"/>
    <x v="138"/>
    <s v="PENDANT SPHERE 10W"/>
    <s v="Y1"/>
    <s v="EMEA"/>
    <x v="0"/>
    <m/>
    <s v="From"/>
    <x v="6"/>
    <s v="EA"/>
    <n v="1428.9"/>
    <s v="CZK"/>
    <n v="1"/>
    <s v="EA"/>
    <s v="01.07.2015"/>
    <s v="31.12.9999"/>
  </r>
  <r>
    <x v="138"/>
    <x v="138"/>
    <s v="PENDANT SPHERE 10W"/>
    <s v="Y1"/>
    <s v="EMEA"/>
    <x v="1"/>
    <m/>
    <s v="From"/>
    <x v="6"/>
    <s v="EA"/>
    <n v="420.3"/>
    <s v="DKK"/>
    <n v="1"/>
    <s v="EA"/>
    <s v="01.07.2015"/>
    <s v="31.12.9999"/>
  </r>
  <r>
    <x v="138"/>
    <x v="138"/>
    <s v="PENDANT SPHERE 10W"/>
    <s v="Y1"/>
    <s v="EMEA"/>
    <x v="2"/>
    <m/>
    <s v="From"/>
    <x v="6"/>
    <s v="EA"/>
    <n v="57.2"/>
    <s v="EUR"/>
    <n v="1"/>
    <s v="EA"/>
    <s v="01.07.2015"/>
    <s v="31.12.9999"/>
  </r>
  <r>
    <x v="138"/>
    <x v="138"/>
    <s v="PENDANT SPHERE 10W"/>
    <s v="Y1"/>
    <s v="EMEA"/>
    <x v="3"/>
    <m/>
    <s v="From"/>
    <x v="6"/>
    <s v="EA"/>
    <n v="38.4"/>
    <s v="GBP"/>
    <n v="1"/>
    <s v="EA"/>
    <s v="01.07.2015"/>
    <s v="31.12.9999"/>
  </r>
  <r>
    <x v="138"/>
    <x v="138"/>
    <s v="PENDANT SPHERE 10W"/>
    <s v="Y1"/>
    <s v="EMEA"/>
    <x v="4"/>
    <m/>
    <s v="From"/>
    <x v="6"/>
    <s v="EA"/>
    <n v="14663"/>
    <s v="HUF"/>
    <n v="1"/>
    <s v="EA"/>
    <s v="01.07.2015"/>
    <s v="31.12.9999"/>
  </r>
  <r>
    <x v="138"/>
    <x v="138"/>
    <s v="PENDANT SPHERE 10W"/>
    <s v="Y1"/>
    <s v="EMEA"/>
    <x v="5"/>
    <m/>
    <s v="From"/>
    <x v="6"/>
    <s v="EA"/>
    <n v="451.3"/>
    <s v="NOK"/>
    <n v="1"/>
    <s v="EA"/>
    <s v="01.07.2015"/>
    <s v="31.12.9999"/>
  </r>
  <r>
    <x v="138"/>
    <x v="138"/>
    <s v="PENDANT SPHERE 10W"/>
    <s v="Y1"/>
    <s v="EMEA"/>
    <x v="6"/>
    <m/>
    <s v="From"/>
    <x v="6"/>
    <s v="EA"/>
    <n v="214.4"/>
    <s v="PLN"/>
    <n v="1"/>
    <s v="EA"/>
    <s v="01.07.2015"/>
    <s v="31.12.9999"/>
  </r>
  <r>
    <x v="138"/>
    <x v="138"/>
    <s v="PENDANT SPHERE 10W"/>
    <s v="Y1"/>
    <s v="EMEA"/>
    <x v="7"/>
    <m/>
    <s v="From"/>
    <x v="6"/>
    <s v="EA"/>
    <n v="3372.9"/>
    <s v="RUB"/>
    <n v="1"/>
    <s v="EA"/>
    <s v="01.05.2015"/>
    <s v="31.12.9999"/>
  </r>
  <r>
    <x v="138"/>
    <x v="138"/>
    <s v="PENDANT SPHERE 10W"/>
    <s v="Y1"/>
    <s v="EMEA"/>
    <x v="8"/>
    <m/>
    <s v="From"/>
    <x v="6"/>
    <s v="EA"/>
    <n v="507.6"/>
    <s v="SEK"/>
    <n v="1"/>
    <s v="EA"/>
    <s v="01.07.2015"/>
    <s v="31.12.9999"/>
  </r>
  <r>
    <x v="138"/>
    <x v="138"/>
    <s v="PENDANT SPHERE 10W"/>
    <s v="Y1"/>
    <s v="EMEA"/>
    <x v="9"/>
    <m/>
    <s v="From"/>
    <x v="6"/>
    <s v="EA"/>
    <n v="171.5"/>
    <s v="TRY"/>
    <n v="1"/>
    <s v="EA"/>
    <s v="01.07.2015"/>
    <s v="31.12.9999"/>
  </r>
  <r>
    <x v="138"/>
    <x v="138"/>
    <s v="PENDANT SPHERE 10W"/>
    <s v="Y1"/>
    <s v="EMEA"/>
    <x v="10"/>
    <m/>
    <s v="From"/>
    <x v="6"/>
    <s v="EA"/>
    <n v="537"/>
    <s v="ZAR"/>
    <n v="1"/>
    <s v="EA"/>
    <s v="01.07.2015"/>
    <s v="31.12.9999"/>
  </r>
  <r>
    <x v="139"/>
    <x v="139"/>
    <s v="CEILING SPEAKER 24 W EVAC"/>
    <s v="Y1"/>
    <s v="EMEA"/>
    <x v="0"/>
    <m/>
    <m/>
    <x v="0"/>
    <m/>
    <n v="1775.6"/>
    <s v="CZK"/>
    <n v="1"/>
    <s v="EA"/>
    <s v="01.07.2015"/>
    <s v="31.12.9999"/>
  </r>
  <r>
    <x v="139"/>
    <x v="139"/>
    <s v="CEILING SPEAKER 24 W EVAC"/>
    <s v="Y1"/>
    <s v="EMEA"/>
    <x v="1"/>
    <m/>
    <m/>
    <x v="0"/>
    <m/>
    <n v="508.9"/>
    <s v="DKK"/>
    <n v="1"/>
    <s v="EA"/>
    <s v="01.07.2015"/>
    <s v="31.12.9999"/>
  </r>
  <r>
    <x v="139"/>
    <x v="139"/>
    <s v="CEILING SPEAKER 24 W EVAC"/>
    <s v="Y1"/>
    <s v="EMEA"/>
    <x v="2"/>
    <m/>
    <m/>
    <x v="0"/>
    <m/>
    <n v="71.099999999999994"/>
    <s v="EUR"/>
    <n v="1"/>
    <s v="EA"/>
    <s v="01.07.2015"/>
    <s v="31.12.9999"/>
  </r>
  <r>
    <x v="139"/>
    <x v="139"/>
    <s v="CEILING SPEAKER 24 W EVAC"/>
    <s v="Y1"/>
    <s v="EMEA"/>
    <x v="3"/>
    <m/>
    <m/>
    <x v="0"/>
    <m/>
    <n v="46.5"/>
    <s v="GBP"/>
    <n v="1"/>
    <s v="EA"/>
    <s v="01.07.2015"/>
    <s v="31.12.9999"/>
  </r>
  <r>
    <x v="139"/>
    <x v="139"/>
    <s v="CEILING SPEAKER 24 W EVAC"/>
    <s v="Y1"/>
    <s v="EMEA"/>
    <x v="4"/>
    <m/>
    <m/>
    <x v="0"/>
    <m/>
    <n v="18111"/>
    <s v="HUF"/>
    <n v="1"/>
    <s v="EA"/>
    <s v="01.07.2015"/>
    <s v="31.12.9999"/>
  </r>
  <r>
    <x v="139"/>
    <x v="139"/>
    <s v="CEILING SPEAKER 24 W EVAC"/>
    <s v="Y1"/>
    <s v="EMEA"/>
    <x v="5"/>
    <m/>
    <m/>
    <x v="0"/>
    <m/>
    <n v="546.4"/>
    <s v="NOK"/>
    <n v="1"/>
    <s v="EA"/>
    <s v="01.07.2015"/>
    <s v="31.12.9999"/>
  </r>
  <r>
    <x v="139"/>
    <x v="139"/>
    <s v="CEILING SPEAKER 24 W EVAC"/>
    <s v="Y1"/>
    <s v="EMEA"/>
    <x v="6"/>
    <m/>
    <m/>
    <x v="0"/>
    <m/>
    <n v="259.60000000000002"/>
    <s v="PLN"/>
    <n v="1"/>
    <s v="EA"/>
    <s v="01.07.2015"/>
    <s v="31.12.9999"/>
  </r>
  <r>
    <x v="139"/>
    <x v="139"/>
    <s v="CEILING SPEAKER 24 W EVAC"/>
    <s v="Y1"/>
    <s v="EMEA"/>
    <x v="7"/>
    <m/>
    <m/>
    <x v="0"/>
    <m/>
    <n v="4193.3"/>
    <s v="RUB"/>
    <n v="1"/>
    <s v="EA"/>
    <s v="01.05.2015"/>
    <s v="31.12.9999"/>
  </r>
  <r>
    <x v="139"/>
    <x v="139"/>
    <s v="CEILING SPEAKER 24 W EVAC"/>
    <s v="Y1"/>
    <s v="EMEA"/>
    <x v="8"/>
    <m/>
    <m/>
    <x v="0"/>
    <m/>
    <n v="614.70000000000005"/>
    <s v="SEK"/>
    <n v="1"/>
    <s v="EA"/>
    <s v="01.07.2015"/>
    <s v="31.12.9999"/>
  </r>
  <r>
    <x v="139"/>
    <x v="139"/>
    <s v="CEILING SPEAKER 24 W EVAC"/>
    <s v="Y1"/>
    <s v="EMEA"/>
    <x v="9"/>
    <m/>
    <m/>
    <x v="0"/>
    <m/>
    <n v="213.2"/>
    <s v="TRY"/>
    <n v="1"/>
    <s v="EA"/>
    <s v="01.07.2015"/>
    <s v="31.12.9999"/>
  </r>
  <r>
    <x v="139"/>
    <x v="139"/>
    <s v="CEILING SPEAKER 24 W EVAC"/>
    <s v="Y1"/>
    <s v="EMEA"/>
    <x v="10"/>
    <m/>
    <m/>
    <x v="0"/>
    <m/>
    <n v="663"/>
    <s v="ZAR"/>
    <n v="1"/>
    <s v="EA"/>
    <s v="01.07.2015"/>
    <s v="31.12.9999"/>
  </r>
  <r>
    <x v="140"/>
    <x v="140"/>
    <s v="LINE ARRAY LOUDSP. 30W"/>
    <s v="Y1"/>
    <s v="EMEA"/>
    <x v="0"/>
    <m/>
    <m/>
    <x v="0"/>
    <m/>
    <n v="6461.2"/>
    <s v="CZK"/>
    <n v="1"/>
    <s v="EA"/>
    <s v="01.07.2015"/>
    <s v="31.12.9999"/>
  </r>
  <r>
    <x v="140"/>
    <x v="140"/>
    <s v="LINE ARRAY LOUDSP. 30W"/>
    <s v="Y1"/>
    <s v="EMEA"/>
    <x v="1"/>
    <m/>
    <m/>
    <x v="0"/>
    <m/>
    <n v="1836.3"/>
    <s v="DKK"/>
    <n v="1"/>
    <s v="EA"/>
    <s v="01.07.2015"/>
    <s v="31.12.9999"/>
  </r>
  <r>
    <x v="140"/>
    <x v="140"/>
    <s v="LINE ARRAY LOUDSP. 30W"/>
    <s v="Y1"/>
    <s v="EMEA"/>
    <x v="2"/>
    <m/>
    <m/>
    <x v="0"/>
    <m/>
    <n v="258.60000000000002"/>
    <s v="EUR"/>
    <n v="1"/>
    <s v="EA"/>
    <s v="01.07.2015"/>
    <s v="31.12.9999"/>
  </r>
  <r>
    <x v="140"/>
    <x v="140"/>
    <s v="LINE ARRAY LOUDSP. 30W"/>
    <s v="Y1"/>
    <s v="EMEA"/>
    <x v="3"/>
    <m/>
    <m/>
    <x v="0"/>
    <m/>
    <n v="167.5"/>
    <s v="GBP"/>
    <n v="1"/>
    <s v="EA"/>
    <s v="01.07.2015"/>
    <s v="31.12.9999"/>
  </r>
  <r>
    <x v="140"/>
    <x v="140"/>
    <s v="LINE ARRAY LOUDSP. 30W"/>
    <s v="Y1"/>
    <s v="EMEA"/>
    <x v="4"/>
    <m/>
    <m/>
    <x v="0"/>
    <m/>
    <n v="64083"/>
    <s v="HUF"/>
    <n v="1"/>
    <s v="EA"/>
    <s v="01.07.2015"/>
    <s v="31.12.9999"/>
  </r>
  <r>
    <x v="140"/>
    <x v="140"/>
    <s v="LINE ARRAY LOUDSP. 30W"/>
    <s v="Y1"/>
    <s v="EMEA"/>
    <x v="5"/>
    <m/>
    <m/>
    <x v="0"/>
    <m/>
    <n v="1971.9"/>
    <s v="NOK"/>
    <n v="1"/>
    <s v="EA"/>
    <s v="01.07.2015"/>
    <s v="31.12.9999"/>
  </r>
  <r>
    <x v="140"/>
    <x v="140"/>
    <s v="LINE ARRAY LOUDSP. 30W"/>
    <s v="Y1"/>
    <s v="EMEA"/>
    <x v="6"/>
    <m/>
    <m/>
    <x v="0"/>
    <m/>
    <n v="936.7"/>
    <s v="PLN"/>
    <n v="1"/>
    <s v="EA"/>
    <s v="01.07.2015"/>
    <s v="31.12.9999"/>
  </r>
  <r>
    <x v="140"/>
    <x v="140"/>
    <s v="LINE ARRAY LOUDSP. 30W"/>
    <s v="Y1"/>
    <s v="EMEA"/>
    <x v="7"/>
    <m/>
    <m/>
    <x v="0"/>
    <m/>
    <n v="15253.3"/>
    <s v="RUB"/>
    <n v="1"/>
    <s v="EA"/>
    <s v="01.05.2015"/>
    <s v="31.12.9999"/>
  </r>
  <r>
    <x v="140"/>
    <x v="140"/>
    <s v="LINE ARRAY LOUDSP. 30W"/>
    <s v="Y1"/>
    <s v="EMEA"/>
    <x v="8"/>
    <m/>
    <m/>
    <x v="0"/>
    <m/>
    <n v="2218.4"/>
    <s v="SEK"/>
    <n v="1"/>
    <s v="EA"/>
    <s v="01.07.2015"/>
    <s v="31.12.9999"/>
  </r>
  <r>
    <x v="140"/>
    <x v="140"/>
    <s v="LINE ARRAY LOUDSP. 30W"/>
    <s v="Y1"/>
    <s v="EMEA"/>
    <x v="9"/>
    <m/>
    <m/>
    <x v="0"/>
    <m/>
    <n v="775.4"/>
    <s v="TRY"/>
    <n v="1"/>
    <s v="EA"/>
    <s v="01.07.2015"/>
    <s v="31.12.9999"/>
  </r>
  <r>
    <x v="140"/>
    <x v="140"/>
    <s v="LINE ARRAY LOUDSP. 30W"/>
    <s v="Y1"/>
    <s v="EMEA"/>
    <x v="10"/>
    <m/>
    <m/>
    <x v="0"/>
    <m/>
    <n v="2459.3000000000002"/>
    <s v="ZAR"/>
    <n v="1"/>
    <s v="EA"/>
    <s v="01.07.2015"/>
    <s v="31.12.9999"/>
  </r>
  <r>
    <x v="141"/>
    <x v="141"/>
    <s v="LINE ARRAY LOUDSP. 60W"/>
    <s v="Y1"/>
    <s v="EMEA"/>
    <x v="0"/>
    <m/>
    <m/>
    <x v="0"/>
    <m/>
    <n v="9560.5"/>
    <s v="CZK"/>
    <n v="1"/>
    <s v="EA"/>
    <s v="01.07.2015"/>
    <s v="31.12.9999"/>
  </r>
  <r>
    <x v="141"/>
    <x v="141"/>
    <s v="LINE ARRAY LOUDSP. 60W"/>
    <s v="Y1"/>
    <s v="EMEA"/>
    <x v="1"/>
    <m/>
    <m/>
    <x v="0"/>
    <m/>
    <n v="2714.5"/>
    <s v="DKK"/>
    <n v="1"/>
    <s v="EA"/>
    <s v="01.07.2015"/>
    <s v="31.12.9999"/>
  </r>
  <r>
    <x v="141"/>
    <x v="141"/>
    <s v="LINE ARRAY LOUDSP. 60W"/>
    <s v="Y1"/>
    <s v="EMEA"/>
    <x v="2"/>
    <m/>
    <m/>
    <x v="0"/>
    <m/>
    <n v="382.5"/>
    <s v="EUR"/>
    <n v="1"/>
    <s v="EA"/>
    <s v="01.07.2015"/>
    <s v="31.12.9999"/>
  </r>
  <r>
    <x v="141"/>
    <x v="141"/>
    <s v="LINE ARRAY LOUDSP. 60W"/>
    <s v="Y1"/>
    <s v="EMEA"/>
    <x v="3"/>
    <m/>
    <m/>
    <x v="0"/>
    <m/>
    <n v="247.7"/>
    <s v="GBP"/>
    <n v="1"/>
    <s v="EA"/>
    <s v="01.07.2015"/>
    <s v="31.12.9999"/>
  </r>
  <r>
    <x v="141"/>
    <x v="141"/>
    <s v="LINE ARRAY LOUDSP. 60W"/>
    <s v="Y1"/>
    <s v="EMEA"/>
    <x v="4"/>
    <m/>
    <m/>
    <x v="0"/>
    <m/>
    <n v="94730"/>
    <s v="HUF"/>
    <n v="1"/>
    <s v="EA"/>
    <s v="01.07.2015"/>
    <s v="31.12.9999"/>
  </r>
  <r>
    <x v="141"/>
    <x v="141"/>
    <s v="LINE ARRAY LOUDSP. 60W"/>
    <s v="Y1"/>
    <s v="EMEA"/>
    <x v="5"/>
    <m/>
    <m/>
    <x v="0"/>
    <m/>
    <n v="2914.8"/>
    <s v="NOK"/>
    <n v="1"/>
    <s v="EA"/>
    <s v="01.07.2015"/>
    <s v="31.12.9999"/>
  </r>
  <r>
    <x v="141"/>
    <x v="141"/>
    <s v="LINE ARRAY LOUDSP. 60W"/>
    <s v="Y1"/>
    <s v="EMEA"/>
    <x v="6"/>
    <m/>
    <m/>
    <x v="0"/>
    <m/>
    <n v="1384.6"/>
    <s v="PLN"/>
    <n v="1"/>
    <s v="EA"/>
    <s v="01.07.2015"/>
    <s v="31.12.9999"/>
  </r>
  <r>
    <x v="141"/>
    <x v="141"/>
    <s v="LINE ARRAY LOUDSP. 60W"/>
    <s v="Y1"/>
    <s v="EMEA"/>
    <x v="7"/>
    <m/>
    <m/>
    <x v="0"/>
    <m/>
    <n v="22564"/>
    <s v="RUB"/>
    <n v="1"/>
    <s v="EA"/>
    <s v="01.05.2015"/>
    <s v="31.12.9999"/>
  </r>
  <r>
    <x v="141"/>
    <x v="141"/>
    <s v="LINE ARRAY LOUDSP. 60W"/>
    <s v="Y1"/>
    <s v="EMEA"/>
    <x v="8"/>
    <m/>
    <m/>
    <x v="0"/>
    <m/>
    <n v="3279.3"/>
    <s v="SEK"/>
    <n v="1"/>
    <s v="EA"/>
    <s v="01.07.2015"/>
    <s v="31.12.9999"/>
  </r>
  <r>
    <x v="141"/>
    <x v="141"/>
    <s v="LINE ARRAY LOUDSP. 60W"/>
    <s v="Y1"/>
    <s v="EMEA"/>
    <x v="9"/>
    <m/>
    <m/>
    <x v="0"/>
    <m/>
    <n v="1147.4000000000001"/>
    <s v="TRY"/>
    <n v="1"/>
    <s v="EA"/>
    <s v="01.07.2015"/>
    <s v="31.12.9999"/>
  </r>
  <r>
    <x v="141"/>
    <x v="141"/>
    <s v="LINE ARRAY LOUDSP. 60W"/>
    <s v="Y1"/>
    <s v="EMEA"/>
    <x v="10"/>
    <m/>
    <m/>
    <x v="0"/>
    <m/>
    <n v="3638.4"/>
    <s v="ZAR"/>
    <n v="1"/>
    <s v="EA"/>
    <s v="01.07.2015"/>
    <s v="31.12.9999"/>
  </r>
  <r>
    <x v="142"/>
    <x v="142"/>
    <s v="LINE ARRAY LOUDSP. 60W"/>
    <s v="Y1"/>
    <s v="EMEA"/>
    <x v="0"/>
    <m/>
    <m/>
    <x v="0"/>
    <m/>
    <n v="10978.8"/>
    <s v="CZK"/>
    <n v="1"/>
    <s v="EA"/>
    <s v="01.07.2015"/>
    <s v="31.12.9999"/>
  </r>
  <r>
    <x v="142"/>
    <x v="142"/>
    <s v="LINE ARRAY LOUDSP. 60W"/>
    <s v="Y1"/>
    <s v="EMEA"/>
    <x v="1"/>
    <m/>
    <m/>
    <x v="0"/>
    <m/>
    <n v="3113.6"/>
    <s v="DKK"/>
    <n v="1"/>
    <s v="EA"/>
    <s v="01.07.2015"/>
    <s v="31.12.9999"/>
  </r>
  <r>
    <x v="142"/>
    <x v="142"/>
    <s v="LINE ARRAY LOUDSP. 60W"/>
    <s v="Y1"/>
    <s v="EMEA"/>
    <x v="2"/>
    <m/>
    <m/>
    <x v="0"/>
    <m/>
    <n v="439.2"/>
    <s v="EUR"/>
    <n v="1"/>
    <s v="EA"/>
    <s v="01.07.2015"/>
    <s v="31.12.9999"/>
  </r>
  <r>
    <x v="142"/>
    <x v="142"/>
    <s v="LINE ARRAY LOUDSP. 60W"/>
    <s v="Y1"/>
    <s v="EMEA"/>
    <x v="3"/>
    <m/>
    <m/>
    <x v="0"/>
    <m/>
    <n v="284.10000000000002"/>
    <s v="GBP"/>
    <n v="1"/>
    <s v="EA"/>
    <s v="01.07.2015"/>
    <s v="31.12.9999"/>
  </r>
  <r>
    <x v="142"/>
    <x v="142"/>
    <s v="LINE ARRAY LOUDSP. 60W"/>
    <s v="Y1"/>
    <s v="EMEA"/>
    <x v="4"/>
    <m/>
    <m/>
    <x v="0"/>
    <m/>
    <n v="108662"/>
    <s v="HUF"/>
    <n v="1"/>
    <s v="EA"/>
    <s v="01.07.2015"/>
    <s v="31.12.9999"/>
  </r>
  <r>
    <x v="142"/>
    <x v="142"/>
    <s v="LINE ARRAY LOUDSP. 60W"/>
    <s v="Y1"/>
    <s v="EMEA"/>
    <x v="5"/>
    <m/>
    <m/>
    <x v="0"/>
    <m/>
    <n v="3343.5"/>
    <s v="NOK"/>
    <n v="1"/>
    <s v="EA"/>
    <s v="01.07.2015"/>
    <s v="31.12.9999"/>
  </r>
  <r>
    <x v="142"/>
    <x v="142"/>
    <s v="LINE ARRAY LOUDSP. 60W"/>
    <s v="Y1"/>
    <s v="EMEA"/>
    <x v="6"/>
    <m/>
    <m/>
    <x v="0"/>
    <m/>
    <n v="1588.2"/>
    <s v="PLN"/>
    <n v="1"/>
    <s v="EA"/>
    <s v="01.07.2015"/>
    <s v="31.12.9999"/>
  </r>
  <r>
    <x v="142"/>
    <x v="142"/>
    <s v="LINE ARRAY LOUDSP. 60W"/>
    <s v="Y1"/>
    <s v="EMEA"/>
    <x v="7"/>
    <m/>
    <m/>
    <x v="0"/>
    <m/>
    <n v="25912.400000000001"/>
    <s v="RUB"/>
    <n v="1"/>
    <s v="EA"/>
    <s v="01.05.2015"/>
    <s v="31.12.9999"/>
  </r>
  <r>
    <x v="142"/>
    <x v="142"/>
    <s v="LINE ARRAY LOUDSP. 60W"/>
    <s v="Y1"/>
    <s v="EMEA"/>
    <x v="8"/>
    <m/>
    <m/>
    <x v="0"/>
    <m/>
    <n v="3761.4"/>
    <s v="SEK"/>
    <n v="1"/>
    <s v="EA"/>
    <s v="01.07.2015"/>
    <s v="31.12.9999"/>
  </r>
  <r>
    <x v="142"/>
    <x v="142"/>
    <s v="LINE ARRAY LOUDSP. 60W"/>
    <s v="Y1"/>
    <s v="EMEA"/>
    <x v="9"/>
    <m/>
    <m/>
    <x v="0"/>
    <m/>
    <n v="1317.5"/>
    <s v="TRY"/>
    <n v="1"/>
    <s v="EA"/>
    <s v="01.07.2015"/>
    <s v="31.12.9999"/>
  </r>
  <r>
    <x v="142"/>
    <x v="142"/>
    <s v="LINE ARRAY LOUDSP. 60W"/>
    <s v="Y1"/>
    <s v="EMEA"/>
    <x v="10"/>
    <m/>
    <m/>
    <x v="0"/>
    <m/>
    <n v="4178"/>
    <s v="ZAR"/>
    <n v="1"/>
    <s v="EA"/>
    <s v="01.07.2015"/>
    <s v="31.12.9999"/>
  </r>
  <r>
    <x v="143"/>
    <x v="143"/>
    <s v="Horn 10&quot; without driver"/>
    <s v="Y1"/>
    <s v="EMEA"/>
    <x v="0"/>
    <m/>
    <m/>
    <x v="0"/>
    <m/>
    <n v="2495.1999999999998"/>
    <s v="CZK"/>
    <n v="1"/>
    <s v="EA"/>
    <s v="01.07.2015"/>
    <s v="31.12.9999"/>
  </r>
  <r>
    <x v="143"/>
    <x v="143"/>
    <s v="Horn 10&quot; without driver"/>
    <s v="Y1"/>
    <s v="EMEA"/>
    <x v="1"/>
    <m/>
    <m/>
    <x v="0"/>
    <m/>
    <n v="728.1"/>
    <s v="DKK"/>
    <n v="1"/>
    <s v="EA"/>
    <s v="01.07.2015"/>
    <s v="31.12.9999"/>
  </r>
  <r>
    <x v="143"/>
    <x v="143"/>
    <s v="Horn 10&quot; without driver"/>
    <s v="Y1"/>
    <s v="EMEA"/>
    <x v="2"/>
    <m/>
    <m/>
    <x v="0"/>
    <m/>
    <n v="99.9"/>
    <s v="EUR"/>
    <n v="1"/>
    <s v="EA"/>
    <s v="01.07.2015"/>
    <s v="31.12.9999"/>
  </r>
  <r>
    <x v="143"/>
    <x v="143"/>
    <s v="Horn 10&quot; without driver"/>
    <s v="Y1"/>
    <s v="EMEA"/>
    <x v="3"/>
    <m/>
    <m/>
    <x v="0"/>
    <m/>
    <n v="66.400000000000006"/>
    <s v="GBP"/>
    <n v="1"/>
    <s v="EA"/>
    <s v="01.07.2015"/>
    <s v="31.12.9999"/>
  </r>
  <r>
    <x v="143"/>
    <x v="143"/>
    <s v="Horn 10&quot; without driver"/>
    <s v="Y1"/>
    <s v="EMEA"/>
    <x v="4"/>
    <m/>
    <m/>
    <x v="0"/>
    <m/>
    <n v="25404"/>
    <s v="HUF"/>
    <n v="1"/>
    <s v="EA"/>
    <s v="01.07.2015"/>
    <s v="31.12.9999"/>
  </r>
  <r>
    <x v="143"/>
    <x v="143"/>
    <s v="Horn 10&quot; without driver"/>
    <s v="Y1"/>
    <s v="EMEA"/>
    <x v="5"/>
    <m/>
    <m/>
    <x v="0"/>
    <m/>
    <n v="781.7"/>
    <s v="NOK"/>
    <n v="1"/>
    <s v="EA"/>
    <s v="01.07.2015"/>
    <s v="31.12.9999"/>
  </r>
  <r>
    <x v="143"/>
    <x v="143"/>
    <s v="Horn 10&quot; without driver"/>
    <s v="Y1"/>
    <s v="EMEA"/>
    <x v="6"/>
    <m/>
    <m/>
    <x v="0"/>
    <m/>
    <n v="371.4"/>
    <s v="PLN"/>
    <n v="1"/>
    <s v="EA"/>
    <s v="01.07.2015"/>
    <s v="31.12.9999"/>
  </r>
  <r>
    <x v="143"/>
    <x v="143"/>
    <s v="Horn 10&quot; without driver"/>
    <s v="Y1"/>
    <s v="EMEA"/>
    <x v="7"/>
    <m/>
    <m/>
    <x v="0"/>
    <m/>
    <n v="5888.7"/>
    <s v="RUB"/>
    <n v="1"/>
    <s v="EA"/>
    <s v="01.05.2015"/>
    <s v="31.12.9999"/>
  </r>
  <r>
    <x v="143"/>
    <x v="143"/>
    <s v="Horn 10&quot; without driver"/>
    <s v="Y1"/>
    <s v="EMEA"/>
    <x v="8"/>
    <m/>
    <m/>
    <x v="0"/>
    <m/>
    <n v="879.5"/>
    <s v="SEK"/>
    <n v="1"/>
    <s v="EA"/>
    <s v="01.07.2015"/>
    <s v="31.12.9999"/>
  </r>
  <r>
    <x v="143"/>
    <x v="143"/>
    <s v="Horn 10&quot; without driver"/>
    <s v="Y1"/>
    <s v="EMEA"/>
    <x v="9"/>
    <m/>
    <m/>
    <x v="0"/>
    <m/>
    <n v="299.5"/>
    <s v="TRY"/>
    <n v="1"/>
    <s v="EA"/>
    <s v="01.07.2015"/>
    <s v="31.12.9999"/>
  </r>
  <r>
    <x v="143"/>
    <x v="143"/>
    <s v="Horn 10&quot; without driver"/>
    <s v="Y1"/>
    <s v="EMEA"/>
    <x v="10"/>
    <m/>
    <m/>
    <x v="0"/>
    <m/>
    <n v="949.7"/>
    <s v="ZAR"/>
    <n v="1"/>
    <s v="EA"/>
    <s v="01.07.2015"/>
    <s v="31.12.9999"/>
  </r>
  <r>
    <x v="144"/>
    <x v="144"/>
    <s v="Horn 15&quot;without driver"/>
    <s v="Y1"/>
    <s v="EMEA"/>
    <x v="0"/>
    <m/>
    <m/>
    <x v="0"/>
    <m/>
    <n v="2915.5"/>
    <s v="CZK"/>
    <n v="1"/>
    <s v="EA"/>
    <s v="01.07.2015"/>
    <s v="31.12.9999"/>
  </r>
  <r>
    <x v="144"/>
    <x v="144"/>
    <s v="Horn 15&quot;without driver"/>
    <s v="Y1"/>
    <s v="EMEA"/>
    <x v="1"/>
    <m/>
    <m/>
    <x v="0"/>
    <m/>
    <n v="853.2"/>
    <s v="DKK"/>
    <n v="1"/>
    <s v="EA"/>
    <s v="01.07.2015"/>
    <s v="31.12.9999"/>
  </r>
  <r>
    <x v="144"/>
    <x v="144"/>
    <s v="Horn 15&quot;without driver"/>
    <s v="Y1"/>
    <s v="EMEA"/>
    <x v="2"/>
    <m/>
    <m/>
    <x v="0"/>
    <m/>
    <n v="116.7"/>
    <s v="EUR"/>
    <n v="1"/>
    <s v="EA"/>
    <s v="01.07.2015"/>
    <s v="31.12.9999"/>
  </r>
  <r>
    <x v="144"/>
    <x v="144"/>
    <s v="Horn 15&quot;without driver"/>
    <s v="Y1"/>
    <s v="EMEA"/>
    <x v="3"/>
    <m/>
    <m/>
    <x v="0"/>
    <m/>
    <n v="77.900000000000006"/>
    <s v="GBP"/>
    <n v="1"/>
    <s v="EA"/>
    <s v="01.07.2015"/>
    <s v="31.12.9999"/>
  </r>
  <r>
    <x v="144"/>
    <x v="144"/>
    <s v="Horn 15&quot;without driver"/>
    <s v="Y1"/>
    <s v="EMEA"/>
    <x v="4"/>
    <m/>
    <m/>
    <x v="0"/>
    <m/>
    <n v="29774"/>
    <s v="HUF"/>
    <n v="1"/>
    <s v="EA"/>
    <s v="01.07.2015"/>
    <s v="31.12.9999"/>
  </r>
  <r>
    <x v="144"/>
    <x v="144"/>
    <s v="Horn 15&quot;without driver"/>
    <s v="Y1"/>
    <s v="EMEA"/>
    <x v="5"/>
    <m/>
    <m/>
    <x v="0"/>
    <m/>
    <n v="916.2"/>
    <s v="NOK"/>
    <n v="1"/>
    <s v="EA"/>
    <s v="01.07.2015"/>
    <s v="31.12.9999"/>
  </r>
  <r>
    <x v="144"/>
    <x v="144"/>
    <s v="Horn 15&quot;without driver"/>
    <s v="Y1"/>
    <s v="EMEA"/>
    <x v="6"/>
    <m/>
    <m/>
    <x v="0"/>
    <m/>
    <n v="435.2"/>
    <s v="PLN"/>
    <n v="1"/>
    <s v="EA"/>
    <s v="01.07.2015"/>
    <s v="31.12.9999"/>
  </r>
  <r>
    <x v="144"/>
    <x v="144"/>
    <s v="Horn 15&quot;without driver"/>
    <s v="Y1"/>
    <s v="EMEA"/>
    <x v="7"/>
    <m/>
    <m/>
    <x v="0"/>
    <m/>
    <n v="6885.4"/>
    <s v="RUB"/>
    <n v="1"/>
    <s v="EA"/>
    <s v="01.05.2015"/>
    <s v="31.12.9999"/>
  </r>
  <r>
    <x v="144"/>
    <x v="144"/>
    <s v="Horn 15&quot;without driver"/>
    <s v="Y1"/>
    <s v="EMEA"/>
    <x v="8"/>
    <m/>
    <m/>
    <x v="0"/>
    <m/>
    <n v="1030.8"/>
    <s v="SEK"/>
    <n v="1"/>
    <s v="EA"/>
    <s v="01.07.2015"/>
    <s v="31.12.9999"/>
  </r>
  <r>
    <x v="144"/>
    <x v="144"/>
    <s v="Horn 15&quot;without driver"/>
    <s v="Y1"/>
    <s v="EMEA"/>
    <x v="9"/>
    <m/>
    <m/>
    <x v="0"/>
    <m/>
    <n v="349.9"/>
    <s v="TRY"/>
    <n v="1"/>
    <s v="EA"/>
    <s v="01.07.2015"/>
    <s v="31.12.9999"/>
  </r>
  <r>
    <x v="144"/>
    <x v="144"/>
    <s v="Horn 15&quot;without driver"/>
    <s v="Y1"/>
    <s v="EMEA"/>
    <x v="10"/>
    <m/>
    <m/>
    <x v="0"/>
    <m/>
    <n v="1109.8"/>
    <s v="ZAR"/>
    <n v="1"/>
    <s v="EA"/>
    <s v="01.07.2015"/>
    <s v="31.12.9999"/>
  </r>
  <r>
    <x v="145"/>
    <x v="145"/>
    <s v="Horn 20&quot; without driver"/>
    <s v="Y1"/>
    <s v="EMEA"/>
    <x v="0"/>
    <m/>
    <m/>
    <x v="0"/>
    <m/>
    <n v="3099.3"/>
    <s v="CZK"/>
    <n v="1"/>
    <s v="EA"/>
    <s v="01.07.2015"/>
    <s v="31.12.9999"/>
  </r>
  <r>
    <x v="145"/>
    <x v="145"/>
    <s v="Horn 20&quot; without driver"/>
    <s v="Y1"/>
    <s v="EMEA"/>
    <x v="1"/>
    <m/>
    <m/>
    <x v="0"/>
    <m/>
    <n v="908"/>
    <s v="DKK"/>
    <n v="1"/>
    <s v="EA"/>
    <s v="01.07.2015"/>
    <s v="31.12.9999"/>
  </r>
  <r>
    <x v="145"/>
    <x v="145"/>
    <s v="Horn 20&quot; without driver"/>
    <s v="Y1"/>
    <s v="EMEA"/>
    <x v="2"/>
    <m/>
    <m/>
    <x v="0"/>
    <m/>
    <n v="124.1"/>
    <s v="EUR"/>
    <n v="1"/>
    <s v="EA"/>
    <s v="01.07.2015"/>
    <s v="31.12.9999"/>
  </r>
  <r>
    <x v="145"/>
    <x v="145"/>
    <s v="Horn 20&quot; without driver"/>
    <s v="Y1"/>
    <s v="EMEA"/>
    <x v="3"/>
    <m/>
    <m/>
    <x v="0"/>
    <m/>
    <n v="82.9"/>
    <s v="GBP"/>
    <n v="1"/>
    <s v="EA"/>
    <s v="01.07.2015"/>
    <s v="31.12.9999"/>
  </r>
  <r>
    <x v="145"/>
    <x v="145"/>
    <s v="Horn 20&quot; without driver"/>
    <s v="Y1"/>
    <s v="EMEA"/>
    <x v="4"/>
    <m/>
    <m/>
    <x v="0"/>
    <m/>
    <n v="31686"/>
    <s v="HUF"/>
    <n v="1"/>
    <s v="EA"/>
    <s v="01.07.2015"/>
    <s v="31.12.9999"/>
  </r>
  <r>
    <x v="145"/>
    <x v="145"/>
    <s v="Horn 20&quot; without driver"/>
    <s v="Y1"/>
    <s v="EMEA"/>
    <x v="5"/>
    <m/>
    <m/>
    <x v="0"/>
    <m/>
    <n v="975"/>
    <s v="NOK"/>
    <n v="1"/>
    <s v="EA"/>
    <s v="01.07.2015"/>
    <s v="31.12.9999"/>
  </r>
  <r>
    <x v="145"/>
    <x v="145"/>
    <s v="Horn 20&quot; without driver"/>
    <s v="Y1"/>
    <s v="EMEA"/>
    <x v="6"/>
    <m/>
    <m/>
    <x v="0"/>
    <m/>
    <n v="463.2"/>
    <s v="PLN"/>
    <n v="1"/>
    <s v="EA"/>
    <s v="01.07.2015"/>
    <s v="31.12.9999"/>
  </r>
  <r>
    <x v="145"/>
    <x v="145"/>
    <s v="Horn 20&quot; without driver"/>
    <s v="Y1"/>
    <s v="EMEA"/>
    <x v="7"/>
    <m/>
    <m/>
    <x v="0"/>
    <m/>
    <n v="7316.8"/>
    <s v="RUB"/>
    <n v="1"/>
    <s v="EA"/>
    <s v="01.05.2015"/>
    <s v="31.12.9999"/>
  </r>
  <r>
    <x v="145"/>
    <x v="145"/>
    <s v="Horn 20&quot; without driver"/>
    <s v="Y1"/>
    <s v="EMEA"/>
    <x v="8"/>
    <m/>
    <m/>
    <x v="0"/>
    <m/>
    <n v="1096.9000000000001"/>
    <s v="SEK"/>
    <n v="1"/>
    <s v="EA"/>
    <s v="01.07.2015"/>
    <s v="31.12.9999"/>
  </r>
  <r>
    <x v="145"/>
    <x v="145"/>
    <s v="Horn 20&quot; without driver"/>
    <s v="Y1"/>
    <s v="EMEA"/>
    <x v="9"/>
    <m/>
    <m/>
    <x v="0"/>
    <m/>
    <n v="372"/>
    <s v="TRY"/>
    <n v="1"/>
    <s v="EA"/>
    <s v="01.07.2015"/>
    <s v="31.12.9999"/>
  </r>
  <r>
    <x v="145"/>
    <x v="145"/>
    <s v="Horn 20&quot; without driver"/>
    <s v="Y1"/>
    <s v="EMEA"/>
    <x v="10"/>
    <m/>
    <m/>
    <x v="0"/>
    <m/>
    <n v="1179.2"/>
    <s v="ZAR"/>
    <n v="1"/>
    <s v="EA"/>
    <s v="01.07.2015"/>
    <s v="31.12.9999"/>
  </r>
  <r>
    <x v="146"/>
    <x v="146"/>
    <s v="Horn 8x15&quot; without driver"/>
    <s v="Y1"/>
    <s v="EMEA"/>
    <x v="0"/>
    <m/>
    <m/>
    <x v="0"/>
    <m/>
    <n v="2836.7"/>
    <s v="CZK"/>
    <n v="1"/>
    <s v="EA"/>
    <s v="01.07.2015"/>
    <s v="31.12.9999"/>
  </r>
  <r>
    <x v="146"/>
    <x v="146"/>
    <s v="Horn 8x15&quot; without driver"/>
    <s v="Y1"/>
    <s v="EMEA"/>
    <x v="1"/>
    <m/>
    <m/>
    <x v="0"/>
    <m/>
    <n v="829.7"/>
    <s v="DKK"/>
    <n v="1"/>
    <s v="EA"/>
    <s v="01.07.2015"/>
    <s v="31.12.9999"/>
  </r>
  <r>
    <x v="146"/>
    <x v="146"/>
    <s v="Horn 8x15&quot; without driver"/>
    <s v="Y1"/>
    <s v="EMEA"/>
    <x v="2"/>
    <m/>
    <m/>
    <x v="0"/>
    <m/>
    <n v="113.6"/>
    <s v="EUR"/>
    <n v="1"/>
    <s v="EA"/>
    <s v="01.07.2015"/>
    <s v="31.12.9999"/>
  </r>
  <r>
    <x v="146"/>
    <x v="146"/>
    <s v="Horn 8x15&quot; without driver"/>
    <s v="Y1"/>
    <s v="EMEA"/>
    <x v="3"/>
    <m/>
    <m/>
    <x v="0"/>
    <m/>
    <n v="75.7"/>
    <s v="GBP"/>
    <n v="1"/>
    <s v="EA"/>
    <s v="01.07.2015"/>
    <s v="31.12.9999"/>
  </r>
  <r>
    <x v="146"/>
    <x v="146"/>
    <s v="Horn 8x15&quot; without driver"/>
    <s v="Y1"/>
    <s v="EMEA"/>
    <x v="4"/>
    <m/>
    <m/>
    <x v="0"/>
    <m/>
    <n v="28954"/>
    <s v="HUF"/>
    <n v="1"/>
    <s v="EA"/>
    <s v="01.07.2015"/>
    <s v="31.12.9999"/>
  </r>
  <r>
    <x v="146"/>
    <x v="146"/>
    <s v="Horn 8x15&quot; without driver"/>
    <s v="Y1"/>
    <s v="EMEA"/>
    <x v="5"/>
    <m/>
    <m/>
    <x v="0"/>
    <m/>
    <n v="891"/>
    <s v="NOK"/>
    <n v="1"/>
    <s v="EA"/>
    <s v="01.07.2015"/>
    <s v="31.12.9999"/>
  </r>
  <r>
    <x v="146"/>
    <x v="146"/>
    <s v="Horn 8x15&quot; without driver"/>
    <s v="Y1"/>
    <s v="EMEA"/>
    <x v="6"/>
    <m/>
    <m/>
    <x v="0"/>
    <m/>
    <n v="423.3"/>
    <s v="PLN"/>
    <n v="1"/>
    <s v="EA"/>
    <s v="01.07.2015"/>
    <s v="31.12.9999"/>
  </r>
  <r>
    <x v="146"/>
    <x v="146"/>
    <s v="Horn 8x15&quot; without driver"/>
    <s v="Y1"/>
    <s v="EMEA"/>
    <x v="7"/>
    <m/>
    <m/>
    <x v="0"/>
    <m/>
    <n v="6697"/>
    <s v="RUB"/>
    <n v="1"/>
    <s v="EA"/>
    <s v="01.05.2015"/>
    <s v="31.12.9999"/>
  </r>
  <r>
    <x v="146"/>
    <x v="146"/>
    <s v="Horn 8x15&quot; without driver"/>
    <s v="Y1"/>
    <s v="EMEA"/>
    <x v="8"/>
    <m/>
    <m/>
    <x v="0"/>
    <m/>
    <n v="1002.3"/>
    <s v="SEK"/>
    <n v="1"/>
    <s v="EA"/>
    <s v="01.07.2015"/>
    <s v="31.12.9999"/>
  </r>
  <r>
    <x v="146"/>
    <x v="146"/>
    <s v="Horn 8x15&quot; without driver"/>
    <s v="Y1"/>
    <s v="EMEA"/>
    <x v="9"/>
    <m/>
    <m/>
    <x v="0"/>
    <m/>
    <n v="340.5"/>
    <s v="TRY"/>
    <n v="1"/>
    <s v="EA"/>
    <s v="01.07.2015"/>
    <s v="31.12.9999"/>
  </r>
  <r>
    <x v="146"/>
    <x v="146"/>
    <s v="Horn 8x15&quot; without driver"/>
    <s v="Y1"/>
    <s v="EMEA"/>
    <x v="10"/>
    <m/>
    <m/>
    <x v="0"/>
    <m/>
    <n v="1079.2"/>
    <s v="ZAR"/>
    <n v="1"/>
    <s v="EA"/>
    <s v="01.07.2015"/>
    <s v="31.12.9999"/>
  </r>
  <r>
    <x v="147"/>
    <x v="147"/>
    <s v="HORN LOUDSPEAKER 15W"/>
    <s v="Y1"/>
    <s v="EMEA"/>
    <x v="0"/>
    <m/>
    <m/>
    <x v="0"/>
    <m/>
    <n v="5489.4"/>
    <s v="CZK"/>
    <n v="1"/>
    <s v="EA"/>
    <s v="01.07.2015"/>
    <s v="31.12.9999"/>
  </r>
  <r>
    <x v="147"/>
    <x v="147"/>
    <s v="HORN LOUDSPEAKER 15W"/>
    <s v="Y1"/>
    <s v="EMEA"/>
    <x v="1"/>
    <m/>
    <m/>
    <x v="0"/>
    <m/>
    <n v="1604.6"/>
    <s v="DKK"/>
    <n v="1"/>
    <s v="EA"/>
    <s v="01.07.2015"/>
    <s v="31.12.9999"/>
  </r>
  <r>
    <x v="147"/>
    <x v="147"/>
    <s v="HORN LOUDSPEAKER 15W"/>
    <s v="Y1"/>
    <s v="EMEA"/>
    <x v="2"/>
    <m/>
    <m/>
    <x v="0"/>
    <m/>
    <n v="219.6"/>
    <s v="EUR"/>
    <n v="1"/>
    <s v="EA"/>
    <s v="01.07.2015"/>
    <s v="31.12.9999"/>
  </r>
  <r>
    <x v="147"/>
    <x v="147"/>
    <s v="HORN LOUDSPEAKER 15W"/>
    <s v="Y1"/>
    <s v="EMEA"/>
    <x v="3"/>
    <m/>
    <m/>
    <x v="0"/>
    <m/>
    <n v="146.4"/>
    <s v="GBP"/>
    <n v="1"/>
    <s v="EA"/>
    <s v="01.07.2015"/>
    <s v="31.12.9999"/>
  </r>
  <r>
    <x v="147"/>
    <x v="147"/>
    <s v="HORN LOUDSPEAKER 15W"/>
    <s v="Y1"/>
    <s v="EMEA"/>
    <x v="4"/>
    <m/>
    <m/>
    <x v="0"/>
    <m/>
    <n v="55997"/>
    <s v="HUF"/>
    <n v="1"/>
    <s v="EA"/>
    <s v="01.07.2015"/>
    <s v="31.12.9999"/>
  </r>
  <r>
    <x v="147"/>
    <x v="147"/>
    <s v="HORN LOUDSPEAKER 15W"/>
    <s v="Y1"/>
    <s v="EMEA"/>
    <x v="5"/>
    <m/>
    <m/>
    <x v="0"/>
    <m/>
    <n v="1723"/>
    <s v="NOK"/>
    <n v="1"/>
    <s v="EA"/>
    <s v="01.07.2015"/>
    <s v="31.12.9999"/>
  </r>
  <r>
    <x v="147"/>
    <x v="147"/>
    <s v="HORN LOUDSPEAKER 15W"/>
    <s v="Y1"/>
    <s v="EMEA"/>
    <x v="6"/>
    <m/>
    <m/>
    <x v="0"/>
    <m/>
    <n v="818.5"/>
    <s v="PLN"/>
    <n v="1"/>
    <s v="EA"/>
    <s v="01.07.2015"/>
    <s v="31.12.9999"/>
  </r>
  <r>
    <x v="147"/>
    <x v="147"/>
    <s v="HORN LOUDSPEAKER 15W"/>
    <s v="Y1"/>
    <s v="EMEA"/>
    <x v="7"/>
    <m/>
    <m/>
    <x v="0"/>
    <m/>
    <n v="12956.2"/>
    <s v="RUB"/>
    <n v="1"/>
    <s v="EA"/>
    <s v="01.05.2015"/>
    <s v="31.12.9999"/>
  </r>
  <r>
    <x v="147"/>
    <x v="147"/>
    <s v="HORN LOUDSPEAKER 15W"/>
    <s v="Y1"/>
    <s v="EMEA"/>
    <x v="8"/>
    <m/>
    <m/>
    <x v="0"/>
    <m/>
    <n v="1938.4"/>
    <s v="SEK"/>
    <n v="1"/>
    <s v="EA"/>
    <s v="01.07.2015"/>
    <s v="31.12.9999"/>
  </r>
  <r>
    <x v="147"/>
    <x v="147"/>
    <s v="HORN LOUDSPEAKER 15W"/>
    <s v="Y1"/>
    <s v="EMEA"/>
    <x v="9"/>
    <m/>
    <m/>
    <x v="0"/>
    <m/>
    <n v="658.8"/>
    <s v="TRY"/>
    <n v="1"/>
    <s v="EA"/>
    <s v="01.07.2015"/>
    <s v="31.12.9999"/>
  </r>
  <r>
    <x v="147"/>
    <x v="147"/>
    <s v="HORN LOUDSPEAKER 15W"/>
    <s v="Y1"/>
    <s v="EMEA"/>
    <x v="10"/>
    <m/>
    <m/>
    <x v="0"/>
    <m/>
    <n v="2089"/>
    <s v="ZAR"/>
    <n v="1"/>
    <s v="EA"/>
    <s v="01.07.2015"/>
    <s v="31.12.9999"/>
  </r>
  <r>
    <x v="148"/>
    <x v="148"/>
    <s v="Bi-directional Metal Soundprojector 12 W"/>
    <s v="Y1"/>
    <s v="EMEA"/>
    <x v="0"/>
    <m/>
    <m/>
    <x v="0"/>
    <m/>
    <n v="2941.7"/>
    <s v="CZK"/>
    <n v="1"/>
    <s v="EA"/>
    <s v="01.07.2015"/>
    <s v="31.12.9999"/>
  </r>
  <r>
    <x v="148"/>
    <x v="148"/>
    <s v="Bi-directional Metal Soundprojector 12 W"/>
    <s v="Y1"/>
    <s v="EMEA"/>
    <x v="1"/>
    <m/>
    <m/>
    <x v="0"/>
    <m/>
    <n v="782.7"/>
    <s v="DKK"/>
    <n v="1"/>
    <s v="EA"/>
    <s v="01.07.2015"/>
    <s v="31.12.9999"/>
  </r>
  <r>
    <x v="148"/>
    <x v="148"/>
    <s v="Bi-directional Metal Soundprojector 12 W"/>
    <s v="Y1"/>
    <s v="EMEA"/>
    <x v="2"/>
    <m/>
    <m/>
    <x v="0"/>
    <m/>
    <n v="117.8"/>
    <s v="EUR"/>
    <n v="1"/>
    <s v="EA"/>
    <s v="01.07.2015"/>
    <s v="31.12.9999"/>
  </r>
  <r>
    <x v="148"/>
    <x v="148"/>
    <s v="Bi-directional Metal Soundprojector 12 W"/>
    <s v="Y1"/>
    <s v="EMEA"/>
    <x v="3"/>
    <m/>
    <m/>
    <x v="0"/>
    <m/>
    <n v="69.400000000000006"/>
    <s v="GBP"/>
    <n v="1"/>
    <s v="EA"/>
    <s v="01.07.2015"/>
    <s v="31.12.9999"/>
  </r>
  <r>
    <x v="148"/>
    <x v="148"/>
    <s v="Bi-directional Metal Soundprojector 12 W"/>
    <s v="Y1"/>
    <s v="EMEA"/>
    <x v="4"/>
    <m/>
    <m/>
    <x v="0"/>
    <m/>
    <n v="34124"/>
    <s v="HUF"/>
    <n v="1"/>
    <s v="EA"/>
    <s v="01.07.2015"/>
    <s v="31.12.9999"/>
  </r>
  <r>
    <x v="148"/>
    <x v="148"/>
    <s v="Bi-directional Metal Soundprojector 12 W"/>
    <s v="Y1"/>
    <s v="EMEA"/>
    <x v="5"/>
    <m/>
    <m/>
    <x v="0"/>
    <m/>
    <n v="840.5"/>
    <s v="NOK"/>
    <n v="1"/>
    <s v="EA"/>
    <s v="01.07.2015"/>
    <s v="31.12.9999"/>
  </r>
  <r>
    <x v="148"/>
    <x v="148"/>
    <s v="Bi-directional Metal Soundprojector 12 W"/>
    <s v="Y1"/>
    <s v="EMEA"/>
    <x v="6"/>
    <m/>
    <m/>
    <x v="0"/>
    <m/>
    <n v="399.3"/>
    <s v="PLN"/>
    <n v="1"/>
    <s v="EA"/>
    <s v="01.07.2015"/>
    <s v="31.12.9999"/>
  </r>
  <r>
    <x v="148"/>
    <x v="148"/>
    <s v="Bi-directional Metal Soundprojector 12 W"/>
    <s v="Y1"/>
    <s v="EMEA"/>
    <x v="7"/>
    <m/>
    <m/>
    <x v="0"/>
    <m/>
    <n v="6946.1"/>
    <s v="RUB"/>
    <n v="1"/>
    <s v="EA"/>
    <s v="01.05.2015"/>
    <s v="31.12.9999"/>
  </r>
  <r>
    <x v="148"/>
    <x v="148"/>
    <s v="Bi-directional Metal Soundprojector 12 W"/>
    <s v="Y1"/>
    <s v="EMEA"/>
    <x v="8"/>
    <m/>
    <m/>
    <x v="0"/>
    <m/>
    <n v="945.6"/>
    <s v="SEK"/>
    <n v="1"/>
    <s v="EA"/>
    <s v="01.07.2015"/>
    <s v="31.12.9999"/>
  </r>
  <r>
    <x v="148"/>
    <x v="148"/>
    <s v="Bi-directional Metal Soundprojector 12 W"/>
    <s v="Y1"/>
    <s v="EMEA"/>
    <x v="9"/>
    <m/>
    <m/>
    <x v="0"/>
    <m/>
    <n v="353.1"/>
    <s v="TRY"/>
    <n v="1"/>
    <s v="EA"/>
    <s v="01.07.2015"/>
    <s v="31.12.9999"/>
  </r>
  <r>
    <x v="148"/>
    <x v="148"/>
    <s v="Bi-directional Metal Soundprojector 12 W"/>
    <s v="Y1"/>
    <s v="EMEA"/>
    <x v="10"/>
    <m/>
    <m/>
    <x v="0"/>
    <m/>
    <n v="1119.5999999999999"/>
    <s v="ZAR"/>
    <n v="1"/>
    <s v="EA"/>
    <s v="01.07.2015"/>
    <s v="31.12.9999"/>
  </r>
  <r>
    <x v="149"/>
    <x v="149"/>
    <s v=" Metal Sound Projector 20 W"/>
    <s v="Y1"/>
    <s v="EMEA"/>
    <x v="0"/>
    <m/>
    <m/>
    <x v="0"/>
    <m/>
    <n v="2894.5"/>
    <s v="CZK"/>
    <n v="1"/>
    <s v="EA"/>
    <s v="01.07.2015"/>
    <s v="31.12.9999"/>
  </r>
  <r>
    <x v="149"/>
    <x v="149"/>
    <s v=" Metal Sound Projector 20 W"/>
    <s v="Y1"/>
    <s v="EMEA"/>
    <x v="1"/>
    <m/>
    <m/>
    <x v="0"/>
    <m/>
    <n v="846.5"/>
    <s v="DKK"/>
    <n v="1"/>
    <s v="EA"/>
    <s v="01.07.2015"/>
    <s v="31.12.9999"/>
  </r>
  <r>
    <x v="149"/>
    <x v="149"/>
    <s v=" Metal Sound Projector 20 W"/>
    <s v="Y1"/>
    <s v="EMEA"/>
    <x v="2"/>
    <m/>
    <m/>
    <x v="0"/>
    <m/>
    <n v="115.8"/>
    <s v="EUR"/>
    <n v="1"/>
    <s v="EA"/>
    <s v="01.07.2015"/>
    <s v="31.12.9999"/>
  </r>
  <r>
    <x v="149"/>
    <x v="149"/>
    <s v=" Metal Sound Projector 20 W"/>
    <s v="Y1"/>
    <s v="EMEA"/>
    <x v="3"/>
    <m/>
    <m/>
    <x v="0"/>
    <m/>
    <n v="75.099999999999994"/>
    <s v="GBP"/>
    <n v="1"/>
    <s v="EA"/>
    <s v="01.07.2015"/>
    <s v="31.12.9999"/>
  </r>
  <r>
    <x v="149"/>
    <x v="149"/>
    <s v=" Metal Sound Projector 20 W"/>
    <s v="Y1"/>
    <s v="EMEA"/>
    <x v="4"/>
    <m/>
    <m/>
    <x v="0"/>
    <m/>
    <n v="30102"/>
    <s v="HUF"/>
    <n v="1"/>
    <s v="EA"/>
    <s v="01.07.2015"/>
    <s v="31.12.9999"/>
  </r>
  <r>
    <x v="149"/>
    <x v="149"/>
    <s v=" Metal Sound Projector 20 W"/>
    <s v="Y1"/>
    <s v="EMEA"/>
    <x v="5"/>
    <m/>
    <m/>
    <x v="0"/>
    <m/>
    <n v="909"/>
    <s v="NOK"/>
    <n v="1"/>
    <s v="EA"/>
    <s v="01.07.2015"/>
    <s v="31.12.9999"/>
  </r>
  <r>
    <x v="149"/>
    <x v="149"/>
    <s v=" Metal Sound Projector 20 W"/>
    <s v="Y1"/>
    <s v="EMEA"/>
    <x v="6"/>
    <m/>
    <m/>
    <x v="0"/>
    <m/>
    <n v="431.8"/>
    <s v="PLN"/>
    <n v="1"/>
    <s v="EA"/>
    <s v="01.07.2015"/>
    <s v="31.12.9999"/>
  </r>
  <r>
    <x v="149"/>
    <x v="149"/>
    <s v=" Metal Sound Projector 20 W"/>
    <s v="Y1"/>
    <s v="EMEA"/>
    <x v="7"/>
    <m/>
    <m/>
    <x v="0"/>
    <m/>
    <n v="6830.7"/>
    <s v="RUB"/>
    <n v="1"/>
    <s v="EA"/>
    <s v="01.05.2015"/>
    <s v="31.12.9999"/>
  </r>
  <r>
    <x v="149"/>
    <x v="149"/>
    <s v=" Metal Sound Projector 20 W"/>
    <s v="Y1"/>
    <s v="EMEA"/>
    <x v="8"/>
    <m/>
    <m/>
    <x v="0"/>
    <m/>
    <n v="1022.6"/>
    <s v="SEK"/>
    <n v="1"/>
    <s v="EA"/>
    <s v="01.07.2015"/>
    <s v="31.12.9999"/>
  </r>
  <r>
    <x v="149"/>
    <x v="149"/>
    <s v=" Metal Sound Projector 20 W"/>
    <s v="Y1"/>
    <s v="EMEA"/>
    <x v="9"/>
    <m/>
    <m/>
    <x v="0"/>
    <m/>
    <n v="347.4"/>
    <s v="TRY"/>
    <n v="1"/>
    <s v="EA"/>
    <s v="01.07.2015"/>
    <s v="31.12.9999"/>
  </r>
  <r>
    <x v="149"/>
    <x v="149"/>
    <s v=" Metal Sound Projector 20 W"/>
    <s v="Y1"/>
    <s v="EMEA"/>
    <x v="10"/>
    <m/>
    <m/>
    <x v="0"/>
    <m/>
    <n v="1101.5999999999999"/>
    <s v="ZAR"/>
    <n v="1"/>
    <s v="EA"/>
    <s v="01.07.2015"/>
    <s v="31.12.9999"/>
  </r>
  <r>
    <x v="150"/>
    <x v="150"/>
    <s v="EX.FLAMEPROOF HORN 15W"/>
    <s v="Y1"/>
    <s v="EMEA"/>
    <x v="0"/>
    <m/>
    <m/>
    <x v="0"/>
    <m/>
    <n v="11582.9"/>
    <s v="CZK"/>
    <n v="1"/>
    <s v="EA"/>
    <s v="01.07.2015"/>
    <s v="31.12.9999"/>
  </r>
  <r>
    <x v="150"/>
    <x v="150"/>
    <s v="EX.FLAMEPROOF HORN 15W"/>
    <s v="Y1"/>
    <s v="EMEA"/>
    <x v="1"/>
    <m/>
    <m/>
    <x v="0"/>
    <m/>
    <n v="3381.3"/>
    <s v="DKK"/>
    <n v="1"/>
    <s v="EA"/>
    <s v="01.07.2015"/>
    <s v="31.12.9999"/>
  </r>
  <r>
    <x v="150"/>
    <x v="150"/>
    <s v="EX.FLAMEPROOF HORN 15W"/>
    <s v="Y1"/>
    <s v="EMEA"/>
    <x v="2"/>
    <m/>
    <m/>
    <x v="0"/>
    <m/>
    <n v="463.4"/>
    <s v="EUR"/>
    <n v="1"/>
    <s v="EA"/>
    <s v="01.07.2015"/>
    <s v="31.12.9999"/>
  </r>
  <r>
    <x v="150"/>
    <x v="150"/>
    <s v="EX.FLAMEPROOF HORN 15W"/>
    <s v="Y1"/>
    <s v="EMEA"/>
    <x v="3"/>
    <m/>
    <m/>
    <x v="0"/>
    <m/>
    <n v="308.5"/>
    <s v="GBP"/>
    <n v="1"/>
    <s v="EA"/>
    <s v="01.07.2015"/>
    <s v="31.12.9999"/>
  </r>
  <r>
    <x v="150"/>
    <x v="150"/>
    <s v="EX.FLAMEPROOF HORN 15W"/>
    <s v="Y1"/>
    <s v="EMEA"/>
    <x v="4"/>
    <m/>
    <m/>
    <x v="0"/>
    <m/>
    <n v="118003"/>
    <s v="HUF"/>
    <n v="1"/>
    <s v="EA"/>
    <s v="01.07.2015"/>
    <s v="31.12.9999"/>
  </r>
  <r>
    <x v="150"/>
    <x v="150"/>
    <s v="EX.FLAMEPROOF HORN 15W"/>
    <s v="Y1"/>
    <s v="EMEA"/>
    <x v="5"/>
    <m/>
    <m/>
    <x v="0"/>
    <m/>
    <n v="3631"/>
    <s v="NOK"/>
    <n v="1"/>
    <s v="EA"/>
    <s v="01.07.2015"/>
    <s v="31.12.9999"/>
  </r>
  <r>
    <x v="150"/>
    <x v="150"/>
    <s v="EX.FLAMEPROOF HORN 15W"/>
    <s v="Y1"/>
    <s v="EMEA"/>
    <x v="6"/>
    <m/>
    <m/>
    <x v="0"/>
    <m/>
    <n v="1724.8"/>
    <s v="PLN"/>
    <n v="1"/>
    <s v="EA"/>
    <s v="01.07.2015"/>
    <s v="31.12.9999"/>
  </r>
  <r>
    <x v="150"/>
    <x v="150"/>
    <s v="EX.FLAMEPROOF HORN 15W"/>
    <s v="Y1"/>
    <s v="EMEA"/>
    <x v="7"/>
    <m/>
    <m/>
    <x v="0"/>
    <m/>
    <n v="27340.6"/>
    <s v="RUB"/>
    <n v="1"/>
    <s v="EA"/>
    <s v="01.05.2015"/>
    <s v="31.12.9999"/>
  </r>
  <r>
    <x v="150"/>
    <x v="150"/>
    <s v="EX.FLAMEPROOF HORN 15W"/>
    <s v="Y1"/>
    <s v="EMEA"/>
    <x v="8"/>
    <m/>
    <m/>
    <x v="0"/>
    <m/>
    <n v="4084.8"/>
    <s v="SEK"/>
    <n v="1"/>
    <s v="EA"/>
    <s v="01.07.2015"/>
    <s v="31.12.9999"/>
  </r>
  <r>
    <x v="150"/>
    <x v="150"/>
    <s v="EX.FLAMEPROOF HORN 15W"/>
    <s v="Y1"/>
    <s v="EMEA"/>
    <x v="9"/>
    <m/>
    <m/>
    <x v="0"/>
    <m/>
    <n v="1390"/>
    <s v="TRY"/>
    <n v="1"/>
    <s v="EA"/>
    <s v="01.07.2015"/>
    <s v="31.12.9999"/>
  </r>
  <r>
    <x v="150"/>
    <x v="150"/>
    <s v="EX.FLAMEPROOF HORN 15W"/>
    <s v="Y1"/>
    <s v="EMEA"/>
    <x v="10"/>
    <m/>
    <m/>
    <x v="0"/>
    <m/>
    <n v="4408.5"/>
    <s v="ZAR"/>
    <n v="1"/>
    <s v="EA"/>
    <s v="01.07.2015"/>
    <s v="31.12.9999"/>
  </r>
  <r>
    <x v="151"/>
    <x v="151"/>
    <s v="EX.FLAMEPROOF HORN 25W"/>
    <s v="Y1"/>
    <s v="EMEA"/>
    <x v="0"/>
    <m/>
    <m/>
    <x v="0"/>
    <m/>
    <n v="15837.8"/>
    <s v="CZK"/>
    <n v="1"/>
    <s v="EA"/>
    <s v="01.07.2015"/>
    <s v="31.12.9999"/>
  </r>
  <r>
    <x v="151"/>
    <x v="151"/>
    <s v="EX.FLAMEPROOF HORN 25W"/>
    <s v="Y1"/>
    <s v="EMEA"/>
    <x v="1"/>
    <m/>
    <m/>
    <x v="0"/>
    <m/>
    <n v="4625.8999999999996"/>
    <s v="DKK"/>
    <n v="1"/>
    <s v="EA"/>
    <s v="01.07.2015"/>
    <s v="31.12.9999"/>
  </r>
  <r>
    <x v="151"/>
    <x v="151"/>
    <s v="EX.FLAMEPROOF HORN 25W"/>
    <s v="Y1"/>
    <s v="EMEA"/>
    <x v="2"/>
    <m/>
    <m/>
    <x v="0"/>
    <m/>
    <n v="633.6"/>
    <s v="EUR"/>
    <n v="1"/>
    <s v="EA"/>
    <s v="01.07.2015"/>
    <s v="31.12.9999"/>
  </r>
  <r>
    <x v="151"/>
    <x v="151"/>
    <s v="EX.FLAMEPROOF HORN 25W"/>
    <s v="Y1"/>
    <s v="EMEA"/>
    <x v="3"/>
    <m/>
    <m/>
    <x v="0"/>
    <m/>
    <n v="422"/>
    <s v="GBP"/>
    <n v="1"/>
    <s v="EA"/>
    <s v="01.07.2015"/>
    <s v="31.12.9999"/>
  </r>
  <r>
    <x v="151"/>
    <x v="151"/>
    <s v="EX.FLAMEPROOF HORN 25W"/>
    <s v="Y1"/>
    <s v="EMEA"/>
    <x v="4"/>
    <m/>
    <m/>
    <x v="0"/>
    <m/>
    <n v="161435"/>
    <s v="HUF"/>
    <n v="1"/>
    <s v="EA"/>
    <s v="01.07.2015"/>
    <s v="31.12.9999"/>
  </r>
  <r>
    <x v="151"/>
    <x v="151"/>
    <s v="EX.FLAMEPROOF HORN 25W"/>
    <s v="Y1"/>
    <s v="EMEA"/>
    <x v="5"/>
    <m/>
    <m/>
    <x v="0"/>
    <m/>
    <n v="4967.3"/>
    <s v="NOK"/>
    <n v="1"/>
    <s v="EA"/>
    <s v="01.07.2015"/>
    <s v="31.12.9999"/>
  </r>
  <r>
    <x v="151"/>
    <x v="151"/>
    <s v="EX.FLAMEPROOF HORN 25W"/>
    <s v="Y1"/>
    <s v="EMEA"/>
    <x v="6"/>
    <m/>
    <m/>
    <x v="0"/>
    <m/>
    <n v="2359.6"/>
    <s v="PLN"/>
    <n v="1"/>
    <s v="EA"/>
    <s v="01.07.2015"/>
    <s v="31.12.9999"/>
  </r>
  <r>
    <x v="151"/>
    <x v="151"/>
    <s v="EX.FLAMEPROOF HORN 25W"/>
    <s v="Y1"/>
    <s v="EMEA"/>
    <x v="7"/>
    <m/>
    <m/>
    <x v="0"/>
    <m/>
    <n v="37379.800000000003"/>
    <s v="RUB"/>
    <n v="1"/>
    <s v="EA"/>
    <s v="01.05.2015"/>
    <s v="31.12.9999"/>
  </r>
  <r>
    <x v="151"/>
    <x v="151"/>
    <s v="EX.FLAMEPROOF HORN 25W"/>
    <s v="Y1"/>
    <s v="EMEA"/>
    <x v="8"/>
    <m/>
    <m/>
    <x v="0"/>
    <m/>
    <n v="5588.2"/>
    <s v="SEK"/>
    <n v="1"/>
    <s v="EA"/>
    <s v="01.07.2015"/>
    <s v="31.12.9999"/>
  </r>
  <r>
    <x v="151"/>
    <x v="151"/>
    <s v="EX.FLAMEPROOF HORN 25W"/>
    <s v="Y1"/>
    <s v="EMEA"/>
    <x v="9"/>
    <m/>
    <m/>
    <x v="0"/>
    <m/>
    <n v="1900.6"/>
    <s v="TRY"/>
    <n v="1"/>
    <s v="EA"/>
    <s v="01.07.2015"/>
    <s v="31.12.9999"/>
  </r>
  <r>
    <x v="151"/>
    <x v="151"/>
    <s v="EX.FLAMEPROOF HORN 25W"/>
    <s v="Y1"/>
    <s v="EMEA"/>
    <x v="10"/>
    <m/>
    <m/>
    <x v="0"/>
    <m/>
    <n v="6027.2"/>
    <s v="ZAR"/>
    <n v="1"/>
    <s v="EA"/>
    <s v="01.07.2015"/>
    <s v="31.12.9999"/>
  </r>
  <r>
    <x v="152"/>
    <x v="152"/>
    <s v="DRIVER UNIT 25W (EVAC)"/>
    <s v="Y1"/>
    <s v="EMEA"/>
    <x v="0"/>
    <m/>
    <m/>
    <x v="0"/>
    <m/>
    <n v="1287"/>
    <s v="CZK"/>
    <n v="1"/>
    <s v="EA"/>
    <s v="01.07.2015"/>
    <s v="31.12.9999"/>
  </r>
  <r>
    <x v="152"/>
    <x v="152"/>
    <s v="DRIVER UNIT 25W (EVAC)"/>
    <s v="Y1"/>
    <s v="EMEA"/>
    <x v="1"/>
    <m/>
    <m/>
    <x v="0"/>
    <m/>
    <n v="375.8"/>
    <s v="DKK"/>
    <n v="1"/>
    <s v="EA"/>
    <s v="01.07.2015"/>
    <s v="31.12.9999"/>
  </r>
  <r>
    <x v="152"/>
    <x v="152"/>
    <s v="DRIVER UNIT 25W (EVAC)"/>
    <s v="Y1"/>
    <s v="EMEA"/>
    <x v="2"/>
    <m/>
    <m/>
    <x v="0"/>
    <m/>
    <n v="51.5"/>
    <s v="EUR"/>
    <n v="1"/>
    <s v="EA"/>
    <s v="01.07.2015"/>
    <s v="31.12.9999"/>
  </r>
  <r>
    <x v="152"/>
    <x v="152"/>
    <s v="DRIVER UNIT 25W (EVAC)"/>
    <s v="Y1"/>
    <s v="EMEA"/>
    <x v="3"/>
    <m/>
    <m/>
    <x v="0"/>
    <m/>
    <n v="34.299999999999997"/>
    <s v="GBP"/>
    <n v="1"/>
    <s v="EA"/>
    <s v="01.07.2015"/>
    <s v="31.12.9999"/>
  </r>
  <r>
    <x v="152"/>
    <x v="152"/>
    <s v="DRIVER UNIT 25W (EVAC)"/>
    <s v="Y1"/>
    <s v="EMEA"/>
    <x v="4"/>
    <m/>
    <m/>
    <x v="0"/>
    <m/>
    <n v="13112"/>
    <s v="HUF"/>
    <n v="1"/>
    <s v="EA"/>
    <s v="01.07.2015"/>
    <s v="31.12.9999"/>
  </r>
  <r>
    <x v="152"/>
    <x v="152"/>
    <s v="DRIVER UNIT 25W (EVAC)"/>
    <s v="Y1"/>
    <s v="EMEA"/>
    <x v="5"/>
    <m/>
    <m/>
    <x v="0"/>
    <m/>
    <n v="403.5"/>
    <s v="NOK"/>
    <n v="1"/>
    <s v="EA"/>
    <s v="01.07.2015"/>
    <s v="31.12.9999"/>
  </r>
  <r>
    <x v="152"/>
    <x v="152"/>
    <s v="DRIVER UNIT 25W (EVAC)"/>
    <s v="Y1"/>
    <s v="EMEA"/>
    <x v="6"/>
    <m/>
    <m/>
    <x v="0"/>
    <m/>
    <n v="191.7"/>
    <s v="PLN"/>
    <n v="1"/>
    <s v="EA"/>
    <s v="01.07.2015"/>
    <s v="31.12.9999"/>
  </r>
  <r>
    <x v="152"/>
    <x v="152"/>
    <s v="DRIVER UNIT 25W (EVAC)"/>
    <s v="Y1"/>
    <s v="EMEA"/>
    <x v="7"/>
    <m/>
    <m/>
    <x v="0"/>
    <m/>
    <n v="3038.6"/>
    <s v="RUB"/>
    <n v="1"/>
    <s v="EA"/>
    <s v="01.05.2015"/>
    <s v="31.12.9999"/>
  </r>
  <r>
    <x v="152"/>
    <x v="152"/>
    <s v="DRIVER UNIT 25W (EVAC)"/>
    <s v="Y1"/>
    <s v="EMEA"/>
    <x v="8"/>
    <m/>
    <m/>
    <x v="0"/>
    <m/>
    <n v="454"/>
    <s v="SEK"/>
    <n v="1"/>
    <s v="EA"/>
    <s v="01.07.2015"/>
    <s v="31.12.9999"/>
  </r>
  <r>
    <x v="152"/>
    <x v="152"/>
    <s v="DRIVER UNIT 25W (EVAC)"/>
    <s v="Y1"/>
    <s v="EMEA"/>
    <x v="9"/>
    <m/>
    <m/>
    <x v="0"/>
    <m/>
    <n v="154.5"/>
    <s v="TRY"/>
    <n v="1"/>
    <s v="EA"/>
    <s v="01.07.2015"/>
    <s v="31.12.9999"/>
  </r>
  <r>
    <x v="152"/>
    <x v="152"/>
    <s v="DRIVER UNIT 25W (EVAC)"/>
    <s v="Y1"/>
    <s v="EMEA"/>
    <x v="10"/>
    <m/>
    <m/>
    <x v="0"/>
    <m/>
    <n v="489.6"/>
    <s v="ZAR"/>
    <n v="1"/>
    <s v="EA"/>
    <s v="01.07.2015"/>
    <s v="31.12.9999"/>
  </r>
  <r>
    <x v="153"/>
    <x v="153"/>
    <s v="DRIVER UNIT 35W (EVAC)"/>
    <s v="Y1"/>
    <s v="EMEA"/>
    <x v="0"/>
    <m/>
    <m/>
    <x v="0"/>
    <m/>
    <n v="1418.4"/>
    <s v="CZK"/>
    <n v="1"/>
    <s v="EA"/>
    <s v="01.07.2015"/>
    <s v="31.12.9999"/>
  </r>
  <r>
    <x v="153"/>
    <x v="153"/>
    <s v="DRIVER UNIT 35W (EVAC)"/>
    <s v="Y1"/>
    <s v="EMEA"/>
    <x v="1"/>
    <m/>
    <m/>
    <x v="0"/>
    <m/>
    <n v="414.9"/>
    <s v="DKK"/>
    <n v="1"/>
    <s v="EA"/>
    <s v="01.07.2015"/>
    <s v="31.12.9999"/>
  </r>
  <r>
    <x v="153"/>
    <x v="153"/>
    <s v="DRIVER UNIT 35W (EVAC)"/>
    <s v="Y1"/>
    <s v="EMEA"/>
    <x v="2"/>
    <m/>
    <m/>
    <x v="0"/>
    <m/>
    <n v="56.8"/>
    <s v="EUR"/>
    <n v="1"/>
    <s v="EA"/>
    <s v="01.07.2015"/>
    <s v="31.12.9999"/>
  </r>
  <r>
    <x v="153"/>
    <x v="153"/>
    <s v="DRIVER UNIT 35W (EVAC)"/>
    <s v="Y1"/>
    <s v="EMEA"/>
    <x v="3"/>
    <m/>
    <m/>
    <x v="0"/>
    <m/>
    <n v="37.9"/>
    <s v="GBP"/>
    <n v="1"/>
    <s v="EA"/>
    <s v="01.07.2015"/>
    <s v="31.12.9999"/>
  </r>
  <r>
    <x v="153"/>
    <x v="153"/>
    <s v="DRIVER UNIT 35W (EVAC)"/>
    <s v="Y1"/>
    <s v="EMEA"/>
    <x v="4"/>
    <m/>
    <m/>
    <x v="0"/>
    <m/>
    <n v="14478"/>
    <s v="HUF"/>
    <n v="1"/>
    <s v="EA"/>
    <s v="01.07.2015"/>
    <s v="31.12.9999"/>
  </r>
  <r>
    <x v="153"/>
    <x v="153"/>
    <s v="DRIVER UNIT 35W (EVAC)"/>
    <s v="Y1"/>
    <s v="EMEA"/>
    <x v="5"/>
    <m/>
    <m/>
    <x v="0"/>
    <m/>
    <n v="445.5"/>
    <s v="NOK"/>
    <n v="1"/>
    <s v="EA"/>
    <s v="01.07.2015"/>
    <s v="31.12.9999"/>
  </r>
  <r>
    <x v="153"/>
    <x v="153"/>
    <s v="DRIVER UNIT 35W (EVAC)"/>
    <s v="Y1"/>
    <s v="EMEA"/>
    <x v="6"/>
    <m/>
    <m/>
    <x v="0"/>
    <m/>
    <n v="211.7"/>
    <s v="PLN"/>
    <n v="1"/>
    <s v="EA"/>
    <s v="01.07.2015"/>
    <s v="31.12.9999"/>
  </r>
  <r>
    <x v="153"/>
    <x v="153"/>
    <s v="DRIVER UNIT 35W (EVAC)"/>
    <s v="Y1"/>
    <s v="EMEA"/>
    <x v="7"/>
    <m/>
    <m/>
    <x v="0"/>
    <m/>
    <n v="3348.6"/>
    <s v="RUB"/>
    <n v="1"/>
    <s v="EA"/>
    <s v="01.05.2015"/>
    <s v="31.12.9999"/>
  </r>
  <r>
    <x v="153"/>
    <x v="153"/>
    <s v="DRIVER UNIT 35W (EVAC)"/>
    <s v="Y1"/>
    <s v="EMEA"/>
    <x v="8"/>
    <m/>
    <m/>
    <x v="0"/>
    <m/>
    <n v="501.2"/>
    <s v="SEK"/>
    <n v="1"/>
    <s v="EA"/>
    <s v="01.07.2015"/>
    <s v="31.12.9999"/>
  </r>
  <r>
    <x v="153"/>
    <x v="153"/>
    <s v="DRIVER UNIT 35W (EVAC)"/>
    <s v="Y1"/>
    <s v="EMEA"/>
    <x v="9"/>
    <m/>
    <m/>
    <x v="0"/>
    <m/>
    <n v="170.3"/>
    <s v="TRY"/>
    <n v="1"/>
    <s v="EA"/>
    <s v="01.07.2015"/>
    <s v="31.12.9999"/>
  </r>
  <r>
    <x v="153"/>
    <x v="153"/>
    <s v="DRIVER UNIT 35W (EVAC)"/>
    <s v="Y1"/>
    <s v="EMEA"/>
    <x v="10"/>
    <m/>
    <m/>
    <x v="0"/>
    <m/>
    <n v="539.6"/>
    <s v="ZAR"/>
    <n v="1"/>
    <s v="EA"/>
    <s v="01.07.2015"/>
    <s v="31.12.9999"/>
  </r>
  <r>
    <x v="154"/>
    <x v="154"/>
    <s v="DRIVER UNIT 50W (EVAC)"/>
    <s v="Y1"/>
    <s v="EMEA"/>
    <x v="0"/>
    <m/>
    <m/>
    <x v="0"/>
    <m/>
    <n v="1917.4"/>
    <s v="CZK"/>
    <n v="1"/>
    <s v="EA"/>
    <s v="01.07.2015"/>
    <s v="31.12.9999"/>
  </r>
  <r>
    <x v="154"/>
    <x v="154"/>
    <s v="DRIVER UNIT 50W (EVAC)"/>
    <s v="Y1"/>
    <s v="EMEA"/>
    <x v="1"/>
    <m/>
    <m/>
    <x v="0"/>
    <m/>
    <n v="563.70000000000005"/>
    <s v="DKK"/>
    <n v="1"/>
    <s v="EA"/>
    <s v="01.07.2015"/>
    <s v="31.12.9999"/>
  </r>
  <r>
    <x v="154"/>
    <x v="154"/>
    <s v="DRIVER UNIT 50W (EVAC)"/>
    <s v="Y1"/>
    <s v="EMEA"/>
    <x v="2"/>
    <m/>
    <m/>
    <x v="0"/>
    <m/>
    <n v="76.8"/>
    <s v="EUR"/>
    <n v="1"/>
    <s v="EA"/>
    <s v="01.07.2015"/>
    <s v="31.12.9999"/>
  </r>
  <r>
    <x v="154"/>
    <x v="154"/>
    <s v="DRIVER UNIT 50W (EVAC)"/>
    <s v="Y1"/>
    <s v="EMEA"/>
    <x v="3"/>
    <m/>
    <m/>
    <x v="0"/>
    <m/>
    <n v="51.5"/>
    <s v="GBP"/>
    <n v="1"/>
    <s v="EA"/>
    <s v="01.07.2015"/>
    <s v="31.12.9999"/>
  </r>
  <r>
    <x v="154"/>
    <x v="154"/>
    <s v="DRIVER UNIT 50W (EVAC)"/>
    <s v="Y1"/>
    <s v="EMEA"/>
    <x v="4"/>
    <m/>
    <m/>
    <x v="0"/>
    <m/>
    <n v="19667"/>
    <s v="HUF"/>
    <n v="1"/>
    <s v="EA"/>
    <s v="01.07.2015"/>
    <s v="31.12.9999"/>
  </r>
  <r>
    <x v="154"/>
    <x v="154"/>
    <s v="DRIVER UNIT 50W (EVAC)"/>
    <s v="Y1"/>
    <s v="EMEA"/>
    <x v="5"/>
    <m/>
    <m/>
    <x v="0"/>
    <m/>
    <n v="605.29999999999995"/>
    <s v="NOK"/>
    <n v="1"/>
    <s v="EA"/>
    <s v="01.07.2015"/>
    <s v="31.12.9999"/>
  </r>
  <r>
    <x v="154"/>
    <x v="154"/>
    <s v="DRIVER UNIT 50W (EVAC)"/>
    <s v="Y1"/>
    <s v="EMEA"/>
    <x v="6"/>
    <m/>
    <m/>
    <x v="0"/>
    <m/>
    <n v="287.5"/>
    <s v="PLN"/>
    <n v="1"/>
    <s v="EA"/>
    <s v="01.07.2015"/>
    <s v="31.12.9999"/>
  </r>
  <r>
    <x v="154"/>
    <x v="154"/>
    <s v="DRIVER UNIT 50W (EVAC)"/>
    <s v="Y1"/>
    <s v="EMEA"/>
    <x v="7"/>
    <m/>
    <m/>
    <x v="0"/>
    <m/>
    <n v="4527.5"/>
    <s v="RUB"/>
    <n v="1"/>
    <s v="EA"/>
    <s v="01.05.2015"/>
    <s v="31.12.9999"/>
  </r>
  <r>
    <x v="154"/>
    <x v="154"/>
    <s v="DRIVER UNIT 50W (EVAC)"/>
    <s v="Y1"/>
    <s v="EMEA"/>
    <x v="8"/>
    <m/>
    <m/>
    <x v="0"/>
    <m/>
    <n v="680.9"/>
    <s v="SEK"/>
    <n v="1"/>
    <s v="EA"/>
    <s v="01.07.2015"/>
    <s v="31.12.9999"/>
  </r>
  <r>
    <x v="154"/>
    <x v="154"/>
    <s v="DRIVER UNIT 50W (EVAC)"/>
    <s v="Y1"/>
    <s v="EMEA"/>
    <x v="9"/>
    <m/>
    <m/>
    <x v="0"/>
    <m/>
    <n v="230.2"/>
    <s v="TRY"/>
    <n v="1"/>
    <s v="EA"/>
    <s v="01.07.2015"/>
    <s v="31.12.9999"/>
  </r>
  <r>
    <x v="154"/>
    <x v="154"/>
    <s v="DRIVER UNIT 50W (EVAC)"/>
    <s v="Y1"/>
    <s v="EMEA"/>
    <x v="10"/>
    <m/>
    <m/>
    <x v="0"/>
    <m/>
    <n v="729.3"/>
    <s v="ZAR"/>
    <n v="1"/>
    <s v="EA"/>
    <s v="01.07.2015"/>
    <s v="31.12.9999"/>
  </r>
  <r>
    <x v="155"/>
    <x v="155"/>
    <s v="HORN 14 INCH"/>
    <s v="Y1"/>
    <s v="EMEA"/>
    <x v="0"/>
    <m/>
    <m/>
    <x v="0"/>
    <m/>
    <n v="643.6"/>
    <s v="CZK"/>
    <n v="1"/>
    <s v="EA"/>
    <s v="01.07.2015"/>
    <s v="31.12.9999"/>
  </r>
  <r>
    <x v="155"/>
    <x v="155"/>
    <s v="HORN 14 INCH"/>
    <s v="Y1"/>
    <s v="EMEA"/>
    <x v="1"/>
    <m/>
    <m/>
    <x v="0"/>
    <m/>
    <n v="187.9"/>
    <s v="DKK"/>
    <n v="1"/>
    <s v="EA"/>
    <s v="01.07.2015"/>
    <s v="31.12.9999"/>
  </r>
  <r>
    <x v="155"/>
    <x v="155"/>
    <s v="HORN 14 INCH"/>
    <s v="Y1"/>
    <s v="EMEA"/>
    <x v="2"/>
    <m/>
    <m/>
    <x v="0"/>
    <m/>
    <n v="25.8"/>
    <s v="EUR"/>
    <n v="1"/>
    <s v="EA"/>
    <s v="01.07.2015"/>
    <s v="31.12.9999"/>
  </r>
  <r>
    <x v="155"/>
    <x v="155"/>
    <s v="HORN 14 INCH"/>
    <s v="Y1"/>
    <s v="EMEA"/>
    <x v="3"/>
    <m/>
    <m/>
    <x v="0"/>
    <m/>
    <n v="17.2"/>
    <s v="GBP"/>
    <n v="1"/>
    <s v="EA"/>
    <s v="01.07.2015"/>
    <s v="31.12.9999"/>
  </r>
  <r>
    <x v="155"/>
    <x v="155"/>
    <s v="HORN 14 INCH"/>
    <s v="Y1"/>
    <s v="EMEA"/>
    <x v="4"/>
    <m/>
    <m/>
    <x v="0"/>
    <m/>
    <n v="6556"/>
    <s v="HUF"/>
    <n v="1"/>
    <s v="EA"/>
    <s v="01.07.2015"/>
    <s v="31.12.9999"/>
  </r>
  <r>
    <x v="155"/>
    <x v="155"/>
    <s v="HORN 14 INCH"/>
    <s v="Y1"/>
    <s v="EMEA"/>
    <x v="5"/>
    <m/>
    <m/>
    <x v="0"/>
    <m/>
    <n v="201.8"/>
    <s v="NOK"/>
    <n v="1"/>
    <s v="EA"/>
    <s v="01.07.2015"/>
    <s v="31.12.9999"/>
  </r>
  <r>
    <x v="155"/>
    <x v="155"/>
    <s v="HORN 14 INCH"/>
    <s v="Y1"/>
    <s v="EMEA"/>
    <x v="6"/>
    <m/>
    <m/>
    <x v="0"/>
    <m/>
    <n v="95.9"/>
    <s v="PLN"/>
    <n v="1"/>
    <s v="EA"/>
    <s v="01.07.2015"/>
    <s v="31.12.9999"/>
  </r>
  <r>
    <x v="155"/>
    <x v="155"/>
    <s v="HORN 14 INCH"/>
    <s v="Y1"/>
    <s v="EMEA"/>
    <x v="7"/>
    <m/>
    <m/>
    <x v="0"/>
    <m/>
    <n v="1519.4"/>
    <s v="RUB"/>
    <n v="1"/>
    <s v="EA"/>
    <s v="01.05.2015"/>
    <s v="31.12.9999"/>
  </r>
  <r>
    <x v="155"/>
    <x v="155"/>
    <s v="HORN 14 INCH"/>
    <s v="Y1"/>
    <s v="EMEA"/>
    <x v="8"/>
    <m/>
    <m/>
    <x v="0"/>
    <m/>
    <n v="227.1"/>
    <s v="SEK"/>
    <n v="1"/>
    <s v="EA"/>
    <s v="01.07.2015"/>
    <s v="31.12.9999"/>
  </r>
  <r>
    <x v="155"/>
    <x v="155"/>
    <s v="HORN 14 INCH"/>
    <s v="Y1"/>
    <s v="EMEA"/>
    <x v="9"/>
    <m/>
    <m/>
    <x v="0"/>
    <m/>
    <n v="77.3"/>
    <s v="TRY"/>
    <n v="1"/>
    <s v="EA"/>
    <s v="01.07.2015"/>
    <s v="31.12.9999"/>
  </r>
  <r>
    <x v="155"/>
    <x v="155"/>
    <s v="HORN 14 INCH"/>
    <s v="Y1"/>
    <s v="EMEA"/>
    <x v="10"/>
    <m/>
    <m/>
    <x v="0"/>
    <m/>
    <n v="244.8"/>
    <s v="ZAR"/>
    <n v="1"/>
    <s v="EA"/>
    <s v="01.07.2015"/>
    <s v="31.12.9999"/>
  </r>
  <r>
    <x v="156"/>
    <x v="156"/>
    <s v="HORN 20 INCH"/>
    <s v="Y1"/>
    <s v="EMEA"/>
    <x v="0"/>
    <m/>
    <m/>
    <x v="0"/>
    <m/>
    <n v="945.6"/>
    <s v="CZK"/>
    <n v="1"/>
    <s v="EA"/>
    <s v="01.07.2015"/>
    <s v="31.12.9999"/>
  </r>
  <r>
    <x v="156"/>
    <x v="156"/>
    <s v="HORN 20 INCH"/>
    <s v="Y1"/>
    <s v="EMEA"/>
    <x v="1"/>
    <m/>
    <m/>
    <x v="0"/>
    <m/>
    <n v="274"/>
    <s v="DKK"/>
    <n v="1"/>
    <s v="EA"/>
    <s v="01.07.2015"/>
    <s v="31.12.9999"/>
  </r>
  <r>
    <x v="156"/>
    <x v="156"/>
    <s v="HORN 20 INCH"/>
    <s v="Y1"/>
    <s v="EMEA"/>
    <x v="2"/>
    <m/>
    <m/>
    <x v="0"/>
    <m/>
    <n v="38"/>
    <s v="EUR"/>
    <n v="1"/>
    <s v="EA"/>
    <s v="01.07.2015"/>
    <s v="31.12.9999"/>
  </r>
  <r>
    <x v="156"/>
    <x v="156"/>
    <s v="HORN 20 INCH"/>
    <s v="Y1"/>
    <s v="EMEA"/>
    <x v="3"/>
    <m/>
    <m/>
    <x v="0"/>
    <m/>
    <n v="25"/>
    <s v="GBP"/>
    <n v="1"/>
    <s v="EA"/>
    <s v="01.07.2015"/>
    <s v="31.12.9999"/>
  </r>
  <r>
    <x v="156"/>
    <x v="156"/>
    <s v="HORN 20 INCH"/>
    <s v="Y1"/>
    <s v="EMEA"/>
    <x v="4"/>
    <m/>
    <m/>
    <x v="0"/>
    <m/>
    <n v="9561"/>
    <s v="HUF"/>
    <n v="1"/>
    <s v="EA"/>
    <s v="01.07.2015"/>
    <s v="31.12.9999"/>
  </r>
  <r>
    <x v="156"/>
    <x v="156"/>
    <s v="HORN 20 INCH"/>
    <s v="Y1"/>
    <s v="EMEA"/>
    <x v="5"/>
    <m/>
    <m/>
    <x v="0"/>
    <m/>
    <n v="294.2"/>
    <s v="NOK"/>
    <n v="1"/>
    <s v="EA"/>
    <s v="01.07.2015"/>
    <s v="31.12.9999"/>
  </r>
  <r>
    <x v="156"/>
    <x v="156"/>
    <s v="HORN 20 INCH"/>
    <s v="Y1"/>
    <s v="EMEA"/>
    <x v="6"/>
    <m/>
    <m/>
    <x v="0"/>
    <m/>
    <n v="139.80000000000001"/>
    <s v="PLN"/>
    <n v="1"/>
    <s v="EA"/>
    <s v="01.07.2015"/>
    <s v="31.12.9999"/>
  </r>
  <r>
    <x v="156"/>
    <x v="156"/>
    <s v="HORN 20 INCH"/>
    <s v="Y1"/>
    <s v="EMEA"/>
    <x v="7"/>
    <m/>
    <m/>
    <x v="0"/>
    <m/>
    <n v="2236.4"/>
    <s v="RUB"/>
    <n v="1"/>
    <s v="EA"/>
    <s v="01.05.2015"/>
    <s v="31.12.9999"/>
  </r>
  <r>
    <x v="156"/>
    <x v="156"/>
    <s v="HORN 20 INCH"/>
    <s v="Y1"/>
    <s v="EMEA"/>
    <x v="8"/>
    <m/>
    <m/>
    <x v="0"/>
    <m/>
    <n v="331"/>
    <s v="SEK"/>
    <n v="1"/>
    <s v="EA"/>
    <s v="01.07.2015"/>
    <s v="31.12.9999"/>
  </r>
  <r>
    <x v="156"/>
    <x v="156"/>
    <s v="HORN 20 INCH"/>
    <s v="Y1"/>
    <s v="EMEA"/>
    <x v="9"/>
    <m/>
    <m/>
    <x v="0"/>
    <m/>
    <n v="113.6"/>
    <s v="TRY"/>
    <n v="1"/>
    <s v="EA"/>
    <s v="01.07.2015"/>
    <s v="31.12.9999"/>
  </r>
  <r>
    <x v="156"/>
    <x v="156"/>
    <s v="HORN 20 INCH"/>
    <s v="Y1"/>
    <s v="EMEA"/>
    <x v="10"/>
    <m/>
    <m/>
    <x v="0"/>
    <m/>
    <n v="360.1"/>
    <s v="ZAR"/>
    <n v="1"/>
    <s v="EA"/>
    <s v="01.07.2015"/>
    <s v="31.12.9999"/>
  </r>
  <r>
    <x v="157"/>
    <x v="157"/>
    <s v="HORN LDSPKR 10W"/>
    <s v="Y1"/>
    <s v="EMEA"/>
    <x v="0"/>
    <m/>
    <s v="From"/>
    <x v="0"/>
    <s v="EA"/>
    <n v="1575.9"/>
    <s v="CZK"/>
    <n v="1"/>
    <s v="EA"/>
    <s v="01.07.2015"/>
    <s v="31.12.9999"/>
  </r>
  <r>
    <x v="157"/>
    <x v="157"/>
    <s v="HORN LDSPKR 10W"/>
    <s v="Y1"/>
    <s v="EMEA"/>
    <x v="1"/>
    <m/>
    <s v="From"/>
    <x v="0"/>
    <s v="EA"/>
    <n v="461.9"/>
    <s v="DKK"/>
    <n v="1"/>
    <s v="EA"/>
    <s v="01.07.2015"/>
    <s v="31.12.9999"/>
  </r>
  <r>
    <x v="157"/>
    <x v="157"/>
    <s v="HORN LDSPKR 10W"/>
    <s v="Y1"/>
    <s v="EMEA"/>
    <x v="2"/>
    <m/>
    <s v="From"/>
    <x v="0"/>
    <s v="EA"/>
    <n v="63.1"/>
    <s v="EUR"/>
    <n v="1"/>
    <s v="EA"/>
    <s v="01.07.2015"/>
    <s v="31.12.9999"/>
  </r>
  <r>
    <x v="157"/>
    <x v="157"/>
    <s v="HORN LDSPKR 10W"/>
    <s v="Y1"/>
    <s v="EMEA"/>
    <x v="3"/>
    <m/>
    <s v="From"/>
    <x v="0"/>
    <s v="EA"/>
    <n v="42.2"/>
    <s v="GBP"/>
    <n v="1"/>
    <s v="EA"/>
    <s v="01.07.2015"/>
    <s v="31.12.9999"/>
  </r>
  <r>
    <x v="157"/>
    <x v="157"/>
    <s v="HORN LDSPKR 10W"/>
    <s v="Y1"/>
    <s v="EMEA"/>
    <x v="4"/>
    <m/>
    <s v="From"/>
    <x v="0"/>
    <s v="EA"/>
    <n v="16117"/>
    <s v="HUF"/>
    <n v="1"/>
    <s v="EA"/>
    <s v="01.07.2015"/>
    <s v="31.12.9999"/>
  </r>
  <r>
    <x v="157"/>
    <x v="157"/>
    <s v="HORN LDSPKR 10W"/>
    <s v="Y1"/>
    <s v="EMEA"/>
    <x v="5"/>
    <m/>
    <s v="From"/>
    <x v="0"/>
    <s v="EA"/>
    <n v="496"/>
    <s v="NOK"/>
    <n v="1"/>
    <s v="EA"/>
    <s v="01.07.2015"/>
    <s v="31.12.9999"/>
  </r>
  <r>
    <x v="157"/>
    <x v="157"/>
    <s v="HORN LDSPKR 10W"/>
    <s v="Y1"/>
    <s v="EMEA"/>
    <x v="6"/>
    <m/>
    <s v="From"/>
    <x v="0"/>
    <s v="EA"/>
    <n v="235.6"/>
    <s v="PLN"/>
    <n v="1"/>
    <s v="EA"/>
    <s v="01.07.2015"/>
    <s v="31.12.9999"/>
  </r>
  <r>
    <x v="157"/>
    <x v="157"/>
    <s v="HORN LDSPKR 10W"/>
    <s v="Y1"/>
    <s v="EMEA"/>
    <x v="7"/>
    <m/>
    <s v="From"/>
    <x v="0"/>
    <s v="EA"/>
    <n v="3719.2"/>
    <s v="RUB"/>
    <n v="1"/>
    <s v="EA"/>
    <s v="01.05.2015"/>
    <s v="31.12.9999"/>
  </r>
  <r>
    <x v="157"/>
    <x v="157"/>
    <s v="HORN LDSPKR 10W"/>
    <s v="Y1"/>
    <s v="EMEA"/>
    <x v="8"/>
    <m/>
    <s v="From"/>
    <x v="0"/>
    <s v="EA"/>
    <n v="558"/>
    <s v="SEK"/>
    <n v="1"/>
    <s v="EA"/>
    <s v="01.07.2015"/>
    <s v="31.12.9999"/>
  </r>
  <r>
    <x v="157"/>
    <x v="157"/>
    <s v="HORN LDSPKR 10W"/>
    <s v="Y1"/>
    <s v="EMEA"/>
    <x v="9"/>
    <m/>
    <s v="From"/>
    <x v="0"/>
    <s v="EA"/>
    <n v="189.2"/>
    <s v="TRY"/>
    <n v="1"/>
    <s v="EA"/>
    <s v="01.07.2015"/>
    <s v="31.12.9999"/>
  </r>
  <r>
    <x v="157"/>
    <x v="157"/>
    <s v="HORN LDSPKR 10W"/>
    <s v="Y1"/>
    <s v="EMEA"/>
    <x v="10"/>
    <m/>
    <s v="From"/>
    <x v="0"/>
    <s v="EA"/>
    <n v="599.79999999999995"/>
    <s v="ZAR"/>
    <n v="1"/>
    <s v="EA"/>
    <s v="01.07.2015"/>
    <s v="31.12.9999"/>
  </r>
  <r>
    <x v="157"/>
    <x v="157"/>
    <s v="HORN LDSPKR 10W"/>
    <s v="Y1"/>
    <s v="EMEA"/>
    <x v="0"/>
    <m/>
    <s v="From"/>
    <x v="23"/>
    <s v="EA"/>
    <n v="1497.2"/>
    <s v="CZK"/>
    <n v="1"/>
    <s v="EA"/>
    <s v="01.07.2015"/>
    <s v="31.12.9999"/>
  </r>
  <r>
    <x v="157"/>
    <x v="157"/>
    <s v="HORN LDSPKR 10W"/>
    <s v="Y1"/>
    <s v="EMEA"/>
    <x v="1"/>
    <m/>
    <s v="From"/>
    <x v="23"/>
    <s v="EA"/>
    <n v="438.8"/>
    <s v="DKK"/>
    <n v="1"/>
    <s v="EA"/>
    <s v="01.07.2015"/>
    <s v="31.12.9999"/>
  </r>
  <r>
    <x v="157"/>
    <x v="157"/>
    <s v="HORN LDSPKR 10W"/>
    <s v="Y1"/>
    <s v="EMEA"/>
    <x v="2"/>
    <m/>
    <s v="From"/>
    <x v="23"/>
    <s v="EA"/>
    <n v="60"/>
    <s v="EUR"/>
    <n v="1"/>
    <s v="EA"/>
    <s v="01.07.2015"/>
    <s v="31.12.9999"/>
  </r>
  <r>
    <x v="157"/>
    <x v="157"/>
    <s v="HORN LDSPKR 10W"/>
    <s v="Y1"/>
    <s v="EMEA"/>
    <x v="3"/>
    <m/>
    <s v="From"/>
    <x v="23"/>
    <s v="EA"/>
    <n v="40.1"/>
    <s v="GBP"/>
    <n v="1"/>
    <s v="EA"/>
    <s v="01.07.2015"/>
    <s v="31.12.9999"/>
  </r>
  <r>
    <x v="157"/>
    <x v="157"/>
    <s v="HORN LDSPKR 10W"/>
    <s v="Y1"/>
    <s v="EMEA"/>
    <x v="4"/>
    <m/>
    <s v="From"/>
    <x v="23"/>
    <s v="EA"/>
    <n v="15310"/>
    <s v="HUF"/>
    <n v="1"/>
    <s v="EA"/>
    <s v="01.07.2015"/>
    <s v="31.12.9999"/>
  </r>
  <r>
    <x v="157"/>
    <x v="157"/>
    <s v="HORN LDSPKR 10W"/>
    <s v="Y1"/>
    <s v="EMEA"/>
    <x v="5"/>
    <m/>
    <s v="From"/>
    <x v="23"/>
    <s v="EA"/>
    <n v="471.2"/>
    <s v="NOK"/>
    <n v="1"/>
    <s v="EA"/>
    <s v="01.07.2015"/>
    <s v="31.12.9999"/>
  </r>
  <r>
    <x v="157"/>
    <x v="157"/>
    <s v="HORN LDSPKR 10W"/>
    <s v="Y1"/>
    <s v="EMEA"/>
    <x v="6"/>
    <m/>
    <s v="From"/>
    <x v="23"/>
    <s v="EA"/>
    <n v="223.9"/>
    <s v="PLN"/>
    <n v="1"/>
    <s v="EA"/>
    <s v="01.07.2015"/>
    <s v="31.12.9999"/>
  </r>
  <r>
    <x v="157"/>
    <x v="157"/>
    <s v="HORN LDSPKR 10W"/>
    <s v="Y1"/>
    <s v="EMEA"/>
    <x v="7"/>
    <m/>
    <s v="From"/>
    <x v="23"/>
    <s v="EA"/>
    <n v="3537"/>
    <s v="RUB"/>
    <n v="1"/>
    <s v="EA"/>
    <s v="01.05.2015"/>
    <s v="31.12.9999"/>
  </r>
  <r>
    <x v="157"/>
    <x v="157"/>
    <s v="HORN LDSPKR 10W"/>
    <s v="Y1"/>
    <s v="EMEA"/>
    <x v="8"/>
    <m/>
    <s v="From"/>
    <x v="23"/>
    <s v="EA"/>
    <n v="530.1"/>
    <s v="SEK"/>
    <n v="1"/>
    <s v="EA"/>
    <s v="01.07.2015"/>
    <s v="31.12.9999"/>
  </r>
  <r>
    <x v="157"/>
    <x v="157"/>
    <s v="HORN LDSPKR 10W"/>
    <s v="Y1"/>
    <s v="EMEA"/>
    <x v="9"/>
    <m/>
    <s v="From"/>
    <x v="23"/>
    <s v="EA"/>
    <n v="179.8"/>
    <s v="TRY"/>
    <n v="1"/>
    <s v="EA"/>
    <s v="01.07.2015"/>
    <s v="31.12.9999"/>
  </r>
  <r>
    <x v="157"/>
    <x v="157"/>
    <s v="HORN LDSPKR 10W"/>
    <s v="Y1"/>
    <s v="EMEA"/>
    <x v="10"/>
    <m/>
    <s v="From"/>
    <x v="23"/>
    <s v="EA"/>
    <n v="569.79999999999995"/>
    <s v="ZAR"/>
    <n v="1"/>
    <s v="EA"/>
    <s v="01.07.2015"/>
    <s v="31.12.9999"/>
  </r>
  <r>
    <x v="157"/>
    <x v="157"/>
    <s v="HORN LDSPKR 10W"/>
    <s v="Y1"/>
    <s v="EMEA"/>
    <x v="0"/>
    <m/>
    <s v="From"/>
    <x v="24"/>
    <s v="EA"/>
    <n v="1260.8"/>
    <s v="CZK"/>
    <n v="1"/>
    <s v="EA"/>
    <s v="01.07.2015"/>
    <s v="31.12.9999"/>
  </r>
  <r>
    <x v="157"/>
    <x v="157"/>
    <s v="HORN LDSPKR 10W"/>
    <s v="Y1"/>
    <s v="EMEA"/>
    <x v="1"/>
    <m/>
    <s v="From"/>
    <x v="24"/>
    <s v="EA"/>
    <n v="369.5"/>
    <s v="DKK"/>
    <n v="1"/>
    <s v="EA"/>
    <s v="01.07.2015"/>
    <s v="31.12.9999"/>
  </r>
  <r>
    <x v="157"/>
    <x v="157"/>
    <s v="HORN LDSPKR 10W"/>
    <s v="Y1"/>
    <s v="EMEA"/>
    <x v="2"/>
    <m/>
    <s v="From"/>
    <x v="24"/>
    <s v="EA"/>
    <n v="50.5"/>
    <s v="EUR"/>
    <n v="1"/>
    <s v="EA"/>
    <s v="01.07.2015"/>
    <s v="31.12.9999"/>
  </r>
  <r>
    <x v="157"/>
    <x v="157"/>
    <s v="HORN LDSPKR 10W"/>
    <s v="Y1"/>
    <s v="EMEA"/>
    <x v="3"/>
    <m/>
    <s v="From"/>
    <x v="24"/>
    <s v="EA"/>
    <n v="33.700000000000003"/>
    <s v="GBP"/>
    <n v="1"/>
    <s v="EA"/>
    <s v="01.07.2015"/>
    <s v="31.12.9999"/>
  </r>
  <r>
    <x v="157"/>
    <x v="157"/>
    <s v="HORN LDSPKR 10W"/>
    <s v="Y1"/>
    <s v="EMEA"/>
    <x v="4"/>
    <m/>
    <s v="From"/>
    <x v="24"/>
    <s v="EA"/>
    <n v="12893"/>
    <s v="HUF"/>
    <n v="1"/>
    <s v="EA"/>
    <s v="01.07.2015"/>
    <s v="31.12.9999"/>
  </r>
  <r>
    <x v="157"/>
    <x v="157"/>
    <s v="HORN LDSPKR 10W"/>
    <s v="Y1"/>
    <s v="EMEA"/>
    <x v="5"/>
    <m/>
    <s v="From"/>
    <x v="24"/>
    <s v="EA"/>
    <n v="396.8"/>
    <s v="NOK"/>
    <n v="1"/>
    <s v="EA"/>
    <s v="01.07.2015"/>
    <s v="31.12.9999"/>
  </r>
  <r>
    <x v="157"/>
    <x v="157"/>
    <s v="HORN LDSPKR 10W"/>
    <s v="Y1"/>
    <s v="EMEA"/>
    <x v="6"/>
    <m/>
    <s v="From"/>
    <x v="24"/>
    <s v="EA"/>
    <n v="188.5"/>
    <s v="PLN"/>
    <n v="1"/>
    <s v="EA"/>
    <s v="01.07.2015"/>
    <s v="31.12.9999"/>
  </r>
  <r>
    <x v="157"/>
    <x v="157"/>
    <s v="HORN LDSPKR 10W"/>
    <s v="Y1"/>
    <s v="EMEA"/>
    <x v="7"/>
    <m/>
    <s v="From"/>
    <x v="24"/>
    <s v="EA"/>
    <n v="2977.9"/>
    <s v="RUB"/>
    <n v="1"/>
    <s v="EA"/>
    <s v="01.05.2015"/>
    <s v="31.12.9999"/>
  </r>
  <r>
    <x v="157"/>
    <x v="157"/>
    <s v="HORN LDSPKR 10W"/>
    <s v="Y1"/>
    <s v="EMEA"/>
    <x v="8"/>
    <m/>
    <s v="From"/>
    <x v="24"/>
    <s v="EA"/>
    <n v="446.3"/>
    <s v="SEK"/>
    <n v="1"/>
    <s v="EA"/>
    <s v="01.07.2015"/>
    <s v="31.12.9999"/>
  </r>
  <r>
    <x v="157"/>
    <x v="157"/>
    <s v="HORN LDSPKR 10W"/>
    <s v="Y1"/>
    <s v="EMEA"/>
    <x v="9"/>
    <m/>
    <s v="From"/>
    <x v="24"/>
    <s v="EA"/>
    <n v="151.4"/>
    <s v="TRY"/>
    <n v="1"/>
    <s v="EA"/>
    <s v="01.07.2015"/>
    <s v="31.12.9999"/>
  </r>
  <r>
    <x v="157"/>
    <x v="157"/>
    <s v="HORN LDSPKR 10W"/>
    <s v="Y1"/>
    <s v="EMEA"/>
    <x v="10"/>
    <m/>
    <s v="From"/>
    <x v="24"/>
    <s v="EA"/>
    <n v="479.9"/>
    <s v="ZAR"/>
    <n v="1"/>
    <s v="EA"/>
    <s v="01.07.2015"/>
    <s v="31.12.9999"/>
  </r>
  <r>
    <x v="158"/>
    <x v="158"/>
    <s v="HORN LOUDSPEAKER 25W"/>
    <s v="Y1"/>
    <s v="EMEA"/>
    <x v="0"/>
    <m/>
    <m/>
    <x v="0"/>
    <m/>
    <n v="2232.6"/>
    <s v="CZK"/>
    <n v="1"/>
    <s v="EA"/>
    <s v="01.07.2015"/>
    <s v="31.12.9999"/>
  </r>
  <r>
    <x v="158"/>
    <x v="158"/>
    <s v="HORN LOUDSPEAKER 25W"/>
    <s v="Y1"/>
    <s v="EMEA"/>
    <x v="1"/>
    <m/>
    <m/>
    <x v="0"/>
    <m/>
    <n v="649.79999999999995"/>
    <s v="DKK"/>
    <n v="1"/>
    <s v="EA"/>
    <s v="01.07.2015"/>
    <s v="31.12.9999"/>
  </r>
  <r>
    <x v="158"/>
    <x v="158"/>
    <s v="HORN LOUDSPEAKER 25W"/>
    <s v="Y1"/>
    <s v="EMEA"/>
    <x v="2"/>
    <m/>
    <m/>
    <x v="0"/>
    <m/>
    <n v="89.4"/>
    <s v="EUR"/>
    <n v="1"/>
    <s v="EA"/>
    <s v="01.07.2015"/>
    <s v="31.12.9999"/>
  </r>
  <r>
    <x v="158"/>
    <x v="158"/>
    <s v="HORN LOUDSPEAKER 25W"/>
    <s v="Y1"/>
    <s v="EMEA"/>
    <x v="3"/>
    <m/>
    <m/>
    <x v="0"/>
    <m/>
    <n v="59.3"/>
    <s v="GBP"/>
    <n v="1"/>
    <s v="EA"/>
    <s v="01.07.2015"/>
    <s v="31.12.9999"/>
  </r>
  <r>
    <x v="158"/>
    <x v="158"/>
    <s v="HORN LOUDSPEAKER 25W"/>
    <s v="Y1"/>
    <s v="EMEA"/>
    <x v="4"/>
    <m/>
    <m/>
    <x v="0"/>
    <m/>
    <n v="22672"/>
    <s v="HUF"/>
    <n v="1"/>
    <s v="EA"/>
    <s v="01.07.2015"/>
    <s v="31.12.9999"/>
  </r>
  <r>
    <x v="158"/>
    <x v="158"/>
    <s v="HORN LOUDSPEAKER 25W"/>
    <s v="Y1"/>
    <s v="EMEA"/>
    <x v="5"/>
    <m/>
    <m/>
    <x v="0"/>
    <m/>
    <n v="697.7"/>
    <s v="NOK"/>
    <n v="1"/>
    <s v="EA"/>
    <s v="01.07.2015"/>
    <s v="31.12.9999"/>
  </r>
  <r>
    <x v="158"/>
    <x v="158"/>
    <s v="HORN LOUDSPEAKER 25W"/>
    <s v="Y1"/>
    <s v="EMEA"/>
    <x v="6"/>
    <m/>
    <m/>
    <x v="0"/>
    <m/>
    <n v="331.5"/>
    <s v="PLN"/>
    <n v="1"/>
    <s v="EA"/>
    <s v="01.07.2015"/>
    <s v="31.12.9999"/>
  </r>
  <r>
    <x v="158"/>
    <x v="158"/>
    <s v="HORN LOUDSPEAKER 25W"/>
    <s v="Y1"/>
    <s v="EMEA"/>
    <x v="7"/>
    <m/>
    <m/>
    <x v="0"/>
    <m/>
    <n v="5268.8"/>
    <s v="RUB"/>
    <n v="1"/>
    <s v="EA"/>
    <s v="01.05.2015"/>
    <s v="31.12.9999"/>
  </r>
  <r>
    <x v="158"/>
    <x v="158"/>
    <s v="HORN LOUDSPEAKER 25W"/>
    <s v="Y1"/>
    <s v="EMEA"/>
    <x v="8"/>
    <m/>
    <m/>
    <x v="0"/>
    <m/>
    <n v="784.9"/>
    <s v="SEK"/>
    <n v="1"/>
    <s v="EA"/>
    <s v="01.07.2015"/>
    <s v="31.12.9999"/>
  </r>
  <r>
    <x v="158"/>
    <x v="158"/>
    <s v="HORN LOUDSPEAKER 25W"/>
    <s v="Y1"/>
    <s v="EMEA"/>
    <x v="9"/>
    <m/>
    <m/>
    <x v="0"/>
    <m/>
    <n v="268"/>
    <s v="TRY"/>
    <n v="1"/>
    <s v="EA"/>
    <s v="01.07.2015"/>
    <s v="31.12.9999"/>
  </r>
  <r>
    <x v="158"/>
    <x v="158"/>
    <s v="HORN LOUDSPEAKER 25W"/>
    <s v="Y1"/>
    <s v="EMEA"/>
    <x v="10"/>
    <m/>
    <m/>
    <x v="0"/>
    <m/>
    <n v="849.7"/>
    <s v="ZAR"/>
    <n v="1"/>
    <s v="EA"/>
    <s v="01.07.2015"/>
    <s v="31.12.9999"/>
  </r>
  <r>
    <x v="159"/>
    <x v="159"/>
    <s v="HORN LOUDSPEAKER 35W"/>
    <s v="Y1"/>
    <s v="EMEA"/>
    <x v="0"/>
    <m/>
    <m/>
    <x v="0"/>
    <m/>
    <n v="2652.8"/>
    <s v="CZK"/>
    <n v="1"/>
    <s v="EA"/>
    <s v="01.07.2015"/>
    <s v="31.12.9999"/>
  </r>
  <r>
    <x v="159"/>
    <x v="159"/>
    <s v="HORN LOUDSPEAKER 35W"/>
    <s v="Y1"/>
    <s v="EMEA"/>
    <x v="1"/>
    <m/>
    <m/>
    <x v="0"/>
    <m/>
    <n v="774.9"/>
    <s v="DKK"/>
    <n v="1"/>
    <s v="EA"/>
    <s v="01.07.2015"/>
    <s v="31.12.9999"/>
  </r>
  <r>
    <x v="159"/>
    <x v="159"/>
    <s v="HORN LOUDSPEAKER 35W"/>
    <s v="Y1"/>
    <s v="EMEA"/>
    <x v="2"/>
    <m/>
    <m/>
    <x v="0"/>
    <m/>
    <n v="106.2"/>
    <s v="EUR"/>
    <n v="1"/>
    <s v="EA"/>
    <s v="01.07.2015"/>
    <s v="31.12.9999"/>
  </r>
  <r>
    <x v="159"/>
    <x v="159"/>
    <s v="HORN LOUDSPEAKER 35W"/>
    <s v="Y1"/>
    <s v="EMEA"/>
    <x v="3"/>
    <m/>
    <m/>
    <x v="0"/>
    <m/>
    <n v="70.7"/>
    <s v="GBP"/>
    <n v="1"/>
    <s v="EA"/>
    <s v="01.07.2015"/>
    <s v="31.12.9999"/>
  </r>
  <r>
    <x v="159"/>
    <x v="159"/>
    <s v="HORN LOUDSPEAKER 35W"/>
    <s v="Y1"/>
    <s v="EMEA"/>
    <x v="4"/>
    <m/>
    <m/>
    <x v="0"/>
    <m/>
    <n v="27043"/>
    <s v="HUF"/>
    <n v="1"/>
    <s v="EA"/>
    <s v="01.07.2015"/>
    <s v="31.12.9999"/>
  </r>
  <r>
    <x v="159"/>
    <x v="159"/>
    <s v="HORN LOUDSPEAKER 35W"/>
    <s v="Y1"/>
    <s v="EMEA"/>
    <x v="5"/>
    <m/>
    <m/>
    <x v="0"/>
    <m/>
    <n v="832.2"/>
    <s v="NOK"/>
    <n v="1"/>
    <s v="EA"/>
    <s v="01.07.2015"/>
    <s v="31.12.9999"/>
  </r>
  <r>
    <x v="159"/>
    <x v="159"/>
    <s v="HORN LOUDSPEAKER 35W"/>
    <s v="Y1"/>
    <s v="EMEA"/>
    <x v="6"/>
    <m/>
    <m/>
    <x v="0"/>
    <m/>
    <n v="395.4"/>
    <s v="PLN"/>
    <n v="1"/>
    <s v="EA"/>
    <s v="01.07.2015"/>
    <s v="31.12.9999"/>
  </r>
  <r>
    <x v="159"/>
    <x v="159"/>
    <s v="HORN LOUDSPEAKER 35W"/>
    <s v="Y1"/>
    <s v="EMEA"/>
    <x v="7"/>
    <m/>
    <m/>
    <x v="0"/>
    <m/>
    <n v="6265.5"/>
    <s v="RUB"/>
    <n v="1"/>
    <s v="EA"/>
    <s v="01.05.2015"/>
    <s v="31.12.9999"/>
  </r>
  <r>
    <x v="159"/>
    <x v="159"/>
    <s v="HORN LOUDSPEAKER 35W"/>
    <s v="Y1"/>
    <s v="EMEA"/>
    <x v="8"/>
    <m/>
    <m/>
    <x v="0"/>
    <m/>
    <n v="936.2"/>
    <s v="SEK"/>
    <n v="1"/>
    <s v="EA"/>
    <s v="01.07.2015"/>
    <s v="31.12.9999"/>
  </r>
  <r>
    <x v="159"/>
    <x v="159"/>
    <s v="HORN LOUDSPEAKER 35W"/>
    <s v="Y1"/>
    <s v="EMEA"/>
    <x v="9"/>
    <m/>
    <m/>
    <x v="0"/>
    <m/>
    <n v="318.39999999999998"/>
    <s v="TRY"/>
    <n v="1"/>
    <s v="EA"/>
    <s v="01.07.2015"/>
    <s v="31.12.9999"/>
  </r>
  <r>
    <x v="159"/>
    <x v="159"/>
    <s v="HORN LOUDSPEAKER 35W"/>
    <s v="Y1"/>
    <s v="EMEA"/>
    <x v="10"/>
    <m/>
    <m/>
    <x v="0"/>
    <m/>
    <n v="1009.8"/>
    <s v="ZAR"/>
    <n v="1"/>
    <s v="EA"/>
    <s v="01.07.2015"/>
    <s v="31.12.9999"/>
  </r>
  <r>
    <x v="160"/>
    <x v="160"/>
    <s v="HORN LOUDSPEAKER 50W"/>
    <s v="Y1"/>
    <s v="EMEA"/>
    <x v="0"/>
    <m/>
    <m/>
    <x v="0"/>
    <m/>
    <n v="3151.8"/>
    <s v="CZK"/>
    <n v="1"/>
    <s v="EA"/>
    <s v="01.07.2015"/>
    <s v="31.12.9999"/>
  </r>
  <r>
    <x v="160"/>
    <x v="160"/>
    <s v="HORN LOUDSPEAKER 50W"/>
    <s v="Y1"/>
    <s v="EMEA"/>
    <x v="1"/>
    <m/>
    <m/>
    <x v="0"/>
    <m/>
    <n v="923.7"/>
    <s v="DKK"/>
    <n v="1"/>
    <s v="EA"/>
    <s v="01.07.2015"/>
    <s v="31.12.9999"/>
  </r>
  <r>
    <x v="160"/>
    <x v="160"/>
    <s v="HORN LOUDSPEAKER 50W"/>
    <s v="Y1"/>
    <s v="EMEA"/>
    <x v="2"/>
    <m/>
    <m/>
    <x v="0"/>
    <m/>
    <n v="126.1"/>
    <s v="EUR"/>
    <n v="1"/>
    <s v="EA"/>
    <s v="01.07.2015"/>
    <s v="31.12.9999"/>
  </r>
  <r>
    <x v="160"/>
    <x v="160"/>
    <s v="HORN LOUDSPEAKER 50W"/>
    <s v="Y1"/>
    <s v="EMEA"/>
    <x v="3"/>
    <m/>
    <m/>
    <x v="0"/>
    <m/>
    <n v="84.3"/>
    <s v="GBP"/>
    <n v="1"/>
    <s v="EA"/>
    <s v="01.07.2015"/>
    <s v="31.12.9999"/>
  </r>
  <r>
    <x v="160"/>
    <x v="160"/>
    <s v="HORN LOUDSPEAKER 50W"/>
    <s v="Y1"/>
    <s v="EMEA"/>
    <x v="4"/>
    <m/>
    <m/>
    <x v="0"/>
    <m/>
    <n v="32233"/>
    <s v="HUF"/>
    <n v="1"/>
    <s v="EA"/>
    <s v="01.07.2015"/>
    <s v="31.12.9999"/>
  </r>
  <r>
    <x v="160"/>
    <x v="160"/>
    <s v="HORN LOUDSPEAKER 50W"/>
    <s v="Y1"/>
    <s v="EMEA"/>
    <x v="5"/>
    <m/>
    <m/>
    <x v="0"/>
    <m/>
    <n v="991.8"/>
    <s v="NOK"/>
    <n v="1"/>
    <s v="EA"/>
    <s v="01.07.2015"/>
    <s v="31.12.9999"/>
  </r>
  <r>
    <x v="160"/>
    <x v="160"/>
    <s v="HORN LOUDSPEAKER 50W"/>
    <s v="Y1"/>
    <s v="EMEA"/>
    <x v="6"/>
    <m/>
    <m/>
    <x v="0"/>
    <m/>
    <n v="471.2"/>
    <s v="PLN"/>
    <n v="1"/>
    <s v="EA"/>
    <s v="01.07.2015"/>
    <s v="31.12.9999"/>
  </r>
  <r>
    <x v="160"/>
    <x v="160"/>
    <s v="HORN LOUDSPEAKER 50W"/>
    <s v="Y1"/>
    <s v="EMEA"/>
    <x v="7"/>
    <m/>
    <m/>
    <x v="0"/>
    <m/>
    <n v="7438.3"/>
    <s v="RUB"/>
    <n v="1"/>
    <s v="EA"/>
    <s v="01.05.2015"/>
    <s v="31.12.9999"/>
  </r>
  <r>
    <x v="160"/>
    <x v="160"/>
    <s v="HORN LOUDSPEAKER 50W"/>
    <s v="Y1"/>
    <s v="EMEA"/>
    <x v="8"/>
    <m/>
    <m/>
    <x v="0"/>
    <m/>
    <n v="1115.8"/>
    <s v="SEK"/>
    <n v="1"/>
    <s v="EA"/>
    <s v="01.07.2015"/>
    <s v="31.12.9999"/>
  </r>
  <r>
    <x v="160"/>
    <x v="160"/>
    <s v="HORN LOUDSPEAKER 50W"/>
    <s v="Y1"/>
    <s v="EMEA"/>
    <x v="9"/>
    <m/>
    <m/>
    <x v="0"/>
    <m/>
    <n v="378.3"/>
    <s v="TRY"/>
    <n v="1"/>
    <s v="EA"/>
    <s v="01.07.2015"/>
    <s v="31.12.9999"/>
  </r>
  <r>
    <x v="160"/>
    <x v="160"/>
    <s v="HORN LOUDSPEAKER 50W"/>
    <s v="Y1"/>
    <s v="EMEA"/>
    <x v="10"/>
    <m/>
    <m/>
    <x v="0"/>
    <m/>
    <n v="1199.5999999999999"/>
    <s v="ZAR"/>
    <n v="1"/>
    <s v="EA"/>
    <s v="01.07.2015"/>
    <s v="31.12.9999"/>
  </r>
  <r>
    <x v="161"/>
    <x v="161"/>
    <s v="HORN LDSPKR 10W"/>
    <s v="Y1"/>
    <s v="EMEA"/>
    <x v="0"/>
    <m/>
    <s v="From"/>
    <x v="0"/>
    <s v="EA"/>
    <n v="1812.3"/>
    <s v="CZK"/>
    <n v="1"/>
    <s v="EA"/>
    <s v="01.07.2015"/>
    <s v="31.12.9999"/>
  </r>
  <r>
    <x v="161"/>
    <x v="161"/>
    <s v="HORN LDSPKR 10W"/>
    <s v="Y1"/>
    <s v="EMEA"/>
    <x v="1"/>
    <m/>
    <s v="From"/>
    <x v="0"/>
    <s v="EA"/>
    <n v="532.4"/>
    <s v="DKK"/>
    <n v="1"/>
    <s v="EA"/>
    <s v="01.07.2015"/>
    <s v="31.12.9999"/>
  </r>
  <r>
    <x v="161"/>
    <x v="161"/>
    <s v="HORN LDSPKR 10W"/>
    <s v="Y1"/>
    <s v="EMEA"/>
    <x v="2"/>
    <m/>
    <s v="From"/>
    <x v="0"/>
    <s v="EA"/>
    <n v="72.599999999999994"/>
    <s v="EUR"/>
    <n v="1"/>
    <s v="EA"/>
    <s v="01.07.2015"/>
    <s v="31.12.9999"/>
  </r>
  <r>
    <x v="161"/>
    <x v="161"/>
    <s v="HORN LDSPKR 10W"/>
    <s v="Y1"/>
    <s v="EMEA"/>
    <x v="3"/>
    <m/>
    <s v="From"/>
    <x v="0"/>
    <s v="EA"/>
    <n v="48.6"/>
    <s v="GBP"/>
    <n v="1"/>
    <s v="EA"/>
    <s v="01.07.2015"/>
    <s v="31.12.9999"/>
  </r>
  <r>
    <x v="161"/>
    <x v="161"/>
    <s v="HORN LDSPKR 10W"/>
    <s v="Y1"/>
    <s v="EMEA"/>
    <x v="4"/>
    <m/>
    <s v="From"/>
    <x v="0"/>
    <s v="EA"/>
    <n v="18575"/>
    <s v="HUF"/>
    <n v="1"/>
    <s v="EA"/>
    <s v="01.07.2015"/>
    <s v="31.12.9999"/>
  </r>
  <r>
    <x v="161"/>
    <x v="161"/>
    <s v="HORN LDSPKR 10W"/>
    <s v="Y1"/>
    <s v="EMEA"/>
    <x v="5"/>
    <m/>
    <s v="From"/>
    <x v="0"/>
    <s v="EA"/>
    <n v="571.6"/>
    <s v="NOK"/>
    <n v="1"/>
    <s v="EA"/>
    <s v="01.07.2015"/>
    <s v="31.12.9999"/>
  </r>
  <r>
    <x v="161"/>
    <x v="161"/>
    <s v="HORN LDSPKR 10W"/>
    <s v="Y1"/>
    <s v="EMEA"/>
    <x v="6"/>
    <m/>
    <s v="From"/>
    <x v="0"/>
    <s v="EA"/>
    <n v="271.60000000000002"/>
    <s v="PLN"/>
    <n v="1"/>
    <s v="EA"/>
    <s v="01.07.2015"/>
    <s v="31.12.9999"/>
  </r>
  <r>
    <x v="161"/>
    <x v="161"/>
    <s v="HORN LDSPKR 10W"/>
    <s v="Y1"/>
    <s v="EMEA"/>
    <x v="7"/>
    <m/>
    <s v="From"/>
    <x v="0"/>
    <s v="EA"/>
    <n v="4278.3"/>
    <s v="RUB"/>
    <n v="1"/>
    <s v="EA"/>
    <s v="01.05.2015"/>
    <s v="31.12.9999"/>
  </r>
  <r>
    <x v="161"/>
    <x v="161"/>
    <s v="HORN LDSPKR 10W"/>
    <s v="Y1"/>
    <s v="EMEA"/>
    <x v="8"/>
    <m/>
    <s v="From"/>
    <x v="0"/>
    <s v="EA"/>
    <n v="643.1"/>
    <s v="SEK"/>
    <n v="1"/>
    <s v="EA"/>
    <s v="01.07.2015"/>
    <s v="31.12.9999"/>
  </r>
  <r>
    <x v="161"/>
    <x v="161"/>
    <s v="HORN LDSPKR 10W"/>
    <s v="Y1"/>
    <s v="EMEA"/>
    <x v="9"/>
    <m/>
    <s v="From"/>
    <x v="0"/>
    <s v="EA"/>
    <n v="217.6"/>
    <s v="TRY"/>
    <n v="1"/>
    <s v="EA"/>
    <s v="01.07.2015"/>
    <s v="31.12.9999"/>
  </r>
  <r>
    <x v="161"/>
    <x v="161"/>
    <s v="HORN LDSPKR 10W"/>
    <s v="Y1"/>
    <s v="EMEA"/>
    <x v="10"/>
    <m/>
    <s v="From"/>
    <x v="0"/>
    <s v="EA"/>
    <n v="689.6"/>
    <s v="ZAR"/>
    <n v="1"/>
    <s v="EA"/>
    <s v="01.07.2015"/>
    <s v="31.12.9999"/>
  </r>
  <r>
    <x v="161"/>
    <x v="161"/>
    <s v="HORN LDSPKR 10W"/>
    <s v="Y1"/>
    <s v="EMEA"/>
    <x v="0"/>
    <m/>
    <s v="From"/>
    <x v="25"/>
    <s v="EA"/>
    <n v="1721.8"/>
    <s v="CZK"/>
    <n v="1"/>
    <s v="EA"/>
    <s v="01.07.2015"/>
    <s v="31.12.9999"/>
  </r>
  <r>
    <x v="161"/>
    <x v="161"/>
    <s v="HORN LDSPKR 10W"/>
    <s v="Y1"/>
    <s v="EMEA"/>
    <x v="1"/>
    <m/>
    <s v="From"/>
    <x v="25"/>
    <s v="EA"/>
    <n v="505.7"/>
    <s v="DKK"/>
    <n v="1"/>
    <s v="EA"/>
    <s v="01.07.2015"/>
    <s v="31.12.9999"/>
  </r>
  <r>
    <x v="161"/>
    <x v="161"/>
    <s v="HORN LDSPKR 10W"/>
    <s v="Y1"/>
    <s v="EMEA"/>
    <x v="2"/>
    <m/>
    <s v="From"/>
    <x v="25"/>
    <s v="EA"/>
    <n v="69"/>
    <s v="EUR"/>
    <n v="1"/>
    <s v="EA"/>
    <s v="01.07.2015"/>
    <s v="31.12.9999"/>
  </r>
  <r>
    <x v="161"/>
    <x v="161"/>
    <s v="HORN LDSPKR 10W"/>
    <s v="Y1"/>
    <s v="EMEA"/>
    <x v="3"/>
    <m/>
    <s v="From"/>
    <x v="25"/>
    <s v="EA"/>
    <n v="46.2"/>
    <s v="GBP"/>
    <n v="1"/>
    <s v="EA"/>
    <s v="01.07.2015"/>
    <s v="31.12.9999"/>
  </r>
  <r>
    <x v="161"/>
    <x v="161"/>
    <s v="HORN LDSPKR 10W"/>
    <s v="Y1"/>
    <s v="EMEA"/>
    <x v="4"/>
    <m/>
    <s v="From"/>
    <x v="25"/>
    <s v="EA"/>
    <n v="17646"/>
    <s v="HUF"/>
    <n v="1"/>
    <s v="EA"/>
    <s v="01.07.2015"/>
    <s v="31.12.9999"/>
  </r>
  <r>
    <x v="161"/>
    <x v="161"/>
    <s v="HORN LDSPKR 10W"/>
    <s v="Y1"/>
    <s v="EMEA"/>
    <x v="5"/>
    <m/>
    <s v="From"/>
    <x v="25"/>
    <s v="EA"/>
    <n v="543.1"/>
    <s v="NOK"/>
    <n v="1"/>
    <s v="EA"/>
    <s v="01.07.2015"/>
    <s v="31.12.9999"/>
  </r>
  <r>
    <x v="161"/>
    <x v="161"/>
    <s v="HORN LDSPKR 10W"/>
    <s v="Y1"/>
    <s v="EMEA"/>
    <x v="6"/>
    <m/>
    <s v="From"/>
    <x v="25"/>
    <s v="EA"/>
    <n v="258"/>
    <s v="PLN"/>
    <n v="1"/>
    <s v="EA"/>
    <s v="01.07.2015"/>
    <s v="31.12.9999"/>
  </r>
  <r>
    <x v="161"/>
    <x v="161"/>
    <s v="HORN LDSPKR 10W"/>
    <s v="Y1"/>
    <s v="EMEA"/>
    <x v="7"/>
    <m/>
    <s v="From"/>
    <x v="25"/>
    <s v="EA"/>
    <n v="4065.6"/>
    <s v="RUB"/>
    <n v="1"/>
    <s v="EA"/>
    <s v="01.05.2015"/>
    <s v="31.12.9999"/>
  </r>
  <r>
    <x v="161"/>
    <x v="161"/>
    <s v="HORN LDSPKR 10W"/>
    <s v="Y1"/>
    <s v="EMEA"/>
    <x v="8"/>
    <m/>
    <s v="From"/>
    <x v="25"/>
    <s v="EA"/>
    <n v="610.9"/>
    <s v="SEK"/>
    <n v="1"/>
    <s v="EA"/>
    <s v="01.07.2015"/>
    <s v="31.12.9999"/>
  </r>
  <r>
    <x v="161"/>
    <x v="161"/>
    <s v="HORN LDSPKR 10W"/>
    <s v="Y1"/>
    <s v="EMEA"/>
    <x v="9"/>
    <m/>
    <s v="From"/>
    <x v="25"/>
    <s v="EA"/>
    <n v="206.7"/>
    <s v="TRY"/>
    <n v="1"/>
    <s v="EA"/>
    <s v="01.07.2015"/>
    <s v="31.12.9999"/>
  </r>
  <r>
    <x v="161"/>
    <x v="161"/>
    <s v="HORN LDSPKR 10W"/>
    <s v="Y1"/>
    <s v="EMEA"/>
    <x v="10"/>
    <m/>
    <s v="From"/>
    <x v="25"/>
    <s v="EA"/>
    <n v="655.1"/>
    <s v="ZAR"/>
    <n v="1"/>
    <s v="EA"/>
    <s v="01.07.2015"/>
    <s v="31.12.9999"/>
  </r>
  <r>
    <x v="161"/>
    <x v="161"/>
    <s v="HORN LDSPKR 10W"/>
    <s v="Y1"/>
    <s v="EMEA"/>
    <x v="0"/>
    <m/>
    <s v="From"/>
    <x v="26"/>
    <s v="EA"/>
    <n v="1449.9"/>
    <s v="CZK"/>
    <n v="1"/>
    <s v="EA"/>
    <s v="01.07.2015"/>
    <s v="31.12.9999"/>
  </r>
  <r>
    <x v="161"/>
    <x v="161"/>
    <s v="HORN LDSPKR 10W"/>
    <s v="Y1"/>
    <s v="EMEA"/>
    <x v="1"/>
    <m/>
    <s v="From"/>
    <x v="26"/>
    <s v="EA"/>
    <n v="425.9"/>
    <s v="DKK"/>
    <n v="1"/>
    <s v="EA"/>
    <s v="01.07.2015"/>
    <s v="31.12.9999"/>
  </r>
  <r>
    <x v="161"/>
    <x v="161"/>
    <s v="HORN LDSPKR 10W"/>
    <s v="Y1"/>
    <s v="EMEA"/>
    <x v="2"/>
    <m/>
    <s v="From"/>
    <x v="26"/>
    <s v="EA"/>
    <n v="58"/>
    <s v="EUR"/>
    <n v="1"/>
    <s v="EA"/>
    <s v="01.07.2015"/>
    <s v="31.12.9999"/>
  </r>
  <r>
    <x v="161"/>
    <x v="161"/>
    <s v="HORN LDSPKR 10W"/>
    <s v="Y1"/>
    <s v="EMEA"/>
    <x v="3"/>
    <m/>
    <s v="From"/>
    <x v="26"/>
    <s v="EA"/>
    <n v="38.9"/>
    <s v="GBP"/>
    <n v="1"/>
    <s v="EA"/>
    <s v="01.07.2015"/>
    <s v="31.12.9999"/>
  </r>
  <r>
    <x v="161"/>
    <x v="161"/>
    <s v="HORN LDSPKR 10W"/>
    <s v="Y1"/>
    <s v="EMEA"/>
    <x v="4"/>
    <m/>
    <s v="From"/>
    <x v="26"/>
    <s v="EA"/>
    <n v="14860"/>
    <s v="HUF"/>
    <n v="1"/>
    <s v="EA"/>
    <s v="01.07.2015"/>
    <s v="31.12.9999"/>
  </r>
  <r>
    <x v="161"/>
    <x v="161"/>
    <s v="HORN LDSPKR 10W"/>
    <s v="Y1"/>
    <s v="EMEA"/>
    <x v="5"/>
    <m/>
    <s v="From"/>
    <x v="26"/>
    <s v="EA"/>
    <n v="457.3"/>
    <s v="NOK"/>
    <n v="1"/>
    <s v="EA"/>
    <s v="01.07.2015"/>
    <s v="31.12.9999"/>
  </r>
  <r>
    <x v="161"/>
    <x v="161"/>
    <s v="HORN LDSPKR 10W"/>
    <s v="Y1"/>
    <s v="EMEA"/>
    <x v="6"/>
    <m/>
    <s v="From"/>
    <x v="26"/>
    <s v="EA"/>
    <n v="217.3"/>
    <s v="PLN"/>
    <n v="1"/>
    <s v="EA"/>
    <s v="01.07.2015"/>
    <s v="31.12.9999"/>
  </r>
  <r>
    <x v="161"/>
    <x v="161"/>
    <s v="HORN LDSPKR 10W"/>
    <s v="Y1"/>
    <s v="EMEA"/>
    <x v="7"/>
    <m/>
    <s v="From"/>
    <x v="26"/>
    <s v="EA"/>
    <n v="3421.4"/>
    <s v="RUB"/>
    <n v="1"/>
    <s v="EA"/>
    <s v="01.05.2015"/>
    <s v="31.12.9999"/>
  </r>
  <r>
    <x v="161"/>
    <x v="161"/>
    <s v="HORN LDSPKR 10W"/>
    <s v="Y1"/>
    <s v="EMEA"/>
    <x v="8"/>
    <m/>
    <s v="From"/>
    <x v="26"/>
    <s v="EA"/>
    <n v="514.4"/>
    <s v="SEK"/>
    <n v="1"/>
    <s v="EA"/>
    <s v="01.07.2015"/>
    <s v="31.12.9999"/>
  </r>
  <r>
    <x v="161"/>
    <x v="161"/>
    <s v="HORN LDSPKR 10W"/>
    <s v="Y1"/>
    <s v="EMEA"/>
    <x v="9"/>
    <m/>
    <s v="From"/>
    <x v="26"/>
    <s v="EA"/>
    <n v="174"/>
    <s v="TRY"/>
    <n v="1"/>
    <s v="EA"/>
    <s v="01.07.2015"/>
    <s v="31.12.9999"/>
  </r>
  <r>
    <x v="161"/>
    <x v="161"/>
    <s v="HORN LDSPKR 10W"/>
    <s v="Y1"/>
    <s v="EMEA"/>
    <x v="10"/>
    <m/>
    <s v="From"/>
    <x v="26"/>
    <s v="EA"/>
    <n v="551.70000000000005"/>
    <s v="ZAR"/>
    <n v="1"/>
    <s v="EA"/>
    <s v="01.07.2015"/>
    <s v="31.12.9999"/>
  </r>
  <r>
    <x v="162"/>
    <x v="162"/>
    <s v="HORN LDSPKR 20W"/>
    <s v="Y1"/>
    <s v="EMEA"/>
    <x v="0"/>
    <m/>
    <s v="From"/>
    <x v="0"/>
    <s v="EA"/>
    <n v="2311.4"/>
    <s v="CZK"/>
    <n v="1"/>
    <s v="EA"/>
    <s v="01.07.2015"/>
    <s v="31.12.9999"/>
  </r>
  <r>
    <x v="162"/>
    <x v="162"/>
    <s v="HORN LDSPKR 20W"/>
    <s v="Y1"/>
    <s v="EMEA"/>
    <x v="1"/>
    <m/>
    <s v="From"/>
    <x v="0"/>
    <s v="EA"/>
    <n v="673.3"/>
    <s v="DKK"/>
    <n v="1"/>
    <s v="EA"/>
    <s v="01.07.2015"/>
    <s v="31.12.9999"/>
  </r>
  <r>
    <x v="162"/>
    <x v="162"/>
    <s v="HORN LDSPKR 20W"/>
    <s v="Y1"/>
    <s v="EMEA"/>
    <x v="2"/>
    <m/>
    <s v="From"/>
    <x v="0"/>
    <s v="EA"/>
    <n v="92.5"/>
    <s v="EUR"/>
    <n v="1"/>
    <s v="EA"/>
    <s v="01.07.2015"/>
    <s v="31.12.9999"/>
  </r>
  <r>
    <x v="162"/>
    <x v="162"/>
    <s v="HORN LDSPKR 20W"/>
    <s v="Y1"/>
    <s v="EMEA"/>
    <x v="3"/>
    <m/>
    <s v="From"/>
    <x v="0"/>
    <s v="EA"/>
    <n v="61.4"/>
    <s v="GBP"/>
    <n v="1"/>
    <s v="EA"/>
    <s v="01.07.2015"/>
    <s v="31.12.9999"/>
  </r>
  <r>
    <x v="162"/>
    <x v="162"/>
    <s v="HORN LDSPKR 20W"/>
    <s v="Y1"/>
    <s v="EMEA"/>
    <x v="4"/>
    <m/>
    <s v="From"/>
    <x v="0"/>
    <s v="EA"/>
    <n v="23491"/>
    <s v="HUF"/>
    <n v="1"/>
    <s v="EA"/>
    <s v="01.07.2015"/>
    <s v="31.12.9999"/>
  </r>
  <r>
    <x v="162"/>
    <x v="162"/>
    <s v="HORN LDSPKR 20W"/>
    <s v="Y1"/>
    <s v="EMEA"/>
    <x v="5"/>
    <m/>
    <s v="From"/>
    <x v="0"/>
    <s v="EA"/>
    <n v="722.9"/>
    <s v="NOK"/>
    <n v="1"/>
    <s v="EA"/>
    <s v="01.07.2015"/>
    <s v="31.12.9999"/>
  </r>
  <r>
    <x v="162"/>
    <x v="162"/>
    <s v="HORN LDSPKR 20W"/>
    <s v="Y1"/>
    <s v="EMEA"/>
    <x v="6"/>
    <m/>
    <s v="From"/>
    <x v="0"/>
    <s v="EA"/>
    <n v="343.5"/>
    <s v="PLN"/>
    <n v="1"/>
    <s v="EA"/>
    <s v="01.07.2015"/>
    <s v="31.12.9999"/>
  </r>
  <r>
    <x v="162"/>
    <x v="162"/>
    <s v="HORN LDSPKR 20W"/>
    <s v="Y1"/>
    <s v="EMEA"/>
    <x v="7"/>
    <m/>
    <s v="From"/>
    <x v="0"/>
    <s v="EA"/>
    <n v="5457.2"/>
    <s v="RUB"/>
    <n v="1"/>
    <s v="EA"/>
    <s v="01.05.2015"/>
    <s v="31.12.9999"/>
  </r>
  <r>
    <x v="162"/>
    <x v="162"/>
    <s v="HORN LDSPKR 20W"/>
    <s v="Y1"/>
    <s v="EMEA"/>
    <x v="8"/>
    <m/>
    <s v="From"/>
    <x v="0"/>
    <s v="EA"/>
    <n v="813.2"/>
    <s v="SEK"/>
    <n v="1"/>
    <s v="EA"/>
    <s v="01.07.2015"/>
    <s v="31.12.9999"/>
  </r>
  <r>
    <x v="162"/>
    <x v="162"/>
    <s v="HORN LDSPKR 20W"/>
    <s v="Y1"/>
    <s v="EMEA"/>
    <x v="9"/>
    <m/>
    <s v="From"/>
    <x v="0"/>
    <s v="EA"/>
    <n v="277.39999999999998"/>
    <s v="TRY"/>
    <n v="1"/>
    <s v="EA"/>
    <s v="01.07.2015"/>
    <s v="31.12.9999"/>
  </r>
  <r>
    <x v="162"/>
    <x v="162"/>
    <s v="HORN LDSPKR 20W"/>
    <s v="Y1"/>
    <s v="EMEA"/>
    <x v="10"/>
    <m/>
    <s v="From"/>
    <x v="0"/>
    <s v="EA"/>
    <n v="879.3"/>
    <s v="ZAR"/>
    <n v="1"/>
    <s v="EA"/>
    <s v="01.07.2015"/>
    <s v="31.12.9999"/>
  </r>
  <r>
    <x v="162"/>
    <x v="162"/>
    <s v="HORN LDSPKR 20W"/>
    <s v="Y1"/>
    <s v="EMEA"/>
    <x v="0"/>
    <m/>
    <s v="From"/>
    <x v="1"/>
    <s v="EA"/>
    <n v="2195.8000000000002"/>
    <s v="CZK"/>
    <n v="1"/>
    <s v="EA"/>
    <s v="01.07.2015"/>
    <s v="31.12.9999"/>
  </r>
  <r>
    <x v="162"/>
    <x v="162"/>
    <s v="HORN LDSPKR 20W"/>
    <s v="Y1"/>
    <s v="EMEA"/>
    <x v="1"/>
    <m/>
    <s v="From"/>
    <x v="1"/>
    <s v="EA"/>
    <n v="639.6"/>
    <s v="DKK"/>
    <n v="1"/>
    <s v="EA"/>
    <s v="01.07.2015"/>
    <s v="31.12.9999"/>
  </r>
  <r>
    <x v="162"/>
    <x v="162"/>
    <s v="HORN LDSPKR 20W"/>
    <s v="Y1"/>
    <s v="EMEA"/>
    <x v="2"/>
    <m/>
    <s v="From"/>
    <x v="1"/>
    <s v="EA"/>
    <n v="87.9"/>
    <s v="EUR"/>
    <n v="1"/>
    <s v="EA"/>
    <s v="01.07.2015"/>
    <s v="31.12.9999"/>
  </r>
  <r>
    <x v="162"/>
    <x v="162"/>
    <s v="HORN LDSPKR 20W"/>
    <s v="Y1"/>
    <s v="EMEA"/>
    <x v="3"/>
    <m/>
    <s v="From"/>
    <x v="1"/>
    <s v="EA"/>
    <n v="58.4"/>
    <s v="GBP"/>
    <n v="1"/>
    <s v="EA"/>
    <s v="01.07.2015"/>
    <s v="31.12.9999"/>
  </r>
  <r>
    <x v="162"/>
    <x v="162"/>
    <s v="HORN LDSPKR 20W"/>
    <s v="Y1"/>
    <s v="EMEA"/>
    <x v="4"/>
    <m/>
    <s v="From"/>
    <x v="1"/>
    <s v="EA"/>
    <n v="22317"/>
    <s v="HUF"/>
    <n v="1"/>
    <s v="EA"/>
    <s v="01.07.2015"/>
    <s v="31.12.9999"/>
  </r>
  <r>
    <x v="162"/>
    <x v="162"/>
    <s v="HORN LDSPKR 20W"/>
    <s v="Y1"/>
    <s v="EMEA"/>
    <x v="5"/>
    <m/>
    <s v="From"/>
    <x v="1"/>
    <s v="EA"/>
    <n v="686.8"/>
    <s v="NOK"/>
    <n v="1"/>
    <s v="EA"/>
    <s v="01.07.2015"/>
    <s v="31.12.9999"/>
  </r>
  <r>
    <x v="162"/>
    <x v="162"/>
    <s v="HORN LDSPKR 20W"/>
    <s v="Y1"/>
    <s v="EMEA"/>
    <x v="6"/>
    <m/>
    <s v="From"/>
    <x v="1"/>
    <s v="EA"/>
    <n v="326.3"/>
    <s v="PLN"/>
    <n v="1"/>
    <s v="EA"/>
    <s v="01.07.2015"/>
    <s v="31.12.9999"/>
  </r>
  <r>
    <x v="162"/>
    <x v="162"/>
    <s v="HORN LDSPKR 20W"/>
    <s v="Y1"/>
    <s v="EMEA"/>
    <x v="7"/>
    <m/>
    <s v="From"/>
    <x v="1"/>
    <s v="EA"/>
    <n v="5183.8"/>
    <s v="RUB"/>
    <n v="1"/>
    <s v="EA"/>
    <s v="01.05.2015"/>
    <s v="31.12.9999"/>
  </r>
  <r>
    <x v="162"/>
    <x v="162"/>
    <s v="HORN LDSPKR 20W"/>
    <s v="Y1"/>
    <s v="EMEA"/>
    <x v="8"/>
    <m/>
    <s v="From"/>
    <x v="1"/>
    <s v="EA"/>
    <n v="772.7"/>
    <s v="SEK"/>
    <n v="1"/>
    <s v="EA"/>
    <s v="01.07.2015"/>
    <s v="31.12.9999"/>
  </r>
  <r>
    <x v="162"/>
    <x v="162"/>
    <s v="HORN LDSPKR 20W"/>
    <s v="Y1"/>
    <s v="EMEA"/>
    <x v="9"/>
    <m/>
    <s v="From"/>
    <x v="1"/>
    <s v="EA"/>
    <n v="263.60000000000002"/>
    <s v="TRY"/>
    <n v="1"/>
    <s v="EA"/>
    <s v="01.07.2015"/>
    <s v="31.12.9999"/>
  </r>
  <r>
    <x v="162"/>
    <x v="162"/>
    <s v="HORN LDSPKR 20W"/>
    <s v="Y1"/>
    <s v="EMEA"/>
    <x v="10"/>
    <m/>
    <s v="From"/>
    <x v="1"/>
    <s v="EA"/>
    <n v="835.3"/>
    <s v="ZAR"/>
    <n v="1"/>
    <s v="EA"/>
    <s v="01.07.2015"/>
    <s v="31.12.9999"/>
  </r>
  <r>
    <x v="162"/>
    <x v="162"/>
    <s v="HORN LDSPKR 20W"/>
    <s v="Y1"/>
    <s v="EMEA"/>
    <x v="0"/>
    <m/>
    <s v="From"/>
    <x v="27"/>
    <s v="EA"/>
    <n v="1849.1"/>
    <s v="CZK"/>
    <n v="1"/>
    <s v="EA"/>
    <s v="01.07.2015"/>
    <s v="31.12.9999"/>
  </r>
  <r>
    <x v="162"/>
    <x v="162"/>
    <s v="HORN LDSPKR 20W"/>
    <s v="Y1"/>
    <s v="EMEA"/>
    <x v="1"/>
    <m/>
    <s v="From"/>
    <x v="27"/>
    <s v="EA"/>
    <n v="538.6"/>
    <s v="DKK"/>
    <n v="1"/>
    <s v="EA"/>
    <s v="01.07.2015"/>
    <s v="31.12.9999"/>
  </r>
  <r>
    <x v="162"/>
    <x v="162"/>
    <s v="HORN LDSPKR 20W"/>
    <s v="Y1"/>
    <s v="EMEA"/>
    <x v="2"/>
    <m/>
    <s v="From"/>
    <x v="27"/>
    <s v="EA"/>
    <n v="74.099999999999994"/>
    <s v="EUR"/>
    <n v="1"/>
    <s v="EA"/>
    <s v="01.07.2015"/>
    <s v="31.12.9999"/>
  </r>
  <r>
    <x v="162"/>
    <x v="162"/>
    <s v="HORN LDSPKR 20W"/>
    <s v="Y1"/>
    <s v="EMEA"/>
    <x v="3"/>
    <m/>
    <s v="From"/>
    <x v="27"/>
    <s v="EA"/>
    <n v="49.2"/>
    <s v="GBP"/>
    <n v="1"/>
    <s v="EA"/>
    <s v="01.07.2015"/>
    <s v="31.12.9999"/>
  </r>
  <r>
    <x v="162"/>
    <x v="162"/>
    <s v="HORN LDSPKR 20W"/>
    <s v="Y1"/>
    <s v="EMEA"/>
    <x v="4"/>
    <m/>
    <s v="From"/>
    <x v="27"/>
    <s v="EA"/>
    <n v="18793"/>
    <s v="HUF"/>
    <n v="1"/>
    <s v="EA"/>
    <s v="01.07.2015"/>
    <s v="31.12.9999"/>
  </r>
  <r>
    <x v="162"/>
    <x v="162"/>
    <s v="HORN LDSPKR 20W"/>
    <s v="Y1"/>
    <s v="EMEA"/>
    <x v="5"/>
    <m/>
    <s v="From"/>
    <x v="27"/>
    <s v="EA"/>
    <n v="578.4"/>
    <s v="NOK"/>
    <n v="1"/>
    <s v="EA"/>
    <s v="01.07.2015"/>
    <s v="31.12.9999"/>
  </r>
  <r>
    <x v="162"/>
    <x v="162"/>
    <s v="HORN LDSPKR 20W"/>
    <s v="Y1"/>
    <s v="EMEA"/>
    <x v="6"/>
    <m/>
    <s v="From"/>
    <x v="27"/>
    <s v="EA"/>
    <n v="274.8"/>
    <s v="PLN"/>
    <n v="1"/>
    <s v="EA"/>
    <s v="01.07.2015"/>
    <s v="31.12.9999"/>
  </r>
  <r>
    <x v="162"/>
    <x v="162"/>
    <s v="HORN LDSPKR 20W"/>
    <s v="Y1"/>
    <s v="EMEA"/>
    <x v="7"/>
    <m/>
    <s v="From"/>
    <x v="27"/>
    <s v="EA"/>
    <n v="4369.3999999999996"/>
    <s v="RUB"/>
    <n v="1"/>
    <s v="EA"/>
    <s v="01.05.2015"/>
    <s v="31.12.9999"/>
  </r>
  <r>
    <x v="162"/>
    <x v="162"/>
    <s v="HORN LDSPKR 20W"/>
    <s v="Y1"/>
    <s v="EMEA"/>
    <x v="8"/>
    <m/>
    <s v="From"/>
    <x v="27"/>
    <s v="EA"/>
    <n v="650.6"/>
    <s v="SEK"/>
    <n v="1"/>
    <s v="EA"/>
    <s v="01.07.2015"/>
    <s v="31.12.9999"/>
  </r>
  <r>
    <x v="162"/>
    <x v="162"/>
    <s v="HORN LDSPKR 20W"/>
    <s v="Y1"/>
    <s v="EMEA"/>
    <x v="9"/>
    <m/>
    <s v="From"/>
    <x v="27"/>
    <s v="EA"/>
    <n v="222"/>
    <s v="TRY"/>
    <n v="1"/>
    <s v="EA"/>
    <s v="01.07.2015"/>
    <s v="31.12.9999"/>
  </r>
  <r>
    <x v="162"/>
    <x v="162"/>
    <s v="HORN LDSPKR 20W"/>
    <s v="Y1"/>
    <s v="EMEA"/>
    <x v="10"/>
    <m/>
    <s v="From"/>
    <x v="27"/>
    <s v="EA"/>
    <n v="703.4"/>
    <s v="ZAR"/>
    <n v="1"/>
    <s v="EA"/>
    <s v="01.07.2015"/>
    <s v="31.12.9999"/>
  </r>
  <r>
    <x v="163"/>
    <x v="163"/>
    <s v="HORN LDSPKR 30W"/>
    <s v="Y1"/>
    <s v="EMEA"/>
    <x v="0"/>
    <m/>
    <s v="From"/>
    <x v="0"/>
    <s v="EA"/>
    <n v="2652.8"/>
    <s v="CZK"/>
    <n v="1"/>
    <s v="EA"/>
    <s v="01.07.2015"/>
    <s v="31.12.9999"/>
  </r>
  <r>
    <x v="163"/>
    <x v="163"/>
    <s v="HORN LDSPKR 30W"/>
    <s v="Y1"/>
    <s v="EMEA"/>
    <x v="1"/>
    <m/>
    <s v="From"/>
    <x v="0"/>
    <s v="EA"/>
    <n v="774.9"/>
    <s v="DKK"/>
    <n v="1"/>
    <s v="EA"/>
    <s v="01.07.2015"/>
    <s v="31.12.9999"/>
  </r>
  <r>
    <x v="163"/>
    <x v="163"/>
    <s v="HORN LDSPKR 30W"/>
    <s v="Y1"/>
    <s v="EMEA"/>
    <x v="2"/>
    <m/>
    <s v="From"/>
    <x v="0"/>
    <s v="EA"/>
    <n v="106.2"/>
    <s v="EUR"/>
    <n v="1"/>
    <s v="EA"/>
    <s v="01.07.2015"/>
    <s v="31.12.9999"/>
  </r>
  <r>
    <x v="163"/>
    <x v="163"/>
    <s v="HORN LDSPKR 30W"/>
    <s v="Y1"/>
    <s v="EMEA"/>
    <x v="3"/>
    <m/>
    <s v="From"/>
    <x v="0"/>
    <s v="EA"/>
    <n v="70.7"/>
    <s v="GBP"/>
    <n v="1"/>
    <s v="EA"/>
    <s v="01.07.2015"/>
    <s v="31.12.9999"/>
  </r>
  <r>
    <x v="163"/>
    <x v="163"/>
    <s v="HORN LDSPKR 30W"/>
    <s v="Y1"/>
    <s v="EMEA"/>
    <x v="4"/>
    <m/>
    <s v="From"/>
    <x v="0"/>
    <s v="EA"/>
    <n v="27043"/>
    <s v="HUF"/>
    <n v="1"/>
    <s v="EA"/>
    <s v="01.07.2015"/>
    <s v="31.12.9999"/>
  </r>
  <r>
    <x v="163"/>
    <x v="163"/>
    <s v="HORN LDSPKR 30W"/>
    <s v="Y1"/>
    <s v="EMEA"/>
    <x v="5"/>
    <m/>
    <s v="From"/>
    <x v="0"/>
    <s v="EA"/>
    <n v="832.2"/>
    <s v="NOK"/>
    <n v="1"/>
    <s v="EA"/>
    <s v="01.07.2015"/>
    <s v="31.12.9999"/>
  </r>
  <r>
    <x v="163"/>
    <x v="163"/>
    <s v="HORN LDSPKR 30W"/>
    <s v="Y1"/>
    <s v="EMEA"/>
    <x v="6"/>
    <m/>
    <s v="From"/>
    <x v="0"/>
    <s v="EA"/>
    <n v="395.4"/>
    <s v="PLN"/>
    <n v="1"/>
    <s v="EA"/>
    <s v="01.07.2015"/>
    <s v="31.12.9999"/>
  </r>
  <r>
    <x v="163"/>
    <x v="163"/>
    <s v="HORN LDSPKR 30W"/>
    <s v="Y1"/>
    <s v="EMEA"/>
    <x v="7"/>
    <m/>
    <s v="From"/>
    <x v="0"/>
    <s v="EA"/>
    <n v="6265.5"/>
    <s v="RUB"/>
    <n v="1"/>
    <s v="EA"/>
    <s v="01.05.2015"/>
    <s v="31.12.9999"/>
  </r>
  <r>
    <x v="163"/>
    <x v="163"/>
    <s v="HORN LDSPKR 30W"/>
    <s v="Y1"/>
    <s v="EMEA"/>
    <x v="8"/>
    <m/>
    <s v="From"/>
    <x v="0"/>
    <s v="EA"/>
    <n v="936.2"/>
    <s v="SEK"/>
    <n v="1"/>
    <s v="EA"/>
    <s v="01.07.2015"/>
    <s v="31.12.9999"/>
  </r>
  <r>
    <x v="163"/>
    <x v="163"/>
    <s v="HORN LDSPKR 30W"/>
    <s v="Y1"/>
    <s v="EMEA"/>
    <x v="9"/>
    <m/>
    <s v="From"/>
    <x v="0"/>
    <s v="EA"/>
    <n v="318.39999999999998"/>
    <s v="TRY"/>
    <n v="1"/>
    <s v="EA"/>
    <s v="01.07.2015"/>
    <s v="31.12.9999"/>
  </r>
  <r>
    <x v="163"/>
    <x v="163"/>
    <s v="HORN LDSPKR 30W"/>
    <s v="Y1"/>
    <s v="EMEA"/>
    <x v="10"/>
    <m/>
    <s v="From"/>
    <x v="0"/>
    <s v="EA"/>
    <n v="1009.8"/>
    <s v="ZAR"/>
    <n v="1"/>
    <s v="EA"/>
    <s v="01.07.2015"/>
    <s v="31.12.9999"/>
  </r>
  <r>
    <x v="163"/>
    <x v="163"/>
    <s v="HORN LDSPKR 30W"/>
    <s v="Y1"/>
    <s v="EMEA"/>
    <x v="0"/>
    <m/>
    <s v="From"/>
    <x v="28"/>
    <s v="EA"/>
    <n v="2520.3000000000002"/>
    <s v="CZK"/>
    <n v="1"/>
    <s v="EA"/>
    <s v="01.07.2015"/>
    <s v="31.12.9999"/>
  </r>
  <r>
    <x v="163"/>
    <x v="163"/>
    <s v="HORN LDSPKR 30W"/>
    <s v="Y1"/>
    <s v="EMEA"/>
    <x v="1"/>
    <m/>
    <s v="From"/>
    <x v="28"/>
    <s v="EA"/>
    <n v="736.2"/>
    <s v="DKK"/>
    <n v="1"/>
    <s v="EA"/>
    <s v="01.07.2015"/>
    <s v="31.12.9999"/>
  </r>
  <r>
    <x v="163"/>
    <x v="163"/>
    <s v="HORN LDSPKR 30W"/>
    <s v="Y1"/>
    <s v="EMEA"/>
    <x v="2"/>
    <m/>
    <s v="From"/>
    <x v="28"/>
    <s v="EA"/>
    <n v="100.9"/>
    <s v="EUR"/>
    <n v="1"/>
    <s v="EA"/>
    <s v="01.07.2015"/>
    <s v="31.12.9999"/>
  </r>
  <r>
    <x v="163"/>
    <x v="163"/>
    <s v="HORN LDSPKR 30W"/>
    <s v="Y1"/>
    <s v="EMEA"/>
    <x v="3"/>
    <m/>
    <s v="From"/>
    <x v="28"/>
    <s v="EA"/>
    <n v="67.2"/>
    <s v="GBP"/>
    <n v="1"/>
    <s v="EA"/>
    <s v="01.07.2015"/>
    <s v="31.12.9999"/>
  </r>
  <r>
    <x v="163"/>
    <x v="163"/>
    <s v="HORN LDSPKR 30W"/>
    <s v="Y1"/>
    <s v="EMEA"/>
    <x v="4"/>
    <m/>
    <s v="From"/>
    <x v="28"/>
    <s v="EA"/>
    <n v="25690"/>
    <s v="HUF"/>
    <n v="1"/>
    <s v="EA"/>
    <s v="01.07.2015"/>
    <s v="31.12.9999"/>
  </r>
  <r>
    <x v="163"/>
    <x v="163"/>
    <s v="HORN LDSPKR 30W"/>
    <s v="Y1"/>
    <s v="EMEA"/>
    <x v="5"/>
    <m/>
    <s v="From"/>
    <x v="28"/>
    <s v="EA"/>
    <n v="790.6"/>
    <s v="NOK"/>
    <n v="1"/>
    <s v="EA"/>
    <s v="01.07.2015"/>
    <s v="31.12.9999"/>
  </r>
  <r>
    <x v="163"/>
    <x v="163"/>
    <s v="HORN LDSPKR 30W"/>
    <s v="Y1"/>
    <s v="EMEA"/>
    <x v="6"/>
    <m/>
    <s v="From"/>
    <x v="28"/>
    <s v="EA"/>
    <n v="375.6"/>
    <s v="PLN"/>
    <n v="1"/>
    <s v="EA"/>
    <s v="01.07.2015"/>
    <s v="31.12.9999"/>
  </r>
  <r>
    <x v="163"/>
    <x v="163"/>
    <s v="HORN LDSPKR 30W"/>
    <s v="Y1"/>
    <s v="EMEA"/>
    <x v="7"/>
    <m/>
    <s v="From"/>
    <x v="28"/>
    <s v="EA"/>
    <n v="5949.5"/>
    <s v="RUB"/>
    <n v="1"/>
    <s v="EA"/>
    <s v="01.05.2015"/>
    <s v="31.12.9999"/>
  </r>
  <r>
    <x v="163"/>
    <x v="163"/>
    <s v="HORN LDSPKR 30W"/>
    <s v="Y1"/>
    <s v="EMEA"/>
    <x v="8"/>
    <m/>
    <s v="From"/>
    <x v="28"/>
    <s v="EA"/>
    <n v="889.4"/>
    <s v="SEK"/>
    <n v="1"/>
    <s v="EA"/>
    <s v="01.07.2015"/>
    <s v="31.12.9999"/>
  </r>
  <r>
    <x v="163"/>
    <x v="163"/>
    <s v="HORN LDSPKR 30W"/>
    <s v="Y1"/>
    <s v="EMEA"/>
    <x v="9"/>
    <m/>
    <s v="From"/>
    <x v="28"/>
    <s v="EA"/>
    <n v="302.60000000000002"/>
    <s v="TRY"/>
    <n v="1"/>
    <s v="EA"/>
    <s v="01.07.2015"/>
    <s v="31.12.9999"/>
  </r>
  <r>
    <x v="163"/>
    <x v="163"/>
    <s v="HORN LDSPKR 30W"/>
    <s v="Y1"/>
    <s v="EMEA"/>
    <x v="10"/>
    <m/>
    <s v="From"/>
    <x v="28"/>
    <s v="EA"/>
    <n v="959.4"/>
    <s v="ZAR"/>
    <n v="1"/>
    <s v="EA"/>
    <s v="01.07.2015"/>
    <s v="31.12.9999"/>
  </r>
  <r>
    <x v="163"/>
    <x v="163"/>
    <s v="HORN LDSPKR 30W"/>
    <s v="Y1"/>
    <s v="EMEA"/>
    <x v="0"/>
    <m/>
    <s v="From"/>
    <x v="20"/>
    <s v="EA"/>
    <n v="2122.3000000000002"/>
    <s v="CZK"/>
    <n v="1"/>
    <s v="EA"/>
    <s v="01.07.2015"/>
    <s v="31.12.9999"/>
  </r>
  <r>
    <x v="163"/>
    <x v="163"/>
    <s v="HORN LDSPKR 30W"/>
    <s v="Y1"/>
    <s v="EMEA"/>
    <x v="1"/>
    <m/>
    <s v="From"/>
    <x v="20"/>
    <s v="EA"/>
    <n v="620"/>
    <s v="DKK"/>
    <n v="1"/>
    <s v="EA"/>
    <s v="01.07.2015"/>
    <s v="31.12.9999"/>
  </r>
  <r>
    <x v="163"/>
    <x v="163"/>
    <s v="HORN LDSPKR 30W"/>
    <s v="Y1"/>
    <s v="EMEA"/>
    <x v="2"/>
    <m/>
    <s v="From"/>
    <x v="20"/>
    <s v="EA"/>
    <n v="85"/>
    <s v="EUR"/>
    <n v="1"/>
    <s v="EA"/>
    <s v="01.07.2015"/>
    <s v="31.12.9999"/>
  </r>
  <r>
    <x v="163"/>
    <x v="163"/>
    <s v="HORN LDSPKR 30W"/>
    <s v="Y1"/>
    <s v="EMEA"/>
    <x v="3"/>
    <m/>
    <s v="From"/>
    <x v="20"/>
    <s v="EA"/>
    <n v="56.6"/>
    <s v="GBP"/>
    <n v="1"/>
    <s v="EA"/>
    <s v="01.07.2015"/>
    <s v="31.12.9999"/>
  </r>
  <r>
    <x v="163"/>
    <x v="163"/>
    <s v="HORN LDSPKR 30W"/>
    <s v="Y1"/>
    <s v="EMEA"/>
    <x v="4"/>
    <m/>
    <s v="From"/>
    <x v="20"/>
    <s v="EA"/>
    <n v="21634"/>
    <s v="HUF"/>
    <n v="1"/>
    <s v="EA"/>
    <s v="01.07.2015"/>
    <s v="31.12.9999"/>
  </r>
  <r>
    <x v="163"/>
    <x v="163"/>
    <s v="HORN LDSPKR 30W"/>
    <s v="Y1"/>
    <s v="EMEA"/>
    <x v="5"/>
    <m/>
    <s v="From"/>
    <x v="20"/>
    <s v="EA"/>
    <n v="665.7"/>
    <s v="NOK"/>
    <n v="1"/>
    <s v="EA"/>
    <s v="01.07.2015"/>
    <s v="31.12.9999"/>
  </r>
  <r>
    <x v="163"/>
    <x v="163"/>
    <s v="HORN LDSPKR 30W"/>
    <s v="Y1"/>
    <s v="EMEA"/>
    <x v="6"/>
    <m/>
    <s v="From"/>
    <x v="20"/>
    <s v="EA"/>
    <n v="316.3"/>
    <s v="PLN"/>
    <n v="1"/>
    <s v="EA"/>
    <s v="01.07.2015"/>
    <s v="31.12.9999"/>
  </r>
  <r>
    <x v="163"/>
    <x v="163"/>
    <s v="HORN LDSPKR 30W"/>
    <s v="Y1"/>
    <s v="EMEA"/>
    <x v="7"/>
    <m/>
    <s v="From"/>
    <x v="20"/>
    <s v="EA"/>
    <n v="5013.7"/>
    <s v="RUB"/>
    <n v="1"/>
    <s v="EA"/>
    <s v="01.05.2015"/>
    <s v="31.12.9999"/>
  </r>
  <r>
    <x v="163"/>
    <x v="163"/>
    <s v="HORN LDSPKR 30W"/>
    <s v="Y1"/>
    <s v="EMEA"/>
    <x v="8"/>
    <m/>
    <s v="From"/>
    <x v="20"/>
    <s v="EA"/>
    <n v="749"/>
    <s v="SEK"/>
    <n v="1"/>
    <s v="EA"/>
    <s v="01.07.2015"/>
    <s v="31.12.9999"/>
  </r>
  <r>
    <x v="163"/>
    <x v="163"/>
    <s v="HORN LDSPKR 30W"/>
    <s v="Y1"/>
    <s v="EMEA"/>
    <x v="9"/>
    <m/>
    <s v="From"/>
    <x v="20"/>
    <s v="EA"/>
    <n v="254.8"/>
    <s v="TRY"/>
    <n v="1"/>
    <s v="EA"/>
    <s v="01.07.2015"/>
    <s v="31.12.9999"/>
  </r>
  <r>
    <x v="163"/>
    <x v="163"/>
    <s v="HORN LDSPKR 30W"/>
    <s v="Y1"/>
    <s v="EMEA"/>
    <x v="10"/>
    <m/>
    <s v="From"/>
    <x v="20"/>
    <s v="EA"/>
    <n v="807.9"/>
    <s v="ZAR"/>
    <n v="1"/>
    <s v="EA"/>
    <s v="01.07.2015"/>
    <s v="31.12.9999"/>
  </r>
  <r>
    <x v="164"/>
    <x v="164"/>
    <s v="Circular Metal Grille"/>
    <s v="Y1"/>
    <s v="EMEA"/>
    <x v="0"/>
    <m/>
    <m/>
    <x v="0"/>
    <m/>
    <n v="617.29999999999995"/>
    <s v="CZK"/>
    <n v="1"/>
    <s v="EA"/>
    <s v="01.07.2015"/>
    <s v="31.12.9999"/>
  </r>
  <r>
    <x v="164"/>
    <x v="164"/>
    <s v="Circular Metal Grille"/>
    <s v="Y1"/>
    <s v="EMEA"/>
    <x v="1"/>
    <m/>
    <m/>
    <x v="0"/>
    <m/>
    <n v="180.1"/>
    <s v="DKK"/>
    <n v="1"/>
    <s v="EA"/>
    <s v="01.07.2015"/>
    <s v="31.12.9999"/>
  </r>
  <r>
    <x v="164"/>
    <x v="164"/>
    <s v="Circular Metal Grille"/>
    <s v="Y1"/>
    <s v="EMEA"/>
    <x v="2"/>
    <m/>
    <m/>
    <x v="0"/>
    <m/>
    <n v="24.8"/>
    <s v="EUR"/>
    <n v="1"/>
    <s v="EA"/>
    <s v="01.07.2015"/>
    <s v="31.12.9999"/>
  </r>
  <r>
    <x v="164"/>
    <x v="164"/>
    <s v="Circular Metal Grille"/>
    <s v="Y1"/>
    <s v="EMEA"/>
    <x v="3"/>
    <m/>
    <m/>
    <x v="0"/>
    <m/>
    <n v="16"/>
    <s v="GBP"/>
    <n v="1"/>
    <s v="EA"/>
    <s v="01.07.2015"/>
    <s v="31.12.9999"/>
  </r>
  <r>
    <x v="164"/>
    <x v="164"/>
    <s v="Circular Metal Grille"/>
    <s v="Y1"/>
    <s v="EMEA"/>
    <x v="4"/>
    <m/>
    <m/>
    <x v="0"/>
    <m/>
    <n v="6524"/>
    <s v="HUF"/>
    <n v="1"/>
    <s v="EA"/>
    <s v="01.07.2015"/>
    <s v="31.12.9999"/>
  </r>
  <r>
    <x v="164"/>
    <x v="164"/>
    <s v="Circular Metal Grille"/>
    <s v="Y1"/>
    <s v="EMEA"/>
    <x v="5"/>
    <m/>
    <m/>
    <x v="0"/>
    <m/>
    <n v="193.4"/>
    <s v="NOK"/>
    <n v="1"/>
    <s v="EA"/>
    <s v="01.07.2015"/>
    <s v="31.12.9999"/>
  </r>
  <r>
    <x v="164"/>
    <x v="164"/>
    <s v="Circular Metal Grille"/>
    <s v="Y1"/>
    <s v="EMEA"/>
    <x v="6"/>
    <m/>
    <m/>
    <x v="0"/>
    <m/>
    <n v="91.9"/>
    <s v="PLN"/>
    <n v="1"/>
    <s v="EA"/>
    <s v="01.07.2015"/>
    <s v="31.12.9999"/>
  </r>
  <r>
    <x v="164"/>
    <x v="164"/>
    <s v="Circular Metal Grille"/>
    <s v="Y1"/>
    <s v="EMEA"/>
    <x v="7"/>
    <m/>
    <m/>
    <x v="0"/>
    <m/>
    <n v="1458.5"/>
    <s v="RUB"/>
    <n v="1"/>
    <s v="EA"/>
    <s v="01.05.2015"/>
    <s v="31.12.9999"/>
  </r>
  <r>
    <x v="164"/>
    <x v="164"/>
    <s v="Circular Metal Grille"/>
    <s v="Y1"/>
    <s v="EMEA"/>
    <x v="8"/>
    <m/>
    <m/>
    <x v="0"/>
    <m/>
    <n v="217.6"/>
    <s v="SEK"/>
    <n v="1"/>
    <s v="EA"/>
    <s v="01.07.2015"/>
    <s v="31.12.9999"/>
  </r>
  <r>
    <x v="164"/>
    <x v="164"/>
    <s v="Circular Metal Grille"/>
    <s v="Y1"/>
    <s v="EMEA"/>
    <x v="9"/>
    <m/>
    <m/>
    <x v="0"/>
    <m/>
    <n v="74.2"/>
    <s v="TRY"/>
    <n v="1"/>
    <s v="EA"/>
    <s v="01.07.2015"/>
    <s v="31.12.9999"/>
  </r>
  <r>
    <x v="164"/>
    <x v="164"/>
    <s v="Circular Metal Grille"/>
    <s v="Y1"/>
    <s v="EMEA"/>
    <x v="10"/>
    <m/>
    <m/>
    <x v="0"/>
    <m/>
    <n v="234.6"/>
    <s v="ZAR"/>
    <n v="1"/>
    <s v="EA"/>
    <s v="01.07.2015"/>
    <s v="31.12.9999"/>
  </r>
  <r>
    <x v="165"/>
    <x v="165"/>
    <s v="SOUND PROJECTOR 6W"/>
    <s v="Y1"/>
    <s v="EMEA"/>
    <x v="0"/>
    <m/>
    <s v="From"/>
    <x v="0"/>
    <s v="EA"/>
    <n v="919.3"/>
    <s v="CZK"/>
    <n v="1"/>
    <s v="EA"/>
    <s v="01.07.2015"/>
    <s v="31.12.9999"/>
  </r>
  <r>
    <x v="165"/>
    <x v="165"/>
    <s v="SOUND PROJECTOR 6W"/>
    <s v="Y1"/>
    <s v="EMEA"/>
    <x v="1"/>
    <m/>
    <s v="From"/>
    <x v="0"/>
    <s v="EA"/>
    <n v="266.2"/>
    <s v="DKK"/>
    <n v="1"/>
    <s v="EA"/>
    <s v="01.07.2015"/>
    <s v="31.12.9999"/>
  </r>
  <r>
    <x v="165"/>
    <x v="165"/>
    <s v="SOUND PROJECTOR 6W"/>
    <s v="Y1"/>
    <s v="EMEA"/>
    <x v="2"/>
    <m/>
    <s v="From"/>
    <x v="0"/>
    <s v="EA"/>
    <n v="36.799999999999997"/>
    <s v="EUR"/>
    <n v="1"/>
    <s v="EA"/>
    <s v="01.07.2015"/>
    <s v="31.12.9999"/>
  </r>
  <r>
    <x v="165"/>
    <x v="165"/>
    <s v="SOUND PROJECTOR 6W"/>
    <s v="Y1"/>
    <s v="EMEA"/>
    <x v="3"/>
    <m/>
    <s v="From"/>
    <x v="0"/>
    <s v="EA"/>
    <n v="24.3"/>
    <s v="GBP"/>
    <n v="1"/>
    <s v="EA"/>
    <s v="01.07.2015"/>
    <s v="31.12.9999"/>
  </r>
  <r>
    <x v="165"/>
    <x v="165"/>
    <s v="SOUND PROJECTOR 6W"/>
    <s v="Y1"/>
    <s v="EMEA"/>
    <x v="4"/>
    <m/>
    <s v="From"/>
    <x v="0"/>
    <s v="EA"/>
    <n v="9288"/>
    <s v="HUF"/>
    <n v="1"/>
    <s v="EA"/>
    <s v="01.07.2015"/>
    <s v="31.12.9999"/>
  </r>
  <r>
    <x v="165"/>
    <x v="165"/>
    <s v="SOUND PROJECTOR 6W"/>
    <s v="Y1"/>
    <s v="EMEA"/>
    <x v="5"/>
    <m/>
    <s v="From"/>
    <x v="0"/>
    <s v="EA"/>
    <n v="285.89999999999998"/>
    <s v="NOK"/>
    <n v="1"/>
    <s v="EA"/>
    <s v="01.07.2015"/>
    <s v="31.12.9999"/>
  </r>
  <r>
    <x v="165"/>
    <x v="165"/>
    <s v="SOUND PROJECTOR 6W"/>
    <s v="Y1"/>
    <s v="EMEA"/>
    <x v="6"/>
    <m/>
    <s v="From"/>
    <x v="0"/>
    <s v="EA"/>
    <n v="135.80000000000001"/>
    <s v="PLN"/>
    <n v="1"/>
    <s v="EA"/>
    <s v="01.07.2015"/>
    <s v="31.12.9999"/>
  </r>
  <r>
    <x v="165"/>
    <x v="165"/>
    <s v="SOUND PROJECTOR 6W"/>
    <s v="Y1"/>
    <s v="EMEA"/>
    <x v="7"/>
    <m/>
    <s v="From"/>
    <x v="0"/>
    <s v="EA"/>
    <n v="2169.6"/>
    <s v="RUB"/>
    <n v="1"/>
    <s v="EA"/>
    <s v="01.05.2015"/>
    <s v="31.12.9999"/>
  </r>
  <r>
    <x v="165"/>
    <x v="165"/>
    <s v="SOUND PROJECTOR 6W"/>
    <s v="Y1"/>
    <s v="EMEA"/>
    <x v="8"/>
    <m/>
    <s v="From"/>
    <x v="0"/>
    <s v="EA"/>
    <n v="321.60000000000002"/>
    <s v="SEK"/>
    <n v="1"/>
    <s v="EA"/>
    <s v="01.07.2015"/>
    <s v="31.12.9999"/>
  </r>
  <r>
    <x v="165"/>
    <x v="165"/>
    <s v="SOUND PROJECTOR 6W"/>
    <s v="Y1"/>
    <s v="EMEA"/>
    <x v="9"/>
    <m/>
    <s v="From"/>
    <x v="0"/>
    <s v="EA"/>
    <n v="110.4"/>
    <s v="TRY"/>
    <n v="1"/>
    <s v="EA"/>
    <s v="01.07.2015"/>
    <s v="31.12.9999"/>
  </r>
  <r>
    <x v="165"/>
    <x v="165"/>
    <s v="SOUND PROJECTOR 6W"/>
    <s v="Y1"/>
    <s v="EMEA"/>
    <x v="10"/>
    <m/>
    <s v="From"/>
    <x v="0"/>
    <s v="EA"/>
    <n v="339.7"/>
    <s v="ZAR"/>
    <n v="1"/>
    <s v="EA"/>
    <s v="01.07.2015"/>
    <s v="31.12.9999"/>
  </r>
  <r>
    <x v="165"/>
    <x v="165"/>
    <s v="SOUND PROJECTOR 6W"/>
    <s v="Y1"/>
    <s v="EMEA"/>
    <x v="0"/>
    <m/>
    <s v="From"/>
    <x v="12"/>
    <s v="EA"/>
    <n v="873.4"/>
    <s v="CZK"/>
    <n v="1"/>
    <s v="EA"/>
    <s v="01.07.2015"/>
    <s v="31.12.9999"/>
  </r>
  <r>
    <x v="165"/>
    <x v="165"/>
    <s v="SOUND PROJECTOR 6W"/>
    <s v="Y1"/>
    <s v="EMEA"/>
    <x v="1"/>
    <m/>
    <s v="From"/>
    <x v="12"/>
    <s v="EA"/>
    <n v="252.9"/>
    <s v="DKK"/>
    <n v="1"/>
    <s v="EA"/>
    <s v="01.07.2015"/>
    <s v="31.12.9999"/>
  </r>
  <r>
    <x v="165"/>
    <x v="165"/>
    <s v="SOUND PROJECTOR 6W"/>
    <s v="Y1"/>
    <s v="EMEA"/>
    <x v="2"/>
    <m/>
    <s v="From"/>
    <x v="12"/>
    <s v="EA"/>
    <n v="35.1"/>
    <s v="EUR"/>
    <n v="1"/>
    <s v="EA"/>
    <s v="01.07.2015"/>
    <s v="31.12.9999"/>
  </r>
  <r>
    <x v="165"/>
    <x v="165"/>
    <s v="SOUND PROJECTOR 6W"/>
    <s v="Y1"/>
    <s v="EMEA"/>
    <x v="3"/>
    <m/>
    <s v="From"/>
    <x v="12"/>
    <s v="EA"/>
    <n v="23.1"/>
    <s v="GBP"/>
    <n v="1"/>
    <s v="EA"/>
    <s v="01.07.2015"/>
    <s v="31.12.9999"/>
  </r>
  <r>
    <x v="165"/>
    <x v="165"/>
    <s v="SOUND PROJECTOR 6W"/>
    <s v="Y1"/>
    <s v="EMEA"/>
    <x v="4"/>
    <m/>
    <s v="From"/>
    <x v="12"/>
    <s v="EA"/>
    <n v="8823"/>
    <s v="HUF"/>
    <n v="1"/>
    <s v="EA"/>
    <s v="01.07.2015"/>
    <s v="31.12.9999"/>
  </r>
  <r>
    <x v="165"/>
    <x v="165"/>
    <s v="SOUND PROJECTOR 6W"/>
    <s v="Y1"/>
    <s v="EMEA"/>
    <x v="5"/>
    <m/>
    <s v="From"/>
    <x v="12"/>
    <s v="EA"/>
    <n v="271.60000000000002"/>
    <s v="NOK"/>
    <n v="1"/>
    <s v="EA"/>
    <s v="01.07.2015"/>
    <s v="31.12.9999"/>
  </r>
  <r>
    <x v="165"/>
    <x v="165"/>
    <s v="SOUND PROJECTOR 6W"/>
    <s v="Y1"/>
    <s v="EMEA"/>
    <x v="6"/>
    <m/>
    <s v="From"/>
    <x v="12"/>
    <s v="EA"/>
    <n v="129"/>
    <s v="PLN"/>
    <n v="1"/>
    <s v="EA"/>
    <s v="01.07.2015"/>
    <s v="31.12.9999"/>
  </r>
  <r>
    <x v="165"/>
    <x v="165"/>
    <s v="SOUND PROJECTOR 6W"/>
    <s v="Y1"/>
    <s v="EMEA"/>
    <x v="7"/>
    <m/>
    <s v="From"/>
    <x v="12"/>
    <s v="EA"/>
    <n v="2066.3000000000002"/>
    <s v="RUB"/>
    <n v="1"/>
    <s v="EA"/>
    <s v="01.05.2015"/>
    <s v="31.12.9999"/>
  </r>
  <r>
    <x v="165"/>
    <x v="165"/>
    <s v="SOUND PROJECTOR 6W"/>
    <s v="Y1"/>
    <s v="EMEA"/>
    <x v="8"/>
    <m/>
    <s v="From"/>
    <x v="12"/>
    <s v="EA"/>
    <n v="305.5"/>
    <s v="SEK"/>
    <n v="1"/>
    <s v="EA"/>
    <s v="01.07.2015"/>
    <s v="31.12.9999"/>
  </r>
  <r>
    <x v="165"/>
    <x v="165"/>
    <s v="SOUND PROJECTOR 6W"/>
    <s v="Y1"/>
    <s v="EMEA"/>
    <x v="9"/>
    <m/>
    <s v="From"/>
    <x v="12"/>
    <s v="EA"/>
    <n v="104.9"/>
    <s v="TRY"/>
    <n v="1"/>
    <s v="EA"/>
    <s v="01.07.2015"/>
    <s v="31.12.9999"/>
  </r>
  <r>
    <x v="165"/>
    <x v="165"/>
    <s v="SOUND PROJECTOR 6W"/>
    <s v="Y1"/>
    <s v="EMEA"/>
    <x v="10"/>
    <m/>
    <s v="From"/>
    <x v="12"/>
    <s v="EA"/>
    <n v="322.7"/>
    <s v="ZAR"/>
    <n v="1"/>
    <s v="EA"/>
    <s v="01.07.2015"/>
    <s v="31.12.9999"/>
  </r>
  <r>
    <x v="165"/>
    <x v="165"/>
    <s v="SOUND PROJECTOR 6W"/>
    <s v="Y1"/>
    <s v="EMEA"/>
    <x v="0"/>
    <m/>
    <s v="From"/>
    <x v="29"/>
    <s v="EA"/>
    <n v="781.5"/>
    <s v="CZK"/>
    <n v="1"/>
    <s v="EA"/>
    <s v="01.07.2015"/>
    <s v="31.12.9999"/>
  </r>
  <r>
    <x v="165"/>
    <x v="165"/>
    <s v="SOUND PROJECTOR 6W"/>
    <s v="Y1"/>
    <s v="EMEA"/>
    <x v="1"/>
    <m/>
    <s v="From"/>
    <x v="29"/>
    <s v="EA"/>
    <n v="226.3"/>
    <s v="DKK"/>
    <n v="1"/>
    <s v="EA"/>
    <s v="01.07.2015"/>
    <s v="31.12.9999"/>
  </r>
  <r>
    <x v="165"/>
    <x v="165"/>
    <s v="SOUND PROJECTOR 6W"/>
    <s v="Y1"/>
    <s v="EMEA"/>
    <x v="2"/>
    <m/>
    <s v="From"/>
    <x v="29"/>
    <s v="EA"/>
    <n v="31.4"/>
    <s v="EUR"/>
    <n v="1"/>
    <s v="EA"/>
    <s v="01.07.2015"/>
    <s v="31.12.9999"/>
  </r>
  <r>
    <x v="165"/>
    <x v="165"/>
    <s v="SOUND PROJECTOR 6W"/>
    <s v="Y1"/>
    <s v="EMEA"/>
    <x v="3"/>
    <m/>
    <s v="From"/>
    <x v="29"/>
    <s v="EA"/>
    <n v="20.7"/>
    <s v="GBP"/>
    <n v="1"/>
    <s v="EA"/>
    <s v="01.07.2015"/>
    <s v="31.12.9999"/>
  </r>
  <r>
    <x v="165"/>
    <x v="165"/>
    <s v="SOUND PROJECTOR 6W"/>
    <s v="Y1"/>
    <s v="EMEA"/>
    <x v="4"/>
    <m/>
    <s v="From"/>
    <x v="29"/>
    <s v="EA"/>
    <n v="7894"/>
    <s v="HUF"/>
    <n v="1"/>
    <s v="EA"/>
    <s v="01.07.2015"/>
    <s v="31.12.9999"/>
  </r>
  <r>
    <x v="165"/>
    <x v="165"/>
    <s v="SOUND PROJECTOR 6W"/>
    <s v="Y1"/>
    <s v="EMEA"/>
    <x v="5"/>
    <m/>
    <s v="From"/>
    <x v="29"/>
    <s v="EA"/>
    <n v="243"/>
    <s v="NOK"/>
    <n v="1"/>
    <s v="EA"/>
    <s v="01.07.2015"/>
    <s v="31.12.9999"/>
  </r>
  <r>
    <x v="165"/>
    <x v="165"/>
    <s v="SOUND PROJECTOR 6W"/>
    <s v="Y1"/>
    <s v="EMEA"/>
    <x v="6"/>
    <m/>
    <s v="From"/>
    <x v="29"/>
    <s v="EA"/>
    <n v="115.5"/>
    <s v="PLN"/>
    <n v="1"/>
    <s v="EA"/>
    <s v="01.07.2015"/>
    <s v="31.12.9999"/>
  </r>
  <r>
    <x v="165"/>
    <x v="165"/>
    <s v="SOUND PROJECTOR 6W"/>
    <s v="Y1"/>
    <s v="EMEA"/>
    <x v="7"/>
    <m/>
    <s v="From"/>
    <x v="29"/>
    <s v="EA"/>
    <n v="1847.5"/>
    <s v="RUB"/>
    <n v="1"/>
    <s v="EA"/>
    <s v="01.05.2015"/>
    <s v="31.12.9999"/>
  </r>
  <r>
    <x v="165"/>
    <x v="165"/>
    <s v="SOUND PROJECTOR 6W"/>
    <s v="Y1"/>
    <s v="EMEA"/>
    <x v="8"/>
    <m/>
    <s v="From"/>
    <x v="29"/>
    <s v="EA"/>
    <n v="273.3"/>
    <s v="SEK"/>
    <n v="1"/>
    <s v="EA"/>
    <s v="01.07.2015"/>
    <s v="31.12.9999"/>
  </r>
  <r>
    <x v="165"/>
    <x v="165"/>
    <s v="SOUND PROJECTOR 6W"/>
    <s v="Y1"/>
    <s v="EMEA"/>
    <x v="9"/>
    <m/>
    <s v="From"/>
    <x v="29"/>
    <s v="EA"/>
    <n v="93.9"/>
    <s v="TRY"/>
    <n v="1"/>
    <s v="EA"/>
    <s v="01.07.2015"/>
    <s v="31.12.9999"/>
  </r>
  <r>
    <x v="165"/>
    <x v="165"/>
    <s v="SOUND PROJECTOR 6W"/>
    <s v="Y1"/>
    <s v="EMEA"/>
    <x v="10"/>
    <m/>
    <s v="From"/>
    <x v="29"/>
    <s v="EA"/>
    <n v="288.8"/>
    <s v="ZAR"/>
    <n v="1"/>
    <s v="EA"/>
    <s v="01.07.2015"/>
    <s v="31.12.9999"/>
  </r>
  <r>
    <x v="166"/>
    <x v="166"/>
    <s v="CEILING LOUDSPEAKER 6 W"/>
    <s v="Y1"/>
    <s v="EMEA"/>
    <x v="0"/>
    <m/>
    <s v="From"/>
    <x v="0"/>
    <s v="EA"/>
    <n v="454.5"/>
    <s v="CZK"/>
    <n v="1"/>
    <s v="EA"/>
    <s v="01.07.2015"/>
    <s v="31.12.9999"/>
  </r>
  <r>
    <x v="166"/>
    <x v="166"/>
    <s v="CEILING LOUDSPEAKER 6 W"/>
    <s v="Y1"/>
    <s v="EMEA"/>
    <x v="1"/>
    <m/>
    <s v="From"/>
    <x v="0"/>
    <s v="EA"/>
    <n v="130.9"/>
    <s v="DKK"/>
    <n v="1"/>
    <s v="EA"/>
    <s v="01.07.2015"/>
    <s v="31.12.9999"/>
  </r>
  <r>
    <x v="166"/>
    <x v="166"/>
    <s v="CEILING LOUDSPEAKER 6 W"/>
    <s v="Y1"/>
    <s v="EMEA"/>
    <x v="2"/>
    <m/>
    <s v="From"/>
    <x v="0"/>
    <s v="EA"/>
    <n v="18.3"/>
    <s v="EUR"/>
    <n v="1"/>
    <s v="EA"/>
    <s v="01.07.2015"/>
    <s v="31.12.9999"/>
  </r>
  <r>
    <x v="166"/>
    <x v="166"/>
    <s v="CEILING LOUDSPEAKER 6 W"/>
    <s v="Y1"/>
    <s v="EMEA"/>
    <x v="3"/>
    <m/>
    <s v="From"/>
    <x v="0"/>
    <s v="EA"/>
    <n v="12"/>
    <s v="GBP"/>
    <n v="1"/>
    <s v="EA"/>
    <s v="01.07.2015"/>
    <s v="31.12.9999"/>
  </r>
  <r>
    <x v="166"/>
    <x v="166"/>
    <s v="CEILING LOUDSPEAKER 6 W"/>
    <s v="Y1"/>
    <s v="EMEA"/>
    <x v="4"/>
    <m/>
    <s v="From"/>
    <x v="0"/>
    <s v="EA"/>
    <n v="4643"/>
    <s v="HUF"/>
    <n v="1"/>
    <s v="EA"/>
    <s v="01.07.2015"/>
    <s v="31.12.9999"/>
  </r>
  <r>
    <x v="166"/>
    <x v="166"/>
    <s v="CEILING LOUDSPEAKER 6 W"/>
    <s v="Y1"/>
    <s v="EMEA"/>
    <x v="5"/>
    <m/>
    <s v="From"/>
    <x v="0"/>
    <s v="EA"/>
    <n v="140.4"/>
    <s v="NOK"/>
    <n v="1"/>
    <s v="EA"/>
    <s v="01.07.2015"/>
    <s v="31.12.9999"/>
  </r>
  <r>
    <x v="166"/>
    <x v="166"/>
    <s v="CEILING LOUDSPEAKER 6 W"/>
    <s v="Y1"/>
    <s v="EMEA"/>
    <x v="6"/>
    <m/>
    <s v="From"/>
    <x v="0"/>
    <s v="EA"/>
    <n v="66.8"/>
    <s v="PLN"/>
    <n v="1"/>
    <s v="EA"/>
    <s v="01.07.2015"/>
    <s v="31.12.9999"/>
  </r>
  <r>
    <x v="166"/>
    <x v="166"/>
    <s v="CEILING LOUDSPEAKER 6 W"/>
    <s v="Y1"/>
    <s v="EMEA"/>
    <x v="7"/>
    <m/>
    <s v="From"/>
    <x v="0"/>
    <s v="EA"/>
    <n v="1075.7"/>
    <s v="RUB"/>
    <n v="1"/>
    <s v="EA"/>
    <s v="01.05.2015"/>
    <s v="31.12.9999"/>
  </r>
  <r>
    <x v="166"/>
    <x v="166"/>
    <s v="CEILING LOUDSPEAKER 6 W"/>
    <s v="Y1"/>
    <s v="EMEA"/>
    <x v="8"/>
    <m/>
    <s v="From"/>
    <x v="0"/>
    <s v="EA"/>
    <n v="158.1"/>
    <s v="SEK"/>
    <n v="1"/>
    <s v="EA"/>
    <s v="01.07.2015"/>
    <s v="31.12.9999"/>
  </r>
  <r>
    <x v="166"/>
    <x v="166"/>
    <s v="CEILING LOUDSPEAKER 6 W"/>
    <s v="Y1"/>
    <s v="EMEA"/>
    <x v="9"/>
    <m/>
    <s v="From"/>
    <x v="0"/>
    <s v="EA"/>
    <n v="54.6"/>
    <s v="TRY"/>
    <n v="1"/>
    <s v="EA"/>
    <s v="01.07.2015"/>
    <s v="31.12.9999"/>
  </r>
  <r>
    <x v="166"/>
    <x v="166"/>
    <s v="CEILING LOUDSPEAKER 6 W"/>
    <s v="Y1"/>
    <s v="EMEA"/>
    <x v="10"/>
    <m/>
    <s v="From"/>
    <x v="0"/>
    <s v="EA"/>
    <n v="170.4"/>
    <s v="ZAR"/>
    <n v="1"/>
    <s v="EA"/>
    <s v="01.07.2015"/>
    <s v="31.12.9999"/>
  </r>
  <r>
    <x v="166"/>
    <x v="166"/>
    <s v="CEILING LOUDSPEAKER 6 W"/>
    <s v="Y1"/>
    <s v="EMEA"/>
    <x v="0"/>
    <m/>
    <s v="From"/>
    <x v="30"/>
    <s v="EA"/>
    <n v="431.9"/>
    <s v="CZK"/>
    <n v="1"/>
    <s v="EA"/>
    <s v="01.07.2015"/>
    <s v="31.12.9999"/>
  </r>
  <r>
    <x v="166"/>
    <x v="166"/>
    <s v="CEILING LOUDSPEAKER 6 W"/>
    <s v="Y1"/>
    <s v="EMEA"/>
    <x v="1"/>
    <m/>
    <s v="From"/>
    <x v="30"/>
    <s v="EA"/>
    <n v="124.3"/>
    <s v="DKK"/>
    <n v="1"/>
    <s v="EA"/>
    <s v="01.07.2015"/>
    <s v="31.12.9999"/>
  </r>
  <r>
    <x v="166"/>
    <x v="166"/>
    <s v="CEILING LOUDSPEAKER 6 W"/>
    <s v="Y1"/>
    <s v="EMEA"/>
    <x v="2"/>
    <m/>
    <s v="From"/>
    <x v="30"/>
    <s v="EA"/>
    <n v="17.399999999999999"/>
    <s v="EUR"/>
    <n v="1"/>
    <s v="EA"/>
    <s v="01.07.2015"/>
    <s v="31.12.9999"/>
  </r>
  <r>
    <x v="166"/>
    <x v="166"/>
    <s v="CEILING LOUDSPEAKER 6 W"/>
    <s v="Y1"/>
    <s v="EMEA"/>
    <x v="3"/>
    <m/>
    <s v="From"/>
    <x v="30"/>
    <s v="EA"/>
    <n v="11.4"/>
    <s v="GBP"/>
    <n v="1"/>
    <s v="EA"/>
    <s v="01.07.2015"/>
    <s v="31.12.9999"/>
  </r>
  <r>
    <x v="166"/>
    <x v="166"/>
    <s v="CEILING LOUDSPEAKER 6 W"/>
    <s v="Y1"/>
    <s v="EMEA"/>
    <x v="4"/>
    <m/>
    <s v="From"/>
    <x v="30"/>
    <s v="EA"/>
    <n v="4412"/>
    <s v="HUF"/>
    <n v="1"/>
    <s v="EA"/>
    <s v="01.07.2015"/>
    <s v="31.12.9999"/>
  </r>
  <r>
    <x v="166"/>
    <x v="166"/>
    <s v="CEILING LOUDSPEAKER 6 W"/>
    <s v="Y1"/>
    <s v="EMEA"/>
    <x v="5"/>
    <m/>
    <s v="From"/>
    <x v="30"/>
    <s v="EA"/>
    <n v="133.4"/>
    <s v="NOK"/>
    <n v="1"/>
    <s v="EA"/>
    <s v="01.07.2015"/>
    <s v="31.12.9999"/>
  </r>
  <r>
    <x v="166"/>
    <x v="166"/>
    <s v="CEILING LOUDSPEAKER 6 W"/>
    <s v="Y1"/>
    <s v="EMEA"/>
    <x v="6"/>
    <m/>
    <s v="From"/>
    <x v="30"/>
    <s v="EA"/>
    <n v="63.4"/>
    <s v="PLN"/>
    <n v="1"/>
    <s v="EA"/>
    <s v="01.07.2015"/>
    <s v="31.12.9999"/>
  </r>
  <r>
    <x v="166"/>
    <x v="166"/>
    <s v="CEILING LOUDSPEAKER 6 W"/>
    <s v="Y1"/>
    <s v="EMEA"/>
    <x v="7"/>
    <m/>
    <s v="From"/>
    <x v="30"/>
    <s v="EA"/>
    <n v="1021"/>
    <s v="RUB"/>
    <n v="1"/>
    <s v="EA"/>
    <s v="01.05.2015"/>
    <s v="31.12.9999"/>
  </r>
  <r>
    <x v="166"/>
    <x v="166"/>
    <s v="CEILING LOUDSPEAKER 6 W"/>
    <s v="Y1"/>
    <s v="EMEA"/>
    <x v="8"/>
    <m/>
    <s v="From"/>
    <x v="30"/>
    <s v="EA"/>
    <n v="150.1"/>
    <s v="SEK"/>
    <n v="1"/>
    <s v="EA"/>
    <s v="01.07.2015"/>
    <s v="31.12.9999"/>
  </r>
  <r>
    <x v="166"/>
    <x v="166"/>
    <s v="CEILING LOUDSPEAKER 6 W"/>
    <s v="Y1"/>
    <s v="EMEA"/>
    <x v="9"/>
    <m/>
    <s v="From"/>
    <x v="30"/>
    <s v="EA"/>
    <n v="52"/>
    <s v="TRY"/>
    <n v="1"/>
    <s v="EA"/>
    <s v="01.07.2015"/>
    <s v="31.12.9999"/>
  </r>
  <r>
    <x v="166"/>
    <x v="166"/>
    <s v="CEILING LOUDSPEAKER 6 W"/>
    <s v="Y1"/>
    <s v="EMEA"/>
    <x v="10"/>
    <m/>
    <s v="From"/>
    <x v="30"/>
    <s v="EA"/>
    <n v="161.9"/>
    <s v="ZAR"/>
    <n v="1"/>
    <s v="EA"/>
    <s v="01.07.2015"/>
    <s v="31.12.9999"/>
  </r>
  <r>
    <x v="166"/>
    <x v="166"/>
    <s v="CEILING LOUDSPEAKER 6 W"/>
    <s v="Y1"/>
    <s v="EMEA"/>
    <x v="0"/>
    <m/>
    <s v="From"/>
    <x v="7"/>
    <s v="EA"/>
    <n v="363.6"/>
    <s v="CZK"/>
    <n v="1"/>
    <s v="EA"/>
    <s v="01.07.2015"/>
    <s v="31.12.9999"/>
  </r>
  <r>
    <x v="166"/>
    <x v="166"/>
    <s v="CEILING LOUDSPEAKER 6 W"/>
    <s v="Y1"/>
    <s v="EMEA"/>
    <x v="1"/>
    <m/>
    <s v="From"/>
    <x v="7"/>
    <s v="EA"/>
    <n v="104.7"/>
    <s v="DKK"/>
    <n v="1"/>
    <s v="EA"/>
    <s v="01.07.2015"/>
    <s v="31.12.9999"/>
  </r>
  <r>
    <x v="166"/>
    <x v="166"/>
    <s v="CEILING LOUDSPEAKER 6 W"/>
    <s v="Y1"/>
    <s v="EMEA"/>
    <x v="2"/>
    <m/>
    <s v="From"/>
    <x v="7"/>
    <s v="EA"/>
    <n v="14.7"/>
    <s v="EUR"/>
    <n v="1"/>
    <s v="EA"/>
    <s v="01.07.2015"/>
    <s v="31.12.9999"/>
  </r>
  <r>
    <x v="166"/>
    <x v="166"/>
    <s v="CEILING LOUDSPEAKER 6 W"/>
    <s v="Y1"/>
    <s v="EMEA"/>
    <x v="3"/>
    <m/>
    <s v="From"/>
    <x v="7"/>
    <s v="EA"/>
    <n v="9.6"/>
    <s v="GBP"/>
    <n v="1"/>
    <s v="EA"/>
    <s v="01.07.2015"/>
    <s v="31.12.9999"/>
  </r>
  <r>
    <x v="166"/>
    <x v="166"/>
    <s v="CEILING LOUDSPEAKER 6 W"/>
    <s v="Y1"/>
    <s v="EMEA"/>
    <x v="4"/>
    <m/>
    <s v="From"/>
    <x v="7"/>
    <s v="EA"/>
    <n v="3715"/>
    <s v="HUF"/>
    <n v="1"/>
    <s v="EA"/>
    <s v="01.07.2015"/>
    <s v="31.12.9999"/>
  </r>
  <r>
    <x v="166"/>
    <x v="166"/>
    <s v="CEILING LOUDSPEAKER 6 W"/>
    <s v="Y1"/>
    <s v="EMEA"/>
    <x v="5"/>
    <m/>
    <s v="From"/>
    <x v="7"/>
    <s v="EA"/>
    <n v="112.4"/>
    <s v="NOK"/>
    <n v="1"/>
    <s v="EA"/>
    <s v="01.07.2015"/>
    <s v="31.12.9999"/>
  </r>
  <r>
    <x v="166"/>
    <x v="166"/>
    <s v="CEILING LOUDSPEAKER 6 W"/>
    <s v="Y1"/>
    <s v="EMEA"/>
    <x v="6"/>
    <m/>
    <s v="From"/>
    <x v="7"/>
    <s v="EA"/>
    <n v="53.4"/>
    <s v="PLN"/>
    <n v="1"/>
    <s v="EA"/>
    <s v="01.07.2015"/>
    <s v="31.12.9999"/>
  </r>
  <r>
    <x v="166"/>
    <x v="166"/>
    <s v="CEILING LOUDSPEAKER 6 W"/>
    <s v="Y1"/>
    <s v="EMEA"/>
    <x v="7"/>
    <m/>
    <s v="From"/>
    <x v="7"/>
    <s v="EA"/>
    <n v="863.1"/>
    <s v="RUB"/>
    <n v="1"/>
    <s v="EA"/>
    <s v="01.05.2015"/>
    <s v="31.12.9999"/>
  </r>
  <r>
    <x v="166"/>
    <x v="166"/>
    <s v="CEILING LOUDSPEAKER 6 W"/>
    <s v="Y1"/>
    <s v="EMEA"/>
    <x v="8"/>
    <m/>
    <s v="From"/>
    <x v="7"/>
    <s v="EA"/>
    <n v="126.4"/>
    <s v="SEK"/>
    <n v="1"/>
    <s v="EA"/>
    <s v="01.07.2015"/>
    <s v="31.12.9999"/>
  </r>
  <r>
    <x v="166"/>
    <x v="166"/>
    <s v="CEILING LOUDSPEAKER 6 W"/>
    <s v="Y1"/>
    <s v="EMEA"/>
    <x v="9"/>
    <m/>
    <s v="From"/>
    <x v="7"/>
    <s v="EA"/>
    <n v="43.7"/>
    <s v="TRY"/>
    <n v="1"/>
    <s v="EA"/>
    <s v="01.07.2015"/>
    <s v="31.12.9999"/>
  </r>
  <r>
    <x v="166"/>
    <x v="166"/>
    <s v="CEILING LOUDSPEAKER 6 W"/>
    <s v="Y1"/>
    <s v="EMEA"/>
    <x v="10"/>
    <m/>
    <s v="From"/>
    <x v="7"/>
    <s v="EA"/>
    <n v="136.30000000000001"/>
    <s v="ZAR"/>
    <n v="1"/>
    <s v="EA"/>
    <s v="01.07.2015"/>
    <s v="31.12.9999"/>
  </r>
  <r>
    <x v="167"/>
    <x v="167"/>
    <s v="CEILING LOUDSPEAKER 6W"/>
    <s v="Y1"/>
    <s v="EMEA"/>
    <x v="0"/>
    <m/>
    <s v="From"/>
    <x v="0"/>
    <s v="EA"/>
    <n v="467.6"/>
    <s v="CZK"/>
    <n v="1"/>
    <s v="EA"/>
    <s v="01.07.2015"/>
    <s v="31.12.9999"/>
  </r>
  <r>
    <x v="167"/>
    <x v="167"/>
    <s v="CEILING LOUDSPEAKER 6W"/>
    <s v="Y1"/>
    <s v="EMEA"/>
    <x v="1"/>
    <m/>
    <s v="From"/>
    <x v="0"/>
    <s v="EA"/>
    <n v="135.80000000000001"/>
    <s v="DKK"/>
    <n v="1"/>
    <s v="EA"/>
    <s v="01.07.2015"/>
    <s v="31.12.9999"/>
  </r>
  <r>
    <x v="167"/>
    <x v="167"/>
    <s v="CEILING LOUDSPEAKER 6W"/>
    <s v="Y1"/>
    <s v="EMEA"/>
    <x v="2"/>
    <m/>
    <s v="From"/>
    <x v="0"/>
    <s v="EA"/>
    <n v="18.8"/>
    <s v="EUR"/>
    <n v="1"/>
    <s v="EA"/>
    <s v="01.07.2015"/>
    <s v="31.12.9999"/>
  </r>
  <r>
    <x v="167"/>
    <x v="167"/>
    <s v="CEILING LOUDSPEAKER 6W"/>
    <s v="Y1"/>
    <s v="EMEA"/>
    <x v="3"/>
    <m/>
    <s v="From"/>
    <x v="0"/>
    <s v="EA"/>
    <n v="12.5"/>
    <s v="GBP"/>
    <n v="1"/>
    <s v="EA"/>
    <s v="01.07.2015"/>
    <s v="31.12.9999"/>
  </r>
  <r>
    <x v="167"/>
    <x v="167"/>
    <s v="CEILING LOUDSPEAKER 6W"/>
    <s v="Y1"/>
    <s v="EMEA"/>
    <x v="4"/>
    <m/>
    <s v="From"/>
    <x v="0"/>
    <s v="EA"/>
    <n v="4778"/>
    <s v="HUF"/>
    <n v="1"/>
    <s v="EA"/>
    <s v="01.07.2015"/>
    <s v="31.12.9999"/>
  </r>
  <r>
    <x v="167"/>
    <x v="167"/>
    <s v="CEILING LOUDSPEAKER 6W"/>
    <s v="Y1"/>
    <s v="EMEA"/>
    <x v="5"/>
    <m/>
    <s v="From"/>
    <x v="0"/>
    <s v="EA"/>
    <n v="147.1"/>
    <s v="NOK"/>
    <n v="1"/>
    <s v="EA"/>
    <s v="01.07.2015"/>
    <s v="31.12.9999"/>
  </r>
  <r>
    <x v="167"/>
    <x v="167"/>
    <s v="CEILING LOUDSPEAKER 6W"/>
    <s v="Y1"/>
    <s v="EMEA"/>
    <x v="6"/>
    <m/>
    <s v="From"/>
    <x v="0"/>
    <s v="EA"/>
    <n v="69.900000000000006"/>
    <s v="PLN"/>
    <n v="1"/>
    <s v="EA"/>
    <s v="01.07.2015"/>
    <s v="31.12.9999"/>
  </r>
  <r>
    <x v="167"/>
    <x v="167"/>
    <s v="CEILING LOUDSPEAKER 6W"/>
    <s v="Y1"/>
    <s v="EMEA"/>
    <x v="7"/>
    <m/>
    <s v="From"/>
    <x v="0"/>
    <s v="EA"/>
    <n v="1106.2"/>
    <s v="RUB"/>
    <n v="1"/>
    <s v="EA"/>
    <s v="01.05.2015"/>
    <s v="31.12.9999"/>
  </r>
  <r>
    <x v="167"/>
    <x v="167"/>
    <s v="CEILING LOUDSPEAKER 6W"/>
    <s v="Y1"/>
    <s v="EMEA"/>
    <x v="8"/>
    <m/>
    <s v="From"/>
    <x v="0"/>
    <s v="EA"/>
    <n v="165.5"/>
    <s v="SEK"/>
    <n v="1"/>
    <s v="EA"/>
    <s v="01.07.2015"/>
    <s v="31.12.9999"/>
  </r>
  <r>
    <x v="167"/>
    <x v="167"/>
    <s v="CEILING LOUDSPEAKER 6W"/>
    <s v="Y1"/>
    <s v="EMEA"/>
    <x v="9"/>
    <m/>
    <s v="From"/>
    <x v="0"/>
    <s v="EA"/>
    <n v="56.2"/>
    <s v="TRY"/>
    <n v="1"/>
    <s v="EA"/>
    <s v="01.07.2015"/>
    <s v="31.12.9999"/>
  </r>
  <r>
    <x v="167"/>
    <x v="167"/>
    <s v="CEILING LOUDSPEAKER 6W"/>
    <s v="Y1"/>
    <s v="EMEA"/>
    <x v="10"/>
    <m/>
    <s v="From"/>
    <x v="0"/>
    <s v="EA"/>
    <n v="175.3"/>
    <s v="ZAR"/>
    <n v="1"/>
    <s v="EA"/>
    <s v="01.07.2015"/>
    <s v="31.12.9999"/>
  </r>
  <r>
    <x v="167"/>
    <x v="167"/>
    <s v="CEILING LOUDSPEAKER 6W"/>
    <s v="Y1"/>
    <s v="EMEA"/>
    <x v="0"/>
    <m/>
    <s v="From"/>
    <x v="30"/>
    <s v="EA"/>
    <n v="445.3"/>
    <s v="CZK"/>
    <n v="1"/>
    <s v="EA"/>
    <s v="01.07.2015"/>
    <s v="31.12.9999"/>
  </r>
  <r>
    <x v="167"/>
    <x v="167"/>
    <s v="CEILING LOUDSPEAKER 6W"/>
    <s v="Y1"/>
    <s v="EMEA"/>
    <x v="1"/>
    <m/>
    <s v="From"/>
    <x v="30"/>
    <s v="EA"/>
    <n v="129.30000000000001"/>
    <s v="DKK"/>
    <n v="1"/>
    <s v="EA"/>
    <s v="01.07.2015"/>
    <s v="31.12.9999"/>
  </r>
  <r>
    <x v="167"/>
    <x v="167"/>
    <s v="CEILING LOUDSPEAKER 6W"/>
    <s v="Y1"/>
    <s v="EMEA"/>
    <x v="2"/>
    <m/>
    <s v="From"/>
    <x v="30"/>
    <s v="EA"/>
    <n v="17.899999999999999"/>
    <s v="EUR"/>
    <n v="1"/>
    <s v="EA"/>
    <s v="01.07.2015"/>
    <s v="31.12.9999"/>
  </r>
  <r>
    <x v="167"/>
    <x v="167"/>
    <s v="CEILING LOUDSPEAKER 6W"/>
    <s v="Y1"/>
    <s v="EMEA"/>
    <x v="3"/>
    <m/>
    <s v="From"/>
    <x v="30"/>
    <s v="EA"/>
    <n v="11.9"/>
    <s v="GBP"/>
    <n v="1"/>
    <s v="EA"/>
    <s v="01.07.2015"/>
    <s v="31.12.9999"/>
  </r>
  <r>
    <x v="167"/>
    <x v="167"/>
    <s v="CEILING LOUDSPEAKER 6W"/>
    <s v="Y1"/>
    <s v="EMEA"/>
    <x v="4"/>
    <m/>
    <s v="From"/>
    <x v="30"/>
    <s v="EA"/>
    <n v="4549"/>
    <s v="HUF"/>
    <n v="1"/>
    <s v="EA"/>
    <s v="01.07.2015"/>
    <s v="31.12.9999"/>
  </r>
  <r>
    <x v="167"/>
    <x v="167"/>
    <s v="CEILING LOUDSPEAKER 6W"/>
    <s v="Y1"/>
    <s v="EMEA"/>
    <x v="5"/>
    <m/>
    <s v="From"/>
    <x v="30"/>
    <s v="EA"/>
    <n v="140"/>
    <s v="NOK"/>
    <n v="1"/>
    <s v="EA"/>
    <s v="01.07.2015"/>
    <s v="31.12.9999"/>
  </r>
  <r>
    <x v="167"/>
    <x v="167"/>
    <s v="CEILING LOUDSPEAKER 6W"/>
    <s v="Y1"/>
    <s v="EMEA"/>
    <x v="6"/>
    <m/>
    <s v="From"/>
    <x v="30"/>
    <s v="EA"/>
    <n v="66.599999999999994"/>
    <s v="PLN"/>
    <n v="1"/>
    <s v="EA"/>
    <s v="01.07.2015"/>
    <s v="31.12.9999"/>
  </r>
  <r>
    <x v="167"/>
    <x v="167"/>
    <s v="CEILING LOUDSPEAKER 6W"/>
    <s v="Y1"/>
    <s v="EMEA"/>
    <x v="7"/>
    <m/>
    <s v="From"/>
    <x v="30"/>
    <s v="EA"/>
    <n v="1051.5"/>
    <s v="RUB"/>
    <n v="1"/>
    <s v="EA"/>
    <s v="01.05.2015"/>
    <s v="31.12.9999"/>
  </r>
  <r>
    <x v="167"/>
    <x v="167"/>
    <s v="CEILING LOUDSPEAKER 6W"/>
    <s v="Y1"/>
    <s v="EMEA"/>
    <x v="8"/>
    <m/>
    <s v="From"/>
    <x v="30"/>
    <s v="EA"/>
    <n v="157.5"/>
    <s v="SEK"/>
    <n v="1"/>
    <s v="EA"/>
    <s v="01.07.2015"/>
    <s v="31.12.9999"/>
  </r>
  <r>
    <x v="167"/>
    <x v="167"/>
    <s v="CEILING LOUDSPEAKER 6W"/>
    <s v="Y1"/>
    <s v="EMEA"/>
    <x v="9"/>
    <m/>
    <s v="From"/>
    <x v="30"/>
    <s v="EA"/>
    <n v="53.5"/>
    <s v="TRY"/>
    <n v="1"/>
    <s v="EA"/>
    <s v="01.07.2015"/>
    <s v="31.12.9999"/>
  </r>
  <r>
    <x v="167"/>
    <x v="167"/>
    <s v="CEILING LOUDSPEAKER 6W"/>
    <s v="Y1"/>
    <s v="EMEA"/>
    <x v="10"/>
    <m/>
    <s v="From"/>
    <x v="30"/>
    <s v="EA"/>
    <n v="166.9"/>
    <s v="ZAR"/>
    <n v="1"/>
    <s v="EA"/>
    <s v="01.07.2015"/>
    <s v="31.12.9999"/>
  </r>
  <r>
    <x v="167"/>
    <x v="167"/>
    <s v="CEILING LOUDSPEAKER 6W"/>
    <s v="Y1"/>
    <s v="EMEA"/>
    <x v="0"/>
    <m/>
    <s v="From"/>
    <x v="7"/>
    <s v="EA"/>
    <n v="374.4"/>
    <s v="CZK"/>
    <n v="1"/>
    <s v="EA"/>
    <s v="01.07.2015"/>
    <s v="31.12.9999"/>
  </r>
  <r>
    <x v="167"/>
    <x v="167"/>
    <s v="CEILING LOUDSPEAKER 6W"/>
    <s v="Y1"/>
    <s v="EMEA"/>
    <x v="1"/>
    <m/>
    <s v="From"/>
    <x v="7"/>
    <s v="EA"/>
    <n v="108.8"/>
    <s v="DKK"/>
    <n v="1"/>
    <s v="EA"/>
    <s v="01.07.2015"/>
    <s v="31.12.9999"/>
  </r>
  <r>
    <x v="167"/>
    <x v="167"/>
    <s v="CEILING LOUDSPEAKER 6W"/>
    <s v="Y1"/>
    <s v="EMEA"/>
    <x v="2"/>
    <m/>
    <s v="From"/>
    <x v="7"/>
    <s v="EA"/>
    <n v="15.1"/>
    <s v="EUR"/>
    <n v="1"/>
    <s v="EA"/>
    <s v="01.07.2015"/>
    <s v="31.12.9999"/>
  </r>
  <r>
    <x v="167"/>
    <x v="167"/>
    <s v="CEILING LOUDSPEAKER 6W"/>
    <s v="Y1"/>
    <s v="EMEA"/>
    <x v="3"/>
    <m/>
    <s v="From"/>
    <x v="7"/>
    <s v="EA"/>
    <n v="10"/>
    <s v="GBP"/>
    <n v="1"/>
    <s v="EA"/>
    <s v="01.07.2015"/>
    <s v="31.12.9999"/>
  </r>
  <r>
    <x v="167"/>
    <x v="167"/>
    <s v="CEILING LOUDSPEAKER 6W"/>
    <s v="Y1"/>
    <s v="EMEA"/>
    <x v="4"/>
    <m/>
    <s v="From"/>
    <x v="7"/>
    <s v="EA"/>
    <n v="3826"/>
    <s v="HUF"/>
    <n v="1"/>
    <s v="EA"/>
    <s v="01.07.2015"/>
    <s v="31.12.9999"/>
  </r>
  <r>
    <x v="167"/>
    <x v="167"/>
    <s v="CEILING LOUDSPEAKER 6W"/>
    <s v="Y1"/>
    <s v="EMEA"/>
    <x v="5"/>
    <m/>
    <s v="From"/>
    <x v="7"/>
    <s v="EA"/>
    <n v="117.8"/>
    <s v="NOK"/>
    <n v="1"/>
    <s v="EA"/>
    <s v="01.07.2015"/>
    <s v="31.12.9999"/>
  </r>
  <r>
    <x v="167"/>
    <x v="167"/>
    <s v="CEILING LOUDSPEAKER 6W"/>
    <s v="Y1"/>
    <s v="EMEA"/>
    <x v="6"/>
    <m/>
    <s v="From"/>
    <x v="7"/>
    <s v="EA"/>
    <n v="56"/>
    <s v="PLN"/>
    <n v="1"/>
    <s v="EA"/>
    <s v="01.07.2015"/>
    <s v="31.12.9999"/>
  </r>
  <r>
    <x v="167"/>
    <x v="167"/>
    <s v="CEILING LOUDSPEAKER 6W"/>
    <s v="Y1"/>
    <s v="EMEA"/>
    <x v="7"/>
    <m/>
    <s v="From"/>
    <x v="7"/>
    <s v="EA"/>
    <n v="887.4"/>
    <s v="RUB"/>
    <n v="1"/>
    <s v="EA"/>
    <s v="01.05.2015"/>
    <s v="31.12.9999"/>
  </r>
  <r>
    <x v="167"/>
    <x v="167"/>
    <s v="CEILING LOUDSPEAKER 6W"/>
    <s v="Y1"/>
    <s v="EMEA"/>
    <x v="8"/>
    <m/>
    <s v="From"/>
    <x v="7"/>
    <s v="EA"/>
    <n v="132.5"/>
    <s v="SEK"/>
    <n v="1"/>
    <s v="EA"/>
    <s v="01.07.2015"/>
    <s v="31.12.9999"/>
  </r>
  <r>
    <x v="167"/>
    <x v="167"/>
    <s v="CEILING LOUDSPEAKER 6W"/>
    <s v="Y1"/>
    <s v="EMEA"/>
    <x v="9"/>
    <m/>
    <s v="From"/>
    <x v="7"/>
    <s v="EA"/>
    <n v="45.1"/>
    <s v="TRY"/>
    <n v="1"/>
    <s v="EA"/>
    <s v="01.07.2015"/>
    <s v="31.12.9999"/>
  </r>
  <r>
    <x v="167"/>
    <x v="167"/>
    <s v="CEILING LOUDSPEAKER 6W"/>
    <s v="Y1"/>
    <s v="EMEA"/>
    <x v="10"/>
    <m/>
    <s v="From"/>
    <x v="7"/>
    <s v="EA"/>
    <n v="140.4"/>
    <s v="ZAR"/>
    <n v="1"/>
    <s v="EA"/>
    <s v="01.07.2015"/>
    <s v="31.12.9999"/>
  </r>
  <r>
    <x v="168"/>
    <x v="168"/>
    <s v="DRIVER UNIT 15W"/>
    <s v="Y1"/>
    <s v="EMEA"/>
    <x v="0"/>
    <m/>
    <m/>
    <x v="0"/>
    <m/>
    <n v="2048.6999999999998"/>
    <s v="CZK"/>
    <n v="1"/>
    <s v="EA"/>
    <s v="01.07.2015"/>
    <s v="31.12.9999"/>
  </r>
  <r>
    <x v="168"/>
    <x v="168"/>
    <s v="DRIVER UNIT 15W"/>
    <s v="Y1"/>
    <s v="EMEA"/>
    <x v="1"/>
    <m/>
    <m/>
    <x v="0"/>
    <m/>
    <n v="595.70000000000005"/>
    <s v="DKK"/>
    <n v="1"/>
    <s v="EA"/>
    <s v="01.07.2015"/>
    <s v="31.12.9999"/>
  </r>
  <r>
    <x v="168"/>
    <x v="168"/>
    <s v="DRIVER UNIT 15W"/>
    <s v="Y1"/>
    <s v="EMEA"/>
    <x v="2"/>
    <m/>
    <m/>
    <x v="0"/>
    <m/>
    <n v="82"/>
    <s v="EUR"/>
    <n v="1"/>
    <s v="EA"/>
    <s v="01.07.2015"/>
    <s v="31.12.9999"/>
  </r>
  <r>
    <x v="168"/>
    <x v="168"/>
    <s v="DRIVER UNIT 15W"/>
    <s v="Y1"/>
    <s v="EMEA"/>
    <x v="3"/>
    <m/>
    <m/>
    <x v="0"/>
    <m/>
    <n v="54.4"/>
    <s v="GBP"/>
    <n v="1"/>
    <s v="EA"/>
    <s v="01.07.2015"/>
    <s v="31.12.9999"/>
  </r>
  <r>
    <x v="168"/>
    <x v="168"/>
    <s v="DRIVER UNIT 15W"/>
    <s v="Y1"/>
    <s v="EMEA"/>
    <x v="4"/>
    <m/>
    <m/>
    <x v="0"/>
    <m/>
    <n v="20788"/>
    <s v="HUF"/>
    <n v="1"/>
    <s v="EA"/>
    <s v="01.07.2015"/>
    <s v="31.12.9999"/>
  </r>
  <r>
    <x v="168"/>
    <x v="168"/>
    <s v="DRIVER UNIT 15W"/>
    <s v="Y1"/>
    <s v="EMEA"/>
    <x v="5"/>
    <m/>
    <m/>
    <x v="0"/>
    <m/>
    <n v="639.70000000000005"/>
    <s v="NOK"/>
    <n v="1"/>
    <s v="EA"/>
    <s v="01.07.2015"/>
    <s v="31.12.9999"/>
  </r>
  <r>
    <x v="168"/>
    <x v="168"/>
    <s v="DRIVER UNIT 15W"/>
    <s v="Y1"/>
    <s v="EMEA"/>
    <x v="6"/>
    <m/>
    <m/>
    <x v="0"/>
    <m/>
    <n v="303.89999999999998"/>
    <s v="PLN"/>
    <n v="1"/>
    <s v="EA"/>
    <s v="01.07.2015"/>
    <s v="31.12.9999"/>
  </r>
  <r>
    <x v="168"/>
    <x v="168"/>
    <s v="DRIVER UNIT 15W"/>
    <s v="Y1"/>
    <s v="EMEA"/>
    <x v="7"/>
    <m/>
    <m/>
    <x v="0"/>
    <m/>
    <n v="4837.3999999999996"/>
    <s v="RUB"/>
    <n v="1"/>
    <s v="EA"/>
    <s v="01.05.2015"/>
    <s v="31.12.9999"/>
  </r>
  <r>
    <x v="168"/>
    <x v="168"/>
    <s v="DRIVER UNIT 15W"/>
    <s v="Y1"/>
    <s v="EMEA"/>
    <x v="8"/>
    <m/>
    <m/>
    <x v="0"/>
    <m/>
    <n v="719.6"/>
    <s v="SEK"/>
    <n v="1"/>
    <s v="EA"/>
    <s v="01.07.2015"/>
    <s v="31.12.9999"/>
  </r>
  <r>
    <x v="168"/>
    <x v="168"/>
    <s v="DRIVER UNIT 15W"/>
    <s v="Y1"/>
    <s v="EMEA"/>
    <x v="9"/>
    <m/>
    <m/>
    <x v="0"/>
    <m/>
    <n v="245.9"/>
    <s v="TRY"/>
    <n v="1"/>
    <s v="EA"/>
    <s v="01.07.2015"/>
    <s v="31.12.9999"/>
  </r>
  <r>
    <x v="168"/>
    <x v="168"/>
    <s v="DRIVER UNIT 15W"/>
    <s v="Y1"/>
    <s v="EMEA"/>
    <x v="10"/>
    <m/>
    <m/>
    <x v="0"/>
    <m/>
    <n v="779.3"/>
    <s v="ZAR"/>
    <n v="1"/>
    <s v="EA"/>
    <s v="01.07.2015"/>
    <s v="31.12.9999"/>
  </r>
  <r>
    <x v="169"/>
    <x v="169"/>
    <s v="DRIVER UNIT 30W"/>
    <s v="Y1"/>
    <s v="EMEA"/>
    <x v="0"/>
    <m/>
    <m/>
    <x v="0"/>
    <m/>
    <n v="3650.9"/>
    <s v="CZK"/>
    <n v="1"/>
    <s v="EA"/>
    <s v="01.07.2015"/>
    <s v="31.12.9999"/>
  </r>
  <r>
    <x v="169"/>
    <x v="169"/>
    <s v="DRIVER UNIT 30W"/>
    <s v="Y1"/>
    <s v="EMEA"/>
    <x v="1"/>
    <m/>
    <m/>
    <x v="0"/>
    <m/>
    <n v="1064.5999999999999"/>
    <s v="DKK"/>
    <n v="1"/>
    <s v="EA"/>
    <s v="01.07.2015"/>
    <s v="31.12.9999"/>
  </r>
  <r>
    <x v="169"/>
    <x v="169"/>
    <s v="DRIVER UNIT 30W"/>
    <s v="Y1"/>
    <s v="EMEA"/>
    <x v="2"/>
    <m/>
    <m/>
    <x v="0"/>
    <m/>
    <n v="146.1"/>
    <s v="EUR"/>
    <n v="1"/>
    <s v="EA"/>
    <s v="01.07.2015"/>
    <s v="31.12.9999"/>
  </r>
  <r>
    <x v="169"/>
    <x v="169"/>
    <s v="DRIVER UNIT 30W"/>
    <s v="Y1"/>
    <s v="EMEA"/>
    <x v="3"/>
    <m/>
    <m/>
    <x v="0"/>
    <m/>
    <n v="97.1"/>
    <s v="GBP"/>
    <n v="1"/>
    <s v="EA"/>
    <s v="01.07.2015"/>
    <s v="31.12.9999"/>
  </r>
  <r>
    <x v="169"/>
    <x v="169"/>
    <s v="DRIVER UNIT 30W"/>
    <s v="Y1"/>
    <s v="EMEA"/>
    <x v="4"/>
    <m/>
    <m/>
    <x v="0"/>
    <m/>
    <n v="37149"/>
    <s v="HUF"/>
    <n v="1"/>
    <s v="EA"/>
    <s v="01.07.2015"/>
    <s v="31.12.9999"/>
  </r>
  <r>
    <x v="169"/>
    <x v="169"/>
    <s v="DRIVER UNIT 30W"/>
    <s v="Y1"/>
    <s v="EMEA"/>
    <x v="5"/>
    <m/>
    <m/>
    <x v="0"/>
    <m/>
    <n v="1143.0999999999999"/>
    <s v="NOK"/>
    <n v="1"/>
    <s v="EA"/>
    <s v="01.07.2015"/>
    <s v="31.12.9999"/>
  </r>
  <r>
    <x v="169"/>
    <x v="169"/>
    <s v="DRIVER UNIT 30W"/>
    <s v="Y1"/>
    <s v="EMEA"/>
    <x v="6"/>
    <m/>
    <m/>
    <x v="0"/>
    <m/>
    <n v="543.1"/>
    <s v="PLN"/>
    <n v="1"/>
    <s v="EA"/>
    <s v="01.07.2015"/>
    <s v="31.12.9999"/>
  </r>
  <r>
    <x v="169"/>
    <x v="169"/>
    <s v="DRIVER UNIT 30W"/>
    <s v="Y1"/>
    <s v="EMEA"/>
    <x v="7"/>
    <m/>
    <m/>
    <x v="0"/>
    <m/>
    <n v="8617.2999999999993"/>
    <s v="RUB"/>
    <n v="1"/>
    <s v="EA"/>
    <s v="01.05.2015"/>
    <s v="31.12.9999"/>
  </r>
  <r>
    <x v="169"/>
    <x v="169"/>
    <s v="DRIVER UNIT 30W"/>
    <s v="Y1"/>
    <s v="EMEA"/>
    <x v="8"/>
    <m/>
    <m/>
    <x v="0"/>
    <m/>
    <n v="1286"/>
    <s v="SEK"/>
    <n v="1"/>
    <s v="EA"/>
    <s v="01.07.2015"/>
    <s v="31.12.9999"/>
  </r>
  <r>
    <x v="169"/>
    <x v="169"/>
    <s v="DRIVER UNIT 30W"/>
    <s v="Y1"/>
    <s v="EMEA"/>
    <x v="9"/>
    <m/>
    <m/>
    <x v="0"/>
    <m/>
    <n v="438.2"/>
    <s v="TRY"/>
    <n v="1"/>
    <s v="EA"/>
    <s v="01.07.2015"/>
    <s v="31.12.9999"/>
  </r>
  <r>
    <x v="169"/>
    <x v="169"/>
    <s v="DRIVER UNIT 30W"/>
    <s v="Y1"/>
    <s v="EMEA"/>
    <x v="10"/>
    <m/>
    <m/>
    <x v="0"/>
    <m/>
    <n v="1389.3"/>
    <s v="ZAR"/>
    <n v="1"/>
    <s v="EA"/>
    <s v="01.07.2015"/>
    <s v="31.12.9999"/>
  </r>
  <r>
    <x v="170"/>
    <x v="170"/>
    <s v="DRIVER UNIT 50W"/>
    <s v="Y1"/>
    <s v="EMEA"/>
    <x v="0"/>
    <m/>
    <m/>
    <x v="0"/>
    <m/>
    <n v="5673.3"/>
    <s v="CZK"/>
    <n v="1"/>
    <s v="EA"/>
    <s v="01.07.2015"/>
    <s v="31.12.9999"/>
  </r>
  <r>
    <x v="170"/>
    <x v="170"/>
    <s v="DRIVER UNIT 50W"/>
    <s v="Y1"/>
    <s v="EMEA"/>
    <x v="1"/>
    <m/>
    <m/>
    <x v="0"/>
    <m/>
    <n v="1659.4"/>
    <s v="DKK"/>
    <n v="1"/>
    <s v="EA"/>
    <s v="01.07.2015"/>
    <s v="31.12.9999"/>
  </r>
  <r>
    <x v="170"/>
    <x v="170"/>
    <s v="DRIVER UNIT 50W"/>
    <s v="Y1"/>
    <s v="EMEA"/>
    <x v="2"/>
    <m/>
    <m/>
    <x v="0"/>
    <m/>
    <n v="227.1"/>
    <s v="EUR"/>
    <n v="1"/>
    <s v="EA"/>
    <s v="01.07.2015"/>
    <s v="31.12.9999"/>
  </r>
  <r>
    <x v="170"/>
    <x v="170"/>
    <s v="DRIVER UNIT 50W"/>
    <s v="Y1"/>
    <s v="EMEA"/>
    <x v="3"/>
    <m/>
    <m/>
    <x v="0"/>
    <m/>
    <n v="151.4"/>
    <s v="GBP"/>
    <n v="1"/>
    <s v="EA"/>
    <s v="01.07.2015"/>
    <s v="31.12.9999"/>
  </r>
  <r>
    <x v="170"/>
    <x v="170"/>
    <s v="DRIVER UNIT 50W"/>
    <s v="Y1"/>
    <s v="EMEA"/>
    <x v="4"/>
    <m/>
    <m/>
    <x v="0"/>
    <m/>
    <n v="57909"/>
    <s v="HUF"/>
    <n v="1"/>
    <s v="EA"/>
    <s v="01.07.2015"/>
    <s v="31.12.9999"/>
  </r>
  <r>
    <x v="170"/>
    <x v="170"/>
    <s v="DRIVER UNIT 50W"/>
    <s v="Y1"/>
    <s v="EMEA"/>
    <x v="5"/>
    <m/>
    <m/>
    <x v="0"/>
    <m/>
    <n v="1781.9"/>
    <s v="NOK"/>
    <n v="1"/>
    <s v="EA"/>
    <s v="01.07.2015"/>
    <s v="31.12.9999"/>
  </r>
  <r>
    <x v="170"/>
    <x v="170"/>
    <s v="DRIVER UNIT 50W"/>
    <s v="Y1"/>
    <s v="EMEA"/>
    <x v="6"/>
    <m/>
    <m/>
    <x v="0"/>
    <m/>
    <n v="846.5"/>
    <s v="PLN"/>
    <n v="1"/>
    <s v="EA"/>
    <s v="01.07.2015"/>
    <s v="31.12.9999"/>
  </r>
  <r>
    <x v="170"/>
    <x v="170"/>
    <s v="DRIVER UNIT 50W"/>
    <s v="Y1"/>
    <s v="EMEA"/>
    <x v="7"/>
    <m/>
    <m/>
    <x v="0"/>
    <m/>
    <n v="13393.8"/>
    <s v="RUB"/>
    <n v="1"/>
    <s v="EA"/>
    <s v="01.05.2015"/>
    <s v="31.12.9999"/>
  </r>
  <r>
    <x v="170"/>
    <x v="170"/>
    <s v="DRIVER UNIT 50W"/>
    <s v="Y1"/>
    <s v="EMEA"/>
    <x v="8"/>
    <m/>
    <m/>
    <x v="0"/>
    <m/>
    <n v="2004.6"/>
    <s v="SEK"/>
    <n v="1"/>
    <s v="EA"/>
    <s v="01.07.2015"/>
    <s v="31.12.9999"/>
  </r>
  <r>
    <x v="170"/>
    <x v="170"/>
    <s v="DRIVER UNIT 50W"/>
    <s v="Y1"/>
    <s v="EMEA"/>
    <x v="9"/>
    <m/>
    <m/>
    <x v="0"/>
    <m/>
    <n v="680.9"/>
    <s v="TRY"/>
    <n v="1"/>
    <s v="EA"/>
    <s v="01.07.2015"/>
    <s v="31.12.9999"/>
  </r>
  <r>
    <x v="170"/>
    <x v="170"/>
    <s v="DRIVER UNIT 50W"/>
    <s v="Y1"/>
    <s v="EMEA"/>
    <x v="10"/>
    <m/>
    <m/>
    <x v="0"/>
    <m/>
    <n v="2159.4"/>
    <s v="ZAR"/>
    <n v="1"/>
    <s v="EA"/>
    <s v="01.07.2015"/>
    <s v="31.12.9999"/>
  </r>
  <r>
    <x v="171"/>
    <x v="171"/>
    <s v="Back Box"/>
    <s v="Y1"/>
    <s v="EMEA"/>
    <x v="0"/>
    <m/>
    <s v="From"/>
    <x v="0"/>
    <s v="EA"/>
    <n v="139.1"/>
    <s v="CZK"/>
    <n v="1"/>
    <s v="EA"/>
    <s v="01.07.2015"/>
    <s v="31.12.9999"/>
  </r>
  <r>
    <x v="171"/>
    <x v="171"/>
    <s v="Back Box"/>
    <s v="Y1"/>
    <s v="EMEA"/>
    <x v="1"/>
    <m/>
    <s v="From"/>
    <x v="0"/>
    <s v="EA"/>
    <n v="41.6"/>
    <s v="DKK"/>
    <n v="1"/>
    <s v="EA"/>
    <s v="01.07.2015"/>
    <s v="31.12.9999"/>
  </r>
  <r>
    <x v="171"/>
    <x v="171"/>
    <s v="Back Box"/>
    <s v="Y1"/>
    <s v="EMEA"/>
    <x v="2"/>
    <m/>
    <s v="From"/>
    <x v="0"/>
    <s v="EA"/>
    <n v="5.6"/>
    <s v="EUR"/>
    <n v="1"/>
    <s v="EA"/>
    <s v="01.07.2015"/>
    <s v="31.12.9999"/>
  </r>
  <r>
    <x v="171"/>
    <x v="171"/>
    <s v="Back Box"/>
    <s v="Y1"/>
    <s v="EMEA"/>
    <x v="3"/>
    <m/>
    <s v="From"/>
    <x v="0"/>
    <s v="EA"/>
    <n v="4.3"/>
    <s v="GBP"/>
    <n v="1"/>
    <s v="EA"/>
    <s v="01.07.2015"/>
    <s v="31.12.9999"/>
  </r>
  <r>
    <x v="171"/>
    <x v="171"/>
    <s v="Back Box"/>
    <s v="Y1"/>
    <s v="EMEA"/>
    <x v="4"/>
    <m/>
    <s v="From"/>
    <x v="0"/>
    <s v="EA"/>
    <n v="1447"/>
    <s v="HUF"/>
    <n v="1"/>
    <s v="EA"/>
    <s v="01.07.2015"/>
    <s v="31.12.9999"/>
  </r>
  <r>
    <x v="171"/>
    <x v="171"/>
    <s v="Back Box"/>
    <s v="Y1"/>
    <s v="EMEA"/>
    <x v="5"/>
    <m/>
    <s v="From"/>
    <x v="0"/>
    <s v="EA"/>
    <n v="47.3"/>
    <s v="NOK"/>
    <n v="1"/>
    <s v="EA"/>
    <s v="01.07.2015"/>
    <s v="31.12.9999"/>
  </r>
  <r>
    <x v="171"/>
    <x v="171"/>
    <s v="Back Box"/>
    <s v="Y1"/>
    <s v="EMEA"/>
    <x v="6"/>
    <m/>
    <s v="From"/>
    <x v="0"/>
    <s v="EA"/>
    <n v="20.100000000000001"/>
    <s v="PLN"/>
    <n v="1"/>
    <s v="EA"/>
    <s v="01.07.2015"/>
    <s v="31.12.9999"/>
  </r>
  <r>
    <x v="171"/>
    <x v="171"/>
    <s v="Back Box"/>
    <s v="Y1"/>
    <s v="EMEA"/>
    <x v="7"/>
    <m/>
    <s v="From"/>
    <x v="0"/>
    <s v="EA"/>
    <n v="328.3"/>
    <s v="RUB"/>
    <n v="1"/>
    <s v="EA"/>
    <s v="01.05.2015"/>
    <s v="31.12.9999"/>
  </r>
  <r>
    <x v="171"/>
    <x v="171"/>
    <s v="Back Box"/>
    <s v="Y1"/>
    <s v="EMEA"/>
    <x v="8"/>
    <m/>
    <s v="From"/>
    <x v="0"/>
    <s v="EA"/>
    <n v="53.5"/>
    <s v="SEK"/>
    <n v="1"/>
    <s v="EA"/>
    <s v="01.07.2015"/>
    <s v="31.12.9999"/>
  </r>
  <r>
    <x v="171"/>
    <x v="171"/>
    <s v="Back Box"/>
    <s v="Y1"/>
    <s v="EMEA"/>
    <x v="9"/>
    <m/>
    <s v="From"/>
    <x v="0"/>
    <s v="EA"/>
    <n v="16.7"/>
    <s v="TRY"/>
    <n v="1"/>
    <s v="EA"/>
    <s v="01.07.2015"/>
    <s v="31.12.9999"/>
  </r>
  <r>
    <x v="171"/>
    <x v="171"/>
    <s v="Back Box"/>
    <s v="Y1"/>
    <s v="EMEA"/>
    <x v="10"/>
    <m/>
    <s v="From"/>
    <x v="0"/>
    <s v="EA"/>
    <n v="52.7"/>
    <s v="ZAR"/>
    <n v="1"/>
    <s v="EA"/>
    <s v="01.07.2015"/>
    <s v="31.12.9999"/>
  </r>
  <r>
    <x v="171"/>
    <x v="171"/>
    <s v="Back Box"/>
    <s v="Y1"/>
    <s v="EMEA"/>
    <x v="0"/>
    <m/>
    <s v="From"/>
    <x v="31"/>
    <s v="EA"/>
    <n v="110.8"/>
    <s v="CZK"/>
    <n v="1"/>
    <s v="EA"/>
    <s v="01.07.2015"/>
    <s v="31.12.9999"/>
  </r>
  <r>
    <x v="171"/>
    <x v="171"/>
    <s v="Back Box"/>
    <s v="Y1"/>
    <s v="EMEA"/>
    <x v="1"/>
    <m/>
    <s v="From"/>
    <x v="31"/>
    <s v="EA"/>
    <n v="33.1"/>
    <s v="DKK"/>
    <n v="1"/>
    <s v="EA"/>
    <s v="01.07.2015"/>
    <s v="31.12.9999"/>
  </r>
  <r>
    <x v="171"/>
    <x v="171"/>
    <s v="Back Box"/>
    <s v="Y1"/>
    <s v="EMEA"/>
    <x v="2"/>
    <m/>
    <s v="From"/>
    <x v="31"/>
    <s v="EA"/>
    <n v="4.5"/>
    <s v="EUR"/>
    <n v="1"/>
    <s v="EA"/>
    <s v="01.07.2015"/>
    <s v="31.12.9999"/>
  </r>
  <r>
    <x v="171"/>
    <x v="171"/>
    <s v="Back Box"/>
    <s v="Y1"/>
    <s v="EMEA"/>
    <x v="3"/>
    <m/>
    <s v="From"/>
    <x v="31"/>
    <s v="EA"/>
    <n v="3.4"/>
    <s v="GBP"/>
    <n v="1"/>
    <s v="EA"/>
    <s v="01.07.2015"/>
    <s v="31.12.9999"/>
  </r>
  <r>
    <x v="171"/>
    <x v="171"/>
    <s v="Back Box"/>
    <s v="Y1"/>
    <s v="EMEA"/>
    <x v="4"/>
    <m/>
    <s v="From"/>
    <x v="31"/>
    <s v="EA"/>
    <n v="1153"/>
    <s v="HUF"/>
    <n v="1"/>
    <s v="EA"/>
    <s v="01.07.2015"/>
    <s v="31.12.9999"/>
  </r>
  <r>
    <x v="171"/>
    <x v="171"/>
    <s v="Back Box"/>
    <s v="Y1"/>
    <s v="EMEA"/>
    <x v="5"/>
    <m/>
    <s v="From"/>
    <x v="31"/>
    <s v="EA"/>
    <n v="37.700000000000003"/>
    <s v="NOK"/>
    <n v="1"/>
    <s v="EA"/>
    <s v="01.07.2015"/>
    <s v="31.12.9999"/>
  </r>
  <r>
    <x v="171"/>
    <x v="171"/>
    <s v="Back Box"/>
    <s v="Y1"/>
    <s v="EMEA"/>
    <x v="6"/>
    <m/>
    <s v="From"/>
    <x v="31"/>
    <s v="EA"/>
    <n v="16"/>
    <s v="PLN"/>
    <n v="1"/>
    <s v="EA"/>
    <s v="01.07.2015"/>
    <s v="31.12.9999"/>
  </r>
  <r>
    <x v="171"/>
    <x v="171"/>
    <s v="Back Box"/>
    <s v="Y1"/>
    <s v="EMEA"/>
    <x v="7"/>
    <m/>
    <s v="From"/>
    <x v="31"/>
    <s v="EA"/>
    <n v="261.39999999999998"/>
    <s v="RUB"/>
    <n v="1"/>
    <s v="EA"/>
    <s v="01.05.2015"/>
    <s v="31.12.9999"/>
  </r>
  <r>
    <x v="171"/>
    <x v="171"/>
    <s v="Back Box"/>
    <s v="Y1"/>
    <s v="EMEA"/>
    <x v="8"/>
    <m/>
    <s v="From"/>
    <x v="31"/>
    <s v="EA"/>
    <n v="42.6"/>
    <s v="SEK"/>
    <n v="1"/>
    <s v="EA"/>
    <s v="01.07.2015"/>
    <s v="31.12.9999"/>
  </r>
  <r>
    <x v="171"/>
    <x v="171"/>
    <s v="Back Box"/>
    <s v="Y1"/>
    <s v="EMEA"/>
    <x v="9"/>
    <m/>
    <s v="From"/>
    <x v="31"/>
    <s v="EA"/>
    <n v="13.3"/>
    <s v="TRY"/>
    <n v="1"/>
    <s v="EA"/>
    <s v="01.07.2015"/>
    <s v="31.12.9999"/>
  </r>
  <r>
    <x v="171"/>
    <x v="171"/>
    <s v="Back Box"/>
    <s v="Y1"/>
    <s v="EMEA"/>
    <x v="10"/>
    <m/>
    <s v="From"/>
    <x v="31"/>
    <s v="EA"/>
    <n v="42"/>
    <s v="ZAR"/>
    <n v="1"/>
    <s v="EA"/>
    <s v="01.07.2015"/>
    <s v="31.12.9999"/>
  </r>
  <r>
    <x v="172"/>
    <x v="172"/>
    <s v="Mounting Ring"/>
    <s v="Y1"/>
    <s v="EMEA"/>
    <x v="0"/>
    <m/>
    <m/>
    <x v="0"/>
    <m/>
    <n v="131.4"/>
    <s v="CZK"/>
    <n v="1"/>
    <s v="EA"/>
    <s v="01.07.2015"/>
    <s v="31.12.9999"/>
  </r>
  <r>
    <x v="172"/>
    <x v="172"/>
    <s v="Mounting Ring"/>
    <s v="Y1"/>
    <s v="EMEA"/>
    <x v="1"/>
    <m/>
    <m/>
    <x v="0"/>
    <m/>
    <n v="39.200000000000003"/>
    <s v="DKK"/>
    <n v="1"/>
    <s v="EA"/>
    <s v="01.07.2015"/>
    <s v="31.12.9999"/>
  </r>
  <r>
    <x v="172"/>
    <x v="172"/>
    <s v="Mounting Ring"/>
    <s v="Y1"/>
    <s v="EMEA"/>
    <x v="2"/>
    <m/>
    <m/>
    <x v="0"/>
    <m/>
    <n v="5.3"/>
    <s v="EUR"/>
    <n v="1"/>
    <s v="EA"/>
    <s v="01.07.2015"/>
    <s v="31.12.9999"/>
  </r>
  <r>
    <x v="172"/>
    <x v="172"/>
    <s v="Mounting Ring"/>
    <s v="Y1"/>
    <s v="EMEA"/>
    <x v="3"/>
    <m/>
    <m/>
    <x v="0"/>
    <m/>
    <n v="4"/>
    <s v="GBP"/>
    <n v="1"/>
    <s v="EA"/>
    <s v="01.07.2015"/>
    <s v="31.12.9999"/>
  </r>
  <r>
    <x v="172"/>
    <x v="172"/>
    <s v="Mounting Ring"/>
    <s v="Y1"/>
    <s v="EMEA"/>
    <x v="4"/>
    <m/>
    <m/>
    <x v="0"/>
    <m/>
    <n v="1366"/>
    <s v="HUF"/>
    <n v="1"/>
    <s v="EA"/>
    <s v="01.07.2015"/>
    <s v="31.12.9999"/>
  </r>
  <r>
    <x v="172"/>
    <x v="172"/>
    <s v="Mounting Ring"/>
    <s v="Y1"/>
    <s v="EMEA"/>
    <x v="5"/>
    <m/>
    <m/>
    <x v="0"/>
    <m/>
    <n v="44.8"/>
    <s v="NOK"/>
    <n v="1"/>
    <s v="EA"/>
    <s v="01.07.2015"/>
    <s v="31.12.9999"/>
  </r>
  <r>
    <x v="172"/>
    <x v="172"/>
    <s v="Mounting Ring"/>
    <s v="Y1"/>
    <s v="EMEA"/>
    <x v="6"/>
    <m/>
    <m/>
    <x v="0"/>
    <m/>
    <n v="19"/>
    <s v="PLN"/>
    <n v="1"/>
    <s v="EA"/>
    <s v="01.07.2015"/>
    <s v="31.12.9999"/>
  </r>
  <r>
    <x v="172"/>
    <x v="172"/>
    <s v="Mounting Ring"/>
    <s v="Y1"/>
    <s v="EMEA"/>
    <x v="7"/>
    <m/>
    <m/>
    <x v="0"/>
    <m/>
    <n v="310"/>
    <s v="RUB"/>
    <n v="1"/>
    <s v="EA"/>
    <s v="01.05.2015"/>
    <s v="31.12.9999"/>
  </r>
  <r>
    <x v="172"/>
    <x v="172"/>
    <s v="Mounting Ring"/>
    <s v="Y1"/>
    <s v="EMEA"/>
    <x v="8"/>
    <m/>
    <m/>
    <x v="0"/>
    <m/>
    <n v="50.5"/>
    <s v="SEK"/>
    <n v="1"/>
    <s v="EA"/>
    <s v="01.07.2015"/>
    <s v="31.12.9999"/>
  </r>
  <r>
    <x v="172"/>
    <x v="172"/>
    <s v="Mounting Ring"/>
    <s v="Y1"/>
    <s v="EMEA"/>
    <x v="9"/>
    <m/>
    <m/>
    <x v="0"/>
    <m/>
    <n v="15.8"/>
    <s v="TRY"/>
    <n v="1"/>
    <s v="EA"/>
    <s v="01.07.2015"/>
    <s v="31.12.9999"/>
  </r>
  <r>
    <x v="172"/>
    <x v="172"/>
    <s v="Mounting Ring"/>
    <s v="Y1"/>
    <s v="EMEA"/>
    <x v="10"/>
    <m/>
    <m/>
    <x v="0"/>
    <m/>
    <n v="50"/>
    <s v="ZAR"/>
    <n v="1"/>
    <s v="EA"/>
    <s v="01.07.2015"/>
    <s v="31.12.9999"/>
  </r>
  <r>
    <x v="173"/>
    <x v="173"/>
    <s v="Surface Mounting Box"/>
    <s v="Y1"/>
    <s v="EMEA"/>
    <x v="0"/>
    <m/>
    <m/>
    <x v="0"/>
    <m/>
    <n v="262.7"/>
    <s v="CZK"/>
    <n v="1"/>
    <s v="EA"/>
    <s v="01.07.2015"/>
    <s v="31.12.9999"/>
  </r>
  <r>
    <x v="173"/>
    <x v="173"/>
    <s v="Surface Mounting Box"/>
    <s v="Y1"/>
    <s v="EMEA"/>
    <x v="1"/>
    <m/>
    <m/>
    <x v="0"/>
    <m/>
    <n v="78.3"/>
    <s v="DKK"/>
    <n v="1"/>
    <s v="EA"/>
    <s v="01.07.2015"/>
    <s v="31.12.9999"/>
  </r>
  <r>
    <x v="173"/>
    <x v="173"/>
    <s v="Surface Mounting Box"/>
    <s v="Y1"/>
    <s v="EMEA"/>
    <x v="2"/>
    <m/>
    <m/>
    <x v="0"/>
    <m/>
    <n v="10.6"/>
    <s v="EUR"/>
    <n v="1"/>
    <s v="EA"/>
    <s v="01.07.2015"/>
    <s v="31.12.9999"/>
  </r>
  <r>
    <x v="173"/>
    <x v="173"/>
    <s v="Surface Mounting Box"/>
    <s v="Y1"/>
    <s v="EMEA"/>
    <x v="3"/>
    <m/>
    <m/>
    <x v="0"/>
    <m/>
    <n v="8"/>
    <s v="GBP"/>
    <n v="1"/>
    <s v="EA"/>
    <s v="01.07.2015"/>
    <s v="31.12.9999"/>
  </r>
  <r>
    <x v="173"/>
    <x v="173"/>
    <s v="Surface Mounting Box"/>
    <s v="Y1"/>
    <s v="EMEA"/>
    <x v="4"/>
    <m/>
    <m/>
    <x v="0"/>
    <m/>
    <n v="2732"/>
    <s v="HUF"/>
    <n v="1"/>
    <s v="EA"/>
    <s v="01.07.2015"/>
    <s v="31.12.9999"/>
  </r>
  <r>
    <x v="173"/>
    <x v="173"/>
    <s v="Surface Mounting Box"/>
    <s v="Y1"/>
    <s v="EMEA"/>
    <x v="5"/>
    <m/>
    <m/>
    <x v="0"/>
    <m/>
    <n v="89.4"/>
    <s v="NOK"/>
    <n v="1"/>
    <s v="EA"/>
    <s v="01.07.2015"/>
    <s v="31.12.9999"/>
  </r>
  <r>
    <x v="173"/>
    <x v="173"/>
    <s v="Surface Mounting Box"/>
    <s v="Y1"/>
    <s v="EMEA"/>
    <x v="6"/>
    <m/>
    <m/>
    <x v="0"/>
    <m/>
    <n v="38"/>
    <s v="PLN"/>
    <n v="1"/>
    <s v="EA"/>
    <s v="01.07.2015"/>
    <s v="31.12.9999"/>
  </r>
  <r>
    <x v="173"/>
    <x v="173"/>
    <s v="Surface Mounting Box"/>
    <s v="Y1"/>
    <s v="EMEA"/>
    <x v="7"/>
    <m/>
    <m/>
    <x v="0"/>
    <m/>
    <n v="620"/>
    <s v="RUB"/>
    <n v="1"/>
    <s v="EA"/>
    <s v="01.05.2015"/>
    <s v="31.12.9999"/>
  </r>
  <r>
    <x v="173"/>
    <x v="173"/>
    <s v="Surface Mounting Box"/>
    <s v="Y1"/>
    <s v="EMEA"/>
    <x v="8"/>
    <m/>
    <m/>
    <x v="0"/>
    <m/>
    <n v="101"/>
    <s v="SEK"/>
    <n v="1"/>
    <s v="EA"/>
    <s v="01.07.2015"/>
    <s v="31.12.9999"/>
  </r>
  <r>
    <x v="173"/>
    <x v="173"/>
    <s v="Surface Mounting Box"/>
    <s v="Y1"/>
    <s v="EMEA"/>
    <x v="9"/>
    <m/>
    <m/>
    <x v="0"/>
    <m/>
    <n v="31.6"/>
    <s v="TRY"/>
    <n v="1"/>
    <s v="EA"/>
    <s v="01.07.2015"/>
    <s v="31.12.9999"/>
  </r>
  <r>
    <x v="173"/>
    <x v="173"/>
    <s v="Surface Mounting Box"/>
    <s v="Y1"/>
    <s v="EMEA"/>
    <x v="10"/>
    <m/>
    <m/>
    <x v="0"/>
    <m/>
    <n v="100"/>
    <s v="ZAR"/>
    <n v="1"/>
    <s v="EA"/>
    <s v="01.07.2015"/>
    <s v="31.12.9999"/>
  </r>
  <r>
    <x v="174"/>
    <x v="174"/>
    <s v="Metal Fire Dome"/>
    <s v="Y1"/>
    <s v="EMEA"/>
    <x v="0"/>
    <m/>
    <s v="From"/>
    <x v="0"/>
    <s v="EA"/>
    <n v="446.6"/>
    <s v="CZK"/>
    <n v="1"/>
    <s v="EA"/>
    <s v="01.07.2015"/>
    <s v="31.12.9999"/>
  </r>
  <r>
    <x v="174"/>
    <x v="174"/>
    <s v="Metal Fire Dome"/>
    <s v="Y1"/>
    <s v="EMEA"/>
    <x v="1"/>
    <m/>
    <s v="From"/>
    <x v="0"/>
    <s v="EA"/>
    <n v="133.1"/>
    <s v="DKK"/>
    <n v="1"/>
    <s v="EA"/>
    <s v="01.07.2015"/>
    <s v="31.12.9999"/>
  </r>
  <r>
    <x v="174"/>
    <x v="174"/>
    <s v="Metal Fire Dome"/>
    <s v="Y1"/>
    <s v="EMEA"/>
    <x v="2"/>
    <m/>
    <s v="From"/>
    <x v="0"/>
    <s v="EA"/>
    <n v="18"/>
    <s v="EUR"/>
    <n v="1"/>
    <s v="EA"/>
    <s v="01.07.2015"/>
    <s v="31.12.9999"/>
  </r>
  <r>
    <x v="174"/>
    <x v="174"/>
    <s v="Metal Fire Dome"/>
    <s v="Y1"/>
    <s v="EMEA"/>
    <x v="3"/>
    <m/>
    <s v="From"/>
    <x v="0"/>
    <s v="EA"/>
    <n v="13.6"/>
    <s v="GBP"/>
    <n v="1"/>
    <s v="EA"/>
    <s v="01.07.2015"/>
    <s v="31.12.9999"/>
  </r>
  <r>
    <x v="174"/>
    <x v="174"/>
    <s v="Metal Fire Dome"/>
    <s v="Y1"/>
    <s v="EMEA"/>
    <x v="4"/>
    <m/>
    <s v="From"/>
    <x v="0"/>
    <s v="EA"/>
    <n v="4643"/>
    <s v="HUF"/>
    <n v="1"/>
    <s v="EA"/>
    <s v="01.07.2015"/>
    <s v="31.12.9999"/>
  </r>
  <r>
    <x v="174"/>
    <x v="174"/>
    <s v="Metal Fire Dome"/>
    <s v="Y1"/>
    <s v="EMEA"/>
    <x v="5"/>
    <m/>
    <s v="From"/>
    <x v="0"/>
    <s v="EA"/>
    <n v="151.9"/>
    <s v="NOK"/>
    <n v="1"/>
    <s v="EA"/>
    <s v="01.07.2015"/>
    <s v="31.12.9999"/>
  </r>
  <r>
    <x v="174"/>
    <x v="174"/>
    <s v="Metal Fire Dome"/>
    <s v="Y1"/>
    <s v="EMEA"/>
    <x v="6"/>
    <m/>
    <s v="From"/>
    <x v="0"/>
    <s v="EA"/>
    <n v="64.400000000000006"/>
    <s v="PLN"/>
    <n v="1"/>
    <s v="EA"/>
    <s v="01.07.2015"/>
    <s v="31.12.9999"/>
  </r>
  <r>
    <x v="174"/>
    <x v="174"/>
    <s v="Metal Fire Dome"/>
    <s v="Y1"/>
    <s v="EMEA"/>
    <x v="7"/>
    <m/>
    <s v="From"/>
    <x v="0"/>
    <s v="EA"/>
    <n v="1057.5"/>
    <s v="RUB"/>
    <n v="1"/>
    <s v="EA"/>
    <s v="01.05.2015"/>
    <s v="31.12.9999"/>
  </r>
  <r>
    <x v="174"/>
    <x v="174"/>
    <s v="Metal Fire Dome"/>
    <s v="Y1"/>
    <s v="EMEA"/>
    <x v="8"/>
    <m/>
    <s v="From"/>
    <x v="0"/>
    <s v="EA"/>
    <n v="171.5"/>
    <s v="SEK"/>
    <n v="1"/>
    <s v="EA"/>
    <s v="01.07.2015"/>
    <s v="31.12.9999"/>
  </r>
  <r>
    <x v="174"/>
    <x v="174"/>
    <s v="Metal Fire Dome"/>
    <s v="Y1"/>
    <s v="EMEA"/>
    <x v="9"/>
    <m/>
    <s v="From"/>
    <x v="0"/>
    <s v="EA"/>
    <n v="53.7"/>
    <s v="TRY"/>
    <n v="1"/>
    <s v="EA"/>
    <s v="01.07.2015"/>
    <s v="31.12.9999"/>
  </r>
  <r>
    <x v="174"/>
    <x v="174"/>
    <s v="Metal Fire Dome"/>
    <s v="Y1"/>
    <s v="EMEA"/>
    <x v="10"/>
    <m/>
    <s v="From"/>
    <x v="0"/>
    <s v="EA"/>
    <n v="208.1"/>
    <s v="ZAR"/>
    <n v="1"/>
    <s v="EA"/>
    <s v="01.07.2015"/>
    <s v="31.12.9999"/>
  </r>
  <r>
    <x v="174"/>
    <x v="174"/>
    <s v="Metal Fire Dome"/>
    <s v="Y1"/>
    <s v="EMEA"/>
    <x v="0"/>
    <m/>
    <s v="From"/>
    <x v="31"/>
    <s v="EA"/>
    <n v="357.3"/>
    <s v="CZK"/>
    <n v="1"/>
    <s v="EA"/>
    <s v="01.07.2015"/>
    <s v="31.12.9999"/>
  </r>
  <r>
    <x v="174"/>
    <x v="174"/>
    <s v="Metal Fire Dome"/>
    <s v="Y1"/>
    <s v="EMEA"/>
    <x v="1"/>
    <m/>
    <s v="From"/>
    <x v="31"/>
    <s v="EA"/>
    <n v="106.6"/>
    <s v="DKK"/>
    <n v="1"/>
    <s v="EA"/>
    <s v="01.07.2015"/>
    <s v="31.12.9999"/>
  </r>
  <r>
    <x v="174"/>
    <x v="174"/>
    <s v="Metal Fire Dome"/>
    <s v="Y1"/>
    <s v="EMEA"/>
    <x v="2"/>
    <m/>
    <s v="From"/>
    <x v="31"/>
    <s v="EA"/>
    <n v="14.4"/>
    <s v="EUR"/>
    <n v="1"/>
    <s v="EA"/>
    <s v="01.07.2015"/>
    <s v="31.12.9999"/>
  </r>
  <r>
    <x v="174"/>
    <x v="174"/>
    <s v="Metal Fire Dome"/>
    <s v="Y1"/>
    <s v="EMEA"/>
    <x v="3"/>
    <m/>
    <s v="From"/>
    <x v="31"/>
    <s v="EA"/>
    <n v="10.9"/>
    <s v="GBP"/>
    <n v="1"/>
    <s v="EA"/>
    <s v="01.07.2015"/>
    <s v="31.12.9999"/>
  </r>
  <r>
    <x v="174"/>
    <x v="174"/>
    <s v="Metal Fire Dome"/>
    <s v="Y1"/>
    <s v="EMEA"/>
    <x v="4"/>
    <m/>
    <s v="From"/>
    <x v="31"/>
    <s v="EA"/>
    <n v="3715"/>
    <s v="HUF"/>
    <n v="1"/>
    <s v="EA"/>
    <s v="01.07.2015"/>
    <s v="31.12.9999"/>
  </r>
  <r>
    <x v="174"/>
    <x v="174"/>
    <s v="Metal Fire Dome"/>
    <s v="Y1"/>
    <s v="EMEA"/>
    <x v="5"/>
    <m/>
    <s v="From"/>
    <x v="31"/>
    <s v="EA"/>
    <n v="121.6"/>
    <s v="NOK"/>
    <n v="1"/>
    <s v="EA"/>
    <s v="01.07.2015"/>
    <s v="31.12.9999"/>
  </r>
  <r>
    <x v="174"/>
    <x v="174"/>
    <s v="Metal Fire Dome"/>
    <s v="Y1"/>
    <s v="EMEA"/>
    <x v="6"/>
    <m/>
    <s v="From"/>
    <x v="31"/>
    <s v="EA"/>
    <n v="51.5"/>
    <s v="PLN"/>
    <n v="1"/>
    <s v="EA"/>
    <s v="01.07.2015"/>
    <s v="31.12.9999"/>
  </r>
  <r>
    <x v="174"/>
    <x v="174"/>
    <s v="Metal Fire Dome"/>
    <s v="Y1"/>
    <s v="EMEA"/>
    <x v="7"/>
    <m/>
    <s v="From"/>
    <x v="31"/>
    <s v="EA"/>
    <n v="844.8"/>
    <s v="RUB"/>
    <n v="1"/>
    <s v="EA"/>
    <s v="01.05.2015"/>
    <s v="31.12.9999"/>
  </r>
  <r>
    <x v="174"/>
    <x v="174"/>
    <s v="Metal Fire Dome"/>
    <s v="Y1"/>
    <s v="EMEA"/>
    <x v="8"/>
    <m/>
    <s v="From"/>
    <x v="31"/>
    <s v="EA"/>
    <n v="137.19999999999999"/>
    <s v="SEK"/>
    <n v="1"/>
    <s v="EA"/>
    <s v="01.07.2015"/>
    <s v="31.12.9999"/>
  </r>
  <r>
    <x v="174"/>
    <x v="174"/>
    <s v="Metal Fire Dome"/>
    <s v="Y1"/>
    <s v="EMEA"/>
    <x v="9"/>
    <m/>
    <s v="From"/>
    <x v="31"/>
    <s v="EA"/>
    <n v="43"/>
    <s v="TRY"/>
    <n v="1"/>
    <s v="EA"/>
    <s v="01.07.2015"/>
    <s v="31.12.9999"/>
  </r>
  <r>
    <x v="174"/>
    <x v="174"/>
    <s v="Metal Fire Dome"/>
    <s v="Y1"/>
    <s v="EMEA"/>
    <x v="10"/>
    <m/>
    <s v="From"/>
    <x v="31"/>
    <s v="EA"/>
    <n v="166.3"/>
    <s v="ZAR"/>
    <n v="1"/>
    <s v="EA"/>
    <s v="01.07.2015"/>
    <s v="31.12.9999"/>
  </r>
  <r>
    <x v="175"/>
    <x v="175"/>
    <s v="Mounting Support Bracket"/>
    <s v="Y1"/>
    <s v="EMEA"/>
    <x v="0"/>
    <m/>
    <m/>
    <x v="0"/>
    <m/>
    <n v="78.8"/>
    <s v="CZK"/>
    <n v="1"/>
    <s v="EA"/>
    <s v="01.07.2015"/>
    <s v="31.12.9999"/>
  </r>
  <r>
    <x v="175"/>
    <x v="175"/>
    <s v="Mounting Support Bracket"/>
    <s v="Y1"/>
    <s v="EMEA"/>
    <x v="1"/>
    <m/>
    <m/>
    <x v="0"/>
    <m/>
    <n v="23.5"/>
    <s v="DKK"/>
    <n v="1"/>
    <s v="EA"/>
    <s v="01.07.2015"/>
    <s v="31.12.9999"/>
  </r>
  <r>
    <x v="175"/>
    <x v="175"/>
    <s v="Mounting Support Bracket"/>
    <s v="Y1"/>
    <s v="EMEA"/>
    <x v="2"/>
    <m/>
    <m/>
    <x v="0"/>
    <m/>
    <n v="3.2"/>
    <s v="EUR"/>
    <n v="1"/>
    <s v="EA"/>
    <s v="01.07.2015"/>
    <s v="31.12.9999"/>
  </r>
  <r>
    <x v="175"/>
    <x v="175"/>
    <s v="Mounting Support Bracket"/>
    <s v="Y1"/>
    <s v="EMEA"/>
    <x v="3"/>
    <m/>
    <m/>
    <x v="0"/>
    <m/>
    <n v="2.4"/>
    <s v="GBP"/>
    <n v="1"/>
    <s v="EA"/>
    <s v="01.07.2015"/>
    <s v="31.12.9999"/>
  </r>
  <r>
    <x v="175"/>
    <x v="175"/>
    <s v="Mounting Support Bracket"/>
    <s v="Y1"/>
    <s v="EMEA"/>
    <x v="4"/>
    <m/>
    <m/>
    <x v="0"/>
    <m/>
    <n v="820"/>
    <s v="HUF"/>
    <n v="1"/>
    <s v="EA"/>
    <s v="01.07.2015"/>
    <s v="31.12.9999"/>
  </r>
  <r>
    <x v="175"/>
    <x v="175"/>
    <s v="Mounting Support Bracket"/>
    <s v="Y1"/>
    <s v="EMEA"/>
    <x v="5"/>
    <m/>
    <m/>
    <x v="0"/>
    <m/>
    <n v="26.9"/>
    <s v="NOK"/>
    <n v="1"/>
    <s v="EA"/>
    <s v="01.07.2015"/>
    <s v="31.12.9999"/>
  </r>
  <r>
    <x v="175"/>
    <x v="175"/>
    <s v="Mounting Support Bracket"/>
    <s v="Y1"/>
    <s v="EMEA"/>
    <x v="6"/>
    <m/>
    <m/>
    <x v="0"/>
    <m/>
    <n v="11.5"/>
    <s v="PLN"/>
    <n v="1"/>
    <s v="EA"/>
    <s v="01.07.2015"/>
    <s v="31.12.9999"/>
  </r>
  <r>
    <x v="175"/>
    <x v="175"/>
    <s v="Mounting Support Bracket"/>
    <s v="Y1"/>
    <s v="EMEA"/>
    <x v="7"/>
    <m/>
    <m/>
    <x v="0"/>
    <m/>
    <n v="188.5"/>
    <s v="RUB"/>
    <n v="1"/>
    <s v="EA"/>
    <s v="01.05.2015"/>
    <s v="31.12.9999"/>
  </r>
  <r>
    <x v="175"/>
    <x v="175"/>
    <s v="Mounting Support Bracket"/>
    <s v="Y1"/>
    <s v="EMEA"/>
    <x v="8"/>
    <m/>
    <m/>
    <x v="0"/>
    <m/>
    <n v="30.3"/>
    <s v="SEK"/>
    <n v="1"/>
    <s v="EA"/>
    <s v="01.07.2015"/>
    <s v="31.12.9999"/>
  </r>
  <r>
    <x v="175"/>
    <x v="175"/>
    <s v="Mounting Support Bracket"/>
    <s v="Y1"/>
    <s v="EMEA"/>
    <x v="9"/>
    <m/>
    <m/>
    <x v="0"/>
    <m/>
    <n v="9.5"/>
    <s v="TRY"/>
    <n v="1"/>
    <s v="EA"/>
    <s v="01.07.2015"/>
    <s v="31.12.9999"/>
  </r>
  <r>
    <x v="175"/>
    <x v="175"/>
    <s v="Mounting Support Bracket"/>
    <s v="Y1"/>
    <s v="EMEA"/>
    <x v="10"/>
    <m/>
    <m/>
    <x v="0"/>
    <m/>
    <n v="29.6"/>
    <s v="ZAR"/>
    <n v="1"/>
    <s v="EA"/>
    <s v="01.07.2015"/>
    <s v="31.12.9999"/>
  </r>
  <r>
    <x v="176"/>
    <x v="176"/>
    <s v="Metal Suspension Kit"/>
    <s v="Y1"/>
    <s v="EMEA"/>
    <x v="0"/>
    <m/>
    <m/>
    <x v="0"/>
    <m/>
    <n v="262.7"/>
    <s v="CZK"/>
    <n v="1"/>
    <s v="EA"/>
    <s v="01.07.2015"/>
    <s v="31.12.9999"/>
  </r>
  <r>
    <x v="176"/>
    <x v="176"/>
    <s v="Metal Suspension Kit"/>
    <s v="Y1"/>
    <s v="EMEA"/>
    <x v="1"/>
    <m/>
    <m/>
    <x v="0"/>
    <m/>
    <n v="78.3"/>
    <s v="DKK"/>
    <n v="1"/>
    <s v="EA"/>
    <s v="01.07.2015"/>
    <s v="31.12.9999"/>
  </r>
  <r>
    <x v="176"/>
    <x v="176"/>
    <s v="Metal Suspension Kit"/>
    <s v="Y1"/>
    <s v="EMEA"/>
    <x v="2"/>
    <m/>
    <m/>
    <x v="0"/>
    <m/>
    <n v="10.6"/>
    <s v="EUR"/>
    <n v="1"/>
    <s v="EA"/>
    <s v="01.07.2015"/>
    <s v="31.12.9999"/>
  </r>
  <r>
    <x v="176"/>
    <x v="176"/>
    <s v="Metal Suspension Kit"/>
    <s v="Y1"/>
    <s v="EMEA"/>
    <x v="3"/>
    <m/>
    <m/>
    <x v="0"/>
    <m/>
    <n v="8.6"/>
    <s v="GBP"/>
    <n v="1"/>
    <s v="EA"/>
    <s v="01.07.2015"/>
    <s v="31.12.9999"/>
  </r>
  <r>
    <x v="176"/>
    <x v="176"/>
    <s v="Metal Suspension Kit"/>
    <s v="Y1"/>
    <s v="EMEA"/>
    <x v="4"/>
    <m/>
    <m/>
    <x v="0"/>
    <m/>
    <n v="2752"/>
    <s v="HUF"/>
    <n v="1"/>
    <s v="EA"/>
    <s v="01.07.2015"/>
    <s v="31.12.9999"/>
  </r>
  <r>
    <x v="176"/>
    <x v="176"/>
    <s v="Metal Suspension Kit"/>
    <s v="Y1"/>
    <s v="EMEA"/>
    <x v="5"/>
    <m/>
    <m/>
    <x v="0"/>
    <m/>
    <n v="93.5"/>
    <s v="NOK"/>
    <n v="1"/>
    <s v="EA"/>
    <s v="01.07.2015"/>
    <s v="31.12.9999"/>
  </r>
  <r>
    <x v="176"/>
    <x v="176"/>
    <s v="Metal Suspension Kit"/>
    <s v="Y1"/>
    <s v="EMEA"/>
    <x v="6"/>
    <m/>
    <m/>
    <x v="0"/>
    <m/>
    <n v="40.4"/>
    <s v="PLN"/>
    <n v="1"/>
    <s v="EA"/>
    <s v="01.07.2015"/>
    <s v="31.12.9999"/>
  </r>
  <r>
    <x v="176"/>
    <x v="176"/>
    <s v="Metal Suspension Kit"/>
    <s v="Y1"/>
    <s v="EMEA"/>
    <x v="7"/>
    <m/>
    <m/>
    <x v="0"/>
    <m/>
    <n v="620"/>
    <s v="RUB"/>
    <n v="1"/>
    <s v="EA"/>
    <s v="01.05.2015"/>
    <s v="31.12.9999"/>
  </r>
  <r>
    <x v="176"/>
    <x v="176"/>
    <s v="Metal Suspension Kit"/>
    <s v="Y1"/>
    <s v="EMEA"/>
    <x v="8"/>
    <m/>
    <m/>
    <x v="0"/>
    <m/>
    <n v="108.9"/>
    <s v="SEK"/>
    <n v="1"/>
    <s v="EA"/>
    <s v="01.07.2015"/>
    <s v="31.12.9999"/>
  </r>
  <r>
    <x v="176"/>
    <x v="176"/>
    <s v="Metal Suspension Kit"/>
    <s v="Y1"/>
    <s v="EMEA"/>
    <x v="9"/>
    <m/>
    <m/>
    <x v="0"/>
    <m/>
    <n v="31.6"/>
    <s v="TRY"/>
    <n v="1"/>
    <s v="EA"/>
    <s v="01.07.2015"/>
    <s v="31.12.9999"/>
  </r>
  <r>
    <x v="176"/>
    <x v="176"/>
    <s v="Metal Suspension Kit"/>
    <s v="Y1"/>
    <s v="EMEA"/>
    <x v="10"/>
    <m/>
    <m/>
    <x v="0"/>
    <m/>
    <n v="100"/>
    <s v="ZAR"/>
    <n v="1"/>
    <s v="EA"/>
    <s v="01.07.2015"/>
    <s v="31.12.9999"/>
  </r>
  <r>
    <x v="177"/>
    <x v="177"/>
    <s v="Pilot Tone Ind. Board (set of 6 pcs)"/>
    <s v="Y1"/>
    <s v="EMEA"/>
    <x v="0"/>
    <m/>
    <m/>
    <x v="0"/>
    <m/>
    <n v="1418.4"/>
    <s v="CZK"/>
    <n v="1"/>
    <s v="EA"/>
    <s v="01.07.2015"/>
    <s v="31.12.9999"/>
  </r>
  <r>
    <x v="177"/>
    <x v="177"/>
    <s v="Pilot Tone Ind. Board (set of 6 pcs)"/>
    <s v="Y1"/>
    <s v="EMEA"/>
    <x v="1"/>
    <m/>
    <m/>
    <x v="0"/>
    <m/>
    <n v="422.8"/>
    <s v="DKK"/>
    <n v="1"/>
    <s v="EA"/>
    <s v="01.07.2015"/>
    <s v="31.12.9999"/>
  </r>
  <r>
    <x v="177"/>
    <x v="177"/>
    <s v="Pilot Tone Ind. Board (set of 6 pcs)"/>
    <s v="Y1"/>
    <s v="EMEA"/>
    <x v="2"/>
    <m/>
    <m/>
    <x v="0"/>
    <m/>
    <n v="56.8"/>
    <s v="EUR"/>
    <n v="1"/>
    <s v="EA"/>
    <s v="01.07.2015"/>
    <s v="31.12.9999"/>
  </r>
  <r>
    <x v="177"/>
    <x v="177"/>
    <s v="Pilot Tone Ind. Board (set of 6 pcs)"/>
    <s v="Y1"/>
    <s v="EMEA"/>
    <x v="3"/>
    <m/>
    <m/>
    <x v="0"/>
    <m/>
    <n v="43"/>
    <s v="GBP"/>
    <n v="1"/>
    <s v="EA"/>
    <s v="01.07.2015"/>
    <s v="31.12.9999"/>
  </r>
  <r>
    <x v="177"/>
    <x v="177"/>
    <s v="Pilot Tone Ind. Board (set of 6 pcs)"/>
    <s v="Y1"/>
    <s v="EMEA"/>
    <x v="4"/>
    <m/>
    <m/>
    <x v="0"/>
    <m/>
    <n v="14751"/>
    <s v="HUF"/>
    <n v="1"/>
    <s v="EA"/>
    <s v="01.07.2015"/>
    <s v="31.12.9999"/>
  </r>
  <r>
    <x v="177"/>
    <x v="177"/>
    <s v="Pilot Tone Ind. Board (set of 6 pcs)"/>
    <s v="Y1"/>
    <s v="EMEA"/>
    <x v="5"/>
    <m/>
    <m/>
    <x v="0"/>
    <m/>
    <n v="482.3"/>
    <s v="NOK"/>
    <n v="1"/>
    <s v="EA"/>
    <s v="01.07.2015"/>
    <s v="31.12.9999"/>
  </r>
  <r>
    <x v="177"/>
    <x v="177"/>
    <s v="Pilot Tone Ind. Board (set of 6 pcs)"/>
    <s v="Y1"/>
    <s v="EMEA"/>
    <x v="6"/>
    <m/>
    <m/>
    <x v="0"/>
    <m/>
    <n v="204.3"/>
    <s v="PLN"/>
    <n v="1"/>
    <s v="EA"/>
    <s v="01.07.2015"/>
    <s v="31.12.9999"/>
  </r>
  <r>
    <x v="177"/>
    <x v="177"/>
    <s v="Pilot Tone Ind. Board (set of 6 pcs)"/>
    <s v="Y1"/>
    <s v="EMEA"/>
    <x v="7"/>
    <m/>
    <m/>
    <x v="0"/>
    <m/>
    <n v="3348.6"/>
    <s v="RUB"/>
    <n v="1"/>
    <s v="EA"/>
    <s v="01.05.2015"/>
    <s v="31.12.9999"/>
  </r>
  <r>
    <x v="177"/>
    <x v="177"/>
    <s v="Pilot Tone Ind. Board (set of 6 pcs)"/>
    <s v="Y1"/>
    <s v="EMEA"/>
    <x v="8"/>
    <m/>
    <m/>
    <x v="0"/>
    <m/>
    <n v="544.70000000000005"/>
    <s v="SEK"/>
    <n v="1"/>
    <s v="EA"/>
    <s v="01.07.2015"/>
    <s v="31.12.9999"/>
  </r>
  <r>
    <x v="177"/>
    <x v="177"/>
    <s v="Pilot Tone Ind. Board (set of 6 pcs)"/>
    <s v="Y1"/>
    <s v="EMEA"/>
    <x v="9"/>
    <m/>
    <m/>
    <x v="0"/>
    <m/>
    <n v="170.3"/>
    <s v="TRY"/>
    <n v="1"/>
    <s v="EA"/>
    <s v="01.07.2015"/>
    <s v="31.12.9999"/>
  </r>
  <r>
    <x v="177"/>
    <x v="177"/>
    <s v="Pilot Tone Ind. Board (set of 6 pcs)"/>
    <s v="Y1"/>
    <s v="EMEA"/>
    <x v="10"/>
    <m/>
    <m/>
    <x v="0"/>
    <m/>
    <n v="539.6"/>
    <s v="ZAR"/>
    <n v="1"/>
    <s v="EA"/>
    <s v="01.07.2015"/>
    <s v="31.12.9999"/>
  </r>
  <r>
    <x v="178"/>
    <x v="178"/>
    <s v="Ceiling loudspeaker 6 W"/>
    <s v="Y1"/>
    <s v="EMEA"/>
    <x v="0"/>
    <m/>
    <s v="From"/>
    <x v="0"/>
    <s v="EA"/>
    <n v="840.5"/>
    <s v="CZK"/>
    <n v="1"/>
    <s v="EA"/>
    <s v="01.07.2015"/>
    <s v="31.12.9999"/>
  </r>
  <r>
    <x v="178"/>
    <x v="178"/>
    <s v="Ceiling loudspeaker 6 W"/>
    <s v="Y1"/>
    <s v="EMEA"/>
    <x v="1"/>
    <m/>
    <s v="From"/>
    <x v="0"/>
    <s v="EA"/>
    <n v="250.5"/>
    <s v="DKK"/>
    <n v="1"/>
    <s v="EA"/>
    <s v="01.07.2015"/>
    <s v="31.12.9999"/>
  </r>
  <r>
    <x v="178"/>
    <x v="178"/>
    <s v="Ceiling loudspeaker 6 W"/>
    <s v="Y1"/>
    <s v="EMEA"/>
    <x v="2"/>
    <m/>
    <s v="From"/>
    <x v="0"/>
    <s v="EA"/>
    <n v="33.700000000000003"/>
    <s v="EUR"/>
    <n v="1"/>
    <s v="EA"/>
    <s v="01.07.2015"/>
    <s v="31.12.9999"/>
  </r>
  <r>
    <x v="178"/>
    <x v="178"/>
    <s v="Ceiling loudspeaker 6 W"/>
    <s v="Y1"/>
    <s v="EMEA"/>
    <x v="3"/>
    <m/>
    <s v="From"/>
    <x v="0"/>
    <s v="EA"/>
    <n v="25.5"/>
    <s v="GBP"/>
    <n v="1"/>
    <s v="EA"/>
    <s v="01.07.2015"/>
    <s v="31.12.9999"/>
  </r>
  <r>
    <x v="178"/>
    <x v="178"/>
    <s v="Ceiling loudspeaker 6 W"/>
    <s v="Y1"/>
    <s v="EMEA"/>
    <x v="4"/>
    <m/>
    <s v="From"/>
    <x v="0"/>
    <s v="EA"/>
    <n v="8741"/>
    <s v="HUF"/>
    <n v="1"/>
    <s v="EA"/>
    <s v="01.07.2015"/>
    <s v="31.12.9999"/>
  </r>
  <r>
    <x v="178"/>
    <x v="178"/>
    <s v="Ceiling loudspeaker 6 W"/>
    <s v="Y1"/>
    <s v="EMEA"/>
    <x v="5"/>
    <m/>
    <s v="From"/>
    <x v="0"/>
    <s v="EA"/>
    <n v="285.89999999999998"/>
    <s v="NOK"/>
    <n v="1"/>
    <s v="EA"/>
    <s v="01.07.2015"/>
    <s v="31.12.9999"/>
  </r>
  <r>
    <x v="178"/>
    <x v="178"/>
    <s v="Ceiling loudspeaker 6 W"/>
    <s v="Y1"/>
    <s v="EMEA"/>
    <x v="6"/>
    <m/>
    <s v="From"/>
    <x v="0"/>
    <s v="EA"/>
    <n v="121.1"/>
    <s v="PLN"/>
    <n v="1"/>
    <s v="EA"/>
    <s v="01.07.2015"/>
    <s v="31.12.9999"/>
  </r>
  <r>
    <x v="178"/>
    <x v="178"/>
    <s v="Ceiling loudspeaker 6 W"/>
    <s v="Y1"/>
    <s v="EMEA"/>
    <x v="7"/>
    <m/>
    <s v="From"/>
    <x v="0"/>
    <s v="EA"/>
    <n v="1987.3"/>
    <s v="RUB"/>
    <n v="1"/>
    <s v="EA"/>
    <s v="01.05.2015"/>
    <s v="31.12.9999"/>
  </r>
  <r>
    <x v="178"/>
    <x v="178"/>
    <s v="Ceiling loudspeaker 6 W"/>
    <s v="Y1"/>
    <s v="EMEA"/>
    <x v="8"/>
    <m/>
    <s v="From"/>
    <x v="0"/>
    <s v="EA"/>
    <n v="322.89999999999998"/>
    <s v="SEK"/>
    <n v="1"/>
    <s v="EA"/>
    <s v="01.07.2015"/>
    <s v="31.12.9999"/>
  </r>
  <r>
    <x v="178"/>
    <x v="178"/>
    <s v="Ceiling loudspeaker 6 W"/>
    <s v="Y1"/>
    <s v="EMEA"/>
    <x v="9"/>
    <m/>
    <s v="From"/>
    <x v="0"/>
    <s v="EA"/>
    <n v="101"/>
    <s v="TRY"/>
    <n v="1"/>
    <s v="EA"/>
    <s v="01.07.2015"/>
    <s v="31.12.9999"/>
  </r>
  <r>
    <x v="178"/>
    <x v="178"/>
    <s v="Ceiling loudspeaker 6 W"/>
    <s v="Y1"/>
    <s v="EMEA"/>
    <x v="10"/>
    <m/>
    <s v="From"/>
    <x v="0"/>
    <s v="EA"/>
    <n v="391.7"/>
    <s v="ZAR"/>
    <n v="1"/>
    <s v="EA"/>
    <s v="01.07.2015"/>
    <s v="31.12.9999"/>
  </r>
  <r>
    <x v="178"/>
    <x v="178"/>
    <s v="Ceiling loudspeaker 6 W"/>
    <s v="Y1"/>
    <s v="EMEA"/>
    <x v="0"/>
    <m/>
    <s v="From"/>
    <x v="31"/>
    <s v="EA"/>
    <n v="672.4"/>
    <s v="CZK"/>
    <n v="1"/>
    <s v="EA"/>
    <s v="01.07.2015"/>
    <s v="31.12.9999"/>
  </r>
  <r>
    <x v="178"/>
    <x v="178"/>
    <s v="Ceiling loudspeaker 6 W"/>
    <s v="Y1"/>
    <s v="EMEA"/>
    <x v="1"/>
    <m/>
    <s v="From"/>
    <x v="31"/>
    <s v="EA"/>
    <n v="200.5"/>
    <s v="DKK"/>
    <n v="1"/>
    <s v="EA"/>
    <s v="01.07.2015"/>
    <s v="31.12.9999"/>
  </r>
  <r>
    <x v="178"/>
    <x v="178"/>
    <s v="Ceiling loudspeaker 6 W"/>
    <s v="Y1"/>
    <s v="EMEA"/>
    <x v="2"/>
    <m/>
    <s v="From"/>
    <x v="31"/>
    <s v="EA"/>
    <n v="27"/>
    <s v="EUR"/>
    <n v="1"/>
    <s v="EA"/>
    <s v="01.07.2015"/>
    <s v="31.12.9999"/>
  </r>
  <r>
    <x v="178"/>
    <x v="178"/>
    <s v="Ceiling loudspeaker 6 W"/>
    <s v="Y1"/>
    <s v="EMEA"/>
    <x v="3"/>
    <m/>
    <s v="From"/>
    <x v="31"/>
    <s v="EA"/>
    <n v="20.399999999999999"/>
    <s v="GBP"/>
    <n v="1"/>
    <s v="EA"/>
    <s v="01.07.2015"/>
    <s v="31.12.9999"/>
  </r>
  <r>
    <x v="178"/>
    <x v="178"/>
    <s v="Ceiling loudspeaker 6 W"/>
    <s v="Y1"/>
    <s v="EMEA"/>
    <x v="4"/>
    <m/>
    <s v="From"/>
    <x v="31"/>
    <s v="EA"/>
    <n v="6993"/>
    <s v="HUF"/>
    <n v="1"/>
    <s v="EA"/>
    <s v="01.07.2015"/>
    <s v="31.12.9999"/>
  </r>
  <r>
    <x v="178"/>
    <x v="178"/>
    <s v="Ceiling loudspeaker 6 W"/>
    <s v="Y1"/>
    <s v="EMEA"/>
    <x v="5"/>
    <m/>
    <s v="From"/>
    <x v="31"/>
    <s v="EA"/>
    <n v="228.7"/>
    <s v="NOK"/>
    <n v="1"/>
    <s v="EA"/>
    <s v="01.07.2015"/>
    <s v="31.12.9999"/>
  </r>
  <r>
    <x v="178"/>
    <x v="178"/>
    <s v="Ceiling loudspeaker 6 W"/>
    <s v="Y1"/>
    <s v="EMEA"/>
    <x v="6"/>
    <m/>
    <s v="From"/>
    <x v="31"/>
    <s v="EA"/>
    <n v="96.9"/>
    <s v="PLN"/>
    <n v="1"/>
    <s v="EA"/>
    <s v="01.07.2015"/>
    <s v="31.12.9999"/>
  </r>
  <r>
    <x v="178"/>
    <x v="178"/>
    <s v="Ceiling loudspeaker 6 W"/>
    <s v="Y1"/>
    <s v="EMEA"/>
    <x v="7"/>
    <m/>
    <s v="From"/>
    <x v="31"/>
    <s v="EA"/>
    <n v="1592.3"/>
    <s v="RUB"/>
    <n v="1"/>
    <s v="EA"/>
    <s v="01.05.2015"/>
    <s v="31.12.9999"/>
  </r>
  <r>
    <x v="178"/>
    <x v="178"/>
    <s v="Ceiling loudspeaker 6 W"/>
    <s v="Y1"/>
    <s v="EMEA"/>
    <x v="8"/>
    <m/>
    <s v="From"/>
    <x v="31"/>
    <s v="EA"/>
    <n v="258.3"/>
    <s v="SEK"/>
    <n v="1"/>
    <s v="EA"/>
    <s v="01.07.2015"/>
    <s v="31.12.9999"/>
  </r>
  <r>
    <x v="178"/>
    <x v="178"/>
    <s v="Ceiling loudspeaker 6 W"/>
    <s v="Y1"/>
    <s v="EMEA"/>
    <x v="9"/>
    <m/>
    <s v="From"/>
    <x v="31"/>
    <s v="EA"/>
    <n v="80.8"/>
    <s v="TRY"/>
    <n v="1"/>
    <s v="EA"/>
    <s v="01.07.2015"/>
    <s v="31.12.9999"/>
  </r>
  <r>
    <x v="178"/>
    <x v="178"/>
    <s v="Ceiling loudspeaker 6 W"/>
    <s v="Y1"/>
    <s v="EMEA"/>
    <x v="10"/>
    <m/>
    <s v="From"/>
    <x v="31"/>
    <s v="EA"/>
    <n v="313.2"/>
    <s v="ZAR"/>
    <n v="1"/>
    <s v="EA"/>
    <s v="01.07.2015"/>
    <s v="31.12.9999"/>
  </r>
  <r>
    <x v="179"/>
    <x v="179"/>
    <s v="Ceiling loudspeaker 12 W"/>
    <s v="Y1"/>
    <s v="EMEA"/>
    <x v="0"/>
    <m/>
    <s v="From"/>
    <x v="0"/>
    <s v="EA"/>
    <n v="1182"/>
    <s v="CZK"/>
    <n v="1"/>
    <s v="EA"/>
    <s v="01.07.2015"/>
    <s v="31.12.9999"/>
  </r>
  <r>
    <x v="179"/>
    <x v="179"/>
    <s v="Ceiling loudspeaker 12 W"/>
    <s v="Y1"/>
    <s v="EMEA"/>
    <x v="1"/>
    <m/>
    <s v="From"/>
    <x v="0"/>
    <s v="EA"/>
    <n v="352.3"/>
    <s v="DKK"/>
    <n v="1"/>
    <s v="EA"/>
    <s v="01.07.2015"/>
    <s v="31.12.9999"/>
  </r>
  <r>
    <x v="179"/>
    <x v="179"/>
    <s v="Ceiling loudspeaker 12 W"/>
    <s v="Y1"/>
    <s v="EMEA"/>
    <x v="2"/>
    <m/>
    <s v="From"/>
    <x v="0"/>
    <s v="EA"/>
    <n v="47.3"/>
    <s v="EUR"/>
    <n v="1"/>
    <s v="EA"/>
    <s v="01.07.2015"/>
    <s v="31.12.9999"/>
  </r>
  <r>
    <x v="179"/>
    <x v="179"/>
    <s v="Ceiling loudspeaker 12 W"/>
    <s v="Y1"/>
    <s v="EMEA"/>
    <x v="3"/>
    <m/>
    <s v="From"/>
    <x v="0"/>
    <s v="EA"/>
    <n v="35.799999999999997"/>
    <s v="GBP"/>
    <n v="1"/>
    <s v="EA"/>
    <s v="01.07.2015"/>
    <s v="31.12.9999"/>
  </r>
  <r>
    <x v="179"/>
    <x v="179"/>
    <s v="Ceiling loudspeaker 12 W"/>
    <s v="Y1"/>
    <s v="EMEA"/>
    <x v="4"/>
    <m/>
    <s v="From"/>
    <x v="0"/>
    <s v="EA"/>
    <n v="12292"/>
    <s v="HUF"/>
    <n v="1"/>
    <s v="EA"/>
    <s v="01.07.2015"/>
    <s v="31.12.9999"/>
  </r>
  <r>
    <x v="179"/>
    <x v="179"/>
    <s v="Ceiling loudspeaker 12 W"/>
    <s v="Y1"/>
    <s v="EMEA"/>
    <x v="5"/>
    <m/>
    <s v="From"/>
    <x v="0"/>
    <s v="EA"/>
    <n v="402"/>
    <s v="NOK"/>
    <n v="1"/>
    <s v="EA"/>
    <s v="01.07.2015"/>
    <s v="31.12.9999"/>
  </r>
  <r>
    <x v="179"/>
    <x v="179"/>
    <s v="Ceiling loudspeaker 12 W"/>
    <s v="Y1"/>
    <s v="EMEA"/>
    <x v="6"/>
    <m/>
    <s v="From"/>
    <x v="0"/>
    <s v="EA"/>
    <n v="170.3"/>
    <s v="PLN"/>
    <n v="1"/>
    <s v="EA"/>
    <s v="01.07.2015"/>
    <s v="31.12.9999"/>
  </r>
  <r>
    <x v="179"/>
    <x v="179"/>
    <s v="Ceiling loudspeaker 12 W"/>
    <s v="Y1"/>
    <s v="EMEA"/>
    <x v="7"/>
    <m/>
    <s v="From"/>
    <x v="0"/>
    <s v="EA"/>
    <n v="2789.5"/>
    <s v="RUB"/>
    <n v="1"/>
    <s v="EA"/>
    <s v="01.05.2015"/>
    <s v="31.12.9999"/>
  </r>
  <r>
    <x v="179"/>
    <x v="179"/>
    <s v="Ceiling loudspeaker 12 W"/>
    <s v="Y1"/>
    <s v="EMEA"/>
    <x v="8"/>
    <m/>
    <s v="From"/>
    <x v="0"/>
    <s v="EA"/>
    <n v="454"/>
    <s v="SEK"/>
    <n v="1"/>
    <s v="EA"/>
    <s v="01.07.2015"/>
    <s v="31.12.9999"/>
  </r>
  <r>
    <x v="179"/>
    <x v="179"/>
    <s v="Ceiling loudspeaker 12 W"/>
    <s v="Y1"/>
    <s v="EMEA"/>
    <x v="9"/>
    <m/>
    <s v="From"/>
    <x v="0"/>
    <s v="EA"/>
    <n v="141.9"/>
    <s v="TRY"/>
    <n v="1"/>
    <s v="EA"/>
    <s v="01.07.2015"/>
    <s v="31.12.9999"/>
  </r>
  <r>
    <x v="179"/>
    <x v="179"/>
    <s v="Ceiling loudspeaker 12 W"/>
    <s v="Y1"/>
    <s v="EMEA"/>
    <x v="10"/>
    <m/>
    <s v="From"/>
    <x v="0"/>
    <s v="EA"/>
    <n v="550.79999999999995"/>
    <s v="ZAR"/>
    <n v="1"/>
    <s v="EA"/>
    <s v="01.07.2015"/>
    <s v="31.12.9999"/>
  </r>
  <r>
    <x v="179"/>
    <x v="179"/>
    <s v="Ceiling loudspeaker 12 W"/>
    <s v="Y1"/>
    <s v="EMEA"/>
    <x v="0"/>
    <m/>
    <s v="From"/>
    <x v="31"/>
    <s v="EA"/>
    <n v="945.6"/>
    <s v="CZK"/>
    <n v="1"/>
    <s v="EA"/>
    <s v="01.07.2015"/>
    <s v="31.12.9999"/>
  </r>
  <r>
    <x v="179"/>
    <x v="179"/>
    <s v="Ceiling loudspeaker 12 W"/>
    <s v="Y1"/>
    <s v="EMEA"/>
    <x v="1"/>
    <m/>
    <s v="From"/>
    <x v="31"/>
    <s v="EA"/>
    <n v="281.89999999999998"/>
    <s v="DKK"/>
    <n v="1"/>
    <s v="EA"/>
    <s v="01.07.2015"/>
    <s v="31.12.9999"/>
  </r>
  <r>
    <x v="179"/>
    <x v="179"/>
    <s v="Ceiling loudspeaker 12 W"/>
    <s v="Y1"/>
    <s v="EMEA"/>
    <x v="2"/>
    <m/>
    <s v="From"/>
    <x v="31"/>
    <s v="EA"/>
    <n v="38"/>
    <s v="EUR"/>
    <n v="1"/>
    <s v="EA"/>
    <s v="01.07.2015"/>
    <s v="31.12.9999"/>
  </r>
  <r>
    <x v="179"/>
    <x v="179"/>
    <s v="Ceiling loudspeaker 12 W"/>
    <s v="Y1"/>
    <s v="EMEA"/>
    <x v="3"/>
    <m/>
    <s v="From"/>
    <x v="31"/>
    <s v="EA"/>
    <n v="28.7"/>
    <s v="GBP"/>
    <n v="1"/>
    <s v="EA"/>
    <s v="01.07.2015"/>
    <s v="31.12.9999"/>
  </r>
  <r>
    <x v="179"/>
    <x v="179"/>
    <s v="Ceiling loudspeaker 12 W"/>
    <s v="Y1"/>
    <s v="EMEA"/>
    <x v="4"/>
    <m/>
    <s v="From"/>
    <x v="31"/>
    <s v="EA"/>
    <n v="9834"/>
    <s v="HUF"/>
    <n v="1"/>
    <s v="EA"/>
    <s v="01.07.2015"/>
    <s v="31.12.9999"/>
  </r>
  <r>
    <x v="179"/>
    <x v="179"/>
    <s v="Ceiling loudspeaker 12 W"/>
    <s v="Y1"/>
    <s v="EMEA"/>
    <x v="5"/>
    <m/>
    <s v="From"/>
    <x v="31"/>
    <s v="EA"/>
    <n v="321.60000000000002"/>
    <s v="NOK"/>
    <n v="1"/>
    <s v="EA"/>
    <s v="01.07.2015"/>
    <s v="31.12.9999"/>
  </r>
  <r>
    <x v="179"/>
    <x v="179"/>
    <s v="Ceiling loudspeaker 12 W"/>
    <s v="Y1"/>
    <s v="EMEA"/>
    <x v="6"/>
    <m/>
    <s v="From"/>
    <x v="31"/>
    <s v="EA"/>
    <n v="136.19999999999999"/>
    <s v="PLN"/>
    <n v="1"/>
    <s v="EA"/>
    <s v="01.07.2015"/>
    <s v="31.12.9999"/>
  </r>
  <r>
    <x v="179"/>
    <x v="179"/>
    <s v="Ceiling loudspeaker 12 W"/>
    <s v="Y1"/>
    <s v="EMEA"/>
    <x v="7"/>
    <m/>
    <s v="From"/>
    <x v="31"/>
    <s v="EA"/>
    <n v="2236.4"/>
    <s v="RUB"/>
    <n v="1"/>
    <s v="EA"/>
    <s v="01.05.2015"/>
    <s v="31.12.9999"/>
  </r>
  <r>
    <x v="179"/>
    <x v="179"/>
    <s v="Ceiling loudspeaker 12 W"/>
    <s v="Y1"/>
    <s v="EMEA"/>
    <x v="8"/>
    <m/>
    <s v="From"/>
    <x v="31"/>
    <s v="EA"/>
    <n v="363.2"/>
    <s v="SEK"/>
    <n v="1"/>
    <s v="EA"/>
    <s v="01.07.2015"/>
    <s v="31.12.9999"/>
  </r>
  <r>
    <x v="179"/>
    <x v="179"/>
    <s v="Ceiling loudspeaker 12 W"/>
    <s v="Y1"/>
    <s v="EMEA"/>
    <x v="9"/>
    <m/>
    <s v="From"/>
    <x v="31"/>
    <s v="EA"/>
    <n v="113.6"/>
    <s v="TRY"/>
    <n v="1"/>
    <s v="EA"/>
    <s v="01.07.2015"/>
    <s v="31.12.9999"/>
  </r>
  <r>
    <x v="179"/>
    <x v="179"/>
    <s v="Ceiling loudspeaker 12 W"/>
    <s v="Y1"/>
    <s v="EMEA"/>
    <x v="10"/>
    <m/>
    <s v="From"/>
    <x v="31"/>
    <s v="EA"/>
    <n v="440.7"/>
    <s v="ZAR"/>
    <n v="1"/>
    <s v="EA"/>
    <s v="01.07.2015"/>
    <s v="31.12.9999"/>
  </r>
  <r>
    <x v="180"/>
    <x v="180"/>
    <s v="Ceiling loudspeaker 24 W"/>
    <s v="Y1"/>
    <s v="EMEA"/>
    <x v="0"/>
    <m/>
    <s v="From"/>
    <x v="0"/>
    <s v="EA"/>
    <n v="1707.3"/>
    <s v="CZK"/>
    <n v="1"/>
    <s v="EA"/>
    <s v="01.07.2015"/>
    <s v="31.12.9999"/>
  </r>
  <r>
    <x v="180"/>
    <x v="180"/>
    <s v="Ceiling loudspeaker 24 W"/>
    <s v="Y1"/>
    <s v="EMEA"/>
    <x v="1"/>
    <m/>
    <s v="From"/>
    <x v="0"/>
    <s v="EA"/>
    <n v="508.9"/>
    <s v="DKK"/>
    <n v="1"/>
    <s v="EA"/>
    <s v="01.07.2015"/>
    <s v="31.12.9999"/>
  </r>
  <r>
    <x v="180"/>
    <x v="180"/>
    <s v="Ceiling loudspeaker 24 W"/>
    <s v="Y1"/>
    <s v="EMEA"/>
    <x v="2"/>
    <m/>
    <s v="From"/>
    <x v="0"/>
    <s v="EA"/>
    <n v="68.3"/>
    <s v="EUR"/>
    <n v="1"/>
    <s v="EA"/>
    <s v="01.07.2015"/>
    <s v="31.12.9999"/>
  </r>
  <r>
    <x v="180"/>
    <x v="180"/>
    <s v="Ceiling loudspeaker 24 W"/>
    <s v="Y1"/>
    <s v="EMEA"/>
    <x v="3"/>
    <m/>
    <s v="From"/>
    <x v="0"/>
    <s v="EA"/>
    <n v="51.8"/>
    <s v="GBP"/>
    <n v="1"/>
    <s v="EA"/>
    <s v="01.07.2015"/>
    <s v="31.12.9999"/>
  </r>
  <r>
    <x v="180"/>
    <x v="180"/>
    <s v="Ceiling loudspeaker 24 W"/>
    <s v="Y1"/>
    <s v="EMEA"/>
    <x v="4"/>
    <m/>
    <s v="From"/>
    <x v="0"/>
    <s v="EA"/>
    <n v="17755"/>
    <s v="HUF"/>
    <n v="1"/>
    <s v="EA"/>
    <s v="01.07.2015"/>
    <s v="31.12.9999"/>
  </r>
  <r>
    <x v="180"/>
    <x v="180"/>
    <s v="Ceiling loudspeaker 24 W"/>
    <s v="Y1"/>
    <s v="EMEA"/>
    <x v="5"/>
    <m/>
    <s v="From"/>
    <x v="0"/>
    <s v="EA"/>
    <n v="580.6"/>
    <s v="NOK"/>
    <n v="1"/>
    <s v="EA"/>
    <s v="01.07.2015"/>
    <s v="31.12.9999"/>
  </r>
  <r>
    <x v="180"/>
    <x v="180"/>
    <s v="Ceiling loudspeaker 24 W"/>
    <s v="Y1"/>
    <s v="EMEA"/>
    <x v="6"/>
    <m/>
    <s v="From"/>
    <x v="0"/>
    <s v="EA"/>
    <n v="245.9"/>
    <s v="PLN"/>
    <n v="1"/>
    <s v="EA"/>
    <s v="01.07.2015"/>
    <s v="31.12.9999"/>
  </r>
  <r>
    <x v="180"/>
    <x v="180"/>
    <s v="Ceiling loudspeaker 24 W"/>
    <s v="Y1"/>
    <s v="EMEA"/>
    <x v="7"/>
    <m/>
    <s v="From"/>
    <x v="0"/>
    <s v="EA"/>
    <n v="4029.2"/>
    <s v="RUB"/>
    <n v="1"/>
    <s v="EA"/>
    <s v="01.05.2015"/>
    <s v="31.12.9999"/>
  </r>
  <r>
    <x v="180"/>
    <x v="180"/>
    <s v="Ceiling loudspeaker 24 W"/>
    <s v="Y1"/>
    <s v="EMEA"/>
    <x v="8"/>
    <m/>
    <s v="From"/>
    <x v="0"/>
    <s v="EA"/>
    <n v="655.6"/>
    <s v="SEK"/>
    <n v="1"/>
    <s v="EA"/>
    <s v="01.07.2015"/>
    <s v="31.12.9999"/>
  </r>
  <r>
    <x v="180"/>
    <x v="180"/>
    <s v="Ceiling loudspeaker 24 W"/>
    <s v="Y1"/>
    <s v="EMEA"/>
    <x v="9"/>
    <m/>
    <s v="From"/>
    <x v="0"/>
    <s v="EA"/>
    <n v="204.9"/>
    <s v="TRY"/>
    <n v="1"/>
    <s v="EA"/>
    <s v="01.07.2015"/>
    <s v="31.12.9999"/>
  </r>
  <r>
    <x v="180"/>
    <x v="180"/>
    <s v="Ceiling loudspeaker 24 W"/>
    <s v="Y1"/>
    <s v="EMEA"/>
    <x v="10"/>
    <m/>
    <s v="From"/>
    <x v="0"/>
    <s v="EA"/>
    <n v="795.6"/>
    <s v="ZAR"/>
    <n v="1"/>
    <s v="EA"/>
    <s v="01.07.2015"/>
    <s v="31.12.9999"/>
  </r>
  <r>
    <x v="180"/>
    <x v="180"/>
    <s v="Ceiling loudspeaker 24 W"/>
    <s v="Y1"/>
    <s v="EMEA"/>
    <x v="0"/>
    <m/>
    <s v="From"/>
    <x v="31"/>
    <s v="EA"/>
    <n v="1365.8"/>
    <s v="CZK"/>
    <n v="1"/>
    <s v="EA"/>
    <s v="01.07.2015"/>
    <s v="31.12.9999"/>
  </r>
  <r>
    <x v="180"/>
    <x v="180"/>
    <s v="Ceiling loudspeaker 24 W"/>
    <s v="Y1"/>
    <s v="EMEA"/>
    <x v="1"/>
    <m/>
    <s v="From"/>
    <x v="31"/>
    <s v="EA"/>
    <n v="407.1"/>
    <s v="DKK"/>
    <n v="1"/>
    <s v="EA"/>
    <s v="01.07.2015"/>
    <s v="31.12.9999"/>
  </r>
  <r>
    <x v="180"/>
    <x v="180"/>
    <s v="Ceiling loudspeaker 24 W"/>
    <s v="Y1"/>
    <s v="EMEA"/>
    <x v="2"/>
    <m/>
    <s v="From"/>
    <x v="31"/>
    <s v="EA"/>
    <n v="54.7"/>
    <s v="EUR"/>
    <n v="1"/>
    <s v="EA"/>
    <s v="01.07.2015"/>
    <s v="31.12.9999"/>
  </r>
  <r>
    <x v="180"/>
    <x v="180"/>
    <s v="Ceiling loudspeaker 24 W"/>
    <s v="Y1"/>
    <s v="EMEA"/>
    <x v="3"/>
    <m/>
    <s v="From"/>
    <x v="31"/>
    <s v="EA"/>
    <n v="41.4"/>
    <s v="GBP"/>
    <n v="1"/>
    <s v="EA"/>
    <s v="01.07.2015"/>
    <s v="31.12.9999"/>
  </r>
  <r>
    <x v="180"/>
    <x v="180"/>
    <s v="Ceiling loudspeaker 24 W"/>
    <s v="Y1"/>
    <s v="EMEA"/>
    <x v="4"/>
    <m/>
    <s v="From"/>
    <x v="31"/>
    <s v="EA"/>
    <n v="14204"/>
    <s v="HUF"/>
    <n v="1"/>
    <s v="EA"/>
    <s v="01.07.2015"/>
    <s v="31.12.9999"/>
  </r>
  <r>
    <x v="180"/>
    <x v="180"/>
    <s v="Ceiling loudspeaker 24 W"/>
    <s v="Y1"/>
    <s v="EMEA"/>
    <x v="5"/>
    <m/>
    <s v="From"/>
    <x v="31"/>
    <s v="EA"/>
    <n v="464.5"/>
    <s v="NOK"/>
    <n v="1"/>
    <s v="EA"/>
    <s v="01.07.2015"/>
    <s v="31.12.9999"/>
  </r>
  <r>
    <x v="180"/>
    <x v="180"/>
    <s v="Ceiling loudspeaker 24 W"/>
    <s v="Y1"/>
    <s v="EMEA"/>
    <x v="6"/>
    <m/>
    <s v="From"/>
    <x v="31"/>
    <s v="EA"/>
    <n v="196.8"/>
    <s v="PLN"/>
    <n v="1"/>
    <s v="EA"/>
    <s v="01.07.2015"/>
    <s v="31.12.9999"/>
  </r>
  <r>
    <x v="180"/>
    <x v="180"/>
    <s v="Ceiling loudspeaker 24 W"/>
    <s v="Y1"/>
    <s v="EMEA"/>
    <x v="7"/>
    <m/>
    <s v="From"/>
    <x v="31"/>
    <s v="EA"/>
    <n v="3227"/>
    <s v="RUB"/>
    <n v="1"/>
    <s v="EA"/>
    <s v="01.05.2015"/>
    <s v="31.12.9999"/>
  </r>
  <r>
    <x v="180"/>
    <x v="180"/>
    <s v="Ceiling loudspeaker 24 W"/>
    <s v="Y1"/>
    <s v="EMEA"/>
    <x v="8"/>
    <m/>
    <s v="From"/>
    <x v="31"/>
    <s v="EA"/>
    <n v="524.5"/>
    <s v="SEK"/>
    <n v="1"/>
    <s v="EA"/>
    <s v="01.07.2015"/>
    <s v="31.12.9999"/>
  </r>
  <r>
    <x v="180"/>
    <x v="180"/>
    <s v="Ceiling loudspeaker 24 W"/>
    <s v="Y1"/>
    <s v="EMEA"/>
    <x v="9"/>
    <m/>
    <s v="From"/>
    <x v="31"/>
    <s v="EA"/>
    <n v="164"/>
    <s v="TRY"/>
    <n v="1"/>
    <s v="EA"/>
    <s v="01.07.2015"/>
    <s v="31.12.9999"/>
  </r>
  <r>
    <x v="180"/>
    <x v="180"/>
    <s v="Ceiling loudspeaker 24 W"/>
    <s v="Y1"/>
    <s v="EMEA"/>
    <x v="10"/>
    <m/>
    <s v="From"/>
    <x v="31"/>
    <s v="EA"/>
    <n v="636.5"/>
    <s v="ZAR"/>
    <n v="1"/>
    <s v="EA"/>
    <s v="01.07.2015"/>
    <s v="31.12.9999"/>
  </r>
  <r>
    <x v="181"/>
    <x v="181"/>
    <s v="ABS grille Ceiling Loudspeaker 6 W"/>
    <s v="Y1"/>
    <s v="EMEA"/>
    <x v="0"/>
    <m/>
    <s v="From"/>
    <x v="0"/>
    <s v="EA"/>
    <n v="788"/>
    <s v="CZK"/>
    <n v="1"/>
    <s v="EA"/>
    <s v="01.07.2015"/>
    <s v="31.12.9999"/>
  </r>
  <r>
    <x v="181"/>
    <x v="181"/>
    <s v="ABS grille Ceiling Loudspeaker 6 W"/>
    <s v="Y1"/>
    <s v="EMEA"/>
    <x v="1"/>
    <m/>
    <s v="From"/>
    <x v="0"/>
    <s v="EA"/>
    <n v="234.9"/>
    <s v="DKK"/>
    <n v="1"/>
    <s v="EA"/>
    <s v="01.07.2015"/>
    <s v="31.12.9999"/>
  </r>
  <r>
    <x v="181"/>
    <x v="181"/>
    <s v="ABS grille Ceiling Loudspeaker 6 W"/>
    <s v="Y1"/>
    <s v="EMEA"/>
    <x v="2"/>
    <m/>
    <s v="From"/>
    <x v="0"/>
    <s v="EA"/>
    <n v="31.6"/>
    <s v="EUR"/>
    <n v="1"/>
    <s v="EA"/>
    <s v="01.07.2015"/>
    <s v="31.12.9999"/>
  </r>
  <r>
    <x v="181"/>
    <x v="181"/>
    <s v="ABS grille Ceiling Loudspeaker 6 W"/>
    <s v="Y1"/>
    <s v="EMEA"/>
    <x v="3"/>
    <m/>
    <s v="From"/>
    <x v="0"/>
    <s v="EA"/>
    <n v="26.1"/>
    <s v="GBP"/>
    <n v="1"/>
    <s v="EA"/>
    <s v="01.07.2015"/>
    <s v="31.12.9999"/>
  </r>
  <r>
    <x v="181"/>
    <x v="181"/>
    <s v="ABS grille Ceiling Loudspeaker 6 W"/>
    <s v="Y1"/>
    <s v="EMEA"/>
    <x v="4"/>
    <m/>
    <s v="From"/>
    <x v="0"/>
    <s v="EA"/>
    <n v="8195"/>
    <s v="HUF"/>
    <n v="1"/>
    <s v="EA"/>
    <s v="01.07.2015"/>
    <s v="31.12.9999"/>
  </r>
  <r>
    <x v="181"/>
    <x v="181"/>
    <s v="ABS grille Ceiling Loudspeaker 6 W"/>
    <s v="Y1"/>
    <s v="EMEA"/>
    <x v="5"/>
    <m/>
    <s v="From"/>
    <x v="0"/>
    <s v="EA"/>
    <n v="245.9"/>
    <s v="NOK"/>
    <n v="1"/>
    <s v="EA"/>
    <s v="01.07.2015"/>
    <s v="31.12.9999"/>
  </r>
  <r>
    <x v="181"/>
    <x v="181"/>
    <s v="ABS grille Ceiling Loudspeaker 6 W"/>
    <s v="Y1"/>
    <s v="EMEA"/>
    <x v="6"/>
    <m/>
    <s v="From"/>
    <x v="0"/>
    <s v="EA"/>
    <n v="119.8"/>
    <s v="PLN"/>
    <n v="1"/>
    <s v="EA"/>
    <s v="01.07.2015"/>
    <s v="31.12.9999"/>
  </r>
  <r>
    <x v="181"/>
    <x v="181"/>
    <s v="ABS grille Ceiling Loudspeaker 6 W"/>
    <s v="Y1"/>
    <s v="EMEA"/>
    <x v="7"/>
    <m/>
    <s v="From"/>
    <x v="0"/>
    <s v="EA"/>
    <n v="1859.7"/>
    <s v="RUB"/>
    <n v="1"/>
    <s v="EA"/>
    <s v="01.05.2015"/>
    <s v="31.12.9999"/>
  </r>
  <r>
    <x v="181"/>
    <x v="181"/>
    <s v="ABS grille Ceiling Loudspeaker 6 W"/>
    <s v="Y1"/>
    <s v="EMEA"/>
    <x v="8"/>
    <m/>
    <s v="From"/>
    <x v="0"/>
    <s v="EA"/>
    <n v="283.7"/>
    <s v="SEK"/>
    <n v="1"/>
    <s v="EA"/>
    <s v="01.07.2015"/>
    <s v="31.12.9999"/>
  </r>
  <r>
    <x v="181"/>
    <x v="181"/>
    <s v="ABS grille Ceiling Loudspeaker 6 W"/>
    <s v="Y1"/>
    <s v="EMEA"/>
    <x v="9"/>
    <m/>
    <s v="From"/>
    <x v="0"/>
    <s v="EA"/>
    <n v="94.6"/>
    <s v="TRY"/>
    <n v="1"/>
    <s v="EA"/>
    <s v="01.07.2015"/>
    <s v="31.12.9999"/>
  </r>
  <r>
    <x v="181"/>
    <x v="181"/>
    <s v="ABS grille Ceiling Loudspeaker 6 W"/>
    <s v="Y1"/>
    <s v="EMEA"/>
    <x v="10"/>
    <m/>
    <s v="From"/>
    <x v="0"/>
    <s v="EA"/>
    <n v="306"/>
    <s v="ZAR"/>
    <n v="1"/>
    <s v="EA"/>
    <s v="01.07.2015"/>
    <s v="31.12.9999"/>
  </r>
  <r>
    <x v="181"/>
    <x v="181"/>
    <s v="ABS grille Ceiling Loudspeaker 6 W"/>
    <s v="Y1"/>
    <s v="EMEA"/>
    <x v="0"/>
    <m/>
    <s v="From"/>
    <x v="31"/>
    <s v="EA"/>
    <n v="630.4"/>
    <s v="CZK"/>
    <n v="1"/>
    <s v="EA"/>
    <s v="01.07.2015"/>
    <s v="31.12.9999"/>
  </r>
  <r>
    <x v="181"/>
    <x v="181"/>
    <s v="ABS grille Ceiling Loudspeaker 6 W"/>
    <s v="Y1"/>
    <s v="EMEA"/>
    <x v="1"/>
    <m/>
    <s v="From"/>
    <x v="31"/>
    <s v="EA"/>
    <n v="187.9"/>
    <s v="DKK"/>
    <n v="1"/>
    <s v="EA"/>
    <s v="01.07.2015"/>
    <s v="31.12.9999"/>
  </r>
  <r>
    <x v="181"/>
    <x v="181"/>
    <s v="ABS grille Ceiling Loudspeaker 6 W"/>
    <s v="Y1"/>
    <s v="EMEA"/>
    <x v="2"/>
    <m/>
    <s v="From"/>
    <x v="31"/>
    <s v="EA"/>
    <n v="25.3"/>
    <s v="EUR"/>
    <n v="1"/>
    <s v="EA"/>
    <s v="01.07.2015"/>
    <s v="31.12.9999"/>
  </r>
  <r>
    <x v="181"/>
    <x v="181"/>
    <s v="ABS grille Ceiling Loudspeaker 6 W"/>
    <s v="Y1"/>
    <s v="EMEA"/>
    <x v="3"/>
    <m/>
    <s v="From"/>
    <x v="31"/>
    <s v="EA"/>
    <n v="20.9"/>
    <s v="GBP"/>
    <n v="1"/>
    <s v="EA"/>
    <s v="01.07.2015"/>
    <s v="31.12.9999"/>
  </r>
  <r>
    <x v="181"/>
    <x v="181"/>
    <s v="ABS grille Ceiling Loudspeaker 6 W"/>
    <s v="Y1"/>
    <s v="EMEA"/>
    <x v="4"/>
    <m/>
    <s v="From"/>
    <x v="31"/>
    <s v="EA"/>
    <n v="6556"/>
    <s v="HUF"/>
    <n v="1"/>
    <s v="EA"/>
    <s v="01.07.2015"/>
    <s v="31.12.9999"/>
  </r>
  <r>
    <x v="181"/>
    <x v="181"/>
    <s v="ABS grille Ceiling Loudspeaker 6 W"/>
    <s v="Y1"/>
    <s v="EMEA"/>
    <x v="5"/>
    <m/>
    <s v="From"/>
    <x v="31"/>
    <s v="EA"/>
    <n v="196.8"/>
    <s v="NOK"/>
    <n v="1"/>
    <s v="EA"/>
    <s v="01.07.2015"/>
    <s v="31.12.9999"/>
  </r>
  <r>
    <x v="181"/>
    <x v="181"/>
    <s v="ABS grille Ceiling Loudspeaker 6 W"/>
    <s v="Y1"/>
    <s v="EMEA"/>
    <x v="6"/>
    <m/>
    <s v="From"/>
    <x v="31"/>
    <s v="EA"/>
    <n v="95.9"/>
    <s v="PLN"/>
    <n v="1"/>
    <s v="EA"/>
    <s v="01.07.2015"/>
    <s v="31.12.9999"/>
  </r>
  <r>
    <x v="181"/>
    <x v="181"/>
    <s v="ABS grille Ceiling Loudspeaker 6 W"/>
    <s v="Y1"/>
    <s v="EMEA"/>
    <x v="7"/>
    <m/>
    <s v="From"/>
    <x v="31"/>
    <s v="EA"/>
    <n v="1489"/>
    <s v="RUB"/>
    <n v="1"/>
    <s v="EA"/>
    <s v="01.05.2015"/>
    <s v="31.12.9999"/>
  </r>
  <r>
    <x v="181"/>
    <x v="181"/>
    <s v="ABS grille Ceiling Loudspeaker 6 W"/>
    <s v="Y1"/>
    <s v="EMEA"/>
    <x v="8"/>
    <m/>
    <s v="From"/>
    <x v="31"/>
    <s v="EA"/>
    <n v="227.1"/>
    <s v="SEK"/>
    <n v="1"/>
    <s v="EA"/>
    <s v="01.07.2015"/>
    <s v="31.12.9999"/>
  </r>
  <r>
    <x v="181"/>
    <x v="181"/>
    <s v="ABS grille Ceiling Loudspeaker 6 W"/>
    <s v="Y1"/>
    <s v="EMEA"/>
    <x v="9"/>
    <m/>
    <s v="From"/>
    <x v="31"/>
    <s v="EA"/>
    <n v="75.8"/>
    <s v="TRY"/>
    <n v="1"/>
    <s v="EA"/>
    <s v="01.07.2015"/>
    <s v="31.12.9999"/>
  </r>
  <r>
    <x v="181"/>
    <x v="181"/>
    <s v="ABS grille Ceiling Loudspeaker 6 W"/>
    <s v="Y1"/>
    <s v="EMEA"/>
    <x v="10"/>
    <m/>
    <s v="From"/>
    <x v="31"/>
    <s v="EA"/>
    <n v="244.8"/>
    <s v="ZAR"/>
    <n v="1"/>
    <s v="EA"/>
    <s v="01.07.2015"/>
    <s v="31.12.9999"/>
  </r>
  <r>
    <x v="182"/>
    <x v="182"/>
    <s v="Ceiling loudspeaker 6 W"/>
    <s v="Y1"/>
    <s v="EMEA"/>
    <x v="0"/>
    <m/>
    <s v="From"/>
    <x v="0"/>
    <s v="EA"/>
    <n v="842.1"/>
    <s v="CZK"/>
    <n v="1"/>
    <s v="EA"/>
    <s v="01.07.2015"/>
    <s v="31.12.9999"/>
  </r>
  <r>
    <x v="182"/>
    <x v="182"/>
    <s v="Ceiling loudspeaker 6 W"/>
    <s v="Y1"/>
    <s v="EMEA"/>
    <x v="1"/>
    <m/>
    <s v="From"/>
    <x v="0"/>
    <s v="EA"/>
    <n v="251.1"/>
    <s v="DKK"/>
    <n v="1"/>
    <s v="EA"/>
    <s v="01.07.2015"/>
    <s v="31.12.9999"/>
  </r>
  <r>
    <x v="182"/>
    <x v="182"/>
    <s v="Ceiling loudspeaker 6 W"/>
    <s v="Y1"/>
    <s v="EMEA"/>
    <x v="2"/>
    <m/>
    <s v="From"/>
    <x v="0"/>
    <s v="EA"/>
    <n v="33.700000000000003"/>
    <s v="EUR"/>
    <n v="1"/>
    <s v="EA"/>
    <s v="01.07.2015"/>
    <s v="31.12.9999"/>
  </r>
  <r>
    <x v="182"/>
    <x v="182"/>
    <s v="Ceiling loudspeaker 6 W"/>
    <s v="Y1"/>
    <s v="EMEA"/>
    <x v="3"/>
    <m/>
    <s v="From"/>
    <x v="0"/>
    <s v="EA"/>
    <n v="25.6"/>
    <s v="GBP"/>
    <n v="1"/>
    <s v="EA"/>
    <s v="01.07.2015"/>
    <s v="31.12.9999"/>
  </r>
  <r>
    <x v="182"/>
    <x v="182"/>
    <s v="Ceiling loudspeaker 6 W"/>
    <s v="Y1"/>
    <s v="EMEA"/>
    <x v="4"/>
    <m/>
    <s v="From"/>
    <x v="0"/>
    <s v="EA"/>
    <n v="8757"/>
    <s v="HUF"/>
    <n v="1"/>
    <s v="EA"/>
    <s v="01.07.2015"/>
    <s v="31.12.9999"/>
  </r>
  <r>
    <x v="182"/>
    <x v="182"/>
    <s v="Ceiling loudspeaker 6 W"/>
    <s v="Y1"/>
    <s v="EMEA"/>
    <x v="5"/>
    <m/>
    <s v="From"/>
    <x v="0"/>
    <s v="EA"/>
    <n v="286.39999999999998"/>
    <s v="NOK"/>
    <n v="1"/>
    <s v="EA"/>
    <s v="01.07.2015"/>
    <s v="31.12.9999"/>
  </r>
  <r>
    <x v="182"/>
    <x v="182"/>
    <s v="Ceiling loudspeaker 6 W"/>
    <s v="Y1"/>
    <s v="EMEA"/>
    <x v="6"/>
    <m/>
    <s v="From"/>
    <x v="0"/>
    <s v="EA"/>
    <n v="121.4"/>
    <s v="PLN"/>
    <n v="1"/>
    <s v="EA"/>
    <s v="01.07.2015"/>
    <s v="31.12.9999"/>
  </r>
  <r>
    <x v="182"/>
    <x v="182"/>
    <s v="Ceiling loudspeaker 6 W"/>
    <s v="Y1"/>
    <s v="EMEA"/>
    <x v="7"/>
    <m/>
    <s v="From"/>
    <x v="0"/>
    <s v="EA"/>
    <n v="1987.3"/>
    <s v="RUB"/>
    <n v="1"/>
    <s v="EA"/>
    <s v="01.05.2015"/>
    <s v="31.12.9999"/>
  </r>
  <r>
    <x v="182"/>
    <x v="182"/>
    <s v="Ceiling loudspeaker 6 W"/>
    <s v="Y1"/>
    <s v="EMEA"/>
    <x v="8"/>
    <m/>
    <s v="From"/>
    <x v="0"/>
    <s v="EA"/>
    <n v="323.5"/>
    <s v="SEK"/>
    <n v="1"/>
    <s v="EA"/>
    <s v="01.07.2015"/>
    <s v="31.12.9999"/>
  </r>
  <r>
    <x v="182"/>
    <x v="182"/>
    <s v="Ceiling loudspeaker 6 W"/>
    <s v="Y1"/>
    <s v="EMEA"/>
    <x v="9"/>
    <m/>
    <s v="From"/>
    <x v="0"/>
    <s v="EA"/>
    <n v="101.1"/>
    <s v="TRY"/>
    <n v="1"/>
    <s v="EA"/>
    <s v="01.07.2015"/>
    <s v="31.12.9999"/>
  </r>
  <r>
    <x v="182"/>
    <x v="182"/>
    <s v="Ceiling loudspeaker 6 W"/>
    <s v="Y1"/>
    <s v="EMEA"/>
    <x v="10"/>
    <m/>
    <s v="From"/>
    <x v="0"/>
    <s v="EA"/>
    <n v="392.4"/>
    <s v="ZAR"/>
    <n v="1"/>
    <s v="EA"/>
    <s v="01.07.2015"/>
    <s v="31.12.9999"/>
  </r>
  <r>
    <x v="182"/>
    <x v="182"/>
    <s v="Ceiling loudspeaker 6 W"/>
    <s v="Y1"/>
    <s v="EMEA"/>
    <x v="0"/>
    <m/>
    <s v="From"/>
    <x v="31"/>
    <s v="EA"/>
    <n v="674.8"/>
    <s v="CZK"/>
    <n v="1"/>
    <s v="EA"/>
    <s v="01.07.2015"/>
    <s v="31.12.9999"/>
  </r>
  <r>
    <x v="182"/>
    <x v="182"/>
    <s v="Ceiling loudspeaker 6 W"/>
    <s v="Y1"/>
    <s v="EMEA"/>
    <x v="1"/>
    <m/>
    <s v="From"/>
    <x v="31"/>
    <s v="EA"/>
    <n v="201.2"/>
    <s v="DKK"/>
    <n v="1"/>
    <s v="EA"/>
    <s v="01.07.2015"/>
    <s v="31.12.9999"/>
  </r>
  <r>
    <x v="182"/>
    <x v="182"/>
    <s v="Ceiling loudspeaker 6 W"/>
    <s v="Y1"/>
    <s v="EMEA"/>
    <x v="2"/>
    <m/>
    <s v="From"/>
    <x v="31"/>
    <s v="EA"/>
    <n v="27"/>
    <s v="EUR"/>
    <n v="1"/>
    <s v="EA"/>
    <s v="01.07.2015"/>
    <s v="31.12.9999"/>
  </r>
  <r>
    <x v="182"/>
    <x v="182"/>
    <s v="Ceiling loudspeaker 6 W"/>
    <s v="Y1"/>
    <s v="EMEA"/>
    <x v="3"/>
    <m/>
    <s v="From"/>
    <x v="31"/>
    <s v="EA"/>
    <n v="20.5"/>
    <s v="GBP"/>
    <n v="1"/>
    <s v="EA"/>
    <s v="01.07.2015"/>
    <s v="31.12.9999"/>
  </r>
  <r>
    <x v="182"/>
    <x v="182"/>
    <s v="Ceiling loudspeaker 6 W"/>
    <s v="Y1"/>
    <s v="EMEA"/>
    <x v="4"/>
    <m/>
    <s v="From"/>
    <x v="31"/>
    <s v="EA"/>
    <n v="7017"/>
    <s v="HUF"/>
    <n v="1"/>
    <s v="EA"/>
    <s v="01.07.2015"/>
    <s v="31.12.9999"/>
  </r>
  <r>
    <x v="182"/>
    <x v="182"/>
    <s v="Ceiling loudspeaker 6 W"/>
    <s v="Y1"/>
    <s v="EMEA"/>
    <x v="5"/>
    <m/>
    <s v="From"/>
    <x v="31"/>
    <s v="EA"/>
    <n v="229.5"/>
    <s v="NOK"/>
    <n v="1"/>
    <s v="EA"/>
    <s v="01.07.2015"/>
    <s v="31.12.9999"/>
  </r>
  <r>
    <x v="182"/>
    <x v="182"/>
    <s v="Ceiling loudspeaker 6 W"/>
    <s v="Y1"/>
    <s v="EMEA"/>
    <x v="6"/>
    <m/>
    <s v="From"/>
    <x v="31"/>
    <s v="EA"/>
    <n v="97.3"/>
    <s v="PLN"/>
    <n v="1"/>
    <s v="EA"/>
    <s v="01.07.2015"/>
    <s v="31.12.9999"/>
  </r>
  <r>
    <x v="182"/>
    <x v="182"/>
    <s v="Ceiling loudspeaker 6 W"/>
    <s v="Y1"/>
    <s v="EMEA"/>
    <x v="7"/>
    <m/>
    <s v="From"/>
    <x v="31"/>
    <s v="EA"/>
    <n v="1592.3"/>
    <s v="RUB"/>
    <n v="1"/>
    <s v="EA"/>
    <s v="01.05.2015"/>
    <s v="31.12.9999"/>
  </r>
  <r>
    <x v="182"/>
    <x v="182"/>
    <s v="Ceiling loudspeaker 6 W"/>
    <s v="Y1"/>
    <s v="EMEA"/>
    <x v="8"/>
    <m/>
    <s v="From"/>
    <x v="31"/>
    <s v="EA"/>
    <n v="259.2"/>
    <s v="SEK"/>
    <n v="1"/>
    <s v="EA"/>
    <s v="01.07.2015"/>
    <s v="31.12.9999"/>
  </r>
  <r>
    <x v="182"/>
    <x v="182"/>
    <s v="Ceiling loudspeaker 6 W"/>
    <s v="Y1"/>
    <s v="EMEA"/>
    <x v="9"/>
    <m/>
    <s v="From"/>
    <x v="31"/>
    <s v="EA"/>
    <n v="81"/>
    <s v="TRY"/>
    <n v="1"/>
    <s v="EA"/>
    <s v="01.07.2015"/>
    <s v="31.12.9999"/>
  </r>
  <r>
    <x v="182"/>
    <x v="182"/>
    <s v="Ceiling loudspeaker 6 W"/>
    <s v="Y1"/>
    <s v="EMEA"/>
    <x v="10"/>
    <m/>
    <s v="From"/>
    <x v="31"/>
    <s v="EA"/>
    <n v="314.2"/>
    <s v="ZAR"/>
    <n v="1"/>
    <s v="EA"/>
    <s v="01.07.2015"/>
    <s v="31.12.9999"/>
  </r>
  <r>
    <x v="183"/>
    <x v="183"/>
    <s v="Premium sound 60 W 6&quot; ceiling lsp (2pcs)"/>
    <m/>
    <s v="EMEA"/>
    <x v="11"/>
    <m/>
    <m/>
    <x v="0"/>
    <m/>
    <n v="613.77"/>
    <s v="CHF"/>
    <n v="1"/>
    <s v="EA"/>
    <s v="01.05.2015"/>
    <s v="31.12.2015"/>
  </r>
  <r>
    <x v="183"/>
    <x v="183"/>
    <s v="Premium sound 60 W 6&quot; ceiling lsp (2pcs)"/>
    <m/>
    <s v="EMEA"/>
    <x v="0"/>
    <m/>
    <m/>
    <x v="0"/>
    <m/>
    <n v="13473"/>
    <s v="CZK"/>
    <n v="1"/>
    <s v="EA"/>
    <s v="01.05.2015"/>
    <s v="31.12.2015"/>
  </r>
  <r>
    <x v="183"/>
    <x v="183"/>
    <s v="Premium sound 60 W 6&quot; ceiling lsp (2pcs)"/>
    <m/>
    <s v="EMEA"/>
    <x v="1"/>
    <m/>
    <m/>
    <x v="0"/>
    <m/>
    <n v="3717.55"/>
    <s v="DKK"/>
    <n v="1"/>
    <s v="EA"/>
    <s v="01.05.2015"/>
    <s v="31.12.2015"/>
  </r>
  <r>
    <x v="183"/>
    <x v="183"/>
    <s v="Premium sound 60 W 6&quot; ceiling lsp (2pcs)"/>
    <m/>
    <s v="EMEA"/>
    <x v="2"/>
    <m/>
    <m/>
    <x v="0"/>
    <m/>
    <n v="499"/>
    <s v="EUR"/>
    <n v="1"/>
    <s v="EA"/>
    <s v="01.05.2015"/>
    <s v="31.12.2015"/>
  </r>
  <r>
    <x v="183"/>
    <x v="183"/>
    <s v="Premium sound 60 W 6&quot; ceiling lsp (2pcs)"/>
    <m/>
    <s v="EMEA"/>
    <x v="3"/>
    <m/>
    <m/>
    <x v="0"/>
    <m/>
    <n v="399.2"/>
    <s v="GBP"/>
    <n v="1"/>
    <s v="EA"/>
    <s v="01.05.2015"/>
    <s v="31.12.2015"/>
  </r>
  <r>
    <x v="183"/>
    <x v="183"/>
    <s v="Premium sound 60 W 6&quot; ceiling lsp (2pcs)"/>
    <m/>
    <s v="EMEA"/>
    <x v="4"/>
    <m/>
    <m/>
    <x v="0"/>
    <m/>
    <n v="149700"/>
    <s v="HUF"/>
    <n v="1"/>
    <s v="EA"/>
    <s v="01.05.2015"/>
    <s v="31.12.2015"/>
  </r>
  <r>
    <x v="183"/>
    <x v="183"/>
    <s v="Premium sound 60 W 6&quot; ceiling lsp (2pcs)"/>
    <m/>
    <s v="EMEA"/>
    <x v="5"/>
    <m/>
    <m/>
    <x v="0"/>
    <m/>
    <n v="3992"/>
    <s v="NOK"/>
    <n v="1"/>
    <s v="EA"/>
    <s v="01.05.2015"/>
    <s v="31.12.2015"/>
  </r>
  <r>
    <x v="183"/>
    <x v="183"/>
    <s v="Premium sound 60 W 6&quot; ceiling lsp (2pcs)"/>
    <m/>
    <s v="EMEA"/>
    <x v="6"/>
    <m/>
    <m/>
    <x v="0"/>
    <m/>
    <n v="2070.85"/>
    <s v="PLN"/>
    <n v="1"/>
    <s v="EA"/>
    <s v="01.05.2015"/>
    <s v="31.12.2015"/>
  </r>
  <r>
    <x v="183"/>
    <x v="183"/>
    <s v="Premium sound 60 W 6&quot; ceiling lsp (2pcs)"/>
    <m/>
    <s v="EMEA"/>
    <x v="7"/>
    <m/>
    <m/>
    <x v="0"/>
    <m/>
    <n v="29441"/>
    <s v="RUB"/>
    <n v="1"/>
    <s v="EA"/>
    <s v="01.05.2015"/>
    <s v="31.12.2015"/>
  </r>
  <r>
    <x v="183"/>
    <x v="183"/>
    <s v="Premium sound 60 W 6&quot; ceiling lsp (2pcs)"/>
    <m/>
    <s v="EMEA"/>
    <x v="8"/>
    <m/>
    <m/>
    <x v="0"/>
    <m/>
    <n v="4491"/>
    <s v="SEK"/>
    <n v="1"/>
    <s v="EA"/>
    <s v="01.05.2015"/>
    <s v="31.12.2015"/>
  </r>
  <r>
    <x v="183"/>
    <x v="183"/>
    <s v="Premium sound 60 W 6&quot; ceiling lsp (2pcs)"/>
    <m/>
    <s v="EMEA"/>
    <x v="9"/>
    <m/>
    <m/>
    <x v="0"/>
    <m/>
    <n v="1397.2"/>
    <s v="TRY"/>
    <n v="1"/>
    <s v="EA"/>
    <s v="01.05.2015"/>
    <s v="31.12.2015"/>
  </r>
  <r>
    <x v="183"/>
    <x v="183"/>
    <s v="Premium sound 60 W 6&quot; ceiling lsp (2pcs)"/>
    <m/>
    <s v="EMEA"/>
    <x v="12"/>
    <m/>
    <m/>
    <x v="0"/>
    <m/>
    <n v="673.65"/>
    <s v="USD"/>
    <n v="1"/>
    <s v="EA"/>
    <s v="01.05.2015"/>
    <s v="31.12.2015"/>
  </r>
  <r>
    <x v="183"/>
    <x v="183"/>
    <s v="Premium sound 60 W 6&quot; ceiling lsp (2pcs)"/>
    <m/>
    <s v="EMEA"/>
    <x v="10"/>
    <m/>
    <m/>
    <x v="0"/>
    <m/>
    <n v="6986"/>
    <s v="ZAR"/>
    <n v="1"/>
    <s v="EA"/>
    <s v="01.05.2015"/>
    <s v="31.12.2015"/>
  </r>
  <r>
    <x v="184"/>
    <x v="184"/>
    <s v="Premium sound 60 W 8&quot; ceiling lsp (2pcs)"/>
    <m/>
    <s v="EMEA"/>
    <x v="11"/>
    <m/>
    <m/>
    <x v="0"/>
    <m/>
    <n v="783.51"/>
    <s v="CHF"/>
    <n v="1"/>
    <s v="EA"/>
    <s v="01.05.2015"/>
    <s v="31.12.2015"/>
  </r>
  <r>
    <x v="184"/>
    <x v="184"/>
    <s v="Premium sound 60 W 8&quot; ceiling lsp (2pcs)"/>
    <m/>
    <s v="EMEA"/>
    <x v="0"/>
    <m/>
    <m/>
    <x v="0"/>
    <m/>
    <n v="17199"/>
    <s v="CZK"/>
    <n v="1"/>
    <s v="EA"/>
    <s v="01.05.2015"/>
    <s v="31.12.2015"/>
  </r>
  <r>
    <x v="184"/>
    <x v="184"/>
    <s v="Premium sound 60 W 8&quot; ceiling lsp (2pcs)"/>
    <m/>
    <s v="EMEA"/>
    <x v="1"/>
    <m/>
    <m/>
    <x v="0"/>
    <m/>
    <n v="4745.6499999999996"/>
    <s v="DKK"/>
    <n v="1"/>
    <s v="EA"/>
    <s v="01.05.2015"/>
    <s v="31.12.2015"/>
  </r>
  <r>
    <x v="184"/>
    <x v="184"/>
    <s v="Premium sound 60 W 8&quot; ceiling lsp (2pcs)"/>
    <m/>
    <s v="EMEA"/>
    <x v="2"/>
    <m/>
    <m/>
    <x v="0"/>
    <m/>
    <n v="637"/>
    <s v="EUR"/>
    <n v="1"/>
    <s v="EA"/>
    <s v="01.05.2015"/>
    <s v="31.12.2015"/>
  </r>
  <r>
    <x v="184"/>
    <x v="184"/>
    <s v="Premium sound 60 W 8&quot; ceiling lsp (2pcs)"/>
    <m/>
    <s v="EMEA"/>
    <x v="3"/>
    <m/>
    <m/>
    <x v="0"/>
    <m/>
    <n v="509.6"/>
    <s v="GBP"/>
    <n v="1"/>
    <s v="EA"/>
    <s v="01.05.2015"/>
    <s v="31.12.2015"/>
  </r>
  <r>
    <x v="184"/>
    <x v="184"/>
    <s v="Premium sound 60 W 8&quot; ceiling lsp (2pcs)"/>
    <m/>
    <s v="EMEA"/>
    <x v="4"/>
    <m/>
    <m/>
    <x v="0"/>
    <m/>
    <n v="191100"/>
    <s v="HUF"/>
    <n v="1"/>
    <s v="EA"/>
    <s v="01.05.2015"/>
    <s v="31.12.2015"/>
  </r>
  <r>
    <x v="184"/>
    <x v="184"/>
    <s v="Premium sound 60 W 8&quot; ceiling lsp (2pcs)"/>
    <m/>
    <s v="EMEA"/>
    <x v="5"/>
    <m/>
    <m/>
    <x v="0"/>
    <m/>
    <n v="5096"/>
    <s v="NOK"/>
    <n v="1"/>
    <s v="EA"/>
    <s v="01.05.2015"/>
    <s v="31.12.2015"/>
  </r>
  <r>
    <x v="184"/>
    <x v="184"/>
    <s v="Premium sound 60 W 8&quot; ceiling lsp (2pcs)"/>
    <m/>
    <s v="EMEA"/>
    <x v="6"/>
    <m/>
    <m/>
    <x v="0"/>
    <m/>
    <n v="2643.55"/>
    <s v="PLN"/>
    <n v="1"/>
    <s v="EA"/>
    <s v="01.05.2015"/>
    <s v="31.12.2015"/>
  </r>
  <r>
    <x v="184"/>
    <x v="184"/>
    <s v="Premium sound 60 W 8&quot; ceiling lsp (2pcs)"/>
    <m/>
    <s v="EMEA"/>
    <x v="7"/>
    <m/>
    <m/>
    <x v="0"/>
    <m/>
    <n v="37583"/>
    <s v="RUB"/>
    <n v="1"/>
    <s v="EA"/>
    <s v="01.05.2015"/>
    <s v="31.12.2015"/>
  </r>
  <r>
    <x v="184"/>
    <x v="184"/>
    <s v="Premium sound 60 W 8&quot; ceiling lsp (2pcs)"/>
    <m/>
    <s v="EMEA"/>
    <x v="8"/>
    <m/>
    <m/>
    <x v="0"/>
    <m/>
    <n v="5733"/>
    <s v="SEK"/>
    <n v="1"/>
    <s v="EA"/>
    <s v="01.05.2015"/>
    <s v="31.12.2015"/>
  </r>
  <r>
    <x v="184"/>
    <x v="184"/>
    <s v="Premium sound 60 W 8&quot; ceiling lsp (2pcs)"/>
    <m/>
    <s v="EMEA"/>
    <x v="9"/>
    <m/>
    <m/>
    <x v="0"/>
    <m/>
    <n v="1783.6"/>
    <s v="TRY"/>
    <n v="1"/>
    <s v="EA"/>
    <s v="01.05.2015"/>
    <s v="31.12.2015"/>
  </r>
  <r>
    <x v="184"/>
    <x v="184"/>
    <s v="Premium sound 60 W 8&quot; ceiling lsp (2pcs)"/>
    <m/>
    <s v="EMEA"/>
    <x v="12"/>
    <m/>
    <m/>
    <x v="0"/>
    <m/>
    <n v="859.95"/>
    <s v="USD"/>
    <n v="1"/>
    <s v="EA"/>
    <s v="01.05.2015"/>
    <s v="31.12.2015"/>
  </r>
  <r>
    <x v="184"/>
    <x v="184"/>
    <s v="Premium sound 60 W 8&quot; ceiling lsp (2pcs)"/>
    <m/>
    <s v="EMEA"/>
    <x v="10"/>
    <m/>
    <m/>
    <x v="0"/>
    <m/>
    <n v="8918"/>
    <s v="ZAR"/>
    <n v="1"/>
    <s v="EA"/>
    <s v="01.05.2015"/>
    <s v="31.12.2015"/>
  </r>
  <r>
    <x v="185"/>
    <x v="185"/>
    <s v="Premium sound 30W 4&quot; ceiling lsp (2 pcs)"/>
    <s v="Y1"/>
    <s v="EMEA"/>
    <x v="0"/>
    <m/>
    <m/>
    <x v="0"/>
    <m/>
    <n v="4622.7"/>
    <s v="CZK"/>
    <n v="1"/>
    <s v="EA"/>
    <s v="01.07.2015"/>
    <s v="31.12.9999"/>
  </r>
  <r>
    <x v="185"/>
    <x v="185"/>
    <s v="Premium sound 30W 4&quot; ceiling lsp (2 pcs)"/>
    <s v="Y1"/>
    <s v="EMEA"/>
    <x v="1"/>
    <m/>
    <m/>
    <x v="0"/>
    <m/>
    <n v="1377.7"/>
    <s v="DKK"/>
    <n v="1"/>
    <s v="EA"/>
    <s v="01.07.2015"/>
    <s v="31.12.9999"/>
  </r>
  <r>
    <x v="185"/>
    <x v="185"/>
    <s v="Premium sound 30W 4&quot; ceiling lsp (2 pcs)"/>
    <s v="Y1"/>
    <s v="EMEA"/>
    <x v="2"/>
    <m/>
    <m/>
    <x v="0"/>
    <m/>
    <n v="185"/>
    <s v="EUR"/>
    <n v="1"/>
    <s v="EA"/>
    <s v="01.07.2015"/>
    <s v="31.12.9999"/>
  </r>
  <r>
    <x v="185"/>
    <x v="185"/>
    <s v="Premium sound 30W 4&quot; ceiling lsp (2 pcs)"/>
    <s v="Y1"/>
    <s v="EMEA"/>
    <x v="3"/>
    <m/>
    <m/>
    <x v="0"/>
    <m/>
    <n v="140.1"/>
    <s v="GBP"/>
    <n v="1"/>
    <s v="EA"/>
    <s v="01.07.2015"/>
    <s v="31.12.9999"/>
  </r>
  <r>
    <x v="185"/>
    <x v="185"/>
    <s v="Premium sound 30W 4&quot; ceiling lsp (2 pcs)"/>
    <s v="Y1"/>
    <s v="EMEA"/>
    <x v="4"/>
    <m/>
    <m/>
    <x v="0"/>
    <m/>
    <n v="48075"/>
    <s v="HUF"/>
    <n v="1"/>
    <s v="EA"/>
    <s v="01.07.2015"/>
    <s v="31.12.9999"/>
  </r>
  <r>
    <x v="185"/>
    <x v="185"/>
    <s v="Premium sound 30W 4&quot; ceiling lsp (2 pcs)"/>
    <s v="Y1"/>
    <s v="EMEA"/>
    <x v="5"/>
    <m/>
    <m/>
    <x v="0"/>
    <m/>
    <n v="1571.8"/>
    <s v="NOK"/>
    <n v="1"/>
    <s v="EA"/>
    <s v="01.07.2015"/>
    <s v="31.12.9999"/>
  </r>
  <r>
    <x v="185"/>
    <x v="185"/>
    <s v="Premium sound 30W 4&quot; ceiling lsp (2 pcs)"/>
    <s v="Y1"/>
    <s v="EMEA"/>
    <x v="6"/>
    <m/>
    <m/>
    <x v="0"/>
    <m/>
    <n v="665.7"/>
    <s v="PLN"/>
    <n v="1"/>
    <s v="EA"/>
    <s v="01.07.2015"/>
    <s v="31.12.9999"/>
  </r>
  <r>
    <x v="185"/>
    <x v="185"/>
    <s v="Premium sound 30W 4&quot; ceiling lsp (2 pcs)"/>
    <s v="Y1"/>
    <s v="EMEA"/>
    <x v="7"/>
    <m/>
    <m/>
    <x v="0"/>
    <m/>
    <n v="10914.4"/>
    <s v="RUB"/>
    <n v="1"/>
    <s v="EA"/>
    <s v="01.05.2015"/>
    <s v="31.12.9999"/>
  </r>
  <r>
    <x v="185"/>
    <x v="185"/>
    <s v="Premium sound 30W 4&quot; ceiling lsp (2 pcs)"/>
    <s v="Y1"/>
    <s v="EMEA"/>
    <x v="8"/>
    <m/>
    <m/>
    <x v="0"/>
    <m/>
    <n v="1775.2"/>
    <s v="SEK"/>
    <n v="1"/>
    <s v="EA"/>
    <s v="01.07.2015"/>
    <s v="31.12.9999"/>
  </r>
  <r>
    <x v="185"/>
    <x v="185"/>
    <s v="Premium sound 30W 4&quot; ceiling lsp (2 pcs)"/>
    <s v="Y1"/>
    <s v="EMEA"/>
    <x v="9"/>
    <m/>
    <m/>
    <x v="0"/>
    <m/>
    <n v="554.79999999999995"/>
    <s v="TRY"/>
    <n v="1"/>
    <s v="EA"/>
    <s v="01.07.2015"/>
    <s v="31.12.9999"/>
  </r>
  <r>
    <x v="185"/>
    <x v="185"/>
    <s v="Premium sound 30W 4&quot; ceiling lsp (2 pcs)"/>
    <s v="Y1"/>
    <s v="EMEA"/>
    <x v="10"/>
    <m/>
    <m/>
    <x v="0"/>
    <m/>
    <n v="1759.5"/>
    <s v="ZAR"/>
    <n v="1"/>
    <s v="EA"/>
    <s v="01.07.2015"/>
    <s v="31.12.9999"/>
  </r>
  <r>
    <x v="186"/>
    <x v="186"/>
    <s v="Premium sound 30W 8&quot; ceiling lsp (2 pcs)"/>
    <s v="Y1"/>
    <s v="EMEA"/>
    <x v="0"/>
    <m/>
    <m/>
    <x v="0"/>
    <m/>
    <n v="5725.8"/>
    <s v="CZK"/>
    <n v="1"/>
    <s v="EA"/>
    <s v="01.07.2015"/>
    <s v="31.12.9999"/>
  </r>
  <r>
    <x v="186"/>
    <x v="186"/>
    <s v="Premium sound 30W 8&quot; ceiling lsp (2 pcs)"/>
    <s v="Y1"/>
    <s v="EMEA"/>
    <x v="1"/>
    <m/>
    <m/>
    <x v="0"/>
    <m/>
    <n v="1706.3"/>
    <s v="DKK"/>
    <n v="1"/>
    <s v="EA"/>
    <s v="01.07.2015"/>
    <s v="31.12.9999"/>
  </r>
  <r>
    <x v="186"/>
    <x v="186"/>
    <s v="Premium sound 30W 8&quot; ceiling lsp (2 pcs)"/>
    <s v="Y1"/>
    <s v="EMEA"/>
    <x v="2"/>
    <m/>
    <m/>
    <x v="0"/>
    <m/>
    <n v="229.1"/>
    <s v="EUR"/>
    <n v="1"/>
    <s v="EA"/>
    <s v="01.07.2015"/>
    <s v="31.12.9999"/>
  </r>
  <r>
    <x v="186"/>
    <x v="186"/>
    <s v="Premium sound 30W 8&quot; ceiling lsp (2 pcs)"/>
    <s v="Y1"/>
    <s v="EMEA"/>
    <x v="3"/>
    <m/>
    <m/>
    <x v="0"/>
    <m/>
    <n v="173.5"/>
    <s v="GBP"/>
    <n v="1"/>
    <s v="EA"/>
    <s v="01.07.2015"/>
    <s v="31.12.9999"/>
  </r>
  <r>
    <x v="186"/>
    <x v="186"/>
    <s v="Premium sound 30W 8&quot; ceiling lsp (2 pcs)"/>
    <s v="Y1"/>
    <s v="EMEA"/>
    <x v="4"/>
    <m/>
    <m/>
    <x v="0"/>
    <m/>
    <n v="59549"/>
    <s v="HUF"/>
    <n v="1"/>
    <s v="EA"/>
    <s v="01.07.2015"/>
    <s v="31.12.9999"/>
  </r>
  <r>
    <x v="186"/>
    <x v="186"/>
    <s v="Premium sound 30W 8&quot; ceiling lsp (2 pcs)"/>
    <s v="Y1"/>
    <s v="EMEA"/>
    <x v="5"/>
    <m/>
    <m/>
    <x v="0"/>
    <m/>
    <n v="1946.9"/>
    <s v="NOK"/>
    <n v="1"/>
    <s v="EA"/>
    <s v="01.07.2015"/>
    <s v="31.12.9999"/>
  </r>
  <r>
    <x v="186"/>
    <x v="186"/>
    <s v="Premium sound 30W 8&quot; ceiling lsp (2 pcs)"/>
    <s v="Y1"/>
    <s v="EMEA"/>
    <x v="6"/>
    <m/>
    <m/>
    <x v="0"/>
    <m/>
    <n v="824.6"/>
    <s v="PLN"/>
    <n v="1"/>
    <s v="EA"/>
    <s v="01.07.2015"/>
    <s v="31.12.9999"/>
  </r>
  <r>
    <x v="186"/>
    <x v="186"/>
    <s v="Premium sound 30W 8&quot; ceiling lsp (2 pcs)"/>
    <s v="Y1"/>
    <s v="EMEA"/>
    <x v="7"/>
    <m/>
    <m/>
    <x v="0"/>
    <m/>
    <n v="13515.3"/>
    <s v="RUB"/>
    <n v="1"/>
    <s v="EA"/>
    <s v="01.05.2015"/>
    <s v="31.12.9999"/>
  </r>
  <r>
    <x v="186"/>
    <x v="186"/>
    <s v="Premium sound 30W 8&quot; ceiling lsp (2 pcs)"/>
    <s v="Y1"/>
    <s v="EMEA"/>
    <x v="8"/>
    <m/>
    <m/>
    <x v="0"/>
    <m/>
    <n v="2198.8000000000002"/>
    <s v="SEK"/>
    <n v="1"/>
    <s v="EA"/>
    <s v="01.07.2015"/>
    <s v="31.12.9999"/>
  </r>
  <r>
    <x v="186"/>
    <x v="186"/>
    <s v="Premium sound 30W 8&quot; ceiling lsp (2 pcs)"/>
    <s v="Y1"/>
    <s v="EMEA"/>
    <x v="9"/>
    <m/>
    <m/>
    <x v="0"/>
    <m/>
    <n v="687.2"/>
    <s v="TRY"/>
    <n v="1"/>
    <s v="EA"/>
    <s v="01.07.2015"/>
    <s v="31.12.9999"/>
  </r>
  <r>
    <x v="186"/>
    <x v="186"/>
    <s v="Premium sound 30W 8&quot; ceiling lsp (2 pcs)"/>
    <s v="Y1"/>
    <s v="EMEA"/>
    <x v="10"/>
    <m/>
    <m/>
    <x v="0"/>
    <m/>
    <n v="2178.8000000000002"/>
    <s v="ZAR"/>
    <n v="1"/>
    <s v="EA"/>
    <s v="01.07.2015"/>
    <s v="31.12.9999"/>
  </r>
  <r>
    <x v="187"/>
    <x v="187"/>
    <s v="Premium sound 30W 8&quot; ceiling lsp (2 pcs)"/>
    <s v="Y1"/>
    <s v="EMEA"/>
    <x v="0"/>
    <m/>
    <m/>
    <x v="0"/>
    <m/>
    <n v="5725.8"/>
    <s v="CZK"/>
    <n v="1"/>
    <s v="EA"/>
    <s v="01.07.2015"/>
    <s v="31.12.9999"/>
  </r>
  <r>
    <x v="187"/>
    <x v="187"/>
    <s v="Premium sound 30W 8&quot; ceiling lsp (2 pcs)"/>
    <s v="Y1"/>
    <s v="EMEA"/>
    <x v="1"/>
    <m/>
    <m/>
    <x v="0"/>
    <m/>
    <n v="1706.3"/>
    <s v="DKK"/>
    <n v="1"/>
    <s v="EA"/>
    <s v="01.07.2015"/>
    <s v="31.12.9999"/>
  </r>
  <r>
    <x v="187"/>
    <x v="187"/>
    <s v="Premium sound 30W 8&quot; ceiling lsp (2 pcs)"/>
    <s v="Y1"/>
    <s v="EMEA"/>
    <x v="2"/>
    <m/>
    <m/>
    <x v="0"/>
    <m/>
    <n v="229.1"/>
    <s v="EUR"/>
    <n v="1"/>
    <s v="EA"/>
    <s v="01.07.2015"/>
    <s v="31.12.9999"/>
  </r>
  <r>
    <x v="187"/>
    <x v="187"/>
    <s v="Premium sound 30W 8&quot; ceiling lsp (2 pcs)"/>
    <s v="Y1"/>
    <s v="EMEA"/>
    <x v="3"/>
    <m/>
    <m/>
    <x v="0"/>
    <m/>
    <n v="173.5"/>
    <s v="GBP"/>
    <n v="1"/>
    <s v="EA"/>
    <s v="01.07.2015"/>
    <s v="31.12.9999"/>
  </r>
  <r>
    <x v="187"/>
    <x v="187"/>
    <s v="Premium sound 30W 8&quot; ceiling lsp (2 pcs)"/>
    <s v="Y1"/>
    <s v="EMEA"/>
    <x v="4"/>
    <m/>
    <m/>
    <x v="0"/>
    <m/>
    <n v="59549"/>
    <s v="HUF"/>
    <n v="1"/>
    <s v="EA"/>
    <s v="01.07.2015"/>
    <s v="31.12.9999"/>
  </r>
  <r>
    <x v="187"/>
    <x v="187"/>
    <s v="Premium sound 30W 8&quot; ceiling lsp (2 pcs)"/>
    <s v="Y1"/>
    <s v="EMEA"/>
    <x v="5"/>
    <m/>
    <m/>
    <x v="0"/>
    <m/>
    <n v="1946.9"/>
    <s v="NOK"/>
    <n v="1"/>
    <s v="EA"/>
    <s v="01.07.2015"/>
    <s v="31.12.9999"/>
  </r>
  <r>
    <x v="187"/>
    <x v="187"/>
    <s v="Premium sound 30W 8&quot; ceiling lsp (2 pcs)"/>
    <s v="Y1"/>
    <s v="EMEA"/>
    <x v="6"/>
    <m/>
    <m/>
    <x v="0"/>
    <m/>
    <n v="824.6"/>
    <s v="PLN"/>
    <n v="1"/>
    <s v="EA"/>
    <s v="01.07.2015"/>
    <s v="31.12.9999"/>
  </r>
  <r>
    <x v="187"/>
    <x v="187"/>
    <s v="Premium sound 30W 8&quot; ceiling lsp (2 pcs)"/>
    <s v="Y1"/>
    <s v="EMEA"/>
    <x v="7"/>
    <m/>
    <m/>
    <x v="0"/>
    <m/>
    <n v="13515.3"/>
    <s v="RUB"/>
    <n v="1"/>
    <s v="EA"/>
    <s v="01.05.2015"/>
    <s v="31.12.9999"/>
  </r>
  <r>
    <x v="187"/>
    <x v="187"/>
    <s v="Premium sound 30W 8&quot; ceiling lsp (2 pcs)"/>
    <s v="Y1"/>
    <s v="EMEA"/>
    <x v="8"/>
    <m/>
    <m/>
    <x v="0"/>
    <m/>
    <n v="2198.8000000000002"/>
    <s v="SEK"/>
    <n v="1"/>
    <s v="EA"/>
    <s v="01.07.2015"/>
    <s v="31.12.9999"/>
  </r>
  <r>
    <x v="187"/>
    <x v="187"/>
    <s v="Premium sound 30W 8&quot; ceiling lsp (2 pcs)"/>
    <s v="Y1"/>
    <s v="EMEA"/>
    <x v="9"/>
    <m/>
    <m/>
    <x v="0"/>
    <m/>
    <n v="687.2"/>
    <s v="TRY"/>
    <n v="1"/>
    <s v="EA"/>
    <s v="01.07.2015"/>
    <s v="31.12.9999"/>
  </r>
  <r>
    <x v="187"/>
    <x v="187"/>
    <s v="Premium sound 30W 8&quot; ceiling lsp (2 pcs)"/>
    <s v="Y1"/>
    <s v="EMEA"/>
    <x v="10"/>
    <m/>
    <m/>
    <x v="0"/>
    <m/>
    <n v="2178.8000000000002"/>
    <s v="ZAR"/>
    <n v="1"/>
    <s v="EA"/>
    <s v="01.07.2015"/>
    <s v="31.12.9999"/>
  </r>
  <r>
    <x v="188"/>
    <x v="188"/>
    <s v="Premium sound 60W 10&quot; subwoofer (2 pcs)"/>
    <s v="Y1"/>
    <s v="EMEA"/>
    <x v="0"/>
    <m/>
    <m/>
    <x v="0"/>
    <m/>
    <n v="8273.5"/>
    <s v="CZK"/>
    <n v="1"/>
    <s v="EA"/>
    <s v="01.07.2015"/>
    <s v="31.12.9999"/>
  </r>
  <r>
    <x v="188"/>
    <x v="188"/>
    <s v="Premium sound 60W 10&quot; subwoofer (2 pcs)"/>
    <s v="Y1"/>
    <s v="EMEA"/>
    <x v="1"/>
    <m/>
    <m/>
    <x v="0"/>
    <m/>
    <n v="2465.6"/>
    <s v="DKK"/>
    <n v="1"/>
    <s v="EA"/>
    <s v="01.07.2015"/>
    <s v="31.12.9999"/>
  </r>
  <r>
    <x v="188"/>
    <x v="188"/>
    <s v="Premium sound 60W 10&quot; subwoofer (2 pcs)"/>
    <s v="Y1"/>
    <s v="EMEA"/>
    <x v="2"/>
    <m/>
    <m/>
    <x v="0"/>
    <m/>
    <n v="331"/>
    <s v="EUR"/>
    <n v="1"/>
    <s v="EA"/>
    <s v="01.07.2015"/>
    <s v="31.12.9999"/>
  </r>
  <r>
    <x v="188"/>
    <x v="188"/>
    <s v="Premium sound 60W 10&quot; subwoofer (2 pcs)"/>
    <s v="Y1"/>
    <s v="EMEA"/>
    <x v="3"/>
    <m/>
    <m/>
    <x v="0"/>
    <m/>
    <n v="250.7"/>
    <s v="GBP"/>
    <n v="1"/>
    <s v="EA"/>
    <s v="01.07.2015"/>
    <s v="31.12.9999"/>
  </r>
  <r>
    <x v="188"/>
    <x v="188"/>
    <s v="Premium sound 60W 10&quot; subwoofer (2 pcs)"/>
    <s v="Y1"/>
    <s v="EMEA"/>
    <x v="4"/>
    <m/>
    <m/>
    <x v="0"/>
    <m/>
    <n v="86044"/>
    <s v="HUF"/>
    <n v="1"/>
    <s v="EA"/>
    <s v="01.07.2015"/>
    <s v="31.12.9999"/>
  </r>
  <r>
    <x v="188"/>
    <x v="188"/>
    <s v="Premium sound 60W 10&quot; subwoofer (2 pcs)"/>
    <s v="Y1"/>
    <s v="EMEA"/>
    <x v="5"/>
    <m/>
    <m/>
    <x v="0"/>
    <m/>
    <n v="2813.1"/>
    <s v="NOK"/>
    <n v="1"/>
    <s v="EA"/>
    <s v="01.07.2015"/>
    <s v="31.12.9999"/>
  </r>
  <r>
    <x v="188"/>
    <x v="188"/>
    <s v="Premium sound 60W 10&quot; subwoofer (2 pcs)"/>
    <s v="Y1"/>
    <s v="EMEA"/>
    <x v="6"/>
    <m/>
    <m/>
    <x v="0"/>
    <m/>
    <n v="1191.5"/>
    <s v="PLN"/>
    <n v="1"/>
    <s v="EA"/>
    <s v="01.07.2015"/>
    <s v="31.12.9999"/>
  </r>
  <r>
    <x v="188"/>
    <x v="188"/>
    <s v="Premium sound 60W 10&quot; subwoofer (2 pcs)"/>
    <s v="Y1"/>
    <s v="EMEA"/>
    <x v="7"/>
    <m/>
    <m/>
    <x v="0"/>
    <m/>
    <n v="19525.5"/>
    <s v="RUB"/>
    <n v="1"/>
    <s v="EA"/>
    <s v="01.05.2015"/>
    <s v="31.12.9999"/>
  </r>
  <r>
    <x v="188"/>
    <x v="188"/>
    <s v="Premium sound 60W 10&quot; subwoofer (2 pcs)"/>
    <s v="Y1"/>
    <s v="EMEA"/>
    <x v="8"/>
    <m/>
    <m/>
    <x v="0"/>
    <m/>
    <n v="3177.1"/>
    <s v="SEK"/>
    <n v="1"/>
    <s v="EA"/>
    <s v="01.07.2015"/>
    <s v="31.12.9999"/>
  </r>
  <r>
    <x v="188"/>
    <x v="188"/>
    <s v="Premium sound 60W 10&quot; subwoofer (2 pcs)"/>
    <s v="Y1"/>
    <s v="EMEA"/>
    <x v="9"/>
    <m/>
    <m/>
    <x v="0"/>
    <m/>
    <n v="992.9"/>
    <s v="TRY"/>
    <n v="1"/>
    <s v="EA"/>
    <s v="01.07.2015"/>
    <s v="31.12.9999"/>
  </r>
  <r>
    <x v="188"/>
    <x v="188"/>
    <s v="Premium sound 60W 10&quot; subwoofer (2 pcs)"/>
    <s v="Y1"/>
    <s v="EMEA"/>
    <x v="10"/>
    <m/>
    <m/>
    <x v="0"/>
    <m/>
    <n v="3148.8"/>
    <s v="ZAR"/>
    <n v="1"/>
    <s v="EA"/>
    <s v="01.07.2015"/>
    <s v="31.12.9999"/>
  </r>
  <r>
    <x v="189"/>
    <x v="189"/>
    <s v="Premium sound 64W 12&quot; ceiling lsp"/>
    <s v="Y1"/>
    <s v="EMEA"/>
    <x v="0"/>
    <m/>
    <m/>
    <x v="0"/>
    <m/>
    <n v="9035.2000000000007"/>
    <s v="CZK"/>
    <n v="1"/>
    <s v="EA"/>
    <s v="01.07.2015"/>
    <s v="31.12.9999"/>
  </r>
  <r>
    <x v="189"/>
    <x v="189"/>
    <s v="Premium sound 64W 12&quot; ceiling lsp"/>
    <s v="Y1"/>
    <s v="EMEA"/>
    <x v="1"/>
    <m/>
    <m/>
    <x v="0"/>
    <m/>
    <n v="2692.6"/>
    <s v="DKK"/>
    <n v="1"/>
    <s v="EA"/>
    <s v="01.07.2015"/>
    <s v="31.12.9999"/>
  </r>
  <r>
    <x v="189"/>
    <x v="189"/>
    <s v="Premium sound 64W 12&quot; ceiling lsp"/>
    <s v="Y1"/>
    <s v="EMEA"/>
    <x v="2"/>
    <m/>
    <m/>
    <x v="0"/>
    <m/>
    <n v="361.5"/>
    <s v="EUR"/>
    <n v="1"/>
    <s v="EA"/>
    <s v="01.07.2015"/>
    <s v="31.12.9999"/>
  </r>
  <r>
    <x v="189"/>
    <x v="189"/>
    <s v="Premium sound 64W 12&quot; ceiling lsp"/>
    <s v="Y1"/>
    <s v="EMEA"/>
    <x v="3"/>
    <m/>
    <m/>
    <x v="0"/>
    <m/>
    <n v="273.7"/>
    <s v="GBP"/>
    <n v="1"/>
    <s v="EA"/>
    <s v="01.07.2015"/>
    <s v="31.12.9999"/>
  </r>
  <r>
    <x v="189"/>
    <x v="189"/>
    <s v="Premium sound 64W 12&quot; ceiling lsp"/>
    <s v="Y1"/>
    <s v="EMEA"/>
    <x v="4"/>
    <m/>
    <m/>
    <x v="0"/>
    <m/>
    <n v="93966"/>
    <s v="HUF"/>
    <n v="1"/>
    <s v="EA"/>
    <s v="01.07.2015"/>
    <s v="31.12.9999"/>
  </r>
  <r>
    <x v="189"/>
    <x v="189"/>
    <s v="Premium sound 64W 12&quot; ceiling lsp"/>
    <s v="Y1"/>
    <s v="EMEA"/>
    <x v="5"/>
    <m/>
    <m/>
    <x v="0"/>
    <m/>
    <n v="3072"/>
    <s v="NOK"/>
    <n v="1"/>
    <s v="EA"/>
    <s v="01.07.2015"/>
    <s v="31.12.9999"/>
  </r>
  <r>
    <x v="189"/>
    <x v="189"/>
    <s v="Premium sound 64W 12&quot; ceiling lsp"/>
    <s v="Y1"/>
    <s v="EMEA"/>
    <x v="6"/>
    <m/>
    <m/>
    <x v="0"/>
    <m/>
    <n v="1301.0999999999999"/>
    <s v="PLN"/>
    <n v="1"/>
    <s v="EA"/>
    <s v="01.07.2015"/>
    <s v="31.12.9999"/>
  </r>
  <r>
    <x v="189"/>
    <x v="189"/>
    <s v="Premium sound 64W 12&quot; ceiling lsp"/>
    <s v="Y1"/>
    <s v="EMEA"/>
    <x v="7"/>
    <m/>
    <m/>
    <x v="0"/>
    <m/>
    <n v="21324.3"/>
    <s v="RUB"/>
    <n v="1"/>
    <s v="EA"/>
    <s v="01.05.2015"/>
    <s v="31.12.9999"/>
  </r>
  <r>
    <x v="189"/>
    <x v="189"/>
    <s v="Premium sound 64W 12&quot; ceiling lsp"/>
    <s v="Y1"/>
    <s v="EMEA"/>
    <x v="8"/>
    <m/>
    <m/>
    <x v="0"/>
    <m/>
    <n v="3469.6"/>
    <s v="SEK"/>
    <n v="1"/>
    <s v="EA"/>
    <s v="01.07.2015"/>
    <s v="31.12.9999"/>
  </r>
  <r>
    <x v="189"/>
    <x v="189"/>
    <s v="Premium sound 64W 12&quot; ceiling lsp"/>
    <s v="Y1"/>
    <s v="EMEA"/>
    <x v="9"/>
    <m/>
    <m/>
    <x v="0"/>
    <m/>
    <n v="1084.3"/>
    <s v="TRY"/>
    <n v="1"/>
    <s v="EA"/>
    <s v="01.07.2015"/>
    <s v="31.12.9999"/>
  </r>
  <r>
    <x v="189"/>
    <x v="189"/>
    <s v="Premium sound 64W 12&quot; ceiling lsp"/>
    <s v="Y1"/>
    <s v="EMEA"/>
    <x v="10"/>
    <m/>
    <m/>
    <x v="0"/>
    <m/>
    <n v="3438.5"/>
    <s v="ZAR"/>
    <n v="1"/>
    <s v="EA"/>
    <s v="01.07.2015"/>
    <s v="31.12.9999"/>
  </r>
  <r>
    <x v="190"/>
    <x v="190"/>
    <s v="Premium sound 60W 8&quot; ceiling lsp (2 pcs)"/>
    <s v="Y1"/>
    <s v="EMEA"/>
    <x v="0"/>
    <m/>
    <m/>
    <x v="0"/>
    <m/>
    <n v="8037.1"/>
    <s v="CZK"/>
    <n v="1"/>
    <s v="EA"/>
    <s v="01.07.2015"/>
    <s v="31.12.9999"/>
  </r>
  <r>
    <x v="190"/>
    <x v="190"/>
    <s v="Premium sound 60W 8&quot; ceiling lsp (2 pcs)"/>
    <s v="Y1"/>
    <s v="EMEA"/>
    <x v="1"/>
    <m/>
    <m/>
    <x v="0"/>
    <m/>
    <n v="2395.1"/>
    <s v="DKK"/>
    <n v="1"/>
    <s v="EA"/>
    <s v="01.07.2015"/>
    <s v="31.12.9999"/>
  </r>
  <r>
    <x v="190"/>
    <x v="190"/>
    <s v="Premium sound 60W 8&quot; ceiling lsp (2 pcs)"/>
    <s v="Y1"/>
    <s v="EMEA"/>
    <x v="2"/>
    <m/>
    <m/>
    <x v="0"/>
    <m/>
    <n v="321.60000000000002"/>
    <s v="EUR"/>
    <n v="1"/>
    <s v="EA"/>
    <s v="01.07.2015"/>
    <s v="31.12.9999"/>
  </r>
  <r>
    <x v="190"/>
    <x v="190"/>
    <s v="Premium sound 60W 8&quot; ceiling lsp (2 pcs)"/>
    <s v="Y1"/>
    <s v="EMEA"/>
    <x v="3"/>
    <m/>
    <m/>
    <x v="0"/>
    <m/>
    <n v="243.5"/>
    <s v="GBP"/>
    <n v="1"/>
    <s v="EA"/>
    <s v="01.07.2015"/>
    <s v="31.12.9999"/>
  </r>
  <r>
    <x v="190"/>
    <x v="190"/>
    <s v="Premium sound 60W 8&quot; ceiling lsp (2 pcs)"/>
    <s v="Y1"/>
    <s v="EMEA"/>
    <x v="4"/>
    <m/>
    <m/>
    <x v="0"/>
    <m/>
    <n v="83586"/>
    <s v="HUF"/>
    <n v="1"/>
    <s v="EA"/>
    <s v="01.07.2015"/>
    <s v="31.12.9999"/>
  </r>
  <r>
    <x v="190"/>
    <x v="190"/>
    <s v="Premium sound 60W 8&quot; ceiling lsp (2 pcs)"/>
    <s v="Y1"/>
    <s v="EMEA"/>
    <x v="5"/>
    <m/>
    <m/>
    <x v="0"/>
    <m/>
    <n v="2732.7"/>
    <s v="NOK"/>
    <n v="1"/>
    <s v="EA"/>
    <s v="01.07.2015"/>
    <s v="31.12.9999"/>
  </r>
  <r>
    <x v="190"/>
    <x v="190"/>
    <s v="Premium sound 60W 8&quot; ceiling lsp (2 pcs)"/>
    <s v="Y1"/>
    <s v="EMEA"/>
    <x v="6"/>
    <m/>
    <m/>
    <x v="0"/>
    <m/>
    <n v="1157.5"/>
    <s v="PLN"/>
    <n v="1"/>
    <s v="EA"/>
    <s v="01.07.2015"/>
    <s v="31.12.9999"/>
  </r>
  <r>
    <x v="190"/>
    <x v="190"/>
    <s v="Premium sound 60W 8&quot; ceiling lsp (2 pcs)"/>
    <s v="Y1"/>
    <s v="EMEA"/>
    <x v="7"/>
    <m/>
    <m/>
    <x v="0"/>
    <m/>
    <n v="18972.5"/>
    <s v="RUB"/>
    <n v="1"/>
    <s v="EA"/>
    <s v="01.05.2015"/>
    <s v="31.12.9999"/>
  </r>
  <r>
    <x v="190"/>
    <x v="190"/>
    <s v="Premium sound 60W 8&quot; ceiling lsp (2 pcs)"/>
    <s v="Y1"/>
    <s v="EMEA"/>
    <x v="8"/>
    <m/>
    <m/>
    <x v="0"/>
    <m/>
    <n v="3086.3"/>
    <s v="SEK"/>
    <n v="1"/>
    <s v="EA"/>
    <s v="01.07.2015"/>
    <s v="31.12.9999"/>
  </r>
  <r>
    <x v="190"/>
    <x v="190"/>
    <s v="Premium sound 60W 8&quot; ceiling lsp (2 pcs)"/>
    <s v="Y1"/>
    <s v="EMEA"/>
    <x v="9"/>
    <m/>
    <m/>
    <x v="0"/>
    <m/>
    <n v="964.5"/>
    <s v="TRY"/>
    <n v="1"/>
    <s v="EA"/>
    <s v="01.07.2015"/>
    <s v="31.12.9999"/>
  </r>
  <r>
    <x v="190"/>
    <x v="190"/>
    <s v="Premium sound 60W 8&quot; ceiling lsp (2 pcs)"/>
    <s v="Y1"/>
    <s v="EMEA"/>
    <x v="10"/>
    <m/>
    <m/>
    <x v="0"/>
    <m/>
    <n v="3059"/>
    <s v="ZAR"/>
    <n v="1"/>
    <s v="EA"/>
    <s v="01.07.2015"/>
    <s v="31.12.9999"/>
  </r>
  <r>
    <x v="191"/>
    <x v="191"/>
    <s v="Back-Box"/>
    <s v="Y1"/>
    <s v="EMEA"/>
    <x v="0"/>
    <m/>
    <s v="From"/>
    <x v="32"/>
    <s v="EA"/>
    <n v="139.30000000000001"/>
    <s v="CZK"/>
    <n v="1"/>
    <s v="EA"/>
    <s v="01.07.2015"/>
    <s v="31.12.9999"/>
  </r>
  <r>
    <x v="191"/>
    <x v="191"/>
    <s v="Back-Box"/>
    <s v="Y1"/>
    <s v="EMEA"/>
    <x v="1"/>
    <m/>
    <s v="From"/>
    <x v="32"/>
    <s v="EA"/>
    <n v="41.5"/>
    <s v="DKK"/>
    <n v="1"/>
    <s v="EA"/>
    <s v="01.07.2015"/>
    <s v="31.12.9999"/>
  </r>
  <r>
    <x v="191"/>
    <x v="191"/>
    <s v="Back-Box"/>
    <s v="Y1"/>
    <s v="EMEA"/>
    <x v="2"/>
    <m/>
    <s v="From"/>
    <x v="32"/>
    <s v="EA"/>
    <n v="5.7"/>
    <s v="EUR"/>
    <n v="1"/>
    <s v="EA"/>
    <s v="01.07.2015"/>
    <s v="31.12.9999"/>
  </r>
  <r>
    <x v="191"/>
    <x v="191"/>
    <s v="Back-Box"/>
    <s v="Y1"/>
    <s v="EMEA"/>
    <x v="3"/>
    <m/>
    <s v="From"/>
    <x v="32"/>
    <s v="EA"/>
    <n v="4.5999999999999996"/>
    <s v="GBP"/>
    <n v="1"/>
    <s v="EA"/>
    <s v="01.07.2015"/>
    <s v="31.12.9999"/>
  </r>
  <r>
    <x v="191"/>
    <x v="191"/>
    <s v="Back-Box"/>
    <s v="Y1"/>
    <s v="EMEA"/>
    <x v="4"/>
    <m/>
    <s v="From"/>
    <x v="32"/>
    <s v="EA"/>
    <n v="1443"/>
    <s v="HUF"/>
    <n v="1"/>
    <s v="EA"/>
    <s v="01.07.2015"/>
    <s v="31.12.9999"/>
  </r>
  <r>
    <x v="191"/>
    <x v="191"/>
    <s v="Back-Box"/>
    <s v="Y1"/>
    <s v="EMEA"/>
    <x v="5"/>
    <m/>
    <s v="From"/>
    <x v="32"/>
    <s v="EA"/>
    <n v="43.1"/>
    <s v="NOK"/>
    <n v="1"/>
    <s v="EA"/>
    <s v="01.07.2015"/>
    <s v="31.12.9999"/>
  </r>
  <r>
    <x v="191"/>
    <x v="191"/>
    <s v="Back-Box"/>
    <s v="Y1"/>
    <s v="EMEA"/>
    <x v="6"/>
    <m/>
    <s v="From"/>
    <x v="32"/>
    <s v="EA"/>
    <n v="21.8"/>
    <s v="PLN"/>
    <n v="1"/>
    <s v="EA"/>
    <s v="01.07.2015"/>
    <s v="31.12.9999"/>
  </r>
  <r>
    <x v="191"/>
    <x v="191"/>
    <s v="Back-Box"/>
    <s v="Y1"/>
    <s v="EMEA"/>
    <x v="7"/>
    <m/>
    <s v="From"/>
    <x v="32"/>
    <s v="EA"/>
    <n v="334.3"/>
    <s v="RUB"/>
    <n v="1"/>
    <s v="EA"/>
    <s v="01.05.2015"/>
    <s v="31.12.9999"/>
  </r>
  <r>
    <x v="191"/>
    <x v="191"/>
    <s v="Back-Box"/>
    <s v="Y1"/>
    <s v="EMEA"/>
    <x v="8"/>
    <m/>
    <s v="From"/>
    <x v="32"/>
    <s v="EA"/>
    <n v="52.9"/>
    <s v="SEK"/>
    <n v="1"/>
    <s v="EA"/>
    <s v="01.07.2015"/>
    <s v="31.12.9999"/>
  </r>
  <r>
    <x v="191"/>
    <x v="191"/>
    <s v="Back-Box"/>
    <s v="Y1"/>
    <s v="EMEA"/>
    <x v="9"/>
    <m/>
    <s v="From"/>
    <x v="32"/>
    <s v="EA"/>
    <n v="16.8"/>
    <s v="TRY"/>
    <n v="1"/>
    <s v="EA"/>
    <s v="01.07.2015"/>
    <s v="31.12.9999"/>
  </r>
  <r>
    <x v="191"/>
    <x v="191"/>
    <s v="Back-Box"/>
    <s v="Y1"/>
    <s v="EMEA"/>
    <x v="10"/>
    <m/>
    <s v="From"/>
    <x v="32"/>
    <s v="EA"/>
    <n v="55.7"/>
    <s v="ZAR"/>
    <n v="1"/>
    <s v="EA"/>
    <s v="01.07.2015"/>
    <s v="31.12.9999"/>
  </r>
  <r>
    <x v="191"/>
    <x v="191"/>
    <s v="Back-Box"/>
    <s v="Y1"/>
    <s v="EMEA"/>
    <x v="0"/>
    <m/>
    <s v="From"/>
    <x v="33"/>
    <s v="EA"/>
    <n v="113"/>
    <s v="CZK"/>
    <n v="1"/>
    <s v="EA"/>
    <s v="01.07.2015"/>
    <s v="31.12.9999"/>
  </r>
  <r>
    <x v="191"/>
    <x v="191"/>
    <s v="Back-Box"/>
    <s v="Y1"/>
    <s v="EMEA"/>
    <x v="1"/>
    <m/>
    <s v="From"/>
    <x v="33"/>
    <s v="EA"/>
    <n v="33.6"/>
    <s v="DKK"/>
    <n v="1"/>
    <s v="EA"/>
    <s v="01.07.2015"/>
    <s v="31.12.9999"/>
  </r>
  <r>
    <x v="191"/>
    <x v="191"/>
    <s v="Back-Box"/>
    <s v="Y1"/>
    <s v="EMEA"/>
    <x v="2"/>
    <m/>
    <s v="From"/>
    <x v="33"/>
    <s v="EA"/>
    <n v="4.5999999999999996"/>
    <s v="EUR"/>
    <n v="1"/>
    <s v="EA"/>
    <s v="01.07.2015"/>
    <s v="31.12.9999"/>
  </r>
  <r>
    <x v="191"/>
    <x v="191"/>
    <s v="Back-Box"/>
    <s v="Y1"/>
    <s v="EMEA"/>
    <x v="3"/>
    <m/>
    <s v="From"/>
    <x v="33"/>
    <s v="EA"/>
    <n v="3.8"/>
    <s v="GBP"/>
    <n v="1"/>
    <s v="EA"/>
    <s v="01.07.2015"/>
    <s v="31.12.9999"/>
  </r>
  <r>
    <x v="191"/>
    <x v="191"/>
    <s v="Back-Box"/>
    <s v="Y1"/>
    <s v="EMEA"/>
    <x v="4"/>
    <m/>
    <s v="From"/>
    <x v="33"/>
    <s v="EA"/>
    <n v="1171"/>
    <s v="HUF"/>
    <n v="1"/>
    <s v="EA"/>
    <s v="01.07.2015"/>
    <s v="31.12.9999"/>
  </r>
  <r>
    <x v="191"/>
    <x v="191"/>
    <s v="Back-Box"/>
    <s v="Y1"/>
    <s v="EMEA"/>
    <x v="5"/>
    <m/>
    <s v="From"/>
    <x v="33"/>
    <s v="EA"/>
    <n v="35"/>
    <s v="NOK"/>
    <n v="1"/>
    <s v="EA"/>
    <s v="01.07.2015"/>
    <s v="31.12.9999"/>
  </r>
  <r>
    <x v="191"/>
    <x v="191"/>
    <s v="Back-Box"/>
    <s v="Y1"/>
    <s v="EMEA"/>
    <x v="6"/>
    <m/>
    <s v="From"/>
    <x v="33"/>
    <s v="EA"/>
    <n v="17.7"/>
    <s v="PLN"/>
    <n v="1"/>
    <s v="EA"/>
    <s v="01.07.2015"/>
    <s v="31.12.9999"/>
  </r>
  <r>
    <x v="191"/>
    <x v="191"/>
    <s v="Back-Box"/>
    <s v="Y1"/>
    <s v="EMEA"/>
    <x v="7"/>
    <m/>
    <s v="From"/>
    <x v="33"/>
    <s v="EA"/>
    <n v="267.5"/>
    <s v="RUB"/>
    <n v="1"/>
    <s v="EA"/>
    <s v="01.05.2015"/>
    <s v="31.12.9999"/>
  </r>
  <r>
    <x v="191"/>
    <x v="191"/>
    <s v="Back-Box"/>
    <s v="Y1"/>
    <s v="EMEA"/>
    <x v="8"/>
    <m/>
    <s v="From"/>
    <x v="33"/>
    <s v="EA"/>
    <n v="42.9"/>
    <s v="SEK"/>
    <n v="1"/>
    <s v="EA"/>
    <s v="01.07.2015"/>
    <s v="31.12.9999"/>
  </r>
  <r>
    <x v="191"/>
    <x v="191"/>
    <s v="Back-Box"/>
    <s v="Y1"/>
    <s v="EMEA"/>
    <x v="9"/>
    <m/>
    <s v="From"/>
    <x v="33"/>
    <s v="EA"/>
    <n v="13.6"/>
    <s v="TRY"/>
    <n v="1"/>
    <s v="EA"/>
    <s v="01.07.2015"/>
    <s v="31.12.9999"/>
  </r>
  <r>
    <x v="191"/>
    <x v="191"/>
    <s v="Back-Box"/>
    <s v="Y1"/>
    <s v="EMEA"/>
    <x v="10"/>
    <m/>
    <s v="From"/>
    <x v="33"/>
    <s v="EA"/>
    <n v="45.2"/>
    <s v="ZAR"/>
    <n v="1"/>
    <s v="EA"/>
    <s v="01.07.2015"/>
    <s v="31.12.9999"/>
  </r>
  <r>
    <x v="191"/>
    <x v="191"/>
    <s v="Back-Box"/>
    <s v="Y1"/>
    <s v="EMEA"/>
    <x v="0"/>
    <m/>
    <s v="From"/>
    <x v="34"/>
    <s v="EA"/>
    <n v="78.8"/>
    <s v="CZK"/>
    <n v="1"/>
    <s v="EA"/>
    <s v="01.07.2015"/>
    <s v="31.12.9999"/>
  </r>
  <r>
    <x v="191"/>
    <x v="191"/>
    <s v="Back-Box"/>
    <s v="Y1"/>
    <s v="EMEA"/>
    <x v="1"/>
    <m/>
    <s v="From"/>
    <x v="34"/>
    <s v="EA"/>
    <n v="23.5"/>
    <s v="DKK"/>
    <n v="1"/>
    <s v="EA"/>
    <s v="01.07.2015"/>
    <s v="31.12.9999"/>
  </r>
  <r>
    <x v="191"/>
    <x v="191"/>
    <s v="Back-Box"/>
    <s v="Y1"/>
    <s v="EMEA"/>
    <x v="2"/>
    <m/>
    <s v="From"/>
    <x v="34"/>
    <s v="EA"/>
    <n v="3.8"/>
    <s v="EUR"/>
    <n v="1"/>
    <s v="EA"/>
    <s v="01.07.2015"/>
    <s v="31.12.9999"/>
  </r>
  <r>
    <x v="191"/>
    <x v="191"/>
    <s v="Back-Box"/>
    <s v="Y1"/>
    <s v="EMEA"/>
    <x v="3"/>
    <m/>
    <s v="From"/>
    <x v="34"/>
    <s v="EA"/>
    <n v="2.6"/>
    <s v="GBP"/>
    <n v="1"/>
    <s v="EA"/>
    <s v="01.07.2015"/>
    <s v="31.12.9999"/>
  </r>
  <r>
    <x v="191"/>
    <x v="191"/>
    <s v="Back-Box"/>
    <s v="Y1"/>
    <s v="EMEA"/>
    <x v="4"/>
    <m/>
    <s v="From"/>
    <x v="34"/>
    <s v="EA"/>
    <n v="818"/>
    <s v="HUF"/>
    <n v="1"/>
    <s v="EA"/>
    <s v="01.07.2015"/>
    <s v="31.12.9999"/>
  </r>
  <r>
    <x v="191"/>
    <x v="191"/>
    <s v="Back-Box"/>
    <s v="Y1"/>
    <s v="EMEA"/>
    <x v="5"/>
    <m/>
    <s v="From"/>
    <x v="34"/>
    <s v="EA"/>
    <n v="24.5"/>
    <s v="NOK"/>
    <n v="1"/>
    <s v="EA"/>
    <s v="01.07.2015"/>
    <s v="31.12.9999"/>
  </r>
  <r>
    <x v="191"/>
    <x v="191"/>
    <s v="Back-Box"/>
    <s v="Y1"/>
    <s v="EMEA"/>
    <x v="6"/>
    <m/>
    <s v="From"/>
    <x v="34"/>
    <s v="EA"/>
    <n v="12.3"/>
    <s v="PLN"/>
    <n v="1"/>
    <s v="EA"/>
    <s v="01.07.2015"/>
    <s v="31.12.9999"/>
  </r>
  <r>
    <x v="191"/>
    <x v="191"/>
    <s v="Back-Box"/>
    <s v="Y1"/>
    <s v="EMEA"/>
    <x v="7"/>
    <m/>
    <s v="From"/>
    <x v="34"/>
    <s v="EA"/>
    <n v="218.9"/>
    <s v="RUB"/>
    <n v="1"/>
    <s v="EA"/>
    <s v="01.05.2015"/>
    <s v="31.12.9999"/>
  </r>
  <r>
    <x v="191"/>
    <x v="191"/>
    <s v="Back-Box"/>
    <s v="Y1"/>
    <s v="EMEA"/>
    <x v="8"/>
    <m/>
    <s v="From"/>
    <x v="34"/>
    <s v="EA"/>
    <n v="29.9"/>
    <s v="SEK"/>
    <n v="1"/>
    <s v="EA"/>
    <s v="01.07.2015"/>
    <s v="31.12.9999"/>
  </r>
  <r>
    <x v="191"/>
    <x v="191"/>
    <s v="Back-Box"/>
    <s v="Y1"/>
    <s v="EMEA"/>
    <x v="9"/>
    <m/>
    <s v="From"/>
    <x v="34"/>
    <s v="EA"/>
    <n v="11.2"/>
    <s v="TRY"/>
    <n v="1"/>
    <s v="EA"/>
    <s v="01.07.2015"/>
    <s v="31.12.9999"/>
  </r>
  <r>
    <x v="191"/>
    <x v="191"/>
    <s v="Back-Box"/>
    <s v="Y1"/>
    <s v="EMEA"/>
    <x v="10"/>
    <m/>
    <s v="From"/>
    <x v="34"/>
    <s v="EA"/>
    <n v="31.6"/>
    <s v="ZAR"/>
    <n v="1"/>
    <s v="EA"/>
    <s v="01.07.2015"/>
    <s v="31.12.9999"/>
  </r>
  <r>
    <x v="191"/>
    <x v="191"/>
    <s v="Back-Box"/>
    <s v="Y1"/>
    <s v="EMEA"/>
    <x v="0"/>
    <m/>
    <s v="From"/>
    <x v="35"/>
    <s v="EA"/>
    <n v="66.599999999999994"/>
    <s v="CZK"/>
    <n v="1"/>
    <s v="EA"/>
    <s v="01.07.2015"/>
    <s v="31.12.9999"/>
  </r>
  <r>
    <x v="191"/>
    <x v="191"/>
    <s v="Back-Box"/>
    <s v="Y1"/>
    <s v="EMEA"/>
    <x v="1"/>
    <m/>
    <s v="From"/>
    <x v="35"/>
    <s v="EA"/>
    <n v="19.8"/>
    <s v="DKK"/>
    <n v="1"/>
    <s v="EA"/>
    <s v="01.07.2015"/>
    <s v="31.12.9999"/>
  </r>
  <r>
    <x v="191"/>
    <x v="191"/>
    <s v="Back-Box"/>
    <s v="Y1"/>
    <s v="EMEA"/>
    <x v="2"/>
    <m/>
    <s v="From"/>
    <x v="35"/>
    <s v="EA"/>
    <n v="2.7"/>
    <s v="EUR"/>
    <n v="1"/>
    <s v="EA"/>
    <s v="01.07.2015"/>
    <s v="31.12.9999"/>
  </r>
  <r>
    <x v="191"/>
    <x v="191"/>
    <s v="Back-Box"/>
    <s v="Y1"/>
    <s v="EMEA"/>
    <x v="3"/>
    <m/>
    <s v="From"/>
    <x v="35"/>
    <s v="EA"/>
    <n v="2.2000000000000002"/>
    <s v="GBP"/>
    <n v="1"/>
    <s v="EA"/>
    <s v="01.07.2015"/>
    <s v="31.12.9999"/>
  </r>
  <r>
    <x v="191"/>
    <x v="191"/>
    <s v="Back-Box"/>
    <s v="Y1"/>
    <s v="EMEA"/>
    <x v="4"/>
    <m/>
    <s v="From"/>
    <x v="35"/>
    <s v="EA"/>
    <n v="689"/>
    <s v="HUF"/>
    <n v="1"/>
    <s v="EA"/>
    <s v="01.07.2015"/>
    <s v="31.12.9999"/>
  </r>
  <r>
    <x v="191"/>
    <x v="191"/>
    <s v="Back-Box"/>
    <s v="Y1"/>
    <s v="EMEA"/>
    <x v="5"/>
    <m/>
    <s v="From"/>
    <x v="35"/>
    <s v="EA"/>
    <n v="20.6"/>
    <s v="NOK"/>
    <n v="1"/>
    <s v="EA"/>
    <s v="01.07.2015"/>
    <s v="31.12.9999"/>
  </r>
  <r>
    <x v="191"/>
    <x v="191"/>
    <s v="Back-Box"/>
    <s v="Y1"/>
    <s v="EMEA"/>
    <x v="6"/>
    <m/>
    <s v="From"/>
    <x v="35"/>
    <s v="EA"/>
    <n v="10.5"/>
    <s v="PLN"/>
    <n v="1"/>
    <s v="EA"/>
    <s v="01.07.2015"/>
    <s v="31.12.9999"/>
  </r>
  <r>
    <x v="191"/>
    <x v="191"/>
    <s v="Back-Box"/>
    <s v="Y1"/>
    <s v="EMEA"/>
    <x v="7"/>
    <m/>
    <s v="From"/>
    <x v="35"/>
    <s v="EA"/>
    <n v="158.1"/>
    <s v="RUB"/>
    <n v="1"/>
    <s v="EA"/>
    <s v="01.05.2015"/>
    <s v="31.12.9999"/>
  </r>
  <r>
    <x v="191"/>
    <x v="191"/>
    <s v="Back-Box"/>
    <s v="Y1"/>
    <s v="EMEA"/>
    <x v="8"/>
    <m/>
    <s v="From"/>
    <x v="35"/>
    <s v="EA"/>
    <n v="25.3"/>
    <s v="SEK"/>
    <n v="1"/>
    <s v="EA"/>
    <s v="01.07.2015"/>
    <s v="31.12.9999"/>
  </r>
  <r>
    <x v="191"/>
    <x v="191"/>
    <s v="Back-Box"/>
    <s v="Y1"/>
    <s v="EMEA"/>
    <x v="9"/>
    <m/>
    <s v="From"/>
    <x v="35"/>
    <s v="EA"/>
    <n v="8.1"/>
    <s v="TRY"/>
    <n v="1"/>
    <s v="EA"/>
    <s v="01.07.2015"/>
    <s v="31.12.9999"/>
  </r>
  <r>
    <x v="191"/>
    <x v="191"/>
    <s v="Back-Box"/>
    <s v="Y1"/>
    <s v="EMEA"/>
    <x v="10"/>
    <m/>
    <s v="From"/>
    <x v="35"/>
    <s v="EA"/>
    <n v="26.6"/>
    <s v="ZAR"/>
    <n v="1"/>
    <s v="EA"/>
    <s v="01.07.2015"/>
    <s v="31.12.9999"/>
  </r>
  <r>
    <x v="192"/>
    <x v="192"/>
    <s v="Ceiling Loudspeaker 6 W"/>
    <s v="Y1"/>
    <s v="EMEA"/>
    <x v="0"/>
    <m/>
    <s v="From"/>
    <x v="0"/>
    <s v="EA"/>
    <n v="370.7"/>
    <s v="CZK"/>
    <n v="1"/>
    <s v="EA"/>
    <s v="01.07.2015"/>
    <s v="31.12.9999"/>
  </r>
  <r>
    <x v="192"/>
    <x v="192"/>
    <s v="Ceiling Loudspeaker 6 W"/>
    <s v="Y1"/>
    <s v="EMEA"/>
    <x v="1"/>
    <m/>
    <s v="From"/>
    <x v="0"/>
    <s v="EA"/>
    <n v="110.5"/>
    <s v="DKK"/>
    <n v="1"/>
    <s v="EA"/>
    <s v="01.07.2015"/>
    <s v="31.12.9999"/>
  </r>
  <r>
    <x v="192"/>
    <x v="192"/>
    <s v="Ceiling Loudspeaker 6 W"/>
    <s v="Y1"/>
    <s v="EMEA"/>
    <x v="2"/>
    <m/>
    <s v="From"/>
    <x v="0"/>
    <s v="EA"/>
    <n v="14.9"/>
    <s v="EUR"/>
    <n v="1"/>
    <s v="EA"/>
    <s v="01.07.2015"/>
    <s v="31.12.9999"/>
  </r>
  <r>
    <x v="192"/>
    <x v="192"/>
    <s v="Ceiling Loudspeaker 6 W"/>
    <s v="Y1"/>
    <s v="EMEA"/>
    <x v="3"/>
    <m/>
    <s v="From"/>
    <x v="0"/>
    <s v="EA"/>
    <n v="12.3"/>
    <s v="GBP"/>
    <n v="1"/>
    <s v="EA"/>
    <s v="01.07.2015"/>
    <s v="31.12.9999"/>
  </r>
  <r>
    <x v="192"/>
    <x v="192"/>
    <s v="Ceiling Loudspeaker 6 W"/>
    <s v="Y1"/>
    <s v="EMEA"/>
    <x v="4"/>
    <m/>
    <s v="From"/>
    <x v="0"/>
    <s v="EA"/>
    <n v="3853"/>
    <s v="HUF"/>
    <n v="1"/>
    <s v="EA"/>
    <s v="01.07.2015"/>
    <s v="31.12.9999"/>
  </r>
  <r>
    <x v="192"/>
    <x v="192"/>
    <s v="Ceiling Loudspeaker 6 W"/>
    <s v="Y1"/>
    <s v="EMEA"/>
    <x v="5"/>
    <m/>
    <s v="From"/>
    <x v="0"/>
    <s v="EA"/>
    <n v="114.9"/>
    <s v="NOK"/>
    <n v="1"/>
    <s v="EA"/>
    <s v="01.07.2015"/>
    <s v="31.12.9999"/>
  </r>
  <r>
    <x v="192"/>
    <x v="192"/>
    <s v="Ceiling Loudspeaker 6 W"/>
    <s v="Y1"/>
    <s v="EMEA"/>
    <x v="6"/>
    <m/>
    <s v="From"/>
    <x v="0"/>
    <s v="EA"/>
    <n v="57.9"/>
    <s v="PLN"/>
    <n v="1"/>
    <s v="EA"/>
    <s v="01.07.2015"/>
    <s v="31.12.9999"/>
  </r>
  <r>
    <x v="192"/>
    <x v="192"/>
    <s v="Ceiling Loudspeaker 6 W"/>
    <s v="Y1"/>
    <s v="EMEA"/>
    <x v="7"/>
    <m/>
    <s v="From"/>
    <x v="0"/>
    <s v="EA"/>
    <n v="875.2"/>
    <s v="RUB"/>
    <n v="1"/>
    <s v="EA"/>
    <s v="01.05.2015"/>
    <s v="31.12.9999"/>
  </r>
  <r>
    <x v="192"/>
    <x v="192"/>
    <s v="Ceiling Loudspeaker 6 W"/>
    <s v="Y1"/>
    <s v="EMEA"/>
    <x v="8"/>
    <m/>
    <s v="From"/>
    <x v="0"/>
    <s v="EA"/>
    <n v="140.9"/>
    <s v="SEK"/>
    <n v="1"/>
    <s v="EA"/>
    <s v="01.07.2015"/>
    <s v="31.12.9999"/>
  </r>
  <r>
    <x v="192"/>
    <x v="192"/>
    <s v="Ceiling Loudspeaker 6 W"/>
    <s v="Y1"/>
    <s v="EMEA"/>
    <x v="9"/>
    <m/>
    <s v="From"/>
    <x v="0"/>
    <s v="EA"/>
    <n v="44.5"/>
    <s v="TRY"/>
    <n v="1"/>
    <s v="EA"/>
    <s v="01.07.2015"/>
    <s v="31.12.9999"/>
  </r>
  <r>
    <x v="192"/>
    <x v="192"/>
    <s v="Ceiling Loudspeaker 6 W"/>
    <s v="Y1"/>
    <s v="EMEA"/>
    <x v="10"/>
    <m/>
    <s v="From"/>
    <x v="0"/>
    <s v="EA"/>
    <n v="143.9"/>
    <s v="ZAR"/>
    <n v="1"/>
    <s v="EA"/>
    <s v="01.07.2015"/>
    <s v="31.12.9999"/>
  </r>
  <r>
    <x v="192"/>
    <x v="192"/>
    <s v="Ceiling Loudspeaker 6 W"/>
    <s v="Y1"/>
    <s v="EMEA"/>
    <x v="0"/>
    <m/>
    <s v="From"/>
    <x v="33"/>
    <s v="EA"/>
    <n v="339.3"/>
    <s v="CZK"/>
    <n v="1"/>
    <s v="EA"/>
    <s v="01.07.2015"/>
    <s v="31.12.9999"/>
  </r>
  <r>
    <x v="192"/>
    <x v="192"/>
    <s v="Ceiling Loudspeaker 6 W"/>
    <s v="Y1"/>
    <s v="EMEA"/>
    <x v="1"/>
    <m/>
    <s v="From"/>
    <x v="33"/>
    <s v="EA"/>
    <n v="101.1"/>
    <s v="DKK"/>
    <n v="1"/>
    <s v="EA"/>
    <s v="01.07.2015"/>
    <s v="31.12.9999"/>
  </r>
  <r>
    <x v="192"/>
    <x v="192"/>
    <s v="Ceiling Loudspeaker 6 W"/>
    <s v="Y1"/>
    <s v="EMEA"/>
    <x v="2"/>
    <m/>
    <s v="From"/>
    <x v="33"/>
    <s v="EA"/>
    <n v="13.6"/>
    <s v="EUR"/>
    <n v="1"/>
    <s v="EA"/>
    <s v="01.07.2015"/>
    <s v="31.12.9999"/>
  </r>
  <r>
    <x v="192"/>
    <x v="192"/>
    <s v="Ceiling Loudspeaker 6 W"/>
    <s v="Y1"/>
    <s v="EMEA"/>
    <x v="3"/>
    <m/>
    <s v="From"/>
    <x v="33"/>
    <s v="EA"/>
    <n v="11.3"/>
    <s v="GBP"/>
    <n v="1"/>
    <s v="EA"/>
    <s v="01.07.2015"/>
    <s v="31.12.9999"/>
  </r>
  <r>
    <x v="192"/>
    <x v="192"/>
    <s v="Ceiling Loudspeaker 6 W"/>
    <s v="Y1"/>
    <s v="EMEA"/>
    <x v="4"/>
    <m/>
    <s v="From"/>
    <x v="33"/>
    <s v="EA"/>
    <n v="3525"/>
    <s v="HUF"/>
    <n v="1"/>
    <s v="EA"/>
    <s v="01.07.2015"/>
    <s v="31.12.9999"/>
  </r>
  <r>
    <x v="192"/>
    <x v="192"/>
    <s v="Ceiling Loudspeaker 6 W"/>
    <s v="Y1"/>
    <s v="EMEA"/>
    <x v="5"/>
    <m/>
    <s v="From"/>
    <x v="33"/>
    <s v="EA"/>
    <n v="105.1"/>
    <s v="NOK"/>
    <n v="1"/>
    <s v="EA"/>
    <s v="01.07.2015"/>
    <s v="31.12.9999"/>
  </r>
  <r>
    <x v="192"/>
    <x v="192"/>
    <s v="Ceiling Loudspeaker 6 W"/>
    <s v="Y1"/>
    <s v="EMEA"/>
    <x v="6"/>
    <m/>
    <s v="From"/>
    <x v="33"/>
    <s v="EA"/>
    <n v="53"/>
    <s v="PLN"/>
    <n v="1"/>
    <s v="EA"/>
    <s v="01.07.2015"/>
    <s v="31.12.9999"/>
  </r>
  <r>
    <x v="192"/>
    <x v="192"/>
    <s v="Ceiling Loudspeaker 6 W"/>
    <s v="Y1"/>
    <s v="EMEA"/>
    <x v="7"/>
    <m/>
    <s v="From"/>
    <x v="33"/>
    <s v="EA"/>
    <n v="802.2"/>
    <s v="RUB"/>
    <n v="1"/>
    <s v="EA"/>
    <s v="01.05.2015"/>
    <s v="31.12.9999"/>
  </r>
  <r>
    <x v="192"/>
    <x v="192"/>
    <s v="Ceiling Loudspeaker 6 W"/>
    <s v="Y1"/>
    <s v="EMEA"/>
    <x v="8"/>
    <m/>
    <s v="From"/>
    <x v="33"/>
    <s v="EA"/>
    <n v="128.9"/>
    <s v="SEK"/>
    <n v="1"/>
    <s v="EA"/>
    <s v="01.07.2015"/>
    <s v="31.12.9999"/>
  </r>
  <r>
    <x v="192"/>
    <x v="192"/>
    <s v="Ceiling Loudspeaker 6 W"/>
    <s v="Y1"/>
    <s v="EMEA"/>
    <x v="9"/>
    <m/>
    <s v="From"/>
    <x v="33"/>
    <s v="EA"/>
    <n v="40.799999999999997"/>
    <s v="TRY"/>
    <n v="1"/>
    <s v="EA"/>
    <s v="01.07.2015"/>
    <s v="31.12.9999"/>
  </r>
  <r>
    <x v="192"/>
    <x v="192"/>
    <s v="Ceiling Loudspeaker 6 W"/>
    <s v="Y1"/>
    <s v="EMEA"/>
    <x v="10"/>
    <m/>
    <s v="From"/>
    <x v="33"/>
    <s v="EA"/>
    <n v="131.69999999999999"/>
    <s v="ZAR"/>
    <n v="1"/>
    <s v="EA"/>
    <s v="01.07.2015"/>
    <s v="31.12.9999"/>
  </r>
  <r>
    <x v="192"/>
    <x v="192"/>
    <s v="Ceiling Loudspeaker 6 W"/>
    <s v="Y1"/>
    <s v="EMEA"/>
    <x v="0"/>
    <m/>
    <s v="From"/>
    <x v="34"/>
    <s v="EA"/>
    <n v="264.89999999999998"/>
    <s v="CZK"/>
    <n v="1"/>
    <s v="EA"/>
    <s v="01.07.2015"/>
    <s v="31.12.9999"/>
  </r>
  <r>
    <x v="192"/>
    <x v="192"/>
    <s v="Ceiling Loudspeaker 6 W"/>
    <s v="Y1"/>
    <s v="EMEA"/>
    <x v="1"/>
    <m/>
    <s v="From"/>
    <x v="34"/>
    <s v="EA"/>
    <n v="78.900000000000006"/>
    <s v="DKK"/>
    <n v="1"/>
    <s v="EA"/>
    <s v="01.07.2015"/>
    <s v="31.12.9999"/>
  </r>
  <r>
    <x v="192"/>
    <x v="192"/>
    <s v="Ceiling Loudspeaker 6 W"/>
    <s v="Y1"/>
    <s v="EMEA"/>
    <x v="2"/>
    <m/>
    <s v="From"/>
    <x v="34"/>
    <s v="EA"/>
    <n v="10.7"/>
    <s v="EUR"/>
    <n v="1"/>
    <s v="EA"/>
    <s v="01.07.2015"/>
    <s v="31.12.9999"/>
  </r>
  <r>
    <x v="192"/>
    <x v="192"/>
    <s v="Ceiling Loudspeaker 6 W"/>
    <s v="Y1"/>
    <s v="EMEA"/>
    <x v="3"/>
    <m/>
    <s v="From"/>
    <x v="34"/>
    <s v="EA"/>
    <n v="8.8000000000000007"/>
    <s v="GBP"/>
    <n v="1"/>
    <s v="EA"/>
    <s v="01.07.2015"/>
    <s v="31.12.9999"/>
  </r>
  <r>
    <x v="192"/>
    <x v="192"/>
    <s v="Ceiling Loudspeaker 6 W"/>
    <s v="Y1"/>
    <s v="EMEA"/>
    <x v="4"/>
    <m/>
    <s v="From"/>
    <x v="34"/>
    <s v="EA"/>
    <n v="2752"/>
    <s v="HUF"/>
    <n v="1"/>
    <s v="EA"/>
    <s v="01.07.2015"/>
    <s v="31.12.9999"/>
  </r>
  <r>
    <x v="192"/>
    <x v="192"/>
    <s v="Ceiling Loudspeaker 6 W"/>
    <s v="Y1"/>
    <s v="EMEA"/>
    <x v="5"/>
    <m/>
    <s v="From"/>
    <x v="34"/>
    <s v="EA"/>
    <n v="82.1"/>
    <s v="NOK"/>
    <n v="1"/>
    <s v="EA"/>
    <s v="01.07.2015"/>
    <s v="31.12.9999"/>
  </r>
  <r>
    <x v="192"/>
    <x v="192"/>
    <s v="Ceiling Loudspeaker 6 W"/>
    <s v="Y1"/>
    <s v="EMEA"/>
    <x v="6"/>
    <m/>
    <s v="From"/>
    <x v="34"/>
    <s v="EA"/>
    <n v="41.4"/>
    <s v="PLN"/>
    <n v="1"/>
    <s v="EA"/>
    <s v="01.07.2015"/>
    <s v="31.12.9999"/>
  </r>
  <r>
    <x v="192"/>
    <x v="192"/>
    <s v="Ceiling Loudspeaker 6 W"/>
    <s v="Y1"/>
    <s v="EMEA"/>
    <x v="7"/>
    <m/>
    <s v="From"/>
    <x v="34"/>
    <s v="EA"/>
    <n v="626"/>
    <s v="RUB"/>
    <n v="1"/>
    <s v="EA"/>
    <s v="01.05.2015"/>
    <s v="31.12.9999"/>
  </r>
  <r>
    <x v="192"/>
    <x v="192"/>
    <s v="Ceiling Loudspeaker 6 W"/>
    <s v="Y1"/>
    <s v="EMEA"/>
    <x v="8"/>
    <m/>
    <s v="From"/>
    <x v="34"/>
    <s v="EA"/>
    <n v="100.6"/>
    <s v="SEK"/>
    <n v="1"/>
    <s v="EA"/>
    <s v="01.07.2015"/>
    <s v="31.12.9999"/>
  </r>
  <r>
    <x v="192"/>
    <x v="192"/>
    <s v="Ceiling Loudspeaker 6 W"/>
    <s v="Y1"/>
    <s v="EMEA"/>
    <x v="9"/>
    <m/>
    <s v="From"/>
    <x v="34"/>
    <s v="EA"/>
    <n v="31.9"/>
    <s v="TRY"/>
    <n v="1"/>
    <s v="EA"/>
    <s v="01.07.2015"/>
    <s v="31.12.9999"/>
  </r>
  <r>
    <x v="192"/>
    <x v="192"/>
    <s v="Ceiling Loudspeaker 6 W"/>
    <s v="Y1"/>
    <s v="EMEA"/>
    <x v="10"/>
    <m/>
    <s v="From"/>
    <x v="34"/>
    <s v="EA"/>
    <n v="102.8"/>
    <s v="ZAR"/>
    <n v="1"/>
    <s v="EA"/>
    <s v="01.07.2015"/>
    <s v="31.12.9999"/>
  </r>
  <r>
    <x v="192"/>
    <x v="192"/>
    <s v="Ceiling Loudspeaker 6 W"/>
    <s v="Y1"/>
    <s v="EMEA"/>
    <x v="0"/>
    <m/>
    <s v="From"/>
    <x v="35"/>
    <s v="EA"/>
    <n v="234.5"/>
    <s v="CZK"/>
    <n v="1"/>
    <s v="EA"/>
    <s v="01.07.2015"/>
    <s v="31.12.9999"/>
  </r>
  <r>
    <x v="192"/>
    <x v="192"/>
    <s v="Ceiling Loudspeaker 6 W"/>
    <s v="Y1"/>
    <s v="EMEA"/>
    <x v="1"/>
    <m/>
    <s v="From"/>
    <x v="35"/>
    <s v="EA"/>
    <n v="69.900000000000006"/>
    <s v="DKK"/>
    <n v="1"/>
    <s v="EA"/>
    <s v="01.07.2015"/>
    <s v="31.12.9999"/>
  </r>
  <r>
    <x v="192"/>
    <x v="192"/>
    <s v="Ceiling Loudspeaker 6 W"/>
    <s v="Y1"/>
    <s v="EMEA"/>
    <x v="2"/>
    <m/>
    <s v="From"/>
    <x v="35"/>
    <s v="EA"/>
    <n v="9.5"/>
    <s v="EUR"/>
    <n v="1"/>
    <s v="EA"/>
    <s v="01.07.2015"/>
    <s v="31.12.9999"/>
  </r>
  <r>
    <x v="192"/>
    <x v="192"/>
    <s v="Ceiling Loudspeaker 6 W"/>
    <s v="Y1"/>
    <s v="EMEA"/>
    <x v="3"/>
    <m/>
    <s v="From"/>
    <x v="35"/>
    <s v="EA"/>
    <n v="7.8"/>
    <s v="GBP"/>
    <n v="1"/>
    <s v="EA"/>
    <s v="01.07.2015"/>
    <s v="31.12.9999"/>
  </r>
  <r>
    <x v="192"/>
    <x v="192"/>
    <s v="Ceiling Loudspeaker 6 W"/>
    <s v="Y1"/>
    <s v="EMEA"/>
    <x v="4"/>
    <m/>
    <s v="From"/>
    <x v="35"/>
    <s v="EA"/>
    <n v="2437"/>
    <s v="HUF"/>
    <n v="1"/>
    <s v="EA"/>
    <s v="01.07.2015"/>
    <s v="31.12.9999"/>
  </r>
  <r>
    <x v="192"/>
    <x v="192"/>
    <s v="Ceiling Loudspeaker 6 W"/>
    <s v="Y1"/>
    <s v="EMEA"/>
    <x v="5"/>
    <m/>
    <s v="From"/>
    <x v="35"/>
    <s v="EA"/>
    <n v="72.7"/>
    <s v="NOK"/>
    <n v="1"/>
    <s v="EA"/>
    <s v="01.07.2015"/>
    <s v="31.12.9999"/>
  </r>
  <r>
    <x v="192"/>
    <x v="192"/>
    <s v="Ceiling Loudspeaker 6 W"/>
    <s v="Y1"/>
    <s v="EMEA"/>
    <x v="6"/>
    <m/>
    <s v="From"/>
    <x v="35"/>
    <s v="EA"/>
    <n v="36.6"/>
    <s v="PLN"/>
    <n v="1"/>
    <s v="EA"/>
    <s v="01.07.2015"/>
    <s v="31.12.9999"/>
  </r>
  <r>
    <x v="192"/>
    <x v="192"/>
    <s v="Ceiling Loudspeaker 6 W"/>
    <s v="Y1"/>
    <s v="EMEA"/>
    <x v="7"/>
    <m/>
    <s v="From"/>
    <x v="35"/>
    <s v="EA"/>
    <n v="559.1"/>
    <s v="RUB"/>
    <n v="1"/>
    <s v="EA"/>
    <s v="01.05.2015"/>
    <s v="31.12.9999"/>
  </r>
  <r>
    <x v="192"/>
    <x v="192"/>
    <s v="Ceiling Loudspeaker 6 W"/>
    <s v="Y1"/>
    <s v="EMEA"/>
    <x v="8"/>
    <m/>
    <s v="From"/>
    <x v="35"/>
    <s v="EA"/>
    <n v="89"/>
    <s v="SEK"/>
    <n v="1"/>
    <s v="EA"/>
    <s v="01.07.2015"/>
    <s v="31.12.9999"/>
  </r>
  <r>
    <x v="192"/>
    <x v="192"/>
    <s v="Ceiling Loudspeaker 6 W"/>
    <s v="Y1"/>
    <s v="EMEA"/>
    <x v="9"/>
    <m/>
    <s v="From"/>
    <x v="35"/>
    <s v="EA"/>
    <n v="28.3"/>
    <s v="TRY"/>
    <n v="1"/>
    <s v="EA"/>
    <s v="01.07.2015"/>
    <s v="31.12.9999"/>
  </r>
  <r>
    <x v="192"/>
    <x v="192"/>
    <s v="Ceiling Loudspeaker 6 W"/>
    <s v="Y1"/>
    <s v="EMEA"/>
    <x v="10"/>
    <m/>
    <s v="From"/>
    <x v="35"/>
    <s v="EA"/>
    <n v="91"/>
    <s v="ZAR"/>
    <n v="1"/>
    <s v="EA"/>
    <s v="01.07.2015"/>
    <s v="31.12.9999"/>
  </r>
  <r>
    <x v="193"/>
    <x v="193"/>
    <s v="Ceiling Loudspeaker 6 W"/>
    <s v="Y1"/>
    <s v="EMEA"/>
    <x v="0"/>
    <m/>
    <s v="From"/>
    <x v="32"/>
    <s v="EA"/>
    <n v="450.6"/>
    <s v="CZK"/>
    <n v="1"/>
    <s v="EA"/>
    <s v="01.07.2015"/>
    <s v="31.12.9999"/>
  </r>
  <r>
    <x v="193"/>
    <x v="193"/>
    <s v="Ceiling Loudspeaker 6 W"/>
    <s v="Y1"/>
    <s v="EMEA"/>
    <x v="1"/>
    <m/>
    <s v="From"/>
    <x v="32"/>
    <s v="EA"/>
    <n v="137"/>
    <s v="DKK"/>
    <n v="1"/>
    <s v="EA"/>
    <s v="01.07.2015"/>
    <s v="31.12.9999"/>
  </r>
  <r>
    <x v="193"/>
    <x v="193"/>
    <s v="Ceiling Loudspeaker 6 W"/>
    <s v="Y1"/>
    <s v="EMEA"/>
    <x v="2"/>
    <m/>
    <s v="From"/>
    <x v="32"/>
    <s v="EA"/>
    <n v="18.5"/>
    <s v="EUR"/>
    <n v="1"/>
    <s v="EA"/>
    <s v="01.07.2015"/>
    <s v="31.12.9999"/>
  </r>
  <r>
    <x v="193"/>
    <x v="193"/>
    <s v="Ceiling Loudspeaker 6 W"/>
    <s v="Y1"/>
    <s v="EMEA"/>
    <x v="3"/>
    <m/>
    <s v="From"/>
    <x v="32"/>
    <s v="EA"/>
    <n v="14.3"/>
    <s v="GBP"/>
    <n v="1"/>
    <s v="EA"/>
    <s v="01.07.2015"/>
    <s v="31.12.9999"/>
  </r>
  <r>
    <x v="193"/>
    <x v="193"/>
    <s v="Ceiling Loudspeaker 6 W"/>
    <s v="Y1"/>
    <s v="EMEA"/>
    <x v="4"/>
    <m/>
    <s v="From"/>
    <x v="32"/>
    <s v="EA"/>
    <n v="5332"/>
    <s v="HUF"/>
    <n v="1"/>
    <s v="EA"/>
    <s v="01.07.2015"/>
    <s v="31.12.9999"/>
  </r>
  <r>
    <x v="193"/>
    <x v="193"/>
    <s v="Ceiling Loudspeaker 6 W"/>
    <s v="Y1"/>
    <s v="EMEA"/>
    <x v="5"/>
    <m/>
    <s v="From"/>
    <x v="32"/>
    <s v="EA"/>
    <n v="143.5"/>
    <s v="NOK"/>
    <n v="1"/>
    <s v="EA"/>
    <s v="01.07.2015"/>
    <s v="31.12.9999"/>
  </r>
  <r>
    <x v="193"/>
    <x v="193"/>
    <s v="Ceiling Loudspeaker 6 W"/>
    <s v="Y1"/>
    <s v="EMEA"/>
    <x v="6"/>
    <m/>
    <s v="From"/>
    <x v="32"/>
    <s v="EA"/>
    <n v="75.400000000000006"/>
    <s v="PLN"/>
    <n v="1"/>
    <s v="EA"/>
    <s v="01.07.2015"/>
    <s v="31.12.9999"/>
  </r>
  <r>
    <x v="193"/>
    <x v="193"/>
    <s v="Ceiling Loudspeaker 6 W"/>
    <s v="Y1"/>
    <s v="EMEA"/>
    <x v="7"/>
    <m/>
    <s v="From"/>
    <x v="32"/>
    <s v="EA"/>
    <n v="1087.9000000000001"/>
    <s v="RUB"/>
    <n v="1"/>
    <s v="EA"/>
    <s v="01.05.2015"/>
    <s v="31.12.9999"/>
  </r>
  <r>
    <x v="193"/>
    <x v="193"/>
    <s v="Ceiling Loudspeaker 6 W"/>
    <s v="Y1"/>
    <s v="EMEA"/>
    <x v="8"/>
    <m/>
    <s v="From"/>
    <x v="32"/>
    <s v="EA"/>
    <n v="165.6"/>
    <s v="SEK"/>
    <n v="1"/>
    <s v="EA"/>
    <s v="01.07.2015"/>
    <s v="31.12.9999"/>
  </r>
  <r>
    <x v="193"/>
    <x v="193"/>
    <s v="Ceiling Loudspeaker 6 W"/>
    <s v="Y1"/>
    <s v="EMEA"/>
    <x v="9"/>
    <m/>
    <s v="From"/>
    <x v="32"/>
    <s v="EA"/>
    <n v="56.4"/>
    <s v="TRY"/>
    <n v="1"/>
    <s v="EA"/>
    <s v="01.07.2015"/>
    <s v="31.12.9999"/>
  </r>
  <r>
    <x v="193"/>
    <x v="193"/>
    <s v="Ceiling Loudspeaker 6 W"/>
    <s v="Y1"/>
    <s v="EMEA"/>
    <x v="10"/>
    <m/>
    <s v="From"/>
    <x v="32"/>
    <s v="EA"/>
    <n v="187.5"/>
    <s v="ZAR"/>
    <n v="1"/>
    <s v="EA"/>
    <s v="01.07.2015"/>
    <s v="31.12.9999"/>
  </r>
  <r>
    <x v="193"/>
    <x v="193"/>
    <s v="Ceiling Loudspeaker 6 W"/>
    <s v="Y1"/>
    <s v="EMEA"/>
    <x v="0"/>
    <m/>
    <s v="From"/>
    <x v="33"/>
    <s v="EA"/>
    <n v="424"/>
    <s v="CZK"/>
    <n v="1"/>
    <s v="EA"/>
    <s v="01.07.2015"/>
    <s v="31.12.9999"/>
  </r>
  <r>
    <x v="193"/>
    <x v="193"/>
    <s v="Ceiling Loudspeaker 6 W"/>
    <s v="Y1"/>
    <s v="EMEA"/>
    <x v="1"/>
    <m/>
    <s v="From"/>
    <x v="33"/>
    <s v="EA"/>
    <n v="129"/>
    <s v="DKK"/>
    <n v="1"/>
    <s v="EA"/>
    <s v="01.07.2015"/>
    <s v="31.12.9999"/>
  </r>
  <r>
    <x v="193"/>
    <x v="193"/>
    <s v="Ceiling Loudspeaker 6 W"/>
    <s v="Y1"/>
    <s v="EMEA"/>
    <x v="2"/>
    <m/>
    <s v="From"/>
    <x v="33"/>
    <s v="EA"/>
    <n v="17.399999999999999"/>
    <s v="EUR"/>
    <n v="1"/>
    <s v="EA"/>
    <s v="01.07.2015"/>
    <s v="31.12.9999"/>
  </r>
  <r>
    <x v="193"/>
    <x v="193"/>
    <s v="Ceiling Loudspeaker 6 W"/>
    <s v="Y1"/>
    <s v="EMEA"/>
    <x v="3"/>
    <m/>
    <s v="From"/>
    <x v="33"/>
    <s v="EA"/>
    <n v="13.5"/>
    <s v="GBP"/>
    <n v="1"/>
    <s v="EA"/>
    <s v="01.07.2015"/>
    <s v="31.12.9999"/>
  </r>
  <r>
    <x v="193"/>
    <x v="193"/>
    <s v="Ceiling Loudspeaker 6 W"/>
    <s v="Y1"/>
    <s v="EMEA"/>
    <x v="4"/>
    <m/>
    <s v="From"/>
    <x v="33"/>
    <s v="EA"/>
    <n v="5018"/>
    <s v="HUF"/>
    <n v="1"/>
    <s v="EA"/>
    <s v="01.07.2015"/>
    <s v="31.12.9999"/>
  </r>
  <r>
    <x v="193"/>
    <x v="193"/>
    <s v="Ceiling Loudspeaker 6 W"/>
    <s v="Y1"/>
    <s v="EMEA"/>
    <x v="5"/>
    <m/>
    <s v="From"/>
    <x v="33"/>
    <s v="EA"/>
    <n v="135.1"/>
    <s v="NOK"/>
    <n v="1"/>
    <s v="EA"/>
    <s v="01.07.2015"/>
    <s v="31.12.9999"/>
  </r>
  <r>
    <x v="193"/>
    <x v="193"/>
    <s v="Ceiling Loudspeaker 6 W"/>
    <s v="Y1"/>
    <s v="EMEA"/>
    <x v="6"/>
    <m/>
    <s v="From"/>
    <x v="33"/>
    <s v="EA"/>
    <n v="71"/>
    <s v="PLN"/>
    <n v="1"/>
    <s v="EA"/>
    <s v="01.07.2015"/>
    <s v="31.12.9999"/>
  </r>
  <r>
    <x v="193"/>
    <x v="193"/>
    <s v="Ceiling Loudspeaker 6 W"/>
    <s v="Y1"/>
    <s v="EMEA"/>
    <x v="7"/>
    <m/>
    <s v="From"/>
    <x v="33"/>
    <s v="EA"/>
    <n v="1021"/>
    <s v="RUB"/>
    <n v="1"/>
    <s v="EA"/>
    <s v="01.05.2015"/>
    <s v="31.12.9999"/>
  </r>
  <r>
    <x v="193"/>
    <x v="193"/>
    <s v="Ceiling Loudspeaker 6 W"/>
    <s v="Y1"/>
    <s v="EMEA"/>
    <x v="8"/>
    <m/>
    <s v="From"/>
    <x v="33"/>
    <s v="EA"/>
    <n v="155.80000000000001"/>
    <s v="SEK"/>
    <n v="1"/>
    <s v="EA"/>
    <s v="01.07.2015"/>
    <s v="31.12.9999"/>
  </r>
  <r>
    <x v="193"/>
    <x v="193"/>
    <s v="Ceiling Loudspeaker 6 W"/>
    <s v="Y1"/>
    <s v="EMEA"/>
    <x v="9"/>
    <m/>
    <s v="From"/>
    <x v="33"/>
    <s v="EA"/>
    <n v="53.1"/>
    <s v="TRY"/>
    <n v="1"/>
    <s v="EA"/>
    <s v="01.07.2015"/>
    <s v="31.12.9999"/>
  </r>
  <r>
    <x v="193"/>
    <x v="193"/>
    <s v="Ceiling Loudspeaker 6 W"/>
    <s v="Y1"/>
    <s v="EMEA"/>
    <x v="10"/>
    <m/>
    <s v="From"/>
    <x v="33"/>
    <s v="EA"/>
    <n v="176.4"/>
    <s v="ZAR"/>
    <n v="1"/>
    <s v="EA"/>
    <s v="01.07.2015"/>
    <s v="31.12.9999"/>
  </r>
  <r>
    <x v="193"/>
    <x v="193"/>
    <s v="Ceiling Loudspeaker 6 W"/>
    <s v="Y1"/>
    <s v="EMEA"/>
    <x v="0"/>
    <m/>
    <s v="From"/>
    <x v="34"/>
    <s v="EA"/>
    <n v="405.5"/>
    <s v="CZK"/>
    <n v="1"/>
    <s v="EA"/>
    <s v="01.07.2015"/>
    <s v="31.12.9999"/>
  </r>
  <r>
    <x v="193"/>
    <x v="193"/>
    <s v="Ceiling Loudspeaker 6 W"/>
    <s v="Y1"/>
    <s v="EMEA"/>
    <x v="1"/>
    <m/>
    <s v="From"/>
    <x v="34"/>
    <s v="EA"/>
    <n v="123.3"/>
    <s v="DKK"/>
    <n v="1"/>
    <s v="EA"/>
    <s v="01.07.2015"/>
    <s v="31.12.9999"/>
  </r>
  <r>
    <x v="193"/>
    <x v="193"/>
    <s v="Ceiling Loudspeaker 6 W"/>
    <s v="Y1"/>
    <s v="EMEA"/>
    <x v="2"/>
    <m/>
    <s v="From"/>
    <x v="34"/>
    <s v="EA"/>
    <n v="16.600000000000001"/>
    <s v="EUR"/>
    <n v="1"/>
    <s v="EA"/>
    <s v="01.07.2015"/>
    <s v="31.12.9999"/>
  </r>
  <r>
    <x v="193"/>
    <x v="193"/>
    <s v="Ceiling Loudspeaker 6 W"/>
    <s v="Y1"/>
    <s v="EMEA"/>
    <x v="3"/>
    <m/>
    <s v="From"/>
    <x v="34"/>
    <s v="EA"/>
    <n v="12.9"/>
    <s v="GBP"/>
    <n v="1"/>
    <s v="EA"/>
    <s v="01.07.2015"/>
    <s v="31.12.9999"/>
  </r>
  <r>
    <x v="193"/>
    <x v="193"/>
    <s v="Ceiling Loudspeaker 6 W"/>
    <s v="Y1"/>
    <s v="EMEA"/>
    <x v="4"/>
    <m/>
    <s v="From"/>
    <x v="34"/>
    <s v="EA"/>
    <n v="4799"/>
    <s v="HUF"/>
    <n v="1"/>
    <s v="EA"/>
    <s v="01.07.2015"/>
    <s v="31.12.9999"/>
  </r>
  <r>
    <x v="193"/>
    <x v="193"/>
    <s v="Ceiling Loudspeaker 6 W"/>
    <s v="Y1"/>
    <s v="EMEA"/>
    <x v="5"/>
    <m/>
    <s v="From"/>
    <x v="34"/>
    <s v="EA"/>
    <n v="129.19999999999999"/>
    <s v="NOK"/>
    <n v="1"/>
    <s v="EA"/>
    <s v="01.07.2015"/>
    <s v="31.12.9999"/>
  </r>
  <r>
    <x v="193"/>
    <x v="193"/>
    <s v="Ceiling Loudspeaker 6 W"/>
    <s v="Y1"/>
    <s v="EMEA"/>
    <x v="6"/>
    <m/>
    <s v="From"/>
    <x v="34"/>
    <s v="EA"/>
    <n v="67.900000000000006"/>
    <s v="PLN"/>
    <n v="1"/>
    <s v="EA"/>
    <s v="01.07.2015"/>
    <s v="31.12.9999"/>
  </r>
  <r>
    <x v="193"/>
    <x v="193"/>
    <s v="Ceiling Loudspeaker 6 W"/>
    <s v="Y1"/>
    <s v="EMEA"/>
    <x v="7"/>
    <m/>
    <s v="From"/>
    <x v="34"/>
    <s v="EA"/>
    <n v="978.5"/>
    <s v="RUB"/>
    <n v="1"/>
    <s v="EA"/>
    <s v="01.05.2015"/>
    <s v="31.12.9999"/>
  </r>
  <r>
    <x v="193"/>
    <x v="193"/>
    <s v="Ceiling Loudspeaker 6 W"/>
    <s v="Y1"/>
    <s v="EMEA"/>
    <x v="8"/>
    <m/>
    <s v="From"/>
    <x v="34"/>
    <s v="EA"/>
    <n v="149"/>
    <s v="SEK"/>
    <n v="1"/>
    <s v="EA"/>
    <s v="01.07.2015"/>
    <s v="31.12.9999"/>
  </r>
  <r>
    <x v="193"/>
    <x v="193"/>
    <s v="Ceiling Loudspeaker 6 W"/>
    <s v="Y1"/>
    <s v="EMEA"/>
    <x v="9"/>
    <m/>
    <s v="From"/>
    <x v="34"/>
    <s v="EA"/>
    <n v="50.7"/>
    <s v="TRY"/>
    <n v="1"/>
    <s v="EA"/>
    <s v="01.07.2015"/>
    <s v="31.12.9999"/>
  </r>
  <r>
    <x v="193"/>
    <x v="193"/>
    <s v="Ceiling Loudspeaker 6 W"/>
    <s v="Y1"/>
    <s v="EMEA"/>
    <x v="10"/>
    <m/>
    <s v="From"/>
    <x v="34"/>
    <s v="EA"/>
    <n v="168.7"/>
    <s v="ZAR"/>
    <n v="1"/>
    <s v="EA"/>
    <s v="01.07.2015"/>
    <s v="31.12.9999"/>
  </r>
  <r>
    <x v="194"/>
    <x v="194"/>
    <s v="Ceiling Loudspeaker 6 W"/>
    <s v="Y1"/>
    <s v="EMEA"/>
    <x v="0"/>
    <m/>
    <s v="From"/>
    <x v="0"/>
    <s v="EA"/>
    <n v="247.2"/>
    <s v="CZK"/>
    <n v="1"/>
    <s v="EA"/>
    <s v="01.07.2015"/>
    <s v="31.12.9999"/>
  </r>
  <r>
    <x v="194"/>
    <x v="194"/>
    <s v="Ceiling Loudspeaker 6 W"/>
    <s v="Y1"/>
    <s v="EMEA"/>
    <x v="1"/>
    <m/>
    <s v="From"/>
    <x v="0"/>
    <s v="EA"/>
    <n v="73.599999999999994"/>
    <s v="DKK"/>
    <n v="1"/>
    <s v="EA"/>
    <s v="01.07.2015"/>
    <s v="31.12.9999"/>
  </r>
  <r>
    <x v="194"/>
    <x v="194"/>
    <s v="Ceiling Loudspeaker 6 W"/>
    <s v="Y1"/>
    <s v="EMEA"/>
    <x v="2"/>
    <m/>
    <s v="From"/>
    <x v="0"/>
    <s v="EA"/>
    <n v="9.9"/>
    <s v="EUR"/>
    <n v="1"/>
    <s v="EA"/>
    <s v="01.07.2015"/>
    <s v="31.12.9999"/>
  </r>
  <r>
    <x v="194"/>
    <x v="194"/>
    <s v="Ceiling Loudspeaker 6 W"/>
    <s v="Y1"/>
    <s v="EMEA"/>
    <x v="3"/>
    <m/>
    <s v="From"/>
    <x v="0"/>
    <s v="EA"/>
    <n v="8.1999999999999993"/>
    <s v="GBP"/>
    <n v="1"/>
    <s v="EA"/>
    <s v="01.07.2015"/>
    <s v="31.12.9999"/>
  </r>
  <r>
    <x v="194"/>
    <x v="194"/>
    <s v="Ceiling Loudspeaker 6 W"/>
    <s v="Y1"/>
    <s v="EMEA"/>
    <x v="4"/>
    <m/>
    <s v="From"/>
    <x v="0"/>
    <s v="EA"/>
    <n v="2568"/>
    <s v="HUF"/>
    <n v="1"/>
    <s v="EA"/>
    <s v="01.07.2015"/>
    <s v="31.12.9999"/>
  </r>
  <r>
    <x v="194"/>
    <x v="194"/>
    <s v="Ceiling Loudspeaker 6 W"/>
    <s v="Y1"/>
    <s v="EMEA"/>
    <x v="5"/>
    <m/>
    <s v="From"/>
    <x v="0"/>
    <s v="EA"/>
    <n v="76.599999999999994"/>
    <s v="NOK"/>
    <n v="1"/>
    <s v="EA"/>
    <s v="01.07.2015"/>
    <s v="31.12.9999"/>
  </r>
  <r>
    <x v="194"/>
    <x v="194"/>
    <s v="Ceiling Loudspeaker 6 W"/>
    <s v="Y1"/>
    <s v="EMEA"/>
    <x v="6"/>
    <m/>
    <s v="From"/>
    <x v="0"/>
    <s v="EA"/>
    <n v="38.6"/>
    <s v="PLN"/>
    <n v="1"/>
    <s v="EA"/>
    <s v="01.07.2015"/>
    <s v="31.12.9999"/>
  </r>
  <r>
    <x v="194"/>
    <x v="194"/>
    <s v="Ceiling Loudspeaker 6 W"/>
    <s v="Y1"/>
    <s v="EMEA"/>
    <x v="7"/>
    <m/>
    <s v="From"/>
    <x v="0"/>
    <s v="EA"/>
    <n v="583.5"/>
    <s v="RUB"/>
    <n v="1"/>
    <s v="EA"/>
    <s v="01.05.2015"/>
    <s v="31.12.9999"/>
  </r>
  <r>
    <x v="194"/>
    <x v="194"/>
    <s v="Ceiling Loudspeaker 6 W"/>
    <s v="Y1"/>
    <s v="EMEA"/>
    <x v="8"/>
    <m/>
    <s v="From"/>
    <x v="0"/>
    <s v="EA"/>
    <n v="93.9"/>
    <s v="SEK"/>
    <n v="1"/>
    <s v="EA"/>
    <s v="01.07.2015"/>
    <s v="31.12.9999"/>
  </r>
  <r>
    <x v="194"/>
    <x v="194"/>
    <s v="Ceiling Loudspeaker 6 W"/>
    <s v="Y1"/>
    <s v="EMEA"/>
    <x v="9"/>
    <m/>
    <s v="From"/>
    <x v="0"/>
    <s v="EA"/>
    <n v="29.7"/>
    <s v="TRY"/>
    <n v="1"/>
    <s v="EA"/>
    <s v="01.07.2015"/>
    <s v="31.12.9999"/>
  </r>
  <r>
    <x v="194"/>
    <x v="194"/>
    <s v="Ceiling Loudspeaker 6 W"/>
    <s v="Y1"/>
    <s v="EMEA"/>
    <x v="10"/>
    <m/>
    <s v="From"/>
    <x v="0"/>
    <s v="EA"/>
    <n v="95.9"/>
    <s v="ZAR"/>
    <n v="1"/>
    <s v="EA"/>
    <s v="01.07.2015"/>
    <s v="31.12.9999"/>
  </r>
  <r>
    <x v="194"/>
    <x v="194"/>
    <s v="Ceiling Loudspeaker 6 W"/>
    <s v="Y1"/>
    <s v="EMEA"/>
    <x v="0"/>
    <m/>
    <s v="From"/>
    <x v="33"/>
    <s v="EA"/>
    <n v="212.8"/>
    <s v="CZK"/>
    <n v="1"/>
    <s v="EA"/>
    <s v="01.07.2015"/>
    <s v="31.12.9999"/>
  </r>
  <r>
    <x v="194"/>
    <x v="194"/>
    <s v="Ceiling Loudspeaker 6 W"/>
    <s v="Y1"/>
    <s v="EMEA"/>
    <x v="1"/>
    <m/>
    <s v="From"/>
    <x v="33"/>
    <s v="EA"/>
    <n v="63.4"/>
    <s v="DKK"/>
    <n v="1"/>
    <s v="EA"/>
    <s v="01.07.2015"/>
    <s v="31.12.9999"/>
  </r>
  <r>
    <x v="194"/>
    <x v="194"/>
    <s v="Ceiling Loudspeaker 6 W"/>
    <s v="Y1"/>
    <s v="EMEA"/>
    <x v="2"/>
    <m/>
    <s v="From"/>
    <x v="33"/>
    <s v="EA"/>
    <n v="8.6"/>
    <s v="EUR"/>
    <n v="1"/>
    <s v="EA"/>
    <s v="01.07.2015"/>
    <s v="31.12.9999"/>
  </r>
  <r>
    <x v="194"/>
    <x v="194"/>
    <s v="Ceiling Loudspeaker 6 W"/>
    <s v="Y1"/>
    <s v="EMEA"/>
    <x v="3"/>
    <m/>
    <s v="From"/>
    <x v="33"/>
    <s v="EA"/>
    <n v="7.1"/>
    <s v="GBP"/>
    <n v="1"/>
    <s v="EA"/>
    <s v="01.07.2015"/>
    <s v="31.12.9999"/>
  </r>
  <r>
    <x v="194"/>
    <x v="194"/>
    <s v="Ceiling Loudspeaker 6 W"/>
    <s v="Y1"/>
    <s v="EMEA"/>
    <x v="4"/>
    <m/>
    <s v="From"/>
    <x v="33"/>
    <s v="EA"/>
    <n v="2209"/>
    <s v="HUF"/>
    <n v="1"/>
    <s v="EA"/>
    <s v="01.07.2015"/>
    <s v="31.12.9999"/>
  </r>
  <r>
    <x v="194"/>
    <x v="194"/>
    <s v="Ceiling Loudspeaker 6 W"/>
    <s v="Y1"/>
    <s v="EMEA"/>
    <x v="5"/>
    <m/>
    <s v="From"/>
    <x v="33"/>
    <s v="EA"/>
    <n v="66"/>
    <s v="NOK"/>
    <n v="1"/>
    <s v="EA"/>
    <s v="01.07.2015"/>
    <s v="31.12.9999"/>
  </r>
  <r>
    <x v="194"/>
    <x v="194"/>
    <s v="Ceiling Loudspeaker 6 W"/>
    <s v="Y1"/>
    <s v="EMEA"/>
    <x v="6"/>
    <m/>
    <s v="From"/>
    <x v="33"/>
    <s v="EA"/>
    <n v="33.200000000000003"/>
    <s v="PLN"/>
    <n v="1"/>
    <s v="EA"/>
    <s v="01.07.2015"/>
    <s v="31.12.9999"/>
  </r>
  <r>
    <x v="194"/>
    <x v="194"/>
    <s v="Ceiling Loudspeaker 6 W"/>
    <s v="Y1"/>
    <s v="EMEA"/>
    <x v="7"/>
    <m/>
    <s v="From"/>
    <x v="33"/>
    <s v="EA"/>
    <n v="504.4"/>
    <s v="RUB"/>
    <n v="1"/>
    <s v="EA"/>
    <s v="01.05.2015"/>
    <s v="31.12.9999"/>
  </r>
  <r>
    <x v="194"/>
    <x v="194"/>
    <s v="Ceiling Loudspeaker 6 W"/>
    <s v="Y1"/>
    <s v="EMEA"/>
    <x v="8"/>
    <m/>
    <s v="From"/>
    <x v="33"/>
    <s v="EA"/>
    <n v="80.8"/>
    <s v="SEK"/>
    <n v="1"/>
    <s v="EA"/>
    <s v="01.07.2015"/>
    <s v="31.12.9999"/>
  </r>
  <r>
    <x v="194"/>
    <x v="194"/>
    <s v="Ceiling Loudspeaker 6 W"/>
    <s v="Y1"/>
    <s v="EMEA"/>
    <x v="9"/>
    <m/>
    <s v="From"/>
    <x v="33"/>
    <s v="EA"/>
    <n v="25.6"/>
    <s v="TRY"/>
    <n v="1"/>
    <s v="EA"/>
    <s v="01.07.2015"/>
    <s v="31.12.9999"/>
  </r>
  <r>
    <x v="194"/>
    <x v="194"/>
    <s v="Ceiling Loudspeaker 6 W"/>
    <s v="Y1"/>
    <s v="EMEA"/>
    <x v="10"/>
    <m/>
    <s v="From"/>
    <x v="33"/>
    <s v="EA"/>
    <n v="82.6"/>
    <s v="ZAR"/>
    <n v="1"/>
    <s v="EA"/>
    <s v="01.07.2015"/>
    <s v="31.12.9999"/>
  </r>
  <r>
    <x v="194"/>
    <x v="194"/>
    <s v="Ceiling Loudspeaker 6 W"/>
    <s v="Y1"/>
    <s v="EMEA"/>
    <x v="0"/>
    <m/>
    <s v="From"/>
    <x v="34"/>
    <s v="EA"/>
    <n v="176.6"/>
    <s v="CZK"/>
    <n v="1"/>
    <s v="EA"/>
    <s v="01.07.2015"/>
    <s v="31.12.9999"/>
  </r>
  <r>
    <x v="194"/>
    <x v="194"/>
    <s v="Ceiling Loudspeaker 6 W"/>
    <s v="Y1"/>
    <s v="EMEA"/>
    <x v="1"/>
    <m/>
    <s v="From"/>
    <x v="34"/>
    <s v="EA"/>
    <n v="52.6"/>
    <s v="DKK"/>
    <n v="1"/>
    <s v="EA"/>
    <s v="01.07.2015"/>
    <s v="31.12.9999"/>
  </r>
  <r>
    <x v="194"/>
    <x v="194"/>
    <s v="Ceiling Loudspeaker 6 W"/>
    <s v="Y1"/>
    <s v="EMEA"/>
    <x v="2"/>
    <m/>
    <s v="From"/>
    <x v="34"/>
    <s v="EA"/>
    <n v="7.2"/>
    <s v="EUR"/>
    <n v="1"/>
    <s v="EA"/>
    <s v="01.07.2015"/>
    <s v="31.12.9999"/>
  </r>
  <r>
    <x v="194"/>
    <x v="194"/>
    <s v="Ceiling Loudspeaker 6 W"/>
    <s v="Y1"/>
    <s v="EMEA"/>
    <x v="3"/>
    <m/>
    <s v="From"/>
    <x v="34"/>
    <s v="EA"/>
    <n v="5.9"/>
    <s v="GBP"/>
    <n v="1"/>
    <s v="EA"/>
    <s v="01.07.2015"/>
    <s v="31.12.9999"/>
  </r>
  <r>
    <x v="194"/>
    <x v="194"/>
    <s v="Ceiling Loudspeaker 6 W"/>
    <s v="Y1"/>
    <s v="EMEA"/>
    <x v="4"/>
    <m/>
    <s v="From"/>
    <x v="34"/>
    <s v="EA"/>
    <n v="1833"/>
    <s v="HUF"/>
    <n v="1"/>
    <s v="EA"/>
    <s v="01.07.2015"/>
    <s v="31.12.9999"/>
  </r>
  <r>
    <x v="194"/>
    <x v="194"/>
    <s v="Ceiling Loudspeaker 6 W"/>
    <s v="Y1"/>
    <s v="EMEA"/>
    <x v="5"/>
    <m/>
    <s v="From"/>
    <x v="34"/>
    <s v="EA"/>
    <n v="54.7"/>
    <s v="NOK"/>
    <n v="1"/>
    <s v="EA"/>
    <s v="01.07.2015"/>
    <s v="31.12.9999"/>
  </r>
  <r>
    <x v="194"/>
    <x v="194"/>
    <s v="Ceiling Loudspeaker 6 W"/>
    <s v="Y1"/>
    <s v="EMEA"/>
    <x v="6"/>
    <m/>
    <s v="From"/>
    <x v="34"/>
    <s v="EA"/>
    <n v="27.6"/>
    <s v="PLN"/>
    <n v="1"/>
    <s v="EA"/>
    <s v="01.07.2015"/>
    <s v="31.12.9999"/>
  </r>
  <r>
    <x v="194"/>
    <x v="194"/>
    <s v="Ceiling Loudspeaker 6 W"/>
    <s v="Y1"/>
    <s v="EMEA"/>
    <x v="7"/>
    <m/>
    <s v="From"/>
    <x v="34"/>
    <s v="EA"/>
    <n v="419.4"/>
    <s v="RUB"/>
    <n v="1"/>
    <s v="EA"/>
    <s v="01.05.2015"/>
    <s v="31.12.9999"/>
  </r>
  <r>
    <x v="194"/>
    <x v="194"/>
    <s v="Ceiling Loudspeaker 6 W"/>
    <s v="Y1"/>
    <s v="EMEA"/>
    <x v="8"/>
    <m/>
    <s v="From"/>
    <x v="34"/>
    <s v="EA"/>
    <n v="67.099999999999994"/>
    <s v="SEK"/>
    <n v="1"/>
    <s v="EA"/>
    <s v="01.07.2015"/>
    <s v="31.12.9999"/>
  </r>
  <r>
    <x v="194"/>
    <x v="194"/>
    <s v="Ceiling Loudspeaker 6 W"/>
    <s v="Y1"/>
    <s v="EMEA"/>
    <x v="9"/>
    <m/>
    <s v="From"/>
    <x v="34"/>
    <s v="EA"/>
    <n v="21.3"/>
    <s v="TRY"/>
    <n v="1"/>
    <s v="EA"/>
    <s v="01.07.2015"/>
    <s v="31.12.9999"/>
  </r>
  <r>
    <x v="194"/>
    <x v="194"/>
    <s v="Ceiling Loudspeaker 6 W"/>
    <s v="Y1"/>
    <s v="EMEA"/>
    <x v="10"/>
    <m/>
    <s v="From"/>
    <x v="34"/>
    <s v="EA"/>
    <n v="68.5"/>
    <s v="ZAR"/>
    <n v="1"/>
    <s v="EA"/>
    <s v="01.07.2015"/>
    <s v="31.12.9999"/>
  </r>
  <r>
    <x v="194"/>
    <x v="194"/>
    <s v="Ceiling Loudspeaker 6 W"/>
    <s v="Y1"/>
    <s v="EMEA"/>
    <x v="0"/>
    <m/>
    <s v="From"/>
    <x v="35"/>
    <s v="EA"/>
    <n v="156.4"/>
    <s v="CZK"/>
    <n v="1"/>
    <s v="EA"/>
    <s v="01.07.2015"/>
    <s v="31.12.9999"/>
  </r>
  <r>
    <x v="194"/>
    <x v="194"/>
    <s v="Ceiling Loudspeaker 6 W"/>
    <s v="Y1"/>
    <s v="EMEA"/>
    <x v="1"/>
    <m/>
    <s v="From"/>
    <x v="35"/>
    <s v="EA"/>
    <n v="46.6"/>
    <s v="DKK"/>
    <n v="1"/>
    <s v="EA"/>
    <s v="01.07.2015"/>
    <s v="31.12.9999"/>
  </r>
  <r>
    <x v="194"/>
    <x v="194"/>
    <s v="Ceiling Loudspeaker 6 W"/>
    <s v="Y1"/>
    <s v="EMEA"/>
    <x v="2"/>
    <m/>
    <s v="From"/>
    <x v="35"/>
    <s v="EA"/>
    <n v="6.3"/>
    <s v="EUR"/>
    <n v="1"/>
    <s v="EA"/>
    <s v="01.07.2015"/>
    <s v="31.12.9999"/>
  </r>
  <r>
    <x v="194"/>
    <x v="194"/>
    <s v="Ceiling Loudspeaker 6 W"/>
    <s v="Y1"/>
    <s v="EMEA"/>
    <x v="3"/>
    <m/>
    <s v="From"/>
    <x v="35"/>
    <s v="EA"/>
    <n v="5.2"/>
    <s v="GBP"/>
    <n v="1"/>
    <s v="EA"/>
    <s v="01.07.2015"/>
    <s v="31.12.9999"/>
  </r>
  <r>
    <x v="194"/>
    <x v="194"/>
    <s v="Ceiling Loudspeaker 6 W"/>
    <s v="Y1"/>
    <s v="EMEA"/>
    <x v="4"/>
    <m/>
    <s v="From"/>
    <x v="35"/>
    <s v="EA"/>
    <n v="1623"/>
    <s v="HUF"/>
    <n v="1"/>
    <s v="EA"/>
    <s v="01.07.2015"/>
    <s v="31.12.9999"/>
  </r>
  <r>
    <x v="194"/>
    <x v="194"/>
    <s v="Ceiling Loudspeaker 6 W"/>
    <s v="Y1"/>
    <s v="EMEA"/>
    <x v="5"/>
    <m/>
    <s v="From"/>
    <x v="35"/>
    <s v="EA"/>
    <n v="48.5"/>
    <s v="NOK"/>
    <n v="1"/>
    <s v="EA"/>
    <s v="01.07.2015"/>
    <s v="31.12.9999"/>
  </r>
  <r>
    <x v="194"/>
    <x v="194"/>
    <s v="Ceiling Loudspeaker 6 W"/>
    <s v="Y1"/>
    <s v="EMEA"/>
    <x v="6"/>
    <m/>
    <s v="From"/>
    <x v="35"/>
    <s v="EA"/>
    <n v="24.5"/>
    <s v="PLN"/>
    <n v="1"/>
    <s v="EA"/>
    <s v="01.07.2015"/>
    <s v="31.12.9999"/>
  </r>
  <r>
    <x v="194"/>
    <x v="194"/>
    <s v="Ceiling Loudspeaker 6 W"/>
    <s v="Y1"/>
    <s v="EMEA"/>
    <x v="7"/>
    <m/>
    <s v="From"/>
    <x v="35"/>
    <s v="EA"/>
    <n v="370.8"/>
    <s v="RUB"/>
    <n v="1"/>
    <s v="EA"/>
    <s v="01.05.2015"/>
    <s v="31.12.9999"/>
  </r>
  <r>
    <x v="194"/>
    <x v="194"/>
    <s v="Ceiling Loudspeaker 6 W"/>
    <s v="Y1"/>
    <s v="EMEA"/>
    <x v="8"/>
    <m/>
    <s v="From"/>
    <x v="35"/>
    <s v="EA"/>
    <n v="59.4"/>
    <s v="SEK"/>
    <n v="1"/>
    <s v="EA"/>
    <s v="01.07.2015"/>
    <s v="31.12.9999"/>
  </r>
  <r>
    <x v="194"/>
    <x v="194"/>
    <s v="Ceiling Loudspeaker 6 W"/>
    <s v="Y1"/>
    <s v="EMEA"/>
    <x v="9"/>
    <m/>
    <s v="From"/>
    <x v="35"/>
    <s v="EA"/>
    <n v="18.899999999999999"/>
    <s v="TRY"/>
    <n v="1"/>
    <s v="EA"/>
    <s v="01.07.2015"/>
    <s v="31.12.9999"/>
  </r>
  <r>
    <x v="194"/>
    <x v="194"/>
    <s v="Ceiling Loudspeaker 6 W"/>
    <s v="Y1"/>
    <s v="EMEA"/>
    <x v="10"/>
    <m/>
    <s v="From"/>
    <x v="35"/>
    <s v="EA"/>
    <n v="60.7"/>
    <s v="ZAR"/>
    <n v="1"/>
    <s v="EA"/>
    <s v="01.07.2015"/>
    <s v="31.12.9999"/>
  </r>
  <r>
    <x v="195"/>
    <x v="195"/>
    <s v="Back-Box"/>
    <s v="Y1"/>
    <s v="EMEA"/>
    <x v="0"/>
    <m/>
    <m/>
    <x v="0"/>
    <m/>
    <n v="262.7"/>
    <s v="CZK"/>
    <n v="1"/>
    <s v="EA"/>
    <s v="01.07.2015"/>
    <s v="31.12.9999"/>
  </r>
  <r>
    <x v="195"/>
    <x v="195"/>
    <s v="Back-Box"/>
    <s v="Y1"/>
    <s v="EMEA"/>
    <x v="1"/>
    <m/>
    <m/>
    <x v="0"/>
    <m/>
    <n v="78.3"/>
    <s v="DKK"/>
    <n v="1"/>
    <s v="EA"/>
    <s v="01.07.2015"/>
    <s v="31.12.9999"/>
  </r>
  <r>
    <x v="195"/>
    <x v="195"/>
    <s v="Back-Box"/>
    <s v="Y1"/>
    <s v="EMEA"/>
    <x v="2"/>
    <m/>
    <m/>
    <x v="0"/>
    <m/>
    <n v="10.6"/>
    <s v="EUR"/>
    <n v="1"/>
    <s v="EA"/>
    <s v="01.07.2015"/>
    <s v="31.12.9999"/>
  </r>
  <r>
    <x v="195"/>
    <x v="195"/>
    <s v="Back-Box"/>
    <s v="Y1"/>
    <s v="EMEA"/>
    <x v="3"/>
    <m/>
    <m/>
    <x v="0"/>
    <m/>
    <n v="8.6999999999999993"/>
    <s v="GBP"/>
    <n v="1"/>
    <s v="EA"/>
    <s v="01.07.2015"/>
    <s v="31.12.9999"/>
  </r>
  <r>
    <x v="195"/>
    <x v="195"/>
    <s v="Back-Box"/>
    <s v="Y1"/>
    <s v="EMEA"/>
    <x v="4"/>
    <m/>
    <m/>
    <x v="0"/>
    <m/>
    <n v="2732"/>
    <s v="HUF"/>
    <n v="1"/>
    <s v="EA"/>
    <s v="01.07.2015"/>
    <s v="31.12.9999"/>
  </r>
  <r>
    <x v="195"/>
    <x v="195"/>
    <s v="Back-Box"/>
    <s v="Y1"/>
    <s v="EMEA"/>
    <x v="5"/>
    <m/>
    <m/>
    <x v="0"/>
    <m/>
    <n v="81.5"/>
    <s v="NOK"/>
    <n v="1"/>
    <s v="EA"/>
    <s v="01.07.2015"/>
    <s v="31.12.9999"/>
  </r>
  <r>
    <x v="195"/>
    <x v="195"/>
    <s v="Back-Box"/>
    <s v="Y1"/>
    <s v="EMEA"/>
    <x v="6"/>
    <m/>
    <m/>
    <x v="0"/>
    <m/>
    <n v="41"/>
    <s v="PLN"/>
    <n v="1"/>
    <s v="EA"/>
    <s v="01.07.2015"/>
    <s v="31.12.9999"/>
  </r>
  <r>
    <x v="195"/>
    <x v="195"/>
    <s v="Back-Box"/>
    <s v="Y1"/>
    <s v="EMEA"/>
    <x v="7"/>
    <m/>
    <m/>
    <x v="0"/>
    <m/>
    <n v="620"/>
    <s v="RUB"/>
    <n v="1"/>
    <s v="EA"/>
    <s v="01.05.2015"/>
    <s v="31.12.9999"/>
  </r>
  <r>
    <x v="195"/>
    <x v="195"/>
    <s v="Back-Box"/>
    <s v="Y1"/>
    <s v="EMEA"/>
    <x v="8"/>
    <m/>
    <m/>
    <x v="0"/>
    <m/>
    <n v="99.9"/>
    <s v="SEK"/>
    <n v="1"/>
    <s v="EA"/>
    <s v="01.07.2015"/>
    <s v="31.12.9999"/>
  </r>
  <r>
    <x v="195"/>
    <x v="195"/>
    <s v="Back-Box"/>
    <s v="Y1"/>
    <s v="EMEA"/>
    <x v="9"/>
    <m/>
    <m/>
    <x v="0"/>
    <m/>
    <n v="31.6"/>
    <s v="TRY"/>
    <n v="1"/>
    <s v="EA"/>
    <s v="01.07.2015"/>
    <s v="31.12.9999"/>
  </r>
  <r>
    <x v="195"/>
    <x v="195"/>
    <s v="Back-Box"/>
    <s v="Y1"/>
    <s v="EMEA"/>
    <x v="10"/>
    <m/>
    <m/>
    <x v="0"/>
    <m/>
    <n v="102"/>
    <s v="ZAR"/>
    <n v="1"/>
    <s v="EA"/>
    <s v="01.07.2015"/>
    <s v="31.12.9999"/>
  </r>
  <r>
    <x v="196"/>
    <x v="196"/>
    <s v="Metal Fire Dome"/>
    <s v="Y1"/>
    <s v="EMEA"/>
    <x v="0"/>
    <m/>
    <m/>
    <x v="0"/>
    <m/>
    <n v="577.9"/>
    <s v="CZK"/>
    <n v="1"/>
    <s v="EA"/>
    <s v="01.07.2015"/>
    <s v="31.12.9999"/>
  </r>
  <r>
    <x v="196"/>
    <x v="196"/>
    <s v="Metal Fire Dome"/>
    <s v="Y1"/>
    <s v="EMEA"/>
    <x v="1"/>
    <m/>
    <m/>
    <x v="0"/>
    <m/>
    <n v="172.3"/>
    <s v="DKK"/>
    <n v="1"/>
    <s v="EA"/>
    <s v="01.07.2015"/>
    <s v="31.12.9999"/>
  </r>
  <r>
    <x v="196"/>
    <x v="196"/>
    <s v="Metal Fire Dome"/>
    <s v="Y1"/>
    <s v="EMEA"/>
    <x v="2"/>
    <m/>
    <m/>
    <x v="0"/>
    <m/>
    <n v="23.2"/>
    <s v="EUR"/>
    <n v="1"/>
    <s v="EA"/>
    <s v="01.07.2015"/>
    <s v="31.12.9999"/>
  </r>
  <r>
    <x v="196"/>
    <x v="196"/>
    <s v="Metal Fire Dome"/>
    <s v="Y1"/>
    <s v="EMEA"/>
    <x v="3"/>
    <m/>
    <m/>
    <x v="0"/>
    <m/>
    <n v="19.100000000000001"/>
    <s v="GBP"/>
    <n v="1"/>
    <s v="EA"/>
    <s v="01.07.2015"/>
    <s v="31.12.9999"/>
  </r>
  <r>
    <x v="196"/>
    <x v="196"/>
    <s v="Metal Fire Dome"/>
    <s v="Y1"/>
    <s v="EMEA"/>
    <x v="4"/>
    <m/>
    <m/>
    <x v="0"/>
    <m/>
    <n v="6009"/>
    <s v="HUF"/>
    <n v="1"/>
    <s v="EA"/>
    <s v="01.07.2015"/>
    <s v="31.12.9999"/>
  </r>
  <r>
    <x v="196"/>
    <x v="196"/>
    <s v="Metal Fire Dome"/>
    <s v="Y1"/>
    <s v="EMEA"/>
    <x v="5"/>
    <m/>
    <m/>
    <x v="0"/>
    <m/>
    <n v="179.3"/>
    <s v="NOK"/>
    <n v="1"/>
    <s v="EA"/>
    <s v="01.07.2015"/>
    <s v="31.12.9999"/>
  </r>
  <r>
    <x v="196"/>
    <x v="196"/>
    <s v="Metal Fire Dome"/>
    <s v="Y1"/>
    <s v="EMEA"/>
    <x v="6"/>
    <m/>
    <m/>
    <x v="0"/>
    <m/>
    <n v="90.3"/>
    <s v="PLN"/>
    <n v="1"/>
    <s v="EA"/>
    <s v="01.07.2015"/>
    <s v="31.12.9999"/>
  </r>
  <r>
    <x v="196"/>
    <x v="196"/>
    <s v="Metal Fire Dome"/>
    <s v="Y1"/>
    <s v="EMEA"/>
    <x v="7"/>
    <m/>
    <m/>
    <x v="0"/>
    <m/>
    <n v="1367.5"/>
    <s v="RUB"/>
    <n v="1"/>
    <s v="EA"/>
    <s v="01.05.2015"/>
    <s v="31.12.9999"/>
  </r>
  <r>
    <x v="196"/>
    <x v="196"/>
    <s v="Metal Fire Dome"/>
    <s v="Y1"/>
    <s v="EMEA"/>
    <x v="8"/>
    <m/>
    <m/>
    <x v="0"/>
    <m/>
    <n v="219.6"/>
    <s v="SEK"/>
    <n v="1"/>
    <s v="EA"/>
    <s v="01.07.2015"/>
    <s v="31.12.9999"/>
  </r>
  <r>
    <x v="196"/>
    <x v="196"/>
    <s v="Metal Fire Dome"/>
    <s v="Y1"/>
    <s v="EMEA"/>
    <x v="9"/>
    <m/>
    <m/>
    <x v="0"/>
    <m/>
    <n v="69.5"/>
    <s v="TRY"/>
    <n v="1"/>
    <s v="EA"/>
    <s v="01.07.2015"/>
    <s v="31.12.9999"/>
  </r>
  <r>
    <x v="196"/>
    <x v="196"/>
    <s v="Metal Fire Dome"/>
    <s v="Y1"/>
    <s v="EMEA"/>
    <x v="10"/>
    <m/>
    <m/>
    <x v="0"/>
    <m/>
    <n v="224.4"/>
    <s v="ZAR"/>
    <n v="1"/>
    <s v="EA"/>
    <s v="01.07.2015"/>
    <s v="31.12.9999"/>
  </r>
  <r>
    <x v="197"/>
    <x v="197"/>
    <s v="Ceiling Loudspeaker 6 W"/>
    <s v="Y1"/>
    <s v="EMEA"/>
    <x v="0"/>
    <m/>
    <m/>
    <x v="0"/>
    <m/>
    <n v="2048.6999999999998"/>
    <s v="CZK"/>
    <n v="1"/>
    <s v="EA"/>
    <s v="01.07.2015"/>
    <s v="31.12.9999"/>
  </r>
  <r>
    <x v="197"/>
    <x v="197"/>
    <s v="Ceiling Loudspeaker 6 W"/>
    <s v="Y1"/>
    <s v="EMEA"/>
    <x v="1"/>
    <m/>
    <m/>
    <x v="0"/>
    <m/>
    <n v="610.6"/>
    <s v="DKK"/>
    <n v="1"/>
    <s v="EA"/>
    <s v="01.07.2015"/>
    <s v="31.12.9999"/>
  </r>
  <r>
    <x v="197"/>
    <x v="197"/>
    <s v="Ceiling Loudspeaker 6 W"/>
    <s v="Y1"/>
    <s v="EMEA"/>
    <x v="2"/>
    <m/>
    <m/>
    <x v="0"/>
    <m/>
    <n v="82"/>
    <s v="EUR"/>
    <n v="1"/>
    <s v="EA"/>
    <s v="01.07.2015"/>
    <s v="31.12.9999"/>
  </r>
  <r>
    <x v="197"/>
    <x v="197"/>
    <s v="Ceiling Loudspeaker 6 W"/>
    <s v="Y1"/>
    <s v="EMEA"/>
    <x v="3"/>
    <m/>
    <m/>
    <x v="0"/>
    <m/>
    <n v="67.7"/>
    <s v="GBP"/>
    <n v="1"/>
    <s v="EA"/>
    <s v="01.07.2015"/>
    <s v="31.12.9999"/>
  </r>
  <r>
    <x v="197"/>
    <x v="197"/>
    <s v="Ceiling Loudspeaker 6 W"/>
    <s v="Y1"/>
    <s v="EMEA"/>
    <x v="4"/>
    <m/>
    <m/>
    <x v="0"/>
    <m/>
    <n v="21307"/>
    <s v="HUF"/>
    <n v="1"/>
    <s v="EA"/>
    <s v="01.07.2015"/>
    <s v="31.12.9999"/>
  </r>
  <r>
    <x v="197"/>
    <x v="197"/>
    <s v="Ceiling Loudspeaker 6 W"/>
    <s v="Y1"/>
    <s v="EMEA"/>
    <x v="5"/>
    <m/>
    <m/>
    <x v="0"/>
    <m/>
    <n v="635.1"/>
    <s v="NOK"/>
    <n v="1"/>
    <s v="EA"/>
    <s v="01.07.2015"/>
    <s v="31.12.9999"/>
  </r>
  <r>
    <x v="197"/>
    <x v="197"/>
    <s v="Ceiling Loudspeaker 6 W"/>
    <s v="Y1"/>
    <s v="EMEA"/>
    <x v="6"/>
    <m/>
    <m/>
    <x v="0"/>
    <m/>
    <n v="319.7"/>
    <s v="PLN"/>
    <n v="1"/>
    <s v="EA"/>
    <s v="01.07.2015"/>
    <s v="31.12.9999"/>
  </r>
  <r>
    <x v="197"/>
    <x v="197"/>
    <s v="Ceiling Loudspeaker 6 W"/>
    <s v="Y1"/>
    <s v="EMEA"/>
    <x v="7"/>
    <m/>
    <m/>
    <x v="0"/>
    <m/>
    <n v="4837.3999999999996"/>
    <s v="RUB"/>
    <n v="1"/>
    <s v="EA"/>
    <s v="01.05.2015"/>
    <s v="31.12.9999"/>
  </r>
  <r>
    <x v="197"/>
    <x v="197"/>
    <s v="Ceiling Loudspeaker 6 W"/>
    <s v="Y1"/>
    <s v="EMEA"/>
    <x v="8"/>
    <m/>
    <m/>
    <x v="0"/>
    <m/>
    <n v="778.6"/>
    <s v="SEK"/>
    <n v="1"/>
    <s v="EA"/>
    <s v="01.07.2015"/>
    <s v="31.12.9999"/>
  </r>
  <r>
    <x v="197"/>
    <x v="197"/>
    <s v="Ceiling Loudspeaker 6 W"/>
    <s v="Y1"/>
    <s v="EMEA"/>
    <x v="9"/>
    <m/>
    <m/>
    <x v="0"/>
    <m/>
    <n v="245.9"/>
    <s v="TRY"/>
    <n v="1"/>
    <s v="EA"/>
    <s v="01.07.2015"/>
    <s v="31.12.9999"/>
  </r>
  <r>
    <x v="197"/>
    <x v="197"/>
    <s v="Ceiling Loudspeaker 6 W"/>
    <s v="Y1"/>
    <s v="EMEA"/>
    <x v="10"/>
    <m/>
    <m/>
    <x v="0"/>
    <m/>
    <n v="795.6"/>
    <s v="ZAR"/>
    <n v="1"/>
    <s v="EA"/>
    <s v="01.07.2015"/>
    <s v="31.12.9999"/>
  </r>
  <r>
    <x v="198"/>
    <x v="198"/>
    <s v="Ceiling Loudspeaker 12 W"/>
    <s v="Y1"/>
    <s v="EMEA"/>
    <x v="0"/>
    <m/>
    <m/>
    <x v="0"/>
    <m/>
    <n v="2442.6999999999998"/>
    <s v="CZK"/>
    <n v="1"/>
    <s v="EA"/>
    <s v="01.07.2015"/>
    <s v="31.12.9999"/>
  </r>
  <r>
    <x v="198"/>
    <x v="198"/>
    <s v="Ceiling Loudspeaker 12 W"/>
    <s v="Y1"/>
    <s v="EMEA"/>
    <x v="1"/>
    <m/>
    <m/>
    <x v="0"/>
    <m/>
    <n v="728.1"/>
    <s v="DKK"/>
    <n v="1"/>
    <s v="EA"/>
    <s v="01.07.2015"/>
    <s v="31.12.9999"/>
  </r>
  <r>
    <x v="198"/>
    <x v="198"/>
    <s v="Ceiling Loudspeaker 12 W"/>
    <s v="Y1"/>
    <s v="EMEA"/>
    <x v="2"/>
    <m/>
    <m/>
    <x v="0"/>
    <m/>
    <n v="97.8"/>
    <s v="EUR"/>
    <n v="1"/>
    <s v="EA"/>
    <s v="01.07.2015"/>
    <s v="31.12.9999"/>
  </r>
  <r>
    <x v="198"/>
    <x v="198"/>
    <s v="Ceiling Loudspeaker 12 W"/>
    <s v="Y1"/>
    <s v="EMEA"/>
    <x v="3"/>
    <m/>
    <m/>
    <x v="0"/>
    <m/>
    <n v="80.7"/>
    <s v="GBP"/>
    <n v="1"/>
    <s v="EA"/>
    <s v="01.07.2015"/>
    <s v="31.12.9999"/>
  </r>
  <r>
    <x v="198"/>
    <x v="198"/>
    <s v="Ceiling Loudspeaker 12 W"/>
    <s v="Y1"/>
    <s v="EMEA"/>
    <x v="4"/>
    <m/>
    <m/>
    <x v="0"/>
    <m/>
    <n v="25404"/>
    <s v="HUF"/>
    <n v="1"/>
    <s v="EA"/>
    <s v="01.07.2015"/>
    <s v="31.12.9999"/>
  </r>
  <r>
    <x v="198"/>
    <x v="198"/>
    <s v="Ceiling Loudspeaker 12 W"/>
    <s v="Y1"/>
    <s v="EMEA"/>
    <x v="5"/>
    <m/>
    <m/>
    <x v="0"/>
    <m/>
    <n v="757.3"/>
    <s v="NOK"/>
    <n v="1"/>
    <s v="EA"/>
    <s v="01.07.2015"/>
    <s v="31.12.9999"/>
  </r>
  <r>
    <x v="198"/>
    <x v="198"/>
    <s v="Ceiling Loudspeaker 12 W"/>
    <s v="Y1"/>
    <s v="EMEA"/>
    <x v="6"/>
    <m/>
    <m/>
    <x v="0"/>
    <m/>
    <n v="381.1"/>
    <s v="PLN"/>
    <n v="1"/>
    <s v="EA"/>
    <s v="01.07.2015"/>
    <s v="31.12.9999"/>
  </r>
  <r>
    <x v="198"/>
    <x v="198"/>
    <s v="Ceiling Loudspeaker 12 W"/>
    <s v="Y1"/>
    <s v="EMEA"/>
    <x v="7"/>
    <m/>
    <m/>
    <x v="0"/>
    <m/>
    <n v="5767.2"/>
    <s v="RUB"/>
    <n v="1"/>
    <s v="EA"/>
    <s v="01.05.2015"/>
    <s v="31.12.9999"/>
  </r>
  <r>
    <x v="198"/>
    <x v="198"/>
    <s v="Ceiling Loudspeaker 12 W"/>
    <s v="Y1"/>
    <s v="EMEA"/>
    <x v="8"/>
    <m/>
    <m/>
    <x v="0"/>
    <m/>
    <n v="928.3"/>
    <s v="SEK"/>
    <n v="1"/>
    <s v="EA"/>
    <s v="01.07.2015"/>
    <s v="31.12.9999"/>
  </r>
  <r>
    <x v="198"/>
    <x v="198"/>
    <s v="Ceiling Loudspeaker 12 W"/>
    <s v="Y1"/>
    <s v="EMEA"/>
    <x v="9"/>
    <m/>
    <m/>
    <x v="0"/>
    <m/>
    <n v="293.2"/>
    <s v="TRY"/>
    <n v="1"/>
    <s v="EA"/>
    <s v="01.07.2015"/>
    <s v="31.12.9999"/>
  </r>
  <r>
    <x v="198"/>
    <x v="198"/>
    <s v="Ceiling Loudspeaker 12 W"/>
    <s v="Y1"/>
    <s v="EMEA"/>
    <x v="10"/>
    <m/>
    <m/>
    <x v="0"/>
    <m/>
    <n v="948.6"/>
    <s v="ZAR"/>
    <n v="1"/>
    <s v="EA"/>
    <s v="01.07.2015"/>
    <s v="31.12.9999"/>
  </r>
  <r>
    <x v="199"/>
    <x v="199"/>
    <s v="Ceiling Loudspeaker 24 W"/>
    <s v="Y1"/>
    <s v="EMEA"/>
    <x v="0"/>
    <m/>
    <m/>
    <x v="0"/>
    <m/>
    <n v="2889.2"/>
    <s v="CZK"/>
    <n v="1"/>
    <s v="EA"/>
    <s v="01.07.2015"/>
    <s v="31.12.9999"/>
  </r>
  <r>
    <x v="199"/>
    <x v="199"/>
    <s v="Ceiling Loudspeaker 24 W"/>
    <s v="Y1"/>
    <s v="EMEA"/>
    <x v="1"/>
    <m/>
    <m/>
    <x v="0"/>
    <m/>
    <n v="861"/>
    <s v="DKK"/>
    <n v="1"/>
    <s v="EA"/>
    <s v="01.07.2015"/>
    <s v="31.12.9999"/>
  </r>
  <r>
    <x v="199"/>
    <x v="199"/>
    <s v="Ceiling Loudspeaker 24 W"/>
    <s v="Y1"/>
    <s v="EMEA"/>
    <x v="2"/>
    <m/>
    <m/>
    <x v="0"/>
    <m/>
    <n v="115.6"/>
    <s v="EUR"/>
    <n v="1"/>
    <s v="EA"/>
    <s v="01.07.2015"/>
    <s v="31.12.9999"/>
  </r>
  <r>
    <x v="199"/>
    <x v="199"/>
    <s v="Ceiling Loudspeaker 24 W"/>
    <s v="Y1"/>
    <s v="EMEA"/>
    <x v="3"/>
    <m/>
    <m/>
    <x v="0"/>
    <m/>
    <n v="95.4"/>
    <s v="GBP"/>
    <n v="1"/>
    <s v="EA"/>
    <s v="01.07.2015"/>
    <s v="31.12.9999"/>
  </r>
  <r>
    <x v="199"/>
    <x v="199"/>
    <s v="Ceiling Loudspeaker 24 W"/>
    <s v="Y1"/>
    <s v="EMEA"/>
    <x v="4"/>
    <m/>
    <m/>
    <x v="0"/>
    <m/>
    <n v="30047"/>
    <s v="HUF"/>
    <n v="1"/>
    <s v="EA"/>
    <s v="01.07.2015"/>
    <s v="31.12.9999"/>
  </r>
  <r>
    <x v="199"/>
    <x v="199"/>
    <s v="Ceiling Loudspeaker 24 W"/>
    <s v="Y1"/>
    <s v="EMEA"/>
    <x v="5"/>
    <m/>
    <m/>
    <x v="0"/>
    <m/>
    <n v="895.7"/>
    <s v="NOK"/>
    <n v="1"/>
    <s v="EA"/>
    <s v="01.07.2015"/>
    <s v="31.12.9999"/>
  </r>
  <r>
    <x v="199"/>
    <x v="199"/>
    <s v="Ceiling Loudspeaker 24 W"/>
    <s v="Y1"/>
    <s v="EMEA"/>
    <x v="6"/>
    <m/>
    <m/>
    <x v="0"/>
    <m/>
    <n v="450.8"/>
    <s v="PLN"/>
    <n v="1"/>
    <s v="EA"/>
    <s v="01.07.2015"/>
    <s v="31.12.9999"/>
  </r>
  <r>
    <x v="199"/>
    <x v="199"/>
    <s v="Ceiling Loudspeaker 24 W"/>
    <s v="Y1"/>
    <s v="EMEA"/>
    <x v="7"/>
    <m/>
    <m/>
    <x v="0"/>
    <m/>
    <n v="6818.5"/>
    <s v="RUB"/>
    <n v="1"/>
    <s v="EA"/>
    <s v="01.05.2015"/>
    <s v="31.12.9999"/>
  </r>
  <r>
    <x v="199"/>
    <x v="199"/>
    <s v="Ceiling Loudspeaker 24 W"/>
    <s v="Y1"/>
    <s v="EMEA"/>
    <x v="8"/>
    <m/>
    <m/>
    <x v="0"/>
    <m/>
    <n v="1097.9000000000001"/>
    <s v="SEK"/>
    <n v="1"/>
    <s v="EA"/>
    <s v="01.07.2015"/>
    <s v="31.12.9999"/>
  </r>
  <r>
    <x v="199"/>
    <x v="199"/>
    <s v="Ceiling Loudspeaker 24 W"/>
    <s v="Y1"/>
    <s v="EMEA"/>
    <x v="9"/>
    <m/>
    <m/>
    <x v="0"/>
    <m/>
    <n v="346.7"/>
    <s v="TRY"/>
    <n v="1"/>
    <s v="EA"/>
    <s v="01.07.2015"/>
    <s v="31.12.9999"/>
  </r>
  <r>
    <x v="199"/>
    <x v="199"/>
    <s v="Ceiling Loudspeaker 24 W"/>
    <s v="Y1"/>
    <s v="EMEA"/>
    <x v="10"/>
    <m/>
    <m/>
    <x v="0"/>
    <m/>
    <n v="1122"/>
    <s v="ZAR"/>
    <n v="1"/>
    <s v="EA"/>
    <s v="01.07.2015"/>
    <s v="31.12.9999"/>
  </r>
  <r>
    <x v="200"/>
    <x v="200"/>
    <s v="Back Box"/>
    <s v="Y1"/>
    <s v="EMEA"/>
    <x v="0"/>
    <m/>
    <s v="From"/>
    <x v="36"/>
    <s v="EA"/>
    <n v="103"/>
    <s v="CZK"/>
    <n v="1"/>
    <s v="EA"/>
    <s v="01.07.2015"/>
    <s v="31.12.9999"/>
  </r>
  <r>
    <x v="200"/>
    <x v="200"/>
    <s v="Back Box"/>
    <s v="Y1"/>
    <s v="EMEA"/>
    <x v="1"/>
    <m/>
    <s v="From"/>
    <x v="36"/>
    <s v="EA"/>
    <n v="30.7"/>
    <s v="DKK"/>
    <n v="1"/>
    <s v="EA"/>
    <s v="01.07.2015"/>
    <s v="31.12.9999"/>
  </r>
  <r>
    <x v="200"/>
    <x v="200"/>
    <s v="Back Box"/>
    <s v="Y1"/>
    <s v="EMEA"/>
    <x v="2"/>
    <m/>
    <s v="From"/>
    <x v="36"/>
    <s v="EA"/>
    <n v="4.2"/>
    <s v="EUR"/>
    <n v="1"/>
    <s v="EA"/>
    <s v="01.07.2015"/>
    <s v="31.12.9999"/>
  </r>
  <r>
    <x v="200"/>
    <x v="200"/>
    <s v="Back Box"/>
    <s v="Y1"/>
    <s v="EMEA"/>
    <x v="3"/>
    <m/>
    <s v="From"/>
    <x v="36"/>
    <s v="EA"/>
    <n v="3.4"/>
    <s v="GBP"/>
    <n v="1"/>
    <s v="EA"/>
    <s v="01.07.2015"/>
    <s v="31.12.9999"/>
  </r>
  <r>
    <x v="200"/>
    <x v="200"/>
    <s v="Back Box"/>
    <s v="Y1"/>
    <s v="EMEA"/>
    <x v="4"/>
    <m/>
    <s v="From"/>
    <x v="36"/>
    <s v="EA"/>
    <n v="1195"/>
    <s v="HUF"/>
    <n v="1"/>
    <s v="EA"/>
    <s v="01.07.2015"/>
    <s v="31.12.9999"/>
  </r>
  <r>
    <x v="200"/>
    <x v="200"/>
    <s v="Back Box"/>
    <s v="Y1"/>
    <s v="EMEA"/>
    <x v="5"/>
    <m/>
    <s v="From"/>
    <x v="36"/>
    <s v="EA"/>
    <n v="30.9"/>
    <s v="NOK"/>
    <n v="1"/>
    <s v="EA"/>
    <s v="01.07.2015"/>
    <s v="31.12.9999"/>
  </r>
  <r>
    <x v="200"/>
    <x v="200"/>
    <s v="Back Box"/>
    <s v="Y1"/>
    <s v="EMEA"/>
    <x v="6"/>
    <m/>
    <s v="From"/>
    <x v="36"/>
    <s v="EA"/>
    <n v="16.5"/>
    <s v="PLN"/>
    <n v="1"/>
    <s v="EA"/>
    <s v="01.07.2015"/>
    <s v="31.12.9999"/>
  </r>
  <r>
    <x v="200"/>
    <x v="200"/>
    <s v="Back Box"/>
    <s v="Y1"/>
    <s v="EMEA"/>
    <x v="7"/>
    <m/>
    <s v="From"/>
    <x v="36"/>
    <s v="EA"/>
    <n v="247.8"/>
    <s v="RUB"/>
    <n v="1"/>
    <s v="EA"/>
    <s v="01.05.2015"/>
    <s v="31.12.9999"/>
  </r>
  <r>
    <x v="200"/>
    <x v="200"/>
    <s v="Back Box"/>
    <s v="Y1"/>
    <s v="EMEA"/>
    <x v="8"/>
    <m/>
    <s v="From"/>
    <x v="36"/>
    <s v="EA"/>
    <n v="35.1"/>
    <s v="SEK"/>
    <n v="1"/>
    <s v="EA"/>
    <s v="01.07.2015"/>
    <s v="31.12.9999"/>
  </r>
  <r>
    <x v="200"/>
    <x v="200"/>
    <s v="Back Box"/>
    <s v="Y1"/>
    <s v="EMEA"/>
    <x v="9"/>
    <m/>
    <s v="From"/>
    <x v="36"/>
    <s v="EA"/>
    <n v="12.4"/>
    <s v="TRY"/>
    <n v="1"/>
    <s v="EA"/>
    <s v="01.07.2015"/>
    <s v="31.12.9999"/>
  </r>
  <r>
    <x v="200"/>
    <x v="200"/>
    <s v="Back Box"/>
    <s v="Y1"/>
    <s v="EMEA"/>
    <x v="10"/>
    <m/>
    <s v="From"/>
    <x v="36"/>
    <s v="EA"/>
    <n v="50"/>
    <s v="ZAR"/>
    <n v="1"/>
    <s v="EA"/>
    <s v="01.07.2015"/>
    <s v="31.12.9999"/>
  </r>
  <r>
    <x v="200"/>
    <x v="200"/>
    <s v="Back Box"/>
    <s v="Y1"/>
    <s v="EMEA"/>
    <x v="0"/>
    <m/>
    <s v="From"/>
    <x v="12"/>
    <s v="EA"/>
    <n v="90.2"/>
    <s v="CZK"/>
    <n v="1"/>
    <s v="EA"/>
    <s v="01.07.2015"/>
    <s v="31.12.9999"/>
  </r>
  <r>
    <x v="200"/>
    <x v="200"/>
    <s v="Back Box"/>
    <s v="Y1"/>
    <s v="EMEA"/>
    <x v="1"/>
    <m/>
    <s v="From"/>
    <x v="12"/>
    <s v="EA"/>
    <n v="26.9"/>
    <s v="DKK"/>
    <n v="1"/>
    <s v="EA"/>
    <s v="01.07.2015"/>
    <s v="31.12.9999"/>
  </r>
  <r>
    <x v="200"/>
    <x v="200"/>
    <s v="Back Box"/>
    <s v="Y1"/>
    <s v="EMEA"/>
    <x v="2"/>
    <m/>
    <s v="From"/>
    <x v="12"/>
    <s v="EA"/>
    <n v="3.7"/>
    <s v="EUR"/>
    <n v="1"/>
    <s v="EA"/>
    <s v="01.07.2015"/>
    <s v="31.12.9999"/>
  </r>
  <r>
    <x v="200"/>
    <x v="200"/>
    <s v="Back Box"/>
    <s v="Y1"/>
    <s v="EMEA"/>
    <x v="3"/>
    <m/>
    <s v="From"/>
    <x v="12"/>
    <s v="EA"/>
    <n v="3"/>
    <s v="GBP"/>
    <n v="1"/>
    <s v="EA"/>
    <s v="01.07.2015"/>
    <s v="31.12.9999"/>
  </r>
  <r>
    <x v="200"/>
    <x v="200"/>
    <s v="Back Box"/>
    <s v="Y1"/>
    <s v="EMEA"/>
    <x v="4"/>
    <m/>
    <s v="From"/>
    <x v="12"/>
    <s v="EA"/>
    <n v="1046"/>
    <s v="HUF"/>
    <n v="1"/>
    <s v="EA"/>
    <s v="01.07.2015"/>
    <s v="31.12.9999"/>
  </r>
  <r>
    <x v="200"/>
    <x v="200"/>
    <s v="Back Box"/>
    <s v="Y1"/>
    <s v="EMEA"/>
    <x v="5"/>
    <m/>
    <s v="From"/>
    <x v="12"/>
    <s v="EA"/>
    <n v="27.1"/>
    <s v="NOK"/>
    <n v="1"/>
    <s v="EA"/>
    <s v="01.07.2015"/>
    <s v="31.12.9999"/>
  </r>
  <r>
    <x v="200"/>
    <x v="200"/>
    <s v="Back Box"/>
    <s v="Y1"/>
    <s v="EMEA"/>
    <x v="6"/>
    <m/>
    <s v="From"/>
    <x v="12"/>
    <s v="EA"/>
    <n v="14.5"/>
    <s v="PLN"/>
    <n v="1"/>
    <s v="EA"/>
    <s v="01.07.2015"/>
    <s v="31.12.9999"/>
  </r>
  <r>
    <x v="200"/>
    <x v="200"/>
    <s v="Back Box"/>
    <s v="Y1"/>
    <s v="EMEA"/>
    <x v="7"/>
    <m/>
    <s v="From"/>
    <x v="12"/>
    <s v="EA"/>
    <n v="216.9"/>
    <s v="RUB"/>
    <n v="1"/>
    <s v="EA"/>
    <s v="01.05.2015"/>
    <s v="31.12.9999"/>
  </r>
  <r>
    <x v="200"/>
    <x v="200"/>
    <s v="Back Box"/>
    <s v="Y1"/>
    <s v="EMEA"/>
    <x v="8"/>
    <m/>
    <s v="From"/>
    <x v="12"/>
    <s v="EA"/>
    <n v="30.7"/>
    <s v="SEK"/>
    <n v="1"/>
    <s v="EA"/>
    <s v="01.07.2015"/>
    <s v="31.12.9999"/>
  </r>
  <r>
    <x v="200"/>
    <x v="200"/>
    <s v="Back Box"/>
    <s v="Y1"/>
    <s v="EMEA"/>
    <x v="9"/>
    <m/>
    <s v="From"/>
    <x v="12"/>
    <s v="EA"/>
    <n v="10.9"/>
    <s v="TRY"/>
    <n v="1"/>
    <s v="EA"/>
    <s v="01.07.2015"/>
    <s v="31.12.9999"/>
  </r>
  <r>
    <x v="200"/>
    <x v="200"/>
    <s v="Back Box"/>
    <s v="Y1"/>
    <s v="EMEA"/>
    <x v="10"/>
    <m/>
    <s v="From"/>
    <x v="12"/>
    <s v="EA"/>
    <n v="43.8"/>
    <s v="ZAR"/>
    <n v="1"/>
    <s v="EA"/>
    <s v="01.07.2015"/>
    <s v="31.12.9999"/>
  </r>
  <r>
    <x v="200"/>
    <x v="200"/>
    <s v="Back Box"/>
    <s v="Y1"/>
    <s v="EMEA"/>
    <x v="0"/>
    <m/>
    <s v="From"/>
    <x v="23"/>
    <s v="EA"/>
    <n v="77.3"/>
    <s v="CZK"/>
    <n v="1"/>
    <s v="EA"/>
    <s v="01.07.2015"/>
    <s v="31.12.9999"/>
  </r>
  <r>
    <x v="200"/>
    <x v="200"/>
    <s v="Back Box"/>
    <s v="Y1"/>
    <s v="EMEA"/>
    <x v="1"/>
    <m/>
    <s v="From"/>
    <x v="23"/>
    <s v="EA"/>
    <n v="23.1"/>
    <s v="DKK"/>
    <n v="1"/>
    <s v="EA"/>
    <s v="01.07.2015"/>
    <s v="31.12.9999"/>
  </r>
  <r>
    <x v="200"/>
    <x v="200"/>
    <s v="Back Box"/>
    <s v="Y1"/>
    <s v="EMEA"/>
    <x v="2"/>
    <m/>
    <s v="From"/>
    <x v="23"/>
    <s v="EA"/>
    <n v="3.1"/>
    <s v="EUR"/>
    <n v="1"/>
    <s v="EA"/>
    <s v="01.07.2015"/>
    <s v="31.12.9999"/>
  </r>
  <r>
    <x v="200"/>
    <x v="200"/>
    <s v="Back Box"/>
    <s v="Y1"/>
    <s v="EMEA"/>
    <x v="3"/>
    <m/>
    <s v="From"/>
    <x v="23"/>
    <s v="EA"/>
    <n v="2.6"/>
    <s v="GBP"/>
    <n v="1"/>
    <s v="EA"/>
    <s v="01.07.2015"/>
    <s v="31.12.9999"/>
  </r>
  <r>
    <x v="200"/>
    <x v="200"/>
    <s v="Back Box"/>
    <s v="Y1"/>
    <s v="EMEA"/>
    <x v="4"/>
    <m/>
    <s v="From"/>
    <x v="23"/>
    <s v="EA"/>
    <n v="896"/>
    <s v="HUF"/>
    <n v="1"/>
    <s v="EA"/>
    <s v="01.07.2015"/>
    <s v="31.12.9999"/>
  </r>
  <r>
    <x v="200"/>
    <x v="200"/>
    <s v="Back Box"/>
    <s v="Y1"/>
    <s v="EMEA"/>
    <x v="5"/>
    <m/>
    <s v="From"/>
    <x v="23"/>
    <s v="EA"/>
    <n v="23.2"/>
    <s v="NOK"/>
    <n v="1"/>
    <s v="EA"/>
    <s v="01.07.2015"/>
    <s v="31.12.9999"/>
  </r>
  <r>
    <x v="200"/>
    <x v="200"/>
    <s v="Back Box"/>
    <s v="Y1"/>
    <s v="EMEA"/>
    <x v="6"/>
    <m/>
    <s v="From"/>
    <x v="23"/>
    <s v="EA"/>
    <n v="12.4"/>
    <s v="PLN"/>
    <n v="1"/>
    <s v="EA"/>
    <s v="01.07.2015"/>
    <s v="31.12.9999"/>
  </r>
  <r>
    <x v="200"/>
    <x v="200"/>
    <s v="Back Box"/>
    <s v="Y1"/>
    <s v="EMEA"/>
    <x v="7"/>
    <m/>
    <s v="From"/>
    <x v="23"/>
    <s v="EA"/>
    <n v="185.9"/>
    <s v="RUB"/>
    <n v="1"/>
    <s v="EA"/>
    <s v="01.05.2015"/>
    <s v="31.12.9999"/>
  </r>
  <r>
    <x v="200"/>
    <x v="200"/>
    <s v="Back Box"/>
    <s v="Y1"/>
    <s v="EMEA"/>
    <x v="8"/>
    <m/>
    <s v="From"/>
    <x v="23"/>
    <s v="EA"/>
    <n v="26.3"/>
    <s v="SEK"/>
    <n v="1"/>
    <s v="EA"/>
    <s v="01.07.2015"/>
    <s v="31.12.9999"/>
  </r>
  <r>
    <x v="200"/>
    <x v="200"/>
    <s v="Back Box"/>
    <s v="Y1"/>
    <s v="EMEA"/>
    <x v="9"/>
    <m/>
    <s v="From"/>
    <x v="23"/>
    <s v="EA"/>
    <n v="9.3000000000000007"/>
    <s v="TRY"/>
    <n v="1"/>
    <s v="EA"/>
    <s v="01.07.2015"/>
    <s v="31.12.9999"/>
  </r>
  <r>
    <x v="200"/>
    <x v="200"/>
    <s v="Back Box"/>
    <s v="Y1"/>
    <s v="EMEA"/>
    <x v="10"/>
    <m/>
    <s v="From"/>
    <x v="23"/>
    <s v="EA"/>
    <n v="37.5"/>
    <s v="ZAR"/>
    <n v="1"/>
    <s v="EA"/>
    <s v="01.07.2015"/>
    <s v="31.12.9999"/>
  </r>
  <r>
    <x v="201"/>
    <x v="201"/>
    <s v="Ceiling Loudspeaker 6 W"/>
    <s v="Y1"/>
    <s v="EMEA"/>
    <x v="0"/>
    <m/>
    <s v="From"/>
    <x v="36"/>
    <s v="EA"/>
    <n v="504.7"/>
    <s v="CZK"/>
    <n v="1"/>
    <s v="EA"/>
    <s v="01.07.2015"/>
    <s v="31.12.9999"/>
  </r>
  <r>
    <x v="201"/>
    <x v="201"/>
    <s v="Ceiling Loudspeaker 6 W"/>
    <s v="Y1"/>
    <s v="EMEA"/>
    <x v="1"/>
    <m/>
    <s v="From"/>
    <x v="36"/>
    <s v="EA"/>
    <n v="161.19999999999999"/>
    <s v="DKK"/>
    <n v="1"/>
    <s v="EA"/>
    <s v="01.07.2015"/>
    <s v="31.12.9999"/>
  </r>
  <r>
    <x v="201"/>
    <x v="201"/>
    <s v="Ceiling Loudspeaker 6 W"/>
    <s v="Y1"/>
    <s v="EMEA"/>
    <x v="2"/>
    <m/>
    <s v="From"/>
    <x v="36"/>
    <s v="EA"/>
    <n v="21.7"/>
    <s v="EUR"/>
    <n v="1"/>
    <s v="EA"/>
    <s v="01.07.2015"/>
    <s v="31.12.9999"/>
  </r>
  <r>
    <x v="201"/>
    <x v="201"/>
    <s v="Ceiling Loudspeaker 6 W"/>
    <s v="Y1"/>
    <s v="EMEA"/>
    <x v="3"/>
    <m/>
    <s v="From"/>
    <x v="36"/>
    <s v="EA"/>
    <n v="17.899999999999999"/>
    <s v="GBP"/>
    <n v="1"/>
    <s v="EA"/>
    <s v="01.07.2015"/>
    <s v="31.12.9999"/>
  </r>
  <r>
    <x v="201"/>
    <x v="201"/>
    <s v="Ceiling Loudspeaker 6 W"/>
    <s v="Y1"/>
    <s v="EMEA"/>
    <x v="4"/>
    <m/>
    <s v="From"/>
    <x v="36"/>
    <s v="EA"/>
    <n v="6273"/>
    <s v="HUF"/>
    <n v="1"/>
    <s v="EA"/>
    <s v="01.07.2015"/>
    <s v="31.12.9999"/>
  </r>
  <r>
    <x v="201"/>
    <x v="201"/>
    <s v="Ceiling Loudspeaker 6 W"/>
    <s v="Y1"/>
    <s v="EMEA"/>
    <x v="5"/>
    <m/>
    <s v="From"/>
    <x v="36"/>
    <s v="EA"/>
    <n v="162.30000000000001"/>
    <s v="NOK"/>
    <n v="1"/>
    <s v="EA"/>
    <s v="01.07.2015"/>
    <s v="31.12.9999"/>
  </r>
  <r>
    <x v="201"/>
    <x v="201"/>
    <s v="Ceiling Loudspeaker 6 W"/>
    <s v="Y1"/>
    <s v="EMEA"/>
    <x v="6"/>
    <m/>
    <s v="From"/>
    <x v="36"/>
    <s v="EA"/>
    <n v="86.6"/>
    <s v="PLN"/>
    <n v="1"/>
    <s v="EA"/>
    <s v="01.07.2015"/>
    <s v="31.12.9999"/>
  </r>
  <r>
    <x v="201"/>
    <x v="201"/>
    <s v="Ceiling Loudspeaker 6 W"/>
    <s v="Y1"/>
    <s v="EMEA"/>
    <x v="7"/>
    <m/>
    <s v="From"/>
    <x v="36"/>
    <s v="EA"/>
    <n v="1276.3"/>
    <s v="RUB"/>
    <n v="1"/>
    <s v="EA"/>
    <s v="01.05.2015"/>
    <s v="31.12.9999"/>
  </r>
  <r>
    <x v="201"/>
    <x v="201"/>
    <s v="Ceiling Loudspeaker 6 W"/>
    <s v="Y1"/>
    <s v="EMEA"/>
    <x v="8"/>
    <m/>
    <s v="From"/>
    <x v="36"/>
    <s v="EA"/>
    <n v="183.9"/>
    <s v="SEK"/>
    <n v="1"/>
    <s v="EA"/>
    <s v="01.07.2015"/>
    <s v="31.12.9999"/>
  </r>
  <r>
    <x v="201"/>
    <x v="201"/>
    <s v="Ceiling Loudspeaker 6 W"/>
    <s v="Y1"/>
    <s v="EMEA"/>
    <x v="9"/>
    <m/>
    <s v="From"/>
    <x v="36"/>
    <s v="EA"/>
    <n v="64.900000000000006"/>
    <s v="TRY"/>
    <n v="1"/>
    <s v="EA"/>
    <s v="01.07.2015"/>
    <s v="31.12.9999"/>
  </r>
  <r>
    <x v="201"/>
    <x v="201"/>
    <s v="Ceiling Loudspeaker 6 W"/>
    <s v="Y1"/>
    <s v="EMEA"/>
    <x v="10"/>
    <m/>
    <s v="From"/>
    <x v="36"/>
    <s v="EA"/>
    <n v="262.5"/>
    <s v="ZAR"/>
    <n v="1"/>
    <s v="EA"/>
    <s v="01.07.2015"/>
    <s v="31.12.9999"/>
  </r>
  <r>
    <x v="201"/>
    <x v="201"/>
    <s v="Ceiling Loudspeaker 6 W"/>
    <s v="Y1"/>
    <s v="EMEA"/>
    <x v="0"/>
    <m/>
    <s v="From"/>
    <x v="12"/>
    <s v="EA"/>
    <n v="480.8"/>
    <s v="CZK"/>
    <n v="1"/>
    <s v="EA"/>
    <s v="01.07.2015"/>
    <s v="31.12.9999"/>
  </r>
  <r>
    <x v="201"/>
    <x v="201"/>
    <s v="Ceiling Loudspeaker 6 W"/>
    <s v="Y1"/>
    <s v="EMEA"/>
    <x v="1"/>
    <m/>
    <s v="From"/>
    <x v="12"/>
    <s v="EA"/>
    <n v="153.5"/>
    <s v="DKK"/>
    <n v="1"/>
    <s v="EA"/>
    <s v="01.07.2015"/>
    <s v="31.12.9999"/>
  </r>
  <r>
    <x v="201"/>
    <x v="201"/>
    <s v="Ceiling Loudspeaker 6 W"/>
    <s v="Y1"/>
    <s v="EMEA"/>
    <x v="2"/>
    <m/>
    <s v="From"/>
    <x v="12"/>
    <s v="EA"/>
    <n v="20.6"/>
    <s v="EUR"/>
    <n v="1"/>
    <s v="EA"/>
    <s v="01.07.2015"/>
    <s v="31.12.9999"/>
  </r>
  <r>
    <x v="201"/>
    <x v="201"/>
    <s v="Ceiling Loudspeaker 6 W"/>
    <s v="Y1"/>
    <s v="EMEA"/>
    <x v="3"/>
    <m/>
    <s v="From"/>
    <x v="12"/>
    <s v="EA"/>
    <n v="17"/>
    <s v="GBP"/>
    <n v="1"/>
    <s v="EA"/>
    <s v="01.07.2015"/>
    <s v="31.12.9999"/>
  </r>
  <r>
    <x v="201"/>
    <x v="201"/>
    <s v="Ceiling Loudspeaker 6 W"/>
    <s v="Y1"/>
    <s v="EMEA"/>
    <x v="4"/>
    <m/>
    <s v="From"/>
    <x v="12"/>
    <s v="EA"/>
    <n v="5974"/>
    <s v="HUF"/>
    <n v="1"/>
    <s v="EA"/>
    <s v="01.07.2015"/>
    <s v="31.12.9999"/>
  </r>
  <r>
    <x v="201"/>
    <x v="201"/>
    <s v="Ceiling Loudspeaker 6 W"/>
    <s v="Y1"/>
    <s v="EMEA"/>
    <x v="5"/>
    <m/>
    <s v="From"/>
    <x v="12"/>
    <s v="EA"/>
    <n v="154.5"/>
    <s v="NOK"/>
    <n v="1"/>
    <s v="EA"/>
    <s v="01.07.2015"/>
    <s v="31.12.9999"/>
  </r>
  <r>
    <x v="201"/>
    <x v="201"/>
    <s v="Ceiling Loudspeaker 6 W"/>
    <s v="Y1"/>
    <s v="EMEA"/>
    <x v="6"/>
    <m/>
    <s v="From"/>
    <x v="12"/>
    <s v="EA"/>
    <n v="82.4"/>
    <s v="PLN"/>
    <n v="1"/>
    <s v="EA"/>
    <s v="01.07.2015"/>
    <s v="31.12.9999"/>
  </r>
  <r>
    <x v="201"/>
    <x v="201"/>
    <s v="Ceiling Loudspeaker 6 W"/>
    <s v="Y1"/>
    <s v="EMEA"/>
    <x v="7"/>
    <m/>
    <s v="From"/>
    <x v="12"/>
    <s v="EA"/>
    <n v="1215.4000000000001"/>
    <s v="RUB"/>
    <n v="1"/>
    <s v="EA"/>
    <s v="01.05.2015"/>
    <s v="31.12.9999"/>
  </r>
  <r>
    <x v="201"/>
    <x v="201"/>
    <s v="Ceiling Loudspeaker 6 W"/>
    <s v="Y1"/>
    <s v="EMEA"/>
    <x v="8"/>
    <m/>
    <s v="From"/>
    <x v="12"/>
    <s v="EA"/>
    <n v="175.1"/>
    <s v="SEK"/>
    <n v="1"/>
    <s v="EA"/>
    <s v="01.07.2015"/>
    <s v="31.12.9999"/>
  </r>
  <r>
    <x v="201"/>
    <x v="201"/>
    <s v="Ceiling Loudspeaker 6 W"/>
    <s v="Y1"/>
    <s v="EMEA"/>
    <x v="9"/>
    <m/>
    <s v="From"/>
    <x v="12"/>
    <s v="EA"/>
    <n v="61.8"/>
    <s v="TRY"/>
    <n v="1"/>
    <s v="EA"/>
    <s v="01.07.2015"/>
    <s v="31.12.9999"/>
  </r>
  <r>
    <x v="201"/>
    <x v="201"/>
    <s v="Ceiling Loudspeaker 6 W"/>
    <s v="Y1"/>
    <s v="EMEA"/>
    <x v="10"/>
    <m/>
    <s v="From"/>
    <x v="12"/>
    <s v="EA"/>
    <n v="250"/>
    <s v="ZAR"/>
    <n v="1"/>
    <s v="EA"/>
    <s v="01.07.2015"/>
    <s v="31.12.9999"/>
  </r>
  <r>
    <x v="201"/>
    <x v="201"/>
    <s v="Ceiling Loudspeaker 6 W"/>
    <s v="Y1"/>
    <s v="EMEA"/>
    <x v="0"/>
    <m/>
    <s v="From"/>
    <x v="23"/>
    <s v="EA"/>
    <n v="446.5"/>
    <s v="CZK"/>
    <n v="1"/>
    <s v="EA"/>
    <s v="01.07.2015"/>
    <s v="31.12.9999"/>
  </r>
  <r>
    <x v="201"/>
    <x v="201"/>
    <s v="Ceiling Loudspeaker 6 W"/>
    <s v="Y1"/>
    <s v="EMEA"/>
    <x v="1"/>
    <m/>
    <s v="From"/>
    <x v="23"/>
    <s v="EA"/>
    <n v="145.9"/>
    <s v="DKK"/>
    <n v="1"/>
    <s v="EA"/>
    <s v="01.07.2015"/>
    <s v="31.12.9999"/>
  </r>
  <r>
    <x v="201"/>
    <x v="201"/>
    <s v="Ceiling Loudspeaker 6 W"/>
    <s v="Y1"/>
    <s v="EMEA"/>
    <x v="2"/>
    <m/>
    <s v="From"/>
    <x v="23"/>
    <s v="EA"/>
    <n v="19.600000000000001"/>
    <s v="EUR"/>
    <n v="1"/>
    <s v="EA"/>
    <s v="01.07.2015"/>
    <s v="31.12.9999"/>
  </r>
  <r>
    <x v="201"/>
    <x v="201"/>
    <s v="Ceiling Loudspeaker 6 W"/>
    <s v="Y1"/>
    <s v="EMEA"/>
    <x v="3"/>
    <m/>
    <s v="From"/>
    <x v="23"/>
    <s v="EA"/>
    <n v="16.2"/>
    <s v="GBP"/>
    <n v="1"/>
    <s v="EA"/>
    <s v="01.07.2015"/>
    <s v="31.12.9999"/>
  </r>
  <r>
    <x v="201"/>
    <x v="201"/>
    <s v="Ceiling Loudspeaker 6 W"/>
    <s v="Y1"/>
    <s v="EMEA"/>
    <x v="4"/>
    <m/>
    <s v="From"/>
    <x v="23"/>
    <s v="EA"/>
    <n v="5675"/>
    <s v="HUF"/>
    <n v="1"/>
    <s v="EA"/>
    <s v="01.07.2015"/>
    <s v="31.12.9999"/>
  </r>
  <r>
    <x v="201"/>
    <x v="201"/>
    <s v="Ceiling Loudspeaker 6 W"/>
    <s v="Y1"/>
    <s v="EMEA"/>
    <x v="5"/>
    <m/>
    <s v="From"/>
    <x v="23"/>
    <s v="EA"/>
    <n v="146.80000000000001"/>
    <s v="NOK"/>
    <n v="1"/>
    <s v="EA"/>
    <s v="01.07.2015"/>
    <s v="31.12.9999"/>
  </r>
  <r>
    <x v="201"/>
    <x v="201"/>
    <s v="Ceiling Loudspeaker 6 W"/>
    <s v="Y1"/>
    <s v="EMEA"/>
    <x v="6"/>
    <m/>
    <s v="From"/>
    <x v="23"/>
    <s v="EA"/>
    <n v="78.3"/>
    <s v="PLN"/>
    <n v="1"/>
    <s v="EA"/>
    <s v="01.07.2015"/>
    <s v="31.12.9999"/>
  </r>
  <r>
    <x v="201"/>
    <x v="201"/>
    <s v="Ceiling Loudspeaker 6 W"/>
    <s v="Y1"/>
    <s v="EMEA"/>
    <x v="7"/>
    <m/>
    <s v="From"/>
    <x v="23"/>
    <s v="EA"/>
    <n v="1154.7"/>
    <s v="RUB"/>
    <n v="1"/>
    <s v="EA"/>
    <s v="01.05.2015"/>
    <s v="31.12.9999"/>
  </r>
  <r>
    <x v="201"/>
    <x v="201"/>
    <s v="Ceiling Loudspeaker 6 W"/>
    <s v="Y1"/>
    <s v="EMEA"/>
    <x v="8"/>
    <m/>
    <s v="From"/>
    <x v="23"/>
    <s v="EA"/>
    <n v="166.4"/>
    <s v="SEK"/>
    <n v="1"/>
    <s v="EA"/>
    <s v="01.07.2015"/>
    <s v="31.12.9999"/>
  </r>
  <r>
    <x v="201"/>
    <x v="201"/>
    <s v="Ceiling Loudspeaker 6 W"/>
    <s v="Y1"/>
    <s v="EMEA"/>
    <x v="9"/>
    <m/>
    <s v="From"/>
    <x v="23"/>
    <s v="EA"/>
    <n v="58.8"/>
    <s v="TRY"/>
    <n v="1"/>
    <s v="EA"/>
    <s v="01.07.2015"/>
    <s v="31.12.9999"/>
  </r>
  <r>
    <x v="201"/>
    <x v="201"/>
    <s v="Ceiling Loudspeaker 6 W"/>
    <s v="Y1"/>
    <s v="EMEA"/>
    <x v="10"/>
    <m/>
    <s v="From"/>
    <x v="23"/>
    <s v="EA"/>
    <n v="237.5"/>
    <s v="ZAR"/>
    <n v="1"/>
    <s v="EA"/>
    <s v="01.07.2015"/>
    <s v="31.12.9999"/>
  </r>
  <r>
    <x v="202"/>
    <x v="202"/>
    <s v="CEILING MOUNT SPEAKER SYSTEM - WHITE"/>
    <m/>
    <s v="EMEA"/>
    <x v="2"/>
    <m/>
    <m/>
    <x v="0"/>
    <m/>
    <n v="576"/>
    <s v="EUR"/>
    <n v="1"/>
    <s v="EA"/>
    <m/>
    <s v="31.12.9999"/>
  </r>
  <r>
    <x v="203"/>
    <x v="203"/>
    <s v="CEILING MOUNT SATELLITE SPEAKER WHITE (SET OF 2PCS)"/>
    <m/>
    <s v="EMEA"/>
    <x v="2"/>
    <m/>
    <m/>
    <x v="0"/>
    <m/>
    <n v="115"/>
    <s v="EUR"/>
    <n v="1"/>
    <s v="EA"/>
    <m/>
    <s v="31.12.9999"/>
  </r>
  <r>
    <x v="204"/>
    <x v="204"/>
    <s v="CEILING MOUNT SUBWOOFER WHITE"/>
    <m/>
    <s v="EMEA"/>
    <x v="2"/>
    <m/>
    <m/>
    <x v="0"/>
    <m/>
    <n v="346"/>
    <s v="EUR"/>
    <n v="1"/>
    <s v="EA"/>
    <m/>
    <s v="31.12.9999"/>
  </r>
  <r>
    <x v="205"/>
    <x v="205"/>
    <s v="Horn Loudspeaker 10 W EVAC"/>
    <s v="Y1"/>
    <s v="EMEA"/>
    <x v="0"/>
    <m/>
    <s v="From"/>
    <x v="0"/>
    <s v="EA"/>
    <n v="1733.5"/>
    <s v="CZK"/>
    <n v="1"/>
    <s v="EA"/>
    <s v="01.07.2015"/>
    <s v="31.12.9999"/>
  </r>
  <r>
    <x v="205"/>
    <x v="205"/>
    <s v="Horn Loudspeaker 10 W EVAC"/>
    <s v="Y1"/>
    <s v="EMEA"/>
    <x v="1"/>
    <m/>
    <s v="From"/>
    <x v="0"/>
    <s v="EA"/>
    <n v="508.9"/>
    <s v="DKK"/>
    <n v="1"/>
    <s v="EA"/>
    <s v="01.07.2015"/>
    <s v="31.12.9999"/>
  </r>
  <r>
    <x v="205"/>
    <x v="205"/>
    <s v="Horn Loudspeaker 10 W EVAC"/>
    <s v="Y1"/>
    <s v="EMEA"/>
    <x v="2"/>
    <m/>
    <s v="From"/>
    <x v="0"/>
    <s v="EA"/>
    <n v="69.5"/>
    <s v="EUR"/>
    <n v="1"/>
    <s v="EA"/>
    <s v="01.07.2015"/>
    <s v="31.12.9999"/>
  </r>
  <r>
    <x v="205"/>
    <x v="205"/>
    <s v="Horn Loudspeaker 10 W EVAC"/>
    <s v="Y1"/>
    <s v="EMEA"/>
    <x v="3"/>
    <m/>
    <s v="From"/>
    <x v="0"/>
    <s v="EA"/>
    <n v="45.1"/>
    <s v="GBP"/>
    <n v="1"/>
    <s v="EA"/>
    <s v="01.07.2015"/>
    <s v="31.12.9999"/>
  </r>
  <r>
    <x v="205"/>
    <x v="205"/>
    <s v="Horn Loudspeaker 10 W EVAC"/>
    <s v="Y1"/>
    <s v="EMEA"/>
    <x v="4"/>
    <m/>
    <s v="From"/>
    <x v="0"/>
    <s v="EA"/>
    <n v="18028"/>
    <s v="HUF"/>
    <n v="1"/>
    <s v="EA"/>
    <s v="01.07.2015"/>
    <s v="31.12.9999"/>
  </r>
  <r>
    <x v="205"/>
    <x v="205"/>
    <s v="Horn Loudspeaker 10 W EVAC"/>
    <s v="Y1"/>
    <s v="EMEA"/>
    <x v="5"/>
    <m/>
    <s v="From"/>
    <x v="0"/>
    <s v="EA"/>
    <n v="546.4"/>
    <s v="NOK"/>
    <n v="1"/>
    <s v="EA"/>
    <s v="01.07.2015"/>
    <s v="31.12.9999"/>
  </r>
  <r>
    <x v="205"/>
    <x v="205"/>
    <s v="Horn Loudspeaker 10 W EVAC"/>
    <s v="Y1"/>
    <s v="EMEA"/>
    <x v="6"/>
    <m/>
    <s v="From"/>
    <x v="0"/>
    <s v="EA"/>
    <n v="259.60000000000002"/>
    <s v="PLN"/>
    <n v="1"/>
    <s v="EA"/>
    <s v="01.07.2015"/>
    <s v="31.12.9999"/>
  </r>
  <r>
    <x v="205"/>
    <x v="205"/>
    <s v="Horn Loudspeaker 10 W EVAC"/>
    <s v="Y1"/>
    <s v="EMEA"/>
    <x v="7"/>
    <m/>
    <s v="From"/>
    <x v="0"/>
    <s v="EA"/>
    <n v="4096"/>
    <s v="RUB"/>
    <n v="1"/>
    <s v="EA"/>
    <s v="01.05.2015"/>
    <s v="31.12.9999"/>
  </r>
  <r>
    <x v="205"/>
    <x v="205"/>
    <s v="Horn Loudspeaker 10 W EVAC"/>
    <s v="Y1"/>
    <s v="EMEA"/>
    <x v="8"/>
    <m/>
    <s v="From"/>
    <x v="0"/>
    <s v="EA"/>
    <n v="614.70000000000005"/>
    <s v="SEK"/>
    <n v="1"/>
    <s v="EA"/>
    <s v="01.07.2015"/>
    <s v="31.12.9999"/>
  </r>
  <r>
    <x v="205"/>
    <x v="205"/>
    <s v="Horn Loudspeaker 10 W EVAC"/>
    <s v="Y1"/>
    <s v="EMEA"/>
    <x v="9"/>
    <m/>
    <s v="From"/>
    <x v="0"/>
    <s v="EA"/>
    <n v="208.1"/>
    <s v="TRY"/>
    <n v="1"/>
    <s v="EA"/>
    <s v="01.07.2015"/>
    <s v="31.12.9999"/>
  </r>
  <r>
    <x v="205"/>
    <x v="205"/>
    <s v="Horn Loudspeaker 10 W EVAC"/>
    <s v="Y1"/>
    <s v="EMEA"/>
    <x v="10"/>
    <m/>
    <s v="From"/>
    <x v="0"/>
    <s v="EA"/>
    <n v="659.8"/>
    <s v="ZAR"/>
    <n v="1"/>
    <s v="EA"/>
    <s v="01.07.2015"/>
    <s v="31.12.9999"/>
  </r>
  <r>
    <x v="205"/>
    <x v="205"/>
    <s v="Horn Loudspeaker 10 W EVAC"/>
    <s v="Y1"/>
    <s v="EMEA"/>
    <x v="0"/>
    <m/>
    <s v="From"/>
    <x v="37"/>
    <s v="EA"/>
    <n v="1386.8"/>
    <s v="CZK"/>
    <n v="1"/>
    <s v="EA"/>
    <s v="01.07.2015"/>
    <s v="31.12.9999"/>
  </r>
  <r>
    <x v="205"/>
    <x v="205"/>
    <s v="Horn Loudspeaker 10 W EVAC"/>
    <s v="Y1"/>
    <s v="EMEA"/>
    <x v="1"/>
    <m/>
    <s v="From"/>
    <x v="37"/>
    <s v="EA"/>
    <n v="407.1"/>
    <s v="DKK"/>
    <n v="1"/>
    <s v="EA"/>
    <s v="01.07.2015"/>
    <s v="31.12.9999"/>
  </r>
  <r>
    <x v="205"/>
    <x v="205"/>
    <s v="Horn Loudspeaker 10 W EVAC"/>
    <s v="Y1"/>
    <s v="EMEA"/>
    <x v="2"/>
    <m/>
    <s v="From"/>
    <x v="37"/>
    <s v="EA"/>
    <n v="55.6"/>
    <s v="EUR"/>
    <n v="1"/>
    <s v="EA"/>
    <s v="01.07.2015"/>
    <s v="31.12.9999"/>
  </r>
  <r>
    <x v="205"/>
    <x v="205"/>
    <s v="Horn Loudspeaker 10 W EVAC"/>
    <s v="Y1"/>
    <s v="EMEA"/>
    <x v="3"/>
    <m/>
    <s v="From"/>
    <x v="37"/>
    <s v="EA"/>
    <n v="36.1"/>
    <s v="GBP"/>
    <n v="1"/>
    <s v="EA"/>
    <s v="01.07.2015"/>
    <s v="31.12.9999"/>
  </r>
  <r>
    <x v="205"/>
    <x v="205"/>
    <s v="Horn Loudspeaker 10 W EVAC"/>
    <s v="Y1"/>
    <s v="EMEA"/>
    <x v="4"/>
    <m/>
    <s v="From"/>
    <x v="37"/>
    <s v="EA"/>
    <n v="14423"/>
    <s v="HUF"/>
    <n v="1"/>
    <s v="EA"/>
    <s v="01.07.2015"/>
    <s v="31.12.9999"/>
  </r>
  <r>
    <x v="205"/>
    <x v="205"/>
    <s v="Horn Loudspeaker 10 W EVAC"/>
    <s v="Y1"/>
    <s v="EMEA"/>
    <x v="5"/>
    <m/>
    <s v="From"/>
    <x v="37"/>
    <s v="EA"/>
    <n v="437.2"/>
    <s v="NOK"/>
    <n v="1"/>
    <s v="EA"/>
    <s v="01.07.2015"/>
    <s v="31.12.9999"/>
  </r>
  <r>
    <x v="205"/>
    <x v="205"/>
    <s v="Horn Loudspeaker 10 W EVAC"/>
    <s v="Y1"/>
    <s v="EMEA"/>
    <x v="6"/>
    <m/>
    <s v="From"/>
    <x v="37"/>
    <s v="EA"/>
    <n v="207.7"/>
    <s v="PLN"/>
    <n v="1"/>
    <s v="EA"/>
    <s v="01.07.2015"/>
    <s v="31.12.9999"/>
  </r>
  <r>
    <x v="205"/>
    <x v="205"/>
    <s v="Horn Loudspeaker 10 W EVAC"/>
    <s v="Y1"/>
    <s v="EMEA"/>
    <x v="7"/>
    <m/>
    <s v="From"/>
    <x v="37"/>
    <s v="EA"/>
    <n v="3275.6"/>
    <s v="RUB"/>
    <n v="1"/>
    <s v="EA"/>
    <s v="01.05.2015"/>
    <s v="31.12.9999"/>
  </r>
  <r>
    <x v="205"/>
    <x v="205"/>
    <s v="Horn Loudspeaker 10 W EVAC"/>
    <s v="Y1"/>
    <s v="EMEA"/>
    <x v="8"/>
    <m/>
    <s v="From"/>
    <x v="37"/>
    <s v="EA"/>
    <n v="491.8"/>
    <s v="SEK"/>
    <n v="1"/>
    <s v="EA"/>
    <s v="01.07.2015"/>
    <s v="31.12.9999"/>
  </r>
  <r>
    <x v="205"/>
    <x v="205"/>
    <s v="Horn Loudspeaker 10 W EVAC"/>
    <s v="Y1"/>
    <s v="EMEA"/>
    <x v="9"/>
    <m/>
    <s v="From"/>
    <x v="37"/>
    <s v="EA"/>
    <n v="166.5"/>
    <s v="TRY"/>
    <n v="1"/>
    <s v="EA"/>
    <s v="01.07.2015"/>
    <s v="31.12.9999"/>
  </r>
  <r>
    <x v="205"/>
    <x v="205"/>
    <s v="Horn Loudspeaker 10 W EVAC"/>
    <s v="Y1"/>
    <s v="EMEA"/>
    <x v="10"/>
    <m/>
    <s v="From"/>
    <x v="37"/>
    <s v="EA"/>
    <n v="527.79999999999995"/>
    <s v="ZAR"/>
    <n v="1"/>
    <s v="EA"/>
    <s v="01.07.2015"/>
    <s v="31.12.9999"/>
  </r>
  <r>
    <x v="206"/>
    <x v="206"/>
    <s v="30 W Music Horn Loudspeaker"/>
    <s v="Y1"/>
    <s v="EMEA"/>
    <x v="0"/>
    <m/>
    <m/>
    <x v="0"/>
    <m/>
    <n v="4004.2"/>
    <s v="CZK"/>
    <n v="1"/>
    <s v="EA"/>
    <s v="01.07.2015"/>
    <s v="31.12.9999"/>
  </r>
  <r>
    <x v="206"/>
    <x v="206"/>
    <s v="30 W Music Horn Loudspeaker"/>
    <s v="Y1"/>
    <s v="EMEA"/>
    <x v="1"/>
    <m/>
    <m/>
    <x v="0"/>
    <m/>
    <n v="1169.0999999999999"/>
    <s v="DKK"/>
    <n v="1"/>
    <s v="EA"/>
    <s v="01.07.2015"/>
    <s v="31.12.9999"/>
  </r>
  <r>
    <x v="206"/>
    <x v="206"/>
    <s v="30 W Music Horn Loudspeaker"/>
    <s v="Y1"/>
    <s v="EMEA"/>
    <x v="2"/>
    <m/>
    <m/>
    <x v="0"/>
    <m/>
    <n v="160.19999999999999"/>
    <s v="EUR"/>
    <n v="1"/>
    <s v="EA"/>
    <s v="01.07.2015"/>
    <s v="31.12.9999"/>
  </r>
  <r>
    <x v="206"/>
    <x v="206"/>
    <s v="30 W Music Horn Loudspeaker"/>
    <s v="Y1"/>
    <s v="EMEA"/>
    <x v="3"/>
    <m/>
    <m/>
    <x v="0"/>
    <m/>
    <n v="106.7"/>
    <s v="GBP"/>
    <n v="1"/>
    <s v="EA"/>
    <s v="01.07.2015"/>
    <s v="31.12.9999"/>
  </r>
  <r>
    <x v="206"/>
    <x v="206"/>
    <s v="30 W Music Horn Loudspeaker"/>
    <s v="Y1"/>
    <s v="EMEA"/>
    <x v="4"/>
    <m/>
    <m/>
    <x v="0"/>
    <m/>
    <n v="40799"/>
    <s v="HUF"/>
    <n v="1"/>
    <s v="EA"/>
    <s v="01.07.2015"/>
    <s v="31.12.9999"/>
  </r>
  <r>
    <x v="206"/>
    <x v="206"/>
    <s v="30 W Music Horn Loudspeaker"/>
    <s v="Y1"/>
    <s v="EMEA"/>
    <x v="5"/>
    <m/>
    <m/>
    <x v="0"/>
    <m/>
    <n v="1255.4000000000001"/>
    <s v="NOK"/>
    <n v="1"/>
    <s v="EA"/>
    <s v="01.07.2015"/>
    <s v="31.12.9999"/>
  </r>
  <r>
    <x v="206"/>
    <x v="206"/>
    <s v="30 W Music Horn Loudspeaker"/>
    <s v="Y1"/>
    <s v="EMEA"/>
    <x v="6"/>
    <m/>
    <m/>
    <x v="0"/>
    <m/>
    <n v="596.4"/>
    <s v="PLN"/>
    <n v="1"/>
    <s v="EA"/>
    <s v="01.07.2015"/>
    <s v="31.12.9999"/>
  </r>
  <r>
    <x v="206"/>
    <x v="206"/>
    <s v="30 W Music Horn Loudspeaker"/>
    <s v="Y1"/>
    <s v="EMEA"/>
    <x v="7"/>
    <m/>
    <m/>
    <x v="0"/>
    <m/>
    <n v="9449.9"/>
    <s v="RUB"/>
    <n v="1"/>
    <s v="EA"/>
    <s v="01.05.2015"/>
    <s v="31.12.9999"/>
  </r>
  <r>
    <x v="206"/>
    <x v="206"/>
    <s v="30 W Music Horn Loudspeaker"/>
    <s v="Y1"/>
    <s v="EMEA"/>
    <x v="8"/>
    <m/>
    <m/>
    <x v="0"/>
    <m/>
    <n v="1412.4"/>
    <s v="SEK"/>
    <n v="1"/>
    <s v="EA"/>
    <s v="01.07.2015"/>
    <s v="31.12.9999"/>
  </r>
  <r>
    <x v="206"/>
    <x v="206"/>
    <s v="30 W Music Horn Loudspeaker"/>
    <s v="Y1"/>
    <s v="EMEA"/>
    <x v="9"/>
    <m/>
    <m/>
    <x v="0"/>
    <m/>
    <n v="480.5"/>
    <s v="TRY"/>
    <n v="1"/>
    <s v="EA"/>
    <s v="01.07.2015"/>
    <s v="31.12.9999"/>
  </r>
  <r>
    <x v="206"/>
    <x v="206"/>
    <s v="30 W Music Horn Loudspeaker"/>
    <s v="Y1"/>
    <s v="EMEA"/>
    <x v="10"/>
    <m/>
    <m/>
    <x v="0"/>
    <m/>
    <n v="1523.5"/>
    <s v="ZAR"/>
    <n v="1"/>
    <s v="EA"/>
    <s v="01.07.2015"/>
    <s v="31.12.9999"/>
  </r>
  <r>
    <x v="207"/>
    <x v="207"/>
    <s v="Compact Marine Horn Loudspeaker 6 W"/>
    <m/>
    <s v="EMEA"/>
    <x v="11"/>
    <m/>
    <m/>
    <x v="0"/>
    <m/>
    <n v="86.1"/>
    <s v="CHF"/>
    <n v="1"/>
    <s v="EA"/>
    <s v="01.04.2015"/>
    <s v="31.12.9999"/>
  </r>
  <r>
    <x v="207"/>
    <x v="207"/>
    <s v="Compact Marine Horn Loudspeaker 6 W"/>
    <m/>
    <s v="EMEA"/>
    <x v="0"/>
    <m/>
    <m/>
    <x v="0"/>
    <m/>
    <n v="1890"/>
    <s v="CZK"/>
    <n v="1"/>
    <s v="EA"/>
    <s v="01.04.2015"/>
    <s v="31.12.9999"/>
  </r>
  <r>
    <x v="207"/>
    <x v="207"/>
    <s v="Compact Marine Horn Loudspeaker 6 W"/>
    <m/>
    <s v="EMEA"/>
    <x v="1"/>
    <m/>
    <m/>
    <x v="0"/>
    <m/>
    <n v="521.5"/>
    <s v="DKK"/>
    <n v="1"/>
    <s v="EA"/>
    <s v="01.04.2015"/>
    <s v="31.12.9999"/>
  </r>
  <r>
    <x v="207"/>
    <x v="207"/>
    <s v="Compact Marine Horn Loudspeaker 6 W"/>
    <m/>
    <s v="EMEA"/>
    <x v="2"/>
    <m/>
    <m/>
    <x v="0"/>
    <m/>
    <n v="70"/>
    <s v="EUR"/>
    <n v="1"/>
    <s v="EA"/>
    <s v="01.04.2015"/>
    <s v="31.12.9999"/>
  </r>
  <r>
    <x v="207"/>
    <x v="207"/>
    <s v="Compact Marine Horn Loudspeaker 6 W"/>
    <m/>
    <s v="EMEA"/>
    <x v="3"/>
    <m/>
    <m/>
    <x v="0"/>
    <m/>
    <n v="56"/>
    <s v="GBP"/>
    <n v="1"/>
    <s v="EA"/>
    <s v="01.04.2015"/>
    <s v="31.12.9999"/>
  </r>
  <r>
    <x v="207"/>
    <x v="207"/>
    <s v="Compact Marine Horn Loudspeaker 6 W"/>
    <m/>
    <s v="EMEA"/>
    <x v="4"/>
    <m/>
    <m/>
    <x v="0"/>
    <m/>
    <n v="21000"/>
    <s v="HUF"/>
    <n v="1"/>
    <s v="EA"/>
    <s v="01.04.2015"/>
    <s v="31.12.9999"/>
  </r>
  <r>
    <x v="207"/>
    <x v="207"/>
    <s v="Compact Marine Horn Loudspeaker 6 W"/>
    <m/>
    <s v="EMEA"/>
    <x v="5"/>
    <m/>
    <m/>
    <x v="0"/>
    <m/>
    <n v="560"/>
    <s v="NOK"/>
    <n v="1"/>
    <s v="EA"/>
    <s v="01.04.2015"/>
    <s v="31.12.9999"/>
  </r>
  <r>
    <x v="207"/>
    <x v="207"/>
    <s v="Compact Marine Horn Loudspeaker 6 W"/>
    <m/>
    <s v="EMEA"/>
    <x v="6"/>
    <m/>
    <m/>
    <x v="0"/>
    <m/>
    <n v="290.5"/>
    <s v="PLN"/>
    <n v="1"/>
    <s v="EA"/>
    <s v="01.04.2015"/>
    <s v="31.12.9999"/>
  </r>
  <r>
    <x v="207"/>
    <x v="207"/>
    <s v="Compact Marine Horn Loudspeaker 6 W"/>
    <m/>
    <s v="EMEA"/>
    <x v="7"/>
    <m/>
    <m/>
    <x v="0"/>
    <m/>
    <n v="4130"/>
    <s v="RUB"/>
    <n v="1"/>
    <s v="EA"/>
    <s v="01.04.2015"/>
    <s v="31.12.9999"/>
  </r>
  <r>
    <x v="207"/>
    <x v="207"/>
    <s v="Compact Marine Horn Loudspeaker 6 W"/>
    <m/>
    <s v="EMEA"/>
    <x v="8"/>
    <m/>
    <m/>
    <x v="0"/>
    <m/>
    <n v="630"/>
    <s v="SEK"/>
    <n v="1"/>
    <s v="EA"/>
    <s v="01.04.2015"/>
    <s v="31.12.9999"/>
  </r>
  <r>
    <x v="207"/>
    <x v="207"/>
    <s v="Compact Marine Horn Loudspeaker 6 W"/>
    <m/>
    <s v="EMEA"/>
    <x v="9"/>
    <m/>
    <m/>
    <x v="0"/>
    <m/>
    <n v="196"/>
    <s v="TRY"/>
    <n v="1"/>
    <s v="EA"/>
    <s v="01.04.2015"/>
    <s v="31.12.9999"/>
  </r>
  <r>
    <x v="207"/>
    <x v="207"/>
    <s v="Compact Marine Horn Loudspeaker 6 W"/>
    <m/>
    <s v="EMEA"/>
    <x v="12"/>
    <m/>
    <m/>
    <x v="0"/>
    <m/>
    <n v="94.5"/>
    <s v="USD"/>
    <n v="1"/>
    <s v="EA"/>
    <s v="01.04.2015"/>
    <s v="31.12.9999"/>
  </r>
  <r>
    <x v="207"/>
    <x v="207"/>
    <s v="Compact Marine Horn Loudspeaker 6 W"/>
    <m/>
    <s v="EMEA"/>
    <x v="10"/>
    <m/>
    <m/>
    <x v="0"/>
    <m/>
    <n v="980"/>
    <s v="ZAR"/>
    <n v="1"/>
    <s v="EA"/>
    <s v="01.04.2015"/>
    <s v="31.12.9999"/>
  </r>
  <r>
    <x v="208"/>
    <x v="208"/>
    <s v="Ceiling LSP LHM0606/00"/>
    <s v="Y1"/>
    <s v="EMEA"/>
    <x v="0"/>
    <m/>
    <s v="From"/>
    <x v="0"/>
    <s v="EA"/>
    <n v="404.5"/>
    <s v="CZK"/>
    <n v="1"/>
    <s v="EA"/>
    <s v="01.07.2015"/>
    <s v="31.12.9999"/>
  </r>
  <r>
    <x v="208"/>
    <x v="208"/>
    <s v="Ceiling LSP LHM0606/00"/>
    <s v="Y1"/>
    <s v="EMEA"/>
    <x v="1"/>
    <m/>
    <s v="From"/>
    <x v="0"/>
    <s v="EA"/>
    <n v="110.4"/>
    <s v="DKK"/>
    <n v="1"/>
    <s v="EA"/>
    <s v="01.07.2015"/>
    <s v="31.12.9999"/>
  </r>
  <r>
    <x v="208"/>
    <x v="208"/>
    <s v="Ceiling LSP LHM0606/00"/>
    <s v="Y1"/>
    <s v="EMEA"/>
    <x v="2"/>
    <m/>
    <s v="From"/>
    <x v="0"/>
    <s v="EA"/>
    <n v="16.3"/>
    <s v="EUR"/>
    <n v="1"/>
    <s v="EA"/>
    <s v="01.07.2015"/>
    <s v="31.12.9999"/>
  </r>
  <r>
    <x v="208"/>
    <x v="208"/>
    <s v="Ceiling LSP LHM0606/00"/>
    <s v="Y1"/>
    <s v="EMEA"/>
    <x v="3"/>
    <m/>
    <s v="From"/>
    <x v="0"/>
    <s v="EA"/>
    <n v="9.8000000000000007"/>
    <s v="GBP"/>
    <n v="1"/>
    <s v="EA"/>
    <s v="01.07.2015"/>
    <s v="31.12.9999"/>
  </r>
  <r>
    <x v="208"/>
    <x v="208"/>
    <s v="Ceiling LSP LHM0606/00"/>
    <s v="Y1"/>
    <s v="EMEA"/>
    <x v="4"/>
    <m/>
    <s v="From"/>
    <x v="0"/>
    <s v="EA"/>
    <n v="3847"/>
    <s v="HUF"/>
    <n v="1"/>
    <s v="EA"/>
    <s v="01.07.2015"/>
    <s v="31.12.9999"/>
  </r>
  <r>
    <x v="208"/>
    <x v="208"/>
    <s v="Ceiling LSP LHM0606/00"/>
    <s v="Y1"/>
    <s v="EMEA"/>
    <x v="5"/>
    <m/>
    <s v="From"/>
    <x v="0"/>
    <s v="EA"/>
    <n v="118.5"/>
    <s v="NOK"/>
    <n v="1"/>
    <s v="EA"/>
    <s v="01.07.2015"/>
    <s v="31.12.9999"/>
  </r>
  <r>
    <x v="208"/>
    <x v="208"/>
    <s v="Ceiling LSP LHM0606/00"/>
    <s v="Y1"/>
    <s v="EMEA"/>
    <x v="6"/>
    <m/>
    <s v="From"/>
    <x v="0"/>
    <s v="EA"/>
    <n v="56.3"/>
    <s v="PLN"/>
    <n v="1"/>
    <s v="EA"/>
    <s v="01.07.2015"/>
    <s v="31.12.9999"/>
  </r>
  <r>
    <x v="208"/>
    <x v="208"/>
    <s v="Ceiling LSP LHM0606/00"/>
    <s v="Y1"/>
    <s v="EMEA"/>
    <x v="7"/>
    <m/>
    <s v="From"/>
    <x v="0"/>
    <s v="EA"/>
    <n v="960.3"/>
    <s v="RUB"/>
    <n v="1"/>
    <s v="EA"/>
    <s v="01.05.2015"/>
    <s v="31.12.9999"/>
  </r>
  <r>
    <x v="208"/>
    <x v="208"/>
    <s v="Ceiling LSP LHM0606/00"/>
    <s v="Y1"/>
    <s v="EMEA"/>
    <x v="8"/>
    <m/>
    <s v="From"/>
    <x v="0"/>
    <s v="EA"/>
    <n v="133.30000000000001"/>
    <s v="SEK"/>
    <n v="1"/>
    <s v="EA"/>
    <s v="01.07.2015"/>
    <s v="31.12.9999"/>
  </r>
  <r>
    <x v="208"/>
    <x v="208"/>
    <s v="Ceiling LSP LHM0606/00"/>
    <s v="Y1"/>
    <s v="EMEA"/>
    <x v="9"/>
    <m/>
    <s v="From"/>
    <x v="0"/>
    <s v="EA"/>
    <n v="48.7"/>
    <s v="TRY"/>
    <n v="1"/>
    <s v="EA"/>
    <s v="01.07.2015"/>
    <s v="31.12.9999"/>
  </r>
  <r>
    <x v="208"/>
    <x v="208"/>
    <s v="Ceiling LSP LHM0606/00"/>
    <s v="Y1"/>
    <s v="EMEA"/>
    <x v="10"/>
    <m/>
    <s v="From"/>
    <x v="0"/>
    <s v="EA"/>
    <n v="154"/>
    <s v="ZAR"/>
    <n v="1"/>
    <s v="EA"/>
    <s v="01.07.2015"/>
    <s v="31.12.9999"/>
  </r>
  <r>
    <x v="208"/>
    <x v="208"/>
    <s v="Ceiling LSP LHM0606/00"/>
    <s v="Y1"/>
    <s v="EMEA"/>
    <x v="0"/>
    <m/>
    <s v="From"/>
    <x v="33"/>
    <s v="EA"/>
    <n v="354.7"/>
    <s v="CZK"/>
    <n v="1"/>
    <s v="EA"/>
    <s v="01.07.2015"/>
    <s v="31.12.9999"/>
  </r>
  <r>
    <x v="208"/>
    <x v="208"/>
    <s v="Ceiling LSP LHM0606/00"/>
    <s v="Y1"/>
    <s v="EMEA"/>
    <x v="1"/>
    <m/>
    <s v="From"/>
    <x v="33"/>
    <s v="EA"/>
    <n v="96.8"/>
    <s v="DKK"/>
    <n v="1"/>
    <s v="EA"/>
    <s v="01.07.2015"/>
    <s v="31.12.9999"/>
  </r>
  <r>
    <x v="208"/>
    <x v="208"/>
    <s v="Ceiling LSP LHM0606/00"/>
    <s v="Y1"/>
    <s v="EMEA"/>
    <x v="2"/>
    <m/>
    <s v="From"/>
    <x v="33"/>
    <s v="EA"/>
    <n v="14.3"/>
    <s v="EUR"/>
    <n v="1"/>
    <s v="EA"/>
    <s v="01.07.2015"/>
    <s v="31.12.9999"/>
  </r>
  <r>
    <x v="208"/>
    <x v="208"/>
    <s v="Ceiling LSP LHM0606/00"/>
    <s v="Y1"/>
    <s v="EMEA"/>
    <x v="3"/>
    <m/>
    <s v="From"/>
    <x v="33"/>
    <s v="EA"/>
    <n v="8.6"/>
    <s v="GBP"/>
    <n v="1"/>
    <s v="EA"/>
    <s v="01.07.2015"/>
    <s v="31.12.9999"/>
  </r>
  <r>
    <x v="208"/>
    <x v="208"/>
    <s v="Ceiling LSP LHM0606/00"/>
    <s v="Y1"/>
    <s v="EMEA"/>
    <x v="4"/>
    <m/>
    <s v="From"/>
    <x v="33"/>
    <s v="EA"/>
    <n v="3373"/>
    <s v="HUF"/>
    <n v="1"/>
    <s v="EA"/>
    <s v="01.07.2015"/>
    <s v="31.12.9999"/>
  </r>
  <r>
    <x v="208"/>
    <x v="208"/>
    <s v="Ceiling LSP LHM0606/00"/>
    <s v="Y1"/>
    <s v="EMEA"/>
    <x v="5"/>
    <m/>
    <s v="From"/>
    <x v="33"/>
    <s v="EA"/>
    <n v="103.9"/>
    <s v="NOK"/>
    <n v="1"/>
    <s v="EA"/>
    <s v="01.07.2015"/>
    <s v="31.12.9999"/>
  </r>
  <r>
    <x v="208"/>
    <x v="208"/>
    <s v="Ceiling LSP LHM0606/00"/>
    <s v="Y1"/>
    <s v="EMEA"/>
    <x v="6"/>
    <m/>
    <s v="From"/>
    <x v="33"/>
    <s v="EA"/>
    <n v="49.4"/>
    <s v="PLN"/>
    <n v="1"/>
    <s v="EA"/>
    <s v="01.07.2015"/>
    <s v="31.12.9999"/>
  </r>
  <r>
    <x v="208"/>
    <x v="208"/>
    <s v="Ceiling LSP LHM0606/00"/>
    <s v="Y1"/>
    <s v="EMEA"/>
    <x v="7"/>
    <m/>
    <s v="From"/>
    <x v="33"/>
    <s v="EA"/>
    <n v="838.7"/>
    <s v="RUB"/>
    <n v="1"/>
    <s v="EA"/>
    <s v="01.05.2015"/>
    <s v="31.12.9999"/>
  </r>
  <r>
    <x v="208"/>
    <x v="208"/>
    <s v="Ceiling LSP LHM0606/00"/>
    <s v="Y1"/>
    <s v="EMEA"/>
    <x v="8"/>
    <m/>
    <s v="From"/>
    <x v="33"/>
    <s v="EA"/>
    <n v="116.9"/>
    <s v="SEK"/>
    <n v="1"/>
    <s v="EA"/>
    <s v="01.07.2015"/>
    <s v="31.12.9999"/>
  </r>
  <r>
    <x v="208"/>
    <x v="208"/>
    <s v="Ceiling LSP LHM0606/00"/>
    <s v="Y1"/>
    <s v="EMEA"/>
    <x v="9"/>
    <m/>
    <s v="From"/>
    <x v="33"/>
    <s v="EA"/>
    <n v="42.7"/>
    <s v="TRY"/>
    <n v="1"/>
    <s v="EA"/>
    <s v="01.07.2015"/>
    <s v="31.12.9999"/>
  </r>
  <r>
    <x v="208"/>
    <x v="208"/>
    <s v="Ceiling LSP LHM0606/00"/>
    <s v="Y1"/>
    <s v="EMEA"/>
    <x v="10"/>
    <m/>
    <s v="From"/>
    <x v="33"/>
    <s v="EA"/>
    <n v="135"/>
    <s v="ZAR"/>
    <n v="1"/>
    <s v="EA"/>
    <s v="01.07.2015"/>
    <s v="31.12.9999"/>
  </r>
  <r>
    <x v="208"/>
    <x v="208"/>
    <s v="Ceiling LSP LHM0606/00"/>
    <s v="Y1"/>
    <s v="EMEA"/>
    <x v="0"/>
    <m/>
    <s v="From"/>
    <x v="34"/>
    <s v="EA"/>
    <n v="298.2"/>
    <s v="CZK"/>
    <n v="1"/>
    <s v="EA"/>
    <s v="01.07.2015"/>
    <s v="31.12.9999"/>
  </r>
  <r>
    <x v="208"/>
    <x v="208"/>
    <s v="Ceiling LSP LHM0606/00"/>
    <s v="Y1"/>
    <s v="EMEA"/>
    <x v="1"/>
    <m/>
    <s v="From"/>
    <x v="34"/>
    <s v="EA"/>
    <n v="81.3"/>
    <s v="DKK"/>
    <n v="1"/>
    <s v="EA"/>
    <s v="01.07.2015"/>
    <s v="31.12.9999"/>
  </r>
  <r>
    <x v="208"/>
    <x v="208"/>
    <s v="Ceiling LSP LHM0606/00"/>
    <s v="Y1"/>
    <s v="EMEA"/>
    <x v="2"/>
    <m/>
    <s v="From"/>
    <x v="34"/>
    <s v="EA"/>
    <n v="12"/>
    <s v="EUR"/>
    <n v="1"/>
    <s v="EA"/>
    <s v="01.07.2015"/>
    <s v="31.12.9999"/>
  </r>
  <r>
    <x v="208"/>
    <x v="208"/>
    <s v="Ceiling LSP LHM0606/00"/>
    <s v="Y1"/>
    <s v="EMEA"/>
    <x v="3"/>
    <m/>
    <s v="From"/>
    <x v="34"/>
    <s v="EA"/>
    <n v="7.2"/>
    <s v="GBP"/>
    <n v="1"/>
    <s v="EA"/>
    <s v="01.07.2015"/>
    <s v="31.12.9999"/>
  </r>
  <r>
    <x v="208"/>
    <x v="208"/>
    <s v="Ceiling LSP LHM0606/00"/>
    <s v="Y1"/>
    <s v="EMEA"/>
    <x v="4"/>
    <m/>
    <s v="From"/>
    <x v="34"/>
    <s v="EA"/>
    <n v="2836"/>
    <s v="HUF"/>
    <n v="1"/>
    <s v="EA"/>
    <s v="01.07.2015"/>
    <s v="31.12.9999"/>
  </r>
  <r>
    <x v="208"/>
    <x v="208"/>
    <s v="Ceiling LSP LHM0606/00"/>
    <s v="Y1"/>
    <s v="EMEA"/>
    <x v="5"/>
    <m/>
    <s v="From"/>
    <x v="34"/>
    <s v="EA"/>
    <n v="87.4"/>
    <s v="NOK"/>
    <n v="1"/>
    <s v="EA"/>
    <s v="01.07.2015"/>
    <s v="31.12.9999"/>
  </r>
  <r>
    <x v="208"/>
    <x v="208"/>
    <s v="Ceiling LSP LHM0606/00"/>
    <s v="Y1"/>
    <s v="EMEA"/>
    <x v="6"/>
    <m/>
    <s v="From"/>
    <x v="34"/>
    <s v="EA"/>
    <n v="41.6"/>
    <s v="PLN"/>
    <n v="1"/>
    <s v="EA"/>
    <s v="01.07.2015"/>
    <s v="31.12.9999"/>
  </r>
  <r>
    <x v="208"/>
    <x v="208"/>
    <s v="Ceiling LSP LHM0606/00"/>
    <s v="Y1"/>
    <s v="EMEA"/>
    <x v="7"/>
    <m/>
    <s v="From"/>
    <x v="34"/>
    <s v="EA"/>
    <n v="705"/>
    <s v="RUB"/>
    <n v="1"/>
    <s v="EA"/>
    <s v="01.05.2015"/>
    <s v="31.12.9999"/>
  </r>
  <r>
    <x v="208"/>
    <x v="208"/>
    <s v="Ceiling LSP LHM0606/00"/>
    <s v="Y1"/>
    <s v="EMEA"/>
    <x v="8"/>
    <m/>
    <s v="From"/>
    <x v="34"/>
    <s v="EA"/>
    <n v="98.2"/>
    <s v="SEK"/>
    <n v="1"/>
    <s v="EA"/>
    <s v="01.07.2015"/>
    <s v="31.12.9999"/>
  </r>
  <r>
    <x v="208"/>
    <x v="208"/>
    <s v="Ceiling LSP LHM0606/00"/>
    <s v="Y1"/>
    <s v="EMEA"/>
    <x v="9"/>
    <m/>
    <s v="From"/>
    <x v="34"/>
    <s v="EA"/>
    <n v="35.9"/>
    <s v="TRY"/>
    <n v="1"/>
    <s v="EA"/>
    <s v="01.07.2015"/>
    <s v="31.12.9999"/>
  </r>
  <r>
    <x v="208"/>
    <x v="208"/>
    <s v="Ceiling LSP LHM0606/00"/>
    <s v="Y1"/>
    <s v="EMEA"/>
    <x v="10"/>
    <m/>
    <s v="From"/>
    <x v="34"/>
    <s v="EA"/>
    <n v="113.5"/>
    <s v="ZAR"/>
    <n v="1"/>
    <s v="EA"/>
    <s v="01.07.2015"/>
    <s v="31.12.9999"/>
  </r>
  <r>
    <x v="208"/>
    <x v="208"/>
    <s v="Ceiling LSP LHM0606/00"/>
    <s v="Y1"/>
    <s v="EMEA"/>
    <x v="0"/>
    <m/>
    <s v="From"/>
    <x v="35"/>
    <s v="EA"/>
    <n v="265.39999999999998"/>
    <s v="CZK"/>
    <n v="1"/>
    <s v="EA"/>
    <s v="01.07.2015"/>
    <s v="31.12.9999"/>
  </r>
  <r>
    <x v="208"/>
    <x v="208"/>
    <s v="Ceiling LSP LHM0606/00"/>
    <s v="Y1"/>
    <s v="EMEA"/>
    <x v="1"/>
    <m/>
    <s v="From"/>
    <x v="35"/>
    <s v="EA"/>
    <n v="72.400000000000006"/>
    <s v="DKK"/>
    <n v="1"/>
    <s v="EA"/>
    <s v="01.07.2015"/>
    <s v="31.12.9999"/>
  </r>
  <r>
    <x v="208"/>
    <x v="208"/>
    <s v="Ceiling LSP LHM0606/00"/>
    <s v="Y1"/>
    <s v="EMEA"/>
    <x v="2"/>
    <m/>
    <s v="From"/>
    <x v="35"/>
    <s v="EA"/>
    <n v="10.7"/>
    <s v="EUR"/>
    <n v="1"/>
    <s v="EA"/>
    <s v="01.07.2015"/>
    <s v="31.12.9999"/>
  </r>
  <r>
    <x v="208"/>
    <x v="208"/>
    <s v="Ceiling LSP LHM0606/00"/>
    <s v="Y1"/>
    <s v="EMEA"/>
    <x v="3"/>
    <m/>
    <s v="From"/>
    <x v="35"/>
    <s v="EA"/>
    <n v="6.5"/>
    <s v="GBP"/>
    <n v="1"/>
    <s v="EA"/>
    <s v="01.07.2015"/>
    <s v="31.12.9999"/>
  </r>
  <r>
    <x v="208"/>
    <x v="208"/>
    <s v="Ceiling LSP LHM0606/00"/>
    <s v="Y1"/>
    <s v="EMEA"/>
    <x v="4"/>
    <m/>
    <s v="From"/>
    <x v="35"/>
    <s v="EA"/>
    <n v="2523"/>
    <s v="HUF"/>
    <n v="1"/>
    <s v="EA"/>
    <s v="01.07.2015"/>
    <s v="31.12.9999"/>
  </r>
  <r>
    <x v="208"/>
    <x v="208"/>
    <s v="Ceiling LSP LHM0606/00"/>
    <s v="Y1"/>
    <s v="EMEA"/>
    <x v="5"/>
    <m/>
    <s v="From"/>
    <x v="35"/>
    <s v="EA"/>
    <n v="77.7"/>
    <s v="NOK"/>
    <n v="1"/>
    <s v="EA"/>
    <s v="01.07.2015"/>
    <s v="31.12.9999"/>
  </r>
  <r>
    <x v="208"/>
    <x v="208"/>
    <s v="Ceiling LSP LHM0606/00"/>
    <s v="Y1"/>
    <s v="EMEA"/>
    <x v="6"/>
    <m/>
    <s v="From"/>
    <x v="35"/>
    <s v="EA"/>
    <n v="36.9"/>
    <s v="PLN"/>
    <n v="1"/>
    <s v="EA"/>
    <s v="01.07.2015"/>
    <s v="31.12.9999"/>
  </r>
  <r>
    <x v="208"/>
    <x v="208"/>
    <s v="Ceiling LSP LHM0606/00"/>
    <s v="Y1"/>
    <s v="EMEA"/>
    <x v="7"/>
    <m/>
    <s v="From"/>
    <x v="35"/>
    <s v="EA"/>
    <n v="626"/>
    <s v="RUB"/>
    <n v="1"/>
    <s v="EA"/>
    <s v="01.05.2015"/>
    <s v="31.12.9999"/>
  </r>
  <r>
    <x v="208"/>
    <x v="208"/>
    <s v="Ceiling LSP LHM0606/00"/>
    <s v="Y1"/>
    <s v="EMEA"/>
    <x v="8"/>
    <m/>
    <s v="From"/>
    <x v="35"/>
    <s v="EA"/>
    <n v="87.4"/>
    <s v="SEK"/>
    <n v="1"/>
    <s v="EA"/>
    <s v="01.07.2015"/>
    <s v="31.12.9999"/>
  </r>
  <r>
    <x v="208"/>
    <x v="208"/>
    <s v="Ceiling LSP LHM0606/00"/>
    <s v="Y1"/>
    <s v="EMEA"/>
    <x v="9"/>
    <m/>
    <s v="From"/>
    <x v="35"/>
    <s v="EA"/>
    <n v="31.9"/>
    <s v="TRY"/>
    <n v="1"/>
    <s v="EA"/>
    <s v="01.07.2015"/>
    <s v="31.12.9999"/>
  </r>
  <r>
    <x v="208"/>
    <x v="208"/>
    <s v="Ceiling LSP LHM0606/00"/>
    <s v="Y1"/>
    <s v="EMEA"/>
    <x v="10"/>
    <m/>
    <s v="From"/>
    <x v="35"/>
    <s v="EA"/>
    <n v="101"/>
    <s v="ZAR"/>
    <n v="1"/>
    <s v="EA"/>
    <s v="01.07.2015"/>
    <s v="31.12.9999"/>
  </r>
  <r>
    <x v="209"/>
    <x v="209"/>
    <s v="CEILING SPEAKER 6W CLAMP"/>
    <s v="Y1"/>
    <s v="EMEA"/>
    <x v="0"/>
    <m/>
    <s v="From"/>
    <x v="0"/>
    <s v="EA"/>
    <n v="463.4"/>
    <s v="CZK"/>
    <n v="1"/>
    <s v="EA"/>
    <s v="01.07.2015"/>
    <s v="31.12.9999"/>
  </r>
  <r>
    <x v="209"/>
    <x v="209"/>
    <s v="CEILING SPEAKER 6W CLAMP"/>
    <s v="Y1"/>
    <s v="EMEA"/>
    <x v="1"/>
    <m/>
    <s v="From"/>
    <x v="0"/>
    <s v="EA"/>
    <n v="131.6"/>
    <s v="DKK"/>
    <n v="1"/>
    <s v="EA"/>
    <s v="01.07.2015"/>
    <s v="31.12.9999"/>
  </r>
  <r>
    <x v="209"/>
    <x v="209"/>
    <s v="CEILING SPEAKER 6W CLAMP"/>
    <s v="Y1"/>
    <s v="EMEA"/>
    <x v="2"/>
    <m/>
    <s v="From"/>
    <x v="0"/>
    <s v="EA"/>
    <n v="18.600000000000001"/>
    <s v="EUR"/>
    <n v="1"/>
    <s v="EA"/>
    <s v="01.07.2015"/>
    <s v="31.12.9999"/>
  </r>
  <r>
    <x v="209"/>
    <x v="209"/>
    <s v="CEILING SPEAKER 6W CLAMP"/>
    <s v="Y1"/>
    <s v="EMEA"/>
    <x v="3"/>
    <m/>
    <s v="From"/>
    <x v="0"/>
    <s v="EA"/>
    <n v="12"/>
    <s v="GBP"/>
    <n v="1"/>
    <s v="EA"/>
    <s v="01.07.2015"/>
    <s v="31.12.9999"/>
  </r>
  <r>
    <x v="209"/>
    <x v="209"/>
    <s v="CEILING SPEAKER 6W CLAMP"/>
    <s v="Y1"/>
    <s v="EMEA"/>
    <x v="4"/>
    <m/>
    <s v="From"/>
    <x v="0"/>
    <s v="EA"/>
    <n v="4588"/>
    <s v="HUF"/>
    <n v="1"/>
    <s v="EA"/>
    <s v="01.07.2015"/>
    <s v="31.12.9999"/>
  </r>
  <r>
    <x v="209"/>
    <x v="209"/>
    <s v="CEILING SPEAKER 6W CLAMP"/>
    <s v="Y1"/>
    <s v="EMEA"/>
    <x v="5"/>
    <m/>
    <s v="From"/>
    <x v="0"/>
    <s v="EA"/>
    <n v="141.30000000000001"/>
    <s v="NOK"/>
    <n v="1"/>
    <s v="EA"/>
    <s v="01.07.2015"/>
    <s v="31.12.9999"/>
  </r>
  <r>
    <x v="209"/>
    <x v="209"/>
    <s v="CEILING SPEAKER 6W CLAMP"/>
    <s v="Y1"/>
    <s v="EMEA"/>
    <x v="6"/>
    <m/>
    <s v="From"/>
    <x v="0"/>
    <s v="EA"/>
    <n v="67.099999999999994"/>
    <s v="PLN"/>
    <n v="1"/>
    <s v="EA"/>
    <s v="01.07.2015"/>
    <s v="31.12.9999"/>
  </r>
  <r>
    <x v="209"/>
    <x v="209"/>
    <s v="CEILING SPEAKER 6W CLAMP"/>
    <s v="Y1"/>
    <s v="EMEA"/>
    <x v="7"/>
    <m/>
    <s v="From"/>
    <x v="0"/>
    <s v="EA"/>
    <n v="1094"/>
    <s v="RUB"/>
    <n v="1"/>
    <s v="EA"/>
    <s v="01.05.2015"/>
    <s v="31.12.9999"/>
  </r>
  <r>
    <x v="209"/>
    <x v="209"/>
    <s v="CEILING SPEAKER 6W CLAMP"/>
    <s v="Y1"/>
    <s v="EMEA"/>
    <x v="8"/>
    <m/>
    <s v="From"/>
    <x v="0"/>
    <s v="EA"/>
    <n v="158.9"/>
    <s v="SEK"/>
    <n v="1"/>
    <s v="EA"/>
    <s v="01.07.2015"/>
    <s v="31.12.9999"/>
  </r>
  <r>
    <x v="209"/>
    <x v="209"/>
    <s v="CEILING SPEAKER 6W CLAMP"/>
    <s v="Y1"/>
    <s v="EMEA"/>
    <x v="9"/>
    <m/>
    <s v="From"/>
    <x v="0"/>
    <s v="EA"/>
    <n v="55.7"/>
    <s v="TRY"/>
    <n v="1"/>
    <s v="EA"/>
    <s v="01.07.2015"/>
    <s v="31.12.9999"/>
  </r>
  <r>
    <x v="209"/>
    <x v="209"/>
    <s v="CEILING SPEAKER 6W CLAMP"/>
    <s v="Y1"/>
    <s v="EMEA"/>
    <x v="10"/>
    <m/>
    <s v="From"/>
    <x v="0"/>
    <s v="EA"/>
    <n v="176.4"/>
    <s v="ZAR"/>
    <n v="1"/>
    <s v="EA"/>
    <s v="01.07.2015"/>
    <s v="31.12.9999"/>
  </r>
  <r>
    <x v="209"/>
    <x v="209"/>
    <s v="CEILING SPEAKER 6W CLAMP"/>
    <s v="Y1"/>
    <s v="EMEA"/>
    <x v="0"/>
    <m/>
    <s v="From"/>
    <x v="33"/>
    <s v="EA"/>
    <n v="406.9"/>
    <s v="CZK"/>
    <n v="1"/>
    <s v="EA"/>
    <s v="01.07.2015"/>
    <s v="31.12.9999"/>
  </r>
  <r>
    <x v="209"/>
    <x v="209"/>
    <s v="CEILING SPEAKER 6W CLAMP"/>
    <s v="Y1"/>
    <s v="EMEA"/>
    <x v="1"/>
    <m/>
    <s v="From"/>
    <x v="33"/>
    <s v="EA"/>
    <n v="115.5"/>
    <s v="DKK"/>
    <n v="1"/>
    <s v="EA"/>
    <s v="01.07.2015"/>
    <s v="31.12.9999"/>
  </r>
  <r>
    <x v="209"/>
    <x v="209"/>
    <s v="CEILING SPEAKER 6W CLAMP"/>
    <s v="Y1"/>
    <s v="EMEA"/>
    <x v="2"/>
    <m/>
    <s v="From"/>
    <x v="33"/>
    <s v="EA"/>
    <n v="16.399999999999999"/>
    <s v="EUR"/>
    <n v="1"/>
    <s v="EA"/>
    <s v="01.07.2015"/>
    <s v="31.12.9999"/>
  </r>
  <r>
    <x v="209"/>
    <x v="209"/>
    <s v="CEILING SPEAKER 6W CLAMP"/>
    <s v="Y1"/>
    <s v="EMEA"/>
    <x v="3"/>
    <m/>
    <s v="From"/>
    <x v="33"/>
    <s v="EA"/>
    <n v="10.6"/>
    <s v="GBP"/>
    <n v="1"/>
    <s v="EA"/>
    <s v="01.07.2015"/>
    <s v="31.12.9999"/>
  </r>
  <r>
    <x v="209"/>
    <x v="209"/>
    <s v="CEILING SPEAKER 6W CLAMP"/>
    <s v="Y1"/>
    <s v="EMEA"/>
    <x v="4"/>
    <m/>
    <s v="From"/>
    <x v="33"/>
    <s v="EA"/>
    <n v="4028"/>
    <s v="HUF"/>
    <n v="1"/>
    <s v="EA"/>
    <s v="01.07.2015"/>
    <s v="31.12.9999"/>
  </r>
  <r>
    <x v="209"/>
    <x v="209"/>
    <s v="CEILING SPEAKER 6W CLAMP"/>
    <s v="Y1"/>
    <s v="EMEA"/>
    <x v="5"/>
    <m/>
    <s v="From"/>
    <x v="33"/>
    <s v="EA"/>
    <n v="124.1"/>
    <s v="NOK"/>
    <n v="1"/>
    <s v="EA"/>
    <s v="01.07.2015"/>
    <s v="31.12.9999"/>
  </r>
  <r>
    <x v="209"/>
    <x v="209"/>
    <s v="CEILING SPEAKER 6W CLAMP"/>
    <s v="Y1"/>
    <s v="EMEA"/>
    <x v="6"/>
    <m/>
    <s v="From"/>
    <x v="33"/>
    <s v="EA"/>
    <n v="59"/>
    <s v="PLN"/>
    <n v="1"/>
    <s v="EA"/>
    <s v="01.07.2015"/>
    <s v="31.12.9999"/>
  </r>
  <r>
    <x v="209"/>
    <x v="209"/>
    <s v="CEILING SPEAKER 6W CLAMP"/>
    <s v="Y1"/>
    <s v="EMEA"/>
    <x v="7"/>
    <m/>
    <s v="From"/>
    <x v="33"/>
    <s v="EA"/>
    <n v="966.3"/>
    <s v="RUB"/>
    <n v="1"/>
    <s v="EA"/>
    <s v="01.05.2015"/>
    <s v="31.12.9999"/>
  </r>
  <r>
    <x v="209"/>
    <x v="209"/>
    <s v="CEILING SPEAKER 6W CLAMP"/>
    <s v="Y1"/>
    <s v="EMEA"/>
    <x v="8"/>
    <m/>
    <s v="From"/>
    <x v="33"/>
    <s v="EA"/>
    <n v="139.5"/>
    <s v="SEK"/>
    <n v="1"/>
    <s v="EA"/>
    <s v="01.07.2015"/>
    <s v="31.12.9999"/>
  </r>
  <r>
    <x v="209"/>
    <x v="209"/>
    <s v="CEILING SPEAKER 6W CLAMP"/>
    <s v="Y1"/>
    <s v="EMEA"/>
    <x v="9"/>
    <m/>
    <s v="From"/>
    <x v="33"/>
    <s v="EA"/>
    <n v="49"/>
    <s v="TRY"/>
    <n v="1"/>
    <s v="EA"/>
    <s v="01.07.2015"/>
    <s v="31.12.9999"/>
  </r>
  <r>
    <x v="209"/>
    <x v="209"/>
    <s v="CEILING SPEAKER 6W CLAMP"/>
    <s v="Y1"/>
    <s v="EMEA"/>
    <x v="10"/>
    <m/>
    <s v="From"/>
    <x v="33"/>
    <s v="EA"/>
    <n v="154.9"/>
    <s v="ZAR"/>
    <n v="1"/>
    <s v="EA"/>
    <s v="01.07.2015"/>
    <s v="31.12.9999"/>
  </r>
  <r>
    <x v="209"/>
    <x v="209"/>
    <s v="CEILING SPEAKER 6W CLAMP"/>
    <s v="Y1"/>
    <s v="EMEA"/>
    <x v="0"/>
    <m/>
    <s v="From"/>
    <x v="34"/>
    <s v="EA"/>
    <n v="340.7"/>
    <s v="CZK"/>
    <n v="1"/>
    <s v="EA"/>
    <s v="01.07.2015"/>
    <s v="31.12.9999"/>
  </r>
  <r>
    <x v="209"/>
    <x v="209"/>
    <s v="CEILING SPEAKER 6W CLAMP"/>
    <s v="Y1"/>
    <s v="EMEA"/>
    <x v="1"/>
    <m/>
    <s v="From"/>
    <x v="34"/>
    <s v="EA"/>
    <n v="96.8"/>
    <s v="DKK"/>
    <n v="1"/>
    <s v="EA"/>
    <s v="01.07.2015"/>
    <s v="31.12.9999"/>
  </r>
  <r>
    <x v="209"/>
    <x v="209"/>
    <s v="CEILING SPEAKER 6W CLAMP"/>
    <s v="Y1"/>
    <s v="EMEA"/>
    <x v="2"/>
    <m/>
    <s v="From"/>
    <x v="34"/>
    <s v="EA"/>
    <n v="13.7"/>
    <s v="EUR"/>
    <n v="1"/>
    <s v="EA"/>
    <s v="01.07.2015"/>
    <s v="31.12.9999"/>
  </r>
  <r>
    <x v="209"/>
    <x v="209"/>
    <s v="CEILING SPEAKER 6W CLAMP"/>
    <s v="Y1"/>
    <s v="EMEA"/>
    <x v="3"/>
    <m/>
    <s v="From"/>
    <x v="34"/>
    <s v="EA"/>
    <n v="8.9"/>
    <s v="GBP"/>
    <n v="1"/>
    <s v="EA"/>
    <s v="01.07.2015"/>
    <s v="31.12.9999"/>
  </r>
  <r>
    <x v="209"/>
    <x v="209"/>
    <s v="CEILING SPEAKER 6W CLAMP"/>
    <s v="Y1"/>
    <s v="EMEA"/>
    <x v="4"/>
    <m/>
    <s v="From"/>
    <x v="34"/>
    <s v="EA"/>
    <n v="3372"/>
    <s v="HUF"/>
    <n v="1"/>
    <s v="EA"/>
    <s v="01.07.2015"/>
    <s v="31.12.9999"/>
  </r>
  <r>
    <x v="209"/>
    <x v="209"/>
    <s v="CEILING SPEAKER 6W CLAMP"/>
    <s v="Y1"/>
    <s v="EMEA"/>
    <x v="5"/>
    <m/>
    <s v="From"/>
    <x v="34"/>
    <s v="EA"/>
    <n v="103.9"/>
    <s v="NOK"/>
    <n v="1"/>
    <s v="EA"/>
    <s v="01.07.2015"/>
    <s v="31.12.9999"/>
  </r>
  <r>
    <x v="209"/>
    <x v="209"/>
    <s v="CEILING SPEAKER 6W CLAMP"/>
    <s v="Y1"/>
    <s v="EMEA"/>
    <x v="6"/>
    <m/>
    <s v="From"/>
    <x v="34"/>
    <s v="EA"/>
    <n v="49.4"/>
    <s v="PLN"/>
    <n v="1"/>
    <s v="EA"/>
    <s v="01.07.2015"/>
    <s v="31.12.9999"/>
  </r>
  <r>
    <x v="209"/>
    <x v="209"/>
    <s v="CEILING SPEAKER 6W CLAMP"/>
    <s v="Y1"/>
    <s v="EMEA"/>
    <x v="7"/>
    <m/>
    <s v="From"/>
    <x v="34"/>
    <s v="EA"/>
    <n v="808.4"/>
    <s v="RUB"/>
    <n v="1"/>
    <s v="EA"/>
    <s v="01.05.2015"/>
    <s v="31.12.9999"/>
  </r>
  <r>
    <x v="209"/>
    <x v="209"/>
    <s v="CEILING SPEAKER 6W CLAMP"/>
    <s v="Y1"/>
    <s v="EMEA"/>
    <x v="8"/>
    <m/>
    <s v="From"/>
    <x v="34"/>
    <s v="EA"/>
    <n v="116.9"/>
    <s v="SEK"/>
    <n v="1"/>
    <s v="EA"/>
    <s v="01.07.2015"/>
    <s v="31.12.9999"/>
  </r>
  <r>
    <x v="209"/>
    <x v="209"/>
    <s v="CEILING SPEAKER 6W CLAMP"/>
    <s v="Y1"/>
    <s v="EMEA"/>
    <x v="9"/>
    <m/>
    <s v="From"/>
    <x v="34"/>
    <s v="EA"/>
    <n v="40.9"/>
    <s v="TRY"/>
    <n v="1"/>
    <s v="EA"/>
    <s v="01.07.2015"/>
    <s v="31.12.9999"/>
  </r>
  <r>
    <x v="209"/>
    <x v="209"/>
    <s v="CEILING SPEAKER 6W CLAMP"/>
    <s v="Y1"/>
    <s v="EMEA"/>
    <x v="10"/>
    <m/>
    <s v="From"/>
    <x v="34"/>
    <s v="EA"/>
    <n v="129.69999999999999"/>
    <s v="ZAR"/>
    <n v="1"/>
    <s v="EA"/>
    <s v="01.07.2015"/>
    <s v="31.12.9999"/>
  </r>
  <r>
    <x v="209"/>
    <x v="209"/>
    <s v="CEILING SPEAKER 6W CLAMP"/>
    <s v="Y1"/>
    <s v="EMEA"/>
    <x v="0"/>
    <m/>
    <s v="From"/>
    <x v="35"/>
    <s v="EA"/>
    <n v="303.5"/>
    <s v="CZK"/>
    <n v="1"/>
    <s v="EA"/>
    <s v="01.07.2015"/>
    <s v="31.12.9999"/>
  </r>
  <r>
    <x v="209"/>
    <x v="209"/>
    <s v="CEILING SPEAKER 6W CLAMP"/>
    <s v="Y1"/>
    <s v="EMEA"/>
    <x v="1"/>
    <m/>
    <s v="From"/>
    <x v="35"/>
    <s v="EA"/>
    <n v="86.2"/>
    <s v="DKK"/>
    <n v="1"/>
    <s v="EA"/>
    <s v="01.07.2015"/>
    <s v="31.12.9999"/>
  </r>
  <r>
    <x v="209"/>
    <x v="209"/>
    <s v="CEILING SPEAKER 6W CLAMP"/>
    <s v="Y1"/>
    <s v="EMEA"/>
    <x v="2"/>
    <m/>
    <s v="From"/>
    <x v="35"/>
    <s v="EA"/>
    <n v="12.2"/>
    <s v="EUR"/>
    <n v="1"/>
    <s v="EA"/>
    <s v="01.07.2015"/>
    <s v="31.12.9999"/>
  </r>
  <r>
    <x v="209"/>
    <x v="209"/>
    <s v="CEILING SPEAKER 6W CLAMP"/>
    <s v="Y1"/>
    <s v="EMEA"/>
    <x v="3"/>
    <m/>
    <s v="From"/>
    <x v="35"/>
    <s v="EA"/>
    <n v="7.9"/>
    <s v="GBP"/>
    <n v="1"/>
    <s v="EA"/>
    <s v="01.07.2015"/>
    <s v="31.12.9999"/>
  </r>
  <r>
    <x v="209"/>
    <x v="209"/>
    <s v="CEILING SPEAKER 6W CLAMP"/>
    <s v="Y1"/>
    <s v="EMEA"/>
    <x v="4"/>
    <m/>
    <s v="From"/>
    <x v="35"/>
    <s v="EA"/>
    <n v="3003"/>
    <s v="HUF"/>
    <n v="1"/>
    <s v="EA"/>
    <s v="01.07.2015"/>
    <s v="31.12.9999"/>
  </r>
  <r>
    <x v="209"/>
    <x v="209"/>
    <s v="CEILING SPEAKER 6W CLAMP"/>
    <s v="Y1"/>
    <s v="EMEA"/>
    <x v="5"/>
    <m/>
    <s v="From"/>
    <x v="35"/>
    <s v="EA"/>
    <n v="92.5"/>
    <s v="NOK"/>
    <n v="1"/>
    <s v="EA"/>
    <s v="01.07.2015"/>
    <s v="31.12.9999"/>
  </r>
  <r>
    <x v="209"/>
    <x v="209"/>
    <s v="CEILING SPEAKER 6W CLAMP"/>
    <s v="Y1"/>
    <s v="EMEA"/>
    <x v="6"/>
    <m/>
    <s v="From"/>
    <x v="35"/>
    <s v="EA"/>
    <n v="44"/>
    <s v="PLN"/>
    <n v="1"/>
    <s v="EA"/>
    <s v="01.07.2015"/>
    <s v="31.12.9999"/>
  </r>
  <r>
    <x v="209"/>
    <x v="209"/>
    <s v="CEILING SPEAKER 6W CLAMP"/>
    <s v="Y1"/>
    <s v="EMEA"/>
    <x v="7"/>
    <m/>
    <s v="From"/>
    <x v="35"/>
    <s v="EA"/>
    <n v="717.2"/>
    <s v="RUB"/>
    <n v="1"/>
    <s v="EA"/>
    <s v="01.05.2015"/>
    <s v="31.12.9999"/>
  </r>
  <r>
    <x v="209"/>
    <x v="209"/>
    <s v="CEILING SPEAKER 6W CLAMP"/>
    <s v="Y1"/>
    <s v="EMEA"/>
    <x v="8"/>
    <m/>
    <s v="From"/>
    <x v="35"/>
    <s v="EA"/>
    <n v="104.1"/>
    <s v="SEK"/>
    <n v="1"/>
    <s v="EA"/>
    <s v="01.07.2015"/>
    <s v="31.12.9999"/>
  </r>
  <r>
    <x v="209"/>
    <x v="209"/>
    <s v="CEILING SPEAKER 6W CLAMP"/>
    <s v="Y1"/>
    <s v="EMEA"/>
    <x v="9"/>
    <m/>
    <s v="From"/>
    <x v="35"/>
    <s v="EA"/>
    <n v="36.5"/>
    <s v="TRY"/>
    <n v="1"/>
    <s v="EA"/>
    <s v="01.07.2015"/>
    <s v="31.12.9999"/>
  </r>
  <r>
    <x v="209"/>
    <x v="209"/>
    <s v="CEILING SPEAKER 6W CLAMP"/>
    <s v="Y1"/>
    <s v="EMEA"/>
    <x v="10"/>
    <m/>
    <s v="From"/>
    <x v="35"/>
    <s v="EA"/>
    <n v="115.5"/>
    <s v="ZAR"/>
    <n v="1"/>
    <s v="EA"/>
    <s v="01.07.2015"/>
    <s v="31.12.9999"/>
  </r>
  <r>
    <x v="210"/>
    <x v="210"/>
    <s v="Carrier Bag for two Floorstands"/>
    <s v="Y1"/>
    <s v="EMEA"/>
    <x v="0"/>
    <m/>
    <m/>
    <x v="0"/>
    <m/>
    <n v="803.8"/>
    <s v="CZK"/>
    <n v="1"/>
    <s v="EA"/>
    <s v="01.07.2015"/>
    <s v="31.12.9999"/>
  </r>
  <r>
    <x v="210"/>
    <x v="210"/>
    <s v="Carrier Bag for two Floorstands"/>
    <s v="Y1"/>
    <s v="EMEA"/>
    <x v="1"/>
    <m/>
    <m/>
    <x v="0"/>
    <m/>
    <n v="239.6"/>
    <s v="DKK"/>
    <n v="1"/>
    <s v="EA"/>
    <s v="01.07.2015"/>
    <s v="31.12.9999"/>
  </r>
  <r>
    <x v="210"/>
    <x v="210"/>
    <s v="Carrier Bag for two Floorstands"/>
    <s v="Y1"/>
    <s v="EMEA"/>
    <x v="2"/>
    <m/>
    <m/>
    <x v="0"/>
    <m/>
    <n v="32.299999999999997"/>
    <s v="EUR"/>
    <n v="1"/>
    <s v="EA"/>
    <s v="01.07.2015"/>
    <s v="31.12.9999"/>
  </r>
  <r>
    <x v="210"/>
    <x v="210"/>
    <s v="Carrier Bag for two Floorstands"/>
    <s v="Y1"/>
    <s v="EMEA"/>
    <x v="3"/>
    <m/>
    <m/>
    <x v="0"/>
    <m/>
    <n v="21.9"/>
    <s v="GBP"/>
    <n v="1"/>
    <s v="EA"/>
    <s v="01.07.2015"/>
    <s v="31.12.9999"/>
  </r>
  <r>
    <x v="210"/>
    <x v="210"/>
    <s v="Carrier Bag for two Floorstands"/>
    <s v="Y1"/>
    <s v="EMEA"/>
    <x v="4"/>
    <m/>
    <m/>
    <x v="0"/>
    <m/>
    <n v="8359"/>
    <s v="HUF"/>
    <n v="1"/>
    <s v="EA"/>
    <s v="01.07.2015"/>
    <s v="31.12.9999"/>
  </r>
  <r>
    <x v="210"/>
    <x v="210"/>
    <s v="Carrier Bag for two Floorstands"/>
    <s v="Y1"/>
    <s v="EMEA"/>
    <x v="5"/>
    <m/>
    <m/>
    <x v="0"/>
    <m/>
    <n v="257.2"/>
    <s v="NOK"/>
    <n v="1"/>
    <s v="EA"/>
    <s v="01.07.2015"/>
    <s v="31.12.9999"/>
  </r>
  <r>
    <x v="210"/>
    <x v="210"/>
    <s v="Carrier Bag for two Floorstands"/>
    <s v="Y1"/>
    <s v="EMEA"/>
    <x v="6"/>
    <m/>
    <m/>
    <x v="0"/>
    <m/>
    <n v="122.3"/>
    <s v="PLN"/>
    <n v="1"/>
    <s v="EA"/>
    <s v="01.07.2015"/>
    <s v="31.12.9999"/>
  </r>
  <r>
    <x v="210"/>
    <x v="210"/>
    <s v="Carrier Bag for two Floorstands"/>
    <s v="Y1"/>
    <s v="EMEA"/>
    <x v="7"/>
    <m/>
    <m/>
    <x v="0"/>
    <m/>
    <n v="1883.7"/>
    <s v="RUB"/>
    <n v="1"/>
    <s v="EA"/>
    <s v="01.05.2015"/>
    <s v="31.12.9999"/>
  </r>
  <r>
    <x v="210"/>
    <x v="210"/>
    <s v="Carrier Bag for two Floorstands"/>
    <s v="Y1"/>
    <s v="EMEA"/>
    <x v="8"/>
    <m/>
    <m/>
    <x v="0"/>
    <m/>
    <n v="289.5"/>
    <s v="SEK"/>
    <n v="1"/>
    <s v="EA"/>
    <s v="01.07.2015"/>
    <s v="31.12.9999"/>
  </r>
  <r>
    <x v="210"/>
    <x v="210"/>
    <s v="Carrier Bag for two Floorstands"/>
    <s v="Y1"/>
    <s v="EMEA"/>
    <x v="9"/>
    <m/>
    <m/>
    <x v="0"/>
    <m/>
    <n v="96.6"/>
    <s v="TRY"/>
    <n v="1"/>
    <s v="EA"/>
    <s v="01.07.2015"/>
    <s v="31.12.9999"/>
  </r>
  <r>
    <x v="210"/>
    <x v="210"/>
    <s v="Carrier Bag for two Floorstands"/>
    <s v="Y1"/>
    <s v="EMEA"/>
    <x v="10"/>
    <m/>
    <m/>
    <x v="0"/>
    <m/>
    <n v="306"/>
    <s v="ZAR"/>
    <n v="1"/>
    <s v="EA"/>
    <s v="01.07.2015"/>
    <s v="31.12.9999"/>
  </r>
  <r>
    <x v="211"/>
    <x v="211"/>
    <s v="Wall Mount Bracket LB3-PC250 (set of 2)"/>
    <s v="Y1"/>
    <s v="EMEA"/>
    <x v="0"/>
    <m/>
    <m/>
    <x v="0"/>
    <m/>
    <n v="6303.6"/>
    <s v="CZK"/>
    <n v="1"/>
    <s v="EA"/>
    <s v="01.07.2015"/>
    <s v="31.12.9999"/>
  </r>
  <r>
    <x v="211"/>
    <x v="211"/>
    <s v="Wall Mount Bracket LB3-PC250 (set of 2)"/>
    <s v="Y1"/>
    <s v="EMEA"/>
    <x v="1"/>
    <m/>
    <m/>
    <x v="0"/>
    <m/>
    <n v="1878.6"/>
    <s v="DKK"/>
    <n v="1"/>
    <s v="EA"/>
    <s v="01.07.2015"/>
    <s v="31.12.9999"/>
  </r>
  <r>
    <x v="211"/>
    <x v="211"/>
    <s v="Wall Mount Bracket LB3-PC250 (set of 2)"/>
    <s v="Y1"/>
    <s v="EMEA"/>
    <x v="2"/>
    <m/>
    <m/>
    <x v="0"/>
    <m/>
    <n v="252.2"/>
    <s v="EUR"/>
    <n v="1"/>
    <s v="EA"/>
    <s v="01.07.2015"/>
    <s v="31.12.9999"/>
  </r>
  <r>
    <x v="211"/>
    <x v="211"/>
    <s v="Wall Mount Bracket LB3-PC250 (set of 2)"/>
    <s v="Y1"/>
    <s v="EMEA"/>
    <x v="3"/>
    <m/>
    <m/>
    <x v="0"/>
    <m/>
    <n v="208.1"/>
    <s v="GBP"/>
    <n v="1"/>
    <s v="EA"/>
    <s v="01.07.2015"/>
    <s v="31.12.9999"/>
  </r>
  <r>
    <x v="211"/>
    <x v="211"/>
    <s v="Wall Mount Bracket LB3-PC250 (set of 2)"/>
    <s v="Y1"/>
    <s v="EMEA"/>
    <x v="4"/>
    <m/>
    <m/>
    <x v="0"/>
    <m/>
    <n v="65558"/>
    <s v="HUF"/>
    <n v="1"/>
    <s v="EA"/>
    <s v="01.07.2015"/>
    <s v="31.12.9999"/>
  </r>
  <r>
    <x v="211"/>
    <x v="211"/>
    <s v="Wall Mount Bracket LB3-PC250 (set of 2)"/>
    <s v="Y1"/>
    <s v="EMEA"/>
    <x v="5"/>
    <m/>
    <m/>
    <x v="0"/>
    <m/>
    <n v="1954.2"/>
    <s v="NOK"/>
    <n v="1"/>
    <s v="EA"/>
    <s v="01.07.2015"/>
    <s v="31.12.9999"/>
  </r>
  <r>
    <x v="211"/>
    <x v="211"/>
    <s v="Wall Mount Bracket LB3-PC250 (set of 2)"/>
    <s v="Y1"/>
    <s v="EMEA"/>
    <x v="6"/>
    <m/>
    <m/>
    <x v="0"/>
    <m/>
    <n v="983.5"/>
    <s v="PLN"/>
    <n v="1"/>
    <s v="EA"/>
    <s v="01.07.2015"/>
    <s v="31.12.9999"/>
  </r>
  <r>
    <x v="211"/>
    <x v="211"/>
    <s v="Wall Mount Bracket LB3-PC250 (set of 2)"/>
    <s v="Y1"/>
    <s v="EMEA"/>
    <x v="7"/>
    <m/>
    <m/>
    <x v="0"/>
    <m/>
    <n v="14876.6"/>
    <s v="RUB"/>
    <n v="1"/>
    <s v="EA"/>
    <s v="01.05.2015"/>
    <s v="31.12.9999"/>
  </r>
  <r>
    <x v="211"/>
    <x v="211"/>
    <s v="Wall Mount Bracket LB3-PC250 (set of 2)"/>
    <s v="Y1"/>
    <s v="EMEA"/>
    <x v="8"/>
    <m/>
    <m/>
    <x v="0"/>
    <m/>
    <n v="2395.4"/>
    <s v="SEK"/>
    <n v="1"/>
    <s v="EA"/>
    <s v="01.07.2015"/>
    <s v="31.12.9999"/>
  </r>
  <r>
    <x v="211"/>
    <x v="211"/>
    <s v="Wall Mount Bracket LB3-PC250 (set of 2)"/>
    <s v="Y1"/>
    <s v="EMEA"/>
    <x v="9"/>
    <m/>
    <m/>
    <x v="0"/>
    <m/>
    <n v="756.5"/>
    <s v="TRY"/>
    <n v="1"/>
    <s v="EA"/>
    <s v="01.07.2015"/>
    <s v="31.12.9999"/>
  </r>
  <r>
    <x v="211"/>
    <x v="211"/>
    <s v="Wall Mount Bracket LB3-PC250 (set of 2)"/>
    <s v="Y1"/>
    <s v="EMEA"/>
    <x v="10"/>
    <m/>
    <m/>
    <x v="0"/>
    <m/>
    <n v="2448"/>
    <s v="ZAR"/>
    <n v="1"/>
    <s v="EA"/>
    <s v="01.07.2015"/>
    <s v="31.12.9999"/>
  </r>
  <r>
    <x v="212"/>
    <x v="212"/>
    <s v="Wall Mount Bracket LB3-PC350 (set of 2)"/>
    <s v="Y1"/>
    <s v="EMEA"/>
    <x v="0"/>
    <m/>
    <m/>
    <x v="0"/>
    <m/>
    <n v="6566.3"/>
    <s v="CZK"/>
    <n v="1"/>
    <s v="EA"/>
    <s v="01.07.2015"/>
    <s v="31.12.9999"/>
  </r>
  <r>
    <x v="212"/>
    <x v="212"/>
    <s v="Wall Mount Bracket LB3-PC350 (set of 2)"/>
    <s v="Y1"/>
    <s v="EMEA"/>
    <x v="1"/>
    <m/>
    <m/>
    <x v="0"/>
    <m/>
    <n v="1956.8"/>
    <s v="DKK"/>
    <n v="1"/>
    <s v="EA"/>
    <s v="01.07.2015"/>
    <s v="31.12.9999"/>
  </r>
  <r>
    <x v="212"/>
    <x v="212"/>
    <s v="Wall Mount Bracket LB3-PC350 (set of 2)"/>
    <s v="Y1"/>
    <s v="EMEA"/>
    <x v="2"/>
    <m/>
    <m/>
    <x v="0"/>
    <m/>
    <n v="262.7"/>
    <s v="EUR"/>
    <n v="1"/>
    <s v="EA"/>
    <s v="01.07.2015"/>
    <s v="31.12.9999"/>
  </r>
  <r>
    <x v="212"/>
    <x v="212"/>
    <s v="Wall Mount Bracket LB3-PC350 (set of 2)"/>
    <s v="Y1"/>
    <s v="EMEA"/>
    <x v="3"/>
    <m/>
    <m/>
    <x v="0"/>
    <m/>
    <n v="216.8"/>
    <s v="GBP"/>
    <n v="1"/>
    <s v="EA"/>
    <s v="01.07.2015"/>
    <s v="31.12.9999"/>
  </r>
  <r>
    <x v="212"/>
    <x v="212"/>
    <s v="Wall Mount Bracket LB3-PC350 (set of 2)"/>
    <s v="Y1"/>
    <s v="EMEA"/>
    <x v="4"/>
    <m/>
    <m/>
    <x v="0"/>
    <m/>
    <n v="68289"/>
    <s v="HUF"/>
    <n v="1"/>
    <s v="EA"/>
    <s v="01.07.2015"/>
    <s v="31.12.9999"/>
  </r>
  <r>
    <x v="212"/>
    <x v="212"/>
    <s v="Wall Mount Bracket LB3-PC350 (set of 2)"/>
    <s v="Y1"/>
    <s v="EMEA"/>
    <x v="5"/>
    <m/>
    <m/>
    <x v="0"/>
    <m/>
    <n v="2035.6"/>
    <s v="NOK"/>
    <n v="1"/>
    <s v="EA"/>
    <s v="01.07.2015"/>
    <s v="31.12.9999"/>
  </r>
  <r>
    <x v="212"/>
    <x v="212"/>
    <s v="Wall Mount Bracket LB3-PC350 (set of 2)"/>
    <s v="Y1"/>
    <s v="EMEA"/>
    <x v="6"/>
    <m/>
    <m/>
    <x v="0"/>
    <m/>
    <n v="1024.4000000000001"/>
    <s v="PLN"/>
    <n v="1"/>
    <s v="EA"/>
    <s v="01.07.2015"/>
    <s v="31.12.9999"/>
  </r>
  <r>
    <x v="212"/>
    <x v="212"/>
    <s v="Wall Mount Bracket LB3-PC350 (set of 2)"/>
    <s v="Y1"/>
    <s v="EMEA"/>
    <x v="7"/>
    <m/>
    <m/>
    <x v="0"/>
    <m/>
    <n v="15496.4"/>
    <s v="RUB"/>
    <n v="1"/>
    <s v="EA"/>
    <s v="01.05.2015"/>
    <s v="31.12.9999"/>
  </r>
  <r>
    <x v="212"/>
    <x v="212"/>
    <s v="Wall Mount Bracket LB3-PC350 (set of 2)"/>
    <s v="Y1"/>
    <s v="EMEA"/>
    <x v="8"/>
    <m/>
    <m/>
    <x v="0"/>
    <m/>
    <n v="2495.1999999999998"/>
    <s v="SEK"/>
    <n v="1"/>
    <s v="EA"/>
    <s v="01.07.2015"/>
    <s v="31.12.9999"/>
  </r>
  <r>
    <x v="212"/>
    <x v="212"/>
    <s v="Wall Mount Bracket LB3-PC350 (set of 2)"/>
    <s v="Y1"/>
    <s v="EMEA"/>
    <x v="9"/>
    <m/>
    <m/>
    <x v="0"/>
    <m/>
    <n v="788"/>
    <s v="TRY"/>
    <n v="1"/>
    <s v="EA"/>
    <s v="01.07.2015"/>
    <s v="31.12.9999"/>
  </r>
  <r>
    <x v="212"/>
    <x v="212"/>
    <s v="Wall Mount Bracket LB3-PC350 (set of 2)"/>
    <s v="Y1"/>
    <s v="EMEA"/>
    <x v="10"/>
    <m/>
    <m/>
    <x v="0"/>
    <m/>
    <n v="2550"/>
    <s v="ZAR"/>
    <n v="1"/>
    <s v="EA"/>
    <s v="01.07.2015"/>
    <s v="31.12.9999"/>
  </r>
  <r>
    <x v="213"/>
    <x v="213"/>
    <s v="Metal Suspension Bracket Adaptor Set"/>
    <s v="Y1"/>
    <s v="EMEA"/>
    <x v="0"/>
    <m/>
    <m/>
    <x v="0"/>
    <m/>
    <n v="2889.2"/>
    <s v="CZK"/>
    <n v="1"/>
    <s v="EA"/>
    <s v="01.07.2015"/>
    <s v="31.12.9999"/>
  </r>
  <r>
    <x v="213"/>
    <x v="213"/>
    <s v="Metal Suspension Bracket Adaptor Set"/>
    <s v="Y1"/>
    <s v="EMEA"/>
    <x v="1"/>
    <m/>
    <m/>
    <x v="0"/>
    <m/>
    <n v="861"/>
    <s v="DKK"/>
    <n v="1"/>
    <s v="EA"/>
    <s v="01.07.2015"/>
    <s v="31.12.9999"/>
  </r>
  <r>
    <x v="213"/>
    <x v="213"/>
    <s v="Metal Suspension Bracket Adaptor Set"/>
    <s v="Y1"/>
    <s v="EMEA"/>
    <x v="2"/>
    <m/>
    <m/>
    <x v="0"/>
    <m/>
    <n v="115.6"/>
    <s v="EUR"/>
    <n v="1"/>
    <s v="EA"/>
    <s v="01.07.2015"/>
    <s v="31.12.9999"/>
  </r>
  <r>
    <x v="213"/>
    <x v="213"/>
    <s v="Metal Suspension Bracket Adaptor Set"/>
    <s v="Y1"/>
    <s v="EMEA"/>
    <x v="3"/>
    <m/>
    <m/>
    <x v="0"/>
    <m/>
    <n v="95.4"/>
    <s v="GBP"/>
    <n v="1"/>
    <s v="EA"/>
    <s v="01.07.2015"/>
    <s v="31.12.9999"/>
  </r>
  <r>
    <x v="213"/>
    <x v="213"/>
    <s v="Metal Suspension Bracket Adaptor Set"/>
    <s v="Y1"/>
    <s v="EMEA"/>
    <x v="4"/>
    <m/>
    <m/>
    <x v="0"/>
    <m/>
    <n v="30047"/>
    <s v="HUF"/>
    <n v="1"/>
    <s v="EA"/>
    <s v="01.07.2015"/>
    <s v="31.12.9999"/>
  </r>
  <r>
    <x v="213"/>
    <x v="213"/>
    <s v="Metal Suspension Bracket Adaptor Set"/>
    <s v="Y1"/>
    <s v="EMEA"/>
    <x v="5"/>
    <m/>
    <m/>
    <x v="0"/>
    <m/>
    <n v="924.6"/>
    <s v="NOK"/>
    <n v="1"/>
    <s v="EA"/>
    <s v="01.07.2015"/>
    <s v="31.12.9999"/>
  </r>
  <r>
    <x v="213"/>
    <x v="213"/>
    <s v="Metal Suspension Bracket Adaptor Set"/>
    <s v="Y1"/>
    <s v="EMEA"/>
    <x v="6"/>
    <m/>
    <m/>
    <x v="0"/>
    <m/>
    <n v="439.2"/>
    <s v="PLN"/>
    <n v="1"/>
    <s v="EA"/>
    <s v="01.07.2015"/>
    <s v="31.12.9999"/>
  </r>
  <r>
    <x v="213"/>
    <x v="213"/>
    <s v="Metal Suspension Bracket Adaptor Set"/>
    <s v="Y1"/>
    <s v="EMEA"/>
    <x v="7"/>
    <m/>
    <m/>
    <x v="0"/>
    <m/>
    <n v="6818.5"/>
    <s v="RUB"/>
    <n v="1"/>
    <s v="EA"/>
    <s v="01.05.2015"/>
    <s v="31.12.9999"/>
  </r>
  <r>
    <x v="213"/>
    <x v="213"/>
    <s v="Metal Suspension Bracket Adaptor Set"/>
    <s v="Y1"/>
    <s v="EMEA"/>
    <x v="8"/>
    <m/>
    <m/>
    <x v="0"/>
    <m/>
    <n v="1040.0999999999999"/>
    <s v="SEK"/>
    <n v="1"/>
    <s v="EA"/>
    <s v="01.07.2015"/>
    <s v="31.12.9999"/>
  </r>
  <r>
    <x v="213"/>
    <x v="213"/>
    <s v="Metal Suspension Bracket Adaptor Set"/>
    <s v="Y1"/>
    <s v="EMEA"/>
    <x v="9"/>
    <m/>
    <m/>
    <x v="0"/>
    <m/>
    <n v="346.7"/>
    <s v="TRY"/>
    <n v="1"/>
    <s v="EA"/>
    <s v="01.07.2015"/>
    <s v="31.12.9999"/>
  </r>
  <r>
    <x v="213"/>
    <x v="213"/>
    <s v="Metal Suspension Bracket Adaptor Set"/>
    <s v="Y1"/>
    <s v="EMEA"/>
    <x v="10"/>
    <m/>
    <m/>
    <x v="0"/>
    <m/>
    <n v="1099.5999999999999"/>
    <s v="ZAR"/>
    <n v="1"/>
    <s v="EA"/>
    <s v="01.07.2015"/>
    <s v="31.12.9999"/>
  </r>
  <r>
    <x v="214"/>
    <x v="214"/>
    <s v="SURFACE MOUNTING BOX MK"/>
    <s v="Y1"/>
    <s v="EMEA"/>
    <x v="0"/>
    <m/>
    <m/>
    <x v="0"/>
    <m/>
    <n v="131.4"/>
    <s v="CZK"/>
    <n v="1"/>
    <s v="EA"/>
    <s v="01.07.2015"/>
    <s v="31.12.9999"/>
  </r>
  <r>
    <x v="214"/>
    <x v="214"/>
    <s v="SURFACE MOUNTING BOX MK"/>
    <s v="Y1"/>
    <s v="EMEA"/>
    <x v="1"/>
    <m/>
    <m/>
    <x v="0"/>
    <m/>
    <n v="36.1"/>
    <s v="DKK"/>
    <n v="1"/>
    <s v="EA"/>
    <s v="01.07.2015"/>
    <s v="31.12.9999"/>
  </r>
  <r>
    <x v="214"/>
    <x v="214"/>
    <s v="SURFACE MOUNTING BOX MK"/>
    <s v="Y1"/>
    <s v="EMEA"/>
    <x v="2"/>
    <m/>
    <m/>
    <x v="0"/>
    <m/>
    <n v="5.3"/>
    <s v="EUR"/>
    <n v="1"/>
    <s v="EA"/>
    <s v="01.07.2015"/>
    <s v="31.12.9999"/>
  </r>
  <r>
    <x v="214"/>
    <x v="214"/>
    <s v="SURFACE MOUNTING BOX MK"/>
    <s v="Y1"/>
    <s v="EMEA"/>
    <x v="3"/>
    <m/>
    <m/>
    <x v="0"/>
    <m/>
    <n v="3.3"/>
    <s v="GBP"/>
    <n v="1"/>
    <s v="EA"/>
    <s v="01.07.2015"/>
    <s v="31.12.9999"/>
  </r>
  <r>
    <x v="214"/>
    <x v="214"/>
    <s v="SURFACE MOUNTING BOX MK"/>
    <s v="Y1"/>
    <s v="EMEA"/>
    <x v="4"/>
    <m/>
    <m/>
    <x v="0"/>
    <m/>
    <n v="1257"/>
    <s v="HUF"/>
    <n v="1"/>
    <s v="EA"/>
    <s v="01.07.2015"/>
    <s v="31.12.9999"/>
  </r>
  <r>
    <x v="214"/>
    <x v="214"/>
    <s v="SURFACE MOUNTING BOX MK"/>
    <s v="Y1"/>
    <s v="EMEA"/>
    <x v="5"/>
    <m/>
    <m/>
    <x v="0"/>
    <m/>
    <n v="38.799999999999997"/>
    <s v="NOK"/>
    <n v="1"/>
    <s v="EA"/>
    <s v="01.07.2015"/>
    <s v="31.12.9999"/>
  </r>
  <r>
    <x v="214"/>
    <x v="214"/>
    <s v="SURFACE MOUNTING BOX MK"/>
    <s v="Y1"/>
    <s v="EMEA"/>
    <x v="6"/>
    <m/>
    <m/>
    <x v="0"/>
    <m/>
    <n v="18.5"/>
    <s v="PLN"/>
    <n v="1"/>
    <s v="EA"/>
    <s v="01.07.2015"/>
    <s v="31.12.9999"/>
  </r>
  <r>
    <x v="214"/>
    <x v="214"/>
    <s v="SURFACE MOUNTING BOX MK"/>
    <s v="Y1"/>
    <s v="EMEA"/>
    <x v="7"/>
    <m/>
    <m/>
    <x v="0"/>
    <m/>
    <n v="310"/>
    <s v="RUB"/>
    <n v="1"/>
    <s v="EA"/>
    <s v="01.05.2015"/>
    <s v="31.12.9999"/>
  </r>
  <r>
    <x v="214"/>
    <x v="214"/>
    <s v="SURFACE MOUNTING BOX MK"/>
    <s v="Y1"/>
    <s v="EMEA"/>
    <x v="8"/>
    <m/>
    <m/>
    <x v="0"/>
    <m/>
    <n v="43.6"/>
    <s v="SEK"/>
    <n v="1"/>
    <s v="EA"/>
    <s v="01.07.2015"/>
    <s v="31.12.9999"/>
  </r>
  <r>
    <x v="214"/>
    <x v="214"/>
    <s v="SURFACE MOUNTING BOX MK"/>
    <s v="Y1"/>
    <s v="EMEA"/>
    <x v="9"/>
    <m/>
    <m/>
    <x v="0"/>
    <m/>
    <n v="15.8"/>
    <s v="TRY"/>
    <n v="1"/>
    <s v="EA"/>
    <s v="01.07.2015"/>
    <s v="31.12.9999"/>
  </r>
  <r>
    <x v="214"/>
    <x v="214"/>
    <s v="SURFACE MOUNTING BOX MK"/>
    <s v="Y1"/>
    <s v="EMEA"/>
    <x v="10"/>
    <m/>
    <m/>
    <x v="0"/>
    <m/>
    <n v="50"/>
    <s v="ZAR"/>
    <n v="1"/>
    <s v="EA"/>
    <s v="01.07.2015"/>
    <s v="31.12.9999"/>
  </r>
  <r>
    <x v="215"/>
    <x v="215"/>
    <s v="SURFACE MOUNTING BOX U40"/>
    <s v="Y1"/>
    <s v="EMEA"/>
    <x v="0"/>
    <m/>
    <m/>
    <x v="0"/>
    <m/>
    <n v="131.4"/>
    <s v="CZK"/>
    <n v="1"/>
    <s v="EA"/>
    <s v="01.07.2015"/>
    <s v="31.12.9999"/>
  </r>
  <r>
    <x v="215"/>
    <x v="215"/>
    <s v="SURFACE MOUNTING BOX U40"/>
    <s v="Y1"/>
    <s v="EMEA"/>
    <x v="1"/>
    <m/>
    <m/>
    <x v="0"/>
    <m/>
    <n v="36.1"/>
    <s v="DKK"/>
    <n v="1"/>
    <s v="EA"/>
    <s v="01.07.2015"/>
    <s v="31.12.9999"/>
  </r>
  <r>
    <x v="215"/>
    <x v="215"/>
    <s v="SURFACE MOUNTING BOX U40"/>
    <s v="Y1"/>
    <s v="EMEA"/>
    <x v="2"/>
    <m/>
    <m/>
    <x v="0"/>
    <m/>
    <n v="5.3"/>
    <s v="EUR"/>
    <n v="1"/>
    <s v="EA"/>
    <s v="01.07.2015"/>
    <s v="31.12.9999"/>
  </r>
  <r>
    <x v="215"/>
    <x v="215"/>
    <s v="SURFACE MOUNTING BOX U40"/>
    <s v="Y1"/>
    <s v="EMEA"/>
    <x v="3"/>
    <m/>
    <m/>
    <x v="0"/>
    <m/>
    <n v="3.3"/>
    <s v="GBP"/>
    <n v="1"/>
    <s v="EA"/>
    <s v="01.07.2015"/>
    <s v="31.12.9999"/>
  </r>
  <r>
    <x v="215"/>
    <x v="215"/>
    <s v="SURFACE MOUNTING BOX U40"/>
    <s v="Y1"/>
    <s v="EMEA"/>
    <x v="4"/>
    <m/>
    <m/>
    <x v="0"/>
    <m/>
    <n v="1257"/>
    <s v="HUF"/>
    <n v="1"/>
    <s v="EA"/>
    <s v="01.07.2015"/>
    <s v="31.12.9999"/>
  </r>
  <r>
    <x v="215"/>
    <x v="215"/>
    <s v="SURFACE MOUNTING BOX U40"/>
    <s v="Y1"/>
    <s v="EMEA"/>
    <x v="5"/>
    <m/>
    <m/>
    <x v="0"/>
    <m/>
    <n v="38.799999999999997"/>
    <s v="NOK"/>
    <n v="1"/>
    <s v="EA"/>
    <s v="01.07.2015"/>
    <s v="31.12.9999"/>
  </r>
  <r>
    <x v="215"/>
    <x v="215"/>
    <s v="SURFACE MOUNTING BOX U40"/>
    <s v="Y1"/>
    <s v="EMEA"/>
    <x v="6"/>
    <m/>
    <m/>
    <x v="0"/>
    <m/>
    <n v="18.5"/>
    <s v="PLN"/>
    <n v="1"/>
    <s v="EA"/>
    <s v="01.07.2015"/>
    <s v="31.12.9999"/>
  </r>
  <r>
    <x v="215"/>
    <x v="215"/>
    <s v="SURFACE MOUNTING BOX U40"/>
    <s v="Y1"/>
    <s v="EMEA"/>
    <x v="7"/>
    <m/>
    <m/>
    <x v="0"/>
    <m/>
    <n v="310"/>
    <s v="RUB"/>
    <n v="1"/>
    <s v="EA"/>
    <s v="01.05.2015"/>
    <s v="31.12.9999"/>
  </r>
  <r>
    <x v="215"/>
    <x v="215"/>
    <s v="SURFACE MOUNTING BOX U40"/>
    <s v="Y1"/>
    <s v="EMEA"/>
    <x v="8"/>
    <m/>
    <m/>
    <x v="0"/>
    <m/>
    <n v="43.6"/>
    <s v="SEK"/>
    <n v="1"/>
    <s v="EA"/>
    <s v="01.07.2015"/>
    <s v="31.12.9999"/>
  </r>
  <r>
    <x v="215"/>
    <x v="215"/>
    <s v="SURFACE MOUNTING BOX U40"/>
    <s v="Y1"/>
    <s v="EMEA"/>
    <x v="9"/>
    <m/>
    <m/>
    <x v="0"/>
    <m/>
    <n v="15.8"/>
    <s v="TRY"/>
    <n v="1"/>
    <s v="EA"/>
    <s v="01.07.2015"/>
    <s v="31.12.9999"/>
  </r>
  <r>
    <x v="215"/>
    <x v="215"/>
    <s v="SURFACE MOUNTING BOX U40"/>
    <s v="Y1"/>
    <s v="EMEA"/>
    <x v="10"/>
    <m/>
    <m/>
    <x v="0"/>
    <m/>
    <n v="50"/>
    <s v="ZAR"/>
    <n v="1"/>
    <s v="EA"/>
    <s v="01.07.2015"/>
    <s v="31.12.9999"/>
  </r>
  <r>
    <x v="216"/>
    <x v="216"/>
    <s v="Tile Bridge"/>
    <s v="Y1"/>
    <s v="EMEA"/>
    <x v="0"/>
    <m/>
    <m/>
    <x v="0"/>
    <m/>
    <n v="630.4"/>
    <s v="CZK"/>
    <n v="1"/>
    <s v="EA"/>
    <s v="01.07.2015"/>
    <s v="31.12.9999"/>
  </r>
  <r>
    <x v="216"/>
    <x v="216"/>
    <s v="Tile Bridge"/>
    <s v="Y1"/>
    <s v="EMEA"/>
    <x v="1"/>
    <m/>
    <m/>
    <x v="0"/>
    <m/>
    <n v="187.9"/>
    <s v="DKK"/>
    <n v="1"/>
    <s v="EA"/>
    <s v="01.07.2015"/>
    <s v="31.12.9999"/>
  </r>
  <r>
    <x v="216"/>
    <x v="216"/>
    <s v="Tile Bridge"/>
    <s v="Y1"/>
    <s v="EMEA"/>
    <x v="2"/>
    <m/>
    <m/>
    <x v="0"/>
    <m/>
    <n v="25.3"/>
    <s v="EUR"/>
    <n v="1"/>
    <s v="EA"/>
    <s v="01.07.2015"/>
    <s v="31.12.9999"/>
  </r>
  <r>
    <x v="216"/>
    <x v="216"/>
    <s v="Tile Bridge"/>
    <s v="Y1"/>
    <s v="EMEA"/>
    <x v="3"/>
    <m/>
    <m/>
    <x v="0"/>
    <m/>
    <n v="20.6"/>
    <s v="GBP"/>
    <n v="1"/>
    <s v="EA"/>
    <s v="01.07.2015"/>
    <s v="31.12.9999"/>
  </r>
  <r>
    <x v="216"/>
    <x v="216"/>
    <s v="Tile Bridge"/>
    <s v="Y1"/>
    <s v="EMEA"/>
    <x v="4"/>
    <m/>
    <m/>
    <x v="0"/>
    <m/>
    <n v="6605"/>
    <s v="HUF"/>
    <n v="1"/>
    <s v="EA"/>
    <s v="01.07.2015"/>
    <s v="31.12.9999"/>
  </r>
  <r>
    <x v="216"/>
    <x v="216"/>
    <s v="Tile Bridge"/>
    <s v="Y1"/>
    <s v="EMEA"/>
    <x v="5"/>
    <m/>
    <m/>
    <x v="0"/>
    <m/>
    <n v="224.3"/>
    <s v="NOK"/>
    <n v="1"/>
    <s v="EA"/>
    <s v="01.07.2015"/>
    <s v="31.12.9999"/>
  </r>
  <r>
    <x v="216"/>
    <x v="216"/>
    <s v="Tile Bridge"/>
    <s v="Y1"/>
    <s v="EMEA"/>
    <x v="6"/>
    <m/>
    <m/>
    <x v="0"/>
    <m/>
    <n v="97"/>
    <s v="PLN"/>
    <n v="1"/>
    <s v="EA"/>
    <s v="01.07.2015"/>
    <s v="31.12.9999"/>
  </r>
  <r>
    <x v="216"/>
    <x v="216"/>
    <s v="Tile Bridge"/>
    <s v="Y1"/>
    <s v="EMEA"/>
    <x v="7"/>
    <m/>
    <m/>
    <x v="0"/>
    <m/>
    <n v="1489"/>
    <s v="RUB"/>
    <n v="1"/>
    <s v="EA"/>
    <s v="01.05.2015"/>
    <s v="31.12.9999"/>
  </r>
  <r>
    <x v="216"/>
    <x v="216"/>
    <s v="Tile Bridge"/>
    <s v="Y1"/>
    <s v="EMEA"/>
    <x v="8"/>
    <m/>
    <m/>
    <x v="0"/>
    <m/>
    <n v="261.3"/>
    <s v="SEK"/>
    <n v="1"/>
    <s v="EA"/>
    <s v="01.07.2015"/>
    <s v="31.12.9999"/>
  </r>
  <r>
    <x v="216"/>
    <x v="216"/>
    <s v="Tile Bridge"/>
    <s v="Y1"/>
    <s v="EMEA"/>
    <x v="9"/>
    <m/>
    <m/>
    <x v="0"/>
    <m/>
    <n v="75.8"/>
    <s v="TRY"/>
    <n v="1"/>
    <s v="EA"/>
    <s v="01.07.2015"/>
    <s v="31.12.9999"/>
  </r>
  <r>
    <x v="216"/>
    <x v="216"/>
    <s v="Tile Bridge"/>
    <s v="Y1"/>
    <s v="EMEA"/>
    <x v="10"/>
    <m/>
    <m/>
    <x v="0"/>
    <m/>
    <n v="239.7"/>
    <s v="ZAR"/>
    <n v="1"/>
    <s v="EA"/>
    <s v="01.07.2015"/>
    <s v="31.12.9999"/>
  </r>
  <r>
    <x v="217"/>
    <x v="217"/>
    <s v="10 W Bi-directional Sound Projector"/>
    <s v="Y1"/>
    <s v="EMEA"/>
    <x v="0"/>
    <m/>
    <m/>
    <x v="0"/>
    <m/>
    <n v="2153.8000000000002"/>
    <s v="CZK"/>
    <n v="1"/>
    <s v="EA"/>
    <s v="01.07.2015"/>
    <s v="31.12.9999"/>
  </r>
  <r>
    <x v="217"/>
    <x v="217"/>
    <s v="10 W Bi-directional Sound Projector"/>
    <s v="Y1"/>
    <s v="EMEA"/>
    <x v="1"/>
    <m/>
    <m/>
    <x v="0"/>
    <m/>
    <n v="720.1"/>
    <s v="DKK"/>
    <n v="1"/>
    <s v="EA"/>
    <s v="01.07.2015"/>
    <s v="31.12.9999"/>
  </r>
  <r>
    <x v="217"/>
    <x v="217"/>
    <s v="10 W Bi-directional Sound Projector"/>
    <s v="Y1"/>
    <s v="EMEA"/>
    <x v="2"/>
    <m/>
    <m/>
    <x v="0"/>
    <m/>
    <n v="86.3"/>
    <s v="EUR"/>
    <n v="1"/>
    <s v="EA"/>
    <s v="01.07.2015"/>
    <s v="31.12.9999"/>
  </r>
  <r>
    <x v="217"/>
    <x v="217"/>
    <s v="10 W Bi-directional Sound Projector"/>
    <s v="Y1"/>
    <s v="EMEA"/>
    <x v="3"/>
    <m/>
    <m/>
    <x v="0"/>
    <m/>
    <n v="79"/>
    <s v="GBP"/>
    <n v="1"/>
    <s v="EA"/>
    <s v="01.07.2015"/>
    <s v="31.12.9999"/>
  </r>
  <r>
    <x v="217"/>
    <x v="217"/>
    <s v="10 W Bi-directional Sound Projector"/>
    <s v="Y1"/>
    <s v="EMEA"/>
    <x v="4"/>
    <m/>
    <m/>
    <x v="0"/>
    <m/>
    <n v="25319"/>
    <s v="HUF"/>
    <n v="1"/>
    <s v="EA"/>
    <s v="01.07.2015"/>
    <s v="31.12.9999"/>
  </r>
  <r>
    <x v="217"/>
    <x v="217"/>
    <s v="10 W Bi-directional Sound Projector"/>
    <s v="Y1"/>
    <s v="EMEA"/>
    <x v="5"/>
    <m/>
    <m/>
    <x v="0"/>
    <m/>
    <n v="859.5"/>
    <s v="NOK"/>
    <n v="1"/>
    <s v="EA"/>
    <s v="01.07.2015"/>
    <s v="31.12.9999"/>
  </r>
  <r>
    <x v="217"/>
    <x v="217"/>
    <s v="10 W Bi-directional Sound Projector"/>
    <s v="Y1"/>
    <s v="EMEA"/>
    <x v="6"/>
    <m/>
    <m/>
    <x v="0"/>
    <m/>
    <n v="371.6"/>
    <s v="PLN"/>
    <n v="1"/>
    <s v="EA"/>
    <s v="01.07.2015"/>
    <s v="31.12.9999"/>
  </r>
  <r>
    <x v="217"/>
    <x v="217"/>
    <s v="10 W Bi-directional Sound Projector"/>
    <s v="Y1"/>
    <s v="EMEA"/>
    <x v="7"/>
    <m/>
    <m/>
    <x v="0"/>
    <m/>
    <n v="5086.6000000000004"/>
    <s v="RUB"/>
    <n v="1"/>
    <s v="EA"/>
    <s v="01.05.2015"/>
    <s v="31.12.9999"/>
  </r>
  <r>
    <x v="217"/>
    <x v="217"/>
    <s v="10 W Bi-directional Sound Projector"/>
    <s v="Y1"/>
    <s v="EMEA"/>
    <x v="8"/>
    <m/>
    <m/>
    <x v="0"/>
    <m/>
    <n v="1001.3"/>
    <s v="SEK"/>
    <n v="1"/>
    <s v="EA"/>
    <s v="01.07.2015"/>
    <s v="31.12.9999"/>
  </r>
  <r>
    <x v="217"/>
    <x v="217"/>
    <s v="10 W Bi-directional Sound Projector"/>
    <s v="Y1"/>
    <s v="EMEA"/>
    <x v="9"/>
    <m/>
    <m/>
    <x v="0"/>
    <m/>
    <n v="258.60000000000002"/>
    <s v="TRY"/>
    <n v="1"/>
    <s v="EA"/>
    <s v="01.07.2015"/>
    <s v="31.12.9999"/>
  </r>
  <r>
    <x v="217"/>
    <x v="217"/>
    <s v="10 W Bi-directional Sound Projector"/>
    <s v="Y1"/>
    <s v="EMEA"/>
    <x v="10"/>
    <m/>
    <m/>
    <x v="0"/>
    <m/>
    <n v="819.7"/>
    <s v="ZAR"/>
    <n v="1"/>
    <s v="EA"/>
    <s v="01.07.2015"/>
    <s v="31.12.9999"/>
  </r>
  <r>
    <x v="218"/>
    <x v="218"/>
    <s v="10W Uni-directional Sound Projector"/>
    <s v="Y1"/>
    <s v="EMEA"/>
    <x v="0"/>
    <m/>
    <m/>
    <x v="0"/>
    <m/>
    <n v="1921.4"/>
    <s v="CZK"/>
    <n v="1"/>
    <s v="EA"/>
    <s v="01.07.2015"/>
    <s v="31.12.9999"/>
  </r>
  <r>
    <x v="218"/>
    <x v="218"/>
    <s v="10W Uni-directional Sound Projector"/>
    <s v="Y1"/>
    <s v="EMEA"/>
    <x v="1"/>
    <m/>
    <m/>
    <x v="0"/>
    <m/>
    <n v="572.6"/>
    <s v="DKK"/>
    <n v="1"/>
    <s v="EA"/>
    <s v="01.07.2015"/>
    <s v="31.12.9999"/>
  </r>
  <r>
    <x v="218"/>
    <x v="218"/>
    <s v="10W Uni-directional Sound Projector"/>
    <s v="Y1"/>
    <s v="EMEA"/>
    <x v="2"/>
    <m/>
    <m/>
    <x v="0"/>
    <m/>
    <n v="77"/>
    <s v="EUR"/>
    <n v="1"/>
    <s v="EA"/>
    <s v="01.07.2015"/>
    <s v="31.12.9999"/>
  </r>
  <r>
    <x v="218"/>
    <x v="218"/>
    <s v="10W Uni-directional Sound Projector"/>
    <s v="Y1"/>
    <s v="EMEA"/>
    <x v="3"/>
    <m/>
    <m/>
    <x v="0"/>
    <m/>
    <n v="62.8"/>
    <s v="GBP"/>
    <n v="1"/>
    <s v="EA"/>
    <s v="01.07.2015"/>
    <s v="31.12.9999"/>
  </r>
  <r>
    <x v="218"/>
    <x v="218"/>
    <s v="10W Uni-directional Sound Projector"/>
    <s v="Y1"/>
    <s v="EMEA"/>
    <x v="4"/>
    <m/>
    <m/>
    <x v="0"/>
    <m/>
    <n v="20130"/>
    <s v="HUF"/>
    <n v="1"/>
    <s v="EA"/>
    <s v="01.07.2015"/>
    <s v="31.12.9999"/>
  </r>
  <r>
    <x v="218"/>
    <x v="218"/>
    <s v="10W Uni-directional Sound Projector"/>
    <s v="Y1"/>
    <s v="EMEA"/>
    <x v="5"/>
    <m/>
    <m/>
    <x v="0"/>
    <m/>
    <n v="683.5"/>
    <s v="NOK"/>
    <n v="1"/>
    <s v="EA"/>
    <s v="01.07.2015"/>
    <s v="31.12.9999"/>
  </r>
  <r>
    <x v="218"/>
    <x v="218"/>
    <s v="10W Uni-directional Sound Projector"/>
    <s v="Y1"/>
    <s v="EMEA"/>
    <x v="6"/>
    <m/>
    <m/>
    <x v="0"/>
    <m/>
    <n v="295.5"/>
    <s v="PLN"/>
    <n v="1"/>
    <s v="EA"/>
    <s v="01.07.2015"/>
    <s v="31.12.9999"/>
  </r>
  <r>
    <x v="218"/>
    <x v="218"/>
    <s v="10W Uni-directional Sound Projector"/>
    <s v="Y1"/>
    <s v="EMEA"/>
    <x v="7"/>
    <m/>
    <m/>
    <x v="0"/>
    <m/>
    <n v="4539.6000000000004"/>
    <s v="RUB"/>
    <n v="1"/>
    <s v="EA"/>
    <s v="01.05.2015"/>
    <s v="31.12.9999"/>
  </r>
  <r>
    <x v="218"/>
    <x v="218"/>
    <s v="10W Uni-directional Sound Projector"/>
    <s v="Y1"/>
    <s v="EMEA"/>
    <x v="8"/>
    <m/>
    <m/>
    <x v="0"/>
    <m/>
    <n v="796.1"/>
    <s v="SEK"/>
    <n v="1"/>
    <s v="EA"/>
    <s v="01.07.2015"/>
    <s v="31.12.9999"/>
  </r>
  <r>
    <x v="218"/>
    <x v="218"/>
    <s v="10W Uni-directional Sound Projector"/>
    <s v="Y1"/>
    <s v="EMEA"/>
    <x v="9"/>
    <m/>
    <m/>
    <x v="0"/>
    <m/>
    <n v="230.7"/>
    <s v="TRY"/>
    <n v="1"/>
    <s v="EA"/>
    <s v="01.07.2015"/>
    <s v="31.12.9999"/>
  </r>
  <r>
    <x v="218"/>
    <x v="218"/>
    <s v="10W Uni-directional Sound Projector"/>
    <s v="Y1"/>
    <s v="EMEA"/>
    <x v="10"/>
    <m/>
    <m/>
    <x v="0"/>
    <m/>
    <n v="731.3"/>
    <s v="ZAR"/>
    <n v="1"/>
    <s v="EA"/>
    <s v="01.07.2015"/>
    <s v="31.12.9999"/>
  </r>
  <r>
    <x v="219"/>
    <x v="219"/>
    <s v="20 W Uni-directional Sound Projector"/>
    <s v="Y1"/>
    <s v="EMEA"/>
    <x v="0"/>
    <m/>
    <m/>
    <x v="0"/>
    <m/>
    <n v="2416.4"/>
    <s v="CZK"/>
    <n v="1"/>
    <s v="EA"/>
    <s v="01.07.2015"/>
    <s v="31.12.9999"/>
  </r>
  <r>
    <x v="219"/>
    <x v="219"/>
    <s v="20 W Uni-directional Sound Projector"/>
    <s v="Y1"/>
    <s v="EMEA"/>
    <x v="1"/>
    <m/>
    <m/>
    <x v="0"/>
    <m/>
    <n v="720.1"/>
    <s v="DKK"/>
    <n v="1"/>
    <s v="EA"/>
    <s v="01.07.2015"/>
    <s v="31.12.9999"/>
  </r>
  <r>
    <x v="219"/>
    <x v="219"/>
    <s v="20 W Uni-directional Sound Projector"/>
    <s v="Y1"/>
    <s v="EMEA"/>
    <x v="2"/>
    <m/>
    <m/>
    <x v="0"/>
    <m/>
    <n v="96.8"/>
    <s v="EUR"/>
    <n v="1"/>
    <s v="EA"/>
    <s v="01.07.2015"/>
    <s v="31.12.9999"/>
  </r>
  <r>
    <x v="219"/>
    <x v="219"/>
    <s v="20 W Uni-directional Sound Projector"/>
    <s v="Y1"/>
    <s v="EMEA"/>
    <x v="3"/>
    <m/>
    <m/>
    <x v="0"/>
    <m/>
    <n v="79"/>
    <s v="GBP"/>
    <n v="1"/>
    <s v="EA"/>
    <s v="01.07.2015"/>
    <s v="31.12.9999"/>
  </r>
  <r>
    <x v="219"/>
    <x v="219"/>
    <s v="20 W Uni-directional Sound Projector"/>
    <s v="Y1"/>
    <s v="EMEA"/>
    <x v="4"/>
    <m/>
    <m/>
    <x v="0"/>
    <m/>
    <n v="25319"/>
    <s v="HUF"/>
    <n v="1"/>
    <s v="EA"/>
    <s v="01.07.2015"/>
    <s v="31.12.9999"/>
  </r>
  <r>
    <x v="219"/>
    <x v="219"/>
    <s v="20 W Uni-directional Sound Projector"/>
    <s v="Y1"/>
    <s v="EMEA"/>
    <x v="5"/>
    <m/>
    <m/>
    <x v="0"/>
    <m/>
    <n v="859.5"/>
    <s v="NOK"/>
    <n v="1"/>
    <s v="EA"/>
    <s v="01.07.2015"/>
    <s v="31.12.9999"/>
  </r>
  <r>
    <x v="219"/>
    <x v="219"/>
    <s v="20 W Uni-directional Sound Projector"/>
    <s v="Y1"/>
    <s v="EMEA"/>
    <x v="6"/>
    <m/>
    <m/>
    <x v="0"/>
    <m/>
    <n v="371.6"/>
    <s v="PLN"/>
    <n v="1"/>
    <s v="EA"/>
    <s v="01.07.2015"/>
    <s v="31.12.9999"/>
  </r>
  <r>
    <x v="219"/>
    <x v="219"/>
    <s v="20 W Uni-directional Sound Projector"/>
    <s v="Y1"/>
    <s v="EMEA"/>
    <x v="7"/>
    <m/>
    <m/>
    <x v="0"/>
    <m/>
    <n v="5706.4"/>
    <s v="RUB"/>
    <n v="1"/>
    <s v="EA"/>
    <s v="01.05.2015"/>
    <s v="31.12.9999"/>
  </r>
  <r>
    <x v="219"/>
    <x v="219"/>
    <s v="20 W Uni-directional Sound Projector"/>
    <s v="Y1"/>
    <s v="EMEA"/>
    <x v="8"/>
    <m/>
    <m/>
    <x v="0"/>
    <m/>
    <n v="1001.3"/>
    <s v="SEK"/>
    <n v="1"/>
    <s v="EA"/>
    <s v="01.07.2015"/>
    <s v="31.12.9999"/>
  </r>
  <r>
    <x v="219"/>
    <x v="219"/>
    <s v="20 W Uni-directional Sound Projector"/>
    <s v="Y1"/>
    <s v="EMEA"/>
    <x v="9"/>
    <m/>
    <m/>
    <x v="0"/>
    <m/>
    <n v="290.10000000000002"/>
    <s v="TRY"/>
    <n v="1"/>
    <s v="EA"/>
    <s v="01.07.2015"/>
    <s v="31.12.9999"/>
  </r>
  <r>
    <x v="219"/>
    <x v="219"/>
    <s v="20 W Uni-directional Sound Projector"/>
    <s v="Y1"/>
    <s v="EMEA"/>
    <x v="10"/>
    <m/>
    <m/>
    <x v="0"/>
    <m/>
    <n v="919.7"/>
    <s v="ZAR"/>
    <n v="1"/>
    <s v="EA"/>
    <s v="01.07.2015"/>
    <s v="31.12.9999"/>
  </r>
  <r>
    <x v="220"/>
    <x v="220"/>
    <s v="PENDANT MOUNT SATELLITE SPEAKER WHITE (SET OF 2PCS)"/>
    <m/>
    <s v="EMEA"/>
    <x v="2"/>
    <m/>
    <m/>
    <x v="0"/>
    <m/>
    <n v="135"/>
    <s v="EUR"/>
    <n v="1"/>
    <s v="EA"/>
    <m/>
    <s v="31.12.9999"/>
  </r>
  <r>
    <x v="221"/>
    <x v="221"/>
    <s v="Hemi-directional Loudspeaker 100 W"/>
    <s v="Y1"/>
    <s v="EMEA"/>
    <x v="0"/>
    <m/>
    <m/>
    <x v="0"/>
    <m/>
    <n v="32445"/>
    <s v="CZK"/>
    <n v="1"/>
    <s v="EA"/>
    <s v="01.07.2015"/>
    <s v="31.12.9999"/>
  </r>
  <r>
    <x v="221"/>
    <x v="221"/>
    <s v="Hemi-directional Loudspeaker 100 W"/>
    <s v="Y1"/>
    <s v="EMEA"/>
    <x v="1"/>
    <m/>
    <m/>
    <x v="0"/>
    <m/>
    <n v="9668.7999999999993"/>
    <s v="DKK"/>
    <n v="1"/>
    <s v="EA"/>
    <s v="01.07.2015"/>
    <s v="31.12.9999"/>
  </r>
  <r>
    <x v="221"/>
    <x v="221"/>
    <s v="Hemi-directional Loudspeaker 100 W"/>
    <s v="Y1"/>
    <s v="EMEA"/>
    <x v="2"/>
    <m/>
    <m/>
    <x v="0"/>
    <m/>
    <n v="1297.8"/>
    <s v="EUR"/>
    <n v="1"/>
    <s v="EA"/>
    <s v="01.07.2015"/>
    <s v="31.12.9999"/>
  </r>
  <r>
    <x v="221"/>
    <x v="221"/>
    <s v="Hemi-directional Loudspeaker 100 W"/>
    <s v="Y1"/>
    <s v="EMEA"/>
    <x v="3"/>
    <m/>
    <m/>
    <x v="0"/>
    <m/>
    <n v="882"/>
    <s v="GBP"/>
    <n v="1"/>
    <s v="EA"/>
    <s v="01.07.2015"/>
    <s v="31.12.9999"/>
  </r>
  <r>
    <x v="221"/>
    <x v="221"/>
    <s v="Hemi-directional Loudspeaker 100 W"/>
    <s v="Y1"/>
    <s v="EMEA"/>
    <x v="4"/>
    <m/>
    <m/>
    <x v="0"/>
    <m/>
    <n v="350406"/>
    <s v="HUF"/>
    <n v="1"/>
    <s v="EA"/>
    <s v="01.07.2015"/>
    <s v="31.12.9999"/>
  </r>
  <r>
    <x v="221"/>
    <x v="221"/>
    <s v="Hemi-directional Loudspeaker 100 W"/>
    <s v="Y1"/>
    <s v="EMEA"/>
    <x v="5"/>
    <m/>
    <m/>
    <x v="0"/>
    <m/>
    <n v="10382.4"/>
    <s v="NOK"/>
    <n v="1"/>
    <s v="EA"/>
    <s v="01.07.2015"/>
    <s v="31.12.9999"/>
  </r>
  <r>
    <x v="221"/>
    <x v="221"/>
    <s v="Hemi-directional Loudspeaker 100 W"/>
    <s v="Y1"/>
    <s v="EMEA"/>
    <x v="6"/>
    <m/>
    <m/>
    <x v="0"/>
    <m/>
    <n v="4931.7"/>
    <s v="PLN"/>
    <n v="1"/>
    <s v="EA"/>
    <s v="01.07.2015"/>
    <s v="31.12.9999"/>
  </r>
  <r>
    <x v="221"/>
    <x v="221"/>
    <s v="Hemi-directional Loudspeaker 100 W"/>
    <s v="Y1"/>
    <s v="EMEA"/>
    <x v="7"/>
    <m/>
    <m/>
    <x v="0"/>
    <m/>
    <n v="76570.2"/>
    <s v="RUB"/>
    <n v="1"/>
    <s v="EA"/>
    <s v="01.05.2015"/>
    <s v="31.12.9999"/>
  </r>
  <r>
    <x v="221"/>
    <x v="221"/>
    <s v="Hemi-directional Loudspeaker 100 W"/>
    <s v="Y1"/>
    <s v="EMEA"/>
    <x v="8"/>
    <m/>
    <m/>
    <x v="0"/>
    <m/>
    <n v="11680.2"/>
    <s v="SEK"/>
    <n v="1"/>
    <s v="EA"/>
    <s v="01.07.2015"/>
    <s v="31.12.9999"/>
  </r>
  <r>
    <x v="221"/>
    <x v="221"/>
    <s v="Hemi-directional Loudspeaker 100 W"/>
    <s v="Y1"/>
    <s v="EMEA"/>
    <x v="9"/>
    <m/>
    <m/>
    <x v="0"/>
    <m/>
    <n v="3893.4"/>
    <s v="TRY"/>
    <n v="1"/>
    <s v="EA"/>
    <s v="01.07.2015"/>
    <s v="31.12.9999"/>
  </r>
  <r>
    <x v="221"/>
    <x v="221"/>
    <s v="Hemi-directional Loudspeaker 100 W"/>
    <s v="Y1"/>
    <s v="EMEA"/>
    <x v="10"/>
    <m/>
    <m/>
    <x v="0"/>
    <m/>
    <n v="12348"/>
    <s v="ZAR"/>
    <n v="1"/>
    <s v="EA"/>
    <s v="01.07.2015"/>
    <s v="31.12.9999"/>
  </r>
  <r>
    <x v="222"/>
    <x v="222"/>
    <s v="20 W Pendant Sphere"/>
    <s v="Y1"/>
    <s v="EMEA"/>
    <x v="0"/>
    <m/>
    <s v="From"/>
    <x v="0"/>
    <s v="EA"/>
    <n v="2153.8000000000002"/>
    <s v="CZK"/>
    <n v="1"/>
    <s v="EA"/>
    <s v="01.07.2015"/>
    <s v="31.12.9999"/>
  </r>
  <r>
    <x v="222"/>
    <x v="222"/>
    <s v="20 W Pendant Sphere"/>
    <s v="Y1"/>
    <s v="EMEA"/>
    <x v="1"/>
    <m/>
    <s v="From"/>
    <x v="0"/>
    <s v="EA"/>
    <n v="641.79999999999995"/>
    <s v="DKK"/>
    <n v="1"/>
    <s v="EA"/>
    <s v="01.07.2015"/>
    <s v="31.12.9999"/>
  </r>
  <r>
    <x v="222"/>
    <x v="222"/>
    <s v="20 W Pendant Sphere"/>
    <s v="Y1"/>
    <s v="EMEA"/>
    <x v="2"/>
    <m/>
    <s v="From"/>
    <x v="0"/>
    <s v="EA"/>
    <n v="86.3"/>
    <s v="EUR"/>
    <n v="1"/>
    <s v="EA"/>
    <s v="01.07.2015"/>
    <s v="31.12.9999"/>
  </r>
  <r>
    <x v="222"/>
    <x v="222"/>
    <s v="20 W Pendant Sphere"/>
    <s v="Y1"/>
    <s v="EMEA"/>
    <x v="3"/>
    <m/>
    <s v="From"/>
    <x v="0"/>
    <s v="EA"/>
    <n v="70.400000000000006"/>
    <s v="GBP"/>
    <n v="1"/>
    <s v="EA"/>
    <s v="01.07.2015"/>
    <s v="31.12.9999"/>
  </r>
  <r>
    <x v="222"/>
    <x v="222"/>
    <s v="20 W Pendant Sphere"/>
    <s v="Y1"/>
    <s v="EMEA"/>
    <x v="4"/>
    <m/>
    <s v="From"/>
    <x v="0"/>
    <s v="EA"/>
    <n v="22567"/>
    <s v="HUF"/>
    <n v="1"/>
    <s v="EA"/>
    <s v="01.07.2015"/>
    <s v="31.12.9999"/>
  </r>
  <r>
    <x v="222"/>
    <x v="222"/>
    <s v="20 W Pendant Sphere"/>
    <s v="Y1"/>
    <s v="EMEA"/>
    <x v="5"/>
    <m/>
    <s v="From"/>
    <x v="0"/>
    <s v="EA"/>
    <n v="766.1"/>
    <s v="NOK"/>
    <n v="1"/>
    <s v="EA"/>
    <s v="01.07.2015"/>
    <s v="31.12.9999"/>
  </r>
  <r>
    <x v="222"/>
    <x v="222"/>
    <s v="20 W Pendant Sphere"/>
    <s v="Y1"/>
    <s v="EMEA"/>
    <x v="6"/>
    <m/>
    <s v="From"/>
    <x v="0"/>
    <s v="EA"/>
    <n v="331.2"/>
    <s v="PLN"/>
    <n v="1"/>
    <s v="EA"/>
    <s v="01.07.2015"/>
    <s v="31.12.9999"/>
  </r>
  <r>
    <x v="222"/>
    <x v="222"/>
    <s v="20 W Pendant Sphere"/>
    <s v="Y1"/>
    <s v="EMEA"/>
    <x v="7"/>
    <m/>
    <s v="From"/>
    <x v="0"/>
    <s v="EA"/>
    <n v="5086.6000000000004"/>
    <s v="RUB"/>
    <n v="1"/>
    <s v="EA"/>
    <s v="01.05.2015"/>
    <s v="31.12.9999"/>
  </r>
  <r>
    <x v="222"/>
    <x v="222"/>
    <s v="20 W Pendant Sphere"/>
    <s v="Y1"/>
    <s v="EMEA"/>
    <x v="8"/>
    <m/>
    <s v="From"/>
    <x v="0"/>
    <s v="EA"/>
    <n v="892.5"/>
    <s v="SEK"/>
    <n v="1"/>
    <s v="EA"/>
    <s v="01.07.2015"/>
    <s v="31.12.9999"/>
  </r>
  <r>
    <x v="222"/>
    <x v="222"/>
    <s v="20 W Pendant Sphere"/>
    <s v="Y1"/>
    <s v="EMEA"/>
    <x v="9"/>
    <m/>
    <s v="From"/>
    <x v="0"/>
    <s v="EA"/>
    <n v="258.60000000000002"/>
    <s v="TRY"/>
    <n v="1"/>
    <s v="EA"/>
    <s v="01.07.2015"/>
    <s v="31.12.9999"/>
  </r>
  <r>
    <x v="222"/>
    <x v="222"/>
    <s v="20 W Pendant Sphere"/>
    <s v="Y1"/>
    <s v="EMEA"/>
    <x v="10"/>
    <m/>
    <s v="From"/>
    <x v="0"/>
    <s v="EA"/>
    <n v="820.1"/>
    <s v="ZAR"/>
    <n v="1"/>
    <s v="EA"/>
    <s v="01.07.2015"/>
    <s v="31.12.9999"/>
  </r>
  <r>
    <x v="222"/>
    <x v="222"/>
    <s v="20 W Pendant Sphere"/>
    <s v="Y1"/>
    <s v="EMEA"/>
    <x v="0"/>
    <m/>
    <s v="From"/>
    <x v="38"/>
    <s v="EA"/>
    <n v="1723"/>
    <s v="CZK"/>
    <n v="1"/>
    <s v="EA"/>
    <s v="01.07.2015"/>
    <s v="31.12.9999"/>
  </r>
  <r>
    <x v="222"/>
    <x v="222"/>
    <s v="20 W Pendant Sphere"/>
    <s v="Y1"/>
    <s v="EMEA"/>
    <x v="1"/>
    <m/>
    <s v="From"/>
    <x v="38"/>
    <s v="EA"/>
    <n v="513.5"/>
    <s v="DKK"/>
    <n v="1"/>
    <s v="EA"/>
    <s v="01.07.2015"/>
    <s v="31.12.9999"/>
  </r>
  <r>
    <x v="222"/>
    <x v="222"/>
    <s v="20 W Pendant Sphere"/>
    <s v="Y1"/>
    <s v="EMEA"/>
    <x v="2"/>
    <m/>
    <s v="From"/>
    <x v="38"/>
    <s v="EA"/>
    <n v="69.099999999999994"/>
    <s v="EUR"/>
    <n v="1"/>
    <s v="EA"/>
    <s v="01.07.2015"/>
    <s v="31.12.9999"/>
  </r>
  <r>
    <x v="222"/>
    <x v="222"/>
    <s v="20 W Pendant Sphere"/>
    <s v="Y1"/>
    <s v="EMEA"/>
    <x v="3"/>
    <m/>
    <s v="From"/>
    <x v="38"/>
    <s v="EA"/>
    <n v="56.4"/>
    <s v="GBP"/>
    <n v="1"/>
    <s v="EA"/>
    <s v="01.07.2015"/>
    <s v="31.12.9999"/>
  </r>
  <r>
    <x v="222"/>
    <x v="222"/>
    <s v="20 W Pendant Sphere"/>
    <s v="Y1"/>
    <s v="EMEA"/>
    <x v="4"/>
    <m/>
    <s v="From"/>
    <x v="38"/>
    <s v="EA"/>
    <n v="18054"/>
    <s v="HUF"/>
    <n v="1"/>
    <s v="EA"/>
    <s v="01.07.2015"/>
    <s v="31.12.9999"/>
  </r>
  <r>
    <x v="222"/>
    <x v="222"/>
    <s v="20 W Pendant Sphere"/>
    <s v="Y1"/>
    <s v="EMEA"/>
    <x v="5"/>
    <m/>
    <s v="From"/>
    <x v="38"/>
    <s v="EA"/>
    <n v="612.9"/>
    <s v="NOK"/>
    <n v="1"/>
    <s v="EA"/>
    <s v="01.07.2015"/>
    <s v="31.12.9999"/>
  </r>
  <r>
    <x v="222"/>
    <x v="222"/>
    <s v="20 W Pendant Sphere"/>
    <s v="Y1"/>
    <s v="EMEA"/>
    <x v="6"/>
    <m/>
    <s v="From"/>
    <x v="38"/>
    <s v="EA"/>
    <n v="265"/>
    <s v="PLN"/>
    <n v="1"/>
    <s v="EA"/>
    <s v="01.07.2015"/>
    <s v="31.12.9999"/>
  </r>
  <r>
    <x v="222"/>
    <x v="222"/>
    <s v="20 W Pendant Sphere"/>
    <s v="Y1"/>
    <s v="EMEA"/>
    <x v="7"/>
    <m/>
    <s v="From"/>
    <x v="38"/>
    <s v="EA"/>
    <n v="4071.7"/>
    <s v="RUB"/>
    <n v="1"/>
    <s v="EA"/>
    <s v="01.05.2015"/>
    <s v="31.12.9999"/>
  </r>
  <r>
    <x v="222"/>
    <x v="222"/>
    <s v="20 W Pendant Sphere"/>
    <s v="Y1"/>
    <s v="EMEA"/>
    <x v="8"/>
    <m/>
    <s v="From"/>
    <x v="38"/>
    <s v="EA"/>
    <n v="714"/>
    <s v="SEK"/>
    <n v="1"/>
    <s v="EA"/>
    <s v="01.07.2015"/>
    <s v="31.12.9999"/>
  </r>
  <r>
    <x v="222"/>
    <x v="222"/>
    <s v="20 W Pendant Sphere"/>
    <s v="Y1"/>
    <s v="EMEA"/>
    <x v="9"/>
    <m/>
    <s v="From"/>
    <x v="38"/>
    <s v="EA"/>
    <n v="206.9"/>
    <s v="TRY"/>
    <n v="1"/>
    <s v="EA"/>
    <s v="01.07.2015"/>
    <s v="31.12.9999"/>
  </r>
  <r>
    <x v="222"/>
    <x v="222"/>
    <s v="20 W Pendant Sphere"/>
    <s v="Y1"/>
    <s v="EMEA"/>
    <x v="10"/>
    <m/>
    <s v="From"/>
    <x v="38"/>
    <s v="EA"/>
    <n v="655.9"/>
    <s v="ZAR"/>
    <n v="1"/>
    <s v="EA"/>
    <s v="01.07.2015"/>
    <s v="31.12.9999"/>
  </r>
  <r>
    <x v="223"/>
    <x v="223"/>
    <s v="Headset Microphone"/>
    <s v="Y1"/>
    <s v="EMEA"/>
    <x v="0"/>
    <m/>
    <m/>
    <x v="0"/>
    <m/>
    <n v="2232.6"/>
    <s v="CZK"/>
    <n v="1"/>
    <s v="EA"/>
    <s v="01.07.2015"/>
    <s v="31.12.9999"/>
  </r>
  <r>
    <x v="223"/>
    <x v="223"/>
    <s v="Headset Microphone"/>
    <s v="Y1"/>
    <s v="EMEA"/>
    <x v="1"/>
    <m/>
    <m/>
    <x v="0"/>
    <m/>
    <n v="665.4"/>
    <s v="DKK"/>
    <n v="1"/>
    <s v="EA"/>
    <s v="01.07.2015"/>
    <s v="31.12.9999"/>
  </r>
  <r>
    <x v="223"/>
    <x v="223"/>
    <s v="Headset Microphone"/>
    <s v="Y1"/>
    <s v="EMEA"/>
    <x v="2"/>
    <m/>
    <m/>
    <x v="0"/>
    <m/>
    <n v="89.4"/>
    <s v="EUR"/>
    <n v="1"/>
    <s v="EA"/>
    <s v="01.07.2015"/>
    <s v="31.12.9999"/>
  </r>
  <r>
    <x v="223"/>
    <x v="223"/>
    <s v="Headset Microphone"/>
    <s v="Y1"/>
    <s v="EMEA"/>
    <x v="3"/>
    <m/>
    <m/>
    <x v="0"/>
    <m/>
    <n v="60.7"/>
    <s v="GBP"/>
    <n v="1"/>
    <s v="EA"/>
    <s v="01.07.2015"/>
    <s v="31.12.9999"/>
  </r>
  <r>
    <x v="223"/>
    <x v="223"/>
    <s v="Headset Microphone"/>
    <s v="Y1"/>
    <s v="EMEA"/>
    <x v="4"/>
    <m/>
    <m/>
    <x v="0"/>
    <m/>
    <n v="23218"/>
    <s v="HUF"/>
    <n v="1"/>
    <s v="EA"/>
    <s v="01.07.2015"/>
    <s v="31.12.9999"/>
  </r>
  <r>
    <x v="223"/>
    <x v="223"/>
    <s v="Headset Microphone"/>
    <s v="Y1"/>
    <s v="EMEA"/>
    <x v="5"/>
    <m/>
    <m/>
    <x v="0"/>
    <m/>
    <n v="714.5"/>
    <s v="NOK"/>
    <n v="1"/>
    <s v="EA"/>
    <s v="01.07.2015"/>
    <s v="31.12.9999"/>
  </r>
  <r>
    <x v="223"/>
    <x v="223"/>
    <s v="Headset Microphone"/>
    <s v="Y1"/>
    <s v="EMEA"/>
    <x v="6"/>
    <m/>
    <m/>
    <x v="0"/>
    <m/>
    <n v="339.4"/>
    <s v="PLN"/>
    <n v="1"/>
    <s v="EA"/>
    <s v="01.07.2015"/>
    <s v="31.12.9999"/>
  </r>
  <r>
    <x v="223"/>
    <x v="223"/>
    <s v="Headset Microphone"/>
    <s v="Y1"/>
    <s v="EMEA"/>
    <x v="7"/>
    <m/>
    <m/>
    <x v="0"/>
    <m/>
    <n v="5268.8"/>
    <s v="RUB"/>
    <n v="1"/>
    <s v="EA"/>
    <s v="01.05.2015"/>
    <s v="31.12.9999"/>
  </r>
  <r>
    <x v="223"/>
    <x v="223"/>
    <s v="Headset Microphone"/>
    <s v="Y1"/>
    <s v="EMEA"/>
    <x v="8"/>
    <m/>
    <m/>
    <x v="0"/>
    <m/>
    <n v="803.8"/>
    <s v="SEK"/>
    <n v="1"/>
    <s v="EA"/>
    <s v="01.07.2015"/>
    <s v="31.12.9999"/>
  </r>
  <r>
    <x v="223"/>
    <x v="223"/>
    <s v="Headset Microphone"/>
    <s v="Y1"/>
    <s v="EMEA"/>
    <x v="9"/>
    <m/>
    <m/>
    <x v="0"/>
    <m/>
    <n v="268"/>
    <s v="TRY"/>
    <n v="1"/>
    <s v="EA"/>
    <s v="01.07.2015"/>
    <s v="31.12.9999"/>
  </r>
  <r>
    <x v="223"/>
    <x v="223"/>
    <s v="Headset Microphone"/>
    <s v="Y1"/>
    <s v="EMEA"/>
    <x v="10"/>
    <m/>
    <m/>
    <x v="0"/>
    <m/>
    <n v="849.7"/>
    <s v="ZAR"/>
    <n v="1"/>
    <s v="EA"/>
    <s v="01.07.2015"/>
    <s v="31.12.9999"/>
  </r>
  <r>
    <x v="224"/>
    <x v="224"/>
    <s v="Wireless Handheld Microphone(606-630Mhz)"/>
    <s v="Y1"/>
    <s v="EMEA"/>
    <x v="0"/>
    <m/>
    <m/>
    <x v="0"/>
    <m/>
    <n v="5436.9"/>
    <s v="CZK"/>
    <n v="1"/>
    <s v="EA"/>
    <s v="01.07.2015"/>
    <s v="31.12.9999"/>
  </r>
  <r>
    <x v="224"/>
    <x v="224"/>
    <s v="Wireless Handheld Microphone(606-630Mhz)"/>
    <s v="Y1"/>
    <s v="EMEA"/>
    <x v="1"/>
    <m/>
    <m/>
    <x v="0"/>
    <m/>
    <n v="1620.2"/>
    <s v="DKK"/>
    <n v="1"/>
    <s v="EA"/>
    <s v="01.07.2015"/>
    <s v="31.12.9999"/>
  </r>
  <r>
    <x v="224"/>
    <x v="224"/>
    <s v="Wireless Handheld Microphone(606-630Mhz)"/>
    <s v="Y1"/>
    <s v="EMEA"/>
    <x v="2"/>
    <m/>
    <m/>
    <x v="0"/>
    <m/>
    <n v="217.6"/>
    <s v="EUR"/>
    <n v="1"/>
    <s v="EA"/>
    <s v="01.07.2015"/>
    <s v="31.12.9999"/>
  </r>
  <r>
    <x v="224"/>
    <x v="224"/>
    <s v="Wireless Handheld Microphone(606-630Mhz)"/>
    <s v="Y1"/>
    <s v="EMEA"/>
    <x v="3"/>
    <m/>
    <m/>
    <x v="0"/>
    <m/>
    <n v="147.80000000000001"/>
    <s v="GBP"/>
    <n v="1"/>
    <s v="EA"/>
    <s v="01.07.2015"/>
    <s v="31.12.9999"/>
  </r>
  <r>
    <x v="224"/>
    <x v="224"/>
    <s v="Wireless Handheld Microphone(606-630Mhz)"/>
    <s v="Y1"/>
    <s v="EMEA"/>
    <x v="4"/>
    <m/>
    <m/>
    <x v="0"/>
    <m/>
    <n v="56543"/>
    <s v="HUF"/>
    <n v="1"/>
    <s v="EA"/>
    <s v="01.07.2015"/>
    <s v="31.12.9999"/>
  </r>
  <r>
    <x v="224"/>
    <x v="224"/>
    <s v="Wireless Handheld Microphone(606-630Mhz)"/>
    <s v="Y1"/>
    <s v="EMEA"/>
    <x v="5"/>
    <m/>
    <m/>
    <x v="0"/>
    <m/>
    <n v="1739.9"/>
    <s v="NOK"/>
    <n v="1"/>
    <s v="EA"/>
    <s v="01.07.2015"/>
    <s v="31.12.9999"/>
  </r>
  <r>
    <x v="224"/>
    <x v="224"/>
    <s v="Wireless Handheld Microphone(606-630Mhz)"/>
    <s v="Y1"/>
    <s v="EMEA"/>
    <x v="6"/>
    <m/>
    <m/>
    <x v="0"/>
    <m/>
    <n v="826.5"/>
    <s v="PLN"/>
    <n v="1"/>
    <s v="EA"/>
    <s v="01.07.2015"/>
    <s v="31.12.9999"/>
  </r>
  <r>
    <x v="224"/>
    <x v="224"/>
    <s v="Wireless Handheld Microphone(606-630Mhz)"/>
    <s v="Y1"/>
    <s v="EMEA"/>
    <x v="7"/>
    <m/>
    <m/>
    <x v="0"/>
    <m/>
    <n v="12834.7"/>
    <s v="RUB"/>
    <n v="1"/>
    <s v="EA"/>
    <s v="01.05.2015"/>
    <s v="31.12.9999"/>
  </r>
  <r>
    <x v="224"/>
    <x v="224"/>
    <s v="Wireless Handheld Microphone(606-630Mhz)"/>
    <s v="Y1"/>
    <s v="EMEA"/>
    <x v="8"/>
    <m/>
    <m/>
    <x v="0"/>
    <m/>
    <n v="1957.4"/>
    <s v="SEK"/>
    <n v="1"/>
    <s v="EA"/>
    <s v="01.07.2015"/>
    <s v="31.12.9999"/>
  </r>
  <r>
    <x v="224"/>
    <x v="224"/>
    <s v="Wireless Handheld Microphone(606-630Mhz)"/>
    <s v="Y1"/>
    <s v="EMEA"/>
    <x v="9"/>
    <m/>
    <m/>
    <x v="0"/>
    <m/>
    <n v="652.6"/>
    <s v="TRY"/>
    <n v="1"/>
    <s v="EA"/>
    <s v="01.07.2015"/>
    <s v="31.12.9999"/>
  </r>
  <r>
    <x v="224"/>
    <x v="224"/>
    <s v="Wireless Handheld Microphone(606-630Mhz)"/>
    <s v="Y1"/>
    <s v="EMEA"/>
    <x v="10"/>
    <m/>
    <m/>
    <x v="0"/>
    <m/>
    <n v="2069.6"/>
    <s v="ZAR"/>
    <n v="1"/>
    <s v="EA"/>
    <s v="01.07.2015"/>
    <s v="31.12.9999"/>
  </r>
  <r>
    <x v="225"/>
    <x v="225"/>
    <s v="Wireless Handheld Microphone(722-746Mhz)"/>
    <s v="Y1"/>
    <s v="EMEA"/>
    <x v="0"/>
    <m/>
    <m/>
    <x v="0"/>
    <m/>
    <n v="5436.9"/>
    <s v="CZK"/>
    <n v="1"/>
    <s v="EA"/>
    <s v="01.07.2015"/>
    <s v="31.12.9999"/>
  </r>
  <r>
    <x v="225"/>
    <x v="225"/>
    <s v="Wireless Handheld Microphone(722-746Mhz)"/>
    <s v="Y1"/>
    <s v="EMEA"/>
    <x v="1"/>
    <m/>
    <m/>
    <x v="0"/>
    <m/>
    <n v="1620.2"/>
    <s v="DKK"/>
    <n v="1"/>
    <s v="EA"/>
    <s v="01.07.2015"/>
    <s v="31.12.9999"/>
  </r>
  <r>
    <x v="225"/>
    <x v="225"/>
    <s v="Wireless Handheld Microphone(722-746Mhz)"/>
    <s v="Y1"/>
    <s v="EMEA"/>
    <x v="2"/>
    <m/>
    <m/>
    <x v="0"/>
    <m/>
    <n v="217.6"/>
    <s v="EUR"/>
    <n v="1"/>
    <s v="EA"/>
    <s v="01.07.2015"/>
    <s v="31.12.9999"/>
  </r>
  <r>
    <x v="225"/>
    <x v="225"/>
    <s v="Wireless Handheld Microphone(722-746Mhz)"/>
    <s v="Y1"/>
    <s v="EMEA"/>
    <x v="3"/>
    <m/>
    <m/>
    <x v="0"/>
    <m/>
    <n v="147.80000000000001"/>
    <s v="GBP"/>
    <n v="1"/>
    <s v="EA"/>
    <s v="01.07.2015"/>
    <s v="31.12.9999"/>
  </r>
  <r>
    <x v="225"/>
    <x v="225"/>
    <s v="Wireless Handheld Microphone(722-746Mhz)"/>
    <s v="Y1"/>
    <s v="EMEA"/>
    <x v="4"/>
    <m/>
    <m/>
    <x v="0"/>
    <m/>
    <n v="56543"/>
    <s v="HUF"/>
    <n v="1"/>
    <s v="EA"/>
    <s v="01.07.2015"/>
    <s v="31.12.9999"/>
  </r>
  <r>
    <x v="225"/>
    <x v="225"/>
    <s v="Wireless Handheld Microphone(722-746Mhz)"/>
    <s v="Y1"/>
    <s v="EMEA"/>
    <x v="5"/>
    <m/>
    <m/>
    <x v="0"/>
    <m/>
    <n v="1739.9"/>
    <s v="NOK"/>
    <n v="1"/>
    <s v="EA"/>
    <s v="01.07.2015"/>
    <s v="31.12.9999"/>
  </r>
  <r>
    <x v="225"/>
    <x v="225"/>
    <s v="Wireless Handheld Microphone(722-746Mhz)"/>
    <s v="Y1"/>
    <s v="EMEA"/>
    <x v="6"/>
    <m/>
    <m/>
    <x v="0"/>
    <m/>
    <n v="826.5"/>
    <s v="PLN"/>
    <n v="1"/>
    <s v="EA"/>
    <s v="01.07.2015"/>
    <s v="31.12.9999"/>
  </r>
  <r>
    <x v="225"/>
    <x v="225"/>
    <s v="Wireless Handheld Microphone(722-746Mhz)"/>
    <s v="Y1"/>
    <s v="EMEA"/>
    <x v="7"/>
    <m/>
    <m/>
    <x v="0"/>
    <m/>
    <n v="12834.7"/>
    <s v="RUB"/>
    <n v="1"/>
    <s v="EA"/>
    <s v="01.05.2015"/>
    <s v="31.12.9999"/>
  </r>
  <r>
    <x v="225"/>
    <x v="225"/>
    <s v="Wireless Handheld Microphone(722-746Mhz)"/>
    <s v="Y1"/>
    <s v="EMEA"/>
    <x v="8"/>
    <m/>
    <m/>
    <x v="0"/>
    <m/>
    <n v="1957.4"/>
    <s v="SEK"/>
    <n v="1"/>
    <s v="EA"/>
    <s v="01.07.2015"/>
    <s v="31.12.9999"/>
  </r>
  <r>
    <x v="225"/>
    <x v="225"/>
    <s v="Wireless Handheld Microphone(722-746Mhz)"/>
    <s v="Y1"/>
    <s v="EMEA"/>
    <x v="9"/>
    <m/>
    <m/>
    <x v="0"/>
    <m/>
    <n v="652.6"/>
    <s v="TRY"/>
    <n v="1"/>
    <s v="EA"/>
    <s v="01.07.2015"/>
    <s v="31.12.9999"/>
  </r>
  <r>
    <x v="225"/>
    <x v="225"/>
    <s v="Wireless Handheld Microphone(722-746Mhz)"/>
    <s v="Y1"/>
    <s v="EMEA"/>
    <x v="10"/>
    <m/>
    <m/>
    <x v="0"/>
    <m/>
    <n v="2069.6"/>
    <s v="ZAR"/>
    <n v="1"/>
    <s v="EA"/>
    <s v="01.07.2015"/>
    <s v="31.12.9999"/>
  </r>
  <r>
    <x v="226"/>
    <x v="226"/>
    <s v="LAVALIER MICROPHONE"/>
    <s v="Y1"/>
    <s v="EMEA"/>
    <x v="0"/>
    <m/>
    <m/>
    <x v="0"/>
    <m/>
    <n v="866.8"/>
    <s v="CZK"/>
    <n v="1"/>
    <s v="EA"/>
    <s v="01.07.2015"/>
    <s v="31.12.9999"/>
  </r>
  <r>
    <x v="226"/>
    <x v="226"/>
    <s v="LAVALIER MICROPHONE"/>
    <s v="Y1"/>
    <s v="EMEA"/>
    <x v="1"/>
    <m/>
    <m/>
    <x v="0"/>
    <m/>
    <n v="258.39999999999998"/>
    <s v="DKK"/>
    <n v="1"/>
    <s v="EA"/>
    <s v="01.07.2015"/>
    <s v="31.12.9999"/>
  </r>
  <r>
    <x v="226"/>
    <x v="226"/>
    <s v="LAVALIER MICROPHONE"/>
    <s v="Y1"/>
    <s v="EMEA"/>
    <x v="2"/>
    <m/>
    <m/>
    <x v="0"/>
    <m/>
    <n v="34.799999999999997"/>
    <s v="EUR"/>
    <n v="1"/>
    <s v="EA"/>
    <s v="01.07.2015"/>
    <s v="31.12.9999"/>
  </r>
  <r>
    <x v="226"/>
    <x v="226"/>
    <s v="LAVALIER MICROPHONE"/>
    <s v="Y1"/>
    <s v="EMEA"/>
    <x v="3"/>
    <m/>
    <m/>
    <x v="0"/>
    <m/>
    <n v="23.6"/>
    <s v="GBP"/>
    <n v="1"/>
    <s v="EA"/>
    <s v="01.07.2015"/>
    <s v="31.12.9999"/>
  </r>
  <r>
    <x v="226"/>
    <x v="226"/>
    <s v="LAVALIER MICROPHONE"/>
    <s v="Y1"/>
    <s v="EMEA"/>
    <x v="4"/>
    <m/>
    <m/>
    <x v="0"/>
    <m/>
    <n v="9015"/>
    <s v="HUF"/>
    <n v="1"/>
    <s v="EA"/>
    <s v="01.07.2015"/>
    <s v="31.12.9999"/>
  </r>
  <r>
    <x v="226"/>
    <x v="226"/>
    <s v="LAVALIER MICROPHONE"/>
    <s v="Y1"/>
    <s v="EMEA"/>
    <x v="5"/>
    <m/>
    <m/>
    <x v="0"/>
    <m/>
    <n v="277.39999999999998"/>
    <s v="NOK"/>
    <n v="1"/>
    <s v="EA"/>
    <s v="01.07.2015"/>
    <s v="31.12.9999"/>
  </r>
  <r>
    <x v="226"/>
    <x v="226"/>
    <s v="LAVALIER MICROPHONE"/>
    <s v="Y1"/>
    <s v="EMEA"/>
    <x v="6"/>
    <m/>
    <m/>
    <x v="0"/>
    <m/>
    <n v="131.9"/>
    <s v="PLN"/>
    <n v="1"/>
    <s v="EA"/>
    <s v="01.07.2015"/>
    <s v="31.12.9999"/>
  </r>
  <r>
    <x v="226"/>
    <x v="226"/>
    <s v="LAVALIER MICROPHONE"/>
    <s v="Y1"/>
    <s v="EMEA"/>
    <x v="7"/>
    <m/>
    <m/>
    <x v="0"/>
    <m/>
    <n v="2048"/>
    <s v="RUB"/>
    <n v="1"/>
    <s v="EA"/>
    <s v="01.05.2015"/>
    <s v="31.12.9999"/>
  </r>
  <r>
    <x v="226"/>
    <x v="226"/>
    <s v="LAVALIER MICROPHONE"/>
    <s v="Y1"/>
    <s v="EMEA"/>
    <x v="8"/>
    <m/>
    <m/>
    <x v="0"/>
    <m/>
    <n v="312.10000000000002"/>
    <s v="SEK"/>
    <n v="1"/>
    <s v="EA"/>
    <s v="01.07.2015"/>
    <s v="31.12.9999"/>
  </r>
  <r>
    <x v="226"/>
    <x v="226"/>
    <s v="LAVALIER MICROPHONE"/>
    <s v="Y1"/>
    <s v="EMEA"/>
    <x v="9"/>
    <m/>
    <m/>
    <x v="0"/>
    <m/>
    <n v="104.1"/>
    <s v="TRY"/>
    <n v="1"/>
    <s v="EA"/>
    <s v="01.07.2015"/>
    <s v="31.12.9999"/>
  </r>
  <r>
    <x v="226"/>
    <x v="226"/>
    <s v="LAVALIER MICROPHONE"/>
    <s v="Y1"/>
    <s v="EMEA"/>
    <x v="10"/>
    <m/>
    <m/>
    <x v="0"/>
    <m/>
    <n v="329.5"/>
    <s v="ZAR"/>
    <n v="1"/>
    <s v="EA"/>
    <s v="01.07.2015"/>
    <s v="31.12.9999"/>
  </r>
  <r>
    <x v="227"/>
    <x v="227"/>
    <s v="Wireless Belt-Pack Transm.(606-630Mhz)"/>
    <s v="Y1"/>
    <s v="EMEA"/>
    <x v="0"/>
    <m/>
    <m/>
    <x v="0"/>
    <m/>
    <n v="6356.2"/>
    <s v="CZK"/>
    <n v="1"/>
    <s v="EA"/>
    <s v="01.07.2015"/>
    <s v="31.12.9999"/>
  </r>
  <r>
    <x v="227"/>
    <x v="227"/>
    <s v="Wireless Belt-Pack Transm.(606-630Mhz)"/>
    <s v="Y1"/>
    <s v="EMEA"/>
    <x v="1"/>
    <m/>
    <m/>
    <x v="0"/>
    <m/>
    <n v="1894.2"/>
    <s v="DKK"/>
    <n v="1"/>
    <s v="EA"/>
    <s v="01.07.2015"/>
    <s v="31.12.9999"/>
  </r>
  <r>
    <x v="227"/>
    <x v="227"/>
    <s v="Wireless Belt-Pack Transm.(606-630Mhz)"/>
    <s v="Y1"/>
    <s v="EMEA"/>
    <x v="2"/>
    <m/>
    <m/>
    <x v="0"/>
    <m/>
    <n v="254.4"/>
    <s v="EUR"/>
    <n v="1"/>
    <s v="EA"/>
    <s v="01.07.2015"/>
    <s v="31.12.9999"/>
  </r>
  <r>
    <x v="227"/>
    <x v="227"/>
    <s v="Wireless Belt-Pack Transm.(606-630Mhz)"/>
    <s v="Y1"/>
    <s v="EMEA"/>
    <x v="3"/>
    <m/>
    <m/>
    <x v="0"/>
    <m/>
    <n v="172.8"/>
    <s v="GBP"/>
    <n v="1"/>
    <s v="EA"/>
    <s v="01.07.2015"/>
    <s v="31.12.9999"/>
  </r>
  <r>
    <x v="227"/>
    <x v="227"/>
    <s v="Wireless Belt-Pack Transm.(606-630Mhz)"/>
    <s v="Y1"/>
    <s v="EMEA"/>
    <x v="4"/>
    <m/>
    <m/>
    <x v="0"/>
    <m/>
    <n v="66103"/>
    <s v="HUF"/>
    <n v="1"/>
    <s v="EA"/>
    <s v="01.07.2015"/>
    <s v="31.12.9999"/>
  </r>
  <r>
    <x v="227"/>
    <x v="227"/>
    <s v="Wireless Belt-Pack Transm.(606-630Mhz)"/>
    <s v="Y1"/>
    <s v="EMEA"/>
    <x v="5"/>
    <m/>
    <m/>
    <x v="0"/>
    <m/>
    <n v="2034.1"/>
    <s v="NOK"/>
    <n v="1"/>
    <s v="EA"/>
    <s v="01.07.2015"/>
    <s v="31.12.9999"/>
  </r>
  <r>
    <x v="227"/>
    <x v="227"/>
    <s v="Wireless Belt-Pack Transm.(606-630Mhz)"/>
    <s v="Y1"/>
    <s v="EMEA"/>
    <x v="6"/>
    <m/>
    <m/>
    <x v="0"/>
    <m/>
    <n v="966.2"/>
    <s v="PLN"/>
    <n v="1"/>
    <s v="EA"/>
    <s v="01.07.2015"/>
    <s v="31.12.9999"/>
  </r>
  <r>
    <x v="227"/>
    <x v="227"/>
    <s v="Wireless Belt-Pack Transm.(606-630Mhz)"/>
    <s v="Y1"/>
    <s v="EMEA"/>
    <x v="7"/>
    <m/>
    <m/>
    <x v="0"/>
    <m/>
    <n v="15004.2"/>
    <s v="RUB"/>
    <n v="1"/>
    <s v="EA"/>
    <s v="01.05.2015"/>
    <s v="31.12.9999"/>
  </r>
  <r>
    <x v="227"/>
    <x v="227"/>
    <s v="Wireless Belt-Pack Transm.(606-630Mhz)"/>
    <s v="Y1"/>
    <s v="EMEA"/>
    <x v="8"/>
    <m/>
    <m/>
    <x v="0"/>
    <m/>
    <n v="2288.3000000000002"/>
    <s v="SEK"/>
    <n v="1"/>
    <s v="EA"/>
    <s v="01.07.2015"/>
    <s v="31.12.9999"/>
  </r>
  <r>
    <x v="227"/>
    <x v="227"/>
    <s v="Wireless Belt-Pack Transm.(606-630Mhz)"/>
    <s v="Y1"/>
    <s v="EMEA"/>
    <x v="9"/>
    <m/>
    <m/>
    <x v="0"/>
    <m/>
    <n v="762.9"/>
    <s v="TRY"/>
    <n v="1"/>
    <s v="EA"/>
    <s v="01.07.2015"/>
    <s v="31.12.9999"/>
  </r>
  <r>
    <x v="227"/>
    <x v="227"/>
    <s v="Wireless Belt-Pack Transm.(606-630Mhz)"/>
    <s v="Y1"/>
    <s v="EMEA"/>
    <x v="10"/>
    <m/>
    <m/>
    <x v="0"/>
    <m/>
    <n v="2419.5"/>
    <s v="ZAR"/>
    <n v="1"/>
    <s v="EA"/>
    <s v="01.07.2015"/>
    <s v="31.12.9999"/>
  </r>
  <r>
    <x v="228"/>
    <x v="228"/>
    <s v="Wireless Belt-Pack Transm.(722-746Mhz)"/>
    <s v="Y1"/>
    <s v="EMEA"/>
    <x v="0"/>
    <m/>
    <m/>
    <x v="0"/>
    <m/>
    <n v="6356.2"/>
    <s v="CZK"/>
    <n v="1"/>
    <s v="EA"/>
    <s v="01.07.2015"/>
    <s v="31.12.9999"/>
  </r>
  <r>
    <x v="228"/>
    <x v="228"/>
    <s v="Wireless Belt-Pack Transm.(722-746Mhz)"/>
    <s v="Y1"/>
    <s v="EMEA"/>
    <x v="1"/>
    <m/>
    <m/>
    <x v="0"/>
    <m/>
    <n v="1894.2"/>
    <s v="DKK"/>
    <n v="1"/>
    <s v="EA"/>
    <s v="01.07.2015"/>
    <s v="31.12.9999"/>
  </r>
  <r>
    <x v="228"/>
    <x v="228"/>
    <s v="Wireless Belt-Pack Transm.(722-746Mhz)"/>
    <s v="Y1"/>
    <s v="EMEA"/>
    <x v="2"/>
    <m/>
    <m/>
    <x v="0"/>
    <m/>
    <n v="254.4"/>
    <s v="EUR"/>
    <n v="1"/>
    <s v="EA"/>
    <s v="01.07.2015"/>
    <s v="31.12.9999"/>
  </r>
  <r>
    <x v="228"/>
    <x v="228"/>
    <s v="Wireless Belt-Pack Transm.(722-746Mhz)"/>
    <s v="Y1"/>
    <s v="EMEA"/>
    <x v="3"/>
    <m/>
    <m/>
    <x v="0"/>
    <m/>
    <n v="172.8"/>
    <s v="GBP"/>
    <n v="1"/>
    <s v="EA"/>
    <s v="01.07.2015"/>
    <s v="31.12.9999"/>
  </r>
  <r>
    <x v="228"/>
    <x v="228"/>
    <s v="Wireless Belt-Pack Transm.(722-746Mhz)"/>
    <s v="Y1"/>
    <s v="EMEA"/>
    <x v="4"/>
    <m/>
    <m/>
    <x v="0"/>
    <m/>
    <n v="66103"/>
    <s v="HUF"/>
    <n v="1"/>
    <s v="EA"/>
    <s v="01.07.2015"/>
    <s v="31.12.9999"/>
  </r>
  <r>
    <x v="228"/>
    <x v="228"/>
    <s v="Wireless Belt-Pack Transm.(722-746Mhz)"/>
    <s v="Y1"/>
    <s v="EMEA"/>
    <x v="5"/>
    <m/>
    <m/>
    <x v="0"/>
    <m/>
    <n v="2034.1"/>
    <s v="NOK"/>
    <n v="1"/>
    <s v="EA"/>
    <s v="01.07.2015"/>
    <s v="31.12.9999"/>
  </r>
  <r>
    <x v="228"/>
    <x v="228"/>
    <s v="Wireless Belt-Pack Transm.(722-746Mhz)"/>
    <s v="Y1"/>
    <s v="EMEA"/>
    <x v="6"/>
    <m/>
    <m/>
    <x v="0"/>
    <m/>
    <n v="966.2"/>
    <s v="PLN"/>
    <n v="1"/>
    <s v="EA"/>
    <s v="01.07.2015"/>
    <s v="31.12.9999"/>
  </r>
  <r>
    <x v="228"/>
    <x v="228"/>
    <s v="Wireless Belt-Pack Transm.(722-746Mhz)"/>
    <s v="Y1"/>
    <s v="EMEA"/>
    <x v="7"/>
    <m/>
    <m/>
    <x v="0"/>
    <m/>
    <n v="15004.2"/>
    <s v="RUB"/>
    <n v="1"/>
    <s v="EA"/>
    <s v="01.05.2015"/>
    <s v="31.12.9999"/>
  </r>
  <r>
    <x v="228"/>
    <x v="228"/>
    <s v="Wireless Belt-Pack Transm.(722-746Mhz)"/>
    <s v="Y1"/>
    <s v="EMEA"/>
    <x v="8"/>
    <m/>
    <m/>
    <x v="0"/>
    <m/>
    <n v="2288.3000000000002"/>
    <s v="SEK"/>
    <n v="1"/>
    <s v="EA"/>
    <s v="01.07.2015"/>
    <s v="31.12.9999"/>
  </r>
  <r>
    <x v="228"/>
    <x v="228"/>
    <s v="Wireless Belt-Pack Transm.(722-746Mhz)"/>
    <s v="Y1"/>
    <s v="EMEA"/>
    <x v="9"/>
    <m/>
    <m/>
    <x v="0"/>
    <m/>
    <n v="762.9"/>
    <s v="TRY"/>
    <n v="1"/>
    <s v="EA"/>
    <s v="01.07.2015"/>
    <s v="31.12.9999"/>
  </r>
  <r>
    <x v="228"/>
    <x v="228"/>
    <s v="Wireless Belt-Pack Transm.(722-746Mhz)"/>
    <s v="Y1"/>
    <s v="EMEA"/>
    <x v="10"/>
    <m/>
    <m/>
    <x v="0"/>
    <m/>
    <n v="2419.5"/>
    <s v="ZAR"/>
    <n v="1"/>
    <s v="EA"/>
    <s v="01.07.2015"/>
    <s v="31.12.9999"/>
  </r>
  <r>
    <x v="229"/>
    <x v="229"/>
    <s v="19&quot; RACK MOUNTING BRACKET"/>
    <s v="Y1"/>
    <s v="EMEA"/>
    <x v="0"/>
    <m/>
    <m/>
    <x v="0"/>
    <m/>
    <n v="788"/>
    <s v="CZK"/>
    <n v="1"/>
    <s v="EA"/>
    <s v="01.07.2015"/>
    <s v="31.12.9999"/>
  </r>
  <r>
    <x v="229"/>
    <x v="229"/>
    <s v="19&quot; RACK MOUNTING BRACKET"/>
    <s v="Y1"/>
    <s v="EMEA"/>
    <x v="1"/>
    <m/>
    <m/>
    <x v="0"/>
    <m/>
    <n v="234.9"/>
    <s v="DKK"/>
    <n v="1"/>
    <s v="EA"/>
    <s v="01.07.2015"/>
    <s v="31.12.9999"/>
  </r>
  <r>
    <x v="229"/>
    <x v="229"/>
    <s v="19&quot; RACK MOUNTING BRACKET"/>
    <s v="Y1"/>
    <s v="EMEA"/>
    <x v="2"/>
    <m/>
    <m/>
    <x v="0"/>
    <m/>
    <n v="31.6"/>
    <s v="EUR"/>
    <n v="1"/>
    <s v="EA"/>
    <s v="01.07.2015"/>
    <s v="31.12.9999"/>
  </r>
  <r>
    <x v="229"/>
    <x v="229"/>
    <s v="19&quot; RACK MOUNTING BRACKET"/>
    <s v="Y1"/>
    <s v="EMEA"/>
    <x v="3"/>
    <m/>
    <m/>
    <x v="0"/>
    <m/>
    <n v="21.5"/>
    <s v="GBP"/>
    <n v="1"/>
    <s v="EA"/>
    <s v="01.07.2015"/>
    <s v="31.12.9999"/>
  </r>
  <r>
    <x v="229"/>
    <x v="229"/>
    <s v="19&quot; RACK MOUNTING BRACKET"/>
    <s v="Y1"/>
    <s v="EMEA"/>
    <x v="4"/>
    <m/>
    <m/>
    <x v="0"/>
    <m/>
    <n v="8195"/>
    <s v="HUF"/>
    <n v="1"/>
    <s v="EA"/>
    <s v="01.07.2015"/>
    <s v="31.12.9999"/>
  </r>
  <r>
    <x v="229"/>
    <x v="229"/>
    <s v="19&quot; RACK MOUNTING BRACKET"/>
    <s v="Y1"/>
    <s v="EMEA"/>
    <x v="5"/>
    <m/>
    <m/>
    <x v="0"/>
    <m/>
    <n v="252.2"/>
    <s v="NOK"/>
    <n v="1"/>
    <s v="EA"/>
    <s v="01.07.2015"/>
    <s v="31.12.9999"/>
  </r>
  <r>
    <x v="229"/>
    <x v="229"/>
    <s v="19&quot; RACK MOUNTING BRACKET"/>
    <s v="Y1"/>
    <s v="EMEA"/>
    <x v="6"/>
    <m/>
    <m/>
    <x v="0"/>
    <m/>
    <n v="119.8"/>
    <s v="PLN"/>
    <n v="1"/>
    <s v="EA"/>
    <s v="01.07.2015"/>
    <s v="31.12.9999"/>
  </r>
  <r>
    <x v="229"/>
    <x v="229"/>
    <s v="19&quot; RACK MOUNTING BRACKET"/>
    <s v="Y1"/>
    <s v="EMEA"/>
    <x v="7"/>
    <m/>
    <m/>
    <x v="0"/>
    <m/>
    <n v="1859.7"/>
    <s v="RUB"/>
    <n v="1"/>
    <s v="EA"/>
    <s v="01.05.2015"/>
    <s v="31.12.9999"/>
  </r>
  <r>
    <x v="229"/>
    <x v="229"/>
    <s v="19&quot; RACK MOUNTING BRACKET"/>
    <s v="Y1"/>
    <s v="EMEA"/>
    <x v="8"/>
    <m/>
    <m/>
    <x v="0"/>
    <m/>
    <n v="283.7"/>
    <s v="SEK"/>
    <n v="1"/>
    <s v="EA"/>
    <s v="01.07.2015"/>
    <s v="31.12.9999"/>
  </r>
  <r>
    <x v="229"/>
    <x v="229"/>
    <s v="19&quot; RACK MOUNTING BRACKET"/>
    <s v="Y1"/>
    <s v="EMEA"/>
    <x v="9"/>
    <m/>
    <m/>
    <x v="0"/>
    <m/>
    <n v="94.6"/>
    <s v="TRY"/>
    <n v="1"/>
    <s v="EA"/>
    <s v="01.07.2015"/>
    <s v="31.12.9999"/>
  </r>
  <r>
    <x v="229"/>
    <x v="229"/>
    <s v="19&quot; RACK MOUNTING BRACKET"/>
    <s v="Y1"/>
    <s v="EMEA"/>
    <x v="10"/>
    <m/>
    <m/>
    <x v="0"/>
    <m/>
    <n v="299.89999999999998"/>
    <s v="ZAR"/>
    <n v="1"/>
    <s v="EA"/>
    <s v="01.07.2015"/>
    <s v="31.12.9999"/>
  </r>
  <r>
    <x v="230"/>
    <x v="230"/>
    <s v="Wireless Microphone Receiver(606-630Mhz)"/>
    <s v="Y1"/>
    <s v="EMEA"/>
    <x v="0"/>
    <m/>
    <m/>
    <x v="0"/>
    <m/>
    <n v="6513.8"/>
    <s v="CZK"/>
    <n v="1"/>
    <s v="EA"/>
    <s v="01.07.2015"/>
    <s v="31.12.9999"/>
  </r>
  <r>
    <x v="230"/>
    <x v="230"/>
    <s v="Wireless Microphone Receiver(606-630Mhz)"/>
    <s v="Y1"/>
    <s v="EMEA"/>
    <x v="1"/>
    <m/>
    <m/>
    <x v="0"/>
    <m/>
    <n v="1941.2"/>
    <s v="DKK"/>
    <n v="1"/>
    <s v="EA"/>
    <s v="01.07.2015"/>
    <s v="31.12.9999"/>
  </r>
  <r>
    <x v="230"/>
    <x v="230"/>
    <s v="Wireless Microphone Receiver(606-630Mhz)"/>
    <s v="Y1"/>
    <s v="EMEA"/>
    <x v="2"/>
    <m/>
    <m/>
    <x v="0"/>
    <m/>
    <n v="260.60000000000002"/>
    <s v="EUR"/>
    <n v="1"/>
    <s v="EA"/>
    <s v="01.07.2015"/>
    <s v="31.12.9999"/>
  </r>
  <r>
    <x v="230"/>
    <x v="230"/>
    <s v="Wireless Microphone Receiver(606-630Mhz)"/>
    <s v="Y1"/>
    <s v="EMEA"/>
    <x v="3"/>
    <m/>
    <m/>
    <x v="0"/>
    <m/>
    <n v="177.1"/>
    <s v="GBP"/>
    <n v="1"/>
    <s v="EA"/>
    <s v="01.07.2015"/>
    <s v="31.12.9999"/>
  </r>
  <r>
    <x v="230"/>
    <x v="230"/>
    <s v="Wireless Microphone Receiver(606-630Mhz)"/>
    <s v="Y1"/>
    <s v="EMEA"/>
    <x v="4"/>
    <m/>
    <m/>
    <x v="0"/>
    <m/>
    <n v="67743"/>
    <s v="HUF"/>
    <n v="1"/>
    <s v="EA"/>
    <s v="01.07.2015"/>
    <s v="31.12.9999"/>
  </r>
  <r>
    <x v="230"/>
    <x v="230"/>
    <s v="Wireless Microphone Receiver(606-630Mhz)"/>
    <s v="Y1"/>
    <s v="EMEA"/>
    <x v="5"/>
    <m/>
    <m/>
    <x v="0"/>
    <m/>
    <n v="2084.5"/>
    <s v="NOK"/>
    <n v="1"/>
    <s v="EA"/>
    <s v="01.07.2015"/>
    <s v="31.12.9999"/>
  </r>
  <r>
    <x v="230"/>
    <x v="230"/>
    <s v="Wireless Microphone Receiver(606-630Mhz)"/>
    <s v="Y1"/>
    <s v="EMEA"/>
    <x v="6"/>
    <m/>
    <m/>
    <x v="0"/>
    <m/>
    <n v="990.2"/>
    <s v="PLN"/>
    <n v="1"/>
    <s v="EA"/>
    <s v="01.07.2015"/>
    <s v="31.12.9999"/>
  </r>
  <r>
    <x v="230"/>
    <x v="230"/>
    <s v="Wireless Microphone Receiver(606-630Mhz)"/>
    <s v="Y1"/>
    <s v="EMEA"/>
    <x v="7"/>
    <m/>
    <m/>
    <x v="0"/>
    <m/>
    <n v="15374.9"/>
    <s v="RUB"/>
    <n v="1"/>
    <s v="EA"/>
    <s v="01.05.2015"/>
    <s v="31.12.9999"/>
  </r>
  <r>
    <x v="230"/>
    <x v="230"/>
    <s v="Wireless Microphone Receiver(606-630Mhz)"/>
    <s v="Y1"/>
    <s v="EMEA"/>
    <x v="8"/>
    <m/>
    <m/>
    <x v="0"/>
    <m/>
    <n v="2345.1"/>
    <s v="SEK"/>
    <n v="1"/>
    <s v="EA"/>
    <s v="01.07.2015"/>
    <s v="31.12.9999"/>
  </r>
  <r>
    <x v="230"/>
    <x v="230"/>
    <s v="Wireless Microphone Receiver(606-630Mhz)"/>
    <s v="Y1"/>
    <s v="EMEA"/>
    <x v="9"/>
    <m/>
    <m/>
    <x v="0"/>
    <m/>
    <n v="781.7"/>
    <s v="TRY"/>
    <n v="1"/>
    <s v="EA"/>
    <s v="01.07.2015"/>
    <s v="31.12.9999"/>
  </r>
  <r>
    <x v="230"/>
    <x v="230"/>
    <s v="Wireless Microphone Receiver(606-630Mhz)"/>
    <s v="Y1"/>
    <s v="EMEA"/>
    <x v="10"/>
    <m/>
    <m/>
    <x v="0"/>
    <m/>
    <n v="2478.6"/>
    <s v="ZAR"/>
    <n v="1"/>
    <s v="EA"/>
    <s v="01.07.2015"/>
    <s v="31.12.9999"/>
  </r>
  <r>
    <x v="231"/>
    <x v="231"/>
    <s v="Wireless Microphone Receiver(722-746Mhz)"/>
    <s v="Y1"/>
    <s v="EMEA"/>
    <x v="0"/>
    <m/>
    <m/>
    <x v="0"/>
    <m/>
    <n v="6513.8"/>
    <s v="CZK"/>
    <n v="1"/>
    <s v="EA"/>
    <s v="01.07.2015"/>
    <s v="31.12.9999"/>
  </r>
  <r>
    <x v="231"/>
    <x v="231"/>
    <s v="Wireless Microphone Receiver(722-746Mhz)"/>
    <s v="Y1"/>
    <s v="EMEA"/>
    <x v="1"/>
    <m/>
    <m/>
    <x v="0"/>
    <m/>
    <n v="1941.2"/>
    <s v="DKK"/>
    <n v="1"/>
    <s v="EA"/>
    <s v="01.07.2015"/>
    <s v="31.12.9999"/>
  </r>
  <r>
    <x v="231"/>
    <x v="231"/>
    <s v="Wireless Microphone Receiver(722-746Mhz)"/>
    <s v="Y1"/>
    <s v="EMEA"/>
    <x v="2"/>
    <m/>
    <m/>
    <x v="0"/>
    <m/>
    <n v="260.60000000000002"/>
    <s v="EUR"/>
    <n v="1"/>
    <s v="EA"/>
    <s v="01.07.2015"/>
    <s v="31.12.9999"/>
  </r>
  <r>
    <x v="231"/>
    <x v="231"/>
    <s v="Wireless Microphone Receiver(722-746Mhz)"/>
    <s v="Y1"/>
    <s v="EMEA"/>
    <x v="3"/>
    <m/>
    <m/>
    <x v="0"/>
    <m/>
    <n v="177.1"/>
    <s v="GBP"/>
    <n v="1"/>
    <s v="EA"/>
    <s v="01.07.2015"/>
    <s v="31.12.9999"/>
  </r>
  <r>
    <x v="231"/>
    <x v="231"/>
    <s v="Wireless Microphone Receiver(722-746Mhz)"/>
    <s v="Y1"/>
    <s v="EMEA"/>
    <x v="4"/>
    <m/>
    <m/>
    <x v="0"/>
    <m/>
    <n v="67743"/>
    <s v="HUF"/>
    <n v="1"/>
    <s v="EA"/>
    <s v="01.07.2015"/>
    <s v="31.12.9999"/>
  </r>
  <r>
    <x v="231"/>
    <x v="231"/>
    <s v="Wireless Microphone Receiver(722-746Mhz)"/>
    <s v="Y1"/>
    <s v="EMEA"/>
    <x v="5"/>
    <m/>
    <m/>
    <x v="0"/>
    <m/>
    <n v="2084.5"/>
    <s v="NOK"/>
    <n v="1"/>
    <s v="EA"/>
    <s v="01.07.2015"/>
    <s v="31.12.9999"/>
  </r>
  <r>
    <x v="231"/>
    <x v="231"/>
    <s v="Wireless Microphone Receiver(722-746Mhz)"/>
    <s v="Y1"/>
    <s v="EMEA"/>
    <x v="6"/>
    <m/>
    <m/>
    <x v="0"/>
    <m/>
    <n v="990.2"/>
    <s v="PLN"/>
    <n v="1"/>
    <s v="EA"/>
    <s v="01.07.2015"/>
    <s v="31.12.9999"/>
  </r>
  <r>
    <x v="231"/>
    <x v="231"/>
    <s v="Wireless Microphone Receiver(722-746Mhz)"/>
    <s v="Y1"/>
    <s v="EMEA"/>
    <x v="7"/>
    <m/>
    <m/>
    <x v="0"/>
    <m/>
    <n v="15374.9"/>
    <s v="RUB"/>
    <n v="1"/>
    <s v="EA"/>
    <s v="01.05.2015"/>
    <s v="31.12.9999"/>
  </r>
  <r>
    <x v="231"/>
    <x v="231"/>
    <s v="Wireless Microphone Receiver(722-746Mhz)"/>
    <s v="Y1"/>
    <s v="EMEA"/>
    <x v="8"/>
    <m/>
    <m/>
    <x v="0"/>
    <m/>
    <n v="2345.1"/>
    <s v="SEK"/>
    <n v="1"/>
    <s v="EA"/>
    <s v="01.07.2015"/>
    <s v="31.12.9999"/>
  </r>
  <r>
    <x v="231"/>
    <x v="231"/>
    <s v="Wireless Microphone Receiver(722-746Mhz)"/>
    <s v="Y1"/>
    <s v="EMEA"/>
    <x v="9"/>
    <m/>
    <m/>
    <x v="0"/>
    <m/>
    <n v="781.7"/>
    <s v="TRY"/>
    <n v="1"/>
    <s v="EA"/>
    <s v="01.07.2015"/>
    <s v="31.12.9999"/>
  </r>
  <r>
    <x v="231"/>
    <x v="231"/>
    <s v="Wireless Microphone Receiver(722-746Mhz)"/>
    <s v="Y1"/>
    <s v="EMEA"/>
    <x v="10"/>
    <m/>
    <m/>
    <x v="0"/>
    <m/>
    <n v="2478.6"/>
    <s v="ZAR"/>
    <n v="1"/>
    <s v="EA"/>
    <s v="01.07.2015"/>
    <s v="31.12.9999"/>
  </r>
  <r>
    <x v="232"/>
    <x v="232"/>
    <s v="2 channel mixer"/>
    <s v="Y1"/>
    <s v="EMEA"/>
    <x v="0"/>
    <m/>
    <m/>
    <x v="0"/>
    <m/>
    <n v="10404"/>
    <s v="CZK"/>
    <n v="1"/>
    <s v="EA"/>
    <s v="01.07.2015"/>
    <s v="31.12.9999"/>
  </r>
  <r>
    <x v="232"/>
    <x v="232"/>
    <s v="2 channel mixer"/>
    <s v="Y1"/>
    <s v="EMEA"/>
    <x v="1"/>
    <m/>
    <m/>
    <x v="0"/>
    <m/>
    <n v="3101"/>
    <s v="DKK"/>
    <n v="1"/>
    <s v="EA"/>
    <s v="01.07.2015"/>
    <s v="31.12.9999"/>
  </r>
  <r>
    <x v="232"/>
    <x v="232"/>
    <s v="2 channel mixer"/>
    <s v="Y1"/>
    <s v="EMEA"/>
    <x v="2"/>
    <m/>
    <m/>
    <x v="0"/>
    <m/>
    <n v="417"/>
    <s v="EUR"/>
    <n v="1"/>
    <s v="EA"/>
    <s v="01.07.2015"/>
    <s v="31.12.9999"/>
  </r>
  <r>
    <x v="232"/>
    <x v="232"/>
    <s v="2 channel mixer"/>
    <s v="Y1"/>
    <s v="EMEA"/>
    <x v="3"/>
    <m/>
    <m/>
    <x v="0"/>
    <m/>
    <n v="277.5"/>
    <s v="GBP"/>
    <n v="1"/>
    <s v="EA"/>
    <s v="01.07.2015"/>
    <s v="31.12.9999"/>
  </r>
  <r>
    <x v="232"/>
    <x v="232"/>
    <s v="2 channel mixer"/>
    <s v="Y1"/>
    <s v="EMEA"/>
    <x v="4"/>
    <m/>
    <m/>
    <x v="0"/>
    <m/>
    <n v="108202"/>
    <s v="HUF"/>
    <n v="1"/>
    <s v="EA"/>
    <s v="01.07.2015"/>
    <s v="31.12.9999"/>
  </r>
  <r>
    <x v="232"/>
    <x v="232"/>
    <s v="2 channel mixer"/>
    <s v="Y1"/>
    <s v="EMEA"/>
    <x v="5"/>
    <m/>
    <m/>
    <x v="0"/>
    <m/>
    <n v="3330"/>
    <s v="NOK"/>
    <n v="1"/>
    <s v="EA"/>
    <s v="01.07.2015"/>
    <s v="31.12.9999"/>
  </r>
  <r>
    <x v="232"/>
    <x v="232"/>
    <s v="2 channel mixer"/>
    <s v="Y1"/>
    <s v="EMEA"/>
    <x v="6"/>
    <m/>
    <m/>
    <x v="0"/>
    <m/>
    <n v="1582"/>
    <s v="PLN"/>
    <n v="1"/>
    <s v="EA"/>
    <s v="01.07.2015"/>
    <s v="31.12.9999"/>
  </r>
  <r>
    <x v="232"/>
    <x v="232"/>
    <s v="2 channel mixer"/>
    <s v="Y1"/>
    <s v="EMEA"/>
    <x v="7"/>
    <m/>
    <m/>
    <x v="0"/>
    <m/>
    <n v="24553.5"/>
    <s v="RUB"/>
    <n v="1"/>
    <s v="EA"/>
    <s v="01.05.2015"/>
    <s v="31.12.9999"/>
  </r>
  <r>
    <x v="232"/>
    <x v="232"/>
    <s v="2 channel mixer"/>
    <s v="Y1"/>
    <s v="EMEA"/>
    <x v="8"/>
    <m/>
    <m/>
    <x v="0"/>
    <m/>
    <n v="3746"/>
    <s v="SEK"/>
    <n v="1"/>
    <s v="EA"/>
    <s v="01.07.2015"/>
    <s v="31.12.9999"/>
  </r>
  <r>
    <x v="232"/>
    <x v="232"/>
    <s v="2 channel mixer"/>
    <s v="Y1"/>
    <s v="EMEA"/>
    <x v="9"/>
    <m/>
    <m/>
    <x v="0"/>
    <m/>
    <n v="1249"/>
    <s v="TRY"/>
    <n v="1"/>
    <s v="EA"/>
    <s v="01.07.2015"/>
    <s v="31.12.9999"/>
  </r>
  <r>
    <x v="232"/>
    <x v="232"/>
    <s v="2 channel mixer"/>
    <s v="Y1"/>
    <s v="EMEA"/>
    <x v="10"/>
    <m/>
    <m/>
    <x v="0"/>
    <m/>
    <n v="3998.4"/>
    <s v="ZAR"/>
    <n v="1"/>
    <s v="EA"/>
    <s v="01.07.2015"/>
    <s v="31.12.9999"/>
  </r>
  <r>
    <x v="233"/>
    <x v="233"/>
    <s v="All Call Call Station"/>
    <s v="Y1"/>
    <s v="EMEA"/>
    <x v="0"/>
    <m/>
    <s v="From"/>
    <x v="0"/>
    <s v="EA"/>
    <n v="2341"/>
    <s v="CZK"/>
    <n v="1"/>
    <s v="EA"/>
    <s v="01.07.2015"/>
    <s v="31.12.9999"/>
  </r>
  <r>
    <x v="233"/>
    <x v="233"/>
    <s v="All Call Call Station"/>
    <s v="Y1"/>
    <s v="EMEA"/>
    <x v="1"/>
    <m/>
    <s v="From"/>
    <x v="0"/>
    <s v="EA"/>
    <n v="698"/>
    <s v="DKK"/>
    <n v="1"/>
    <s v="EA"/>
    <s v="01.07.2015"/>
    <s v="31.12.9999"/>
  </r>
  <r>
    <x v="233"/>
    <x v="233"/>
    <s v="All Call Call Station"/>
    <s v="Y1"/>
    <s v="EMEA"/>
    <x v="2"/>
    <m/>
    <s v="From"/>
    <x v="0"/>
    <s v="EA"/>
    <n v="94"/>
    <s v="EUR"/>
    <n v="1"/>
    <s v="EA"/>
    <s v="01.07.2015"/>
    <s v="31.12.9999"/>
  </r>
  <r>
    <x v="233"/>
    <x v="233"/>
    <s v="All Call Call Station"/>
    <s v="Y1"/>
    <s v="EMEA"/>
    <x v="3"/>
    <m/>
    <s v="From"/>
    <x v="0"/>
    <s v="EA"/>
    <n v="62.5"/>
    <s v="GBP"/>
    <n v="1"/>
    <s v="EA"/>
    <s v="01.07.2015"/>
    <s v="31.12.9999"/>
  </r>
  <r>
    <x v="233"/>
    <x v="233"/>
    <s v="All Call Call Station"/>
    <s v="Y1"/>
    <s v="EMEA"/>
    <x v="4"/>
    <m/>
    <s v="From"/>
    <x v="0"/>
    <s v="EA"/>
    <n v="24346"/>
    <s v="HUF"/>
    <n v="1"/>
    <s v="EA"/>
    <s v="01.07.2015"/>
    <s v="31.12.9999"/>
  </r>
  <r>
    <x v="233"/>
    <x v="233"/>
    <s v="All Call Call Station"/>
    <s v="Y1"/>
    <s v="EMEA"/>
    <x v="5"/>
    <m/>
    <s v="From"/>
    <x v="0"/>
    <s v="EA"/>
    <n v="750"/>
    <s v="NOK"/>
    <n v="1"/>
    <s v="EA"/>
    <s v="01.07.2015"/>
    <s v="31.12.9999"/>
  </r>
  <r>
    <x v="233"/>
    <x v="233"/>
    <s v="All Call Call Station"/>
    <s v="Y1"/>
    <s v="EMEA"/>
    <x v="6"/>
    <m/>
    <s v="From"/>
    <x v="0"/>
    <s v="EA"/>
    <n v="356"/>
    <s v="PLN"/>
    <n v="1"/>
    <s v="EA"/>
    <s v="01.07.2015"/>
    <s v="31.12.9999"/>
  </r>
  <r>
    <x v="233"/>
    <x v="233"/>
    <s v="All Call Call Station"/>
    <s v="Y1"/>
    <s v="EMEA"/>
    <x v="7"/>
    <m/>
    <s v="From"/>
    <x v="0"/>
    <s v="EA"/>
    <n v="5524.6"/>
    <s v="RUB"/>
    <n v="1"/>
    <s v="EA"/>
    <s v="01.05.2015"/>
    <s v="31.12.9999"/>
  </r>
  <r>
    <x v="233"/>
    <x v="233"/>
    <s v="All Call Call Station"/>
    <s v="Y1"/>
    <s v="EMEA"/>
    <x v="8"/>
    <m/>
    <s v="From"/>
    <x v="0"/>
    <s v="EA"/>
    <n v="843"/>
    <s v="SEK"/>
    <n v="1"/>
    <s v="EA"/>
    <s v="01.07.2015"/>
    <s v="31.12.9999"/>
  </r>
  <r>
    <x v="233"/>
    <x v="233"/>
    <s v="All Call Call Station"/>
    <s v="Y1"/>
    <s v="EMEA"/>
    <x v="9"/>
    <m/>
    <s v="From"/>
    <x v="0"/>
    <s v="EA"/>
    <n v="281"/>
    <s v="TRY"/>
    <n v="1"/>
    <s v="EA"/>
    <s v="01.07.2015"/>
    <s v="31.12.9999"/>
  </r>
  <r>
    <x v="233"/>
    <x v="233"/>
    <s v="All Call Call Station"/>
    <s v="Y1"/>
    <s v="EMEA"/>
    <x v="10"/>
    <m/>
    <s v="From"/>
    <x v="0"/>
    <s v="EA"/>
    <n v="899.7"/>
    <s v="ZAR"/>
    <n v="1"/>
    <s v="EA"/>
    <s v="01.07.2015"/>
    <s v="31.12.9999"/>
  </r>
  <r>
    <x v="233"/>
    <x v="233"/>
    <s v="All Call Call Station"/>
    <s v="Y1"/>
    <s v="EMEA"/>
    <x v="0"/>
    <m/>
    <s v="From"/>
    <x v="2"/>
    <s v="EA"/>
    <n v="1873"/>
    <s v="CZK"/>
    <n v="1"/>
    <s v="EA"/>
    <s v="01.07.2015"/>
    <s v="31.12.9999"/>
  </r>
  <r>
    <x v="233"/>
    <x v="233"/>
    <s v="All Call Call Station"/>
    <s v="Y1"/>
    <s v="EMEA"/>
    <x v="1"/>
    <m/>
    <s v="From"/>
    <x v="2"/>
    <s v="EA"/>
    <n v="559"/>
    <s v="DKK"/>
    <n v="1"/>
    <s v="EA"/>
    <s v="01.07.2015"/>
    <s v="31.12.9999"/>
  </r>
  <r>
    <x v="233"/>
    <x v="233"/>
    <s v="All Call Call Station"/>
    <s v="Y1"/>
    <s v="EMEA"/>
    <x v="2"/>
    <m/>
    <s v="From"/>
    <x v="2"/>
    <s v="EA"/>
    <n v="75"/>
    <s v="EUR"/>
    <n v="1"/>
    <s v="EA"/>
    <s v="01.07.2015"/>
    <s v="31.12.9999"/>
  </r>
  <r>
    <x v="233"/>
    <x v="233"/>
    <s v="All Call Call Station"/>
    <s v="Y1"/>
    <s v="EMEA"/>
    <x v="3"/>
    <m/>
    <s v="From"/>
    <x v="2"/>
    <s v="EA"/>
    <n v="50"/>
    <s v="GBP"/>
    <n v="1"/>
    <s v="EA"/>
    <s v="01.07.2015"/>
    <s v="31.12.9999"/>
  </r>
  <r>
    <x v="233"/>
    <x v="233"/>
    <s v="All Call Call Station"/>
    <s v="Y1"/>
    <s v="EMEA"/>
    <x v="4"/>
    <m/>
    <s v="From"/>
    <x v="2"/>
    <s v="EA"/>
    <n v="19476"/>
    <s v="HUF"/>
    <n v="1"/>
    <s v="EA"/>
    <s v="01.07.2015"/>
    <s v="31.12.9999"/>
  </r>
  <r>
    <x v="233"/>
    <x v="233"/>
    <s v="All Call Call Station"/>
    <s v="Y1"/>
    <s v="EMEA"/>
    <x v="5"/>
    <m/>
    <s v="From"/>
    <x v="2"/>
    <s v="EA"/>
    <n v="600"/>
    <s v="NOK"/>
    <n v="1"/>
    <s v="EA"/>
    <s v="01.07.2015"/>
    <s v="31.12.9999"/>
  </r>
  <r>
    <x v="233"/>
    <x v="233"/>
    <s v="All Call Call Station"/>
    <s v="Y1"/>
    <s v="EMEA"/>
    <x v="6"/>
    <m/>
    <s v="From"/>
    <x v="2"/>
    <s v="EA"/>
    <n v="285"/>
    <s v="PLN"/>
    <n v="1"/>
    <s v="EA"/>
    <s v="01.07.2015"/>
    <s v="31.12.9999"/>
  </r>
  <r>
    <x v="233"/>
    <x v="233"/>
    <s v="All Call Call Station"/>
    <s v="Y1"/>
    <s v="EMEA"/>
    <x v="7"/>
    <m/>
    <s v="From"/>
    <x v="2"/>
    <s v="EA"/>
    <n v="4423.3"/>
    <s v="RUB"/>
    <n v="1"/>
    <s v="EA"/>
    <s v="01.05.2015"/>
    <s v="31.12.9999"/>
  </r>
  <r>
    <x v="233"/>
    <x v="233"/>
    <s v="All Call Call Station"/>
    <s v="Y1"/>
    <s v="EMEA"/>
    <x v="8"/>
    <m/>
    <s v="From"/>
    <x v="2"/>
    <s v="EA"/>
    <n v="675"/>
    <s v="SEK"/>
    <n v="1"/>
    <s v="EA"/>
    <s v="01.07.2015"/>
    <s v="31.12.9999"/>
  </r>
  <r>
    <x v="233"/>
    <x v="233"/>
    <s v="All Call Call Station"/>
    <s v="Y1"/>
    <s v="EMEA"/>
    <x v="9"/>
    <m/>
    <s v="From"/>
    <x v="2"/>
    <s v="EA"/>
    <n v="225"/>
    <s v="TRY"/>
    <n v="1"/>
    <s v="EA"/>
    <s v="01.07.2015"/>
    <s v="31.12.9999"/>
  </r>
  <r>
    <x v="233"/>
    <x v="233"/>
    <s v="All Call Call Station"/>
    <s v="Y1"/>
    <s v="EMEA"/>
    <x v="10"/>
    <m/>
    <s v="From"/>
    <x v="2"/>
    <s v="EA"/>
    <n v="719.8"/>
    <s v="ZAR"/>
    <n v="1"/>
    <s v="EA"/>
    <s v="01.07.2015"/>
    <s v="31.12.9999"/>
  </r>
  <r>
    <x v="234"/>
    <x v="234"/>
    <s v="30W mixer amplifier"/>
    <s v="Y1"/>
    <s v="EMEA"/>
    <x v="0"/>
    <m/>
    <s v="From"/>
    <x v="0"/>
    <s v="EA"/>
    <n v="5559"/>
    <s v="CZK"/>
    <n v="1"/>
    <s v="EA"/>
    <s v="01.07.2015"/>
    <s v="31.12.9999"/>
  </r>
  <r>
    <x v="234"/>
    <x v="234"/>
    <s v="30W mixer amplifier"/>
    <s v="Y1"/>
    <s v="EMEA"/>
    <x v="1"/>
    <m/>
    <s v="From"/>
    <x v="0"/>
    <s v="EA"/>
    <n v="1657"/>
    <s v="DKK"/>
    <n v="1"/>
    <s v="EA"/>
    <s v="01.07.2015"/>
    <s v="31.12.9999"/>
  </r>
  <r>
    <x v="234"/>
    <x v="234"/>
    <s v="30W mixer amplifier"/>
    <s v="Y1"/>
    <s v="EMEA"/>
    <x v="2"/>
    <m/>
    <s v="From"/>
    <x v="0"/>
    <s v="EA"/>
    <n v="223"/>
    <s v="EUR"/>
    <n v="1"/>
    <s v="EA"/>
    <s v="01.07.2015"/>
    <s v="31.12.9999"/>
  </r>
  <r>
    <x v="234"/>
    <x v="234"/>
    <s v="30W mixer amplifier"/>
    <s v="Y1"/>
    <s v="EMEA"/>
    <x v="3"/>
    <m/>
    <s v="From"/>
    <x v="0"/>
    <s v="EA"/>
    <n v="148.30000000000001"/>
    <s v="GBP"/>
    <n v="1"/>
    <s v="EA"/>
    <s v="01.07.2015"/>
    <s v="31.12.9999"/>
  </r>
  <r>
    <x v="234"/>
    <x v="234"/>
    <s v="30W mixer amplifier"/>
    <s v="Y1"/>
    <s v="EMEA"/>
    <x v="4"/>
    <m/>
    <s v="From"/>
    <x v="0"/>
    <s v="EA"/>
    <n v="57814"/>
    <s v="HUF"/>
    <n v="1"/>
    <s v="EA"/>
    <s v="01.07.2015"/>
    <s v="31.12.9999"/>
  </r>
  <r>
    <x v="234"/>
    <x v="234"/>
    <s v="30W mixer amplifier"/>
    <s v="Y1"/>
    <s v="EMEA"/>
    <x v="5"/>
    <m/>
    <s v="From"/>
    <x v="0"/>
    <s v="EA"/>
    <n v="1779"/>
    <s v="NOK"/>
    <n v="1"/>
    <s v="EA"/>
    <s v="01.07.2015"/>
    <s v="31.12.9999"/>
  </r>
  <r>
    <x v="234"/>
    <x v="234"/>
    <s v="30W mixer amplifier"/>
    <s v="Y1"/>
    <s v="EMEA"/>
    <x v="6"/>
    <m/>
    <s v="From"/>
    <x v="0"/>
    <s v="EA"/>
    <n v="845"/>
    <s v="PLN"/>
    <n v="1"/>
    <s v="EA"/>
    <s v="01.07.2015"/>
    <s v="31.12.9999"/>
  </r>
  <r>
    <x v="234"/>
    <x v="234"/>
    <s v="30W mixer amplifier"/>
    <s v="Y1"/>
    <s v="EMEA"/>
    <x v="7"/>
    <m/>
    <s v="From"/>
    <x v="0"/>
    <s v="EA"/>
    <n v="13119.3"/>
    <s v="RUB"/>
    <n v="1"/>
    <s v="EA"/>
    <s v="01.05.2015"/>
    <s v="31.12.9999"/>
  </r>
  <r>
    <x v="234"/>
    <x v="234"/>
    <s v="30W mixer amplifier"/>
    <s v="Y1"/>
    <s v="EMEA"/>
    <x v="8"/>
    <m/>
    <s v="From"/>
    <x v="0"/>
    <s v="EA"/>
    <n v="2002"/>
    <s v="SEK"/>
    <n v="1"/>
    <s v="EA"/>
    <s v="01.07.2015"/>
    <s v="31.12.9999"/>
  </r>
  <r>
    <x v="234"/>
    <x v="234"/>
    <s v="30W mixer amplifier"/>
    <s v="Y1"/>
    <s v="EMEA"/>
    <x v="9"/>
    <m/>
    <s v="From"/>
    <x v="0"/>
    <s v="EA"/>
    <n v="668"/>
    <s v="TRY"/>
    <n v="1"/>
    <s v="EA"/>
    <s v="01.07.2015"/>
    <s v="31.12.9999"/>
  </r>
  <r>
    <x v="234"/>
    <x v="234"/>
    <s v="30W mixer amplifier"/>
    <s v="Y1"/>
    <s v="EMEA"/>
    <x v="10"/>
    <m/>
    <s v="From"/>
    <x v="0"/>
    <s v="EA"/>
    <n v="2136.3000000000002"/>
    <s v="ZAR"/>
    <n v="1"/>
    <s v="EA"/>
    <s v="01.07.2015"/>
    <s v="31.12.9999"/>
  </r>
  <r>
    <x v="234"/>
    <x v="234"/>
    <s v="30W mixer amplifier"/>
    <s v="Y1"/>
    <s v="EMEA"/>
    <x v="0"/>
    <m/>
    <s v="From"/>
    <x v="1"/>
    <s v="EA"/>
    <n v="4726"/>
    <s v="CZK"/>
    <n v="1"/>
    <s v="EA"/>
    <s v="01.07.2015"/>
    <s v="31.12.9999"/>
  </r>
  <r>
    <x v="234"/>
    <x v="234"/>
    <s v="30W mixer amplifier"/>
    <s v="Y1"/>
    <s v="EMEA"/>
    <x v="1"/>
    <m/>
    <s v="From"/>
    <x v="1"/>
    <s v="EA"/>
    <n v="1409"/>
    <s v="DKK"/>
    <n v="1"/>
    <s v="EA"/>
    <s v="01.07.2015"/>
    <s v="31.12.9999"/>
  </r>
  <r>
    <x v="234"/>
    <x v="234"/>
    <s v="30W mixer amplifier"/>
    <s v="Y1"/>
    <s v="EMEA"/>
    <x v="2"/>
    <m/>
    <s v="From"/>
    <x v="1"/>
    <s v="EA"/>
    <n v="190"/>
    <s v="EUR"/>
    <n v="1"/>
    <s v="EA"/>
    <s v="01.07.2015"/>
    <s v="31.12.9999"/>
  </r>
  <r>
    <x v="234"/>
    <x v="234"/>
    <s v="30W mixer amplifier"/>
    <s v="Y1"/>
    <s v="EMEA"/>
    <x v="3"/>
    <m/>
    <s v="From"/>
    <x v="1"/>
    <s v="EA"/>
    <n v="126.1"/>
    <s v="GBP"/>
    <n v="1"/>
    <s v="EA"/>
    <s v="01.07.2015"/>
    <s v="31.12.9999"/>
  </r>
  <r>
    <x v="234"/>
    <x v="234"/>
    <s v="30W mixer amplifier"/>
    <s v="Y1"/>
    <s v="EMEA"/>
    <x v="4"/>
    <m/>
    <s v="From"/>
    <x v="1"/>
    <s v="EA"/>
    <n v="49142"/>
    <s v="HUF"/>
    <n v="1"/>
    <s v="EA"/>
    <s v="01.07.2015"/>
    <s v="31.12.9999"/>
  </r>
  <r>
    <x v="234"/>
    <x v="234"/>
    <s v="30W mixer amplifier"/>
    <s v="Y1"/>
    <s v="EMEA"/>
    <x v="5"/>
    <m/>
    <s v="From"/>
    <x v="1"/>
    <s v="EA"/>
    <n v="1513"/>
    <s v="NOK"/>
    <n v="1"/>
    <s v="EA"/>
    <s v="01.07.2015"/>
    <s v="31.12.9999"/>
  </r>
  <r>
    <x v="234"/>
    <x v="234"/>
    <s v="30W mixer amplifier"/>
    <s v="Y1"/>
    <s v="EMEA"/>
    <x v="6"/>
    <m/>
    <s v="From"/>
    <x v="1"/>
    <s v="EA"/>
    <n v="719"/>
    <s v="PLN"/>
    <n v="1"/>
    <s v="EA"/>
    <s v="01.07.2015"/>
    <s v="31.12.9999"/>
  </r>
  <r>
    <x v="234"/>
    <x v="234"/>
    <s v="30W mixer amplifier"/>
    <s v="Y1"/>
    <s v="EMEA"/>
    <x v="7"/>
    <m/>
    <s v="From"/>
    <x v="1"/>
    <s v="EA"/>
    <n v="11151.5"/>
    <s v="RUB"/>
    <n v="1"/>
    <s v="EA"/>
    <s v="01.05.2015"/>
    <s v="31.12.9999"/>
  </r>
  <r>
    <x v="234"/>
    <x v="234"/>
    <s v="30W mixer amplifier"/>
    <s v="Y1"/>
    <s v="EMEA"/>
    <x v="8"/>
    <m/>
    <s v="From"/>
    <x v="1"/>
    <s v="EA"/>
    <n v="1702"/>
    <s v="SEK"/>
    <n v="1"/>
    <s v="EA"/>
    <s v="01.07.2015"/>
    <s v="31.12.9999"/>
  </r>
  <r>
    <x v="234"/>
    <x v="234"/>
    <s v="30W mixer amplifier"/>
    <s v="Y1"/>
    <s v="EMEA"/>
    <x v="9"/>
    <m/>
    <s v="From"/>
    <x v="1"/>
    <s v="EA"/>
    <n v="568"/>
    <s v="TRY"/>
    <n v="1"/>
    <s v="EA"/>
    <s v="01.07.2015"/>
    <s v="31.12.9999"/>
  </r>
  <r>
    <x v="234"/>
    <x v="234"/>
    <s v="30W mixer amplifier"/>
    <s v="Y1"/>
    <s v="EMEA"/>
    <x v="10"/>
    <m/>
    <s v="From"/>
    <x v="1"/>
    <s v="EA"/>
    <n v="1815.8"/>
    <s v="ZAR"/>
    <n v="1"/>
    <s v="EA"/>
    <s v="01.07.2015"/>
    <s v="31.12.9999"/>
  </r>
  <r>
    <x v="234"/>
    <x v="234"/>
    <s v="30W mixer amplifier"/>
    <s v="Y1"/>
    <s v="EMEA"/>
    <x v="0"/>
    <m/>
    <s v="From"/>
    <x v="2"/>
    <s v="EA"/>
    <n v="4565"/>
    <s v="CZK"/>
    <n v="1"/>
    <s v="EA"/>
    <s v="01.07.2015"/>
    <s v="31.12.9999"/>
  </r>
  <r>
    <x v="234"/>
    <x v="234"/>
    <s v="30W mixer amplifier"/>
    <s v="Y1"/>
    <s v="EMEA"/>
    <x v="1"/>
    <m/>
    <s v="From"/>
    <x v="2"/>
    <s v="EA"/>
    <n v="1361"/>
    <s v="DKK"/>
    <n v="1"/>
    <s v="EA"/>
    <s v="01.07.2015"/>
    <s v="31.12.9999"/>
  </r>
  <r>
    <x v="234"/>
    <x v="234"/>
    <s v="30W mixer amplifier"/>
    <s v="Y1"/>
    <s v="EMEA"/>
    <x v="2"/>
    <m/>
    <s v="From"/>
    <x v="2"/>
    <s v="EA"/>
    <n v="183"/>
    <s v="EUR"/>
    <n v="1"/>
    <s v="EA"/>
    <s v="01.07.2015"/>
    <s v="31.12.9999"/>
  </r>
  <r>
    <x v="234"/>
    <x v="234"/>
    <s v="30W mixer amplifier"/>
    <s v="Y1"/>
    <s v="EMEA"/>
    <x v="3"/>
    <m/>
    <s v="From"/>
    <x v="2"/>
    <s v="EA"/>
    <n v="121.8"/>
    <s v="GBP"/>
    <n v="1"/>
    <s v="EA"/>
    <s v="01.07.2015"/>
    <s v="31.12.9999"/>
  </r>
  <r>
    <x v="234"/>
    <x v="234"/>
    <s v="30W mixer amplifier"/>
    <s v="Y1"/>
    <s v="EMEA"/>
    <x v="4"/>
    <m/>
    <s v="From"/>
    <x v="2"/>
    <s v="EA"/>
    <n v="47472"/>
    <s v="HUF"/>
    <n v="1"/>
    <s v="EA"/>
    <s v="01.07.2015"/>
    <s v="31.12.9999"/>
  </r>
  <r>
    <x v="234"/>
    <x v="234"/>
    <s v="30W mixer amplifier"/>
    <s v="Y1"/>
    <s v="EMEA"/>
    <x v="5"/>
    <m/>
    <s v="From"/>
    <x v="2"/>
    <s v="EA"/>
    <n v="1461"/>
    <s v="NOK"/>
    <n v="1"/>
    <s v="EA"/>
    <s v="01.07.2015"/>
    <s v="31.12.9999"/>
  </r>
  <r>
    <x v="234"/>
    <x v="234"/>
    <s v="30W mixer amplifier"/>
    <s v="Y1"/>
    <s v="EMEA"/>
    <x v="6"/>
    <m/>
    <s v="From"/>
    <x v="2"/>
    <s v="EA"/>
    <n v="694"/>
    <s v="PLN"/>
    <n v="1"/>
    <s v="EA"/>
    <s v="01.07.2015"/>
    <s v="31.12.9999"/>
  </r>
  <r>
    <x v="234"/>
    <x v="234"/>
    <s v="30W mixer amplifier"/>
    <s v="Y1"/>
    <s v="EMEA"/>
    <x v="7"/>
    <m/>
    <s v="From"/>
    <x v="2"/>
    <s v="EA"/>
    <n v="10772.3"/>
    <s v="RUB"/>
    <n v="1"/>
    <s v="EA"/>
    <s v="01.05.2015"/>
    <s v="31.12.9999"/>
  </r>
  <r>
    <x v="234"/>
    <x v="234"/>
    <s v="30W mixer amplifier"/>
    <s v="Y1"/>
    <s v="EMEA"/>
    <x v="8"/>
    <m/>
    <s v="From"/>
    <x v="2"/>
    <s v="EA"/>
    <n v="1644"/>
    <s v="SEK"/>
    <n v="1"/>
    <s v="EA"/>
    <s v="01.07.2015"/>
    <s v="31.12.9999"/>
  </r>
  <r>
    <x v="234"/>
    <x v="234"/>
    <s v="30W mixer amplifier"/>
    <s v="Y1"/>
    <s v="EMEA"/>
    <x v="9"/>
    <m/>
    <s v="From"/>
    <x v="2"/>
    <s v="EA"/>
    <n v="548"/>
    <s v="TRY"/>
    <n v="1"/>
    <s v="EA"/>
    <s v="01.07.2015"/>
    <s v="31.12.9999"/>
  </r>
  <r>
    <x v="234"/>
    <x v="234"/>
    <s v="30W mixer amplifier"/>
    <s v="Y1"/>
    <s v="EMEA"/>
    <x v="10"/>
    <m/>
    <s v="From"/>
    <x v="2"/>
    <s v="EA"/>
    <n v="1754.1"/>
    <s v="ZAR"/>
    <n v="1"/>
    <s v="EA"/>
    <s v="01.07.2015"/>
    <s v="31.12.9999"/>
  </r>
  <r>
    <x v="235"/>
    <x v="235"/>
    <s v="60W mixer amplifier"/>
    <s v="Y1"/>
    <s v="EMEA"/>
    <x v="0"/>
    <m/>
    <s v="From"/>
    <x v="0"/>
    <s v="EA"/>
    <n v="6860"/>
    <s v="CZK"/>
    <n v="1"/>
    <s v="EA"/>
    <s v="01.07.2015"/>
    <s v="31.12.9999"/>
  </r>
  <r>
    <x v="235"/>
    <x v="235"/>
    <s v="60W mixer amplifier"/>
    <s v="Y1"/>
    <s v="EMEA"/>
    <x v="1"/>
    <m/>
    <s v="From"/>
    <x v="0"/>
    <s v="EA"/>
    <n v="2045"/>
    <s v="DKK"/>
    <n v="1"/>
    <s v="EA"/>
    <s v="01.07.2015"/>
    <s v="31.12.9999"/>
  </r>
  <r>
    <x v="235"/>
    <x v="235"/>
    <s v="60W mixer amplifier"/>
    <s v="Y1"/>
    <s v="EMEA"/>
    <x v="2"/>
    <m/>
    <s v="From"/>
    <x v="0"/>
    <s v="EA"/>
    <n v="275"/>
    <s v="EUR"/>
    <n v="1"/>
    <s v="EA"/>
    <s v="01.07.2015"/>
    <s v="31.12.9999"/>
  </r>
  <r>
    <x v="235"/>
    <x v="235"/>
    <s v="60W mixer amplifier"/>
    <s v="Y1"/>
    <s v="EMEA"/>
    <x v="3"/>
    <m/>
    <s v="From"/>
    <x v="0"/>
    <s v="EA"/>
    <n v="183"/>
    <s v="GBP"/>
    <n v="1"/>
    <s v="EA"/>
    <s v="01.07.2015"/>
    <s v="31.12.9999"/>
  </r>
  <r>
    <x v="235"/>
    <x v="235"/>
    <s v="60W mixer amplifier"/>
    <s v="Y1"/>
    <s v="EMEA"/>
    <x v="4"/>
    <m/>
    <s v="From"/>
    <x v="0"/>
    <s v="EA"/>
    <n v="71340"/>
    <s v="HUF"/>
    <n v="1"/>
    <s v="EA"/>
    <s v="01.07.2015"/>
    <s v="31.12.9999"/>
  </r>
  <r>
    <x v="235"/>
    <x v="235"/>
    <s v="60W mixer amplifier"/>
    <s v="Y1"/>
    <s v="EMEA"/>
    <x v="5"/>
    <m/>
    <s v="From"/>
    <x v="0"/>
    <s v="EA"/>
    <n v="2196"/>
    <s v="NOK"/>
    <n v="1"/>
    <s v="EA"/>
    <s v="01.07.2015"/>
    <s v="31.12.9999"/>
  </r>
  <r>
    <x v="235"/>
    <x v="235"/>
    <s v="60W mixer amplifier"/>
    <s v="Y1"/>
    <s v="EMEA"/>
    <x v="6"/>
    <m/>
    <s v="From"/>
    <x v="0"/>
    <s v="EA"/>
    <n v="1043"/>
    <s v="PLN"/>
    <n v="1"/>
    <s v="EA"/>
    <s v="01.07.2015"/>
    <s v="31.12.9999"/>
  </r>
  <r>
    <x v="235"/>
    <x v="235"/>
    <s v="60W mixer amplifier"/>
    <s v="Y1"/>
    <s v="EMEA"/>
    <x v="7"/>
    <m/>
    <s v="From"/>
    <x v="0"/>
    <s v="EA"/>
    <n v="16188.5"/>
    <s v="RUB"/>
    <n v="1"/>
    <s v="EA"/>
    <s v="01.05.2015"/>
    <s v="31.12.9999"/>
  </r>
  <r>
    <x v="235"/>
    <x v="235"/>
    <s v="60W mixer amplifier"/>
    <s v="Y1"/>
    <s v="EMEA"/>
    <x v="8"/>
    <m/>
    <s v="From"/>
    <x v="0"/>
    <s v="EA"/>
    <n v="2470"/>
    <s v="SEK"/>
    <n v="1"/>
    <s v="EA"/>
    <s v="01.07.2015"/>
    <s v="31.12.9999"/>
  </r>
  <r>
    <x v="235"/>
    <x v="235"/>
    <s v="60W mixer amplifier"/>
    <s v="Y1"/>
    <s v="EMEA"/>
    <x v="9"/>
    <m/>
    <s v="From"/>
    <x v="0"/>
    <s v="EA"/>
    <n v="824"/>
    <s v="TRY"/>
    <n v="1"/>
    <s v="EA"/>
    <s v="01.07.2015"/>
    <s v="31.12.9999"/>
  </r>
  <r>
    <x v="235"/>
    <x v="235"/>
    <s v="60W mixer amplifier"/>
    <s v="Y1"/>
    <s v="EMEA"/>
    <x v="10"/>
    <m/>
    <s v="From"/>
    <x v="0"/>
    <s v="EA"/>
    <n v="2636.1"/>
    <s v="ZAR"/>
    <n v="1"/>
    <s v="EA"/>
    <s v="01.07.2015"/>
    <s v="31.12.9999"/>
  </r>
  <r>
    <x v="235"/>
    <x v="235"/>
    <s v="60W mixer amplifier"/>
    <s v="Y1"/>
    <s v="EMEA"/>
    <x v="0"/>
    <m/>
    <s v="From"/>
    <x v="1"/>
    <s v="EA"/>
    <n v="5965"/>
    <s v="CZK"/>
    <n v="1"/>
    <s v="EA"/>
    <s v="01.07.2015"/>
    <s v="31.12.9999"/>
  </r>
  <r>
    <x v="235"/>
    <x v="235"/>
    <s v="60W mixer amplifier"/>
    <s v="Y1"/>
    <s v="EMEA"/>
    <x v="1"/>
    <m/>
    <s v="From"/>
    <x v="1"/>
    <s v="EA"/>
    <n v="1778"/>
    <s v="DKK"/>
    <n v="1"/>
    <s v="EA"/>
    <s v="01.07.2015"/>
    <s v="31.12.9999"/>
  </r>
  <r>
    <x v="235"/>
    <x v="235"/>
    <s v="60W mixer amplifier"/>
    <s v="Y1"/>
    <s v="EMEA"/>
    <x v="2"/>
    <m/>
    <s v="From"/>
    <x v="1"/>
    <s v="EA"/>
    <n v="239"/>
    <s v="EUR"/>
    <n v="1"/>
    <s v="EA"/>
    <s v="01.07.2015"/>
    <s v="31.12.9999"/>
  </r>
  <r>
    <x v="235"/>
    <x v="235"/>
    <s v="60W mixer amplifier"/>
    <s v="Y1"/>
    <s v="EMEA"/>
    <x v="3"/>
    <m/>
    <s v="From"/>
    <x v="1"/>
    <s v="EA"/>
    <n v="159.1"/>
    <s v="GBP"/>
    <n v="1"/>
    <s v="EA"/>
    <s v="01.07.2015"/>
    <s v="31.12.9999"/>
  </r>
  <r>
    <x v="235"/>
    <x v="235"/>
    <s v="60W mixer amplifier"/>
    <s v="Y1"/>
    <s v="EMEA"/>
    <x v="4"/>
    <m/>
    <s v="From"/>
    <x v="1"/>
    <s v="EA"/>
    <n v="62031"/>
    <s v="HUF"/>
    <n v="1"/>
    <s v="EA"/>
    <s v="01.07.2015"/>
    <s v="31.12.9999"/>
  </r>
  <r>
    <x v="235"/>
    <x v="235"/>
    <s v="60W mixer amplifier"/>
    <s v="Y1"/>
    <s v="EMEA"/>
    <x v="5"/>
    <m/>
    <s v="From"/>
    <x v="1"/>
    <s v="EA"/>
    <n v="1909"/>
    <s v="NOK"/>
    <n v="1"/>
    <s v="EA"/>
    <s v="01.07.2015"/>
    <s v="31.12.9999"/>
  </r>
  <r>
    <x v="235"/>
    <x v="235"/>
    <s v="60W mixer amplifier"/>
    <s v="Y1"/>
    <s v="EMEA"/>
    <x v="6"/>
    <m/>
    <s v="From"/>
    <x v="1"/>
    <s v="EA"/>
    <n v="907"/>
    <s v="PLN"/>
    <n v="1"/>
    <s v="EA"/>
    <s v="01.07.2015"/>
    <s v="31.12.9999"/>
  </r>
  <r>
    <x v="235"/>
    <x v="235"/>
    <s v="60W mixer amplifier"/>
    <s v="Y1"/>
    <s v="EMEA"/>
    <x v="7"/>
    <m/>
    <s v="From"/>
    <x v="1"/>
    <s v="EA"/>
    <n v="14076.2"/>
    <s v="RUB"/>
    <n v="1"/>
    <s v="EA"/>
    <s v="01.05.2015"/>
    <s v="31.12.9999"/>
  </r>
  <r>
    <x v="235"/>
    <x v="235"/>
    <s v="60W mixer amplifier"/>
    <s v="Y1"/>
    <s v="EMEA"/>
    <x v="8"/>
    <m/>
    <s v="From"/>
    <x v="1"/>
    <s v="EA"/>
    <n v="2148"/>
    <s v="SEK"/>
    <n v="1"/>
    <s v="EA"/>
    <s v="01.07.2015"/>
    <s v="31.12.9999"/>
  </r>
  <r>
    <x v="235"/>
    <x v="235"/>
    <s v="60W mixer amplifier"/>
    <s v="Y1"/>
    <s v="EMEA"/>
    <x v="9"/>
    <m/>
    <s v="From"/>
    <x v="1"/>
    <s v="EA"/>
    <n v="716"/>
    <s v="TRY"/>
    <n v="1"/>
    <s v="EA"/>
    <s v="01.07.2015"/>
    <s v="31.12.9999"/>
  </r>
  <r>
    <x v="235"/>
    <x v="235"/>
    <s v="60W mixer amplifier"/>
    <s v="Y1"/>
    <s v="EMEA"/>
    <x v="10"/>
    <m/>
    <s v="From"/>
    <x v="1"/>
    <s v="EA"/>
    <n v="2292.1"/>
    <s v="ZAR"/>
    <n v="1"/>
    <s v="EA"/>
    <s v="01.07.2015"/>
    <s v="31.12.9999"/>
  </r>
  <r>
    <x v="235"/>
    <x v="235"/>
    <s v="60W mixer amplifier"/>
    <s v="Y1"/>
    <s v="EMEA"/>
    <x v="0"/>
    <m/>
    <s v="From"/>
    <x v="2"/>
    <s v="EA"/>
    <n v="5830"/>
    <s v="CZK"/>
    <n v="1"/>
    <s v="EA"/>
    <s v="01.07.2015"/>
    <s v="31.12.9999"/>
  </r>
  <r>
    <x v="235"/>
    <x v="235"/>
    <s v="60W mixer amplifier"/>
    <s v="Y1"/>
    <s v="EMEA"/>
    <x v="1"/>
    <m/>
    <s v="From"/>
    <x v="2"/>
    <s v="EA"/>
    <n v="1738"/>
    <s v="DKK"/>
    <n v="1"/>
    <s v="EA"/>
    <s v="01.07.2015"/>
    <s v="31.12.9999"/>
  </r>
  <r>
    <x v="235"/>
    <x v="235"/>
    <s v="60W mixer amplifier"/>
    <s v="Y1"/>
    <s v="EMEA"/>
    <x v="2"/>
    <m/>
    <s v="From"/>
    <x v="2"/>
    <s v="EA"/>
    <n v="234"/>
    <s v="EUR"/>
    <n v="1"/>
    <s v="EA"/>
    <s v="01.07.2015"/>
    <s v="31.12.9999"/>
  </r>
  <r>
    <x v="235"/>
    <x v="235"/>
    <s v="60W mixer amplifier"/>
    <s v="Y1"/>
    <s v="EMEA"/>
    <x v="3"/>
    <m/>
    <s v="From"/>
    <x v="2"/>
    <s v="EA"/>
    <n v="155.5"/>
    <s v="GBP"/>
    <n v="1"/>
    <s v="EA"/>
    <s v="01.07.2015"/>
    <s v="31.12.9999"/>
  </r>
  <r>
    <x v="235"/>
    <x v="235"/>
    <s v="60W mixer amplifier"/>
    <s v="Y1"/>
    <s v="EMEA"/>
    <x v="4"/>
    <m/>
    <s v="From"/>
    <x v="2"/>
    <s v="EA"/>
    <n v="60626"/>
    <s v="HUF"/>
    <n v="1"/>
    <s v="EA"/>
    <s v="01.07.2015"/>
    <s v="31.12.9999"/>
  </r>
  <r>
    <x v="235"/>
    <x v="235"/>
    <s v="60W mixer amplifier"/>
    <s v="Y1"/>
    <s v="EMEA"/>
    <x v="5"/>
    <m/>
    <s v="From"/>
    <x v="2"/>
    <s v="EA"/>
    <n v="1866"/>
    <s v="NOK"/>
    <n v="1"/>
    <s v="EA"/>
    <s v="01.07.2015"/>
    <s v="31.12.9999"/>
  </r>
  <r>
    <x v="235"/>
    <x v="235"/>
    <s v="60W mixer amplifier"/>
    <s v="Y1"/>
    <s v="EMEA"/>
    <x v="6"/>
    <m/>
    <s v="From"/>
    <x v="2"/>
    <s v="EA"/>
    <n v="887"/>
    <s v="PLN"/>
    <n v="1"/>
    <s v="EA"/>
    <s v="01.07.2015"/>
    <s v="31.12.9999"/>
  </r>
  <r>
    <x v="235"/>
    <x v="235"/>
    <s v="60W mixer amplifier"/>
    <s v="Y1"/>
    <s v="EMEA"/>
    <x v="7"/>
    <m/>
    <s v="From"/>
    <x v="2"/>
    <s v="EA"/>
    <n v="13757.2"/>
    <s v="RUB"/>
    <n v="1"/>
    <s v="EA"/>
    <s v="01.05.2015"/>
    <s v="31.12.9999"/>
  </r>
  <r>
    <x v="235"/>
    <x v="235"/>
    <s v="60W mixer amplifier"/>
    <s v="Y1"/>
    <s v="EMEA"/>
    <x v="8"/>
    <m/>
    <s v="From"/>
    <x v="2"/>
    <s v="EA"/>
    <n v="2099"/>
    <s v="SEK"/>
    <n v="1"/>
    <s v="EA"/>
    <s v="01.07.2015"/>
    <s v="31.12.9999"/>
  </r>
  <r>
    <x v="235"/>
    <x v="235"/>
    <s v="60W mixer amplifier"/>
    <s v="Y1"/>
    <s v="EMEA"/>
    <x v="9"/>
    <m/>
    <s v="From"/>
    <x v="2"/>
    <s v="EA"/>
    <n v="700"/>
    <s v="TRY"/>
    <n v="1"/>
    <s v="EA"/>
    <s v="01.07.2015"/>
    <s v="31.12.9999"/>
  </r>
  <r>
    <x v="235"/>
    <x v="235"/>
    <s v="60W mixer amplifier"/>
    <s v="Y1"/>
    <s v="EMEA"/>
    <x v="10"/>
    <m/>
    <s v="From"/>
    <x v="2"/>
    <s v="EA"/>
    <n v="2240.1999999999998"/>
    <s v="ZAR"/>
    <n v="1"/>
    <s v="EA"/>
    <s v="01.07.2015"/>
    <s v="31.12.9999"/>
  </r>
  <r>
    <x v="236"/>
    <x v="236"/>
    <s v="120W mixer amplifier"/>
    <s v="Y1"/>
    <s v="EMEA"/>
    <x v="0"/>
    <m/>
    <s v="From"/>
    <x v="0"/>
    <s v="EA"/>
    <n v="8900"/>
    <s v="CZK"/>
    <n v="1"/>
    <s v="EA"/>
    <s v="01.07.2015"/>
    <s v="31.12.9999"/>
  </r>
  <r>
    <x v="236"/>
    <x v="236"/>
    <s v="120W mixer amplifier"/>
    <s v="Y1"/>
    <s v="EMEA"/>
    <x v="1"/>
    <m/>
    <s v="From"/>
    <x v="0"/>
    <s v="EA"/>
    <n v="2653"/>
    <s v="DKK"/>
    <n v="1"/>
    <s v="EA"/>
    <s v="01.07.2015"/>
    <s v="31.12.9999"/>
  </r>
  <r>
    <x v="236"/>
    <x v="236"/>
    <s v="120W mixer amplifier"/>
    <s v="Y1"/>
    <s v="EMEA"/>
    <x v="2"/>
    <m/>
    <s v="From"/>
    <x v="0"/>
    <s v="EA"/>
    <n v="356"/>
    <s v="EUR"/>
    <n v="1"/>
    <s v="EA"/>
    <s v="01.07.2015"/>
    <s v="31.12.9999"/>
  </r>
  <r>
    <x v="236"/>
    <x v="236"/>
    <s v="120W mixer amplifier"/>
    <s v="Y1"/>
    <s v="EMEA"/>
    <x v="3"/>
    <m/>
    <s v="From"/>
    <x v="0"/>
    <s v="EA"/>
    <n v="237.4"/>
    <s v="GBP"/>
    <n v="1"/>
    <s v="EA"/>
    <s v="01.07.2015"/>
    <s v="31.12.9999"/>
  </r>
  <r>
    <x v="236"/>
    <x v="236"/>
    <s v="120W mixer amplifier"/>
    <s v="Y1"/>
    <s v="EMEA"/>
    <x v="4"/>
    <m/>
    <s v="From"/>
    <x v="0"/>
    <s v="EA"/>
    <n v="92557"/>
    <s v="HUF"/>
    <n v="1"/>
    <s v="EA"/>
    <s v="01.07.2015"/>
    <s v="31.12.9999"/>
  </r>
  <r>
    <x v="236"/>
    <x v="236"/>
    <s v="120W mixer amplifier"/>
    <s v="Y1"/>
    <s v="EMEA"/>
    <x v="5"/>
    <m/>
    <s v="From"/>
    <x v="0"/>
    <s v="EA"/>
    <n v="2848"/>
    <s v="NOK"/>
    <n v="1"/>
    <s v="EA"/>
    <s v="01.07.2015"/>
    <s v="31.12.9999"/>
  </r>
  <r>
    <x v="236"/>
    <x v="236"/>
    <s v="120W mixer amplifier"/>
    <s v="Y1"/>
    <s v="EMEA"/>
    <x v="6"/>
    <m/>
    <s v="From"/>
    <x v="0"/>
    <s v="EA"/>
    <n v="1353"/>
    <s v="PLN"/>
    <n v="1"/>
    <s v="EA"/>
    <s v="01.07.2015"/>
    <s v="31.12.9999"/>
  </r>
  <r>
    <x v="236"/>
    <x v="236"/>
    <s v="120W mixer amplifier"/>
    <s v="Y1"/>
    <s v="EMEA"/>
    <x v="7"/>
    <m/>
    <s v="From"/>
    <x v="0"/>
    <s v="EA"/>
    <n v="21002.9"/>
    <s v="RUB"/>
    <n v="1"/>
    <s v="EA"/>
    <s v="01.05.2015"/>
    <s v="31.12.9999"/>
  </r>
  <r>
    <x v="236"/>
    <x v="236"/>
    <s v="120W mixer amplifier"/>
    <s v="Y1"/>
    <s v="EMEA"/>
    <x v="8"/>
    <m/>
    <s v="From"/>
    <x v="0"/>
    <s v="EA"/>
    <n v="3204"/>
    <s v="SEK"/>
    <n v="1"/>
    <s v="EA"/>
    <s v="01.07.2015"/>
    <s v="31.12.9999"/>
  </r>
  <r>
    <x v="236"/>
    <x v="236"/>
    <s v="120W mixer amplifier"/>
    <s v="Y1"/>
    <s v="EMEA"/>
    <x v="9"/>
    <m/>
    <s v="From"/>
    <x v="0"/>
    <s v="EA"/>
    <n v="1068"/>
    <s v="TRY"/>
    <n v="1"/>
    <s v="EA"/>
    <s v="01.07.2015"/>
    <s v="31.12.9999"/>
  </r>
  <r>
    <x v="236"/>
    <x v="236"/>
    <s v="120W mixer amplifier"/>
    <s v="Y1"/>
    <s v="EMEA"/>
    <x v="10"/>
    <m/>
    <s v="From"/>
    <x v="0"/>
    <s v="EA"/>
    <n v="3420.5"/>
    <s v="ZAR"/>
    <n v="1"/>
    <s v="EA"/>
    <s v="01.07.2015"/>
    <s v="31.12.9999"/>
  </r>
  <r>
    <x v="236"/>
    <x v="236"/>
    <s v="120W mixer amplifier"/>
    <s v="Y1"/>
    <s v="EMEA"/>
    <x v="0"/>
    <m/>
    <s v="From"/>
    <x v="1"/>
    <s v="EA"/>
    <n v="8033"/>
    <s v="CZK"/>
    <n v="1"/>
    <s v="EA"/>
    <s v="01.07.2015"/>
    <s v="31.12.9999"/>
  </r>
  <r>
    <x v="236"/>
    <x v="236"/>
    <s v="120W mixer amplifier"/>
    <s v="Y1"/>
    <s v="EMEA"/>
    <x v="1"/>
    <m/>
    <s v="From"/>
    <x v="1"/>
    <s v="EA"/>
    <n v="2394"/>
    <s v="DKK"/>
    <n v="1"/>
    <s v="EA"/>
    <s v="01.07.2015"/>
    <s v="31.12.9999"/>
  </r>
  <r>
    <x v="236"/>
    <x v="236"/>
    <s v="120W mixer amplifier"/>
    <s v="Y1"/>
    <s v="EMEA"/>
    <x v="2"/>
    <m/>
    <s v="From"/>
    <x v="1"/>
    <s v="EA"/>
    <n v="322"/>
    <s v="EUR"/>
    <n v="1"/>
    <s v="EA"/>
    <s v="01.07.2015"/>
    <s v="31.12.9999"/>
  </r>
  <r>
    <x v="236"/>
    <x v="236"/>
    <s v="120W mixer amplifier"/>
    <s v="Y1"/>
    <s v="EMEA"/>
    <x v="3"/>
    <m/>
    <s v="From"/>
    <x v="1"/>
    <s v="EA"/>
    <n v="214.3"/>
    <s v="GBP"/>
    <n v="1"/>
    <s v="EA"/>
    <s v="01.07.2015"/>
    <s v="31.12.9999"/>
  </r>
  <r>
    <x v="236"/>
    <x v="236"/>
    <s v="120W mixer amplifier"/>
    <s v="Y1"/>
    <s v="EMEA"/>
    <x v="4"/>
    <m/>
    <s v="From"/>
    <x v="1"/>
    <s v="EA"/>
    <n v="83537"/>
    <s v="HUF"/>
    <n v="1"/>
    <s v="EA"/>
    <s v="01.07.2015"/>
    <s v="31.12.9999"/>
  </r>
  <r>
    <x v="236"/>
    <x v="236"/>
    <s v="120W mixer amplifier"/>
    <s v="Y1"/>
    <s v="EMEA"/>
    <x v="5"/>
    <m/>
    <s v="From"/>
    <x v="1"/>
    <s v="EA"/>
    <n v="2571"/>
    <s v="NOK"/>
    <n v="1"/>
    <s v="EA"/>
    <s v="01.07.2015"/>
    <s v="31.12.9999"/>
  </r>
  <r>
    <x v="236"/>
    <x v="236"/>
    <s v="120W mixer amplifier"/>
    <s v="Y1"/>
    <s v="EMEA"/>
    <x v="6"/>
    <m/>
    <s v="From"/>
    <x v="1"/>
    <s v="EA"/>
    <n v="1221"/>
    <s v="PLN"/>
    <n v="1"/>
    <s v="EA"/>
    <s v="01.07.2015"/>
    <s v="31.12.9999"/>
  </r>
  <r>
    <x v="236"/>
    <x v="236"/>
    <s v="120W mixer amplifier"/>
    <s v="Y1"/>
    <s v="EMEA"/>
    <x v="7"/>
    <m/>
    <s v="From"/>
    <x v="1"/>
    <s v="EA"/>
    <n v="18956.8"/>
    <s v="RUB"/>
    <n v="1"/>
    <s v="EA"/>
    <s v="01.05.2015"/>
    <s v="31.12.9999"/>
  </r>
  <r>
    <x v="236"/>
    <x v="236"/>
    <s v="120W mixer amplifier"/>
    <s v="Y1"/>
    <s v="EMEA"/>
    <x v="8"/>
    <m/>
    <s v="From"/>
    <x v="1"/>
    <s v="EA"/>
    <n v="2892"/>
    <s v="SEK"/>
    <n v="1"/>
    <s v="EA"/>
    <s v="01.07.2015"/>
    <s v="31.12.9999"/>
  </r>
  <r>
    <x v="236"/>
    <x v="236"/>
    <s v="120W mixer amplifier"/>
    <s v="Y1"/>
    <s v="EMEA"/>
    <x v="9"/>
    <m/>
    <s v="From"/>
    <x v="1"/>
    <s v="EA"/>
    <n v="964"/>
    <s v="TRY"/>
    <n v="1"/>
    <s v="EA"/>
    <s v="01.07.2015"/>
    <s v="31.12.9999"/>
  </r>
  <r>
    <x v="236"/>
    <x v="236"/>
    <s v="120W mixer amplifier"/>
    <s v="Y1"/>
    <s v="EMEA"/>
    <x v="10"/>
    <m/>
    <s v="From"/>
    <x v="1"/>
    <s v="EA"/>
    <n v="3087.2"/>
    <s v="ZAR"/>
    <n v="1"/>
    <s v="EA"/>
    <s v="01.07.2015"/>
    <s v="31.12.9999"/>
  </r>
  <r>
    <x v="236"/>
    <x v="236"/>
    <s v="120W mixer amplifier"/>
    <s v="Y1"/>
    <s v="EMEA"/>
    <x v="0"/>
    <m/>
    <s v="From"/>
    <x v="2"/>
    <s v="EA"/>
    <n v="7880"/>
    <s v="CZK"/>
    <n v="1"/>
    <s v="EA"/>
    <s v="01.07.2015"/>
    <s v="31.12.9999"/>
  </r>
  <r>
    <x v="236"/>
    <x v="236"/>
    <s v="120W mixer amplifier"/>
    <s v="Y1"/>
    <s v="EMEA"/>
    <x v="1"/>
    <m/>
    <s v="From"/>
    <x v="2"/>
    <s v="EA"/>
    <n v="2349"/>
    <s v="DKK"/>
    <n v="1"/>
    <s v="EA"/>
    <s v="01.07.2015"/>
    <s v="31.12.9999"/>
  </r>
  <r>
    <x v="236"/>
    <x v="236"/>
    <s v="120W mixer amplifier"/>
    <s v="Y1"/>
    <s v="EMEA"/>
    <x v="2"/>
    <m/>
    <s v="From"/>
    <x v="2"/>
    <s v="EA"/>
    <n v="316"/>
    <s v="EUR"/>
    <n v="1"/>
    <s v="EA"/>
    <s v="01.07.2015"/>
    <s v="31.12.9999"/>
  </r>
  <r>
    <x v="236"/>
    <x v="236"/>
    <s v="120W mixer amplifier"/>
    <s v="Y1"/>
    <s v="EMEA"/>
    <x v="3"/>
    <m/>
    <s v="From"/>
    <x v="2"/>
    <s v="EA"/>
    <n v="210.2"/>
    <s v="GBP"/>
    <n v="1"/>
    <s v="EA"/>
    <s v="01.07.2015"/>
    <s v="31.12.9999"/>
  </r>
  <r>
    <x v="236"/>
    <x v="236"/>
    <s v="120W mixer amplifier"/>
    <s v="Y1"/>
    <s v="EMEA"/>
    <x v="4"/>
    <m/>
    <s v="From"/>
    <x v="2"/>
    <s v="EA"/>
    <n v="81948"/>
    <s v="HUF"/>
    <n v="1"/>
    <s v="EA"/>
    <s v="01.07.2015"/>
    <s v="31.12.9999"/>
  </r>
  <r>
    <x v="236"/>
    <x v="236"/>
    <s v="120W mixer amplifier"/>
    <s v="Y1"/>
    <s v="EMEA"/>
    <x v="5"/>
    <m/>
    <s v="From"/>
    <x v="2"/>
    <s v="EA"/>
    <n v="2522"/>
    <s v="NOK"/>
    <n v="1"/>
    <s v="EA"/>
    <s v="01.07.2015"/>
    <s v="31.12.9999"/>
  </r>
  <r>
    <x v="236"/>
    <x v="236"/>
    <s v="120W mixer amplifier"/>
    <s v="Y1"/>
    <s v="EMEA"/>
    <x v="6"/>
    <m/>
    <s v="From"/>
    <x v="2"/>
    <s v="EA"/>
    <n v="1198"/>
    <s v="PLN"/>
    <n v="1"/>
    <s v="EA"/>
    <s v="01.07.2015"/>
    <s v="31.12.9999"/>
  </r>
  <r>
    <x v="236"/>
    <x v="236"/>
    <s v="120W mixer amplifier"/>
    <s v="Y1"/>
    <s v="EMEA"/>
    <x v="7"/>
    <m/>
    <s v="From"/>
    <x v="2"/>
    <s v="EA"/>
    <n v="18595.7"/>
    <s v="RUB"/>
    <n v="1"/>
    <s v="EA"/>
    <s v="01.05.2015"/>
    <s v="31.12.9999"/>
  </r>
  <r>
    <x v="236"/>
    <x v="236"/>
    <s v="120W mixer amplifier"/>
    <s v="Y1"/>
    <s v="EMEA"/>
    <x v="8"/>
    <m/>
    <s v="From"/>
    <x v="2"/>
    <s v="EA"/>
    <n v="2837"/>
    <s v="SEK"/>
    <n v="1"/>
    <s v="EA"/>
    <s v="01.07.2015"/>
    <s v="31.12.9999"/>
  </r>
  <r>
    <x v="236"/>
    <x v="236"/>
    <s v="120W mixer amplifier"/>
    <s v="Y1"/>
    <s v="EMEA"/>
    <x v="9"/>
    <m/>
    <s v="From"/>
    <x v="2"/>
    <s v="EA"/>
    <n v="946"/>
    <s v="TRY"/>
    <n v="1"/>
    <s v="EA"/>
    <s v="01.07.2015"/>
    <s v="31.12.9999"/>
  </r>
  <r>
    <x v="236"/>
    <x v="236"/>
    <s v="120W mixer amplifier"/>
    <s v="Y1"/>
    <s v="EMEA"/>
    <x v="10"/>
    <m/>
    <s v="From"/>
    <x v="2"/>
    <s v="EA"/>
    <n v="3028.4"/>
    <s v="ZAR"/>
    <n v="1"/>
    <s v="EA"/>
    <s v="01.07.2015"/>
    <s v="31.12.9999"/>
  </r>
  <r>
    <x v="237"/>
    <x v="237"/>
    <s v="Plena Economy 60 Watts Mixer Amp EU"/>
    <s v="Y1"/>
    <s v="EMEA"/>
    <x v="0"/>
    <m/>
    <s v="From"/>
    <x v="0"/>
    <s v="EA"/>
    <n v="5697"/>
    <s v="CZK"/>
    <n v="1"/>
    <s v="EA"/>
    <s v="01.07.2015"/>
    <s v="31.12.9999"/>
  </r>
  <r>
    <x v="237"/>
    <x v="237"/>
    <s v="Plena Economy 60 Watts Mixer Amp EU"/>
    <s v="Y1"/>
    <s v="EMEA"/>
    <x v="1"/>
    <m/>
    <s v="From"/>
    <x v="0"/>
    <s v="EA"/>
    <n v="1698"/>
    <s v="DKK"/>
    <n v="1"/>
    <s v="EA"/>
    <s v="01.07.2015"/>
    <s v="31.12.9999"/>
  </r>
  <r>
    <x v="237"/>
    <x v="237"/>
    <s v="Plena Economy 60 Watts Mixer Amp EU"/>
    <s v="Y1"/>
    <s v="EMEA"/>
    <x v="2"/>
    <m/>
    <s v="From"/>
    <x v="0"/>
    <s v="EA"/>
    <n v="228"/>
    <s v="EUR"/>
    <n v="1"/>
    <s v="EA"/>
    <s v="01.07.2015"/>
    <s v="31.12.9999"/>
  </r>
  <r>
    <x v="237"/>
    <x v="237"/>
    <s v="Plena Economy 60 Watts Mixer Amp EU"/>
    <s v="Y1"/>
    <s v="EMEA"/>
    <x v="3"/>
    <m/>
    <s v="From"/>
    <x v="0"/>
    <s v="EA"/>
    <n v="190.4"/>
    <s v="GBP"/>
    <n v="1"/>
    <s v="EA"/>
    <s v="01.07.2015"/>
    <s v="31.12.9999"/>
  </r>
  <r>
    <x v="237"/>
    <x v="237"/>
    <s v="Plena Economy 60 Watts Mixer Amp EU"/>
    <s v="Y1"/>
    <s v="EMEA"/>
    <x v="4"/>
    <m/>
    <s v="From"/>
    <x v="0"/>
    <s v="EA"/>
    <n v="59247"/>
    <s v="HUF"/>
    <n v="1"/>
    <s v="EA"/>
    <s v="01.07.2015"/>
    <s v="31.12.9999"/>
  </r>
  <r>
    <x v="237"/>
    <x v="237"/>
    <s v="Plena Economy 60 Watts Mixer Amp EU"/>
    <s v="Y1"/>
    <s v="EMEA"/>
    <x v="5"/>
    <m/>
    <s v="From"/>
    <x v="0"/>
    <s v="EA"/>
    <n v="1767"/>
    <s v="NOK"/>
    <n v="1"/>
    <s v="EA"/>
    <s v="01.07.2015"/>
    <s v="31.12.9999"/>
  </r>
  <r>
    <x v="237"/>
    <x v="237"/>
    <s v="Plena Economy 60 Watts Mixer Amp EU"/>
    <s v="Y1"/>
    <s v="EMEA"/>
    <x v="6"/>
    <m/>
    <s v="From"/>
    <x v="0"/>
    <s v="EA"/>
    <n v="890"/>
    <s v="PLN"/>
    <n v="1"/>
    <s v="EA"/>
    <s v="01.07.2015"/>
    <s v="31.12.9999"/>
  </r>
  <r>
    <x v="237"/>
    <x v="237"/>
    <s v="Plena Economy 60 Watts Mixer Amp EU"/>
    <s v="Y1"/>
    <s v="EMEA"/>
    <x v="7"/>
    <m/>
    <s v="From"/>
    <x v="0"/>
    <s v="EA"/>
    <n v="13444.4"/>
    <s v="RUB"/>
    <n v="1"/>
    <s v="EA"/>
    <s v="01.05.2015"/>
    <s v="31.12.9999"/>
  </r>
  <r>
    <x v="237"/>
    <x v="237"/>
    <s v="Plena Economy 60 Watts Mixer Amp EU"/>
    <s v="Y1"/>
    <s v="EMEA"/>
    <x v="8"/>
    <m/>
    <s v="From"/>
    <x v="0"/>
    <s v="EA"/>
    <n v="2053"/>
    <s v="SEK"/>
    <n v="1"/>
    <s v="EA"/>
    <s v="01.07.2015"/>
    <s v="31.12.9999"/>
  </r>
  <r>
    <x v="237"/>
    <x v="237"/>
    <s v="Plena Economy 60 Watts Mixer Amp EU"/>
    <s v="Y1"/>
    <s v="EMEA"/>
    <x v="9"/>
    <m/>
    <s v="From"/>
    <x v="0"/>
    <s v="EA"/>
    <n v="684"/>
    <s v="TRY"/>
    <n v="1"/>
    <s v="EA"/>
    <s v="01.07.2015"/>
    <s v="31.12.9999"/>
  </r>
  <r>
    <x v="237"/>
    <x v="237"/>
    <s v="Plena Economy 60 Watts Mixer Amp EU"/>
    <s v="Y1"/>
    <s v="EMEA"/>
    <x v="10"/>
    <m/>
    <s v="From"/>
    <x v="0"/>
    <s v="EA"/>
    <n v="2234"/>
    <s v="ZAR"/>
    <n v="1"/>
    <s v="EA"/>
    <s v="01.07.2015"/>
    <s v="31.12.9999"/>
  </r>
  <r>
    <x v="237"/>
    <x v="237"/>
    <s v="Plena Economy 60 Watts Mixer Amp EU"/>
    <s v="Y1"/>
    <s v="EMEA"/>
    <x v="0"/>
    <m/>
    <s v="From"/>
    <x v="1"/>
    <s v="EA"/>
    <n v="4843"/>
    <s v="CZK"/>
    <n v="1"/>
    <s v="EA"/>
    <s v="01.07.2015"/>
    <s v="31.12.9999"/>
  </r>
  <r>
    <x v="237"/>
    <x v="237"/>
    <s v="Plena Economy 60 Watts Mixer Amp EU"/>
    <s v="Y1"/>
    <s v="EMEA"/>
    <x v="1"/>
    <m/>
    <s v="From"/>
    <x v="1"/>
    <s v="EA"/>
    <n v="1444"/>
    <s v="DKK"/>
    <n v="1"/>
    <s v="EA"/>
    <s v="01.07.2015"/>
    <s v="31.12.9999"/>
  </r>
  <r>
    <x v="237"/>
    <x v="237"/>
    <s v="Plena Economy 60 Watts Mixer Amp EU"/>
    <s v="Y1"/>
    <s v="EMEA"/>
    <x v="2"/>
    <m/>
    <s v="From"/>
    <x v="1"/>
    <s v="EA"/>
    <n v="194"/>
    <s v="EUR"/>
    <n v="1"/>
    <s v="EA"/>
    <s v="01.07.2015"/>
    <s v="31.12.9999"/>
  </r>
  <r>
    <x v="237"/>
    <x v="237"/>
    <s v="Plena Economy 60 Watts Mixer Amp EU"/>
    <s v="Y1"/>
    <s v="EMEA"/>
    <x v="3"/>
    <m/>
    <s v="From"/>
    <x v="1"/>
    <s v="EA"/>
    <n v="161.9"/>
    <s v="GBP"/>
    <n v="1"/>
    <s v="EA"/>
    <s v="01.07.2015"/>
    <s v="31.12.9999"/>
  </r>
  <r>
    <x v="237"/>
    <x v="237"/>
    <s v="Plena Economy 60 Watts Mixer Amp EU"/>
    <s v="Y1"/>
    <s v="EMEA"/>
    <x v="4"/>
    <m/>
    <s v="From"/>
    <x v="1"/>
    <s v="EA"/>
    <n v="50363"/>
    <s v="HUF"/>
    <n v="1"/>
    <s v="EA"/>
    <s v="01.07.2015"/>
    <s v="31.12.9999"/>
  </r>
  <r>
    <x v="237"/>
    <x v="237"/>
    <s v="Plena Economy 60 Watts Mixer Amp EU"/>
    <s v="Y1"/>
    <s v="EMEA"/>
    <x v="5"/>
    <m/>
    <s v="From"/>
    <x v="1"/>
    <s v="EA"/>
    <n v="1502"/>
    <s v="NOK"/>
    <n v="1"/>
    <s v="EA"/>
    <s v="01.07.2015"/>
    <s v="31.12.9999"/>
  </r>
  <r>
    <x v="237"/>
    <x v="237"/>
    <s v="Plena Economy 60 Watts Mixer Amp EU"/>
    <s v="Y1"/>
    <s v="EMEA"/>
    <x v="6"/>
    <m/>
    <s v="From"/>
    <x v="1"/>
    <s v="EA"/>
    <n v="756"/>
    <s v="PLN"/>
    <n v="1"/>
    <s v="EA"/>
    <s v="01.07.2015"/>
    <s v="31.12.9999"/>
  </r>
  <r>
    <x v="237"/>
    <x v="237"/>
    <s v="Plena Economy 60 Watts Mixer Amp EU"/>
    <s v="Y1"/>
    <s v="EMEA"/>
    <x v="7"/>
    <m/>
    <s v="From"/>
    <x v="1"/>
    <s v="EA"/>
    <n v="11428.3"/>
    <s v="RUB"/>
    <n v="1"/>
    <s v="EA"/>
    <s v="01.05.2015"/>
    <s v="31.12.9999"/>
  </r>
  <r>
    <x v="237"/>
    <x v="237"/>
    <s v="Plena Economy 60 Watts Mixer Amp EU"/>
    <s v="Y1"/>
    <s v="EMEA"/>
    <x v="8"/>
    <m/>
    <s v="From"/>
    <x v="1"/>
    <s v="EA"/>
    <n v="1745"/>
    <s v="SEK"/>
    <n v="1"/>
    <s v="EA"/>
    <s v="01.07.2015"/>
    <s v="31.12.9999"/>
  </r>
  <r>
    <x v="237"/>
    <x v="237"/>
    <s v="Plena Economy 60 Watts Mixer Amp EU"/>
    <s v="Y1"/>
    <s v="EMEA"/>
    <x v="9"/>
    <m/>
    <s v="From"/>
    <x v="1"/>
    <s v="EA"/>
    <n v="582"/>
    <s v="TRY"/>
    <n v="1"/>
    <s v="EA"/>
    <s v="01.07.2015"/>
    <s v="31.12.9999"/>
  </r>
  <r>
    <x v="237"/>
    <x v="237"/>
    <s v="Plena Economy 60 Watts Mixer Amp EU"/>
    <s v="Y1"/>
    <s v="EMEA"/>
    <x v="10"/>
    <m/>
    <s v="From"/>
    <x v="1"/>
    <s v="EA"/>
    <n v="1899"/>
    <s v="ZAR"/>
    <n v="1"/>
    <s v="EA"/>
    <s v="01.07.2015"/>
    <s v="31.12.9999"/>
  </r>
  <r>
    <x v="237"/>
    <x v="237"/>
    <s v="Plena Economy 60 Watts Mixer Amp EU"/>
    <s v="Y1"/>
    <s v="EMEA"/>
    <x v="0"/>
    <m/>
    <s v="From"/>
    <x v="2"/>
    <s v="EA"/>
    <n v="4659"/>
    <s v="CZK"/>
    <n v="1"/>
    <s v="EA"/>
    <s v="01.07.2015"/>
    <s v="31.12.9999"/>
  </r>
  <r>
    <x v="237"/>
    <x v="237"/>
    <s v="Plena Economy 60 Watts Mixer Amp EU"/>
    <s v="Y1"/>
    <s v="EMEA"/>
    <x v="1"/>
    <m/>
    <s v="From"/>
    <x v="2"/>
    <s v="EA"/>
    <n v="1389"/>
    <s v="DKK"/>
    <n v="1"/>
    <s v="EA"/>
    <s v="01.07.2015"/>
    <s v="31.12.9999"/>
  </r>
  <r>
    <x v="237"/>
    <x v="237"/>
    <s v="Plena Economy 60 Watts Mixer Amp EU"/>
    <s v="Y1"/>
    <s v="EMEA"/>
    <x v="2"/>
    <m/>
    <s v="From"/>
    <x v="2"/>
    <s v="EA"/>
    <n v="187"/>
    <s v="EUR"/>
    <n v="1"/>
    <s v="EA"/>
    <s v="01.07.2015"/>
    <s v="31.12.9999"/>
  </r>
  <r>
    <x v="237"/>
    <x v="237"/>
    <s v="Plena Economy 60 Watts Mixer Amp EU"/>
    <s v="Y1"/>
    <s v="EMEA"/>
    <x v="3"/>
    <m/>
    <s v="From"/>
    <x v="2"/>
    <s v="EA"/>
    <n v="155.69999999999999"/>
    <s v="GBP"/>
    <n v="1"/>
    <s v="EA"/>
    <s v="01.07.2015"/>
    <s v="31.12.9999"/>
  </r>
  <r>
    <x v="237"/>
    <x v="237"/>
    <s v="Plena Economy 60 Watts Mixer Amp EU"/>
    <s v="Y1"/>
    <s v="EMEA"/>
    <x v="4"/>
    <m/>
    <s v="From"/>
    <x v="2"/>
    <s v="EA"/>
    <n v="48454"/>
    <s v="HUF"/>
    <n v="1"/>
    <s v="EA"/>
    <s v="01.07.2015"/>
    <s v="31.12.9999"/>
  </r>
  <r>
    <x v="237"/>
    <x v="237"/>
    <s v="Plena Economy 60 Watts Mixer Amp EU"/>
    <s v="Y1"/>
    <s v="EMEA"/>
    <x v="5"/>
    <m/>
    <s v="From"/>
    <x v="2"/>
    <s v="EA"/>
    <n v="1445"/>
    <s v="NOK"/>
    <n v="1"/>
    <s v="EA"/>
    <s v="01.07.2015"/>
    <s v="31.12.9999"/>
  </r>
  <r>
    <x v="237"/>
    <x v="237"/>
    <s v="Plena Economy 60 Watts Mixer Amp EU"/>
    <s v="Y1"/>
    <s v="EMEA"/>
    <x v="6"/>
    <m/>
    <s v="From"/>
    <x v="2"/>
    <s v="EA"/>
    <n v="728"/>
    <s v="PLN"/>
    <n v="1"/>
    <s v="EA"/>
    <s v="01.07.2015"/>
    <s v="31.12.9999"/>
  </r>
  <r>
    <x v="237"/>
    <x v="237"/>
    <s v="Plena Economy 60 Watts Mixer Amp EU"/>
    <s v="Y1"/>
    <s v="EMEA"/>
    <x v="7"/>
    <m/>
    <s v="From"/>
    <x v="2"/>
    <s v="EA"/>
    <n v="10995"/>
    <s v="RUB"/>
    <n v="1"/>
    <s v="EA"/>
    <s v="01.05.2015"/>
    <s v="31.12.9999"/>
  </r>
  <r>
    <x v="237"/>
    <x v="237"/>
    <s v="Plena Economy 60 Watts Mixer Amp EU"/>
    <s v="Y1"/>
    <s v="EMEA"/>
    <x v="8"/>
    <m/>
    <s v="From"/>
    <x v="2"/>
    <s v="EA"/>
    <n v="1679"/>
    <s v="SEK"/>
    <n v="1"/>
    <s v="EA"/>
    <s v="01.07.2015"/>
    <s v="31.12.9999"/>
  </r>
  <r>
    <x v="237"/>
    <x v="237"/>
    <s v="Plena Economy 60 Watts Mixer Amp EU"/>
    <s v="Y1"/>
    <s v="EMEA"/>
    <x v="9"/>
    <m/>
    <s v="From"/>
    <x v="2"/>
    <s v="EA"/>
    <n v="560"/>
    <s v="TRY"/>
    <n v="1"/>
    <s v="EA"/>
    <s v="01.07.2015"/>
    <s v="31.12.9999"/>
  </r>
  <r>
    <x v="237"/>
    <x v="237"/>
    <s v="Plena Economy 60 Watts Mixer Amp EU"/>
    <s v="Y1"/>
    <s v="EMEA"/>
    <x v="10"/>
    <m/>
    <s v="From"/>
    <x v="2"/>
    <s v="EA"/>
    <n v="1827"/>
    <s v="ZAR"/>
    <n v="1"/>
    <s v="EA"/>
    <s v="01.07.2015"/>
    <s v="31.12.9999"/>
  </r>
  <r>
    <x v="238"/>
    <x v="238"/>
    <s v="Plena Economy 120 Watts Mixer Amp EU"/>
    <s v="Y1"/>
    <s v="EMEA"/>
    <x v="0"/>
    <m/>
    <s v="From"/>
    <x v="0"/>
    <s v="EA"/>
    <n v="7905"/>
    <s v="CZK"/>
    <n v="1"/>
    <s v="EA"/>
    <s v="01.07.2015"/>
    <s v="31.12.9999"/>
  </r>
  <r>
    <x v="238"/>
    <x v="238"/>
    <s v="Plena Economy 120 Watts Mixer Amp EU"/>
    <s v="Y1"/>
    <s v="EMEA"/>
    <x v="1"/>
    <m/>
    <s v="From"/>
    <x v="0"/>
    <s v="EA"/>
    <n v="2356"/>
    <s v="DKK"/>
    <n v="1"/>
    <s v="EA"/>
    <s v="01.07.2015"/>
    <s v="31.12.9999"/>
  </r>
  <r>
    <x v="238"/>
    <x v="238"/>
    <s v="Plena Economy 120 Watts Mixer Amp EU"/>
    <s v="Y1"/>
    <s v="EMEA"/>
    <x v="2"/>
    <m/>
    <s v="From"/>
    <x v="0"/>
    <s v="EA"/>
    <n v="317"/>
    <s v="EUR"/>
    <n v="1"/>
    <s v="EA"/>
    <s v="01.07.2015"/>
    <s v="31.12.9999"/>
  </r>
  <r>
    <x v="238"/>
    <x v="238"/>
    <s v="Plena Economy 120 Watts Mixer Amp EU"/>
    <s v="Y1"/>
    <s v="EMEA"/>
    <x v="3"/>
    <m/>
    <s v="From"/>
    <x v="0"/>
    <s v="EA"/>
    <n v="263.5"/>
    <s v="GBP"/>
    <n v="1"/>
    <s v="EA"/>
    <s v="01.07.2015"/>
    <s v="31.12.9999"/>
  </r>
  <r>
    <x v="238"/>
    <x v="238"/>
    <s v="Plena Economy 120 Watts Mixer Amp EU"/>
    <s v="Y1"/>
    <s v="EMEA"/>
    <x v="4"/>
    <m/>
    <s v="From"/>
    <x v="0"/>
    <s v="EA"/>
    <n v="82212"/>
    <s v="HUF"/>
    <n v="1"/>
    <s v="EA"/>
    <s v="01.07.2015"/>
    <s v="31.12.9999"/>
  </r>
  <r>
    <x v="238"/>
    <x v="238"/>
    <s v="Plena Economy 120 Watts Mixer Amp EU"/>
    <s v="Y1"/>
    <s v="EMEA"/>
    <x v="5"/>
    <m/>
    <s v="From"/>
    <x v="0"/>
    <s v="EA"/>
    <n v="2451"/>
    <s v="NOK"/>
    <n v="1"/>
    <s v="EA"/>
    <s v="01.07.2015"/>
    <s v="31.12.9999"/>
  </r>
  <r>
    <x v="238"/>
    <x v="238"/>
    <s v="Plena Economy 120 Watts Mixer Amp EU"/>
    <s v="Y1"/>
    <s v="EMEA"/>
    <x v="6"/>
    <m/>
    <s v="From"/>
    <x v="0"/>
    <s v="EA"/>
    <n v="1234"/>
    <s v="PLN"/>
    <n v="1"/>
    <s v="EA"/>
    <s v="01.07.2015"/>
    <s v="31.12.9999"/>
  </r>
  <r>
    <x v="238"/>
    <x v="238"/>
    <s v="Plena Economy 120 Watts Mixer Amp EU"/>
    <s v="Y1"/>
    <s v="EMEA"/>
    <x v="7"/>
    <m/>
    <s v="From"/>
    <x v="0"/>
    <s v="EA"/>
    <n v="18655.900000000001"/>
    <s v="RUB"/>
    <n v="1"/>
    <s v="EA"/>
    <s v="01.05.2015"/>
    <s v="31.12.9999"/>
  </r>
  <r>
    <x v="238"/>
    <x v="238"/>
    <s v="Plena Economy 120 Watts Mixer Amp EU"/>
    <s v="Y1"/>
    <s v="EMEA"/>
    <x v="8"/>
    <m/>
    <s v="From"/>
    <x v="0"/>
    <s v="EA"/>
    <n v="2842"/>
    <s v="SEK"/>
    <n v="1"/>
    <s v="EA"/>
    <s v="01.07.2015"/>
    <s v="31.12.9999"/>
  </r>
  <r>
    <x v="238"/>
    <x v="238"/>
    <s v="Plena Economy 120 Watts Mixer Amp EU"/>
    <s v="Y1"/>
    <s v="EMEA"/>
    <x v="9"/>
    <m/>
    <s v="From"/>
    <x v="0"/>
    <s v="EA"/>
    <n v="949"/>
    <s v="TRY"/>
    <n v="1"/>
    <s v="EA"/>
    <s v="01.07.2015"/>
    <s v="31.12.9999"/>
  </r>
  <r>
    <x v="238"/>
    <x v="238"/>
    <s v="Plena Economy 120 Watts Mixer Amp EU"/>
    <s v="Y1"/>
    <s v="EMEA"/>
    <x v="10"/>
    <m/>
    <s v="From"/>
    <x v="0"/>
    <s v="EA"/>
    <n v="3100"/>
    <s v="ZAR"/>
    <n v="1"/>
    <s v="EA"/>
    <s v="01.07.2015"/>
    <s v="31.12.9999"/>
  </r>
  <r>
    <x v="238"/>
    <x v="238"/>
    <s v="Plena Economy 120 Watts Mixer Amp EU"/>
    <s v="Y1"/>
    <s v="EMEA"/>
    <x v="0"/>
    <m/>
    <s v="From"/>
    <x v="1"/>
    <s v="EA"/>
    <n v="7054"/>
    <s v="CZK"/>
    <n v="1"/>
    <s v="EA"/>
    <s v="01.07.2015"/>
    <s v="31.12.9999"/>
  </r>
  <r>
    <x v="238"/>
    <x v="238"/>
    <s v="Plena Economy 120 Watts Mixer Amp EU"/>
    <s v="Y1"/>
    <s v="EMEA"/>
    <x v="1"/>
    <m/>
    <s v="From"/>
    <x v="1"/>
    <s v="EA"/>
    <n v="2102"/>
    <s v="DKK"/>
    <n v="1"/>
    <s v="EA"/>
    <s v="01.07.2015"/>
    <s v="31.12.9999"/>
  </r>
  <r>
    <x v="238"/>
    <x v="238"/>
    <s v="Plena Economy 120 Watts Mixer Amp EU"/>
    <s v="Y1"/>
    <s v="EMEA"/>
    <x v="2"/>
    <m/>
    <s v="From"/>
    <x v="1"/>
    <s v="EA"/>
    <n v="283"/>
    <s v="EUR"/>
    <n v="1"/>
    <s v="EA"/>
    <s v="01.07.2015"/>
    <s v="31.12.9999"/>
  </r>
  <r>
    <x v="238"/>
    <x v="238"/>
    <s v="Plena Economy 120 Watts Mixer Amp EU"/>
    <s v="Y1"/>
    <s v="EMEA"/>
    <x v="3"/>
    <m/>
    <s v="From"/>
    <x v="1"/>
    <s v="EA"/>
    <n v="235.2"/>
    <s v="GBP"/>
    <n v="1"/>
    <s v="EA"/>
    <s v="01.07.2015"/>
    <s v="31.12.9999"/>
  </r>
  <r>
    <x v="238"/>
    <x v="238"/>
    <s v="Plena Economy 120 Watts Mixer Amp EU"/>
    <s v="Y1"/>
    <s v="EMEA"/>
    <x v="4"/>
    <m/>
    <s v="From"/>
    <x v="1"/>
    <s v="EA"/>
    <n v="73356"/>
    <s v="HUF"/>
    <n v="1"/>
    <s v="EA"/>
    <s v="01.07.2015"/>
    <s v="31.12.9999"/>
  </r>
  <r>
    <x v="238"/>
    <x v="238"/>
    <s v="Plena Economy 120 Watts Mixer Amp EU"/>
    <s v="Y1"/>
    <s v="EMEA"/>
    <x v="5"/>
    <m/>
    <s v="From"/>
    <x v="1"/>
    <s v="EA"/>
    <n v="2187"/>
    <s v="NOK"/>
    <n v="1"/>
    <s v="EA"/>
    <s v="01.07.2015"/>
    <s v="31.12.9999"/>
  </r>
  <r>
    <x v="238"/>
    <x v="238"/>
    <s v="Plena Economy 120 Watts Mixer Amp EU"/>
    <s v="Y1"/>
    <s v="EMEA"/>
    <x v="6"/>
    <m/>
    <s v="From"/>
    <x v="1"/>
    <s v="EA"/>
    <n v="1101"/>
    <s v="PLN"/>
    <n v="1"/>
    <s v="EA"/>
    <s v="01.07.2015"/>
    <s v="31.12.9999"/>
  </r>
  <r>
    <x v="238"/>
    <x v="238"/>
    <s v="Plena Economy 120 Watts Mixer Amp EU"/>
    <s v="Y1"/>
    <s v="EMEA"/>
    <x v="7"/>
    <m/>
    <s v="From"/>
    <x v="1"/>
    <s v="EA"/>
    <n v="16645.8"/>
    <s v="RUB"/>
    <n v="1"/>
    <s v="EA"/>
    <s v="01.05.2015"/>
    <s v="31.12.9999"/>
  </r>
  <r>
    <x v="238"/>
    <x v="238"/>
    <s v="Plena Economy 120 Watts Mixer Amp EU"/>
    <s v="Y1"/>
    <s v="EMEA"/>
    <x v="8"/>
    <m/>
    <s v="From"/>
    <x v="1"/>
    <s v="EA"/>
    <n v="2536"/>
    <s v="SEK"/>
    <n v="1"/>
    <s v="EA"/>
    <s v="01.07.2015"/>
    <s v="31.12.9999"/>
  </r>
  <r>
    <x v="238"/>
    <x v="238"/>
    <s v="Plena Economy 120 Watts Mixer Amp EU"/>
    <s v="Y1"/>
    <s v="EMEA"/>
    <x v="9"/>
    <m/>
    <s v="From"/>
    <x v="1"/>
    <s v="EA"/>
    <n v="847"/>
    <s v="TRY"/>
    <n v="1"/>
    <s v="EA"/>
    <s v="01.07.2015"/>
    <s v="31.12.9999"/>
  </r>
  <r>
    <x v="238"/>
    <x v="238"/>
    <s v="Plena Economy 120 Watts Mixer Amp EU"/>
    <s v="Y1"/>
    <s v="EMEA"/>
    <x v="10"/>
    <m/>
    <s v="From"/>
    <x v="1"/>
    <s v="EA"/>
    <n v="2766"/>
    <s v="ZAR"/>
    <n v="1"/>
    <s v="EA"/>
    <s v="01.07.2015"/>
    <s v="31.12.9999"/>
  </r>
  <r>
    <x v="238"/>
    <x v="238"/>
    <s v="Plena Economy 120 Watts Mixer Amp EU"/>
    <s v="Y1"/>
    <s v="EMEA"/>
    <x v="0"/>
    <m/>
    <s v="From"/>
    <x v="2"/>
    <s v="EA"/>
    <n v="7000"/>
    <s v="CZK"/>
    <n v="1"/>
    <s v="EA"/>
    <s v="01.07.2015"/>
    <s v="31.12.9999"/>
  </r>
  <r>
    <x v="238"/>
    <x v="238"/>
    <s v="Plena Economy 120 Watts Mixer Amp EU"/>
    <s v="Y1"/>
    <s v="EMEA"/>
    <x v="1"/>
    <m/>
    <s v="From"/>
    <x v="2"/>
    <s v="EA"/>
    <n v="2087"/>
    <s v="DKK"/>
    <n v="1"/>
    <s v="EA"/>
    <s v="01.07.2015"/>
    <s v="31.12.9999"/>
  </r>
  <r>
    <x v="238"/>
    <x v="238"/>
    <s v="Plena Economy 120 Watts Mixer Amp EU"/>
    <s v="Y1"/>
    <s v="EMEA"/>
    <x v="2"/>
    <m/>
    <s v="From"/>
    <x v="2"/>
    <s v="EA"/>
    <n v="280"/>
    <s v="EUR"/>
    <n v="1"/>
    <s v="EA"/>
    <s v="01.07.2015"/>
    <s v="31.12.9999"/>
  </r>
  <r>
    <x v="238"/>
    <x v="238"/>
    <s v="Plena Economy 120 Watts Mixer Amp EU"/>
    <s v="Y1"/>
    <s v="EMEA"/>
    <x v="3"/>
    <m/>
    <s v="From"/>
    <x v="2"/>
    <s v="EA"/>
    <n v="233.4"/>
    <s v="GBP"/>
    <n v="1"/>
    <s v="EA"/>
    <s v="01.07.2015"/>
    <s v="31.12.9999"/>
  </r>
  <r>
    <x v="238"/>
    <x v="238"/>
    <s v="Plena Economy 120 Watts Mixer Amp EU"/>
    <s v="Y1"/>
    <s v="EMEA"/>
    <x v="4"/>
    <m/>
    <s v="From"/>
    <x v="2"/>
    <s v="EA"/>
    <n v="72799"/>
    <s v="HUF"/>
    <n v="1"/>
    <s v="EA"/>
    <s v="01.07.2015"/>
    <s v="31.12.9999"/>
  </r>
  <r>
    <x v="238"/>
    <x v="238"/>
    <s v="Plena Economy 120 Watts Mixer Amp EU"/>
    <s v="Y1"/>
    <s v="EMEA"/>
    <x v="5"/>
    <m/>
    <s v="From"/>
    <x v="2"/>
    <s v="EA"/>
    <n v="2170"/>
    <s v="NOK"/>
    <n v="1"/>
    <s v="EA"/>
    <s v="01.07.2015"/>
    <s v="31.12.9999"/>
  </r>
  <r>
    <x v="238"/>
    <x v="238"/>
    <s v="Plena Economy 120 Watts Mixer Amp EU"/>
    <s v="Y1"/>
    <s v="EMEA"/>
    <x v="6"/>
    <m/>
    <s v="From"/>
    <x v="2"/>
    <s v="EA"/>
    <n v="1093"/>
    <s v="PLN"/>
    <n v="1"/>
    <s v="EA"/>
    <s v="01.07.2015"/>
    <s v="31.12.9999"/>
  </r>
  <r>
    <x v="238"/>
    <x v="238"/>
    <s v="Plena Economy 120 Watts Mixer Amp EU"/>
    <s v="Y1"/>
    <s v="EMEA"/>
    <x v="7"/>
    <m/>
    <s v="From"/>
    <x v="2"/>
    <s v="EA"/>
    <n v="16519.599999999999"/>
    <s v="RUB"/>
    <n v="1"/>
    <s v="EA"/>
    <s v="01.05.2015"/>
    <s v="31.12.9999"/>
  </r>
  <r>
    <x v="238"/>
    <x v="238"/>
    <s v="Plena Economy 120 Watts Mixer Amp EU"/>
    <s v="Y1"/>
    <s v="EMEA"/>
    <x v="8"/>
    <m/>
    <s v="From"/>
    <x v="2"/>
    <s v="EA"/>
    <n v="2517"/>
    <s v="SEK"/>
    <n v="1"/>
    <s v="EA"/>
    <s v="01.07.2015"/>
    <s v="31.12.9999"/>
  </r>
  <r>
    <x v="238"/>
    <x v="238"/>
    <s v="Plena Economy 120 Watts Mixer Amp EU"/>
    <s v="Y1"/>
    <s v="EMEA"/>
    <x v="9"/>
    <m/>
    <s v="From"/>
    <x v="2"/>
    <s v="EA"/>
    <n v="840"/>
    <s v="TRY"/>
    <n v="1"/>
    <s v="EA"/>
    <s v="01.07.2015"/>
    <s v="31.12.9999"/>
  </r>
  <r>
    <x v="238"/>
    <x v="238"/>
    <s v="Plena Economy 120 Watts Mixer Amp EU"/>
    <s v="Y1"/>
    <s v="EMEA"/>
    <x v="10"/>
    <m/>
    <s v="From"/>
    <x v="2"/>
    <s v="EA"/>
    <n v="2745"/>
    <s v="ZAR"/>
    <n v="1"/>
    <s v="EA"/>
    <s v="01.07.2015"/>
    <s v="31.12.9999"/>
  </r>
  <r>
    <x v="239"/>
    <x v="239"/>
    <s v="Plena Economy 240 Watts Mixer Amp EU"/>
    <s v="Y1"/>
    <s v="EMEA"/>
    <x v="0"/>
    <m/>
    <s v="From"/>
    <x v="0"/>
    <s v="EA"/>
    <n v="9690"/>
    <s v="CZK"/>
    <n v="1"/>
    <s v="EA"/>
    <s v="01.07.2015"/>
    <s v="31.12.9999"/>
  </r>
  <r>
    <x v="239"/>
    <x v="239"/>
    <s v="Plena Economy 240 Watts Mixer Amp EU"/>
    <s v="Y1"/>
    <s v="EMEA"/>
    <x v="1"/>
    <m/>
    <s v="From"/>
    <x v="0"/>
    <s v="EA"/>
    <n v="2888"/>
    <s v="DKK"/>
    <n v="1"/>
    <s v="EA"/>
    <s v="01.07.2015"/>
    <s v="31.12.9999"/>
  </r>
  <r>
    <x v="239"/>
    <x v="239"/>
    <s v="Plena Economy 240 Watts Mixer Amp EU"/>
    <s v="Y1"/>
    <s v="EMEA"/>
    <x v="2"/>
    <m/>
    <s v="From"/>
    <x v="0"/>
    <s v="EA"/>
    <n v="388"/>
    <s v="EUR"/>
    <n v="1"/>
    <s v="EA"/>
    <s v="01.07.2015"/>
    <s v="31.12.9999"/>
  </r>
  <r>
    <x v="239"/>
    <x v="239"/>
    <s v="Plena Economy 240 Watts Mixer Amp EU"/>
    <s v="Y1"/>
    <s v="EMEA"/>
    <x v="3"/>
    <m/>
    <s v="From"/>
    <x v="0"/>
    <s v="EA"/>
    <n v="323"/>
    <s v="GBP"/>
    <n v="1"/>
    <s v="EA"/>
    <s v="01.07.2015"/>
    <s v="31.12.9999"/>
  </r>
  <r>
    <x v="239"/>
    <x v="239"/>
    <s v="Plena Economy 240 Watts Mixer Amp EU"/>
    <s v="Y1"/>
    <s v="EMEA"/>
    <x v="4"/>
    <m/>
    <s v="From"/>
    <x v="0"/>
    <s v="EA"/>
    <n v="100776"/>
    <s v="HUF"/>
    <n v="1"/>
    <s v="EA"/>
    <s v="01.07.2015"/>
    <s v="31.12.9999"/>
  </r>
  <r>
    <x v="239"/>
    <x v="239"/>
    <s v="Plena Economy 240 Watts Mixer Amp EU"/>
    <s v="Y1"/>
    <s v="EMEA"/>
    <x v="5"/>
    <m/>
    <s v="From"/>
    <x v="0"/>
    <s v="EA"/>
    <n v="3004"/>
    <s v="NOK"/>
    <n v="1"/>
    <s v="EA"/>
    <s v="01.07.2015"/>
    <s v="31.12.9999"/>
  </r>
  <r>
    <x v="239"/>
    <x v="239"/>
    <s v="Plena Economy 240 Watts Mixer Amp EU"/>
    <s v="Y1"/>
    <s v="EMEA"/>
    <x v="6"/>
    <m/>
    <s v="From"/>
    <x v="0"/>
    <s v="EA"/>
    <n v="1469"/>
    <s v="PLN"/>
    <n v="1"/>
    <s v="EA"/>
    <s v="01.07.2015"/>
    <s v="31.12.9999"/>
  </r>
  <r>
    <x v="239"/>
    <x v="239"/>
    <s v="Plena Economy 240 Watts Mixer Amp EU"/>
    <s v="Y1"/>
    <s v="EMEA"/>
    <x v="7"/>
    <m/>
    <s v="From"/>
    <x v="0"/>
    <s v="EA"/>
    <n v="22868.400000000001"/>
    <s v="RUB"/>
    <n v="1"/>
    <s v="EA"/>
    <s v="01.05.2015"/>
    <s v="31.12.9999"/>
  </r>
  <r>
    <x v="239"/>
    <x v="239"/>
    <s v="Plena Economy 240 Watts Mixer Amp EU"/>
    <s v="Y1"/>
    <s v="EMEA"/>
    <x v="8"/>
    <m/>
    <s v="From"/>
    <x v="0"/>
    <s v="EA"/>
    <n v="3485"/>
    <s v="SEK"/>
    <n v="1"/>
    <s v="EA"/>
    <s v="01.07.2015"/>
    <s v="31.12.9999"/>
  </r>
  <r>
    <x v="239"/>
    <x v="239"/>
    <s v="Plena Economy 240 Watts Mixer Amp EU"/>
    <s v="Y1"/>
    <s v="EMEA"/>
    <x v="9"/>
    <m/>
    <s v="From"/>
    <x v="0"/>
    <s v="EA"/>
    <n v="1163"/>
    <s v="TRY"/>
    <n v="1"/>
    <s v="EA"/>
    <s v="01.07.2015"/>
    <s v="31.12.9999"/>
  </r>
  <r>
    <x v="239"/>
    <x v="239"/>
    <s v="Plena Economy 240 Watts Mixer Amp EU"/>
    <s v="Y1"/>
    <s v="EMEA"/>
    <x v="10"/>
    <m/>
    <s v="From"/>
    <x v="0"/>
    <s v="EA"/>
    <n v="3719.9"/>
    <s v="ZAR"/>
    <n v="1"/>
    <s v="EA"/>
    <s v="01.07.2015"/>
    <s v="31.12.9999"/>
  </r>
  <r>
    <x v="239"/>
    <x v="239"/>
    <s v="Plena Economy 240 Watts Mixer Amp EU"/>
    <s v="Y1"/>
    <s v="EMEA"/>
    <x v="0"/>
    <m/>
    <s v="From"/>
    <x v="1"/>
    <s v="EA"/>
    <n v="8900"/>
    <s v="CZK"/>
    <n v="1"/>
    <s v="EA"/>
    <s v="01.07.2015"/>
    <s v="31.12.9999"/>
  </r>
  <r>
    <x v="239"/>
    <x v="239"/>
    <s v="Plena Economy 240 Watts Mixer Amp EU"/>
    <s v="Y1"/>
    <s v="EMEA"/>
    <x v="1"/>
    <m/>
    <s v="From"/>
    <x v="1"/>
    <s v="EA"/>
    <n v="2653"/>
    <s v="DKK"/>
    <n v="1"/>
    <s v="EA"/>
    <s v="01.07.2015"/>
    <s v="31.12.9999"/>
  </r>
  <r>
    <x v="239"/>
    <x v="239"/>
    <s v="Plena Economy 240 Watts Mixer Amp EU"/>
    <s v="Y1"/>
    <s v="EMEA"/>
    <x v="2"/>
    <m/>
    <s v="From"/>
    <x v="1"/>
    <s v="EA"/>
    <n v="356"/>
    <s v="EUR"/>
    <n v="1"/>
    <s v="EA"/>
    <s v="01.07.2015"/>
    <s v="31.12.9999"/>
  </r>
  <r>
    <x v="239"/>
    <x v="239"/>
    <s v="Plena Economy 240 Watts Mixer Amp EU"/>
    <s v="Y1"/>
    <s v="EMEA"/>
    <x v="3"/>
    <m/>
    <s v="From"/>
    <x v="1"/>
    <s v="EA"/>
    <n v="296.7"/>
    <s v="GBP"/>
    <n v="1"/>
    <s v="EA"/>
    <s v="01.07.2015"/>
    <s v="31.12.9999"/>
  </r>
  <r>
    <x v="239"/>
    <x v="239"/>
    <s v="Plena Economy 240 Watts Mixer Amp EU"/>
    <s v="Y1"/>
    <s v="EMEA"/>
    <x v="4"/>
    <m/>
    <s v="From"/>
    <x v="1"/>
    <s v="EA"/>
    <n v="92556"/>
    <s v="HUF"/>
    <n v="1"/>
    <s v="EA"/>
    <s v="01.07.2015"/>
    <s v="31.12.9999"/>
  </r>
  <r>
    <x v="239"/>
    <x v="239"/>
    <s v="Plena Economy 240 Watts Mixer Amp EU"/>
    <s v="Y1"/>
    <s v="EMEA"/>
    <x v="5"/>
    <m/>
    <s v="From"/>
    <x v="1"/>
    <s v="EA"/>
    <n v="2759"/>
    <s v="NOK"/>
    <n v="1"/>
    <s v="EA"/>
    <s v="01.07.2015"/>
    <s v="31.12.9999"/>
  </r>
  <r>
    <x v="239"/>
    <x v="239"/>
    <s v="Plena Economy 240 Watts Mixer Amp EU"/>
    <s v="Y1"/>
    <s v="EMEA"/>
    <x v="6"/>
    <m/>
    <s v="From"/>
    <x v="1"/>
    <s v="EA"/>
    <n v="1349"/>
    <s v="PLN"/>
    <n v="1"/>
    <s v="EA"/>
    <s v="01.07.2015"/>
    <s v="31.12.9999"/>
  </r>
  <r>
    <x v="239"/>
    <x v="239"/>
    <s v="Plena Economy 240 Watts Mixer Amp EU"/>
    <s v="Y1"/>
    <s v="EMEA"/>
    <x v="7"/>
    <m/>
    <s v="From"/>
    <x v="1"/>
    <s v="EA"/>
    <n v="21002.9"/>
    <s v="RUB"/>
    <n v="1"/>
    <s v="EA"/>
    <s v="01.05.2015"/>
    <s v="31.12.9999"/>
  </r>
  <r>
    <x v="239"/>
    <x v="239"/>
    <s v="Plena Economy 240 Watts Mixer Amp EU"/>
    <s v="Y1"/>
    <s v="EMEA"/>
    <x v="8"/>
    <m/>
    <s v="From"/>
    <x v="1"/>
    <s v="EA"/>
    <n v="3201"/>
    <s v="SEK"/>
    <n v="1"/>
    <s v="EA"/>
    <s v="01.07.2015"/>
    <s v="31.12.9999"/>
  </r>
  <r>
    <x v="239"/>
    <x v="239"/>
    <s v="Plena Economy 240 Watts Mixer Amp EU"/>
    <s v="Y1"/>
    <s v="EMEA"/>
    <x v="9"/>
    <m/>
    <s v="From"/>
    <x v="1"/>
    <s v="EA"/>
    <n v="1068"/>
    <s v="TRY"/>
    <n v="1"/>
    <s v="EA"/>
    <s v="01.07.2015"/>
    <s v="31.12.9999"/>
  </r>
  <r>
    <x v="239"/>
    <x v="239"/>
    <s v="Plena Economy 240 Watts Mixer Amp EU"/>
    <s v="Y1"/>
    <s v="EMEA"/>
    <x v="10"/>
    <m/>
    <s v="From"/>
    <x v="1"/>
    <s v="EA"/>
    <n v="3416.5"/>
    <s v="ZAR"/>
    <n v="1"/>
    <s v="EA"/>
    <s v="01.07.2015"/>
    <s v="31.12.9999"/>
  </r>
  <r>
    <x v="239"/>
    <x v="239"/>
    <s v="Plena Economy 240 Watts Mixer Amp EU"/>
    <s v="Y1"/>
    <s v="EMEA"/>
    <x v="0"/>
    <m/>
    <s v="From"/>
    <x v="2"/>
    <s v="EA"/>
    <n v="8663"/>
    <s v="CZK"/>
    <n v="1"/>
    <s v="EA"/>
    <s v="01.07.2015"/>
    <s v="31.12.9999"/>
  </r>
  <r>
    <x v="239"/>
    <x v="239"/>
    <s v="Plena Economy 240 Watts Mixer Amp EU"/>
    <s v="Y1"/>
    <s v="EMEA"/>
    <x v="1"/>
    <m/>
    <s v="From"/>
    <x v="2"/>
    <s v="EA"/>
    <n v="2582"/>
    <s v="DKK"/>
    <n v="1"/>
    <s v="EA"/>
    <s v="01.07.2015"/>
    <s v="31.12.9999"/>
  </r>
  <r>
    <x v="239"/>
    <x v="239"/>
    <s v="Plena Economy 240 Watts Mixer Amp EU"/>
    <s v="Y1"/>
    <s v="EMEA"/>
    <x v="2"/>
    <m/>
    <s v="From"/>
    <x v="2"/>
    <s v="EA"/>
    <n v="347"/>
    <s v="EUR"/>
    <n v="1"/>
    <s v="EA"/>
    <s v="01.07.2015"/>
    <s v="31.12.9999"/>
  </r>
  <r>
    <x v="239"/>
    <x v="239"/>
    <s v="Plena Economy 240 Watts Mixer Amp EU"/>
    <s v="Y1"/>
    <s v="EMEA"/>
    <x v="3"/>
    <m/>
    <s v="From"/>
    <x v="2"/>
    <s v="EA"/>
    <n v="288.8"/>
    <s v="GBP"/>
    <n v="1"/>
    <s v="EA"/>
    <s v="01.07.2015"/>
    <s v="31.12.9999"/>
  </r>
  <r>
    <x v="239"/>
    <x v="239"/>
    <s v="Plena Economy 240 Watts Mixer Amp EU"/>
    <s v="Y1"/>
    <s v="EMEA"/>
    <x v="4"/>
    <m/>
    <s v="From"/>
    <x v="2"/>
    <s v="EA"/>
    <n v="90089"/>
    <s v="HUF"/>
    <n v="1"/>
    <s v="EA"/>
    <s v="01.07.2015"/>
    <s v="31.12.9999"/>
  </r>
  <r>
    <x v="239"/>
    <x v="239"/>
    <s v="Plena Economy 240 Watts Mixer Amp EU"/>
    <s v="Y1"/>
    <s v="EMEA"/>
    <x v="5"/>
    <m/>
    <s v="From"/>
    <x v="2"/>
    <s v="EA"/>
    <n v="2686"/>
    <s v="NOK"/>
    <n v="1"/>
    <s v="EA"/>
    <s v="01.07.2015"/>
    <s v="31.12.9999"/>
  </r>
  <r>
    <x v="239"/>
    <x v="239"/>
    <s v="Plena Economy 240 Watts Mixer Amp EU"/>
    <s v="Y1"/>
    <s v="EMEA"/>
    <x v="6"/>
    <m/>
    <s v="From"/>
    <x v="2"/>
    <s v="EA"/>
    <n v="1313"/>
    <s v="PLN"/>
    <n v="1"/>
    <s v="EA"/>
    <s v="01.07.2015"/>
    <s v="31.12.9999"/>
  </r>
  <r>
    <x v="239"/>
    <x v="239"/>
    <s v="Plena Economy 240 Watts Mixer Amp EU"/>
    <s v="Y1"/>
    <s v="EMEA"/>
    <x v="7"/>
    <m/>
    <s v="From"/>
    <x v="2"/>
    <s v="EA"/>
    <n v="20443.3"/>
    <s v="RUB"/>
    <n v="1"/>
    <s v="EA"/>
    <s v="01.05.2015"/>
    <s v="31.12.9999"/>
  </r>
  <r>
    <x v="239"/>
    <x v="239"/>
    <s v="Plena Economy 240 Watts Mixer Amp EU"/>
    <s v="Y1"/>
    <s v="EMEA"/>
    <x v="8"/>
    <m/>
    <s v="From"/>
    <x v="2"/>
    <s v="EA"/>
    <n v="3115"/>
    <s v="SEK"/>
    <n v="1"/>
    <s v="EA"/>
    <s v="01.07.2015"/>
    <s v="31.12.9999"/>
  </r>
  <r>
    <x v="239"/>
    <x v="239"/>
    <s v="Plena Economy 240 Watts Mixer Amp EU"/>
    <s v="Y1"/>
    <s v="EMEA"/>
    <x v="9"/>
    <m/>
    <s v="From"/>
    <x v="2"/>
    <s v="EA"/>
    <n v="1040"/>
    <s v="TRY"/>
    <n v="1"/>
    <s v="EA"/>
    <s v="01.07.2015"/>
    <s v="31.12.9999"/>
  </r>
  <r>
    <x v="239"/>
    <x v="239"/>
    <s v="Plena Economy 240 Watts Mixer Amp EU"/>
    <s v="Y1"/>
    <s v="EMEA"/>
    <x v="10"/>
    <m/>
    <s v="From"/>
    <x v="2"/>
    <s v="EA"/>
    <n v="3325.4"/>
    <s v="ZAR"/>
    <n v="1"/>
    <s v="EA"/>
    <s v="01.07.2015"/>
    <s v="31.12.9999"/>
  </r>
  <r>
    <x v="240"/>
    <x v="240"/>
    <s v="120W power amplifier"/>
    <s v="Y1"/>
    <s v="EMEA"/>
    <x v="0"/>
    <m/>
    <m/>
    <x v="0"/>
    <m/>
    <n v="8740"/>
    <s v="CZK"/>
    <n v="1"/>
    <s v="EA"/>
    <s v="01.07.2015"/>
    <s v="31.12.9999"/>
  </r>
  <r>
    <x v="240"/>
    <x v="240"/>
    <s v="120W power amplifier"/>
    <s v="Y1"/>
    <s v="EMEA"/>
    <x v="1"/>
    <m/>
    <m/>
    <x v="0"/>
    <m/>
    <n v="2605"/>
    <s v="DKK"/>
    <n v="1"/>
    <s v="EA"/>
    <s v="01.07.2015"/>
    <s v="31.12.9999"/>
  </r>
  <r>
    <x v="240"/>
    <x v="240"/>
    <s v="120W power amplifier"/>
    <s v="Y1"/>
    <s v="EMEA"/>
    <x v="2"/>
    <m/>
    <m/>
    <x v="0"/>
    <m/>
    <n v="350"/>
    <s v="EUR"/>
    <n v="1"/>
    <s v="EA"/>
    <s v="01.07.2015"/>
    <s v="31.12.9999"/>
  </r>
  <r>
    <x v="240"/>
    <x v="240"/>
    <s v="120W power amplifier"/>
    <s v="Y1"/>
    <s v="EMEA"/>
    <x v="3"/>
    <m/>
    <m/>
    <x v="0"/>
    <m/>
    <n v="233.1"/>
    <s v="GBP"/>
    <n v="1"/>
    <s v="EA"/>
    <s v="01.07.2015"/>
    <s v="31.12.9999"/>
  </r>
  <r>
    <x v="240"/>
    <x v="240"/>
    <s v="120W power amplifier"/>
    <s v="Y1"/>
    <s v="EMEA"/>
    <x v="4"/>
    <m/>
    <m/>
    <x v="0"/>
    <m/>
    <n v="90890"/>
    <s v="HUF"/>
    <n v="1"/>
    <s v="EA"/>
    <s v="01.07.2015"/>
    <s v="31.12.9999"/>
  </r>
  <r>
    <x v="240"/>
    <x v="240"/>
    <s v="120W power amplifier"/>
    <s v="Y1"/>
    <s v="EMEA"/>
    <x v="5"/>
    <m/>
    <m/>
    <x v="0"/>
    <m/>
    <n v="2797"/>
    <s v="NOK"/>
    <n v="1"/>
    <s v="EA"/>
    <s v="01.07.2015"/>
    <s v="31.12.9999"/>
  </r>
  <r>
    <x v="240"/>
    <x v="240"/>
    <s v="120W power amplifier"/>
    <s v="Y1"/>
    <s v="EMEA"/>
    <x v="6"/>
    <m/>
    <m/>
    <x v="0"/>
    <m/>
    <n v="1329"/>
    <s v="PLN"/>
    <n v="1"/>
    <s v="EA"/>
    <s v="01.07.2015"/>
    <s v="31.12.9999"/>
  </r>
  <r>
    <x v="240"/>
    <x v="240"/>
    <s v="120W power amplifier"/>
    <s v="Y1"/>
    <s v="EMEA"/>
    <x v="7"/>
    <m/>
    <m/>
    <x v="0"/>
    <m/>
    <n v="20629.8"/>
    <s v="RUB"/>
    <n v="1"/>
    <s v="EA"/>
    <s v="01.05.2015"/>
    <s v="31.12.9999"/>
  </r>
  <r>
    <x v="240"/>
    <x v="240"/>
    <s v="120W power amplifier"/>
    <s v="Y1"/>
    <s v="EMEA"/>
    <x v="8"/>
    <m/>
    <m/>
    <x v="0"/>
    <m/>
    <n v="3147"/>
    <s v="SEK"/>
    <n v="1"/>
    <s v="EA"/>
    <s v="01.07.2015"/>
    <s v="31.12.9999"/>
  </r>
  <r>
    <x v="240"/>
    <x v="240"/>
    <s v="120W power amplifier"/>
    <s v="Y1"/>
    <s v="EMEA"/>
    <x v="9"/>
    <m/>
    <m/>
    <x v="0"/>
    <m/>
    <n v="1049"/>
    <s v="TRY"/>
    <n v="1"/>
    <s v="EA"/>
    <s v="01.07.2015"/>
    <s v="31.12.9999"/>
  </r>
  <r>
    <x v="240"/>
    <x v="240"/>
    <s v="120W power amplifier"/>
    <s v="Y1"/>
    <s v="EMEA"/>
    <x v="10"/>
    <m/>
    <m/>
    <x v="0"/>
    <m/>
    <n v="3358.9"/>
    <s v="ZAR"/>
    <n v="1"/>
    <s v="EA"/>
    <s v="01.07.2015"/>
    <s v="31.12.9999"/>
  </r>
  <r>
    <x v="241"/>
    <x v="241"/>
    <s v="240W power amplifier"/>
    <s v="Y1"/>
    <s v="EMEA"/>
    <x v="0"/>
    <m/>
    <m/>
    <x v="0"/>
    <m/>
    <n v="13708"/>
    <s v="CZK"/>
    <n v="1"/>
    <s v="EA"/>
    <s v="01.07.2015"/>
    <s v="31.12.9999"/>
  </r>
  <r>
    <x v="241"/>
    <x v="241"/>
    <s v="240W power amplifier"/>
    <s v="Y1"/>
    <s v="EMEA"/>
    <x v="1"/>
    <m/>
    <m/>
    <x v="0"/>
    <m/>
    <n v="4085"/>
    <s v="DKK"/>
    <n v="1"/>
    <s v="EA"/>
    <s v="01.07.2015"/>
    <s v="31.12.9999"/>
  </r>
  <r>
    <x v="241"/>
    <x v="241"/>
    <s v="240W power amplifier"/>
    <s v="Y1"/>
    <s v="EMEA"/>
    <x v="2"/>
    <m/>
    <m/>
    <x v="0"/>
    <m/>
    <n v="549"/>
    <s v="EUR"/>
    <n v="1"/>
    <s v="EA"/>
    <s v="01.07.2015"/>
    <s v="31.12.9999"/>
  </r>
  <r>
    <x v="241"/>
    <x v="241"/>
    <s v="240W power amplifier"/>
    <s v="Y1"/>
    <s v="EMEA"/>
    <x v="3"/>
    <m/>
    <m/>
    <x v="0"/>
    <m/>
    <n v="365.6"/>
    <s v="GBP"/>
    <n v="1"/>
    <s v="EA"/>
    <s v="01.07.2015"/>
    <s v="31.12.9999"/>
  </r>
  <r>
    <x v="241"/>
    <x v="241"/>
    <s v="240W power amplifier"/>
    <s v="Y1"/>
    <s v="EMEA"/>
    <x v="4"/>
    <m/>
    <m/>
    <x v="0"/>
    <m/>
    <n v="142556"/>
    <s v="HUF"/>
    <n v="1"/>
    <s v="EA"/>
    <s v="01.07.2015"/>
    <s v="31.12.9999"/>
  </r>
  <r>
    <x v="241"/>
    <x v="241"/>
    <s v="240W power amplifier"/>
    <s v="Y1"/>
    <s v="EMEA"/>
    <x v="5"/>
    <m/>
    <m/>
    <x v="0"/>
    <m/>
    <n v="4387"/>
    <s v="NOK"/>
    <n v="1"/>
    <s v="EA"/>
    <s v="01.07.2015"/>
    <s v="31.12.9999"/>
  </r>
  <r>
    <x v="241"/>
    <x v="241"/>
    <s v="240W power amplifier"/>
    <s v="Y1"/>
    <s v="EMEA"/>
    <x v="6"/>
    <m/>
    <m/>
    <x v="0"/>
    <m/>
    <n v="2084"/>
    <s v="PLN"/>
    <n v="1"/>
    <s v="EA"/>
    <s v="01.07.2015"/>
    <s v="31.12.9999"/>
  </r>
  <r>
    <x v="241"/>
    <x v="241"/>
    <s v="240W power amplifier"/>
    <s v="Y1"/>
    <s v="EMEA"/>
    <x v="7"/>
    <m/>
    <m/>
    <x v="0"/>
    <m/>
    <n v="32352.9"/>
    <s v="RUB"/>
    <n v="1"/>
    <s v="EA"/>
    <s v="01.05.2015"/>
    <s v="31.12.9999"/>
  </r>
  <r>
    <x v="241"/>
    <x v="241"/>
    <s v="240W power amplifier"/>
    <s v="Y1"/>
    <s v="EMEA"/>
    <x v="8"/>
    <m/>
    <m/>
    <x v="0"/>
    <m/>
    <n v="4935"/>
    <s v="SEK"/>
    <n v="1"/>
    <s v="EA"/>
    <s v="01.07.2015"/>
    <s v="31.12.9999"/>
  </r>
  <r>
    <x v="241"/>
    <x v="241"/>
    <s v="240W power amplifier"/>
    <s v="Y1"/>
    <s v="EMEA"/>
    <x v="9"/>
    <m/>
    <m/>
    <x v="0"/>
    <m/>
    <n v="1645"/>
    <s v="TRY"/>
    <n v="1"/>
    <s v="EA"/>
    <s v="01.07.2015"/>
    <s v="31.12.9999"/>
  </r>
  <r>
    <x v="241"/>
    <x v="241"/>
    <s v="240W power amplifier"/>
    <s v="Y1"/>
    <s v="EMEA"/>
    <x v="10"/>
    <m/>
    <m/>
    <x v="0"/>
    <m/>
    <n v="5268.3"/>
    <s v="ZAR"/>
    <n v="1"/>
    <s v="EA"/>
    <s v="01.07.2015"/>
    <s v="31.12.9999"/>
  </r>
  <r>
    <x v="242"/>
    <x v="242"/>
    <s v="Easy Line Heavy Duty Call Station AllC"/>
    <s v="Y1"/>
    <s v="EMEA"/>
    <x v="0"/>
    <m/>
    <s v="From"/>
    <x v="0"/>
    <s v="EA"/>
    <n v="2341"/>
    <s v="CZK"/>
    <n v="1"/>
    <s v="EA"/>
    <s v="01.07.2015"/>
    <s v="31.12.9999"/>
  </r>
  <r>
    <x v="242"/>
    <x v="242"/>
    <s v="Easy Line Heavy Duty Call Station AllC"/>
    <s v="Y1"/>
    <s v="EMEA"/>
    <x v="1"/>
    <m/>
    <s v="From"/>
    <x v="0"/>
    <s v="EA"/>
    <n v="698"/>
    <s v="DKK"/>
    <n v="1"/>
    <s v="EA"/>
    <s v="01.07.2015"/>
    <s v="31.12.9999"/>
  </r>
  <r>
    <x v="242"/>
    <x v="242"/>
    <s v="Easy Line Heavy Duty Call Station AllC"/>
    <s v="Y1"/>
    <s v="EMEA"/>
    <x v="2"/>
    <m/>
    <s v="From"/>
    <x v="0"/>
    <s v="EA"/>
    <n v="94"/>
    <s v="EUR"/>
    <n v="1"/>
    <s v="EA"/>
    <s v="01.07.2015"/>
    <s v="31.12.9999"/>
  </r>
  <r>
    <x v="242"/>
    <x v="242"/>
    <s v="Easy Line Heavy Duty Call Station AllC"/>
    <s v="Y1"/>
    <s v="EMEA"/>
    <x v="3"/>
    <m/>
    <s v="From"/>
    <x v="0"/>
    <s v="EA"/>
    <n v="78.099999999999994"/>
    <s v="GBP"/>
    <n v="1"/>
    <s v="EA"/>
    <s v="01.07.2015"/>
    <s v="31.12.9999"/>
  </r>
  <r>
    <x v="242"/>
    <x v="242"/>
    <s v="Easy Line Heavy Duty Call Station AllC"/>
    <s v="Y1"/>
    <s v="EMEA"/>
    <x v="4"/>
    <m/>
    <s v="From"/>
    <x v="0"/>
    <s v="EA"/>
    <n v="24346"/>
    <s v="HUF"/>
    <n v="1"/>
    <s v="EA"/>
    <s v="01.07.2015"/>
    <s v="31.12.9999"/>
  </r>
  <r>
    <x v="242"/>
    <x v="242"/>
    <s v="Easy Line Heavy Duty Call Station AllC"/>
    <s v="Y1"/>
    <s v="EMEA"/>
    <x v="5"/>
    <m/>
    <s v="From"/>
    <x v="0"/>
    <s v="EA"/>
    <n v="726"/>
    <s v="NOK"/>
    <n v="1"/>
    <s v="EA"/>
    <s v="01.07.2015"/>
    <s v="31.12.9999"/>
  </r>
  <r>
    <x v="242"/>
    <x v="242"/>
    <s v="Easy Line Heavy Duty Call Station AllC"/>
    <s v="Y1"/>
    <s v="EMEA"/>
    <x v="6"/>
    <m/>
    <s v="From"/>
    <x v="0"/>
    <s v="EA"/>
    <n v="366"/>
    <s v="PLN"/>
    <n v="1"/>
    <s v="EA"/>
    <s v="01.07.2015"/>
    <s v="31.12.9999"/>
  </r>
  <r>
    <x v="242"/>
    <x v="242"/>
    <s v="Easy Line Heavy Duty Call Station AllC"/>
    <s v="Y1"/>
    <s v="EMEA"/>
    <x v="7"/>
    <m/>
    <s v="From"/>
    <x v="0"/>
    <s v="EA"/>
    <n v="5524.6"/>
    <s v="RUB"/>
    <n v="1"/>
    <s v="EA"/>
    <s v="01.05.2015"/>
    <s v="31.12.9999"/>
  </r>
  <r>
    <x v="242"/>
    <x v="242"/>
    <s v="Easy Line Heavy Duty Call Station AllC"/>
    <s v="Y1"/>
    <s v="EMEA"/>
    <x v="8"/>
    <m/>
    <s v="From"/>
    <x v="0"/>
    <s v="EA"/>
    <n v="890"/>
    <s v="SEK"/>
    <n v="1"/>
    <s v="EA"/>
    <s v="01.07.2015"/>
    <s v="31.12.9999"/>
  </r>
  <r>
    <x v="242"/>
    <x v="242"/>
    <s v="Easy Line Heavy Duty Call Station AllC"/>
    <s v="Y1"/>
    <s v="EMEA"/>
    <x v="9"/>
    <m/>
    <s v="From"/>
    <x v="0"/>
    <s v="EA"/>
    <n v="281"/>
    <s v="TRY"/>
    <n v="1"/>
    <s v="EA"/>
    <s v="01.07.2015"/>
    <s v="31.12.9999"/>
  </r>
  <r>
    <x v="242"/>
    <x v="242"/>
    <s v="Easy Line Heavy Duty Call Station AllC"/>
    <s v="Y1"/>
    <s v="EMEA"/>
    <x v="10"/>
    <m/>
    <s v="From"/>
    <x v="0"/>
    <s v="EA"/>
    <n v="918"/>
    <s v="ZAR"/>
    <n v="1"/>
    <s v="EA"/>
    <s v="01.07.2015"/>
    <s v="31.12.9999"/>
  </r>
  <r>
    <x v="242"/>
    <x v="242"/>
    <s v="Easy Line Heavy Duty Call Station AllC"/>
    <s v="Y1"/>
    <s v="EMEA"/>
    <x v="0"/>
    <m/>
    <s v="From"/>
    <x v="2"/>
    <s v="EA"/>
    <n v="1873"/>
    <s v="CZK"/>
    <n v="1"/>
    <s v="EA"/>
    <s v="01.07.2015"/>
    <s v="31.12.9999"/>
  </r>
  <r>
    <x v="242"/>
    <x v="242"/>
    <s v="Easy Line Heavy Duty Call Station AllC"/>
    <s v="Y1"/>
    <s v="EMEA"/>
    <x v="1"/>
    <m/>
    <s v="From"/>
    <x v="2"/>
    <s v="EA"/>
    <n v="559"/>
    <s v="DKK"/>
    <n v="1"/>
    <s v="EA"/>
    <s v="01.07.2015"/>
    <s v="31.12.9999"/>
  </r>
  <r>
    <x v="242"/>
    <x v="242"/>
    <s v="Easy Line Heavy Duty Call Station AllC"/>
    <s v="Y1"/>
    <s v="EMEA"/>
    <x v="2"/>
    <m/>
    <s v="From"/>
    <x v="2"/>
    <s v="EA"/>
    <n v="75"/>
    <s v="EUR"/>
    <n v="1"/>
    <s v="EA"/>
    <s v="01.07.2015"/>
    <s v="31.12.9999"/>
  </r>
  <r>
    <x v="242"/>
    <x v="242"/>
    <s v="Easy Line Heavy Duty Call Station AllC"/>
    <s v="Y1"/>
    <s v="EMEA"/>
    <x v="3"/>
    <m/>
    <s v="From"/>
    <x v="2"/>
    <s v="EA"/>
    <n v="62.5"/>
    <s v="GBP"/>
    <n v="1"/>
    <s v="EA"/>
    <s v="01.07.2015"/>
    <s v="31.12.9999"/>
  </r>
  <r>
    <x v="242"/>
    <x v="242"/>
    <s v="Easy Line Heavy Duty Call Station AllC"/>
    <s v="Y1"/>
    <s v="EMEA"/>
    <x v="4"/>
    <m/>
    <s v="From"/>
    <x v="2"/>
    <s v="EA"/>
    <n v="19476"/>
    <s v="HUF"/>
    <n v="1"/>
    <s v="EA"/>
    <s v="01.07.2015"/>
    <s v="31.12.9999"/>
  </r>
  <r>
    <x v="242"/>
    <x v="242"/>
    <s v="Easy Line Heavy Duty Call Station AllC"/>
    <s v="Y1"/>
    <s v="EMEA"/>
    <x v="5"/>
    <m/>
    <s v="From"/>
    <x v="2"/>
    <s v="EA"/>
    <n v="581"/>
    <s v="NOK"/>
    <n v="1"/>
    <s v="EA"/>
    <s v="01.07.2015"/>
    <s v="31.12.9999"/>
  </r>
  <r>
    <x v="242"/>
    <x v="242"/>
    <s v="Easy Line Heavy Duty Call Station AllC"/>
    <s v="Y1"/>
    <s v="EMEA"/>
    <x v="6"/>
    <m/>
    <s v="From"/>
    <x v="2"/>
    <s v="EA"/>
    <n v="293"/>
    <s v="PLN"/>
    <n v="1"/>
    <s v="EA"/>
    <s v="01.07.2015"/>
    <s v="31.12.9999"/>
  </r>
  <r>
    <x v="242"/>
    <x v="242"/>
    <s v="Easy Line Heavy Duty Call Station AllC"/>
    <s v="Y1"/>
    <s v="EMEA"/>
    <x v="7"/>
    <m/>
    <s v="From"/>
    <x v="2"/>
    <s v="EA"/>
    <n v="4423.3"/>
    <s v="RUB"/>
    <n v="1"/>
    <s v="EA"/>
    <s v="01.05.2015"/>
    <s v="31.12.9999"/>
  </r>
  <r>
    <x v="242"/>
    <x v="242"/>
    <s v="Easy Line Heavy Duty Call Station AllC"/>
    <s v="Y1"/>
    <s v="EMEA"/>
    <x v="8"/>
    <m/>
    <s v="From"/>
    <x v="2"/>
    <s v="EA"/>
    <n v="712"/>
    <s v="SEK"/>
    <n v="1"/>
    <s v="EA"/>
    <s v="01.07.2015"/>
    <s v="31.12.9999"/>
  </r>
  <r>
    <x v="242"/>
    <x v="242"/>
    <s v="Easy Line Heavy Duty Call Station AllC"/>
    <s v="Y1"/>
    <s v="EMEA"/>
    <x v="9"/>
    <m/>
    <s v="From"/>
    <x v="2"/>
    <s v="EA"/>
    <n v="225"/>
    <s v="TRY"/>
    <n v="1"/>
    <s v="EA"/>
    <s v="01.07.2015"/>
    <s v="31.12.9999"/>
  </r>
  <r>
    <x v="242"/>
    <x v="242"/>
    <s v="Easy Line Heavy Duty Call Station AllC"/>
    <s v="Y1"/>
    <s v="EMEA"/>
    <x v="10"/>
    <m/>
    <s v="From"/>
    <x v="2"/>
    <s v="EA"/>
    <n v="734.4"/>
    <s v="ZAR"/>
    <n v="1"/>
    <s v="EA"/>
    <s v="01.07.2015"/>
    <s v="31.12.9999"/>
  </r>
  <r>
    <x v="243"/>
    <x v="243"/>
    <s v="Two Zone Call Station"/>
    <s v="Y1"/>
    <s v="EMEA"/>
    <x v="0"/>
    <m/>
    <m/>
    <x v="0"/>
    <m/>
    <n v="4292"/>
    <s v="CZK"/>
    <n v="1"/>
    <s v="EA"/>
    <s v="01.07.2015"/>
    <s v="31.12.9999"/>
  </r>
  <r>
    <x v="243"/>
    <x v="243"/>
    <s v="Two Zone Call Station"/>
    <s v="Y1"/>
    <s v="EMEA"/>
    <x v="1"/>
    <m/>
    <m/>
    <x v="0"/>
    <m/>
    <n v="1279"/>
    <s v="DKK"/>
    <n v="1"/>
    <s v="EA"/>
    <s v="01.07.2015"/>
    <s v="31.12.9999"/>
  </r>
  <r>
    <x v="243"/>
    <x v="243"/>
    <s v="Two Zone Call Station"/>
    <s v="Y1"/>
    <s v="EMEA"/>
    <x v="2"/>
    <m/>
    <m/>
    <x v="0"/>
    <m/>
    <n v="172"/>
    <s v="EUR"/>
    <n v="1"/>
    <s v="EA"/>
    <s v="01.07.2015"/>
    <s v="31.12.9999"/>
  </r>
  <r>
    <x v="243"/>
    <x v="243"/>
    <s v="Two Zone Call Station"/>
    <s v="Y1"/>
    <s v="EMEA"/>
    <x v="3"/>
    <m/>
    <m/>
    <x v="0"/>
    <m/>
    <n v="114.5"/>
    <s v="GBP"/>
    <n v="1"/>
    <s v="EA"/>
    <s v="01.07.2015"/>
    <s v="31.12.9999"/>
  </r>
  <r>
    <x v="243"/>
    <x v="243"/>
    <s v="Two Zone Call Station"/>
    <s v="Y1"/>
    <s v="EMEA"/>
    <x v="4"/>
    <m/>
    <m/>
    <x v="0"/>
    <m/>
    <n v="44634"/>
    <s v="HUF"/>
    <n v="1"/>
    <s v="EA"/>
    <s v="01.07.2015"/>
    <s v="31.12.9999"/>
  </r>
  <r>
    <x v="243"/>
    <x v="243"/>
    <s v="Two Zone Call Station"/>
    <s v="Y1"/>
    <s v="EMEA"/>
    <x v="5"/>
    <m/>
    <m/>
    <x v="0"/>
    <m/>
    <n v="1374"/>
    <s v="NOK"/>
    <n v="1"/>
    <s v="EA"/>
    <s v="01.07.2015"/>
    <s v="31.12.9999"/>
  </r>
  <r>
    <x v="243"/>
    <x v="243"/>
    <s v="Two Zone Call Station"/>
    <s v="Y1"/>
    <s v="EMEA"/>
    <x v="6"/>
    <m/>
    <m/>
    <x v="0"/>
    <m/>
    <n v="653"/>
    <s v="PLN"/>
    <n v="1"/>
    <s v="EA"/>
    <s v="01.07.2015"/>
    <s v="31.12.9999"/>
  </r>
  <r>
    <x v="243"/>
    <x v="243"/>
    <s v="Two Zone Call Station"/>
    <s v="Y1"/>
    <s v="EMEA"/>
    <x v="7"/>
    <m/>
    <m/>
    <x v="0"/>
    <m/>
    <n v="10128.299999999999"/>
    <s v="RUB"/>
    <n v="1"/>
    <s v="EA"/>
    <s v="01.05.2015"/>
    <s v="31.12.9999"/>
  </r>
  <r>
    <x v="243"/>
    <x v="243"/>
    <s v="Two Zone Call Station"/>
    <s v="Y1"/>
    <s v="EMEA"/>
    <x v="8"/>
    <m/>
    <m/>
    <x v="0"/>
    <m/>
    <n v="1545"/>
    <s v="SEK"/>
    <n v="1"/>
    <s v="EA"/>
    <s v="01.07.2015"/>
    <s v="31.12.9999"/>
  </r>
  <r>
    <x v="243"/>
    <x v="243"/>
    <s v="Two Zone Call Station"/>
    <s v="Y1"/>
    <s v="EMEA"/>
    <x v="9"/>
    <m/>
    <m/>
    <x v="0"/>
    <m/>
    <n v="515"/>
    <s v="TRY"/>
    <n v="1"/>
    <s v="EA"/>
    <s v="01.07.2015"/>
    <s v="31.12.9999"/>
  </r>
  <r>
    <x v="243"/>
    <x v="243"/>
    <s v="Two Zone Call Station"/>
    <s v="Y1"/>
    <s v="EMEA"/>
    <x v="10"/>
    <m/>
    <m/>
    <x v="0"/>
    <m/>
    <n v="1649.4"/>
    <s v="ZAR"/>
    <n v="1"/>
    <s v="EA"/>
    <s v="01.07.2015"/>
    <s v="31.12.9999"/>
  </r>
  <r>
    <x v="244"/>
    <x v="244"/>
    <s v="2 zone, 120 Watt mixer amplifier"/>
    <s v="Y1"/>
    <s v="EMEA"/>
    <x v="0"/>
    <m/>
    <s v="From"/>
    <x v="0"/>
    <s v="EA"/>
    <n v="11575"/>
    <s v="CZK"/>
    <n v="1"/>
    <s v="EA"/>
    <s v="01.07.2015"/>
    <s v="31.12.9999"/>
  </r>
  <r>
    <x v="244"/>
    <x v="244"/>
    <s v="2 zone, 120 Watt mixer amplifier"/>
    <s v="Y1"/>
    <s v="EMEA"/>
    <x v="1"/>
    <m/>
    <s v="From"/>
    <x v="0"/>
    <s v="EA"/>
    <n v="3450"/>
    <s v="DKK"/>
    <n v="1"/>
    <s v="EA"/>
    <s v="01.07.2015"/>
    <s v="31.12.9999"/>
  </r>
  <r>
    <x v="244"/>
    <x v="244"/>
    <s v="2 zone, 120 Watt mixer amplifier"/>
    <s v="Y1"/>
    <s v="EMEA"/>
    <x v="2"/>
    <m/>
    <s v="From"/>
    <x v="0"/>
    <s v="EA"/>
    <n v="463"/>
    <s v="EUR"/>
    <n v="1"/>
    <s v="EA"/>
    <s v="01.07.2015"/>
    <s v="31.12.9999"/>
  </r>
  <r>
    <x v="244"/>
    <x v="244"/>
    <s v="2 zone, 120 Watt mixer amplifier"/>
    <s v="Y1"/>
    <s v="EMEA"/>
    <x v="3"/>
    <m/>
    <s v="From"/>
    <x v="0"/>
    <s v="EA"/>
    <n v="308.7"/>
    <s v="GBP"/>
    <n v="1"/>
    <s v="EA"/>
    <s v="01.07.2015"/>
    <s v="31.12.9999"/>
  </r>
  <r>
    <x v="244"/>
    <x v="244"/>
    <s v="2 zone, 120 Watt mixer amplifier"/>
    <s v="Y1"/>
    <s v="EMEA"/>
    <x v="4"/>
    <m/>
    <s v="From"/>
    <x v="0"/>
    <s v="EA"/>
    <n v="120375"/>
    <s v="HUF"/>
    <n v="1"/>
    <s v="EA"/>
    <s v="01.07.2015"/>
    <s v="31.12.9999"/>
  </r>
  <r>
    <x v="244"/>
    <x v="244"/>
    <s v="2 zone, 120 Watt mixer amplifier"/>
    <s v="Y1"/>
    <s v="EMEA"/>
    <x v="5"/>
    <m/>
    <s v="From"/>
    <x v="0"/>
    <s v="EA"/>
    <n v="3704"/>
    <s v="NOK"/>
    <n v="1"/>
    <s v="EA"/>
    <s v="01.07.2015"/>
    <s v="31.12.9999"/>
  </r>
  <r>
    <x v="244"/>
    <x v="244"/>
    <s v="2 zone, 120 Watt mixer amplifier"/>
    <s v="Y1"/>
    <s v="EMEA"/>
    <x v="6"/>
    <m/>
    <s v="From"/>
    <x v="0"/>
    <s v="EA"/>
    <n v="1760"/>
    <s v="PLN"/>
    <n v="1"/>
    <s v="EA"/>
    <s v="01.07.2015"/>
    <s v="31.12.9999"/>
  </r>
  <r>
    <x v="244"/>
    <x v="244"/>
    <s v="2 zone, 120 Watt mixer amplifier"/>
    <s v="Y1"/>
    <s v="EMEA"/>
    <x v="7"/>
    <m/>
    <s v="From"/>
    <x v="0"/>
    <s v="EA"/>
    <n v="27315.8"/>
    <s v="RUB"/>
    <n v="1"/>
    <s v="EA"/>
    <s v="01.05.2015"/>
    <s v="31.12.9999"/>
  </r>
  <r>
    <x v="244"/>
    <x v="244"/>
    <s v="2 zone, 120 Watt mixer amplifier"/>
    <s v="Y1"/>
    <s v="EMEA"/>
    <x v="8"/>
    <m/>
    <s v="From"/>
    <x v="0"/>
    <s v="EA"/>
    <n v="4167"/>
    <s v="SEK"/>
    <n v="1"/>
    <s v="EA"/>
    <s v="01.07.2015"/>
    <s v="31.12.9999"/>
  </r>
  <r>
    <x v="244"/>
    <x v="244"/>
    <s v="2 zone, 120 Watt mixer amplifier"/>
    <s v="Y1"/>
    <s v="EMEA"/>
    <x v="9"/>
    <m/>
    <s v="From"/>
    <x v="0"/>
    <s v="EA"/>
    <n v="1389"/>
    <s v="TRY"/>
    <n v="1"/>
    <s v="EA"/>
    <s v="01.07.2015"/>
    <s v="31.12.9999"/>
  </r>
  <r>
    <x v="244"/>
    <x v="244"/>
    <s v="2 zone, 120 Watt mixer amplifier"/>
    <s v="Y1"/>
    <s v="EMEA"/>
    <x v="10"/>
    <m/>
    <s v="From"/>
    <x v="0"/>
    <s v="EA"/>
    <n v="4448.3"/>
    <s v="ZAR"/>
    <n v="1"/>
    <s v="EA"/>
    <s v="01.07.2015"/>
    <s v="31.12.9999"/>
  </r>
  <r>
    <x v="244"/>
    <x v="244"/>
    <s v="2 zone, 120 Watt mixer amplifier"/>
    <s v="Y1"/>
    <s v="EMEA"/>
    <x v="0"/>
    <m/>
    <s v="From"/>
    <x v="25"/>
    <s v="EA"/>
    <n v="10378"/>
    <s v="CZK"/>
    <n v="1"/>
    <s v="EA"/>
    <s v="01.07.2015"/>
    <s v="31.12.9999"/>
  </r>
  <r>
    <x v="244"/>
    <x v="244"/>
    <s v="2 zone, 120 Watt mixer amplifier"/>
    <s v="Y1"/>
    <s v="EMEA"/>
    <x v="1"/>
    <m/>
    <s v="From"/>
    <x v="25"/>
    <s v="EA"/>
    <n v="3093"/>
    <s v="DKK"/>
    <n v="1"/>
    <s v="EA"/>
    <s v="01.07.2015"/>
    <s v="31.12.9999"/>
  </r>
  <r>
    <x v="244"/>
    <x v="244"/>
    <s v="2 zone, 120 Watt mixer amplifier"/>
    <s v="Y1"/>
    <s v="EMEA"/>
    <x v="2"/>
    <m/>
    <s v="From"/>
    <x v="25"/>
    <s v="EA"/>
    <n v="416"/>
    <s v="EUR"/>
    <n v="1"/>
    <s v="EA"/>
    <s v="01.07.2015"/>
    <s v="31.12.9999"/>
  </r>
  <r>
    <x v="244"/>
    <x v="244"/>
    <s v="2 zone, 120 Watt mixer amplifier"/>
    <s v="Y1"/>
    <s v="EMEA"/>
    <x v="3"/>
    <m/>
    <s v="From"/>
    <x v="25"/>
    <s v="EA"/>
    <n v="276.8"/>
    <s v="GBP"/>
    <n v="1"/>
    <s v="EA"/>
    <s v="01.07.2015"/>
    <s v="31.12.9999"/>
  </r>
  <r>
    <x v="244"/>
    <x v="244"/>
    <s v="2 zone, 120 Watt mixer amplifier"/>
    <s v="Y1"/>
    <s v="EMEA"/>
    <x v="4"/>
    <m/>
    <s v="From"/>
    <x v="25"/>
    <s v="EA"/>
    <n v="107940"/>
    <s v="HUF"/>
    <n v="1"/>
    <s v="EA"/>
    <s v="01.07.2015"/>
    <s v="31.12.9999"/>
  </r>
  <r>
    <x v="244"/>
    <x v="244"/>
    <s v="2 zone, 120 Watt mixer amplifier"/>
    <s v="Y1"/>
    <s v="EMEA"/>
    <x v="5"/>
    <m/>
    <s v="From"/>
    <x v="25"/>
    <s v="EA"/>
    <n v="3322"/>
    <s v="NOK"/>
    <n v="1"/>
    <s v="EA"/>
    <s v="01.07.2015"/>
    <s v="31.12.9999"/>
  </r>
  <r>
    <x v="244"/>
    <x v="244"/>
    <s v="2 zone, 120 Watt mixer amplifier"/>
    <s v="Y1"/>
    <s v="EMEA"/>
    <x v="6"/>
    <m/>
    <s v="From"/>
    <x v="25"/>
    <s v="EA"/>
    <n v="1578"/>
    <s v="PLN"/>
    <n v="1"/>
    <s v="EA"/>
    <s v="01.07.2015"/>
    <s v="31.12.9999"/>
  </r>
  <r>
    <x v="244"/>
    <x v="244"/>
    <s v="2 zone, 120 Watt mixer amplifier"/>
    <s v="Y1"/>
    <s v="EMEA"/>
    <x v="7"/>
    <m/>
    <s v="From"/>
    <x v="25"/>
    <s v="EA"/>
    <n v="24493.3"/>
    <s v="RUB"/>
    <n v="1"/>
    <s v="EA"/>
    <s v="01.05.2015"/>
    <s v="31.12.9999"/>
  </r>
  <r>
    <x v="244"/>
    <x v="244"/>
    <s v="2 zone, 120 Watt mixer amplifier"/>
    <s v="Y1"/>
    <s v="EMEA"/>
    <x v="8"/>
    <m/>
    <s v="From"/>
    <x v="25"/>
    <s v="EA"/>
    <n v="3737"/>
    <s v="SEK"/>
    <n v="1"/>
    <s v="EA"/>
    <s v="01.07.2015"/>
    <s v="31.12.9999"/>
  </r>
  <r>
    <x v="244"/>
    <x v="244"/>
    <s v="2 zone, 120 Watt mixer amplifier"/>
    <s v="Y1"/>
    <s v="EMEA"/>
    <x v="9"/>
    <m/>
    <s v="From"/>
    <x v="25"/>
    <s v="EA"/>
    <n v="1246"/>
    <s v="TRY"/>
    <n v="1"/>
    <s v="EA"/>
    <s v="01.07.2015"/>
    <s v="31.12.9999"/>
  </r>
  <r>
    <x v="244"/>
    <x v="244"/>
    <s v="2 zone, 120 Watt mixer amplifier"/>
    <s v="Y1"/>
    <s v="EMEA"/>
    <x v="10"/>
    <m/>
    <s v="From"/>
    <x v="25"/>
    <s v="EA"/>
    <n v="3989.3"/>
    <s v="ZAR"/>
    <n v="1"/>
    <s v="EA"/>
    <s v="01.07.2015"/>
    <s v="31.12.9999"/>
  </r>
  <r>
    <x v="245"/>
    <x v="245"/>
    <s v="2 zone, 240 Watt mixer amplifier"/>
    <s v="Y1"/>
    <s v="EMEA"/>
    <x v="0"/>
    <m/>
    <s v="From"/>
    <x v="0"/>
    <s v="EA"/>
    <n v="17895"/>
    <s v="CZK"/>
    <n v="1"/>
    <s v="EA"/>
    <s v="01.07.2015"/>
    <s v="31.12.9999"/>
  </r>
  <r>
    <x v="245"/>
    <x v="245"/>
    <s v="2 zone, 240 Watt mixer amplifier"/>
    <s v="Y1"/>
    <s v="EMEA"/>
    <x v="1"/>
    <m/>
    <s v="From"/>
    <x v="0"/>
    <s v="EA"/>
    <n v="5333"/>
    <s v="DKK"/>
    <n v="1"/>
    <s v="EA"/>
    <s v="01.07.2015"/>
    <s v="31.12.9999"/>
  </r>
  <r>
    <x v="245"/>
    <x v="245"/>
    <s v="2 zone, 240 Watt mixer amplifier"/>
    <s v="Y1"/>
    <s v="EMEA"/>
    <x v="2"/>
    <m/>
    <s v="From"/>
    <x v="0"/>
    <s v="EA"/>
    <n v="716"/>
    <s v="EUR"/>
    <n v="1"/>
    <s v="EA"/>
    <s v="01.07.2015"/>
    <s v="31.12.9999"/>
  </r>
  <r>
    <x v="245"/>
    <x v="245"/>
    <s v="2 zone, 240 Watt mixer amplifier"/>
    <s v="Y1"/>
    <s v="EMEA"/>
    <x v="3"/>
    <m/>
    <s v="From"/>
    <x v="0"/>
    <s v="EA"/>
    <n v="477.2"/>
    <s v="GBP"/>
    <n v="1"/>
    <s v="EA"/>
    <s v="01.07.2015"/>
    <s v="31.12.9999"/>
  </r>
  <r>
    <x v="245"/>
    <x v="245"/>
    <s v="2 zone, 240 Watt mixer amplifier"/>
    <s v="Y1"/>
    <s v="EMEA"/>
    <x v="4"/>
    <m/>
    <s v="From"/>
    <x v="0"/>
    <s v="EA"/>
    <n v="186108"/>
    <s v="HUF"/>
    <n v="1"/>
    <s v="EA"/>
    <s v="01.07.2015"/>
    <s v="31.12.9999"/>
  </r>
  <r>
    <x v="245"/>
    <x v="245"/>
    <s v="2 zone, 240 Watt mixer amplifier"/>
    <s v="Y1"/>
    <s v="EMEA"/>
    <x v="5"/>
    <m/>
    <s v="From"/>
    <x v="0"/>
    <s v="EA"/>
    <n v="5727"/>
    <s v="NOK"/>
    <n v="1"/>
    <s v="EA"/>
    <s v="01.07.2015"/>
    <s v="31.12.9999"/>
  </r>
  <r>
    <x v="245"/>
    <x v="245"/>
    <s v="2 zone, 240 Watt mixer amplifier"/>
    <s v="Y1"/>
    <s v="EMEA"/>
    <x v="6"/>
    <m/>
    <s v="From"/>
    <x v="0"/>
    <s v="EA"/>
    <n v="2721"/>
    <s v="PLN"/>
    <n v="1"/>
    <s v="EA"/>
    <s v="01.07.2015"/>
    <s v="31.12.9999"/>
  </r>
  <r>
    <x v="245"/>
    <x v="245"/>
    <s v="2 zone, 240 Watt mixer amplifier"/>
    <s v="Y1"/>
    <s v="EMEA"/>
    <x v="7"/>
    <m/>
    <s v="From"/>
    <x v="0"/>
    <s v="EA"/>
    <n v="42234.400000000001"/>
    <s v="RUB"/>
    <n v="1"/>
    <s v="EA"/>
    <s v="01.05.2015"/>
    <s v="31.12.9999"/>
  </r>
  <r>
    <x v="245"/>
    <x v="245"/>
    <s v="2 zone, 240 Watt mixer amplifier"/>
    <s v="Y1"/>
    <s v="EMEA"/>
    <x v="8"/>
    <m/>
    <s v="From"/>
    <x v="0"/>
    <s v="EA"/>
    <n v="6443"/>
    <s v="SEK"/>
    <n v="1"/>
    <s v="EA"/>
    <s v="01.07.2015"/>
    <s v="31.12.9999"/>
  </r>
  <r>
    <x v="245"/>
    <x v="245"/>
    <s v="2 zone, 240 Watt mixer amplifier"/>
    <s v="Y1"/>
    <s v="EMEA"/>
    <x v="9"/>
    <m/>
    <s v="From"/>
    <x v="0"/>
    <s v="EA"/>
    <n v="2148"/>
    <s v="TRY"/>
    <n v="1"/>
    <s v="EA"/>
    <s v="01.07.2015"/>
    <s v="31.12.9999"/>
  </r>
  <r>
    <x v="245"/>
    <x v="245"/>
    <s v="2 zone, 240 Watt mixer amplifier"/>
    <s v="Y1"/>
    <s v="EMEA"/>
    <x v="10"/>
    <m/>
    <s v="From"/>
    <x v="0"/>
    <s v="EA"/>
    <n v="6876.9"/>
    <s v="ZAR"/>
    <n v="1"/>
    <s v="EA"/>
    <s v="01.07.2015"/>
    <s v="31.12.9999"/>
  </r>
  <r>
    <x v="245"/>
    <x v="245"/>
    <s v="2 zone, 240 Watt mixer amplifier"/>
    <s v="Y1"/>
    <s v="EMEA"/>
    <x v="0"/>
    <m/>
    <s v="From"/>
    <x v="25"/>
    <s v="EA"/>
    <n v="16049"/>
    <s v="CZK"/>
    <n v="1"/>
    <s v="EA"/>
    <s v="01.07.2015"/>
    <s v="31.12.9999"/>
  </r>
  <r>
    <x v="245"/>
    <x v="245"/>
    <s v="2 zone, 240 Watt mixer amplifier"/>
    <s v="Y1"/>
    <s v="EMEA"/>
    <x v="1"/>
    <m/>
    <s v="From"/>
    <x v="25"/>
    <s v="EA"/>
    <n v="4782"/>
    <s v="DKK"/>
    <n v="1"/>
    <s v="EA"/>
    <s v="01.07.2015"/>
    <s v="31.12.9999"/>
  </r>
  <r>
    <x v="245"/>
    <x v="245"/>
    <s v="2 zone, 240 Watt mixer amplifier"/>
    <s v="Y1"/>
    <s v="EMEA"/>
    <x v="2"/>
    <m/>
    <s v="From"/>
    <x v="25"/>
    <s v="EA"/>
    <n v="642"/>
    <s v="EUR"/>
    <n v="1"/>
    <s v="EA"/>
    <s v="01.07.2015"/>
    <s v="31.12.9999"/>
  </r>
  <r>
    <x v="245"/>
    <x v="245"/>
    <s v="2 zone, 240 Watt mixer amplifier"/>
    <s v="Y1"/>
    <s v="EMEA"/>
    <x v="3"/>
    <m/>
    <s v="From"/>
    <x v="25"/>
    <s v="EA"/>
    <n v="428"/>
    <s v="GBP"/>
    <n v="1"/>
    <s v="EA"/>
    <s v="01.07.2015"/>
    <s v="31.12.9999"/>
  </r>
  <r>
    <x v="245"/>
    <x v="245"/>
    <s v="2 zone, 240 Watt mixer amplifier"/>
    <s v="Y1"/>
    <s v="EMEA"/>
    <x v="4"/>
    <m/>
    <s v="From"/>
    <x v="25"/>
    <s v="EA"/>
    <n v="166881"/>
    <s v="HUF"/>
    <n v="1"/>
    <s v="EA"/>
    <s v="01.07.2015"/>
    <s v="31.12.9999"/>
  </r>
  <r>
    <x v="245"/>
    <x v="245"/>
    <s v="2 zone, 240 Watt mixer amplifier"/>
    <s v="Y1"/>
    <s v="EMEA"/>
    <x v="5"/>
    <m/>
    <s v="From"/>
    <x v="25"/>
    <s v="EA"/>
    <n v="5135"/>
    <s v="NOK"/>
    <n v="1"/>
    <s v="EA"/>
    <s v="01.07.2015"/>
    <s v="31.12.9999"/>
  </r>
  <r>
    <x v="245"/>
    <x v="245"/>
    <s v="2 zone, 240 Watt mixer amplifier"/>
    <s v="Y1"/>
    <s v="EMEA"/>
    <x v="6"/>
    <m/>
    <s v="From"/>
    <x v="25"/>
    <s v="EA"/>
    <n v="2440"/>
    <s v="PLN"/>
    <n v="1"/>
    <s v="EA"/>
    <s v="01.07.2015"/>
    <s v="31.12.9999"/>
  </r>
  <r>
    <x v="245"/>
    <x v="245"/>
    <s v="2 zone, 240 Watt mixer amplifier"/>
    <s v="Y1"/>
    <s v="EMEA"/>
    <x v="7"/>
    <m/>
    <s v="From"/>
    <x v="25"/>
    <s v="EA"/>
    <n v="37877.4"/>
    <s v="RUB"/>
    <n v="1"/>
    <s v="EA"/>
    <s v="01.05.2015"/>
    <s v="31.12.9999"/>
  </r>
  <r>
    <x v="245"/>
    <x v="245"/>
    <s v="2 zone, 240 Watt mixer amplifier"/>
    <s v="Y1"/>
    <s v="EMEA"/>
    <x v="8"/>
    <m/>
    <s v="From"/>
    <x v="25"/>
    <s v="EA"/>
    <n v="5777"/>
    <s v="SEK"/>
    <n v="1"/>
    <s v="EA"/>
    <s v="01.07.2015"/>
    <s v="31.12.9999"/>
  </r>
  <r>
    <x v="245"/>
    <x v="245"/>
    <s v="2 zone, 240 Watt mixer amplifier"/>
    <s v="Y1"/>
    <s v="EMEA"/>
    <x v="9"/>
    <m/>
    <s v="From"/>
    <x v="25"/>
    <s v="EA"/>
    <n v="1926"/>
    <s v="TRY"/>
    <n v="1"/>
    <s v="EA"/>
    <s v="01.07.2015"/>
    <s v="31.12.9999"/>
  </r>
  <r>
    <x v="245"/>
    <x v="245"/>
    <s v="2 zone, 240 Watt mixer amplifier"/>
    <s v="Y1"/>
    <s v="EMEA"/>
    <x v="10"/>
    <m/>
    <s v="From"/>
    <x v="25"/>
    <s v="EA"/>
    <n v="6166.3"/>
    <s v="ZAR"/>
    <n v="1"/>
    <s v="EA"/>
    <s v="01.07.2015"/>
    <s v="31.12.9999"/>
  </r>
  <r>
    <x v="246"/>
    <x v="246"/>
    <s v="Plena Easy Line SD Tuner BGM source"/>
    <s v="Y1"/>
    <s v="EMEA"/>
    <x v="0"/>
    <m/>
    <s v="From"/>
    <x v="0"/>
    <s v="EA"/>
    <n v="11315"/>
    <s v="CZK"/>
    <n v="1"/>
    <s v="EA"/>
    <s v="01.07.2015"/>
    <s v="31.12.9999"/>
  </r>
  <r>
    <x v="246"/>
    <x v="246"/>
    <s v="Plena Easy Line SD Tuner BGM source"/>
    <s v="Y1"/>
    <s v="EMEA"/>
    <x v="1"/>
    <m/>
    <s v="From"/>
    <x v="0"/>
    <s v="EA"/>
    <n v="3382"/>
    <s v="DKK"/>
    <n v="1"/>
    <s v="EA"/>
    <s v="01.07.2015"/>
    <s v="31.12.9999"/>
  </r>
  <r>
    <x v="246"/>
    <x v="246"/>
    <s v="Plena Easy Line SD Tuner BGM source"/>
    <s v="Y1"/>
    <s v="EMEA"/>
    <x v="2"/>
    <m/>
    <s v="From"/>
    <x v="0"/>
    <s v="EA"/>
    <n v="453"/>
    <s v="EUR"/>
    <n v="1"/>
    <s v="EA"/>
    <s v="01.07.2015"/>
    <s v="31.12.9999"/>
  </r>
  <r>
    <x v="246"/>
    <x v="246"/>
    <s v="Plena Easy Line SD Tuner BGM source"/>
    <s v="Y1"/>
    <s v="EMEA"/>
    <x v="3"/>
    <m/>
    <s v="From"/>
    <x v="0"/>
    <s v="EA"/>
    <n v="341.7"/>
    <s v="GBP"/>
    <n v="1"/>
    <s v="EA"/>
    <s v="01.07.2015"/>
    <s v="31.12.9999"/>
  </r>
  <r>
    <x v="246"/>
    <x v="246"/>
    <s v="Plena Easy Line SD Tuner BGM source"/>
    <s v="Y1"/>
    <s v="EMEA"/>
    <x v="4"/>
    <m/>
    <s v="From"/>
    <x v="0"/>
    <s v="EA"/>
    <n v="117566"/>
    <s v="HUF"/>
    <n v="1"/>
    <s v="EA"/>
    <s v="01.07.2015"/>
    <s v="31.12.9999"/>
  </r>
  <r>
    <x v="246"/>
    <x v="246"/>
    <s v="Plena Easy Line SD Tuner BGM source"/>
    <s v="Y1"/>
    <s v="EMEA"/>
    <x v="5"/>
    <m/>
    <s v="From"/>
    <x v="0"/>
    <s v="EA"/>
    <n v="3621"/>
    <s v="NOK"/>
    <n v="1"/>
    <s v="EA"/>
    <s v="01.07.2015"/>
    <s v="31.12.9999"/>
  </r>
  <r>
    <x v="246"/>
    <x v="246"/>
    <s v="Plena Easy Line SD Tuner BGM source"/>
    <s v="Y1"/>
    <s v="EMEA"/>
    <x v="6"/>
    <m/>
    <s v="From"/>
    <x v="0"/>
    <s v="EA"/>
    <n v="1769"/>
    <s v="PLN"/>
    <n v="1"/>
    <s v="EA"/>
    <s v="01.07.2015"/>
    <s v="31.12.9999"/>
  </r>
  <r>
    <x v="246"/>
    <x v="246"/>
    <s v="Plena Easy Line SD Tuner BGM source"/>
    <s v="Y1"/>
    <s v="EMEA"/>
    <x v="7"/>
    <m/>
    <s v="From"/>
    <x v="0"/>
    <s v="EA"/>
    <n v="26702"/>
    <s v="RUB"/>
    <n v="1"/>
    <s v="EA"/>
    <s v="01.05.2015"/>
    <s v="31.12.9999"/>
  </r>
  <r>
    <x v="246"/>
    <x v="246"/>
    <s v="Plena Easy Line SD Tuner BGM source"/>
    <s v="Y1"/>
    <s v="EMEA"/>
    <x v="8"/>
    <m/>
    <s v="From"/>
    <x v="0"/>
    <s v="EA"/>
    <n v="4162"/>
    <s v="SEK"/>
    <n v="1"/>
    <s v="EA"/>
    <s v="01.07.2015"/>
    <s v="31.12.9999"/>
  </r>
  <r>
    <x v="246"/>
    <x v="246"/>
    <s v="Plena Easy Line SD Tuner BGM source"/>
    <s v="Y1"/>
    <s v="EMEA"/>
    <x v="9"/>
    <m/>
    <s v="From"/>
    <x v="0"/>
    <s v="EA"/>
    <n v="1358"/>
    <s v="TRY"/>
    <n v="1"/>
    <s v="EA"/>
    <s v="01.07.2015"/>
    <s v="31.12.9999"/>
  </r>
  <r>
    <x v="246"/>
    <x v="246"/>
    <s v="Plena Easy Line SD Tuner BGM source"/>
    <s v="Y1"/>
    <s v="EMEA"/>
    <x v="10"/>
    <m/>
    <s v="From"/>
    <x v="0"/>
    <s v="EA"/>
    <n v="4437"/>
    <s v="ZAR"/>
    <n v="1"/>
    <s v="EA"/>
    <s v="01.07.2015"/>
    <s v="31.12.9999"/>
  </r>
  <r>
    <x v="246"/>
    <x v="246"/>
    <s v="Plena Easy Line SD Tuner BGM source"/>
    <s v="Y1"/>
    <s v="EMEA"/>
    <x v="0"/>
    <m/>
    <s v="From"/>
    <x v="1"/>
    <s v="EA"/>
    <n v="10749"/>
    <s v="CZK"/>
    <n v="1"/>
    <s v="EA"/>
    <s v="01.07.2015"/>
    <s v="31.12.9999"/>
  </r>
  <r>
    <x v="246"/>
    <x v="246"/>
    <s v="Plena Easy Line SD Tuner BGM source"/>
    <s v="Y1"/>
    <s v="EMEA"/>
    <x v="1"/>
    <m/>
    <s v="From"/>
    <x v="1"/>
    <s v="EA"/>
    <n v="3213"/>
    <s v="DKK"/>
    <n v="1"/>
    <s v="EA"/>
    <s v="01.07.2015"/>
    <s v="31.12.9999"/>
  </r>
  <r>
    <x v="246"/>
    <x v="246"/>
    <s v="Plena Easy Line SD Tuner BGM source"/>
    <s v="Y1"/>
    <s v="EMEA"/>
    <x v="2"/>
    <m/>
    <s v="From"/>
    <x v="1"/>
    <s v="EA"/>
    <n v="431"/>
    <s v="EUR"/>
    <n v="1"/>
    <s v="EA"/>
    <s v="01.07.2015"/>
    <s v="31.12.9999"/>
  </r>
  <r>
    <x v="246"/>
    <x v="246"/>
    <s v="Plena Easy Line SD Tuner BGM source"/>
    <s v="Y1"/>
    <s v="EMEA"/>
    <x v="3"/>
    <m/>
    <s v="From"/>
    <x v="1"/>
    <s v="EA"/>
    <n v="324.7"/>
    <s v="GBP"/>
    <n v="1"/>
    <s v="EA"/>
    <s v="01.07.2015"/>
    <s v="31.12.9999"/>
  </r>
  <r>
    <x v="246"/>
    <x v="246"/>
    <s v="Plena Easy Line SD Tuner BGM source"/>
    <s v="Y1"/>
    <s v="EMEA"/>
    <x v="4"/>
    <m/>
    <s v="From"/>
    <x v="1"/>
    <s v="EA"/>
    <n v="111687"/>
    <s v="HUF"/>
    <n v="1"/>
    <s v="EA"/>
    <s v="01.07.2015"/>
    <s v="31.12.9999"/>
  </r>
  <r>
    <x v="246"/>
    <x v="246"/>
    <s v="Plena Easy Line SD Tuner BGM source"/>
    <s v="Y1"/>
    <s v="EMEA"/>
    <x v="5"/>
    <m/>
    <s v="From"/>
    <x v="1"/>
    <s v="EA"/>
    <n v="3440"/>
    <s v="NOK"/>
    <n v="1"/>
    <s v="EA"/>
    <s v="01.07.2015"/>
    <s v="31.12.9999"/>
  </r>
  <r>
    <x v="246"/>
    <x v="246"/>
    <s v="Plena Easy Line SD Tuner BGM source"/>
    <s v="Y1"/>
    <s v="EMEA"/>
    <x v="6"/>
    <m/>
    <s v="From"/>
    <x v="1"/>
    <s v="EA"/>
    <n v="1681"/>
    <s v="PLN"/>
    <n v="1"/>
    <s v="EA"/>
    <s v="01.07.2015"/>
    <s v="31.12.9999"/>
  </r>
  <r>
    <x v="246"/>
    <x v="246"/>
    <s v="Plena Easy Line SD Tuner BGM source"/>
    <s v="Y1"/>
    <s v="EMEA"/>
    <x v="7"/>
    <m/>
    <s v="From"/>
    <x v="1"/>
    <s v="EA"/>
    <n v="25372"/>
    <s v="RUB"/>
    <n v="1"/>
    <s v="EA"/>
    <s v="01.05.2015"/>
    <s v="31.12.9999"/>
  </r>
  <r>
    <x v="246"/>
    <x v="246"/>
    <s v="Plena Easy Line SD Tuner BGM source"/>
    <s v="Y1"/>
    <s v="EMEA"/>
    <x v="8"/>
    <m/>
    <s v="From"/>
    <x v="1"/>
    <s v="EA"/>
    <n v="3954"/>
    <s v="SEK"/>
    <n v="1"/>
    <s v="EA"/>
    <s v="01.07.2015"/>
    <s v="31.12.9999"/>
  </r>
  <r>
    <x v="246"/>
    <x v="246"/>
    <s v="Plena Easy Line SD Tuner BGM source"/>
    <s v="Y1"/>
    <s v="EMEA"/>
    <x v="9"/>
    <m/>
    <s v="From"/>
    <x v="1"/>
    <s v="EA"/>
    <n v="1290"/>
    <s v="TRY"/>
    <n v="1"/>
    <s v="EA"/>
    <s v="01.07.2015"/>
    <s v="31.12.9999"/>
  </r>
  <r>
    <x v="246"/>
    <x v="246"/>
    <s v="Plena Easy Line SD Tuner BGM source"/>
    <s v="Y1"/>
    <s v="EMEA"/>
    <x v="10"/>
    <m/>
    <s v="From"/>
    <x v="1"/>
    <s v="EA"/>
    <n v="4215.2"/>
    <s v="ZAR"/>
    <n v="1"/>
    <s v="EA"/>
    <s v="01.07.2015"/>
    <s v="31.12.9999"/>
  </r>
  <r>
    <x v="246"/>
    <x v="246"/>
    <s v="Plena Easy Line SD Tuner BGM source"/>
    <s v="Y1"/>
    <s v="EMEA"/>
    <x v="0"/>
    <m/>
    <s v="From"/>
    <x v="2"/>
    <s v="EA"/>
    <n v="9754"/>
    <s v="CZK"/>
    <n v="1"/>
    <s v="EA"/>
    <s v="01.07.2015"/>
    <s v="31.12.9999"/>
  </r>
  <r>
    <x v="246"/>
    <x v="246"/>
    <s v="Plena Easy Line SD Tuner BGM source"/>
    <s v="Y1"/>
    <s v="EMEA"/>
    <x v="1"/>
    <m/>
    <s v="From"/>
    <x v="2"/>
    <s v="EA"/>
    <n v="2915"/>
    <s v="DKK"/>
    <n v="1"/>
    <s v="EA"/>
    <s v="01.07.2015"/>
    <s v="31.12.9999"/>
  </r>
  <r>
    <x v="246"/>
    <x v="246"/>
    <s v="Plena Easy Line SD Tuner BGM source"/>
    <s v="Y1"/>
    <s v="EMEA"/>
    <x v="2"/>
    <m/>
    <s v="From"/>
    <x v="2"/>
    <s v="EA"/>
    <n v="391"/>
    <s v="EUR"/>
    <n v="1"/>
    <s v="EA"/>
    <s v="01.07.2015"/>
    <s v="31.12.9999"/>
  </r>
  <r>
    <x v="246"/>
    <x v="246"/>
    <s v="Plena Easy Line SD Tuner BGM source"/>
    <s v="Y1"/>
    <s v="EMEA"/>
    <x v="3"/>
    <m/>
    <s v="From"/>
    <x v="2"/>
    <s v="EA"/>
    <n v="294.60000000000002"/>
    <s v="GBP"/>
    <n v="1"/>
    <s v="EA"/>
    <s v="01.07.2015"/>
    <s v="31.12.9999"/>
  </r>
  <r>
    <x v="246"/>
    <x v="246"/>
    <s v="Plena Easy Line SD Tuner BGM source"/>
    <s v="Y1"/>
    <s v="EMEA"/>
    <x v="4"/>
    <m/>
    <s v="From"/>
    <x v="2"/>
    <s v="EA"/>
    <n v="101350"/>
    <s v="HUF"/>
    <n v="1"/>
    <s v="EA"/>
    <s v="01.07.2015"/>
    <s v="31.12.9999"/>
  </r>
  <r>
    <x v="246"/>
    <x v="246"/>
    <s v="Plena Easy Line SD Tuner BGM source"/>
    <s v="Y1"/>
    <s v="EMEA"/>
    <x v="5"/>
    <m/>
    <s v="From"/>
    <x v="2"/>
    <s v="EA"/>
    <n v="3122"/>
    <s v="NOK"/>
    <n v="1"/>
    <s v="EA"/>
    <s v="01.07.2015"/>
    <s v="31.12.9999"/>
  </r>
  <r>
    <x v="246"/>
    <x v="246"/>
    <s v="Plena Easy Line SD Tuner BGM source"/>
    <s v="Y1"/>
    <s v="EMEA"/>
    <x v="6"/>
    <m/>
    <s v="From"/>
    <x v="2"/>
    <s v="EA"/>
    <n v="1525"/>
    <s v="PLN"/>
    <n v="1"/>
    <s v="EA"/>
    <s v="01.07.2015"/>
    <s v="31.12.9999"/>
  </r>
  <r>
    <x v="246"/>
    <x v="246"/>
    <s v="Plena Easy Line SD Tuner BGM source"/>
    <s v="Y1"/>
    <s v="EMEA"/>
    <x v="7"/>
    <m/>
    <s v="From"/>
    <x v="2"/>
    <s v="EA"/>
    <n v="23019"/>
    <s v="RUB"/>
    <n v="1"/>
    <s v="EA"/>
    <s v="01.05.2015"/>
    <s v="31.12.9999"/>
  </r>
  <r>
    <x v="246"/>
    <x v="246"/>
    <s v="Plena Easy Line SD Tuner BGM source"/>
    <s v="Y1"/>
    <s v="EMEA"/>
    <x v="8"/>
    <m/>
    <s v="From"/>
    <x v="2"/>
    <s v="EA"/>
    <n v="3588"/>
    <s v="SEK"/>
    <n v="1"/>
    <s v="EA"/>
    <s v="01.07.2015"/>
    <s v="31.12.9999"/>
  </r>
  <r>
    <x v="246"/>
    <x v="246"/>
    <s v="Plena Easy Line SD Tuner BGM source"/>
    <s v="Y1"/>
    <s v="EMEA"/>
    <x v="9"/>
    <m/>
    <s v="From"/>
    <x v="2"/>
    <s v="EA"/>
    <n v="1171"/>
    <s v="TRY"/>
    <n v="1"/>
    <s v="EA"/>
    <s v="01.07.2015"/>
    <s v="31.12.9999"/>
  </r>
  <r>
    <x v="246"/>
    <x v="246"/>
    <s v="Plena Easy Line SD Tuner BGM source"/>
    <s v="Y1"/>
    <s v="EMEA"/>
    <x v="10"/>
    <m/>
    <s v="From"/>
    <x v="2"/>
    <s v="EA"/>
    <n v="3825"/>
    <s v="ZAR"/>
    <n v="1"/>
    <s v="EA"/>
    <s v="01.07.2015"/>
    <s v="31.12.9999"/>
  </r>
  <r>
    <x v="247"/>
    <x v="247"/>
    <s v="Wall Panel"/>
    <s v="Y1"/>
    <s v="EMEA"/>
    <x v="0"/>
    <m/>
    <m/>
    <x v="0"/>
    <m/>
    <n v="1301"/>
    <s v="CZK"/>
    <n v="1"/>
    <s v="EA"/>
    <s v="01.07.2015"/>
    <s v="31.12.9999"/>
  </r>
  <r>
    <x v="247"/>
    <x v="247"/>
    <s v="Wall Panel"/>
    <s v="Y1"/>
    <s v="EMEA"/>
    <x v="1"/>
    <m/>
    <m/>
    <x v="0"/>
    <m/>
    <n v="388"/>
    <s v="DKK"/>
    <n v="1"/>
    <s v="EA"/>
    <s v="01.07.2015"/>
    <s v="31.12.9999"/>
  </r>
  <r>
    <x v="247"/>
    <x v="247"/>
    <s v="Wall Panel"/>
    <s v="Y1"/>
    <s v="EMEA"/>
    <x v="2"/>
    <m/>
    <m/>
    <x v="0"/>
    <m/>
    <n v="53"/>
    <s v="EUR"/>
    <n v="1"/>
    <s v="EA"/>
    <s v="01.07.2015"/>
    <s v="31.12.9999"/>
  </r>
  <r>
    <x v="247"/>
    <x v="247"/>
    <s v="Wall Panel"/>
    <s v="Y1"/>
    <s v="EMEA"/>
    <x v="3"/>
    <m/>
    <m/>
    <x v="0"/>
    <m/>
    <n v="34.700000000000003"/>
    <s v="GBP"/>
    <n v="1"/>
    <s v="EA"/>
    <s v="01.07.2015"/>
    <s v="31.12.9999"/>
  </r>
  <r>
    <x v="247"/>
    <x v="247"/>
    <s v="Wall Panel"/>
    <s v="Y1"/>
    <s v="EMEA"/>
    <x v="4"/>
    <m/>
    <m/>
    <x v="0"/>
    <m/>
    <n v="13526"/>
    <s v="HUF"/>
    <n v="1"/>
    <s v="EA"/>
    <s v="01.07.2015"/>
    <s v="31.12.9999"/>
  </r>
  <r>
    <x v="247"/>
    <x v="247"/>
    <s v="Wall Panel"/>
    <s v="Y1"/>
    <s v="EMEA"/>
    <x v="5"/>
    <m/>
    <m/>
    <x v="0"/>
    <m/>
    <n v="417"/>
    <s v="NOK"/>
    <n v="1"/>
    <s v="EA"/>
    <s v="01.07.2015"/>
    <s v="31.12.9999"/>
  </r>
  <r>
    <x v="247"/>
    <x v="247"/>
    <s v="Wall Panel"/>
    <s v="Y1"/>
    <s v="EMEA"/>
    <x v="6"/>
    <m/>
    <m/>
    <x v="0"/>
    <m/>
    <n v="198"/>
    <s v="PLN"/>
    <n v="1"/>
    <s v="EA"/>
    <s v="01.07.2015"/>
    <s v="31.12.9999"/>
  </r>
  <r>
    <x v="247"/>
    <x v="247"/>
    <s v="Wall Panel"/>
    <s v="Y1"/>
    <s v="EMEA"/>
    <x v="7"/>
    <m/>
    <m/>
    <x v="0"/>
    <m/>
    <n v="3099.3"/>
    <s v="RUB"/>
    <n v="1"/>
    <s v="EA"/>
    <s v="01.05.2015"/>
    <s v="31.12.9999"/>
  </r>
  <r>
    <x v="247"/>
    <x v="247"/>
    <s v="Wall Panel"/>
    <s v="Y1"/>
    <s v="EMEA"/>
    <x v="8"/>
    <m/>
    <m/>
    <x v="0"/>
    <m/>
    <n v="469"/>
    <s v="SEK"/>
    <n v="1"/>
    <s v="EA"/>
    <s v="01.07.2015"/>
    <s v="31.12.9999"/>
  </r>
  <r>
    <x v="247"/>
    <x v="247"/>
    <s v="Wall Panel"/>
    <s v="Y1"/>
    <s v="EMEA"/>
    <x v="9"/>
    <m/>
    <m/>
    <x v="0"/>
    <m/>
    <n v="157"/>
    <s v="TRY"/>
    <n v="1"/>
    <s v="EA"/>
    <s v="01.07.2015"/>
    <s v="31.12.9999"/>
  </r>
  <r>
    <x v="247"/>
    <x v="247"/>
    <s v="Wall Panel"/>
    <s v="Y1"/>
    <s v="EMEA"/>
    <x v="10"/>
    <m/>
    <m/>
    <x v="0"/>
    <m/>
    <n v="499.8"/>
    <s v="ZAR"/>
    <n v="1"/>
    <s v="EA"/>
    <s v="01.07.2015"/>
    <s v="31.12.9999"/>
  </r>
  <r>
    <x v="248"/>
    <x v="248"/>
    <s v="4 Channel DSP 125W Amplifier"/>
    <s v="Y1"/>
    <s v="EMEA"/>
    <x v="0"/>
    <m/>
    <m/>
    <x v="0"/>
    <m/>
    <n v="30218"/>
    <s v="CZK"/>
    <n v="1"/>
    <s v="EA"/>
    <s v="01.07.2015"/>
    <s v="31.12.9999"/>
  </r>
  <r>
    <x v="248"/>
    <x v="248"/>
    <s v="4 Channel DSP 125W Amplifier"/>
    <s v="Y1"/>
    <s v="EMEA"/>
    <x v="1"/>
    <m/>
    <m/>
    <x v="0"/>
    <m/>
    <n v="9005"/>
    <s v="DKK"/>
    <n v="1"/>
    <s v="EA"/>
    <s v="01.07.2015"/>
    <s v="31.12.9999"/>
  </r>
  <r>
    <x v="248"/>
    <x v="248"/>
    <s v="4 Channel DSP 125W Amplifier"/>
    <s v="Y1"/>
    <s v="EMEA"/>
    <x v="2"/>
    <m/>
    <m/>
    <x v="0"/>
    <m/>
    <n v="1209"/>
    <s v="EUR"/>
    <n v="1"/>
    <s v="EA"/>
    <s v="01.07.2015"/>
    <s v="31.12.9999"/>
  </r>
  <r>
    <x v="248"/>
    <x v="248"/>
    <s v="4 Channel DSP 125W Amplifier"/>
    <s v="Y1"/>
    <s v="EMEA"/>
    <x v="3"/>
    <m/>
    <m/>
    <x v="0"/>
    <m/>
    <n v="959.9"/>
    <s v="GBP"/>
    <n v="1"/>
    <s v="EA"/>
    <s v="01.07.2015"/>
    <s v="31.12.9999"/>
  </r>
  <r>
    <x v="248"/>
    <x v="248"/>
    <s v="4 Channel DSP 125W Amplifier"/>
    <s v="Y1"/>
    <s v="EMEA"/>
    <x v="4"/>
    <m/>
    <m/>
    <x v="0"/>
    <m/>
    <n v="362610"/>
    <s v="HUF"/>
    <n v="1"/>
    <s v="EA"/>
    <s v="01.07.2015"/>
    <s v="31.12.9999"/>
  </r>
  <r>
    <x v="248"/>
    <x v="248"/>
    <s v="4 Channel DSP 125W Amplifier"/>
    <s v="Y1"/>
    <s v="EMEA"/>
    <x v="5"/>
    <m/>
    <m/>
    <x v="0"/>
    <m/>
    <n v="9187"/>
    <s v="NOK"/>
    <n v="1"/>
    <s v="EA"/>
    <s v="01.07.2015"/>
    <s v="31.12.9999"/>
  </r>
  <r>
    <x v="248"/>
    <x v="248"/>
    <s v="4 Channel DSP 125W Amplifier"/>
    <s v="Y1"/>
    <s v="EMEA"/>
    <x v="6"/>
    <m/>
    <m/>
    <x v="0"/>
    <m/>
    <n v="5198"/>
    <s v="PLN"/>
    <n v="1"/>
    <s v="EA"/>
    <s v="01.07.2015"/>
    <s v="31.12.9999"/>
  </r>
  <r>
    <x v="248"/>
    <x v="248"/>
    <s v="4 Channel DSP 125W Amplifier"/>
    <s v="Y1"/>
    <s v="EMEA"/>
    <x v="7"/>
    <m/>
    <m/>
    <x v="0"/>
    <m/>
    <n v="71313.399999999994"/>
    <s v="RUB"/>
    <n v="1"/>
    <s v="EA"/>
    <s v="01.05.2015"/>
    <s v="31.12.9999"/>
  </r>
  <r>
    <x v="248"/>
    <x v="248"/>
    <s v="4 Channel DSP 125W Amplifier"/>
    <s v="Y1"/>
    <s v="EMEA"/>
    <x v="8"/>
    <m/>
    <m/>
    <x v="0"/>
    <m/>
    <n v="10879"/>
    <s v="SEK"/>
    <n v="1"/>
    <s v="EA"/>
    <s v="01.07.2015"/>
    <s v="31.12.9999"/>
  </r>
  <r>
    <x v="248"/>
    <x v="248"/>
    <s v="4 Channel DSP 125W Amplifier"/>
    <s v="Y1"/>
    <s v="EMEA"/>
    <x v="9"/>
    <m/>
    <m/>
    <x v="0"/>
    <m/>
    <n v="3627"/>
    <s v="TRY"/>
    <n v="1"/>
    <s v="EA"/>
    <s v="01.07.2015"/>
    <s v="31.12.9999"/>
  </r>
  <r>
    <x v="248"/>
    <x v="248"/>
    <s v="4 Channel DSP 125W Amplifier"/>
    <s v="Y1"/>
    <s v="EMEA"/>
    <x v="10"/>
    <m/>
    <m/>
    <x v="0"/>
    <m/>
    <n v="12442.5"/>
    <s v="ZAR"/>
    <n v="1"/>
    <s v="EA"/>
    <s v="01.07.2015"/>
    <s v="31.12.9999"/>
  </r>
  <r>
    <x v="249"/>
    <x v="249"/>
    <s v="4 Channel DSP 220W Amplifier"/>
    <s v="Y1"/>
    <s v="EMEA"/>
    <x v="0"/>
    <m/>
    <m/>
    <x v="0"/>
    <m/>
    <n v="39347"/>
    <s v="CZK"/>
    <n v="1"/>
    <s v="EA"/>
    <s v="01.07.2015"/>
    <s v="31.12.9999"/>
  </r>
  <r>
    <x v="249"/>
    <x v="249"/>
    <s v="4 Channel DSP 220W Amplifier"/>
    <s v="Y1"/>
    <s v="EMEA"/>
    <x v="1"/>
    <m/>
    <m/>
    <x v="0"/>
    <m/>
    <n v="11726"/>
    <s v="DKK"/>
    <n v="1"/>
    <s v="EA"/>
    <s v="01.07.2015"/>
    <s v="31.12.9999"/>
  </r>
  <r>
    <x v="249"/>
    <x v="249"/>
    <s v="4 Channel DSP 220W Amplifier"/>
    <s v="Y1"/>
    <s v="EMEA"/>
    <x v="2"/>
    <m/>
    <m/>
    <x v="0"/>
    <m/>
    <n v="1574"/>
    <s v="EUR"/>
    <n v="1"/>
    <s v="EA"/>
    <s v="01.07.2015"/>
    <s v="31.12.9999"/>
  </r>
  <r>
    <x v="249"/>
    <x v="249"/>
    <s v="4 Channel DSP 220W Amplifier"/>
    <s v="Y1"/>
    <s v="EMEA"/>
    <x v="3"/>
    <m/>
    <m/>
    <x v="0"/>
    <m/>
    <n v="1249.9000000000001"/>
    <s v="GBP"/>
    <n v="1"/>
    <s v="EA"/>
    <s v="01.07.2015"/>
    <s v="31.12.9999"/>
  </r>
  <r>
    <x v="249"/>
    <x v="249"/>
    <s v="4 Channel DSP 220W Amplifier"/>
    <s v="Y1"/>
    <s v="EMEA"/>
    <x v="4"/>
    <m/>
    <m/>
    <x v="0"/>
    <m/>
    <n v="472158"/>
    <s v="HUF"/>
    <n v="1"/>
    <s v="EA"/>
    <s v="01.07.2015"/>
    <s v="31.12.9999"/>
  </r>
  <r>
    <x v="249"/>
    <x v="249"/>
    <s v="4 Channel DSP 220W Amplifier"/>
    <s v="Y1"/>
    <s v="EMEA"/>
    <x v="5"/>
    <m/>
    <m/>
    <x v="0"/>
    <m/>
    <n v="11962"/>
    <s v="NOK"/>
    <n v="1"/>
    <s v="EA"/>
    <s v="01.07.2015"/>
    <s v="31.12.9999"/>
  </r>
  <r>
    <x v="249"/>
    <x v="249"/>
    <s v="4 Channel DSP 220W Amplifier"/>
    <s v="Y1"/>
    <s v="EMEA"/>
    <x v="6"/>
    <m/>
    <m/>
    <x v="0"/>
    <m/>
    <n v="6768"/>
    <s v="PLN"/>
    <n v="1"/>
    <s v="EA"/>
    <s v="01.07.2015"/>
    <s v="31.12.9999"/>
  </r>
  <r>
    <x v="249"/>
    <x v="249"/>
    <s v="4 Channel DSP 220W Amplifier"/>
    <s v="Y1"/>
    <s v="EMEA"/>
    <x v="7"/>
    <m/>
    <m/>
    <x v="0"/>
    <m/>
    <n v="92857.8"/>
    <s v="RUB"/>
    <n v="1"/>
    <s v="EA"/>
    <s v="01.05.2015"/>
    <s v="31.12.9999"/>
  </r>
  <r>
    <x v="249"/>
    <x v="249"/>
    <s v="4 Channel DSP 220W Amplifier"/>
    <s v="Y1"/>
    <s v="EMEA"/>
    <x v="8"/>
    <m/>
    <m/>
    <x v="0"/>
    <m/>
    <n v="14165"/>
    <s v="SEK"/>
    <n v="1"/>
    <s v="EA"/>
    <s v="01.07.2015"/>
    <s v="31.12.9999"/>
  </r>
  <r>
    <x v="249"/>
    <x v="249"/>
    <s v="4 Channel DSP 220W Amplifier"/>
    <s v="Y1"/>
    <s v="EMEA"/>
    <x v="9"/>
    <m/>
    <m/>
    <x v="0"/>
    <m/>
    <n v="4722"/>
    <s v="TRY"/>
    <n v="1"/>
    <s v="EA"/>
    <s v="01.07.2015"/>
    <s v="31.12.9999"/>
  </r>
  <r>
    <x v="249"/>
    <x v="249"/>
    <s v="4 Channel DSP 220W Amplifier"/>
    <s v="Y1"/>
    <s v="EMEA"/>
    <x v="10"/>
    <m/>
    <m/>
    <x v="0"/>
    <m/>
    <n v="16201.5"/>
    <s v="ZAR"/>
    <n v="1"/>
    <s v="EA"/>
    <s v="01.07.2015"/>
    <s v="31.12.9999"/>
  </r>
  <r>
    <x v="250"/>
    <x v="250"/>
    <s v="8 Zone Call Station"/>
    <s v="Y1"/>
    <s v="EMEA"/>
    <x v="0"/>
    <m/>
    <m/>
    <x v="0"/>
    <m/>
    <n v="12348"/>
    <s v="CZK"/>
    <n v="1"/>
    <s v="EA"/>
    <s v="01.07.2015"/>
    <s v="31.12.9999"/>
  </r>
  <r>
    <x v="250"/>
    <x v="250"/>
    <s v="8 Zone Call Station"/>
    <s v="Y1"/>
    <s v="EMEA"/>
    <x v="1"/>
    <m/>
    <m/>
    <x v="0"/>
    <m/>
    <n v="3680"/>
    <s v="DKK"/>
    <n v="1"/>
    <s v="EA"/>
    <s v="01.07.2015"/>
    <s v="31.12.9999"/>
  </r>
  <r>
    <x v="250"/>
    <x v="250"/>
    <s v="8 Zone Call Station"/>
    <s v="Y1"/>
    <s v="EMEA"/>
    <x v="2"/>
    <m/>
    <m/>
    <x v="0"/>
    <m/>
    <n v="494"/>
    <s v="EUR"/>
    <n v="1"/>
    <s v="EA"/>
    <s v="01.07.2015"/>
    <s v="31.12.9999"/>
  </r>
  <r>
    <x v="250"/>
    <x v="250"/>
    <s v="8 Zone Call Station"/>
    <s v="Y1"/>
    <s v="EMEA"/>
    <x v="3"/>
    <m/>
    <m/>
    <x v="0"/>
    <m/>
    <n v="392.3"/>
    <s v="GBP"/>
    <n v="1"/>
    <s v="EA"/>
    <s v="01.07.2015"/>
    <s v="31.12.9999"/>
  </r>
  <r>
    <x v="250"/>
    <x v="250"/>
    <s v="8 Zone Call Station"/>
    <s v="Y1"/>
    <s v="EMEA"/>
    <x v="4"/>
    <m/>
    <m/>
    <x v="0"/>
    <m/>
    <n v="148166"/>
    <s v="HUF"/>
    <n v="1"/>
    <s v="EA"/>
    <s v="01.07.2015"/>
    <s v="31.12.9999"/>
  </r>
  <r>
    <x v="250"/>
    <x v="250"/>
    <s v="8 Zone Call Station"/>
    <s v="Y1"/>
    <s v="EMEA"/>
    <x v="5"/>
    <m/>
    <m/>
    <x v="0"/>
    <m/>
    <n v="3754"/>
    <s v="NOK"/>
    <n v="1"/>
    <s v="EA"/>
    <s v="01.07.2015"/>
    <s v="31.12.9999"/>
  </r>
  <r>
    <x v="250"/>
    <x v="250"/>
    <s v="8 Zone Call Station"/>
    <s v="Y1"/>
    <s v="EMEA"/>
    <x v="6"/>
    <m/>
    <m/>
    <x v="0"/>
    <m/>
    <n v="2124"/>
    <s v="PLN"/>
    <n v="1"/>
    <s v="EA"/>
    <s v="01.07.2015"/>
    <s v="31.12.9999"/>
  </r>
  <r>
    <x v="250"/>
    <x v="250"/>
    <s v="8 Zone Call Station"/>
    <s v="Y1"/>
    <s v="EMEA"/>
    <x v="7"/>
    <m/>
    <m/>
    <x v="0"/>
    <m/>
    <n v="29139.200000000001"/>
    <s v="RUB"/>
    <n v="1"/>
    <s v="EA"/>
    <s v="01.05.2015"/>
    <s v="31.12.9999"/>
  </r>
  <r>
    <x v="250"/>
    <x v="250"/>
    <s v="8 Zone Call Station"/>
    <s v="Y1"/>
    <s v="EMEA"/>
    <x v="8"/>
    <m/>
    <m/>
    <x v="0"/>
    <m/>
    <n v="4445"/>
    <s v="SEK"/>
    <n v="1"/>
    <s v="EA"/>
    <s v="01.07.2015"/>
    <s v="31.12.9999"/>
  </r>
  <r>
    <x v="250"/>
    <x v="250"/>
    <s v="8 Zone Call Station"/>
    <s v="Y1"/>
    <s v="EMEA"/>
    <x v="9"/>
    <m/>
    <m/>
    <x v="0"/>
    <m/>
    <n v="1482"/>
    <s v="TRY"/>
    <n v="1"/>
    <s v="EA"/>
    <s v="01.07.2015"/>
    <s v="31.12.9999"/>
  </r>
  <r>
    <x v="250"/>
    <x v="250"/>
    <s v="8 Zone Call Station"/>
    <s v="Y1"/>
    <s v="EMEA"/>
    <x v="10"/>
    <m/>
    <m/>
    <x v="0"/>
    <m/>
    <n v="5084.1000000000004"/>
    <s v="ZAR"/>
    <n v="1"/>
    <s v="EA"/>
    <s v="01.07.2015"/>
    <s v="31.12.9999"/>
  </r>
  <r>
    <x v="251"/>
    <x v="251"/>
    <s v="8 Channel DSP Matrix Mixer"/>
    <s v="Y1"/>
    <s v="EMEA"/>
    <x v="0"/>
    <m/>
    <m/>
    <x v="0"/>
    <m/>
    <n v="29325"/>
    <s v="CZK"/>
    <n v="1"/>
    <s v="EA"/>
    <s v="01.07.2015"/>
    <s v="31.12.9999"/>
  </r>
  <r>
    <x v="251"/>
    <x v="251"/>
    <s v="8 Channel DSP Matrix Mixer"/>
    <s v="Y1"/>
    <s v="EMEA"/>
    <x v="1"/>
    <m/>
    <m/>
    <x v="0"/>
    <m/>
    <n v="8739"/>
    <s v="DKK"/>
    <n v="1"/>
    <s v="EA"/>
    <s v="01.07.2015"/>
    <s v="31.12.9999"/>
  </r>
  <r>
    <x v="251"/>
    <x v="251"/>
    <s v="8 Channel DSP Matrix Mixer"/>
    <s v="Y1"/>
    <s v="EMEA"/>
    <x v="2"/>
    <m/>
    <m/>
    <x v="0"/>
    <m/>
    <n v="1173"/>
    <s v="EUR"/>
    <n v="1"/>
    <s v="EA"/>
    <s v="01.07.2015"/>
    <s v="31.12.9999"/>
  </r>
  <r>
    <x v="251"/>
    <x v="251"/>
    <s v="8 Channel DSP Matrix Mixer"/>
    <s v="Y1"/>
    <s v="EMEA"/>
    <x v="3"/>
    <m/>
    <m/>
    <x v="0"/>
    <m/>
    <n v="931.5"/>
    <s v="GBP"/>
    <n v="1"/>
    <s v="EA"/>
    <s v="01.07.2015"/>
    <s v="31.12.9999"/>
  </r>
  <r>
    <x v="251"/>
    <x v="251"/>
    <s v="8 Channel DSP Matrix Mixer"/>
    <s v="Y1"/>
    <s v="EMEA"/>
    <x v="4"/>
    <m/>
    <m/>
    <x v="0"/>
    <m/>
    <n v="351900"/>
    <s v="HUF"/>
    <n v="1"/>
    <s v="EA"/>
    <s v="01.07.2015"/>
    <s v="31.12.9999"/>
  </r>
  <r>
    <x v="251"/>
    <x v="251"/>
    <s v="8 Channel DSP Matrix Mixer"/>
    <s v="Y1"/>
    <s v="EMEA"/>
    <x v="5"/>
    <m/>
    <m/>
    <x v="0"/>
    <m/>
    <n v="8915"/>
    <s v="NOK"/>
    <n v="1"/>
    <s v="EA"/>
    <s v="01.07.2015"/>
    <s v="31.12.9999"/>
  </r>
  <r>
    <x v="251"/>
    <x v="251"/>
    <s v="8 Channel DSP Matrix Mixer"/>
    <s v="Y1"/>
    <s v="EMEA"/>
    <x v="6"/>
    <m/>
    <m/>
    <x v="0"/>
    <m/>
    <n v="5044"/>
    <s v="PLN"/>
    <n v="1"/>
    <s v="EA"/>
    <s v="01.07.2015"/>
    <s v="31.12.9999"/>
  </r>
  <r>
    <x v="251"/>
    <x v="251"/>
    <s v="8 Channel DSP Matrix Mixer"/>
    <s v="Y1"/>
    <s v="EMEA"/>
    <x v="7"/>
    <m/>
    <m/>
    <x v="0"/>
    <m/>
    <n v="69207.100000000006"/>
    <s v="RUB"/>
    <n v="1"/>
    <s v="EA"/>
    <s v="01.05.2015"/>
    <s v="31.12.9999"/>
  </r>
  <r>
    <x v="251"/>
    <x v="251"/>
    <s v="8 Channel DSP Matrix Mixer"/>
    <s v="Y1"/>
    <s v="EMEA"/>
    <x v="8"/>
    <m/>
    <m/>
    <x v="0"/>
    <m/>
    <n v="10557"/>
    <s v="SEK"/>
    <n v="1"/>
    <s v="EA"/>
    <s v="01.07.2015"/>
    <s v="31.12.9999"/>
  </r>
  <r>
    <x v="251"/>
    <x v="251"/>
    <s v="8 Channel DSP Matrix Mixer"/>
    <s v="Y1"/>
    <s v="EMEA"/>
    <x v="9"/>
    <m/>
    <m/>
    <x v="0"/>
    <m/>
    <n v="3519"/>
    <s v="TRY"/>
    <n v="1"/>
    <s v="EA"/>
    <s v="01.07.2015"/>
    <s v="31.12.9999"/>
  </r>
  <r>
    <x v="251"/>
    <x v="251"/>
    <s v="8 Channel DSP Matrix Mixer"/>
    <s v="Y1"/>
    <s v="EMEA"/>
    <x v="10"/>
    <m/>
    <m/>
    <x v="0"/>
    <m/>
    <n v="12075"/>
    <s v="ZAR"/>
    <n v="1"/>
    <s v="EA"/>
    <s v="01.07.2015"/>
    <s v="31.12.9999"/>
  </r>
  <r>
    <x v="252"/>
    <x v="252"/>
    <s v="Wall Control Panel"/>
    <s v="Y1"/>
    <s v="EMEA"/>
    <x v="0"/>
    <m/>
    <m/>
    <x v="0"/>
    <m/>
    <n v="5187"/>
    <s v="CZK"/>
    <n v="1"/>
    <s v="EA"/>
    <s v="01.07.2015"/>
    <s v="31.12.9999"/>
  </r>
  <r>
    <x v="252"/>
    <x v="252"/>
    <s v="Wall Control Panel"/>
    <s v="Y1"/>
    <s v="EMEA"/>
    <x v="1"/>
    <m/>
    <m/>
    <x v="0"/>
    <m/>
    <n v="1546"/>
    <s v="DKK"/>
    <n v="1"/>
    <s v="EA"/>
    <s v="01.07.2015"/>
    <s v="31.12.9999"/>
  </r>
  <r>
    <x v="252"/>
    <x v="252"/>
    <s v="Wall Control Panel"/>
    <s v="Y1"/>
    <s v="EMEA"/>
    <x v="2"/>
    <m/>
    <m/>
    <x v="0"/>
    <m/>
    <n v="208"/>
    <s v="EUR"/>
    <n v="1"/>
    <s v="EA"/>
    <s v="01.07.2015"/>
    <s v="31.12.9999"/>
  </r>
  <r>
    <x v="252"/>
    <x v="252"/>
    <s v="Wall Control Panel"/>
    <s v="Y1"/>
    <s v="EMEA"/>
    <x v="3"/>
    <m/>
    <m/>
    <x v="0"/>
    <m/>
    <n v="164.8"/>
    <s v="GBP"/>
    <n v="1"/>
    <s v="EA"/>
    <s v="01.07.2015"/>
    <s v="31.12.9999"/>
  </r>
  <r>
    <x v="252"/>
    <x v="252"/>
    <s v="Wall Control Panel"/>
    <s v="Y1"/>
    <s v="EMEA"/>
    <x v="4"/>
    <m/>
    <m/>
    <x v="0"/>
    <m/>
    <n v="62241"/>
    <s v="HUF"/>
    <n v="1"/>
    <s v="EA"/>
    <s v="01.07.2015"/>
    <s v="31.12.9999"/>
  </r>
  <r>
    <x v="252"/>
    <x v="252"/>
    <s v="Wall Control Panel"/>
    <s v="Y1"/>
    <s v="EMEA"/>
    <x v="5"/>
    <m/>
    <m/>
    <x v="0"/>
    <m/>
    <n v="1577"/>
    <s v="NOK"/>
    <n v="1"/>
    <s v="EA"/>
    <s v="01.07.2015"/>
    <s v="31.12.9999"/>
  </r>
  <r>
    <x v="252"/>
    <x v="252"/>
    <s v="Wall Control Panel"/>
    <s v="Y1"/>
    <s v="EMEA"/>
    <x v="6"/>
    <m/>
    <m/>
    <x v="0"/>
    <m/>
    <n v="893"/>
    <s v="PLN"/>
    <n v="1"/>
    <s v="EA"/>
    <s v="01.07.2015"/>
    <s v="31.12.9999"/>
  </r>
  <r>
    <x v="252"/>
    <x v="252"/>
    <s v="Wall Control Panel"/>
    <s v="Y1"/>
    <s v="EMEA"/>
    <x v="7"/>
    <m/>
    <m/>
    <x v="0"/>
    <m/>
    <n v="12240.8"/>
    <s v="RUB"/>
    <n v="1"/>
    <s v="EA"/>
    <s v="01.05.2015"/>
    <s v="31.12.9999"/>
  </r>
  <r>
    <x v="252"/>
    <x v="252"/>
    <s v="Wall Control Panel"/>
    <s v="Y1"/>
    <s v="EMEA"/>
    <x v="8"/>
    <m/>
    <m/>
    <x v="0"/>
    <m/>
    <n v="1868"/>
    <s v="SEK"/>
    <n v="1"/>
    <s v="EA"/>
    <s v="01.07.2015"/>
    <s v="31.12.9999"/>
  </r>
  <r>
    <x v="252"/>
    <x v="252"/>
    <s v="Wall Control Panel"/>
    <s v="Y1"/>
    <s v="EMEA"/>
    <x v="9"/>
    <m/>
    <m/>
    <x v="0"/>
    <m/>
    <n v="623"/>
    <s v="TRY"/>
    <n v="1"/>
    <s v="EA"/>
    <s v="01.07.2015"/>
    <s v="31.12.9999"/>
  </r>
  <r>
    <x v="252"/>
    <x v="252"/>
    <s v="Wall Control Panel"/>
    <s v="Y1"/>
    <s v="EMEA"/>
    <x v="10"/>
    <m/>
    <m/>
    <x v="0"/>
    <m/>
    <n v="2135.6999999999998"/>
    <s v="ZAR"/>
    <n v="1"/>
    <s v="EA"/>
    <s v="01.07.2015"/>
    <s v="31.12.9999"/>
  </r>
  <r>
    <x v="253"/>
    <x v="253"/>
    <s v="SET OF 6 END OF LINE BOARDS"/>
    <s v="Y1"/>
    <s v="EMEA"/>
    <x v="0"/>
    <m/>
    <m/>
    <x v="0"/>
    <m/>
    <n v="3940"/>
    <s v="CZK"/>
    <n v="1"/>
    <s v="EA"/>
    <s v="01.07.2015"/>
    <s v="31.12.9999"/>
  </r>
  <r>
    <x v="253"/>
    <x v="253"/>
    <s v="SET OF 6 END OF LINE BOARDS"/>
    <s v="Y1"/>
    <s v="EMEA"/>
    <x v="1"/>
    <m/>
    <m/>
    <x v="0"/>
    <m/>
    <n v="1175"/>
    <s v="DKK"/>
    <n v="1"/>
    <s v="EA"/>
    <s v="01.07.2015"/>
    <s v="31.12.9999"/>
  </r>
  <r>
    <x v="253"/>
    <x v="253"/>
    <s v="SET OF 6 END OF LINE BOARDS"/>
    <s v="Y1"/>
    <s v="EMEA"/>
    <x v="2"/>
    <m/>
    <m/>
    <x v="0"/>
    <m/>
    <n v="158"/>
    <s v="EUR"/>
    <n v="1"/>
    <s v="EA"/>
    <s v="01.07.2015"/>
    <s v="31.12.9999"/>
  </r>
  <r>
    <x v="253"/>
    <x v="253"/>
    <s v="SET OF 6 END OF LINE BOARDS"/>
    <s v="Y1"/>
    <s v="EMEA"/>
    <x v="3"/>
    <m/>
    <m/>
    <x v="0"/>
    <m/>
    <n v="107.1"/>
    <s v="GBP"/>
    <n v="1"/>
    <s v="EA"/>
    <s v="01.07.2015"/>
    <s v="31.12.9999"/>
  </r>
  <r>
    <x v="253"/>
    <x v="253"/>
    <s v="SET OF 6 END OF LINE BOARDS"/>
    <s v="Y1"/>
    <s v="EMEA"/>
    <x v="4"/>
    <m/>
    <m/>
    <x v="0"/>
    <m/>
    <n v="40974"/>
    <s v="HUF"/>
    <n v="1"/>
    <s v="EA"/>
    <s v="01.07.2015"/>
    <s v="31.12.9999"/>
  </r>
  <r>
    <x v="253"/>
    <x v="253"/>
    <s v="SET OF 6 END OF LINE BOARDS"/>
    <s v="Y1"/>
    <s v="EMEA"/>
    <x v="5"/>
    <m/>
    <m/>
    <x v="0"/>
    <m/>
    <n v="1261"/>
    <s v="NOK"/>
    <n v="1"/>
    <s v="EA"/>
    <s v="01.07.2015"/>
    <s v="31.12.9999"/>
  </r>
  <r>
    <x v="253"/>
    <x v="253"/>
    <s v="SET OF 6 END OF LINE BOARDS"/>
    <s v="Y1"/>
    <s v="EMEA"/>
    <x v="6"/>
    <m/>
    <m/>
    <x v="0"/>
    <m/>
    <n v="599"/>
    <s v="PLN"/>
    <n v="1"/>
    <s v="EA"/>
    <s v="01.07.2015"/>
    <s v="31.12.9999"/>
  </r>
  <r>
    <x v="253"/>
    <x v="253"/>
    <s v="SET OF 6 END OF LINE BOARDS"/>
    <s v="Y1"/>
    <s v="EMEA"/>
    <x v="7"/>
    <m/>
    <m/>
    <x v="0"/>
    <m/>
    <n v="9297.9"/>
    <s v="RUB"/>
    <n v="1"/>
    <s v="EA"/>
    <s v="01.05.2015"/>
    <s v="31.12.9999"/>
  </r>
  <r>
    <x v="253"/>
    <x v="253"/>
    <s v="SET OF 6 END OF LINE BOARDS"/>
    <s v="Y1"/>
    <s v="EMEA"/>
    <x v="8"/>
    <m/>
    <m/>
    <x v="0"/>
    <m/>
    <n v="1419"/>
    <s v="SEK"/>
    <n v="1"/>
    <s v="EA"/>
    <s v="01.07.2015"/>
    <s v="31.12.9999"/>
  </r>
  <r>
    <x v="253"/>
    <x v="253"/>
    <s v="SET OF 6 END OF LINE BOARDS"/>
    <s v="Y1"/>
    <s v="EMEA"/>
    <x v="9"/>
    <m/>
    <m/>
    <x v="0"/>
    <m/>
    <n v="532"/>
    <s v="TRY"/>
    <n v="1"/>
    <s v="EA"/>
    <s v="01.07.2015"/>
    <s v="31.12.9999"/>
  </r>
  <r>
    <x v="253"/>
    <x v="253"/>
    <s v="SET OF 6 END OF LINE BOARDS"/>
    <s v="Y1"/>
    <s v="EMEA"/>
    <x v="10"/>
    <m/>
    <m/>
    <x v="0"/>
    <m/>
    <n v="1499.4"/>
    <s v="ZAR"/>
    <n v="1"/>
    <s v="EA"/>
    <s v="01.07.2015"/>
    <s v="31.12.9999"/>
  </r>
  <r>
    <x v="254"/>
    <x v="254"/>
    <s v="PLENA LOOP AMPLIFIER 10A"/>
    <s v="Y1"/>
    <s v="EMEA"/>
    <x v="0"/>
    <m/>
    <m/>
    <x v="0"/>
    <m/>
    <n v="15476"/>
    <s v="CZK"/>
    <n v="1"/>
    <s v="EA"/>
    <s v="01.07.2015"/>
    <s v="31.12.9999"/>
  </r>
  <r>
    <x v="254"/>
    <x v="254"/>
    <s v="PLENA LOOP AMPLIFIER 10A"/>
    <s v="Y1"/>
    <s v="EMEA"/>
    <x v="1"/>
    <m/>
    <m/>
    <x v="0"/>
    <m/>
    <n v="4612"/>
    <s v="DKK"/>
    <n v="1"/>
    <s v="EA"/>
    <s v="01.07.2015"/>
    <s v="31.12.9999"/>
  </r>
  <r>
    <x v="254"/>
    <x v="254"/>
    <s v="PLENA LOOP AMPLIFIER 10A"/>
    <s v="Y1"/>
    <s v="EMEA"/>
    <x v="2"/>
    <m/>
    <m/>
    <x v="0"/>
    <m/>
    <n v="620"/>
    <s v="EUR"/>
    <n v="1"/>
    <s v="EA"/>
    <s v="01.07.2015"/>
    <s v="31.12.9999"/>
  </r>
  <r>
    <x v="254"/>
    <x v="254"/>
    <s v="PLENA LOOP AMPLIFIER 10A"/>
    <s v="Y1"/>
    <s v="EMEA"/>
    <x v="3"/>
    <m/>
    <m/>
    <x v="0"/>
    <m/>
    <n v="424.9"/>
    <s v="GBP"/>
    <n v="1"/>
    <s v="EA"/>
    <s v="01.07.2015"/>
    <s v="31.12.9999"/>
  </r>
  <r>
    <x v="254"/>
    <x v="254"/>
    <s v="PLENA LOOP AMPLIFIER 10A"/>
    <s v="Y1"/>
    <s v="EMEA"/>
    <x v="4"/>
    <m/>
    <m/>
    <x v="0"/>
    <m/>
    <n v="160950"/>
    <s v="HUF"/>
    <n v="1"/>
    <s v="EA"/>
    <s v="01.07.2015"/>
    <s v="31.12.9999"/>
  </r>
  <r>
    <x v="254"/>
    <x v="254"/>
    <s v="PLENA LOOP AMPLIFIER 10A"/>
    <s v="Y1"/>
    <s v="EMEA"/>
    <x v="5"/>
    <m/>
    <m/>
    <x v="0"/>
    <m/>
    <n v="4953"/>
    <s v="NOK"/>
    <n v="1"/>
    <s v="EA"/>
    <s v="01.07.2015"/>
    <s v="31.12.9999"/>
  </r>
  <r>
    <x v="254"/>
    <x v="254"/>
    <s v="PLENA LOOP AMPLIFIER 10A"/>
    <s v="Y1"/>
    <s v="EMEA"/>
    <x v="6"/>
    <m/>
    <m/>
    <x v="0"/>
    <m/>
    <n v="2353"/>
    <s v="PLN"/>
    <n v="1"/>
    <s v="EA"/>
    <s v="01.07.2015"/>
    <s v="31.12.9999"/>
  </r>
  <r>
    <x v="254"/>
    <x v="254"/>
    <s v="PLENA LOOP AMPLIFIER 10A"/>
    <s v="Y1"/>
    <s v="EMEA"/>
    <x v="7"/>
    <m/>
    <m/>
    <x v="0"/>
    <m/>
    <n v="36523.4"/>
    <s v="RUB"/>
    <n v="1"/>
    <s v="EA"/>
    <s v="01.05.2015"/>
    <s v="31.12.9999"/>
  </r>
  <r>
    <x v="254"/>
    <x v="254"/>
    <s v="PLENA LOOP AMPLIFIER 10A"/>
    <s v="Y1"/>
    <s v="EMEA"/>
    <x v="8"/>
    <m/>
    <m/>
    <x v="0"/>
    <m/>
    <n v="5572"/>
    <s v="SEK"/>
    <n v="1"/>
    <s v="EA"/>
    <s v="01.07.2015"/>
    <s v="31.12.9999"/>
  </r>
  <r>
    <x v="254"/>
    <x v="254"/>
    <s v="PLENA LOOP AMPLIFIER 10A"/>
    <s v="Y1"/>
    <s v="EMEA"/>
    <x v="9"/>
    <m/>
    <m/>
    <x v="0"/>
    <m/>
    <n v="1858"/>
    <s v="TRY"/>
    <n v="1"/>
    <s v="EA"/>
    <s v="01.07.2015"/>
    <s v="31.12.9999"/>
  </r>
  <r>
    <x v="254"/>
    <x v="254"/>
    <s v="PLENA LOOP AMPLIFIER 10A"/>
    <s v="Y1"/>
    <s v="EMEA"/>
    <x v="10"/>
    <m/>
    <m/>
    <x v="0"/>
    <m/>
    <n v="5947.7"/>
    <s v="ZAR"/>
    <n v="1"/>
    <s v="EA"/>
    <s v="01.07.2015"/>
    <s v="31.12.9999"/>
  </r>
  <r>
    <x v="255"/>
    <x v="255"/>
    <s v="Plena 1000W amplifier"/>
    <s v="Y1"/>
    <s v="EMEA"/>
    <x v="0"/>
    <m/>
    <m/>
    <x v="0"/>
    <m/>
    <n v="35114"/>
    <s v="CZK"/>
    <n v="1"/>
    <s v="EA"/>
    <s v="01.07.2015"/>
    <s v="31.12.9999"/>
  </r>
  <r>
    <x v="255"/>
    <x v="255"/>
    <s v="Plena 1000W amplifier"/>
    <s v="Y1"/>
    <s v="EMEA"/>
    <x v="1"/>
    <m/>
    <m/>
    <x v="0"/>
    <m/>
    <n v="10464"/>
    <s v="DKK"/>
    <n v="1"/>
    <s v="EA"/>
    <s v="01.07.2015"/>
    <s v="31.12.9999"/>
  </r>
  <r>
    <x v="255"/>
    <x v="255"/>
    <s v="Plena 1000W amplifier"/>
    <s v="Y1"/>
    <s v="EMEA"/>
    <x v="2"/>
    <m/>
    <m/>
    <x v="0"/>
    <m/>
    <n v="1405"/>
    <s v="EUR"/>
    <n v="1"/>
    <s v="EA"/>
    <s v="01.07.2015"/>
    <s v="31.12.9999"/>
  </r>
  <r>
    <x v="255"/>
    <x v="255"/>
    <s v="Plena 1000W amplifier"/>
    <s v="Y1"/>
    <s v="EMEA"/>
    <x v="3"/>
    <m/>
    <m/>
    <x v="0"/>
    <m/>
    <n v="963.9"/>
    <s v="GBP"/>
    <n v="1"/>
    <s v="EA"/>
    <s v="01.07.2015"/>
    <s v="31.12.9999"/>
  </r>
  <r>
    <x v="255"/>
    <x v="255"/>
    <s v="Plena 1000W amplifier"/>
    <s v="Y1"/>
    <s v="EMEA"/>
    <x v="4"/>
    <m/>
    <m/>
    <x v="0"/>
    <m/>
    <n v="365181"/>
    <s v="HUF"/>
    <n v="1"/>
    <s v="EA"/>
    <s v="01.07.2015"/>
    <s v="31.12.9999"/>
  </r>
  <r>
    <x v="255"/>
    <x v="255"/>
    <s v="Plena 1000W amplifier"/>
    <s v="Y1"/>
    <s v="EMEA"/>
    <x v="5"/>
    <m/>
    <m/>
    <x v="0"/>
    <m/>
    <n v="11237"/>
    <s v="NOK"/>
    <n v="1"/>
    <s v="EA"/>
    <s v="01.07.2015"/>
    <s v="31.12.9999"/>
  </r>
  <r>
    <x v="255"/>
    <x v="255"/>
    <s v="Plena 1000W amplifier"/>
    <s v="Y1"/>
    <s v="EMEA"/>
    <x v="6"/>
    <m/>
    <m/>
    <x v="0"/>
    <m/>
    <n v="5338"/>
    <s v="PLN"/>
    <n v="1"/>
    <s v="EA"/>
    <s v="01.07.2015"/>
    <s v="31.12.9999"/>
  </r>
  <r>
    <x v="255"/>
    <x v="255"/>
    <s v="Plena 1000W amplifier"/>
    <s v="Y1"/>
    <s v="EMEA"/>
    <x v="7"/>
    <m/>
    <m/>
    <x v="0"/>
    <m/>
    <n v="82868"/>
    <s v="RUB"/>
    <n v="1"/>
    <s v="EA"/>
    <s v="01.05.2015"/>
    <s v="31.12.9999"/>
  </r>
  <r>
    <x v="255"/>
    <x v="255"/>
    <s v="Plena 1000W amplifier"/>
    <s v="Y1"/>
    <s v="EMEA"/>
    <x v="8"/>
    <m/>
    <m/>
    <x v="0"/>
    <m/>
    <n v="12641"/>
    <s v="SEK"/>
    <n v="1"/>
    <s v="EA"/>
    <s v="01.07.2015"/>
    <s v="31.12.9999"/>
  </r>
  <r>
    <x v="255"/>
    <x v="255"/>
    <s v="Plena 1000W amplifier"/>
    <s v="Y1"/>
    <s v="EMEA"/>
    <x v="9"/>
    <m/>
    <m/>
    <x v="0"/>
    <m/>
    <n v="4214"/>
    <s v="TRY"/>
    <n v="1"/>
    <s v="EA"/>
    <s v="01.07.2015"/>
    <s v="31.12.9999"/>
  </r>
  <r>
    <x v="255"/>
    <x v="255"/>
    <s v="Plena 1000W amplifier"/>
    <s v="Y1"/>
    <s v="EMEA"/>
    <x v="10"/>
    <m/>
    <m/>
    <x v="0"/>
    <m/>
    <n v="13494.6"/>
    <s v="ZAR"/>
    <n v="1"/>
    <s v="EA"/>
    <s v="01.07.2015"/>
    <s v="31.12.9999"/>
  </r>
  <r>
    <x v="256"/>
    <x v="256"/>
    <s v="24V Battery Charger Basic"/>
    <s v="Y1"/>
    <s v="EMEA"/>
    <x v="0"/>
    <m/>
    <m/>
    <x v="0"/>
    <m/>
    <n v="30205"/>
    <s v="CZK"/>
    <n v="1"/>
    <s v="EA"/>
    <s v="01.07.2015"/>
    <s v="31.12.9999"/>
  </r>
  <r>
    <x v="256"/>
    <x v="256"/>
    <s v="24V Battery Charger Basic"/>
    <s v="Y1"/>
    <s v="EMEA"/>
    <x v="1"/>
    <m/>
    <m/>
    <x v="0"/>
    <m/>
    <n v="9002"/>
    <s v="DKK"/>
    <n v="1"/>
    <s v="EA"/>
    <s v="01.07.2015"/>
    <s v="31.12.9999"/>
  </r>
  <r>
    <x v="256"/>
    <x v="256"/>
    <s v="24V Battery Charger Basic"/>
    <s v="Y1"/>
    <s v="EMEA"/>
    <x v="2"/>
    <m/>
    <m/>
    <x v="0"/>
    <m/>
    <n v="1209"/>
    <s v="EUR"/>
    <n v="1"/>
    <s v="EA"/>
    <s v="01.07.2015"/>
    <s v="31.12.9999"/>
  </r>
  <r>
    <x v="256"/>
    <x v="256"/>
    <s v="24V Battery Charger Basic"/>
    <s v="Y1"/>
    <s v="EMEA"/>
    <x v="3"/>
    <m/>
    <m/>
    <x v="0"/>
    <m/>
    <n v="997.1"/>
    <s v="GBP"/>
    <n v="1"/>
    <s v="EA"/>
    <s v="01.07.2015"/>
    <s v="31.12.9999"/>
  </r>
  <r>
    <x v="256"/>
    <x v="256"/>
    <s v="24V Battery Charger Basic"/>
    <s v="Y1"/>
    <s v="EMEA"/>
    <x v="4"/>
    <m/>
    <m/>
    <x v="0"/>
    <m/>
    <n v="314130"/>
    <s v="HUF"/>
    <n v="1"/>
    <s v="EA"/>
    <s v="01.07.2015"/>
    <s v="31.12.9999"/>
  </r>
  <r>
    <x v="256"/>
    <x v="256"/>
    <s v="24V Battery Charger Basic"/>
    <s v="Y1"/>
    <s v="EMEA"/>
    <x v="5"/>
    <m/>
    <m/>
    <x v="0"/>
    <m/>
    <n v="9364"/>
    <s v="NOK"/>
    <n v="1"/>
    <s v="EA"/>
    <s v="01.07.2015"/>
    <s v="31.12.9999"/>
  </r>
  <r>
    <x v="256"/>
    <x v="256"/>
    <s v="24V Battery Charger Basic"/>
    <s v="Y1"/>
    <s v="EMEA"/>
    <x v="6"/>
    <m/>
    <m/>
    <x v="0"/>
    <m/>
    <n v="4712"/>
    <s v="PLN"/>
    <n v="1"/>
    <s v="EA"/>
    <s v="01.07.2015"/>
    <s v="31.12.9999"/>
  </r>
  <r>
    <x v="256"/>
    <x v="256"/>
    <s v="24V Battery Charger Basic"/>
    <s v="Y1"/>
    <s v="EMEA"/>
    <x v="7"/>
    <m/>
    <m/>
    <x v="0"/>
    <m/>
    <n v="71283.3"/>
    <s v="RUB"/>
    <n v="1"/>
    <s v="EA"/>
    <s v="01.05.2015"/>
    <s v="31.12.9999"/>
  </r>
  <r>
    <x v="256"/>
    <x v="256"/>
    <s v="24V Battery Charger Basic"/>
    <s v="Y1"/>
    <s v="EMEA"/>
    <x v="8"/>
    <m/>
    <m/>
    <x v="0"/>
    <m/>
    <n v="11478"/>
    <s v="SEK"/>
    <n v="1"/>
    <s v="EA"/>
    <s v="01.07.2015"/>
    <s v="31.12.9999"/>
  </r>
  <r>
    <x v="256"/>
    <x v="256"/>
    <s v="24V Battery Charger Basic"/>
    <s v="Y1"/>
    <s v="EMEA"/>
    <x v="9"/>
    <m/>
    <m/>
    <x v="0"/>
    <m/>
    <n v="3625"/>
    <s v="TRY"/>
    <n v="1"/>
    <s v="EA"/>
    <s v="01.07.2015"/>
    <s v="31.12.9999"/>
  </r>
  <r>
    <x v="256"/>
    <x v="256"/>
    <s v="24V Battery Charger Basic"/>
    <s v="Y1"/>
    <s v="EMEA"/>
    <x v="10"/>
    <m/>
    <m/>
    <x v="0"/>
    <m/>
    <n v="11730"/>
    <s v="ZAR"/>
    <n v="1"/>
    <s v="EA"/>
    <s v="01.07.2015"/>
    <s v="31.12.9999"/>
  </r>
  <r>
    <x v="257"/>
    <x v="257"/>
    <s v="Plena 120W DVD/Tuner/MP3/Paging system"/>
    <s v="Y1"/>
    <s v="EMEA"/>
    <x v="0"/>
    <m/>
    <s v="From"/>
    <x v="0"/>
    <s v="EA"/>
    <n v="18624"/>
    <s v="CZK"/>
    <n v="1"/>
    <s v="EA"/>
    <s v="01.07.2015"/>
    <s v="31.12.9999"/>
  </r>
  <r>
    <x v="257"/>
    <x v="257"/>
    <s v="Plena 120W DVD/Tuner/MP3/Paging system"/>
    <s v="Y1"/>
    <s v="EMEA"/>
    <x v="1"/>
    <m/>
    <s v="From"/>
    <x v="0"/>
    <s v="EA"/>
    <n v="5550"/>
    <s v="DKK"/>
    <n v="1"/>
    <s v="EA"/>
    <s v="01.07.2015"/>
    <s v="31.12.9999"/>
  </r>
  <r>
    <x v="257"/>
    <x v="257"/>
    <s v="Plena 120W DVD/Tuner/MP3/Paging system"/>
    <s v="Y1"/>
    <s v="EMEA"/>
    <x v="2"/>
    <m/>
    <s v="From"/>
    <x v="0"/>
    <s v="EA"/>
    <n v="746"/>
    <s v="EUR"/>
    <n v="1"/>
    <s v="EA"/>
    <s v="01.07.2015"/>
    <s v="31.12.9999"/>
  </r>
  <r>
    <x v="257"/>
    <x v="257"/>
    <s v="Plena 120W DVD/Tuner/MP3/Paging system"/>
    <s v="Y1"/>
    <s v="EMEA"/>
    <x v="3"/>
    <m/>
    <s v="From"/>
    <x v="0"/>
    <s v="EA"/>
    <n v="511.3"/>
    <s v="GBP"/>
    <n v="1"/>
    <s v="EA"/>
    <s v="01.07.2015"/>
    <s v="31.12.9999"/>
  </r>
  <r>
    <x v="257"/>
    <x v="257"/>
    <s v="Plena 120W DVD/Tuner/MP3/Paging system"/>
    <s v="Y1"/>
    <s v="EMEA"/>
    <x v="4"/>
    <m/>
    <s v="From"/>
    <x v="0"/>
    <s v="EA"/>
    <n v="193681"/>
    <s v="HUF"/>
    <n v="1"/>
    <s v="EA"/>
    <s v="01.07.2015"/>
    <s v="31.12.9999"/>
  </r>
  <r>
    <x v="257"/>
    <x v="257"/>
    <s v="Plena 120W DVD/Tuner/MP3/Paging system"/>
    <s v="Y1"/>
    <s v="EMEA"/>
    <x v="5"/>
    <m/>
    <s v="From"/>
    <x v="0"/>
    <s v="EA"/>
    <n v="5960"/>
    <s v="NOK"/>
    <n v="1"/>
    <s v="EA"/>
    <s v="01.07.2015"/>
    <s v="31.12.9999"/>
  </r>
  <r>
    <x v="257"/>
    <x v="257"/>
    <s v="Plena 120W DVD/Tuner/MP3/Paging system"/>
    <s v="Y1"/>
    <s v="EMEA"/>
    <x v="6"/>
    <m/>
    <s v="From"/>
    <x v="0"/>
    <s v="EA"/>
    <n v="2831"/>
    <s v="PLN"/>
    <n v="1"/>
    <s v="EA"/>
    <s v="01.07.2015"/>
    <s v="31.12.9999"/>
  </r>
  <r>
    <x v="257"/>
    <x v="257"/>
    <s v="Plena 120W DVD/Tuner/MP3/Paging system"/>
    <s v="Y1"/>
    <s v="EMEA"/>
    <x v="7"/>
    <m/>
    <s v="From"/>
    <x v="0"/>
    <s v="EA"/>
    <n v="43955.5"/>
    <s v="RUB"/>
    <n v="1"/>
    <s v="EA"/>
    <s v="01.05.2015"/>
    <s v="31.12.9999"/>
  </r>
  <r>
    <x v="257"/>
    <x v="257"/>
    <s v="Plena 120W DVD/Tuner/MP3/Paging system"/>
    <s v="Y1"/>
    <s v="EMEA"/>
    <x v="8"/>
    <m/>
    <s v="From"/>
    <x v="0"/>
    <s v="EA"/>
    <n v="6705"/>
    <s v="SEK"/>
    <n v="1"/>
    <s v="EA"/>
    <s v="01.07.2015"/>
    <s v="31.12.9999"/>
  </r>
  <r>
    <x v="257"/>
    <x v="257"/>
    <s v="Plena 120W DVD/Tuner/MP3/Paging system"/>
    <s v="Y1"/>
    <s v="EMEA"/>
    <x v="9"/>
    <m/>
    <s v="From"/>
    <x v="0"/>
    <s v="EA"/>
    <n v="2235"/>
    <s v="TRY"/>
    <n v="1"/>
    <s v="EA"/>
    <s v="01.07.2015"/>
    <s v="31.12.9999"/>
  </r>
  <r>
    <x v="257"/>
    <x v="257"/>
    <s v="Plena 120W DVD/Tuner/MP3/Paging system"/>
    <s v="Y1"/>
    <s v="EMEA"/>
    <x v="10"/>
    <m/>
    <s v="From"/>
    <x v="0"/>
    <s v="EA"/>
    <n v="7157.2"/>
    <s v="ZAR"/>
    <n v="1"/>
    <s v="EA"/>
    <s v="01.07.2015"/>
    <s v="31.12.9999"/>
  </r>
  <r>
    <x v="257"/>
    <x v="257"/>
    <s v="Plena 120W DVD/Tuner/MP3/Paging system"/>
    <s v="Y1"/>
    <s v="EMEA"/>
    <x v="0"/>
    <m/>
    <s v="From"/>
    <x v="39"/>
    <s v="EA"/>
    <n v="14904"/>
    <s v="CZK"/>
    <n v="1"/>
    <s v="EA"/>
    <s v="01.07.2015"/>
    <s v="31.12.9999"/>
  </r>
  <r>
    <x v="257"/>
    <x v="257"/>
    <s v="Plena 120W DVD/Tuner/MP3/Paging system"/>
    <s v="Y1"/>
    <s v="EMEA"/>
    <x v="1"/>
    <m/>
    <s v="From"/>
    <x v="39"/>
    <s v="EA"/>
    <n v="4442"/>
    <s v="DKK"/>
    <n v="1"/>
    <s v="EA"/>
    <s v="01.07.2015"/>
    <s v="31.12.9999"/>
  </r>
  <r>
    <x v="257"/>
    <x v="257"/>
    <s v="Plena 120W DVD/Tuner/MP3/Paging system"/>
    <s v="Y1"/>
    <s v="EMEA"/>
    <x v="2"/>
    <m/>
    <s v="From"/>
    <x v="39"/>
    <s v="EA"/>
    <n v="597"/>
    <s v="EUR"/>
    <n v="1"/>
    <s v="EA"/>
    <s v="01.07.2015"/>
    <s v="31.12.9999"/>
  </r>
  <r>
    <x v="257"/>
    <x v="257"/>
    <s v="Plena 120W DVD/Tuner/MP3/Paging system"/>
    <s v="Y1"/>
    <s v="EMEA"/>
    <x v="3"/>
    <m/>
    <s v="From"/>
    <x v="39"/>
    <s v="EA"/>
    <n v="409.2"/>
    <s v="GBP"/>
    <n v="1"/>
    <s v="EA"/>
    <s v="01.07.2015"/>
    <s v="31.12.9999"/>
  </r>
  <r>
    <x v="257"/>
    <x v="257"/>
    <s v="Plena 120W DVD/Tuner/MP3/Paging system"/>
    <s v="Y1"/>
    <s v="EMEA"/>
    <x v="4"/>
    <m/>
    <s v="From"/>
    <x v="39"/>
    <s v="EA"/>
    <n v="155000"/>
    <s v="HUF"/>
    <n v="1"/>
    <s v="EA"/>
    <s v="01.07.2015"/>
    <s v="31.12.9999"/>
  </r>
  <r>
    <x v="257"/>
    <x v="257"/>
    <s v="Plena 120W DVD/Tuner/MP3/Paging system"/>
    <s v="Y1"/>
    <s v="EMEA"/>
    <x v="5"/>
    <m/>
    <s v="From"/>
    <x v="39"/>
    <s v="EA"/>
    <n v="4770"/>
    <s v="NOK"/>
    <n v="1"/>
    <s v="EA"/>
    <s v="01.07.2015"/>
    <s v="31.12.9999"/>
  </r>
  <r>
    <x v="257"/>
    <x v="257"/>
    <s v="Plena 120W DVD/Tuner/MP3/Paging system"/>
    <s v="Y1"/>
    <s v="EMEA"/>
    <x v="6"/>
    <m/>
    <s v="From"/>
    <x v="39"/>
    <s v="EA"/>
    <n v="2266"/>
    <s v="PLN"/>
    <n v="1"/>
    <s v="EA"/>
    <s v="01.07.2015"/>
    <s v="31.12.9999"/>
  </r>
  <r>
    <x v="257"/>
    <x v="257"/>
    <s v="Plena 120W DVD/Tuner/MP3/Paging system"/>
    <s v="Y1"/>
    <s v="EMEA"/>
    <x v="7"/>
    <m/>
    <s v="From"/>
    <x v="39"/>
    <s v="EA"/>
    <n v="35175.300000000003"/>
    <s v="RUB"/>
    <n v="1"/>
    <s v="EA"/>
    <s v="01.05.2015"/>
    <s v="31.12.9999"/>
  </r>
  <r>
    <x v="257"/>
    <x v="257"/>
    <s v="Plena 120W DVD/Tuner/MP3/Paging system"/>
    <s v="Y1"/>
    <s v="EMEA"/>
    <x v="8"/>
    <m/>
    <s v="From"/>
    <x v="39"/>
    <s v="EA"/>
    <n v="5366"/>
    <s v="SEK"/>
    <n v="1"/>
    <s v="EA"/>
    <s v="01.07.2015"/>
    <s v="31.12.9999"/>
  </r>
  <r>
    <x v="257"/>
    <x v="257"/>
    <s v="Plena 120W DVD/Tuner/MP3/Paging system"/>
    <s v="Y1"/>
    <s v="EMEA"/>
    <x v="9"/>
    <m/>
    <s v="From"/>
    <x v="39"/>
    <s v="EA"/>
    <n v="1789"/>
    <s v="TRY"/>
    <n v="1"/>
    <s v="EA"/>
    <s v="01.07.2015"/>
    <s v="31.12.9999"/>
  </r>
  <r>
    <x v="257"/>
    <x v="257"/>
    <s v="Plena 120W DVD/Tuner/MP3/Paging system"/>
    <s v="Y1"/>
    <s v="EMEA"/>
    <x v="10"/>
    <m/>
    <s v="From"/>
    <x v="39"/>
    <s v="EA"/>
    <n v="5727.8"/>
    <s v="ZAR"/>
    <n v="1"/>
    <s v="EA"/>
    <s v="01.07.2015"/>
    <s v="31.12.9999"/>
  </r>
  <r>
    <x v="258"/>
    <x v="258"/>
    <s v="Plena All in One system wall panel"/>
    <s v="Y1"/>
    <s v="EMEA"/>
    <x v="0"/>
    <m/>
    <m/>
    <x v="0"/>
    <m/>
    <n v="2375"/>
    <s v="CZK"/>
    <n v="1"/>
    <s v="EA"/>
    <s v="01.07.2015"/>
    <s v="31.12.9999"/>
  </r>
  <r>
    <x v="258"/>
    <x v="258"/>
    <s v="Plena All in One system wall panel"/>
    <s v="Y1"/>
    <s v="EMEA"/>
    <x v="1"/>
    <m/>
    <m/>
    <x v="0"/>
    <m/>
    <n v="722"/>
    <s v="DKK"/>
    <n v="1"/>
    <s v="EA"/>
    <s v="01.07.2015"/>
    <s v="31.12.9999"/>
  </r>
  <r>
    <x v="258"/>
    <x v="258"/>
    <s v="Plena All in One system wall panel"/>
    <s v="Y1"/>
    <s v="EMEA"/>
    <x v="2"/>
    <m/>
    <m/>
    <x v="0"/>
    <m/>
    <n v="97"/>
    <s v="EUR"/>
    <n v="1"/>
    <s v="EA"/>
    <s v="01.07.2015"/>
    <s v="31.12.9999"/>
  </r>
  <r>
    <x v="258"/>
    <x v="258"/>
    <s v="Plena All in One system wall panel"/>
    <s v="Y1"/>
    <s v="EMEA"/>
    <x v="3"/>
    <m/>
    <m/>
    <x v="0"/>
    <m/>
    <n v="76"/>
    <s v="GBP"/>
    <n v="1"/>
    <s v="EA"/>
    <s v="01.07.2015"/>
    <s v="31.12.9999"/>
  </r>
  <r>
    <x v="258"/>
    <x v="258"/>
    <s v="Plena All in One system wall panel"/>
    <s v="Y1"/>
    <s v="EMEA"/>
    <x v="4"/>
    <m/>
    <m/>
    <x v="0"/>
    <m/>
    <n v="28101"/>
    <s v="HUF"/>
    <n v="1"/>
    <s v="EA"/>
    <s v="01.07.2015"/>
    <s v="31.12.9999"/>
  </r>
  <r>
    <x v="258"/>
    <x v="258"/>
    <s v="Plena All in One system wall panel"/>
    <s v="Y1"/>
    <s v="EMEA"/>
    <x v="5"/>
    <m/>
    <m/>
    <x v="0"/>
    <m/>
    <n v="756"/>
    <s v="NOK"/>
    <n v="1"/>
    <s v="EA"/>
    <s v="01.07.2015"/>
    <s v="31.12.9999"/>
  </r>
  <r>
    <x v="258"/>
    <x v="258"/>
    <s v="Plena All in One system wall panel"/>
    <s v="Y1"/>
    <s v="EMEA"/>
    <x v="6"/>
    <m/>
    <m/>
    <x v="0"/>
    <m/>
    <n v="398"/>
    <s v="PLN"/>
    <n v="1"/>
    <s v="EA"/>
    <s v="01.07.2015"/>
    <s v="31.12.9999"/>
  </r>
  <r>
    <x v="258"/>
    <x v="258"/>
    <s v="Plena All in One system wall panel"/>
    <s v="Y1"/>
    <s v="EMEA"/>
    <x v="7"/>
    <m/>
    <m/>
    <x v="0"/>
    <m/>
    <n v="5717.2"/>
    <s v="RUB"/>
    <n v="1"/>
    <s v="EA"/>
    <s v="01.05.2015"/>
    <s v="31.12.9999"/>
  </r>
  <r>
    <x v="258"/>
    <x v="258"/>
    <s v="Plena All in One system wall panel"/>
    <s v="Y1"/>
    <s v="EMEA"/>
    <x v="8"/>
    <m/>
    <m/>
    <x v="0"/>
    <m/>
    <n v="873"/>
    <s v="SEK"/>
    <n v="1"/>
    <s v="EA"/>
    <s v="01.07.2015"/>
    <s v="31.12.9999"/>
  </r>
  <r>
    <x v="258"/>
    <x v="258"/>
    <s v="Plena All in One system wall panel"/>
    <s v="Y1"/>
    <s v="EMEA"/>
    <x v="9"/>
    <m/>
    <m/>
    <x v="0"/>
    <m/>
    <n v="266.75"/>
    <s v="TRY"/>
    <n v="1"/>
    <s v="EA"/>
    <s v="01.07.2015"/>
    <s v="31.12.9999"/>
  </r>
  <r>
    <x v="258"/>
    <x v="258"/>
    <s v="Plena All in One system wall panel"/>
    <s v="Y1"/>
    <s v="EMEA"/>
    <x v="10"/>
    <m/>
    <m/>
    <x v="0"/>
    <m/>
    <n v="997.5"/>
    <s v="ZAR"/>
    <n v="1"/>
    <s v="EA"/>
    <s v="01.07.2015"/>
    <s v="31.12.9999"/>
  </r>
  <r>
    <x v="259"/>
    <x v="259"/>
    <s v="Six zone All in One 240W system"/>
    <s v="Y1"/>
    <s v="EMEA"/>
    <x v="0"/>
    <m/>
    <m/>
    <x v="0"/>
    <m/>
    <n v="29864"/>
    <s v="CZK"/>
    <n v="1"/>
    <s v="EA"/>
    <s v="01.07.2015"/>
    <s v="31.12.9999"/>
  </r>
  <r>
    <x v="259"/>
    <x v="259"/>
    <s v="Six zone All in One 240W system"/>
    <s v="Y1"/>
    <s v="EMEA"/>
    <x v="1"/>
    <m/>
    <m/>
    <x v="0"/>
    <m/>
    <n v="9081"/>
    <s v="DKK"/>
    <n v="1"/>
    <s v="EA"/>
    <s v="01.07.2015"/>
    <s v="31.12.9999"/>
  </r>
  <r>
    <x v="259"/>
    <x v="259"/>
    <s v="Six zone All in One 240W system"/>
    <s v="Y1"/>
    <s v="EMEA"/>
    <x v="2"/>
    <m/>
    <m/>
    <x v="0"/>
    <m/>
    <n v="1219"/>
    <s v="EUR"/>
    <n v="1"/>
    <s v="EA"/>
    <s v="01.07.2015"/>
    <s v="31.12.9999"/>
  </r>
  <r>
    <x v="259"/>
    <x v="259"/>
    <s v="Six zone All in One 240W system"/>
    <s v="Y1"/>
    <s v="EMEA"/>
    <x v="3"/>
    <m/>
    <m/>
    <x v="0"/>
    <m/>
    <n v="956"/>
    <s v="GBP"/>
    <n v="1"/>
    <s v="EA"/>
    <s v="01.07.2015"/>
    <s v="31.12.9999"/>
  </r>
  <r>
    <x v="259"/>
    <x v="259"/>
    <s v="Six zone All in One 240W system"/>
    <s v="Y1"/>
    <s v="EMEA"/>
    <x v="4"/>
    <m/>
    <m/>
    <x v="0"/>
    <m/>
    <n v="353481"/>
    <s v="HUF"/>
    <n v="1"/>
    <s v="EA"/>
    <s v="01.07.2015"/>
    <s v="31.12.9999"/>
  </r>
  <r>
    <x v="259"/>
    <x v="259"/>
    <s v="Six zone All in One 240W system"/>
    <s v="Y1"/>
    <s v="EMEA"/>
    <x v="5"/>
    <m/>
    <m/>
    <x v="0"/>
    <m/>
    <n v="9508"/>
    <s v="NOK"/>
    <n v="1"/>
    <s v="EA"/>
    <s v="01.07.2015"/>
    <s v="31.12.9999"/>
  </r>
  <r>
    <x v="259"/>
    <x v="259"/>
    <s v="Six zone All in One 240W system"/>
    <s v="Y1"/>
    <s v="EMEA"/>
    <x v="6"/>
    <m/>
    <m/>
    <x v="0"/>
    <m/>
    <n v="4998"/>
    <s v="PLN"/>
    <n v="1"/>
    <s v="EA"/>
    <s v="01.07.2015"/>
    <s v="31.12.9999"/>
  </r>
  <r>
    <x v="259"/>
    <x v="259"/>
    <s v="Six zone All in One 240W system"/>
    <s v="Y1"/>
    <s v="EMEA"/>
    <x v="7"/>
    <m/>
    <m/>
    <x v="0"/>
    <m/>
    <n v="71915.199999999997"/>
    <s v="RUB"/>
    <n v="1"/>
    <s v="EA"/>
    <s v="01.05.2015"/>
    <s v="31.12.9999"/>
  </r>
  <r>
    <x v="259"/>
    <x v="259"/>
    <s v="Six zone All in One 240W system"/>
    <s v="Y1"/>
    <s v="EMEA"/>
    <x v="8"/>
    <m/>
    <m/>
    <x v="0"/>
    <m/>
    <n v="10971"/>
    <s v="SEK"/>
    <n v="1"/>
    <s v="EA"/>
    <s v="01.07.2015"/>
    <s v="31.12.9999"/>
  </r>
  <r>
    <x v="259"/>
    <x v="259"/>
    <s v="Six zone All in One 240W system"/>
    <s v="Y1"/>
    <s v="EMEA"/>
    <x v="9"/>
    <m/>
    <m/>
    <x v="0"/>
    <m/>
    <n v="3352.25"/>
    <s v="TRY"/>
    <n v="1"/>
    <s v="EA"/>
    <s v="01.07.2015"/>
    <s v="31.12.9999"/>
  </r>
  <r>
    <x v="259"/>
    <x v="259"/>
    <s v="Six zone All in One 240W system"/>
    <s v="Y1"/>
    <s v="EMEA"/>
    <x v="10"/>
    <m/>
    <m/>
    <x v="0"/>
    <m/>
    <n v="12547.5"/>
    <s v="ZAR"/>
    <n v="1"/>
    <s v="EA"/>
    <s v="01.07.2015"/>
    <s v="31.12.9999"/>
  </r>
  <r>
    <x v="260"/>
    <x v="260"/>
    <s v="Plena All in One system call station"/>
    <s v="Y1"/>
    <s v="EMEA"/>
    <x v="0"/>
    <m/>
    <m/>
    <x v="0"/>
    <m/>
    <n v="4374"/>
    <s v="CZK"/>
    <n v="1"/>
    <s v="EA"/>
    <s v="01.07.2015"/>
    <s v="31.12.9999"/>
  </r>
  <r>
    <x v="260"/>
    <x v="260"/>
    <s v="Plena All in One system call station"/>
    <s v="Y1"/>
    <s v="EMEA"/>
    <x v="1"/>
    <m/>
    <m/>
    <x v="0"/>
    <m/>
    <n v="1330"/>
    <s v="DKK"/>
    <n v="1"/>
    <s v="EA"/>
    <s v="01.07.2015"/>
    <s v="31.12.9999"/>
  </r>
  <r>
    <x v="260"/>
    <x v="260"/>
    <s v="Plena All in One system call station"/>
    <s v="Y1"/>
    <s v="EMEA"/>
    <x v="2"/>
    <m/>
    <m/>
    <x v="0"/>
    <m/>
    <n v="179"/>
    <s v="EUR"/>
    <n v="1"/>
    <s v="EA"/>
    <s v="01.07.2015"/>
    <s v="31.12.9999"/>
  </r>
  <r>
    <x v="260"/>
    <x v="260"/>
    <s v="Plena All in One system call station"/>
    <s v="Y1"/>
    <s v="EMEA"/>
    <x v="3"/>
    <m/>
    <m/>
    <x v="0"/>
    <m/>
    <n v="140"/>
    <s v="GBP"/>
    <n v="1"/>
    <s v="EA"/>
    <s v="01.07.2015"/>
    <s v="31.12.9999"/>
  </r>
  <r>
    <x v="260"/>
    <x v="260"/>
    <s v="Plena All in One system call station"/>
    <s v="Y1"/>
    <s v="EMEA"/>
    <x v="4"/>
    <m/>
    <m/>
    <x v="0"/>
    <m/>
    <n v="51765"/>
    <s v="HUF"/>
    <n v="1"/>
    <s v="EA"/>
    <s v="01.07.2015"/>
    <s v="31.12.9999"/>
  </r>
  <r>
    <x v="260"/>
    <x v="260"/>
    <s v="Plena All in One system call station"/>
    <s v="Y1"/>
    <s v="EMEA"/>
    <x v="5"/>
    <m/>
    <m/>
    <x v="0"/>
    <m/>
    <n v="1393"/>
    <s v="NOK"/>
    <n v="1"/>
    <s v="EA"/>
    <s v="01.07.2015"/>
    <s v="31.12.9999"/>
  </r>
  <r>
    <x v="260"/>
    <x v="260"/>
    <s v="Plena All in One system call station"/>
    <s v="Y1"/>
    <s v="EMEA"/>
    <x v="6"/>
    <m/>
    <m/>
    <x v="0"/>
    <m/>
    <n v="732"/>
    <s v="PLN"/>
    <n v="1"/>
    <s v="EA"/>
    <s v="01.07.2015"/>
    <s v="31.12.9999"/>
  </r>
  <r>
    <x v="260"/>
    <x v="260"/>
    <s v="Plena All in One system call station"/>
    <s v="Y1"/>
    <s v="EMEA"/>
    <x v="7"/>
    <m/>
    <m/>
    <x v="0"/>
    <m/>
    <n v="10531.6"/>
    <s v="RUB"/>
    <n v="1"/>
    <s v="EA"/>
    <s v="01.05.2015"/>
    <s v="31.12.9999"/>
  </r>
  <r>
    <x v="260"/>
    <x v="260"/>
    <s v="Plena All in One system call station"/>
    <s v="Y1"/>
    <s v="EMEA"/>
    <x v="8"/>
    <m/>
    <m/>
    <x v="0"/>
    <m/>
    <n v="1607"/>
    <s v="SEK"/>
    <n v="1"/>
    <s v="EA"/>
    <s v="01.07.2015"/>
    <s v="31.12.9999"/>
  </r>
  <r>
    <x v="260"/>
    <x v="260"/>
    <s v="Plena All in One system call station"/>
    <s v="Y1"/>
    <s v="EMEA"/>
    <x v="9"/>
    <m/>
    <m/>
    <x v="0"/>
    <m/>
    <n v="492.25"/>
    <s v="TRY"/>
    <n v="1"/>
    <s v="EA"/>
    <s v="01.07.2015"/>
    <s v="31.12.9999"/>
  </r>
  <r>
    <x v="260"/>
    <x v="260"/>
    <s v="Plena All in One system call station"/>
    <s v="Y1"/>
    <s v="EMEA"/>
    <x v="10"/>
    <m/>
    <m/>
    <x v="0"/>
    <m/>
    <n v="1837.5"/>
    <s v="ZAR"/>
    <n v="1"/>
    <s v="EA"/>
    <s v="01.07.2015"/>
    <s v="31.12.9999"/>
  </r>
  <r>
    <x v="261"/>
    <x v="261"/>
    <s v="PLENA  WEEKLY TIMER"/>
    <s v="Y1"/>
    <s v="EMEA"/>
    <x v="0"/>
    <m/>
    <m/>
    <x v="0"/>
    <m/>
    <n v="19508"/>
    <s v="CZK"/>
    <n v="1"/>
    <s v="EA"/>
    <s v="01.07.2015"/>
    <s v="31.12.9999"/>
  </r>
  <r>
    <x v="261"/>
    <x v="261"/>
    <s v="PLENA  WEEKLY TIMER"/>
    <s v="Y1"/>
    <s v="EMEA"/>
    <x v="1"/>
    <m/>
    <m/>
    <x v="0"/>
    <m/>
    <n v="5814"/>
    <s v="DKK"/>
    <n v="1"/>
    <s v="EA"/>
    <s v="01.07.2015"/>
    <s v="31.12.9999"/>
  </r>
  <r>
    <x v="261"/>
    <x v="261"/>
    <s v="PLENA  WEEKLY TIMER"/>
    <s v="Y1"/>
    <s v="EMEA"/>
    <x v="2"/>
    <m/>
    <m/>
    <x v="0"/>
    <m/>
    <n v="781"/>
    <s v="EUR"/>
    <n v="1"/>
    <s v="EA"/>
    <s v="01.07.2015"/>
    <s v="31.12.9999"/>
  </r>
  <r>
    <x v="261"/>
    <x v="261"/>
    <s v="PLENA  WEEKLY TIMER"/>
    <s v="Y1"/>
    <s v="EMEA"/>
    <x v="3"/>
    <m/>
    <m/>
    <x v="0"/>
    <m/>
    <n v="535.5"/>
    <s v="GBP"/>
    <n v="1"/>
    <s v="EA"/>
    <s v="01.07.2015"/>
    <s v="31.12.9999"/>
  </r>
  <r>
    <x v="261"/>
    <x v="261"/>
    <s v="PLENA  WEEKLY TIMER"/>
    <s v="Y1"/>
    <s v="EMEA"/>
    <x v="4"/>
    <m/>
    <m/>
    <x v="0"/>
    <m/>
    <n v="202878"/>
    <s v="HUF"/>
    <n v="1"/>
    <s v="EA"/>
    <s v="01.07.2015"/>
    <s v="31.12.9999"/>
  </r>
  <r>
    <x v="261"/>
    <x v="261"/>
    <s v="PLENA  WEEKLY TIMER"/>
    <s v="Y1"/>
    <s v="EMEA"/>
    <x v="5"/>
    <m/>
    <m/>
    <x v="0"/>
    <m/>
    <n v="6243"/>
    <s v="NOK"/>
    <n v="1"/>
    <s v="EA"/>
    <s v="01.07.2015"/>
    <s v="31.12.9999"/>
  </r>
  <r>
    <x v="261"/>
    <x v="261"/>
    <s v="PLENA  WEEKLY TIMER"/>
    <s v="Y1"/>
    <s v="EMEA"/>
    <x v="6"/>
    <m/>
    <m/>
    <x v="0"/>
    <m/>
    <n v="2966"/>
    <s v="PLN"/>
    <n v="1"/>
    <s v="EA"/>
    <s v="01.07.2015"/>
    <s v="31.12.9999"/>
  </r>
  <r>
    <x v="261"/>
    <x v="261"/>
    <s v="PLENA  WEEKLY TIMER"/>
    <s v="Y1"/>
    <s v="EMEA"/>
    <x v="7"/>
    <m/>
    <m/>
    <x v="0"/>
    <m/>
    <n v="46037.8"/>
    <s v="RUB"/>
    <n v="1"/>
    <s v="EA"/>
    <s v="01.05.2015"/>
    <s v="31.12.9999"/>
  </r>
  <r>
    <x v="261"/>
    <x v="261"/>
    <s v="PLENA  WEEKLY TIMER"/>
    <s v="Y1"/>
    <s v="EMEA"/>
    <x v="8"/>
    <m/>
    <m/>
    <x v="0"/>
    <m/>
    <n v="7023"/>
    <s v="SEK"/>
    <n v="1"/>
    <s v="EA"/>
    <s v="01.07.2015"/>
    <s v="31.12.9999"/>
  </r>
  <r>
    <x v="261"/>
    <x v="261"/>
    <s v="PLENA  WEEKLY TIMER"/>
    <s v="Y1"/>
    <s v="EMEA"/>
    <x v="9"/>
    <m/>
    <m/>
    <x v="0"/>
    <m/>
    <n v="2341"/>
    <s v="TRY"/>
    <n v="1"/>
    <s v="EA"/>
    <s v="01.07.2015"/>
    <s v="31.12.9999"/>
  </r>
  <r>
    <x v="261"/>
    <x v="261"/>
    <s v="PLENA  WEEKLY TIMER"/>
    <s v="Y1"/>
    <s v="EMEA"/>
    <x v="10"/>
    <m/>
    <m/>
    <x v="0"/>
    <m/>
    <n v="7497"/>
    <s v="ZAR"/>
    <n v="1"/>
    <s v="EA"/>
    <s v="01.07.2015"/>
    <s v="31.12.9999"/>
  </r>
  <r>
    <x v="262"/>
    <x v="262"/>
    <s v="20KHZ DUMMY LOAD 30-60"/>
    <s v="Y1"/>
    <s v="EMEA"/>
    <x v="0"/>
    <m/>
    <m/>
    <x v="0"/>
    <m/>
    <n v="4728"/>
    <s v="CZK"/>
    <n v="1"/>
    <s v="EA"/>
    <s v="01.07.2015"/>
    <s v="31.12.9999"/>
  </r>
  <r>
    <x v="262"/>
    <x v="262"/>
    <s v="20KHZ DUMMY LOAD 30-60"/>
    <s v="Y1"/>
    <s v="EMEA"/>
    <x v="1"/>
    <m/>
    <m/>
    <x v="0"/>
    <m/>
    <n v="1409"/>
    <s v="DKK"/>
    <n v="1"/>
    <s v="EA"/>
    <s v="01.07.2015"/>
    <s v="31.12.9999"/>
  </r>
  <r>
    <x v="262"/>
    <x v="262"/>
    <s v="20KHZ DUMMY LOAD 30-60"/>
    <s v="Y1"/>
    <s v="EMEA"/>
    <x v="2"/>
    <m/>
    <m/>
    <x v="0"/>
    <m/>
    <n v="190"/>
    <s v="EUR"/>
    <n v="1"/>
    <s v="EA"/>
    <s v="01.07.2015"/>
    <s v="31.12.9999"/>
  </r>
  <r>
    <x v="262"/>
    <x v="262"/>
    <s v="20KHZ DUMMY LOAD 30-60"/>
    <s v="Y1"/>
    <s v="EMEA"/>
    <x v="3"/>
    <m/>
    <m/>
    <x v="0"/>
    <m/>
    <n v="128.6"/>
    <s v="GBP"/>
    <n v="1"/>
    <s v="EA"/>
    <s v="01.07.2015"/>
    <s v="31.12.9999"/>
  </r>
  <r>
    <x v="262"/>
    <x v="262"/>
    <s v="20KHZ DUMMY LOAD 30-60"/>
    <s v="Y1"/>
    <s v="EMEA"/>
    <x v="4"/>
    <m/>
    <m/>
    <x v="0"/>
    <m/>
    <n v="49169"/>
    <s v="HUF"/>
    <n v="1"/>
    <s v="EA"/>
    <s v="01.07.2015"/>
    <s v="31.12.9999"/>
  </r>
  <r>
    <x v="262"/>
    <x v="262"/>
    <s v="20KHZ DUMMY LOAD 30-60"/>
    <s v="Y1"/>
    <s v="EMEA"/>
    <x v="5"/>
    <m/>
    <m/>
    <x v="0"/>
    <m/>
    <n v="1513"/>
    <s v="NOK"/>
    <n v="1"/>
    <s v="EA"/>
    <s v="01.07.2015"/>
    <s v="31.12.9999"/>
  </r>
  <r>
    <x v="262"/>
    <x v="262"/>
    <s v="20KHZ DUMMY LOAD 30-60"/>
    <s v="Y1"/>
    <s v="EMEA"/>
    <x v="6"/>
    <m/>
    <m/>
    <x v="0"/>
    <m/>
    <n v="719"/>
    <s v="PLN"/>
    <n v="1"/>
    <s v="EA"/>
    <s v="01.07.2015"/>
    <s v="31.12.9999"/>
  </r>
  <r>
    <x v="262"/>
    <x v="262"/>
    <s v="20KHZ DUMMY LOAD 30-60"/>
    <s v="Y1"/>
    <s v="EMEA"/>
    <x v="7"/>
    <m/>
    <m/>
    <x v="0"/>
    <m/>
    <n v="11157.5"/>
    <s v="RUB"/>
    <n v="1"/>
    <s v="EA"/>
    <s v="01.05.2015"/>
    <s v="31.12.9999"/>
  </r>
  <r>
    <x v="262"/>
    <x v="262"/>
    <s v="20KHZ DUMMY LOAD 30-60"/>
    <s v="Y1"/>
    <s v="EMEA"/>
    <x v="8"/>
    <m/>
    <m/>
    <x v="0"/>
    <m/>
    <n v="1702"/>
    <s v="SEK"/>
    <n v="1"/>
    <s v="EA"/>
    <s v="01.07.2015"/>
    <s v="31.12.9999"/>
  </r>
  <r>
    <x v="262"/>
    <x v="262"/>
    <s v="20KHZ DUMMY LOAD 30-60"/>
    <s v="Y1"/>
    <s v="EMEA"/>
    <x v="9"/>
    <m/>
    <m/>
    <x v="0"/>
    <m/>
    <n v="568"/>
    <s v="TRY"/>
    <n v="1"/>
    <s v="EA"/>
    <s v="01.07.2015"/>
    <s v="31.12.9999"/>
  </r>
  <r>
    <x v="262"/>
    <x v="262"/>
    <s v="20KHZ DUMMY LOAD 30-60"/>
    <s v="Y1"/>
    <s v="EMEA"/>
    <x v="10"/>
    <m/>
    <m/>
    <x v="0"/>
    <m/>
    <n v="1799.3"/>
    <s v="ZAR"/>
    <n v="1"/>
    <s v="EA"/>
    <s v="01.07.2015"/>
    <s v="31.12.9999"/>
  </r>
  <r>
    <x v="263"/>
    <x v="263"/>
    <s v="Plena inductive loop receiver"/>
    <s v="Y1"/>
    <s v="EMEA"/>
    <x v="0"/>
    <m/>
    <m/>
    <x v="0"/>
    <m/>
    <n v="1275"/>
    <s v="CZK"/>
    <n v="1"/>
    <s v="EA"/>
    <s v="01.07.2015"/>
    <s v="31.12.9999"/>
  </r>
  <r>
    <x v="263"/>
    <x v="263"/>
    <s v="Plena inductive loop receiver"/>
    <s v="Y1"/>
    <s v="EMEA"/>
    <x v="1"/>
    <m/>
    <m/>
    <x v="0"/>
    <m/>
    <n v="380"/>
    <s v="DKK"/>
    <n v="1"/>
    <s v="EA"/>
    <s v="01.07.2015"/>
    <s v="31.12.9999"/>
  </r>
  <r>
    <x v="263"/>
    <x v="263"/>
    <s v="Plena inductive loop receiver"/>
    <s v="Y1"/>
    <s v="EMEA"/>
    <x v="2"/>
    <m/>
    <m/>
    <x v="0"/>
    <m/>
    <n v="51"/>
    <s v="EUR"/>
    <n v="1"/>
    <s v="EA"/>
    <s v="01.07.2015"/>
    <s v="31.12.9999"/>
  </r>
  <r>
    <x v="263"/>
    <x v="263"/>
    <s v="Plena inductive loop receiver"/>
    <s v="Y1"/>
    <s v="EMEA"/>
    <x v="3"/>
    <m/>
    <m/>
    <x v="0"/>
    <m/>
    <n v="39"/>
    <s v="GBP"/>
    <n v="1"/>
    <s v="EA"/>
    <s v="01.07.2015"/>
    <s v="31.12.9999"/>
  </r>
  <r>
    <x v="263"/>
    <x v="263"/>
    <s v="Plena inductive loop receiver"/>
    <s v="Y1"/>
    <s v="EMEA"/>
    <x v="4"/>
    <m/>
    <m/>
    <x v="0"/>
    <m/>
    <n v="13255"/>
    <s v="HUF"/>
    <n v="1"/>
    <s v="EA"/>
    <s v="01.07.2015"/>
    <s v="31.12.9999"/>
  </r>
  <r>
    <x v="263"/>
    <x v="263"/>
    <s v="Plena inductive loop receiver"/>
    <s v="Y1"/>
    <s v="EMEA"/>
    <x v="5"/>
    <m/>
    <m/>
    <x v="0"/>
    <m/>
    <n v="434"/>
    <s v="NOK"/>
    <n v="1"/>
    <s v="EA"/>
    <s v="01.07.2015"/>
    <s v="31.12.9999"/>
  </r>
  <r>
    <x v="263"/>
    <x v="263"/>
    <s v="Plena inductive loop receiver"/>
    <s v="Y1"/>
    <s v="EMEA"/>
    <x v="6"/>
    <m/>
    <m/>
    <x v="0"/>
    <m/>
    <n v="184"/>
    <s v="PLN"/>
    <n v="1"/>
    <s v="EA"/>
    <s v="01.07.2015"/>
    <s v="31.12.9999"/>
  </r>
  <r>
    <x v="263"/>
    <x v="263"/>
    <s v="Plena inductive loop receiver"/>
    <s v="Y1"/>
    <s v="EMEA"/>
    <x v="7"/>
    <m/>
    <m/>
    <x v="0"/>
    <m/>
    <n v="3009.1"/>
    <s v="RUB"/>
    <n v="1"/>
    <s v="EA"/>
    <s v="01.05.2015"/>
    <s v="31.12.9999"/>
  </r>
  <r>
    <x v="263"/>
    <x v="263"/>
    <s v="Plena inductive loop receiver"/>
    <s v="Y1"/>
    <s v="EMEA"/>
    <x v="8"/>
    <m/>
    <m/>
    <x v="0"/>
    <m/>
    <n v="490"/>
    <s v="SEK"/>
    <n v="1"/>
    <s v="EA"/>
    <s v="01.07.2015"/>
    <s v="31.12.9999"/>
  </r>
  <r>
    <x v="263"/>
    <x v="263"/>
    <s v="Plena inductive loop receiver"/>
    <s v="Y1"/>
    <s v="EMEA"/>
    <x v="9"/>
    <m/>
    <m/>
    <x v="0"/>
    <m/>
    <n v="153"/>
    <s v="TRY"/>
    <n v="1"/>
    <s v="EA"/>
    <s v="01.07.2015"/>
    <s v="31.12.9999"/>
  </r>
  <r>
    <x v="263"/>
    <x v="263"/>
    <s v="Plena inductive loop receiver"/>
    <s v="Y1"/>
    <s v="EMEA"/>
    <x v="10"/>
    <m/>
    <m/>
    <x v="0"/>
    <m/>
    <n v="489.6"/>
    <s v="ZAR"/>
    <n v="1"/>
    <s v="EA"/>
    <s v="01.07.2015"/>
    <s v="31.12.9999"/>
  </r>
  <r>
    <x v="264"/>
    <x v="264"/>
    <s v="Plena VAS labels DE (set of 10pcs)"/>
    <s v="Y1"/>
    <s v="EMEA"/>
    <x v="0"/>
    <m/>
    <m/>
    <x v="0"/>
    <m/>
    <n v="7880"/>
    <s v="CZK"/>
    <n v="1"/>
    <s v="EA"/>
    <s v="01.07.2015"/>
    <s v="31.12.9999"/>
  </r>
  <r>
    <x v="264"/>
    <x v="264"/>
    <s v="Plena VAS labels DE (set of 10pcs)"/>
    <s v="Y1"/>
    <s v="EMEA"/>
    <x v="1"/>
    <m/>
    <m/>
    <x v="0"/>
    <m/>
    <n v="2349"/>
    <s v="DKK"/>
    <n v="1"/>
    <s v="EA"/>
    <s v="01.07.2015"/>
    <s v="31.12.9999"/>
  </r>
  <r>
    <x v="264"/>
    <x v="264"/>
    <s v="Plena VAS labels DE (set of 10pcs)"/>
    <s v="Y1"/>
    <s v="EMEA"/>
    <x v="2"/>
    <m/>
    <m/>
    <x v="0"/>
    <m/>
    <n v="316"/>
    <s v="EUR"/>
    <n v="1"/>
    <s v="EA"/>
    <s v="01.07.2015"/>
    <s v="31.12.9999"/>
  </r>
  <r>
    <x v="264"/>
    <x v="264"/>
    <s v="Plena VAS labels DE (set of 10pcs)"/>
    <s v="Y1"/>
    <s v="EMEA"/>
    <x v="3"/>
    <m/>
    <m/>
    <x v="0"/>
    <m/>
    <n v="214.2"/>
    <s v="GBP"/>
    <n v="1"/>
    <s v="EA"/>
    <s v="01.07.2015"/>
    <s v="31.12.9999"/>
  </r>
  <r>
    <x v="264"/>
    <x v="264"/>
    <s v="Plena VAS labels DE (set of 10pcs)"/>
    <s v="Y1"/>
    <s v="EMEA"/>
    <x v="4"/>
    <m/>
    <m/>
    <x v="0"/>
    <m/>
    <n v="97960"/>
    <s v="HUF"/>
    <n v="1"/>
    <s v="EA"/>
    <s v="01.07.2015"/>
    <s v="31.12.9999"/>
  </r>
  <r>
    <x v="264"/>
    <x v="264"/>
    <s v="Plena VAS labels DE (set of 10pcs)"/>
    <s v="Y1"/>
    <s v="EMEA"/>
    <x v="5"/>
    <m/>
    <m/>
    <x v="0"/>
    <m/>
    <n v="2522"/>
    <s v="NOK"/>
    <n v="1"/>
    <s v="EA"/>
    <s v="01.07.2015"/>
    <s v="31.12.9999"/>
  </r>
  <r>
    <x v="264"/>
    <x v="264"/>
    <s v="Plena VAS labels DE (set of 10pcs)"/>
    <s v="Y1"/>
    <s v="EMEA"/>
    <x v="6"/>
    <m/>
    <m/>
    <x v="0"/>
    <m/>
    <n v="1198"/>
    <s v="PLN"/>
    <n v="1"/>
    <s v="EA"/>
    <s v="01.07.2015"/>
    <s v="31.12.9999"/>
  </r>
  <r>
    <x v="264"/>
    <x v="264"/>
    <s v="Plena VAS labels DE (set of 10pcs)"/>
    <s v="Y1"/>
    <s v="EMEA"/>
    <x v="7"/>
    <m/>
    <m/>
    <x v="0"/>
    <m/>
    <n v="18595.7"/>
    <s v="RUB"/>
    <n v="1"/>
    <s v="EA"/>
    <s v="01.05.2015"/>
    <s v="31.12.9999"/>
  </r>
  <r>
    <x v="264"/>
    <x v="264"/>
    <s v="Plena VAS labels DE (set of 10pcs)"/>
    <s v="Y1"/>
    <s v="EMEA"/>
    <x v="8"/>
    <m/>
    <m/>
    <x v="0"/>
    <m/>
    <n v="2837"/>
    <s v="SEK"/>
    <n v="1"/>
    <s v="EA"/>
    <s v="01.07.2015"/>
    <s v="31.12.9999"/>
  </r>
  <r>
    <x v="264"/>
    <x v="264"/>
    <s v="Plena VAS labels DE (set of 10pcs)"/>
    <s v="Y1"/>
    <s v="EMEA"/>
    <x v="9"/>
    <m/>
    <m/>
    <x v="0"/>
    <m/>
    <n v="946"/>
    <s v="TRY"/>
    <n v="1"/>
    <s v="EA"/>
    <s v="01.07.2015"/>
    <s v="31.12.9999"/>
  </r>
  <r>
    <x v="264"/>
    <x v="264"/>
    <s v="Plena VAS labels DE (set of 10pcs)"/>
    <s v="Y1"/>
    <s v="EMEA"/>
    <x v="10"/>
    <m/>
    <m/>
    <x v="0"/>
    <m/>
    <n v="2998.8"/>
    <s v="ZAR"/>
    <n v="1"/>
    <s v="EA"/>
    <s v="01.07.2015"/>
    <s v="31.12.9999"/>
  </r>
  <r>
    <x v="265"/>
    <x v="265"/>
    <s v="Plena VAS labels FR (set of  10pcs)"/>
    <s v="Y1"/>
    <s v="EMEA"/>
    <x v="0"/>
    <m/>
    <m/>
    <x v="0"/>
    <m/>
    <n v="7880"/>
    <s v="CZK"/>
    <n v="1"/>
    <s v="EA"/>
    <s v="01.07.2015"/>
    <s v="31.12.9999"/>
  </r>
  <r>
    <x v="265"/>
    <x v="265"/>
    <s v="Plena VAS labels FR (set of  10pcs)"/>
    <s v="Y1"/>
    <s v="EMEA"/>
    <x v="1"/>
    <m/>
    <m/>
    <x v="0"/>
    <m/>
    <n v="2349"/>
    <s v="DKK"/>
    <n v="1"/>
    <s v="EA"/>
    <s v="01.07.2015"/>
    <s v="31.12.9999"/>
  </r>
  <r>
    <x v="265"/>
    <x v="265"/>
    <s v="Plena VAS labels FR (set of  10pcs)"/>
    <s v="Y1"/>
    <s v="EMEA"/>
    <x v="2"/>
    <m/>
    <m/>
    <x v="0"/>
    <m/>
    <n v="316"/>
    <s v="EUR"/>
    <n v="1"/>
    <s v="EA"/>
    <s v="01.07.2015"/>
    <s v="31.12.9999"/>
  </r>
  <r>
    <x v="265"/>
    <x v="265"/>
    <s v="Plena VAS labels FR (set of  10pcs)"/>
    <s v="Y1"/>
    <s v="EMEA"/>
    <x v="3"/>
    <m/>
    <m/>
    <x v="0"/>
    <m/>
    <n v="214.2"/>
    <s v="GBP"/>
    <n v="1"/>
    <s v="EA"/>
    <s v="01.07.2015"/>
    <s v="31.12.9999"/>
  </r>
  <r>
    <x v="265"/>
    <x v="265"/>
    <s v="Plena VAS labels FR (set of  10pcs)"/>
    <s v="Y1"/>
    <s v="EMEA"/>
    <x v="4"/>
    <m/>
    <m/>
    <x v="0"/>
    <m/>
    <n v="97960"/>
    <s v="HUF"/>
    <n v="1"/>
    <s v="EA"/>
    <s v="01.07.2015"/>
    <s v="31.12.9999"/>
  </r>
  <r>
    <x v="265"/>
    <x v="265"/>
    <s v="Plena VAS labels FR (set of  10pcs)"/>
    <s v="Y1"/>
    <s v="EMEA"/>
    <x v="5"/>
    <m/>
    <m/>
    <x v="0"/>
    <m/>
    <n v="2522"/>
    <s v="NOK"/>
    <n v="1"/>
    <s v="EA"/>
    <s v="01.07.2015"/>
    <s v="31.12.9999"/>
  </r>
  <r>
    <x v="265"/>
    <x v="265"/>
    <s v="Plena VAS labels FR (set of  10pcs)"/>
    <s v="Y1"/>
    <s v="EMEA"/>
    <x v="6"/>
    <m/>
    <m/>
    <x v="0"/>
    <m/>
    <n v="1198"/>
    <s v="PLN"/>
    <n v="1"/>
    <s v="EA"/>
    <s v="01.07.2015"/>
    <s v="31.12.9999"/>
  </r>
  <r>
    <x v="265"/>
    <x v="265"/>
    <s v="Plena VAS labels FR (set of  10pcs)"/>
    <s v="Y1"/>
    <s v="EMEA"/>
    <x v="7"/>
    <m/>
    <m/>
    <x v="0"/>
    <m/>
    <n v="18595.7"/>
    <s v="RUB"/>
    <n v="1"/>
    <s v="EA"/>
    <s v="01.05.2015"/>
    <s v="31.12.9999"/>
  </r>
  <r>
    <x v="265"/>
    <x v="265"/>
    <s v="Plena VAS labels FR (set of  10pcs)"/>
    <s v="Y1"/>
    <s v="EMEA"/>
    <x v="8"/>
    <m/>
    <m/>
    <x v="0"/>
    <m/>
    <n v="2837"/>
    <s v="SEK"/>
    <n v="1"/>
    <s v="EA"/>
    <s v="01.07.2015"/>
    <s v="31.12.9999"/>
  </r>
  <r>
    <x v="265"/>
    <x v="265"/>
    <s v="Plena VAS labels FR (set of  10pcs)"/>
    <s v="Y1"/>
    <s v="EMEA"/>
    <x v="9"/>
    <m/>
    <m/>
    <x v="0"/>
    <m/>
    <n v="946"/>
    <s v="TRY"/>
    <n v="1"/>
    <s v="EA"/>
    <s v="01.07.2015"/>
    <s v="31.12.9999"/>
  </r>
  <r>
    <x v="265"/>
    <x v="265"/>
    <s v="Plena VAS labels FR (set of  10pcs)"/>
    <s v="Y1"/>
    <s v="EMEA"/>
    <x v="10"/>
    <m/>
    <m/>
    <x v="0"/>
    <m/>
    <n v="2998.8"/>
    <s v="ZAR"/>
    <n v="1"/>
    <s v="EA"/>
    <s v="01.07.2015"/>
    <s v="31.12.9999"/>
  </r>
  <r>
    <x v="266"/>
    <x v="266"/>
    <s v="Plena VAS labels NL (set of 10pcs)"/>
    <s v="Y1"/>
    <s v="EMEA"/>
    <x v="0"/>
    <m/>
    <m/>
    <x v="0"/>
    <m/>
    <n v="7880"/>
    <s v="CZK"/>
    <n v="1"/>
    <s v="EA"/>
    <s v="01.07.2015"/>
    <s v="31.12.9999"/>
  </r>
  <r>
    <x v="266"/>
    <x v="266"/>
    <s v="Plena VAS labels NL (set of 10pcs)"/>
    <s v="Y1"/>
    <s v="EMEA"/>
    <x v="1"/>
    <m/>
    <m/>
    <x v="0"/>
    <m/>
    <n v="2349"/>
    <s v="DKK"/>
    <n v="1"/>
    <s v="EA"/>
    <s v="01.07.2015"/>
    <s v="31.12.9999"/>
  </r>
  <r>
    <x v="266"/>
    <x v="266"/>
    <s v="Plena VAS labels NL (set of 10pcs)"/>
    <s v="Y1"/>
    <s v="EMEA"/>
    <x v="2"/>
    <m/>
    <m/>
    <x v="0"/>
    <m/>
    <n v="316"/>
    <s v="EUR"/>
    <n v="1"/>
    <s v="EA"/>
    <s v="01.07.2015"/>
    <s v="31.12.9999"/>
  </r>
  <r>
    <x v="266"/>
    <x v="266"/>
    <s v="Plena VAS labels NL (set of 10pcs)"/>
    <s v="Y1"/>
    <s v="EMEA"/>
    <x v="3"/>
    <m/>
    <m/>
    <x v="0"/>
    <m/>
    <n v="214.2"/>
    <s v="GBP"/>
    <n v="1"/>
    <s v="EA"/>
    <s v="01.07.2015"/>
    <s v="31.12.9999"/>
  </r>
  <r>
    <x v="266"/>
    <x v="266"/>
    <s v="Plena VAS labels NL (set of 10pcs)"/>
    <s v="Y1"/>
    <s v="EMEA"/>
    <x v="4"/>
    <m/>
    <m/>
    <x v="0"/>
    <m/>
    <n v="97960"/>
    <s v="HUF"/>
    <n v="1"/>
    <s v="EA"/>
    <s v="01.07.2015"/>
    <s v="31.12.9999"/>
  </r>
  <r>
    <x v="266"/>
    <x v="266"/>
    <s v="Plena VAS labels NL (set of 10pcs)"/>
    <s v="Y1"/>
    <s v="EMEA"/>
    <x v="5"/>
    <m/>
    <m/>
    <x v="0"/>
    <m/>
    <n v="2522"/>
    <s v="NOK"/>
    <n v="1"/>
    <s v="EA"/>
    <s v="01.07.2015"/>
    <s v="31.12.9999"/>
  </r>
  <r>
    <x v="266"/>
    <x v="266"/>
    <s v="Plena VAS labels NL (set of 10pcs)"/>
    <s v="Y1"/>
    <s v="EMEA"/>
    <x v="6"/>
    <m/>
    <m/>
    <x v="0"/>
    <m/>
    <n v="1198"/>
    <s v="PLN"/>
    <n v="1"/>
    <s v="EA"/>
    <s v="01.07.2015"/>
    <s v="31.12.9999"/>
  </r>
  <r>
    <x v="266"/>
    <x v="266"/>
    <s v="Plena VAS labels NL (set of 10pcs)"/>
    <s v="Y1"/>
    <s v="EMEA"/>
    <x v="7"/>
    <m/>
    <m/>
    <x v="0"/>
    <m/>
    <n v="18595.7"/>
    <s v="RUB"/>
    <n v="1"/>
    <s v="EA"/>
    <s v="01.05.2015"/>
    <s v="31.12.9999"/>
  </r>
  <r>
    <x v="266"/>
    <x v="266"/>
    <s v="Plena VAS labels NL (set of 10pcs)"/>
    <s v="Y1"/>
    <s v="EMEA"/>
    <x v="8"/>
    <m/>
    <m/>
    <x v="0"/>
    <m/>
    <n v="2837"/>
    <s v="SEK"/>
    <n v="1"/>
    <s v="EA"/>
    <s v="01.07.2015"/>
    <s v="31.12.9999"/>
  </r>
  <r>
    <x v="266"/>
    <x v="266"/>
    <s v="Plena VAS labels NL (set of 10pcs)"/>
    <s v="Y1"/>
    <s v="EMEA"/>
    <x v="9"/>
    <m/>
    <m/>
    <x v="0"/>
    <m/>
    <n v="946"/>
    <s v="TRY"/>
    <n v="1"/>
    <s v="EA"/>
    <s v="01.07.2015"/>
    <s v="31.12.9999"/>
  </r>
  <r>
    <x v="266"/>
    <x v="266"/>
    <s v="Plena VAS labels NL (set of 10pcs)"/>
    <s v="Y1"/>
    <s v="EMEA"/>
    <x v="10"/>
    <m/>
    <m/>
    <x v="0"/>
    <m/>
    <n v="2998.8"/>
    <s v="ZAR"/>
    <n v="1"/>
    <s v="EA"/>
    <s v="01.07.2015"/>
    <s v="31.12.9999"/>
  </r>
  <r>
    <x v="267"/>
    <x v="267"/>
    <s v="Plena VAS labels PL (set of 10pcs)"/>
    <s v="Y1"/>
    <s v="EMEA"/>
    <x v="0"/>
    <m/>
    <m/>
    <x v="0"/>
    <m/>
    <n v="7880"/>
    <s v="CZK"/>
    <n v="1"/>
    <s v="EA"/>
    <s v="01.07.2015"/>
    <s v="31.12.9999"/>
  </r>
  <r>
    <x v="267"/>
    <x v="267"/>
    <s v="Plena VAS labels PL (set of 10pcs)"/>
    <s v="Y1"/>
    <s v="EMEA"/>
    <x v="1"/>
    <m/>
    <m/>
    <x v="0"/>
    <m/>
    <n v="2349"/>
    <s v="DKK"/>
    <n v="1"/>
    <s v="EA"/>
    <s v="01.07.2015"/>
    <s v="31.12.9999"/>
  </r>
  <r>
    <x v="267"/>
    <x v="267"/>
    <s v="Plena VAS labels PL (set of 10pcs)"/>
    <s v="Y1"/>
    <s v="EMEA"/>
    <x v="2"/>
    <m/>
    <m/>
    <x v="0"/>
    <m/>
    <n v="316"/>
    <s v="EUR"/>
    <n v="1"/>
    <s v="EA"/>
    <s v="01.07.2015"/>
    <s v="31.12.9999"/>
  </r>
  <r>
    <x v="267"/>
    <x v="267"/>
    <s v="Plena VAS labels PL (set of 10pcs)"/>
    <s v="Y1"/>
    <s v="EMEA"/>
    <x v="3"/>
    <m/>
    <m/>
    <x v="0"/>
    <m/>
    <n v="214.2"/>
    <s v="GBP"/>
    <n v="1"/>
    <s v="EA"/>
    <s v="01.07.2015"/>
    <s v="31.12.9999"/>
  </r>
  <r>
    <x v="267"/>
    <x v="267"/>
    <s v="Plena VAS labels PL (set of 10pcs)"/>
    <s v="Y1"/>
    <s v="EMEA"/>
    <x v="4"/>
    <m/>
    <m/>
    <x v="0"/>
    <m/>
    <n v="97960"/>
    <s v="HUF"/>
    <n v="1"/>
    <s v="EA"/>
    <s v="01.07.2015"/>
    <s v="31.12.9999"/>
  </r>
  <r>
    <x v="267"/>
    <x v="267"/>
    <s v="Plena VAS labels PL (set of 10pcs)"/>
    <s v="Y1"/>
    <s v="EMEA"/>
    <x v="5"/>
    <m/>
    <m/>
    <x v="0"/>
    <m/>
    <n v="2522"/>
    <s v="NOK"/>
    <n v="1"/>
    <s v="EA"/>
    <s v="01.07.2015"/>
    <s v="31.12.9999"/>
  </r>
  <r>
    <x v="267"/>
    <x v="267"/>
    <s v="Plena VAS labels PL (set of 10pcs)"/>
    <s v="Y1"/>
    <s v="EMEA"/>
    <x v="6"/>
    <m/>
    <m/>
    <x v="0"/>
    <m/>
    <n v="1198"/>
    <s v="PLN"/>
    <n v="1"/>
    <s v="EA"/>
    <s v="01.07.2015"/>
    <s v="31.12.9999"/>
  </r>
  <r>
    <x v="267"/>
    <x v="267"/>
    <s v="Plena VAS labels PL (set of 10pcs)"/>
    <s v="Y1"/>
    <s v="EMEA"/>
    <x v="7"/>
    <m/>
    <m/>
    <x v="0"/>
    <m/>
    <n v="18595.7"/>
    <s v="RUB"/>
    <n v="1"/>
    <s v="EA"/>
    <s v="01.05.2015"/>
    <s v="31.12.9999"/>
  </r>
  <r>
    <x v="267"/>
    <x v="267"/>
    <s v="Plena VAS labels PL (set of 10pcs)"/>
    <s v="Y1"/>
    <s v="EMEA"/>
    <x v="8"/>
    <m/>
    <m/>
    <x v="0"/>
    <m/>
    <n v="2837"/>
    <s v="SEK"/>
    <n v="1"/>
    <s v="EA"/>
    <s v="01.07.2015"/>
    <s v="31.12.9999"/>
  </r>
  <r>
    <x v="267"/>
    <x v="267"/>
    <s v="Plena VAS labels PL (set of 10pcs)"/>
    <s v="Y1"/>
    <s v="EMEA"/>
    <x v="9"/>
    <m/>
    <m/>
    <x v="0"/>
    <m/>
    <n v="946"/>
    <s v="TRY"/>
    <n v="1"/>
    <s v="EA"/>
    <s v="01.07.2015"/>
    <s v="31.12.9999"/>
  </r>
  <r>
    <x v="267"/>
    <x v="267"/>
    <s v="Plena VAS labels PL (set of 10pcs)"/>
    <s v="Y1"/>
    <s v="EMEA"/>
    <x v="10"/>
    <m/>
    <m/>
    <x v="0"/>
    <m/>
    <n v="2998.8"/>
    <s v="ZAR"/>
    <n v="1"/>
    <s v="EA"/>
    <s v="01.07.2015"/>
    <s v="31.12.9999"/>
  </r>
  <r>
    <x v="268"/>
    <x v="268"/>
    <s v="Plena VAS labels RU (set of 10pcs)"/>
    <s v="Y1"/>
    <s v="EMEA"/>
    <x v="0"/>
    <m/>
    <m/>
    <x v="0"/>
    <m/>
    <n v="7880"/>
    <s v="CZK"/>
    <n v="1"/>
    <s v="EA"/>
    <s v="01.07.2015"/>
    <s v="31.12.9999"/>
  </r>
  <r>
    <x v="268"/>
    <x v="268"/>
    <s v="Plena VAS labels RU (set of 10pcs)"/>
    <s v="Y1"/>
    <s v="EMEA"/>
    <x v="1"/>
    <m/>
    <m/>
    <x v="0"/>
    <m/>
    <n v="2349"/>
    <s v="DKK"/>
    <n v="1"/>
    <s v="EA"/>
    <s v="01.07.2015"/>
    <s v="31.12.9999"/>
  </r>
  <r>
    <x v="268"/>
    <x v="268"/>
    <s v="Plena VAS labels RU (set of 10pcs)"/>
    <s v="Y1"/>
    <s v="EMEA"/>
    <x v="2"/>
    <m/>
    <m/>
    <x v="0"/>
    <m/>
    <n v="316"/>
    <s v="EUR"/>
    <n v="1"/>
    <s v="EA"/>
    <s v="01.07.2015"/>
    <s v="31.12.9999"/>
  </r>
  <r>
    <x v="268"/>
    <x v="268"/>
    <s v="Plena VAS labels RU (set of 10pcs)"/>
    <s v="Y1"/>
    <s v="EMEA"/>
    <x v="3"/>
    <m/>
    <m/>
    <x v="0"/>
    <m/>
    <n v="214.2"/>
    <s v="GBP"/>
    <n v="1"/>
    <s v="EA"/>
    <s v="01.07.2015"/>
    <s v="31.12.9999"/>
  </r>
  <r>
    <x v="268"/>
    <x v="268"/>
    <s v="Plena VAS labels RU (set of 10pcs)"/>
    <s v="Y1"/>
    <s v="EMEA"/>
    <x v="4"/>
    <m/>
    <m/>
    <x v="0"/>
    <m/>
    <n v="97960"/>
    <s v="HUF"/>
    <n v="1"/>
    <s v="EA"/>
    <s v="01.07.2015"/>
    <s v="31.12.9999"/>
  </r>
  <r>
    <x v="268"/>
    <x v="268"/>
    <s v="Plena VAS labels RU (set of 10pcs)"/>
    <s v="Y1"/>
    <s v="EMEA"/>
    <x v="5"/>
    <m/>
    <m/>
    <x v="0"/>
    <m/>
    <n v="2522"/>
    <s v="NOK"/>
    <n v="1"/>
    <s v="EA"/>
    <s v="01.07.2015"/>
    <s v="31.12.9999"/>
  </r>
  <r>
    <x v="268"/>
    <x v="268"/>
    <s v="Plena VAS labels RU (set of 10pcs)"/>
    <s v="Y1"/>
    <s v="EMEA"/>
    <x v="6"/>
    <m/>
    <m/>
    <x v="0"/>
    <m/>
    <n v="1198"/>
    <s v="PLN"/>
    <n v="1"/>
    <s v="EA"/>
    <s v="01.07.2015"/>
    <s v="31.12.9999"/>
  </r>
  <r>
    <x v="268"/>
    <x v="268"/>
    <s v="Plena VAS labels RU (set of 10pcs)"/>
    <s v="Y1"/>
    <s v="EMEA"/>
    <x v="7"/>
    <m/>
    <m/>
    <x v="0"/>
    <m/>
    <n v="18595.7"/>
    <s v="RUB"/>
    <n v="1"/>
    <s v="EA"/>
    <s v="01.05.2015"/>
    <s v="31.12.9999"/>
  </r>
  <r>
    <x v="268"/>
    <x v="268"/>
    <s v="Plena VAS labels RU (set of 10pcs)"/>
    <s v="Y1"/>
    <s v="EMEA"/>
    <x v="8"/>
    <m/>
    <m/>
    <x v="0"/>
    <m/>
    <n v="2837"/>
    <s v="SEK"/>
    <n v="1"/>
    <s v="EA"/>
    <s v="01.07.2015"/>
    <s v="31.12.9999"/>
  </r>
  <r>
    <x v="268"/>
    <x v="268"/>
    <s v="Plena VAS labels RU (set of 10pcs)"/>
    <s v="Y1"/>
    <s v="EMEA"/>
    <x v="9"/>
    <m/>
    <m/>
    <x v="0"/>
    <m/>
    <n v="946"/>
    <s v="TRY"/>
    <n v="1"/>
    <s v="EA"/>
    <s v="01.07.2015"/>
    <s v="31.12.9999"/>
  </r>
  <r>
    <x v="268"/>
    <x v="268"/>
    <s v="Plena VAS labels RU (set of 10pcs)"/>
    <s v="Y1"/>
    <s v="EMEA"/>
    <x v="10"/>
    <m/>
    <m/>
    <x v="0"/>
    <m/>
    <n v="2998.8"/>
    <s v="ZAR"/>
    <n v="1"/>
    <s v="EA"/>
    <s v="01.07.2015"/>
    <s v="31.12.9999"/>
  </r>
  <r>
    <x v="269"/>
    <x v="269"/>
    <s v="Plena VAS label SE (set of 10pcs)"/>
    <s v="Y1"/>
    <s v="EMEA"/>
    <x v="0"/>
    <m/>
    <m/>
    <x v="0"/>
    <m/>
    <n v="7880"/>
    <s v="CZK"/>
    <n v="1"/>
    <s v="EA"/>
    <s v="01.07.2015"/>
    <s v="31.12.9999"/>
  </r>
  <r>
    <x v="269"/>
    <x v="269"/>
    <s v="Plena VAS label SE (set of 10pcs)"/>
    <s v="Y1"/>
    <s v="EMEA"/>
    <x v="1"/>
    <m/>
    <m/>
    <x v="0"/>
    <m/>
    <n v="2349"/>
    <s v="DKK"/>
    <n v="1"/>
    <s v="EA"/>
    <s v="01.07.2015"/>
    <s v="31.12.9999"/>
  </r>
  <r>
    <x v="269"/>
    <x v="269"/>
    <s v="Plena VAS label SE (set of 10pcs)"/>
    <s v="Y1"/>
    <s v="EMEA"/>
    <x v="2"/>
    <m/>
    <m/>
    <x v="0"/>
    <m/>
    <n v="316"/>
    <s v="EUR"/>
    <n v="1"/>
    <s v="EA"/>
    <s v="01.07.2015"/>
    <s v="31.12.9999"/>
  </r>
  <r>
    <x v="269"/>
    <x v="269"/>
    <s v="Plena VAS label SE (set of 10pcs)"/>
    <s v="Y1"/>
    <s v="EMEA"/>
    <x v="3"/>
    <m/>
    <m/>
    <x v="0"/>
    <m/>
    <n v="214.2"/>
    <s v="GBP"/>
    <n v="1"/>
    <s v="EA"/>
    <s v="01.07.2015"/>
    <s v="31.12.9999"/>
  </r>
  <r>
    <x v="269"/>
    <x v="269"/>
    <s v="Plena VAS label SE (set of 10pcs)"/>
    <s v="Y1"/>
    <s v="EMEA"/>
    <x v="4"/>
    <m/>
    <m/>
    <x v="0"/>
    <m/>
    <n v="97960"/>
    <s v="HUF"/>
    <n v="1"/>
    <s v="EA"/>
    <s v="01.07.2015"/>
    <s v="31.12.9999"/>
  </r>
  <r>
    <x v="269"/>
    <x v="269"/>
    <s v="Plena VAS label SE (set of 10pcs)"/>
    <s v="Y1"/>
    <s v="EMEA"/>
    <x v="5"/>
    <m/>
    <m/>
    <x v="0"/>
    <m/>
    <n v="2522"/>
    <s v="NOK"/>
    <n v="1"/>
    <s v="EA"/>
    <s v="01.07.2015"/>
    <s v="31.12.9999"/>
  </r>
  <r>
    <x v="269"/>
    <x v="269"/>
    <s v="Plena VAS label SE (set of 10pcs)"/>
    <s v="Y1"/>
    <s v="EMEA"/>
    <x v="6"/>
    <m/>
    <m/>
    <x v="0"/>
    <m/>
    <n v="1198"/>
    <s v="PLN"/>
    <n v="1"/>
    <s v="EA"/>
    <s v="01.07.2015"/>
    <s v="31.12.9999"/>
  </r>
  <r>
    <x v="269"/>
    <x v="269"/>
    <s v="Plena VAS label SE (set of 10pcs)"/>
    <s v="Y1"/>
    <s v="EMEA"/>
    <x v="7"/>
    <m/>
    <m/>
    <x v="0"/>
    <m/>
    <n v="18595.7"/>
    <s v="RUB"/>
    <n v="1"/>
    <s v="EA"/>
    <s v="01.05.2015"/>
    <s v="31.12.9999"/>
  </r>
  <r>
    <x v="269"/>
    <x v="269"/>
    <s v="Plena VAS label SE (set of 10pcs)"/>
    <s v="Y1"/>
    <s v="EMEA"/>
    <x v="8"/>
    <m/>
    <m/>
    <x v="0"/>
    <m/>
    <n v="2837"/>
    <s v="SEK"/>
    <n v="1"/>
    <s v="EA"/>
    <s v="01.07.2015"/>
    <s v="31.12.9999"/>
  </r>
  <r>
    <x v="269"/>
    <x v="269"/>
    <s v="Plena VAS label SE (set of 10pcs)"/>
    <s v="Y1"/>
    <s v="EMEA"/>
    <x v="9"/>
    <m/>
    <m/>
    <x v="0"/>
    <m/>
    <n v="946"/>
    <s v="TRY"/>
    <n v="1"/>
    <s v="EA"/>
    <s v="01.07.2015"/>
    <s v="31.12.9999"/>
  </r>
  <r>
    <x v="269"/>
    <x v="269"/>
    <s v="Plena VAS label SE (set of 10pcs)"/>
    <s v="Y1"/>
    <s v="EMEA"/>
    <x v="10"/>
    <m/>
    <m/>
    <x v="0"/>
    <m/>
    <n v="2998.8"/>
    <s v="ZAR"/>
    <n v="1"/>
    <s v="EA"/>
    <s v="01.07.2015"/>
    <s v="31.12.9999"/>
  </r>
  <r>
    <x v="270"/>
    <x v="270"/>
    <s v="Loudspeaker DC Blocking Board"/>
    <s v="Y1"/>
    <s v="EMEA"/>
    <x v="0"/>
    <m/>
    <m/>
    <x v="0"/>
    <m/>
    <n v="375"/>
    <s v="CZK"/>
    <n v="1"/>
    <s v="EA"/>
    <s v="01.07.2015"/>
    <s v="31.12.9999"/>
  </r>
  <r>
    <x v="270"/>
    <x v="270"/>
    <s v="Loudspeaker DC Blocking Board"/>
    <s v="Y1"/>
    <s v="EMEA"/>
    <x v="1"/>
    <m/>
    <m/>
    <x v="0"/>
    <m/>
    <n v="111.8"/>
    <s v="DKK"/>
    <n v="1"/>
    <s v="EA"/>
    <s v="01.07.2015"/>
    <s v="31.12.9999"/>
  </r>
  <r>
    <x v="270"/>
    <x v="270"/>
    <s v="Loudspeaker DC Blocking Board"/>
    <s v="Y1"/>
    <s v="EMEA"/>
    <x v="2"/>
    <m/>
    <m/>
    <x v="0"/>
    <m/>
    <n v="15"/>
    <s v="EUR"/>
    <n v="1"/>
    <s v="EA"/>
    <s v="01.07.2015"/>
    <s v="31.12.9999"/>
  </r>
  <r>
    <x v="270"/>
    <x v="270"/>
    <s v="Loudspeaker DC Blocking Board"/>
    <s v="Y1"/>
    <s v="EMEA"/>
    <x v="3"/>
    <m/>
    <m/>
    <x v="0"/>
    <m/>
    <n v="12.8"/>
    <s v="GBP"/>
    <n v="1"/>
    <s v="EA"/>
    <s v="01.07.2015"/>
    <s v="31.12.9999"/>
  </r>
  <r>
    <x v="270"/>
    <x v="270"/>
    <s v="Loudspeaker DC Blocking Board"/>
    <s v="Y1"/>
    <s v="EMEA"/>
    <x v="4"/>
    <m/>
    <m/>
    <x v="0"/>
    <m/>
    <n v="4350"/>
    <s v="HUF"/>
    <n v="1"/>
    <s v="EA"/>
    <s v="01.07.2015"/>
    <s v="31.12.9999"/>
  </r>
  <r>
    <x v="270"/>
    <x v="270"/>
    <s v="Loudspeaker DC Blocking Board"/>
    <s v="Y1"/>
    <s v="EMEA"/>
    <x v="5"/>
    <m/>
    <m/>
    <x v="0"/>
    <m/>
    <n v="112.5"/>
    <s v="NOK"/>
    <n v="1"/>
    <s v="EA"/>
    <s v="01.07.2015"/>
    <s v="31.12.9999"/>
  </r>
  <r>
    <x v="270"/>
    <x v="270"/>
    <s v="Loudspeaker DC Blocking Board"/>
    <s v="Y1"/>
    <s v="EMEA"/>
    <x v="6"/>
    <m/>
    <m/>
    <x v="0"/>
    <m/>
    <n v="60"/>
    <s v="PLN"/>
    <n v="1"/>
    <s v="EA"/>
    <s v="01.07.2015"/>
    <s v="31.12.9999"/>
  </r>
  <r>
    <x v="270"/>
    <x v="270"/>
    <s v="Loudspeaker DC Blocking Board"/>
    <s v="Y1"/>
    <s v="EMEA"/>
    <x v="7"/>
    <m/>
    <m/>
    <x v="0"/>
    <m/>
    <n v="885.1"/>
    <s v="RUB"/>
    <n v="1"/>
    <s v="EA"/>
    <s v="01.05.2015"/>
    <s v="31.12.9999"/>
  </r>
  <r>
    <x v="270"/>
    <x v="270"/>
    <s v="Loudspeaker DC Blocking Board"/>
    <s v="Y1"/>
    <s v="EMEA"/>
    <x v="8"/>
    <m/>
    <m/>
    <x v="0"/>
    <m/>
    <n v="127.5"/>
    <s v="SEK"/>
    <n v="1"/>
    <s v="EA"/>
    <s v="01.07.2015"/>
    <s v="31.12.9999"/>
  </r>
  <r>
    <x v="270"/>
    <x v="270"/>
    <s v="Loudspeaker DC Blocking Board"/>
    <s v="Y1"/>
    <s v="EMEA"/>
    <x v="9"/>
    <m/>
    <m/>
    <x v="0"/>
    <m/>
    <n v="45"/>
    <s v="TRY"/>
    <n v="1"/>
    <s v="EA"/>
    <s v="01.07.2015"/>
    <s v="31.12.9999"/>
  </r>
  <r>
    <x v="270"/>
    <x v="270"/>
    <s v="Loudspeaker DC Blocking Board"/>
    <s v="Y1"/>
    <s v="EMEA"/>
    <x v="10"/>
    <m/>
    <m/>
    <x v="0"/>
    <m/>
    <n v="187.5"/>
    <s v="ZAR"/>
    <n v="1"/>
    <s v="EA"/>
    <s v="01.07.2015"/>
    <s v="31.12.9999"/>
  </r>
  <r>
    <x v="271"/>
    <x v="271"/>
    <s v="Loudspeaker Line Isolator System Master"/>
    <s v="Y1"/>
    <s v="EMEA"/>
    <x v="0"/>
    <m/>
    <m/>
    <x v="0"/>
    <m/>
    <n v="65000"/>
    <s v="CZK"/>
    <n v="1"/>
    <s v="EA"/>
    <s v="01.07.2015"/>
    <s v="31.12.9999"/>
  </r>
  <r>
    <x v="271"/>
    <x v="271"/>
    <s v="Loudspeaker Line Isolator System Master"/>
    <s v="Y1"/>
    <s v="EMEA"/>
    <x v="1"/>
    <m/>
    <m/>
    <x v="0"/>
    <m/>
    <n v="19370"/>
    <s v="DKK"/>
    <n v="1"/>
    <s v="EA"/>
    <s v="01.07.2015"/>
    <s v="31.12.9999"/>
  </r>
  <r>
    <x v="271"/>
    <x v="271"/>
    <s v="Loudspeaker Line Isolator System Master"/>
    <s v="Y1"/>
    <s v="EMEA"/>
    <x v="2"/>
    <m/>
    <m/>
    <x v="0"/>
    <m/>
    <n v="2600"/>
    <s v="EUR"/>
    <n v="1"/>
    <s v="EA"/>
    <s v="01.07.2015"/>
    <s v="31.12.9999"/>
  </r>
  <r>
    <x v="271"/>
    <x v="271"/>
    <s v="Loudspeaker Line Isolator System Master"/>
    <s v="Y1"/>
    <s v="EMEA"/>
    <x v="3"/>
    <m/>
    <m/>
    <x v="0"/>
    <m/>
    <n v="2210"/>
    <s v="GBP"/>
    <n v="1"/>
    <s v="EA"/>
    <s v="01.07.2015"/>
    <s v="31.12.9999"/>
  </r>
  <r>
    <x v="271"/>
    <x v="271"/>
    <s v="Loudspeaker Line Isolator System Master"/>
    <s v="Y1"/>
    <s v="EMEA"/>
    <x v="4"/>
    <m/>
    <m/>
    <x v="0"/>
    <m/>
    <n v="754000"/>
    <s v="HUF"/>
    <n v="1"/>
    <s v="EA"/>
    <s v="01.07.2015"/>
    <s v="31.12.9999"/>
  </r>
  <r>
    <x v="271"/>
    <x v="271"/>
    <s v="Loudspeaker Line Isolator System Master"/>
    <s v="Y1"/>
    <s v="EMEA"/>
    <x v="5"/>
    <m/>
    <m/>
    <x v="0"/>
    <m/>
    <n v="19500"/>
    <s v="NOK"/>
    <n v="1"/>
    <s v="EA"/>
    <s v="01.07.2015"/>
    <s v="31.12.9999"/>
  </r>
  <r>
    <x v="271"/>
    <x v="271"/>
    <s v="Loudspeaker Line Isolator System Master"/>
    <s v="Y1"/>
    <s v="EMEA"/>
    <x v="6"/>
    <m/>
    <m/>
    <x v="0"/>
    <m/>
    <n v="10400"/>
    <s v="PLN"/>
    <n v="1"/>
    <s v="EA"/>
    <s v="01.07.2015"/>
    <s v="31.12.9999"/>
  </r>
  <r>
    <x v="271"/>
    <x v="271"/>
    <s v="Loudspeaker Line Isolator System Master"/>
    <s v="Y1"/>
    <s v="EMEA"/>
    <x v="7"/>
    <m/>
    <m/>
    <x v="0"/>
    <m/>
    <n v="153400"/>
    <s v="RUB"/>
    <n v="1"/>
    <s v="EA"/>
    <s v="01.05.2015"/>
    <s v="31.12.9999"/>
  </r>
  <r>
    <x v="271"/>
    <x v="271"/>
    <s v="Loudspeaker Line Isolator System Master"/>
    <s v="Y1"/>
    <s v="EMEA"/>
    <x v="8"/>
    <m/>
    <m/>
    <x v="0"/>
    <m/>
    <n v="22100"/>
    <s v="SEK"/>
    <n v="1"/>
    <s v="EA"/>
    <s v="01.07.2015"/>
    <s v="31.12.9999"/>
  </r>
  <r>
    <x v="271"/>
    <x v="271"/>
    <s v="Loudspeaker Line Isolator System Master"/>
    <s v="Y1"/>
    <s v="EMEA"/>
    <x v="9"/>
    <m/>
    <m/>
    <x v="0"/>
    <m/>
    <n v="7800"/>
    <s v="TRY"/>
    <n v="1"/>
    <s v="EA"/>
    <s v="01.07.2015"/>
    <s v="31.12.9999"/>
  </r>
  <r>
    <x v="271"/>
    <x v="271"/>
    <s v="Loudspeaker Line Isolator System Master"/>
    <s v="Y1"/>
    <s v="EMEA"/>
    <x v="10"/>
    <m/>
    <m/>
    <x v="0"/>
    <m/>
    <n v="32500"/>
    <s v="ZAR"/>
    <n v="1"/>
    <s v="EA"/>
    <s v="01.07.2015"/>
    <s v="31.12.9999"/>
  </r>
  <r>
    <x v="272"/>
    <x v="272"/>
    <s v="Loudspeaker Line Isolator with Housing"/>
    <s v="Y1"/>
    <s v="EMEA"/>
    <x v="0"/>
    <m/>
    <m/>
    <x v="0"/>
    <m/>
    <n v="1375"/>
    <s v="CZK"/>
    <n v="1"/>
    <s v="EA"/>
    <s v="01.07.2015"/>
    <s v="31.12.9999"/>
  </r>
  <r>
    <x v="272"/>
    <x v="272"/>
    <s v="Loudspeaker Line Isolator with Housing"/>
    <s v="Y1"/>
    <s v="EMEA"/>
    <x v="1"/>
    <m/>
    <m/>
    <x v="0"/>
    <m/>
    <n v="409.8"/>
    <s v="DKK"/>
    <n v="1"/>
    <s v="EA"/>
    <s v="01.07.2015"/>
    <s v="31.12.9999"/>
  </r>
  <r>
    <x v="272"/>
    <x v="272"/>
    <s v="Loudspeaker Line Isolator with Housing"/>
    <s v="Y1"/>
    <s v="EMEA"/>
    <x v="2"/>
    <m/>
    <m/>
    <x v="0"/>
    <m/>
    <n v="55"/>
    <s v="EUR"/>
    <n v="1"/>
    <s v="EA"/>
    <s v="01.07.2015"/>
    <s v="31.12.9999"/>
  </r>
  <r>
    <x v="272"/>
    <x v="272"/>
    <s v="Loudspeaker Line Isolator with Housing"/>
    <s v="Y1"/>
    <s v="EMEA"/>
    <x v="3"/>
    <m/>
    <m/>
    <x v="0"/>
    <m/>
    <n v="46.8"/>
    <s v="GBP"/>
    <n v="1"/>
    <s v="EA"/>
    <s v="01.07.2015"/>
    <s v="31.12.9999"/>
  </r>
  <r>
    <x v="272"/>
    <x v="272"/>
    <s v="Loudspeaker Line Isolator with Housing"/>
    <s v="Y1"/>
    <s v="EMEA"/>
    <x v="4"/>
    <m/>
    <m/>
    <x v="0"/>
    <m/>
    <n v="15950"/>
    <s v="HUF"/>
    <n v="1"/>
    <s v="EA"/>
    <s v="01.07.2015"/>
    <s v="31.12.9999"/>
  </r>
  <r>
    <x v="272"/>
    <x v="272"/>
    <s v="Loudspeaker Line Isolator with Housing"/>
    <s v="Y1"/>
    <s v="EMEA"/>
    <x v="5"/>
    <m/>
    <m/>
    <x v="0"/>
    <m/>
    <n v="412.5"/>
    <s v="NOK"/>
    <n v="1"/>
    <s v="EA"/>
    <s v="01.07.2015"/>
    <s v="31.12.9999"/>
  </r>
  <r>
    <x v="272"/>
    <x v="272"/>
    <s v="Loudspeaker Line Isolator with Housing"/>
    <s v="Y1"/>
    <s v="EMEA"/>
    <x v="6"/>
    <m/>
    <m/>
    <x v="0"/>
    <m/>
    <n v="220"/>
    <s v="PLN"/>
    <n v="1"/>
    <s v="EA"/>
    <s v="01.07.2015"/>
    <s v="31.12.9999"/>
  </r>
  <r>
    <x v="272"/>
    <x v="272"/>
    <s v="Loudspeaker Line Isolator with Housing"/>
    <s v="Y1"/>
    <s v="EMEA"/>
    <x v="7"/>
    <m/>
    <m/>
    <x v="0"/>
    <m/>
    <n v="3245.1"/>
    <s v="RUB"/>
    <n v="1"/>
    <s v="EA"/>
    <s v="01.05.2015"/>
    <s v="31.12.9999"/>
  </r>
  <r>
    <x v="272"/>
    <x v="272"/>
    <s v="Loudspeaker Line Isolator with Housing"/>
    <s v="Y1"/>
    <s v="EMEA"/>
    <x v="8"/>
    <m/>
    <m/>
    <x v="0"/>
    <m/>
    <n v="467.5"/>
    <s v="SEK"/>
    <n v="1"/>
    <s v="EA"/>
    <s v="01.07.2015"/>
    <s v="31.12.9999"/>
  </r>
  <r>
    <x v="272"/>
    <x v="272"/>
    <s v="Loudspeaker Line Isolator with Housing"/>
    <s v="Y1"/>
    <s v="EMEA"/>
    <x v="9"/>
    <m/>
    <m/>
    <x v="0"/>
    <m/>
    <n v="165"/>
    <s v="TRY"/>
    <n v="1"/>
    <s v="EA"/>
    <s v="01.07.2015"/>
    <s v="31.12.9999"/>
  </r>
  <r>
    <x v="272"/>
    <x v="272"/>
    <s v="Loudspeaker Line Isolator with Housing"/>
    <s v="Y1"/>
    <s v="EMEA"/>
    <x v="10"/>
    <m/>
    <m/>
    <x v="0"/>
    <m/>
    <n v="687.5"/>
    <s v="ZAR"/>
    <n v="1"/>
    <s v="EA"/>
    <s v="01.07.2015"/>
    <s v="31.12.9999"/>
  </r>
  <r>
    <x v="273"/>
    <x v="273"/>
    <s v="MULTI CHANNEL INTERFACE"/>
    <s v="Y1"/>
    <s v="EMEA"/>
    <x v="0"/>
    <m/>
    <m/>
    <x v="0"/>
    <m/>
    <n v="36870"/>
    <s v="CZK"/>
    <n v="1"/>
    <s v="EA"/>
    <s v="01.07.2015"/>
    <s v="31.12.9999"/>
  </r>
  <r>
    <x v="273"/>
    <x v="273"/>
    <s v="MULTI CHANNEL INTERFACE"/>
    <s v="Y1"/>
    <s v="EMEA"/>
    <x v="1"/>
    <m/>
    <m/>
    <x v="0"/>
    <m/>
    <n v="10772"/>
    <s v="DKK"/>
    <n v="1"/>
    <s v="EA"/>
    <s v="01.07.2015"/>
    <s v="31.12.9999"/>
  </r>
  <r>
    <x v="273"/>
    <x v="273"/>
    <s v="MULTI CHANNEL INTERFACE"/>
    <s v="Y1"/>
    <s v="EMEA"/>
    <x v="2"/>
    <m/>
    <m/>
    <x v="0"/>
    <m/>
    <n v="1475"/>
    <s v="EUR"/>
    <n v="1"/>
    <s v="EA"/>
    <s v="01.07.2015"/>
    <s v="31.12.9999"/>
  </r>
  <r>
    <x v="273"/>
    <x v="273"/>
    <s v="MULTI CHANNEL INTERFACE"/>
    <s v="Y1"/>
    <s v="EMEA"/>
    <x v="3"/>
    <m/>
    <m/>
    <x v="0"/>
    <m/>
    <n v="936.4"/>
    <s v="GBP"/>
    <n v="1"/>
    <s v="EA"/>
    <s v="01.07.2015"/>
    <s v="31.12.9999"/>
  </r>
  <r>
    <x v="273"/>
    <x v="273"/>
    <s v="MULTI CHANNEL INTERFACE"/>
    <s v="Y1"/>
    <s v="EMEA"/>
    <x v="4"/>
    <m/>
    <m/>
    <x v="0"/>
    <m/>
    <n v="375921"/>
    <s v="HUF"/>
    <n v="1"/>
    <s v="EA"/>
    <s v="01.07.2015"/>
    <s v="31.12.9999"/>
  </r>
  <r>
    <x v="273"/>
    <x v="273"/>
    <s v="MULTI CHANNEL INTERFACE"/>
    <s v="Y1"/>
    <s v="EMEA"/>
    <x v="5"/>
    <m/>
    <m/>
    <x v="0"/>
    <m/>
    <n v="11567"/>
    <s v="NOK"/>
    <n v="1"/>
    <s v="EA"/>
    <s v="01.07.2015"/>
    <s v="31.12.9999"/>
  </r>
  <r>
    <x v="273"/>
    <x v="273"/>
    <s v="MULTI CHANNEL INTERFACE"/>
    <s v="Y1"/>
    <s v="EMEA"/>
    <x v="6"/>
    <m/>
    <m/>
    <x v="0"/>
    <m/>
    <n v="5495"/>
    <s v="PLN"/>
    <n v="1"/>
    <s v="EA"/>
    <s v="01.07.2015"/>
    <s v="31.12.9999"/>
  </r>
  <r>
    <x v="273"/>
    <x v="273"/>
    <s v="MULTI CHANNEL INTERFACE"/>
    <s v="Y1"/>
    <s v="EMEA"/>
    <x v="7"/>
    <m/>
    <m/>
    <x v="0"/>
    <m/>
    <n v="87015"/>
    <s v="RUB"/>
    <n v="1"/>
    <s v="EA"/>
    <s v="01.05.2015"/>
    <s v="31.12.9999"/>
  </r>
  <r>
    <x v="273"/>
    <x v="273"/>
    <s v="MULTI CHANNEL INTERFACE"/>
    <s v="Y1"/>
    <s v="EMEA"/>
    <x v="8"/>
    <m/>
    <m/>
    <x v="0"/>
    <m/>
    <n v="13013"/>
    <s v="SEK"/>
    <n v="1"/>
    <s v="EA"/>
    <s v="01.07.2015"/>
    <s v="31.12.9999"/>
  </r>
  <r>
    <x v="273"/>
    <x v="273"/>
    <s v="MULTI CHANNEL INTERFACE"/>
    <s v="Y1"/>
    <s v="EMEA"/>
    <x v="9"/>
    <m/>
    <m/>
    <x v="0"/>
    <m/>
    <n v="4425"/>
    <s v="TRY"/>
    <n v="1"/>
    <s v="EA"/>
    <s v="01.07.2015"/>
    <s v="31.12.9999"/>
  </r>
  <r>
    <x v="273"/>
    <x v="273"/>
    <s v="MULTI CHANNEL INTERFACE"/>
    <s v="Y1"/>
    <s v="EMEA"/>
    <x v="10"/>
    <m/>
    <m/>
    <x v="0"/>
    <m/>
    <n v="13764.9"/>
    <s v="ZAR"/>
    <n v="1"/>
    <s v="EA"/>
    <s v="01.07.2015"/>
    <s v="31.12.9999"/>
  </r>
  <r>
    <x v="274"/>
    <x v="274"/>
    <s v="IP AUDIO INTERFACE"/>
    <s v="Y1"/>
    <s v="EMEA"/>
    <x v="0"/>
    <m/>
    <m/>
    <x v="0"/>
    <m/>
    <n v="31716"/>
    <s v="CZK"/>
    <n v="1"/>
    <s v="EA"/>
    <s v="01.07.2015"/>
    <s v="31.12.9999"/>
  </r>
  <r>
    <x v="274"/>
    <x v="274"/>
    <s v="IP AUDIO INTERFACE"/>
    <s v="Y1"/>
    <s v="EMEA"/>
    <x v="1"/>
    <m/>
    <m/>
    <x v="0"/>
    <m/>
    <n v="9451"/>
    <s v="DKK"/>
    <n v="1"/>
    <s v="EA"/>
    <s v="01.07.2015"/>
    <s v="31.12.9999"/>
  </r>
  <r>
    <x v="274"/>
    <x v="274"/>
    <s v="IP AUDIO INTERFACE"/>
    <s v="Y1"/>
    <s v="EMEA"/>
    <x v="2"/>
    <m/>
    <m/>
    <x v="0"/>
    <m/>
    <n v="1269"/>
    <s v="EUR"/>
    <n v="1"/>
    <s v="EA"/>
    <s v="01.07.2015"/>
    <s v="31.12.9999"/>
  </r>
  <r>
    <x v="274"/>
    <x v="274"/>
    <s v="IP AUDIO INTERFACE"/>
    <s v="Y1"/>
    <s v="EMEA"/>
    <x v="3"/>
    <m/>
    <m/>
    <x v="0"/>
    <m/>
    <n v="1016.8"/>
    <s v="GBP"/>
    <n v="1"/>
    <s v="EA"/>
    <s v="01.07.2015"/>
    <s v="31.12.9999"/>
  </r>
  <r>
    <x v="274"/>
    <x v="274"/>
    <s v="IP AUDIO INTERFACE"/>
    <s v="Y1"/>
    <s v="EMEA"/>
    <x v="4"/>
    <m/>
    <m/>
    <x v="0"/>
    <m/>
    <n v="332311"/>
    <s v="HUF"/>
    <n v="1"/>
    <s v="EA"/>
    <s v="01.07.2015"/>
    <s v="31.12.9999"/>
  </r>
  <r>
    <x v="274"/>
    <x v="274"/>
    <s v="IP AUDIO INTERFACE"/>
    <s v="Y1"/>
    <s v="EMEA"/>
    <x v="5"/>
    <m/>
    <m/>
    <x v="0"/>
    <m/>
    <n v="11280"/>
    <s v="NOK"/>
    <n v="1"/>
    <s v="EA"/>
    <s v="01.07.2015"/>
    <s v="31.12.9999"/>
  </r>
  <r>
    <x v="274"/>
    <x v="274"/>
    <s v="IP AUDIO INTERFACE"/>
    <s v="Y1"/>
    <s v="EMEA"/>
    <x v="6"/>
    <m/>
    <m/>
    <x v="0"/>
    <m/>
    <n v="4876"/>
    <s v="PLN"/>
    <n v="1"/>
    <s v="EA"/>
    <s v="01.07.2015"/>
    <s v="31.12.9999"/>
  </r>
  <r>
    <x v="274"/>
    <x v="274"/>
    <s v="IP AUDIO INTERFACE"/>
    <s v="Y1"/>
    <s v="EMEA"/>
    <x v="7"/>
    <m/>
    <m/>
    <x v="0"/>
    <m/>
    <n v="74848.100000000006"/>
    <s v="RUB"/>
    <n v="1"/>
    <s v="EA"/>
    <s v="01.05.2015"/>
    <s v="31.12.9999"/>
  </r>
  <r>
    <x v="274"/>
    <x v="274"/>
    <s v="IP AUDIO INTERFACE"/>
    <s v="Y1"/>
    <s v="EMEA"/>
    <x v="8"/>
    <m/>
    <m/>
    <x v="0"/>
    <m/>
    <n v="13142"/>
    <s v="SEK"/>
    <n v="1"/>
    <s v="EA"/>
    <s v="01.07.2015"/>
    <s v="31.12.9999"/>
  </r>
  <r>
    <x v="274"/>
    <x v="274"/>
    <s v="IP AUDIO INTERFACE"/>
    <s v="Y1"/>
    <s v="EMEA"/>
    <x v="9"/>
    <m/>
    <m/>
    <x v="0"/>
    <m/>
    <n v="3806"/>
    <s v="TRY"/>
    <n v="1"/>
    <s v="EA"/>
    <s v="01.07.2015"/>
    <s v="31.12.9999"/>
  </r>
  <r>
    <x v="274"/>
    <x v="274"/>
    <s v="IP AUDIO INTERFACE"/>
    <s v="Y1"/>
    <s v="EMEA"/>
    <x v="10"/>
    <m/>
    <m/>
    <x v="0"/>
    <m/>
    <n v="11840.3"/>
    <s v="ZAR"/>
    <n v="1"/>
    <s v="EA"/>
    <s v="01.07.2015"/>
    <s v="31.12.9999"/>
  </r>
  <r>
    <x v="275"/>
    <x v="275"/>
    <s v="BASIC AMPLIFIER 1 X 500 W (EU)"/>
    <s v="Y1"/>
    <s v="EMEA"/>
    <x v="0"/>
    <m/>
    <m/>
    <x v="0"/>
    <m/>
    <n v="29453"/>
    <s v="CZK"/>
    <n v="1"/>
    <s v="EA"/>
    <s v="01.07.2015"/>
    <s v="31.12.9999"/>
  </r>
  <r>
    <x v="275"/>
    <x v="275"/>
    <s v="BASIC AMPLIFIER 1 X 500 W (EU)"/>
    <s v="Y1"/>
    <s v="EMEA"/>
    <x v="1"/>
    <m/>
    <m/>
    <x v="0"/>
    <m/>
    <n v="8777"/>
    <s v="DKK"/>
    <n v="1"/>
    <s v="EA"/>
    <s v="01.07.2015"/>
    <s v="31.12.9999"/>
  </r>
  <r>
    <x v="275"/>
    <x v="275"/>
    <s v="BASIC AMPLIFIER 1 X 500 W (EU)"/>
    <s v="Y1"/>
    <s v="EMEA"/>
    <x v="2"/>
    <m/>
    <m/>
    <x v="0"/>
    <m/>
    <n v="1179"/>
    <s v="EUR"/>
    <n v="1"/>
    <s v="EA"/>
    <s v="01.07.2015"/>
    <s v="31.12.9999"/>
  </r>
  <r>
    <x v="275"/>
    <x v="275"/>
    <s v="BASIC AMPLIFIER 1 X 500 W (EU)"/>
    <s v="Y1"/>
    <s v="EMEA"/>
    <x v="3"/>
    <m/>
    <m/>
    <x v="0"/>
    <m/>
    <n v="785.4"/>
    <s v="GBP"/>
    <n v="1"/>
    <s v="EA"/>
    <s v="01.07.2015"/>
    <s v="31.12.9999"/>
  </r>
  <r>
    <x v="275"/>
    <x v="275"/>
    <s v="BASIC AMPLIFIER 1 X 500 W (EU)"/>
    <s v="Y1"/>
    <s v="EMEA"/>
    <x v="4"/>
    <m/>
    <m/>
    <x v="0"/>
    <m/>
    <n v="306306"/>
    <s v="HUF"/>
    <n v="1"/>
    <s v="EA"/>
    <s v="01.07.2015"/>
    <s v="31.12.9999"/>
  </r>
  <r>
    <x v="275"/>
    <x v="275"/>
    <s v="BASIC AMPLIFIER 1 X 500 W (EU)"/>
    <s v="Y1"/>
    <s v="EMEA"/>
    <x v="5"/>
    <m/>
    <m/>
    <x v="0"/>
    <m/>
    <n v="9425"/>
    <s v="NOK"/>
    <n v="1"/>
    <s v="EA"/>
    <s v="01.07.2015"/>
    <s v="31.12.9999"/>
  </r>
  <r>
    <x v="275"/>
    <x v="275"/>
    <s v="BASIC AMPLIFIER 1 X 500 W (EU)"/>
    <s v="Y1"/>
    <s v="EMEA"/>
    <x v="6"/>
    <m/>
    <m/>
    <x v="0"/>
    <m/>
    <n v="4477"/>
    <s v="PLN"/>
    <n v="1"/>
    <s v="EA"/>
    <s v="01.07.2015"/>
    <s v="31.12.9999"/>
  </r>
  <r>
    <x v="275"/>
    <x v="275"/>
    <s v="BASIC AMPLIFIER 1 X 500 W (EU)"/>
    <s v="Y1"/>
    <s v="EMEA"/>
    <x v="7"/>
    <m/>
    <m/>
    <x v="0"/>
    <m/>
    <n v="69508"/>
    <s v="RUB"/>
    <n v="1"/>
    <s v="EA"/>
    <s v="01.05.2015"/>
    <s v="31.12.9999"/>
  </r>
  <r>
    <x v="275"/>
    <x v="275"/>
    <s v="BASIC AMPLIFIER 1 X 500 W (EU)"/>
    <s v="Y1"/>
    <s v="EMEA"/>
    <x v="8"/>
    <m/>
    <m/>
    <x v="0"/>
    <m/>
    <n v="10603"/>
    <s v="SEK"/>
    <n v="1"/>
    <s v="EA"/>
    <s v="01.07.2015"/>
    <s v="31.12.9999"/>
  </r>
  <r>
    <x v="275"/>
    <x v="275"/>
    <s v="BASIC AMPLIFIER 1 X 500 W (EU)"/>
    <s v="Y1"/>
    <s v="EMEA"/>
    <x v="9"/>
    <m/>
    <m/>
    <x v="0"/>
    <m/>
    <n v="3535"/>
    <s v="TRY"/>
    <n v="1"/>
    <s v="EA"/>
    <s v="01.07.2015"/>
    <s v="31.12.9999"/>
  </r>
  <r>
    <x v="275"/>
    <x v="275"/>
    <s v="BASIC AMPLIFIER 1 X 500 W (EU)"/>
    <s v="Y1"/>
    <s v="EMEA"/>
    <x v="10"/>
    <m/>
    <m/>
    <x v="0"/>
    <m/>
    <n v="10995.6"/>
    <s v="ZAR"/>
    <n v="1"/>
    <s v="EA"/>
    <s v="01.07.2015"/>
    <s v="31.12.9999"/>
  </r>
  <r>
    <x v="276"/>
    <x v="276"/>
    <s v="POWER AMPLIFIER 1 X 500 W (EU)"/>
    <s v="Y1"/>
    <s v="EMEA"/>
    <x v="0"/>
    <m/>
    <m/>
    <x v="0"/>
    <m/>
    <n v="54086"/>
    <s v="CZK"/>
    <n v="1"/>
    <s v="EA"/>
    <s v="01.07.2015"/>
    <s v="31.12.9999"/>
  </r>
  <r>
    <x v="276"/>
    <x v="276"/>
    <s v="POWER AMPLIFIER 1 X 500 W (EU)"/>
    <s v="Y1"/>
    <s v="EMEA"/>
    <x v="1"/>
    <m/>
    <m/>
    <x v="0"/>
    <m/>
    <n v="15799"/>
    <s v="DKK"/>
    <n v="1"/>
    <s v="EA"/>
    <s v="01.07.2015"/>
    <s v="31.12.9999"/>
  </r>
  <r>
    <x v="276"/>
    <x v="276"/>
    <s v="POWER AMPLIFIER 1 X 500 W (EU)"/>
    <s v="Y1"/>
    <s v="EMEA"/>
    <x v="2"/>
    <m/>
    <m/>
    <x v="0"/>
    <m/>
    <n v="2164"/>
    <s v="EUR"/>
    <n v="1"/>
    <s v="EA"/>
    <s v="01.07.2015"/>
    <s v="31.12.9999"/>
  </r>
  <r>
    <x v="276"/>
    <x v="276"/>
    <s v="POWER AMPLIFIER 1 X 500 W (EU)"/>
    <s v="Y1"/>
    <s v="EMEA"/>
    <x v="3"/>
    <m/>
    <m/>
    <x v="0"/>
    <m/>
    <n v="1413.8"/>
    <s v="GBP"/>
    <n v="1"/>
    <s v="EA"/>
    <s v="01.07.2015"/>
    <s v="31.12.9999"/>
  </r>
  <r>
    <x v="276"/>
    <x v="276"/>
    <s v="POWER AMPLIFIER 1 X 500 W (EU)"/>
    <s v="Y1"/>
    <s v="EMEA"/>
    <x v="4"/>
    <m/>
    <m/>
    <x v="0"/>
    <m/>
    <n v="551351"/>
    <s v="HUF"/>
    <n v="1"/>
    <s v="EA"/>
    <s v="01.07.2015"/>
    <s v="31.12.9999"/>
  </r>
  <r>
    <x v="276"/>
    <x v="276"/>
    <s v="POWER AMPLIFIER 1 X 500 W (EU)"/>
    <s v="Y1"/>
    <s v="EMEA"/>
    <x v="5"/>
    <m/>
    <m/>
    <x v="0"/>
    <m/>
    <n v="16965"/>
    <s v="NOK"/>
    <n v="1"/>
    <s v="EA"/>
    <s v="01.07.2015"/>
    <s v="31.12.9999"/>
  </r>
  <r>
    <x v="276"/>
    <x v="276"/>
    <s v="POWER AMPLIFIER 1 X 500 W (EU)"/>
    <s v="Y1"/>
    <s v="EMEA"/>
    <x v="6"/>
    <m/>
    <m/>
    <x v="0"/>
    <m/>
    <n v="8059"/>
    <s v="PLN"/>
    <n v="1"/>
    <s v="EA"/>
    <s v="01.07.2015"/>
    <s v="31.12.9999"/>
  </r>
  <r>
    <x v="276"/>
    <x v="276"/>
    <s v="POWER AMPLIFIER 1 X 500 W (EU)"/>
    <s v="Y1"/>
    <s v="EMEA"/>
    <x v="7"/>
    <m/>
    <m/>
    <x v="0"/>
    <m/>
    <n v="127641.9"/>
    <s v="RUB"/>
    <n v="1"/>
    <s v="EA"/>
    <s v="01.05.2015"/>
    <s v="31.12.9999"/>
  </r>
  <r>
    <x v="276"/>
    <x v="276"/>
    <s v="POWER AMPLIFIER 1 X 500 W (EU)"/>
    <s v="Y1"/>
    <s v="EMEA"/>
    <x v="8"/>
    <m/>
    <m/>
    <x v="0"/>
    <m/>
    <n v="19086"/>
    <s v="SEK"/>
    <n v="1"/>
    <s v="EA"/>
    <s v="01.07.2015"/>
    <s v="31.12.9999"/>
  </r>
  <r>
    <x v="276"/>
    <x v="276"/>
    <s v="POWER AMPLIFIER 1 X 500 W (EU)"/>
    <s v="Y1"/>
    <s v="EMEA"/>
    <x v="9"/>
    <m/>
    <m/>
    <x v="0"/>
    <m/>
    <n v="6491"/>
    <s v="TRY"/>
    <n v="1"/>
    <s v="EA"/>
    <s v="01.07.2015"/>
    <s v="31.12.9999"/>
  </r>
  <r>
    <x v="276"/>
    <x v="276"/>
    <s v="POWER AMPLIFIER 1 X 500 W (EU)"/>
    <s v="Y1"/>
    <s v="EMEA"/>
    <x v="10"/>
    <m/>
    <m/>
    <x v="0"/>
    <m/>
    <n v="20192"/>
    <s v="ZAR"/>
    <n v="1"/>
    <s v="EA"/>
    <s v="01.07.2015"/>
    <s v="31.12.9999"/>
  </r>
  <r>
    <x v="277"/>
    <x v="277"/>
    <s v="BASIC AMPLIFIER 2 X 250 W (EU)"/>
    <s v="Y1"/>
    <s v="EMEA"/>
    <x v="0"/>
    <m/>
    <m/>
    <x v="0"/>
    <m/>
    <n v="37485"/>
    <s v="CZK"/>
    <n v="1"/>
    <s v="EA"/>
    <s v="01.07.2015"/>
    <s v="31.12.9999"/>
  </r>
  <r>
    <x v="277"/>
    <x v="277"/>
    <s v="BASIC AMPLIFIER 2 X 250 W (EU)"/>
    <s v="Y1"/>
    <s v="EMEA"/>
    <x v="1"/>
    <m/>
    <m/>
    <x v="0"/>
    <m/>
    <n v="11171"/>
    <s v="DKK"/>
    <n v="1"/>
    <s v="EA"/>
    <s v="01.07.2015"/>
    <s v="31.12.9999"/>
  </r>
  <r>
    <x v="277"/>
    <x v="277"/>
    <s v="BASIC AMPLIFIER 2 X 250 W (EU)"/>
    <s v="Y1"/>
    <s v="EMEA"/>
    <x v="2"/>
    <m/>
    <m/>
    <x v="0"/>
    <m/>
    <n v="1500"/>
    <s v="EUR"/>
    <n v="1"/>
    <s v="EA"/>
    <s v="01.07.2015"/>
    <s v="31.12.9999"/>
  </r>
  <r>
    <x v="277"/>
    <x v="277"/>
    <s v="BASIC AMPLIFIER 2 X 250 W (EU)"/>
    <s v="Y1"/>
    <s v="EMEA"/>
    <x v="3"/>
    <m/>
    <m/>
    <x v="0"/>
    <m/>
    <n v="999.6"/>
    <s v="GBP"/>
    <n v="1"/>
    <s v="EA"/>
    <s v="01.07.2015"/>
    <s v="31.12.9999"/>
  </r>
  <r>
    <x v="277"/>
    <x v="277"/>
    <s v="BASIC AMPLIFIER 2 X 250 W (EU)"/>
    <s v="Y1"/>
    <s v="EMEA"/>
    <x v="4"/>
    <m/>
    <m/>
    <x v="0"/>
    <m/>
    <n v="389844"/>
    <s v="HUF"/>
    <n v="1"/>
    <s v="EA"/>
    <s v="01.07.2015"/>
    <s v="31.12.9999"/>
  </r>
  <r>
    <x v="277"/>
    <x v="277"/>
    <s v="BASIC AMPLIFIER 2 X 250 W (EU)"/>
    <s v="Y1"/>
    <s v="EMEA"/>
    <x v="5"/>
    <m/>
    <m/>
    <x v="0"/>
    <m/>
    <n v="11996"/>
    <s v="NOK"/>
    <n v="1"/>
    <s v="EA"/>
    <s v="01.07.2015"/>
    <s v="31.12.9999"/>
  </r>
  <r>
    <x v="277"/>
    <x v="277"/>
    <s v="BASIC AMPLIFIER 2 X 250 W (EU)"/>
    <s v="Y1"/>
    <s v="EMEA"/>
    <x v="6"/>
    <m/>
    <m/>
    <x v="0"/>
    <m/>
    <n v="5698"/>
    <s v="PLN"/>
    <n v="1"/>
    <s v="EA"/>
    <s v="01.07.2015"/>
    <s v="31.12.9999"/>
  </r>
  <r>
    <x v="277"/>
    <x v="277"/>
    <s v="BASIC AMPLIFIER 2 X 250 W (EU)"/>
    <s v="Y1"/>
    <s v="EMEA"/>
    <x v="7"/>
    <m/>
    <m/>
    <x v="0"/>
    <m/>
    <n v="88464.6"/>
    <s v="RUB"/>
    <n v="1"/>
    <s v="EA"/>
    <s v="01.05.2015"/>
    <s v="31.12.9999"/>
  </r>
  <r>
    <x v="277"/>
    <x v="277"/>
    <s v="BASIC AMPLIFIER 2 X 250 W (EU)"/>
    <s v="Y1"/>
    <s v="EMEA"/>
    <x v="8"/>
    <m/>
    <m/>
    <x v="0"/>
    <m/>
    <n v="13495"/>
    <s v="SEK"/>
    <n v="1"/>
    <s v="EA"/>
    <s v="01.07.2015"/>
    <s v="31.12.9999"/>
  </r>
  <r>
    <x v="277"/>
    <x v="277"/>
    <s v="BASIC AMPLIFIER 2 X 250 W (EU)"/>
    <s v="Y1"/>
    <s v="EMEA"/>
    <x v="9"/>
    <m/>
    <m/>
    <x v="0"/>
    <m/>
    <n v="4499"/>
    <s v="TRY"/>
    <n v="1"/>
    <s v="EA"/>
    <s v="01.07.2015"/>
    <s v="31.12.9999"/>
  </r>
  <r>
    <x v="277"/>
    <x v="277"/>
    <s v="BASIC AMPLIFIER 2 X 250 W (EU)"/>
    <s v="Y1"/>
    <s v="EMEA"/>
    <x v="10"/>
    <m/>
    <m/>
    <x v="0"/>
    <m/>
    <n v="13994.4"/>
    <s v="ZAR"/>
    <n v="1"/>
    <s v="EA"/>
    <s v="01.07.2015"/>
    <s v="31.12.9999"/>
  </r>
  <r>
    <x v="278"/>
    <x v="278"/>
    <s v="POWER AMPLIFIER 2 X 250 W (EU)"/>
    <s v="Y1"/>
    <s v="EMEA"/>
    <x v="0"/>
    <m/>
    <m/>
    <x v="0"/>
    <m/>
    <n v="64180"/>
    <s v="CZK"/>
    <n v="1"/>
    <s v="EA"/>
    <s v="01.07.2015"/>
    <s v="31.12.9999"/>
  </r>
  <r>
    <x v="278"/>
    <x v="278"/>
    <s v="POWER AMPLIFIER 2 X 250 W (EU)"/>
    <s v="Y1"/>
    <s v="EMEA"/>
    <x v="1"/>
    <m/>
    <m/>
    <x v="0"/>
    <m/>
    <n v="18751"/>
    <s v="DKK"/>
    <n v="1"/>
    <s v="EA"/>
    <s v="01.07.2015"/>
    <s v="31.12.9999"/>
  </r>
  <r>
    <x v="278"/>
    <x v="278"/>
    <s v="POWER AMPLIFIER 2 X 250 W (EU)"/>
    <s v="Y1"/>
    <s v="EMEA"/>
    <x v="2"/>
    <m/>
    <m/>
    <x v="0"/>
    <m/>
    <n v="2568"/>
    <s v="EUR"/>
    <n v="1"/>
    <s v="EA"/>
    <s v="01.07.2015"/>
    <s v="31.12.9999"/>
  </r>
  <r>
    <x v="278"/>
    <x v="278"/>
    <s v="POWER AMPLIFIER 2 X 250 W (EU)"/>
    <s v="Y1"/>
    <s v="EMEA"/>
    <x v="3"/>
    <m/>
    <m/>
    <x v="0"/>
    <m/>
    <n v="1677.9"/>
    <s v="GBP"/>
    <n v="1"/>
    <s v="EA"/>
    <s v="01.07.2015"/>
    <s v="31.12.9999"/>
  </r>
  <r>
    <x v="278"/>
    <x v="278"/>
    <s v="POWER AMPLIFIER 2 X 250 W (EU)"/>
    <s v="Y1"/>
    <s v="EMEA"/>
    <x v="4"/>
    <m/>
    <m/>
    <x v="0"/>
    <m/>
    <n v="654381"/>
    <s v="HUF"/>
    <n v="1"/>
    <s v="EA"/>
    <s v="01.07.2015"/>
    <s v="31.12.9999"/>
  </r>
  <r>
    <x v="278"/>
    <x v="278"/>
    <s v="POWER AMPLIFIER 2 X 250 W (EU)"/>
    <s v="Y1"/>
    <s v="EMEA"/>
    <x v="5"/>
    <m/>
    <m/>
    <x v="0"/>
    <m/>
    <n v="20135"/>
    <s v="NOK"/>
    <n v="1"/>
    <s v="EA"/>
    <s v="01.07.2015"/>
    <s v="31.12.9999"/>
  </r>
  <r>
    <x v="278"/>
    <x v="278"/>
    <s v="POWER AMPLIFIER 2 X 250 W (EU)"/>
    <s v="Y1"/>
    <s v="EMEA"/>
    <x v="6"/>
    <m/>
    <m/>
    <x v="0"/>
    <m/>
    <n v="9565"/>
    <s v="PLN"/>
    <n v="1"/>
    <s v="EA"/>
    <s v="01.07.2015"/>
    <s v="31.12.9999"/>
  </r>
  <r>
    <x v="278"/>
    <x v="278"/>
    <s v="POWER AMPLIFIER 2 X 250 W (EU)"/>
    <s v="Y1"/>
    <s v="EMEA"/>
    <x v="7"/>
    <m/>
    <m/>
    <x v="0"/>
    <m/>
    <n v="151467.9"/>
    <s v="RUB"/>
    <n v="1"/>
    <s v="EA"/>
    <s v="01.05.2015"/>
    <s v="31.12.9999"/>
  </r>
  <r>
    <x v="278"/>
    <x v="278"/>
    <s v="POWER AMPLIFIER 2 X 250 W (EU)"/>
    <s v="Y1"/>
    <s v="EMEA"/>
    <x v="8"/>
    <m/>
    <m/>
    <x v="0"/>
    <m/>
    <n v="22652"/>
    <s v="SEK"/>
    <n v="1"/>
    <s v="EA"/>
    <s v="01.07.2015"/>
    <s v="31.12.9999"/>
  </r>
  <r>
    <x v="278"/>
    <x v="278"/>
    <s v="POWER AMPLIFIER 2 X 250 W (EU)"/>
    <s v="Y1"/>
    <s v="EMEA"/>
    <x v="9"/>
    <m/>
    <m/>
    <x v="0"/>
    <m/>
    <n v="7702"/>
    <s v="TRY"/>
    <n v="1"/>
    <s v="EA"/>
    <s v="01.07.2015"/>
    <s v="31.12.9999"/>
  </r>
  <r>
    <x v="278"/>
    <x v="278"/>
    <s v="POWER AMPLIFIER 2 X 250 W (EU)"/>
    <s v="Y1"/>
    <s v="EMEA"/>
    <x v="10"/>
    <m/>
    <m/>
    <x v="0"/>
    <m/>
    <n v="23960.9"/>
    <s v="ZAR"/>
    <n v="1"/>
    <s v="EA"/>
    <s v="01.07.2015"/>
    <s v="31.12.9999"/>
  </r>
  <r>
    <x v="279"/>
    <x v="279"/>
    <s v="48V Battery Charger Basic"/>
    <s v="Y1"/>
    <s v="EMEA"/>
    <x v="0"/>
    <m/>
    <m/>
    <x v="0"/>
    <m/>
    <n v="49534"/>
    <s v="CZK"/>
    <n v="1"/>
    <s v="EA"/>
    <s v="01.07.2015"/>
    <s v="31.12.9999"/>
  </r>
  <r>
    <x v="279"/>
    <x v="279"/>
    <s v="48V Battery Charger Basic"/>
    <s v="Y1"/>
    <s v="EMEA"/>
    <x v="1"/>
    <m/>
    <m/>
    <x v="0"/>
    <m/>
    <n v="14762"/>
    <s v="DKK"/>
    <n v="1"/>
    <s v="EA"/>
    <s v="01.07.2015"/>
    <s v="31.12.9999"/>
  </r>
  <r>
    <x v="279"/>
    <x v="279"/>
    <s v="48V Battery Charger Basic"/>
    <s v="Y1"/>
    <s v="EMEA"/>
    <x v="2"/>
    <m/>
    <m/>
    <x v="0"/>
    <m/>
    <n v="1982"/>
    <s v="EUR"/>
    <n v="1"/>
    <s v="EA"/>
    <s v="01.07.2015"/>
    <s v="31.12.9999"/>
  </r>
  <r>
    <x v="279"/>
    <x v="279"/>
    <s v="48V Battery Charger Basic"/>
    <s v="Y1"/>
    <s v="EMEA"/>
    <x v="3"/>
    <m/>
    <m/>
    <x v="0"/>
    <m/>
    <n v="1604"/>
    <s v="GBP"/>
    <n v="1"/>
    <s v="EA"/>
    <s v="01.07.2015"/>
    <s v="31.12.9999"/>
  </r>
  <r>
    <x v="279"/>
    <x v="279"/>
    <s v="48V Battery Charger Basic"/>
    <s v="Y1"/>
    <s v="EMEA"/>
    <x v="4"/>
    <m/>
    <m/>
    <x v="0"/>
    <m/>
    <n v="515151"/>
    <s v="HUF"/>
    <n v="1"/>
    <s v="EA"/>
    <s v="01.07.2015"/>
    <s v="31.12.9999"/>
  </r>
  <r>
    <x v="279"/>
    <x v="279"/>
    <s v="48V Battery Charger Basic"/>
    <s v="Y1"/>
    <s v="EMEA"/>
    <x v="5"/>
    <m/>
    <m/>
    <x v="0"/>
    <m/>
    <n v="15356"/>
    <s v="NOK"/>
    <n v="1"/>
    <s v="EA"/>
    <s v="01.07.2015"/>
    <s v="31.12.9999"/>
  </r>
  <r>
    <x v="279"/>
    <x v="279"/>
    <s v="48V Battery Charger Basic"/>
    <s v="Y1"/>
    <s v="EMEA"/>
    <x v="6"/>
    <m/>
    <m/>
    <x v="0"/>
    <m/>
    <n v="7728"/>
    <s v="PLN"/>
    <n v="1"/>
    <s v="EA"/>
    <s v="01.07.2015"/>
    <s v="31.12.9999"/>
  </r>
  <r>
    <x v="279"/>
    <x v="279"/>
    <s v="48V Battery Charger Basic"/>
    <s v="Y1"/>
    <s v="EMEA"/>
    <x v="7"/>
    <m/>
    <m/>
    <x v="0"/>
    <m/>
    <n v="116899.7"/>
    <s v="RUB"/>
    <n v="1"/>
    <s v="EA"/>
    <s v="01.05.2015"/>
    <s v="31.12.9999"/>
  </r>
  <r>
    <x v="279"/>
    <x v="279"/>
    <s v="48V Battery Charger Basic"/>
    <s v="Y1"/>
    <s v="EMEA"/>
    <x v="8"/>
    <m/>
    <m/>
    <x v="0"/>
    <m/>
    <n v="18823"/>
    <s v="SEK"/>
    <n v="1"/>
    <s v="EA"/>
    <s v="01.07.2015"/>
    <s v="31.12.9999"/>
  </r>
  <r>
    <x v="279"/>
    <x v="279"/>
    <s v="48V Battery Charger Basic"/>
    <s v="Y1"/>
    <s v="EMEA"/>
    <x v="9"/>
    <m/>
    <m/>
    <x v="0"/>
    <m/>
    <n v="5945"/>
    <s v="TRY"/>
    <n v="1"/>
    <s v="EA"/>
    <s v="01.07.2015"/>
    <s v="31.12.9999"/>
  </r>
  <r>
    <x v="279"/>
    <x v="279"/>
    <s v="48V Battery Charger Basic"/>
    <s v="Y1"/>
    <s v="EMEA"/>
    <x v="10"/>
    <m/>
    <m/>
    <x v="0"/>
    <m/>
    <n v="18870"/>
    <s v="ZAR"/>
    <n v="1"/>
    <s v="EA"/>
    <s v="01.07.2015"/>
    <s v="31.12.9999"/>
  </r>
  <r>
    <x v="280"/>
    <x v="280"/>
    <s v="AUDIO EXPANDER ANALOGUE"/>
    <s v="Y1"/>
    <s v="EMEA"/>
    <x v="0"/>
    <m/>
    <m/>
    <x v="0"/>
    <m/>
    <n v="42795"/>
    <s v="CZK"/>
    <n v="1"/>
    <s v="EA"/>
    <s v="01.07.2015"/>
    <s v="31.12.9999"/>
  </r>
  <r>
    <x v="280"/>
    <x v="280"/>
    <s v="AUDIO EXPANDER ANALOGUE"/>
    <s v="Y1"/>
    <s v="EMEA"/>
    <x v="1"/>
    <m/>
    <m/>
    <x v="0"/>
    <m/>
    <n v="11570"/>
    <s v="DKK"/>
    <n v="1"/>
    <s v="EA"/>
    <s v="01.05.2015"/>
    <s v="31.12.9999"/>
  </r>
  <r>
    <x v="280"/>
    <x v="280"/>
    <s v="AUDIO EXPANDER ANALOGUE"/>
    <s v="Y1"/>
    <s v="EMEA"/>
    <x v="2"/>
    <m/>
    <m/>
    <x v="0"/>
    <m/>
    <n v="1585"/>
    <s v="EUR"/>
    <n v="1"/>
    <s v="EA"/>
    <s v="01.05.2015"/>
    <s v="31.12.9999"/>
  </r>
  <r>
    <x v="280"/>
    <x v="280"/>
    <s v="AUDIO EXPANDER ANALOGUE"/>
    <s v="Y1"/>
    <s v="EMEA"/>
    <x v="3"/>
    <m/>
    <m/>
    <x v="0"/>
    <m/>
    <n v="1088"/>
    <s v="GBP"/>
    <n v="1"/>
    <s v="EA"/>
    <s v="01.05.2015"/>
    <s v="31.12.9999"/>
  </r>
  <r>
    <x v="280"/>
    <x v="280"/>
    <s v="AUDIO EXPANDER ANALOGUE"/>
    <s v="Y1"/>
    <s v="EMEA"/>
    <x v="4"/>
    <m/>
    <m/>
    <x v="0"/>
    <m/>
    <n v="403767"/>
    <s v="HUF"/>
    <n v="1"/>
    <s v="EA"/>
    <s v="01.05.2015"/>
    <s v="31.12.9999"/>
  </r>
  <r>
    <x v="280"/>
    <x v="280"/>
    <s v="AUDIO EXPANDER ANALOGUE"/>
    <s v="Y1"/>
    <s v="EMEA"/>
    <x v="5"/>
    <m/>
    <m/>
    <x v="0"/>
    <m/>
    <n v="12424"/>
    <s v="NOK"/>
    <n v="1"/>
    <s v="EA"/>
    <s v="01.05.2015"/>
    <s v="31.12.9999"/>
  </r>
  <r>
    <x v="280"/>
    <x v="280"/>
    <s v="AUDIO EXPANDER ANALOGUE"/>
    <s v="Y1"/>
    <s v="EMEA"/>
    <x v="6"/>
    <m/>
    <m/>
    <x v="0"/>
    <m/>
    <n v="5902"/>
    <s v="PLN"/>
    <n v="1"/>
    <s v="EA"/>
    <s v="01.05.2015"/>
    <s v="31.12.9999"/>
  </r>
  <r>
    <x v="280"/>
    <x v="280"/>
    <s v="AUDIO EXPANDER ANALOGUE"/>
    <s v="Y1"/>
    <s v="EMEA"/>
    <x v="7"/>
    <m/>
    <m/>
    <x v="0"/>
    <m/>
    <n v="93515"/>
    <s v="RUB"/>
    <n v="1"/>
    <s v="EA"/>
    <s v="01.05.2015"/>
    <s v="31.12.9999"/>
  </r>
  <r>
    <x v="280"/>
    <x v="280"/>
    <s v="AUDIO EXPANDER ANALOGUE"/>
    <s v="Y1"/>
    <s v="EMEA"/>
    <x v="8"/>
    <m/>
    <m/>
    <x v="0"/>
    <m/>
    <n v="13977"/>
    <s v="SEK"/>
    <n v="1"/>
    <s v="EA"/>
    <s v="01.05.2015"/>
    <s v="31.12.9999"/>
  </r>
  <r>
    <x v="280"/>
    <x v="280"/>
    <s v="AUDIO EXPANDER ANALOGUE"/>
    <s v="Y1"/>
    <s v="EMEA"/>
    <x v="9"/>
    <m/>
    <m/>
    <x v="0"/>
    <m/>
    <n v="4753"/>
    <s v="TRY"/>
    <n v="1"/>
    <s v="EA"/>
    <s v="01.05.2015"/>
    <s v="31.12.9999"/>
  </r>
  <r>
    <x v="280"/>
    <x v="280"/>
    <s v="AUDIO EXPANDER ANALOGUE"/>
    <s v="Y1"/>
    <s v="EMEA"/>
    <x v="10"/>
    <m/>
    <m/>
    <x v="0"/>
    <m/>
    <n v="15524"/>
    <s v="ZAR"/>
    <n v="1"/>
    <s v="EA"/>
    <s v="01.05.2015"/>
    <s v="31.12.9999"/>
  </r>
  <r>
    <x v="281"/>
    <x v="281"/>
    <s v="BASIC AMPLIFIER 4 X 125 W (EU)"/>
    <s v="Y1"/>
    <s v="EMEA"/>
    <x v="0"/>
    <m/>
    <m/>
    <x v="0"/>
    <m/>
    <n v="42840"/>
    <s v="CZK"/>
    <n v="1"/>
    <s v="EA"/>
    <s v="01.07.2015"/>
    <s v="31.12.9999"/>
  </r>
  <r>
    <x v="281"/>
    <x v="281"/>
    <s v="BASIC AMPLIFIER 4 X 125 W (EU)"/>
    <s v="Y1"/>
    <s v="EMEA"/>
    <x v="1"/>
    <m/>
    <m/>
    <x v="0"/>
    <m/>
    <n v="12767"/>
    <s v="DKK"/>
    <n v="1"/>
    <s v="EA"/>
    <s v="01.07.2015"/>
    <s v="31.12.9999"/>
  </r>
  <r>
    <x v="281"/>
    <x v="281"/>
    <s v="BASIC AMPLIFIER 4 X 125 W (EU)"/>
    <s v="Y1"/>
    <s v="EMEA"/>
    <x v="2"/>
    <m/>
    <m/>
    <x v="0"/>
    <m/>
    <n v="1714"/>
    <s v="EUR"/>
    <n v="1"/>
    <s v="EA"/>
    <s v="01.07.2015"/>
    <s v="31.12.9999"/>
  </r>
  <r>
    <x v="281"/>
    <x v="281"/>
    <s v="BASIC AMPLIFIER 4 X 125 W (EU)"/>
    <s v="Y1"/>
    <s v="EMEA"/>
    <x v="3"/>
    <m/>
    <m/>
    <x v="0"/>
    <m/>
    <n v="1109.8"/>
    <s v="GBP"/>
    <n v="1"/>
    <s v="EA"/>
    <s v="01.07.2015"/>
    <s v="31.12.9999"/>
  </r>
  <r>
    <x v="281"/>
    <x v="281"/>
    <s v="BASIC AMPLIFIER 4 X 125 W (EU)"/>
    <s v="Y1"/>
    <s v="EMEA"/>
    <x v="4"/>
    <m/>
    <m/>
    <x v="0"/>
    <m/>
    <n v="445536"/>
    <s v="HUF"/>
    <n v="1"/>
    <s v="EA"/>
    <s v="01.07.2015"/>
    <s v="31.12.9999"/>
  </r>
  <r>
    <x v="281"/>
    <x v="281"/>
    <s v="BASIC AMPLIFIER 4 X 125 W (EU)"/>
    <s v="Y1"/>
    <s v="EMEA"/>
    <x v="5"/>
    <m/>
    <m/>
    <x v="0"/>
    <m/>
    <n v="13709"/>
    <s v="NOK"/>
    <n v="1"/>
    <s v="EA"/>
    <s v="01.07.2015"/>
    <s v="31.12.9999"/>
  </r>
  <r>
    <x v="281"/>
    <x v="281"/>
    <s v="BASIC AMPLIFIER 4 X 125 W (EU)"/>
    <s v="Y1"/>
    <s v="EMEA"/>
    <x v="6"/>
    <m/>
    <m/>
    <x v="0"/>
    <m/>
    <n v="7026"/>
    <s v="PLN"/>
    <n v="1"/>
    <s v="EA"/>
    <s v="01.07.2015"/>
    <s v="31.12.9999"/>
  </r>
  <r>
    <x v="281"/>
    <x v="281"/>
    <s v="BASIC AMPLIFIER 4 X 125 W (EU)"/>
    <s v="Y1"/>
    <s v="EMEA"/>
    <x v="7"/>
    <m/>
    <m/>
    <x v="0"/>
    <m/>
    <n v="101102.39999999999"/>
    <s v="RUB"/>
    <n v="1"/>
    <s v="EA"/>
    <s v="01.05.2015"/>
    <s v="31.12.9999"/>
  </r>
  <r>
    <x v="281"/>
    <x v="281"/>
    <s v="BASIC AMPLIFIER 4 X 125 W (EU)"/>
    <s v="Y1"/>
    <s v="EMEA"/>
    <x v="8"/>
    <m/>
    <m/>
    <x v="0"/>
    <m/>
    <n v="15423"/>
    <s v="SEK"/>
    <n v="1"/>
    <s v="EA"/>
    <s v="01.07.2015"/>
    <s v="31.12.9999"/>
  </r>
  <r>
    <x v="281"/>
    <x v="281"/>
    <s v="BASIC AMPLIFIER 4 X 125 W (EU)"/>
    <s v="Y1"/>
    <s v="EMEA"/>
    <x v="9"/>
    <m/>
    <m/>
    <x v="0"/>
    <m/>
    <n v="5141"/>
    <s v="TRY"/>
    <n v="1"/>
    <s v="EA"/>
    <s v="01.07.2015"/>
    <s v="31.12.9999"/>
  </r>
  <r>
    <x v="281"/>
    <x v="281"/>
    <s v="BASIC AMPLIFIER 4 X 125 W (EU)"/>
    <s v="Y1"/>
    <s v="EMEA"/>
    <x v="10"/>
    <m/>
    <m/>
    <x v="0"/>
    <m/>
    <n v="15993.6"/>
    <s v="ZAR"/>
    <n v="1"/>
    <s v="EA"/>
    <s v="01.07.2015"/>
    <s v="31.12.9999"/>
  </r>
  <r>
    <x v="282"/>
    <x v="282"/>
    <s v="OMNEO INTERFACE"/>
    <s v="Y1"/>
    <s v="EMEA"/>
    <x v="0"/>
    <m/>
    <m/>
    <x v="0"/>
    <m/>
    <n v="68277"/>
    <s v="CZK"/>
    <n v="1"/>
    <s v="EA"/>
    <s v="01.05.2015"/>
    <s v="31.12.9999"/>
  </r>
  <r>
    <x v="282"/>
    <x v="282"/>
    <s v="OMNEO INTERFACE"/>
    <s v="Y1"/>
    <s v="EMEA"/>
    <x v="1"/>
    <m/>
    <m/>
    <x v="0"/>
    <m/>
    <n v="19948"/>
    <s v="DKK"/>
    <n v="1"/>
    <s v="EA"/>
    <s v="01.05.2015"/>
    <s v="31.12.9999"/>
  </r>
  <r>
    <x v="282"/>
    <x v="282"/>
    <s v="OMNEO INTERFACE"/>
    <s v="Y1"/>
    <s v="EMEA"/>
    <x v="2"/>
    <m/>
    <m/>
    <x v="0"/>
    <m/>
    <n v="2732"/>
    <s v="EUR"/>
    <n v="1"/>
    <s v="EA"/>
    <s v="01.05.2015"/>
    <s v="31.12.9999"/>
  </r>
  <r>
    <x v="282"/>
    <x v="282"/>
    <s v="OMNEO INTERFACE"/>
    <s v="Y1"/>
    <s v="EMEA"/>
    <x v="3"/>
    <m/>
    <m/>
    <x v="0"/>
    <m/>
    <n v="1875"/>
    <s v="GBP"/>
    <n v="1"/>
    <s v="EA"/>
    <s v="01.05.2015"/>
    <s v="31.12.9999"/>
  </r>
  <r>
    <x v="282"/>
    <x v="282"/>
    <s v="OMNEO INTERFACE"/>
    <s v="Y1"/>
    <s v="EMEA"/>
    <x v="4"/>
    <m/>
    <m/>
    <x v="0"/>
    <m/>
    <n v="696150"/>
    <s v="HUF"/>
    <n v="1"/>
    <s v="EA"/>
    <s v="01.05.2015"/>
    <s v="31.12.9999"/>
  </r>
  <r>
    <x v="282"/>
    <x v="282"/>
    <s v="OMNEO INTERFACE"/>
    <s v="Y1"/>
    <s v="EMEA"/>
    <x v="5"/>
    <m/>
    <m/>
    <x v="0"/>
    <m/>
    <n v="21420"/>
    <s v="NOK"/>
    <n v="1"/>
    <s v="EA"/>
    <s v="01.05.2015"/>
    <s v="31.12.9999"/>
  </r>
  <r>
    <x v="282"/>
    <x v="282"/>
    <s v="OMNEO INTERFACE"/>
    <s v="Y1"/>
    <s v="EMEA"/>
    <x v="6"/>
    <m/>
    <m/>
    <x v="0"/>
    <m/>
    <n v="10175"/>
    <s v="PLN"/>
    <n v="1"/>
    <s v="EA"/>
    <s v="01.05.2015"/>
    <s v="31.12.9999"/>
  </r>
  <r>
    <x v="282"/>
    <x v="282"/>
    <s v="OMNEO INTERFACE"/>
    <s v="Y1"/>
    <s v="EMEA"/>
    <x v="7"/>
    <m/>
    <m/>
    <x v="0"/>
    <m/>
    <n v="161188"/>
    <s v="RUB"/>
    <n v="1"/>
    <s v="EA"/>
    <s v="01.05.2015"/>
    <s v="31.12.9999"/>
  </r>
  <r>
    <x v="282"/>
    <x v="282"/>
    <s v="OMNEO INTERFACE"/>
    <s v="Y1"/>
    <s v="EMEA"/>
    <x v="8"/>
    <m/>
    <m/>
    <x v="0"/>
    <m/>
    <n v="24098"/>
    <s v="SEK"/>
    <n v="1"/>
    <s v="EA"/>
    <s v="01.05.2015"/>
    <s v="31.12.9999"/>
  </r>
  <r>
    <x v="282"/>
    <x v="282"/>
    <s v="OMNEO INTERFACE"/>
    <s v="Y1"/>
    <s v="EMEA"/>
    <x v="9"/>
    <m/>
    <m/>
    <x v="0"/>
    <m/>
    <n v="8194"/>
    <s v="TRY"/>
    <n v="1"/>
    <s v="EA"/>
    <s v="01.05.2015"/>
    <s v="31.12.9999"/>
  </r>
  <r>
    <x v="282"/>
    <x v="282"/>
    <s v="OMNEO INTERFACE"/>
    <s v="Y1"/>
    <s v="EMEA"/>
    <x v="10"/>
    <m/>
    <m/>
    <x v="0"/>
    <m/>
    <n v="26765"/>
    <s v="ZAR"/>
    <n v="1"/>
    <s v="EA"/>
    <s v="01.05.2015"/>
    <s v="31.12.9999"/>
  </r>
  <r>
    <x v="283"/>
    <x v="283"/>
    <s v="POWER AMPLIFIER 4 X 125 W (EU)"/>
    <s v="Y1"/>
    <s v="EMEA"/>
    <x v="0"/>
    <m/>
    <m/>
    <x v="0"/>
    <m/>
    <n v="70472"/>
    <s v="CZK"/>
    <n v="1"/>
    <s v="EA"/>
    <s v="01.07.2015"/>
    <s v="31.12.9999"/>
  </r>
  <r>
    <x v="283"/>
    <x v="283"/>
    <s v="POWER AMPLIFIER 4 X 125 W (EU)"/>
    <s v="Y1"/>
    <s v="EMEA"/>
    <x v="1"/>
    <m/>
    <m/>
    <x v="0"/>
    <m/>
    <n v="20586"/>
    <s v="DKK"/>
    <n v="1"/>
    <s v="EA"/>
    <s v="01.07.2015"/>
    <s v="31.12.9999"/>
  </r>
  <r>
    <x v="283"/>
    <x v="283"/>
    <s v="POWER AMPLIFIER 4 X 125 W (EU)"/>
    <s v="Y1"/>
    <s v="EMEA"/>
    <x v="2"/>
    <m/>
    <m/>
    <x v="0"/>
    <m/>
    <n v="2819"/>
    <s v="EUR"/>
    <n v="1"/>
    <s v="EA"/>
    <s v="01.07.2015"/>
    <s v="31.12.9999"/>
  </r>
  <r>
    <x v="283"/>
    <x v="283"/>
    <s v="POWER AMPLIFIER 4 X 125 W (EU)"/>
    <s v="Y1"/>
    <s v="EMEA"/>
    <x v="3"/>
    <m/>
    <m/>
    <x v="0"/>
    <m/>
    <n v="1842.2"/>
    <s v="GBP"/>
    <n v="1"/>
    <s v="EA"/>
    <s v="01.07.2015"/>
    <s v="31.12.9999"/>
  </r>
  <r>
    <x v="283"/>
    <x v="283"/>
    <s v="POWER AMPLIFIER 4 X 125 W (EU)"/>
    <s v="Y1"/>
    <s v="EMEA"/>
    <x v="4"/>
    <m/>
    <m/>
    <x v="0"/>
    <m/>
    <n v="718427"/>
    <s v="HUF"/>
    <n v="1"/>
    <s v="EA"/>
    <s v="01.07.2015"/>
    <s v="31.12.9999"/>
  </r>
  <r>
    <x v="283"/>
    <x v="283"/>
    <s v="POWER AMPLIFIER 4 X 125 W (EU)"/>
    <s v="Y1"/>
    <s v="EMEA"/>
    <x v="5"/>
    <m/>
    <m/>
    <x v="0"/>
    <m/>
    <n v="22106"/>
    <s v="NOK"/>
    <n v="1"/>
    <s v="EA"/>
    <s v="01.07.2015"/>
    <s v="31.12.9999"/>
  </r>
  <r>
    <x v="283"/>
    <x v="283"/>
    <s v="POWER AMPLIFIER 4 X 125 W (EU)"/>
    <s v="Y1"/>
    <s v="EMEA"/>
    <x v="6"/>
    <m/>
    <m/>
    <x v="0"/>
    <m/>
    <n v="10501"/>
    <s v="PLN"/>
    <n v="1"/>
    <s v="EA"/>
    <s v="01.07.2015"/>
    <s v="31.12.9999"/>
  </r>
  <r>
    <x v="283"/>
    <x v="283"/>
    <s v="POWER AMPLIFIER 4 X 125 W (EU)"/>
    <s v="Y1"/>
    <s v="EMEA"/>
    <x v="7"/>
    <m/>
    <m/>
    <x v="0"/>
    <m/>
    <n v="166317.29999999999"/>
    <s v="RUB"/>
    <n v="1"/>
    <s v="EA"/>
    <s v="01.05.2015"/>
    <s v="31.12.9999"/>
  </r>
  <r>
    <x v="283"/>
    <x v="283"/>
    <s v="POWER AMPLIFIER 4 X 125 W (EU)"/>
    <s v="Y1"/>
    <s v="EMEA"/>
    <x v="8"/>
    <m/>
    <m/>
    <x v="0"/>
    <m/>
    <n v="24869"/>
    <s v="SEK"/>
    <n v="1"/>
    <s v="EA"/>
    <s v="01.07.2015"/>
    <s v="31.12.9999"/>
  </r>
  <r>
    <x v="283"/>
    <x v="283"/>
    <s v="POWER AMPLIFIER 4 X 125 W (EU)"/>
    <s v="Y1"/>
    <s v="EMEA"/>
    <x v="9"/>
    <m/>
    <m/>
    <x v="0"/>
    <m/>
    <n v="8457"/>
    <s v="TRY"/>
    <n v="1"/>
    <s v="EA"/>
    <s v="01.07.2015"/>
    <s v="31.12.9999"/>
  </r>
  <r>
    <x v="283"/>
    <x v="283"/>
    <s v="POWER AMPLIFIER 4 X 125 W (EU)"/>
    <s v="Y1"/>
    <s v="EMEA"/>
    <x v="10"/>
    <m/>
    <m/>
    <x v="0"/>
    <m/>
    <n v="26309.9"/>
    <s v="ZAR"/>
    <n v="1"/>
    <s v="EA"/>
    <s v="01.07.2015"/>
    <s v="31.12.9999"/>
  </r>
  <r>
    <x v="284"/>
    <x v="284"/>
    <s v="BASIC AMPLIFIER 8 X 60 W (EU)"/>
    <s v="Y1"/>
    <s v="EMEA"/>
    <x v="0"/>
    <m/>
    <m/>
    <x v="0"/>
    <m/>
    <n v="45518"/>
    <s v="CZK"/>
    <n v="1"/>
    <s v="EA"/>
    <s v="01.07.2015"/>
    <s v="31.12.9999"/>
  </r>
  <r>
    <x v="284"/>
    <x v="284"/>
    <s v="BASIC AMPLIFIER 8 X 60 W (EU)"/>
    <s v="Y1"/>
    <s v="EMEA"/>
    <x v="1"/>
    <m/>
    <m/>
    <x v="0"/>
    <m/>
    <n v="13565"/>
    <s v="DKK"/>
    <n v="1"/>
    <s v="EA"/>
    <s v="01.07.2015"/>
    <s v="31.12.9999"/>
  </r>
  <r>
    <x v="284"/>
    <x v="284"/>
    <s v="BASIC AMPLIFIER 8 X 60 W (EU)"/>
    <s v="Y1"/>
    <s v="EMEA"/>
    <x v="2"/>
    <m/>
    <m/>
    <x v="0"/>
    <m/>
    <n v="1821"/>
    <s v="EUR"/>
    <n v="1"/>
    <s v="EA"/>
    <s v="01.07.2015"/>
    <s v="31.12.9999"/>
  </r>
  <r>
    <x v="284"/>
    <x v="284"/>
    <s v="BASIC AMPLIFIER 8 X 60 W (EU)"/>
    <s v="Y1"/>
    <s v="EMEA"/>
    <x v="3"/>
    <m/>
    <m/>
    <x v="0"/>
    <m/>
    <n v="1179.2"/>
    <s v="GBP"/>
    <n v="1"/>
    <s v="EA"/>
    <s v="01.07.2015"/>
    <s v="31.12.9999"/>
  </r>
  <r>
    <x v="284"/>
    <x v="284"/>
    <s v="BASIC AMPLIFIER 8 X 60 W (EU)"/>
    <s v="Y1"/>
    <s v="EMEA"/>
    <x v="4"/>
    <m/>
    <m/>
    <x v="0"/>
    <m/>
    <n v="473382"/>
    <s v="HUF"/>
    <n v="1"/>
    <s v="EA"/>
    <s v="01.07.2015"/>
    <s v="31.12.9999"/>
  </r>
  <r>
    <x v="284"/>
    <x v="284"/>
    <s v="BASIC AMPLIFIER 8 X 60 W (EU)"/>
    <s v="Y1"/>
    <s v="EMEA"/>
    <x v="5"/>
    <m/>
    <m/>
    <x v="0"/>
    <m/>
    <n v="14566"/>
    <s v="NOK"/>
    <n v="1"/>
    <s v="EA"/>
    <s v="01.07.2015"/>
    <s v="31.12.9999"/>
  </r>
  <r>
    <x v="284"/>
    <x v="284"/>
    <s v="BASIC AMPLIFIER 8 X 60 W (EU)"/>
    <s v="Y1"/>
    <s v="EMEA"/>
    <x v="6"/>
    <m/>
    <m/>
    <x v="0"/>
    <m/>
    <n v="7465"/>
    <s v="PLN"/>
    <n v="1"/>
    <s v="EA"/>
    <s v="01.07.2015"/>
    <s v="31.12.9999"/>
  </r>
  <r>
    <x v="284"/>
    <x v="284"/>
    <s v="BASIC AMPLIFIER 8 X 60 W (EU)"/>
    <s v="Y1"/>
    <s v="EMEA"/>
    <x v="7"/>
    <m/>
    <m/>
    <x v="0"/>
    <m/>
    <n v="107421.4"/>
    <s v="RUB"/>
    <n v="1"/>
    <s v="EA"/>
    <s v="01.05.2015"/>
    <s v="31.12.9999"/>
  </r>
  <r>
    <x v="284"/>
    <x v="284"/>
    <s v="BASIC AMPLIFIER 8 X 60 W (EU)"/>
    <s v="Y1"/>
    <s v="EMEA"/>
    <x v="8"/>
    <m/>
    <m/>
    <x v="0"/>
    <m/>
    <n v="16387"/>
    <s v="SEK"/>
    <n v="1"/>
    <s v="EA"/>
    <s v="01.07.2015"/>
    <s v="31.12.9999"/>
  </r>
  <r>
    <x v="284"/>
    <x v="284"/>
    <s v="BASIC AMPLIFIER 8 X 60 W (EU)"/>
    <s v="Y1"/>
    <s v="EMEA"/>
    <x v="9"/>
    <m/>
    <m/>
    <x v="0"/>
    <m/>
    <n v="5463"/>
    <s v="TRY"/>
    <n v="1"/>
    <s v="EA"/>
    <s v="01.07.2015"/>
    <s v="31.12.9999"/>
  </r>
  <r>
    <x v="284"/>
    <x v="284"/>
    <s v="BASIC AMPLIFIER 8 X 60 W (EU)"/>
    <s v="Y1"/>
    <s v="EMEA"/>
    <x v="10"/>
    <m/>
    <m/>
    <x v="0"/>
    <m/>
    <n v="16993.2"/>
    <s v="ZAR"/>
    <n v="1"/>
    <s v="EA"/>
    <s v="01.07.2015"/>
    <s v="31.12.9999"/>
  </r>
  <r>
    <x v="285"/>
    <x v="285"/>
    <s v="CALL STACKER"/>
    <s v="Y1"/>
    <s v="EMEA"/>
    <x v="0"/>
    <m/>
    <m/>
    <x v="0"/>
    <m/>
    <n v="32130"/>
    <s v="CZK"/>
    <n v="1"/>
    <s v="EA"/>
    <s v="01.07.2015"/>
    <s v="31.12.9999"/>
  </r>
  <r>
    <x v="285"/>
    <x v="285"/>
    <s v="CALL STACKER"/>
    <s v="Y1"/>
    <s v="EMEA"/>
    <x v="1"/>
    <m/>
    <m/>
    <x v="0"/>
    <m/>
    <n v="9575"/>
    <s v="DKK"/>
    <n v="1"/>
    <s v="EA"/>
    <s v="01.07.2015"/>
    <s v="31.12.9999"/>
  </r>
  <r>
    <x v="285"/>
    <x v="285"/>
    <s v="CALL STACKER"/>
    <s v="Y1"/>
    <s v="EMEA"/>
    <x v="2"/>
    <m/>
    <m/>
    <x v="0"/>
    <m/>
    <n v="1286"/>
    <s v="EUR"/>
    <n v="1"/>
    <s v="EA"/>
    <s v="01.07.2015"/>
    <s v="31.12.9999"/>
  </r>
  <r>
    <x v="285"/>
    <x v="285"/>
    <s v="CALL STACKER"/>
    <s v="Y1"/>
    <s v="EMEA"/>
    <x v="3"/>
    <m/>
    <m/>
    <x v="0"/>
    <m/>
    <n v="832.4"/>
    <s v="GBP"/>
    <n v="1"/>
    <s v="EA"/>
    <s v="01.07.2015"/>
    <s v="31.12.9999"/>
  </r>
  <r>
    <x v="285"/>
    <x v="285"/>
    <s v="CALL STACKER"/>
    <s v="Y1"/>
    <s v="EMEA"/>
    <x v="4"/>
    <m/>
    <m/>
    <x v="0"/>
    <m/>
    <n v="334152"/>
    <s v="HUF"/>
    <n v="1"/>
    <s v="EA"/>
    <s v="01.07.2015"/>
    <s v="31.12.9999"/>
  </r>
  <r>
    <x v="285"/>
    <x v="285"/>
    <s v="CALL STACKER"/>
    <s v="Y1"/>
    <s v="EMEA"/>
    <x v="5"/>
    <m/>
    <m/>
    <x v="0"/>
    <m/>
    <n v="10282"/>
    <s v="NOK"/>
    <n v="1"/>
    <s v="EA"/>
    <s v="01.07.2015"/>
    <s v="31.12.9999"/>
  </r>
  <r>
    <x v="285"/>
    <x v="285"/>
    <s v="CALL STACKER"/>
    <s v="Y1"/>
    <s v="EMEA"/>
    <x v="6"/>
    <m/>
    <m/>
    <x v="0"/>
    <m/>
    <n v="4884"/>
    <s v="PLN"/>
    <n v="1"/>
    <s v="EA"/>
    <s v="01.07.2015"/>
    <s v="31.12.9999"/>
  </r>
  <r>
    <x v="285"/>
    <x v="285"/>
    <s v="CALL STACKER"/>
    <s v="Y1"/>
    <s v="EMEA"/>
    <x v="7"/>
    <m/>
    <m/>
    <x v="0"/>
    <m/>
    <n v="75826.8"/>
    <s v="RUB"/>
    <n v="1"/>
    <s v="EA"/>
    <s v="01.05.2015"/>
    <s v="31.12.9999"/>
  </r>
  <r>
    <x v="285"/>
    <x v="285"/>
    <s v="CALL STACKER"/>
    <s v="Y1"/>
    <s v="EMEA"/>
    <x v="8"/>
    <m/>
    <m/>
    <x v="0"/>
    <m/>
    <n v="11567"/>
    <s v="SEK"/>
    <n v="1"/>
    <s v="EA"/>
    <s v="01.07.2015"/>
    <s v="31.12.9999"/>
  </r>
  <r>
    <x v="285"/>
    <x v="285"/>
    <s v="CALL STACKER"/>
    <s v="Y1"/>
    <s v="EMEA"/>
    <x v="9"/>
    <m/>
    <m/>
    <x v="0"/>
    <m/>
    <n v="3856"/>
    <s v="TRY"/>
    <n v="1"/>
    <s v="EA"/>
    <s v="01.07.2015"/>
    <s v="31.12.9999"/>
  </r>
  <r>
    <x v="285"/>
    <x v="285"/>
    <s v="CALL STACKER"/>
    <s v="Y1"/>
    <s v="EMEA"/>
    <x v="10"/>
    <m/>
    <m/>
    <x v="0"/>
    <m/>
    <n v="11995.2"/>
    <s v="ZAR"/>
    <n v="1"/>
    <s v="EA"/>
    <s v="01.07.2015"/>
    <s v="31.12.9999"/>
  </r>
  <r>
    <x v="286"/>
    <x v="286"/>
    <s v="PC CALL STATION CLIENT E-code"/>
    <s v="Y1"/>
    <s v="EMEA"/>
    <x v="0"/>
    <m/>
    <m/>
    <x v="0"/>
    <m/>
    <n v="8033"/>
    <s v="CZK"/>
    <n v="1"/>
    <s v="EA"/>
    <s v="01.07.2015"/>
    <s v="31.12.9999"/>
  </r>
  <r>
    <x v="286"/>
    <x v="286"/>
    <s v="PC CALL STATION CLIENT E-code"/>
    <s v="Y1"/>
    <s v="EMEA"/>
    <x v="1"/>
    <m/>
    <m/>
    <x v="0"/>
    <m/>
    <n v="2394"/>
    <s v="DKK"/>
    <n v="1"/>
    <s v="EA"/>
    <s v="01.07.2015"/>
    <s v="31.12.9999"/>
  </r>
  <r>
    <x v="286"/>
    <x v="286"/>
    <s v="PC CALL STATION CLIENT E-code"/>
    <s v="Y1"/>
    <s v="EMEA"/>
    <x v="2"/>
    <m/>
    <m/>
    <x v="0"/>
    <m/>
    <n v="322"/>
    <s v="EUR"/>
    <n v="1"/>
    <s v="EA"/>
    <s v="01.07.2015"/>
    <s v="31.12.9999"/>
  </r>
  <r>
    <x v="286"/>
    <x v="286"/>
    <s v="PC CALL STATION CLIENT E-code"/>
    <s v="Y1"/>
    <s v="EMEA"/>
    <x v="3"/>
    <m/>
    <m/>
    <x v="0"/>
    <m/>
    <n v="208.1"/>
    <s v="GBP"/>
    <n v="1"/>
    <s v="EA"/>
    <s v="01.07.2015"/>
    <s v="31.12.9999"/>
  </r>
  <r>
    <x v="286"/>
    <x v="286"/>
    <s v="PC CALL STATION CLIENT E-code"/>
    <s v="Y1"/>
    <s v="EMEA"/>
    <x v="4"/>
    <m/>
    <m/>
    <x v="0"/>
    <m/>
    <n v="83538"/>
    <s v="HUF"/>
    <n v="1"/>
    <s v="EA"/>
    <s v="01.07.2015"/>
    <s v="31.12.9999"/>
  </r>
  <r>
    <x v="286"/>
    <x v="286"/>
    <s v="PC CALL STATION CLIENT E-code"/>
    <s v="Y1"/>
    <s v="EMEA"/>
    <x v="5"/>
    <m/>
    <m/>
    <x v="0"/>
    <m/>
    <n v="2571"/>
    <s v="NOK"/>
    <n v="1"/>
    <s v="EA"/>
    <s v="01.07.2015"/>
    <s v="31.12.9999"/>
  </r>
  <r>
    <x v="286"/>
    <x v="286"/>
    <s v="PC CALL STATION CLIENT E-code"/>
    <s v="Y1"/>
    <s v="EMEA"/>
    <x v="6"/>
    <m/>
    <m/>
    <x v="0"/>
    <m/>
    <n v="1221"/>
    <s v="PLN"/>
    <n v="1"/>
    <s v="EA"/>
    <s v="01.07.2015"/>
    <s v="31.12.9999"/>
  </r>
  <r>
    <x v="286"/>
    <x v="286"/>
    <s v="PC CALL STATION CLIENT E-code"/>
    <s v="Y1"/>
    <s v="EMEA"/>
    <x v="7"/>
    <m/>
    <m/>
    <x v="0"/>
    <m/>
    <n v="18956.8"/>
    <s v="RUB"/>
    <n v="1"/>
    <s v="EA"/>
    <s v="01.05.2015"/>
    <s v="31.12.9999"/>
  </r>
  <r>
    <x v="286"/>
    <x v="286"/>
    <s v="PC CALL STATION CLIENT E-code"/>
    <s v="Y1"/>
    <s v="EMEA"/>
    <x v="8"/>
    <m/>
    <m/>
    <x v="0"/>
    <m/>
    <n v="2892"/>
    <s v="SEK"/>
    <n v="1"/>
    <s v="EA"/>
    <s v="01.07.2015"/>
    <s v="31.12.9999"/>
  </r>
  <r>
    <x v="286"/>
    <x v="286"/>
    <s v="PC CALL STATION CLIENT E-code"/>
    <s v="Y1"/>
    <s v="EMEA"/>
    <x v="9"/>
    <m/>
    <m/>
    <x v="0"/>
    <m/>
    <n v="964"/>
    <s v="TRY"/>
    <n v="1"/>
    <s v="EA"/>
    <s v="01.07.2015"/>
    <s v="31.12.9999"/>
  </r>
  <r>
    <x v="286"/>
    <x v="286"/>
    <s v="PC CALL STATION CLIENT E-code"/>
    <s v="Y1"/>
    <s v="EMEA"/>
    <x v="10"/>
    <m/>
    <m/>
    <x v="0"/>
    <m/>
    <n v="2998.8"/>
    <s v="ZAR"/>
    <n v="1"/>
    <s v="EA"/>
    <s v="01.07.2015"/>
    <s v="31.12.9999"/>
  </r>
  <r>
    <x v="287"/>
    <x v="287"/>
    <s v="CALL STATION INTERFACE"/>
    <s v="Y1"/>
    <s v="EMEA"/>
    <x v="0"/>
    <m/>
    <m/>
    <x v="0"/>
    <m/>
    <n v="14727"/>
    <s v="CZK"/>
    <n v="1"/>
    <s v="EA"/>
    <s v="01.07.2015"/>
    <s v="31.12.9999"/>
  </r>
  <r>
    <x v="287"/>
    <x v="287"/>
    <s v="CALL STATION INTERFACE"/>
    <s v="Y1"/>
    <s v="EMEA"/>
    <x v="1"/>
    <m/>
    <m/>
    <x v="0"/>
    <m/>
    <n v="4389"/>
    <s v="DKK"/>
    <n v="1"/>
    <s v="EA"/>
    <s v="01.07.2015"/>
    <s v="31.12.9999"/>
  </r>
  <r>
    <x v="287"/>
    <x v="287"/>
    <s v="CALL STATION INTERFACE"/>
    <s v="Y1"/>
    <s v="EMEA"/>
    <x v="2"/>
    <m/>
    <m/>
    <x v="0"/>
    <m/>
    <n v="590"/>
    <s v="EUR"/>
    <n v="1"/>
    <s v="EA"/>
    <s v="01.07.2015"/>
    <s v="31.12.9999"/>
  </r>
  <r>
    <x v="287"/>
    <x v="287"/>
    <s v="CALL STATION INTERFACE"/>
    <s v="Y1"/>
    <s v="EMEA"/>
    <x v="3"/>
    <m/>
    <m/>
    <x v="0"/>
    <m/>
    <n v="437.6"/>
    <s v="GBP"/>
    <n v="1"/>
    <s v="EA"/>
    <s v="01.07.2015"/>
    <s v="31.12.9999"/>
  </r>
  <r>
    <x v="287"/>
    <x v="287"/>
    <s v="CALL STATION INTERFACE"/>
    <s v="Y1"/>
    <s v="EMEA"/>
    <x v="4"/>
    <m/>
    <m/>
    <x v="0"/>
    <m/>
    <n v="153153"/>
    <s v="HUF"/>
    <n v="1"/>
    <s v="EA"/>
    <s v="01.07.2015"/>
    <s v="31.12.9999"/>
  </r>
  <r>
    <x v="287"/>
    <x v="287"/>
    <s v="CALL STATION INTERFACE"/>
    <s v="Y1"/>
    <s v="EMEA"/>
    <x v="5"/>
    <m/>
    <m/>
    <x v="0"/>
    <m/>
    <n v="5007"/>
    <s v="NOK"/>
    <n v="1"/>
    <s v="EA"/>
    <s v="01.07.2015"/>
    <s v="31.12.9999"/>
  </r>
  <r>
    <x v="287"/>
    <x v="287"/>
    <s v="CALL STATION INTERFACE"/>
    <s v="Y1"/>
    <s v="EMEA"/>
    <x v="6"/>
    <m/>
    <m/>
    <x v="0"/>
    <m/>
    <n v="2121"/>
    <s v="PLN"/>
    <n v="1"/>
    <s v="EA"/>
    <s v="01.07.2015"/>
    <s v="31.12.9999"/>
  </r>
  <r>
    <x v="287"/>
    <x v="287"/>
    <s v="CALL STATION INTERFACE"/>
    <s v="Y1"/>
    <s v="EMEA"/>
    <x v="7"/>
    <m/>
    <m/>
    <x v="0"/>
    <m/>
    <n v="34754.1"/>
    <s v="RUB"/>
    <n v="1"/>
    <s v="EA"/>
    <s v="01.05.2015"/>
    <s v="31.12.9999"/>
  </r>
  <r>
    <x v="287"/>
    <x v="287"/>
    <s v="CALL STATION INTERFACE"/>
    <s v="Y1"/>
    <s v="EMEA"/>
    <x v="8"/>
    <m/>
    <m/>
    <x v="0"/>
    <m/>
    <n v="5655"/>
    <s v="SEK"/>
    <n v="1"/>
    <s v="EA"/>
    <s v="01.07.2015"/>
    <s v="31.12.9999"/>
  </r>
  <r>
    <x v="287"/>
    <x v="287"/>
    <s v="CALL STATION INTERFACE"/>
    <s v="Y1"/>
    <s v="EMEA"/>
    <x v="9"/>
    <m/>
    <m/>
    <x v="0"/>
    <m/>
    <n v="1768"/>
    <s v="TRY"/>
    <n v="1"/>
    <s v="EA"/>
    <s v="01.07.2015"/>
    <s v="31.12.9999"/>
  </r>
  <r>
    <x v="287"/>
    <x v="287"/>
    <s v="CALL STATION INTERFACE"/>
    <s v="Y1"/>
    <s v="EMEA"/>
    <x v="10"/>
    <m/>
    <m/>
    <x v="0"/>
    <m/>
    <n v="5497.8"/>
    <s v="ZAR"/>
    <n v="1"/>
    <s v="EA"/>
    <s v="01.07.2015"/>
    <s v="31.12.9999"/>
  </r>
  <r>
    <x v="288"/>
    <x v="288"/>
    <s v="CALL STATION KEYPAD MODULE"/>
    <s v="Y1"/>
    <s v="EMEA"/>
    <x v="0"/>
    <m/>
    <m/>
    <x v="0"/>
    <m/>
    <n v="5513"/>
    <s v="CZK"/>
    <n v="1"/>
    <s v="EA"/>
    <s v="01.07.2015"/>
    <s v="31.12.9999"/>
  </r>
  <r>
    <x v="288"/>
    <x v="288"/>
    <s v="CALL STATION KEYPAD MODULE"/>
    <s v="Y1"/>
    <s v="EMEA"/>
    <x v="1"/>
    <m/>
    <m/>
    <x v="0"/>
    <m/>
    <n v="1643"/>
    <s v="DKK"/>
    <n v="1"/>
    <s v="EA"/>
    <s v="01.07.2015"/>
    <s v="31.12.9999"/>
  </r>
  <r>
    <x v="288"/>
    <x v="288"/>
    <s v="CALL STATION KEYPAD MODULE"/>
    <s v="Y1"/>
    <s v="EMEA"/>
    <x v="2"/>
    <m/>
    <m/>
    <x v="0"/>
    <m/>
    <n v="221"/>
    <s v="EUR"/>
    <n v="1"/>
    <s v="EA"/>
    <s v="01.07.2015"/>
    <s v="31.12.9999"/>
  </r>
  <r>
    <x v="288"/>
    <x v="288"/>
    <s v="CALL STATION KEYPAD MODULE"/>
    <s v="Y1"/>
    <s v="EMEA"/>
    <x v="3"/>
    <m/>
    <m/>
    <x v="0"/>
    <m/>
    <n v="178.5"/>
    <s v="GBP"/>
    <n v="1"/>
    <s v="EA"/>
    <s v="01.07.2015"/>
    <s v="31.12.9999"/>
  </r>
  <r>
    <x v="288"/>
    <x v="288"/>
    <s v="CALL STATION KEYPAD MODULE"/>
    <s v="Y1"/>
    <s v="EMEA"/>
    <x v="4"/>
    <m/>
    <m/>
    <x v="0"/>
    <m/>
    <n v="63945"/>
    <s v="HUF"/>
    <n v="1"/>
    <s v="EA"/>
    <s v="01.07.2015"/>
    <s v="31.12.9999"/>
  </r>
  <r>
    <x v="288"/>
    <x v="288"/>
    <s v="CALL STATION KEYPAD MODULE"/>
    <s v="Y1"/>
    <s v="EMEA"/>
    <x v="5"/>
    <m/>
    <m/>
    <x v="0"/>
    <m/>
    <n v="1654"/>
    <s v="NOK"/>
    <n v="1"/>
    <s v="EA"/>
    <s v="01.07.2015"/>
    <s v="31.12.9999"/>
  </r>
  <r>
    <x v="288"/>
    <x v="288"/>
    <s v="CALL STATION KEYPAD MODULE"/>
    <s v="Y1"/>
    <s v="EMEA"/>
    <x v="6"/>
    <m/>
    <m/>
    <x v="0"/>
    <m/>
    <n v="882"/>
    <s v="PLN"/>
    <n v="1"/>
    <s v="EA"/>
    <s v="01.07.2015"/>
    <s v="31.12.9999"/>
  </r>
  <r>
    <x v="288"/>
    <x v="288"/>
    <s v="CALL STATION KEYPAD MODULE"/>
    <s v="Y1"/>
    <s v="EMEA"/>
    <x v="7"/>
    <m/>
    <m/>
    <x v="0"/>
    <m/>
    <n v="13009.6"/>
    <s v="RUB"/>
    <n v="1"/>
    <s v="EA"/>
    <s v="01.05.2015"/>
    <s v="31.12.9999"/>
  </r>
  <r>
    <x v="288"/>
    <x v="288"/>
    <s v="CALL STATION KEYPAD MODULE"/>
    <s v="Y1"/>
    <s v="EMEA"/>
    <x v="8"/>
    <m/>
    <m/>
    <x v="0"/>
    <m/>
    <n v="1875"/>
    <s v="SEK"/>
    <n v="1"/>
    <s v="EA"/>
    <s v="01.07.2015"/>
    <s v="31.12.9999"/>
  </r>
  <r>
    <x v="288"/>
    <x v="288"/>
    <s v="CALL STATION KEYPAD MODULE"/>
    <s v="Y1"/>
    <s v="EMEA"/>
    <x v="9"/>
    <m/>
    <m/>
    <x v="0"/>
    <m/>
    <n v="607.75"/>
    <s v="TRY"/>
    <n v="1"/>
    <s v="EA"/>
    <s v="01.07.2015"/>
    <s v="31.12.9999"/>
  </r>
  <r>
    <x v="288"/>
    <x v="288"/>
    <s v="CALL STATION KEYPAD MODULE"/>
    <s v="Y1"/>
    <s v="EMEA"/>
    <x v="10"/>
    <m/>
    <m/>
    <x v="0"/>
    <m/>
    <n v="2625"/>
    <s v="ZAR"/>
    <n v="1"/>
    <s v="EA"/>
    <s v="01.07.2015"/>
    <s v="31.12.9999"/>
  </r>
  <r>
    <x v="289"/>
    <x v="289"/>
    <s v="CALL STATION MODULE"/>
    <s v="Y1"/>
    <s v="EMEA"/>
    <x v="0"/>
    <m/>
    <m/>
    <x v="0"/>
    <m/>
    <n v="12863"/>
    <s v="CZK"/>
    <n v="1"/>
    <s v="EA"/>
    <s v="01.07.2015"/>
    <s v="31.12.9999"/>
  </r>
  <r>
    <x v="289"/>
    <x v="289"/>
    <s v="CALL STATION MODULE"/>
    <s v="Y1"/>
    <s v="EMEA"/>
    <x v="1"/>
    <m/>
    <m/>
    <x v="0"/>
    <m/>
    <n v="3834"/>
    <s v="DKK"/>
    <n v="1"/>
    <s v="EA"/>
    <s v="01.07.2015"/>
    <s v="31.12.9999"/>
  </r>
  <r>
    <x v="289"/>
    <x v="289"/>
    <s v="CALL STATION MODULE"/>
    <s v="Y1"/>
    <s v="EMEA"/>
    <x v="2"/>
    <m/>
    <m/>
    <x v="0"/>
    <m/>
    <n v="515"/>
    <s v="EUR"/>
    <n v="1"/>
    <s v="EA"/>
    <s v="01.07.2015"/>
    <s v="31.12.9999"/>
  </r>
  <r>
    <x v="289"/>
    <x v="289"/>
    <s v="CALL STATION MODULE"/>
    <s v="Y1"/>
    <s v="EMEA"/>
    <x v="3"/>
    <m/>
    <m/>
    <x v="0"/>
    <m/>
    <n v="416.5"/>
    <s v="GBP"/>
    <n v="1"/>
    <s v="EA"/>
    <s v="01.07.2015"/>
    <s v="31.12.9999"/>
  </r>
  <r>
    <x v="289"/>
    <x v="289"/>
    <s v="CALL STATION MODULE"/>
    <s v="Y1"/>
    <s v="EMEA"/>
    <x v="4"/>
    <m/>
    <m/>
    <x v="0"/>
    <m/>
    <n v="149205"/>
    <s v="HUF"/>
    <n v="1"/>
    <s v="EA"/>
    <s v="01.07.2015"/>
    <s v="31.12.9999"/>
  </r>
  <r>
    <x v="289"/>
    <x v="289"/>
    <s v="CALL STATION MODULE"/>
    <s v="Y1"/>
    <s v="EMEA"/>
    <x v="5"/>
    <m/>
    <m/>
    <x v="0"/>
    <m/>
    <n v="3859"/>
    <s v="NOK"/>
    <n v="1"/>
    <s v="EA"/>
    <s v="01.07.2015"/>
    <s v="31.12.9999"/>
  </r>
  <r>
    <x v="289"/>
    <x v="289"/>
    <s v="CALL STATION MODULE"/>
    <s v="Y1"/>
    <s v="EMEA"/>
    <x v="6"/>
    <m/>
    <m/>
    <x v="0"/>
    <m/>
    <n v="2058"/>
    <s v="PLN"/>
    <n v="1"/>
    <s v="EA"/>
    <s v="01.07.2015"/>
    <s v="31.12.9999"/>
  </r>
  <r>
    <x v="289"/>
    <x v="289"/>
    <s v="CALL STATION MODULE"/>
    <s v="Y1"/>
    <s v="EMEA"/>
    <x v="7"/>
    <m/>
    <m/>
    <x v="0"/>
    <m/>
    <n v="30355.599999999999"/>
    <s v="RUB"/>
    <n v="1"/>
    <s v="EA"/>
    <s v="01.05.2015"/>
    <s v="31.12.9999"/>
  </r>
  <r>
    <x v="289"/>
    <x v="289"/>
    <s v="CALL STATION MODULE"/>
    <s v="Y1"/>
    <s v="EMEA"/>
    <x v="8"/>
    <m/>
    <m/>
    <x v="0"/>
    <m/>
    <n v="4374"/>
    <s v="SEK"/>
    <n v="1"/>
    <s v="EA"/>
    <s v="01.07.2015"/>
    <s v="31.12.9999"/>
  </r>
  <r>
    <x v="289"/>
    <x v="289"/>
    <s v="CALL STATION MODULE"/>
    <s v="Y1"/>
    <s v="EMEA"/>
    <x v="9"/>
    <m/>
    <m/>
    <x v="0"/>
    <m/>
    <n v="1416.25"/>
    <s v="TRY"/>
    <n v="1"/>
    <s v="EA"/>
    <s v="01.07.2015"/>
    <s v="31.12.9999"/>
  </r>
  <r>
    <x v="289"/>
    <x v="289"/>
    <s v="CALL STATION MODULE"/>
    <s v="Y1"/>
    <s v="EMEA"/>
    <x v="10"/>
    <m/>
    <m/>
    <x v="0"/>
    <m/>
    <n v="6125"/>
    <s v="ZAR"/>
    <n v="1"/>
    <s v="EA"/>
    <s v="01.07.2015"/>
    <s v="31.12.9999"/>
  </r>
  <r>
    <x v="290"/>
    <x v="290"/>
    <s v="NUMERIC KEYPAD"/>
    <s v="Y1"/>
    <s v="EMEA"/>
    <x v="0"/>
    <m/>
    <m/>
    <x v="0"/>
    <m/>
    <n v="10710"/>
    <s v="CZK"/>
    <n v="1"/>
    <s v="EA"/>
    <s v="01.07.2015"/>
    <s v="31.12.9999"/>
  </r>
  <r>
    <x v="290"/>
    <x v="290"/>
    <s v="NUMERIC KEYPAD"/>
    <s v="Y1"/>
    <s v="EMEA"/>
    <x v="1"/>
    <m/>
    <m/>
    <x v="0"/>
    <m/>
    <n v="3192"/>
    <s v="DKK"/>
    <n v="1"/>
    <s v="EA"/>
    <s v="01.07.2015"/>
    <s v="31.12.9999"/>
  </r>
  <r>
    <x v="290"/>
    <x v="290"/>
    <s v="NUMERIC KEYPAD"/>
    <s v="Y1"/>
    <s v="EMEA"/>
    <x v="2"/>
    <m/>
    <m/>
    <x v="0"/>
    <m/>
    <n v="429"/>
    <s v="EUR"/>
    <n v="1"/>
    <s v="EA"/>
    <s v="01.07.2015"/>
    <s v="31.12.9999"/>
  </r>
  <r>
    <x v="290"/>
    <x v="290"/>
    <s v="NUMERIC KEYPAD"/>
    <s v="Y1"/>
    <s v="EMEA"/>
    <x v="3"/>
    <m/>
    <m/>
    <x v="0"/>
    <m/>
    <n v="318.3"/>
    <s v="GBP"/>
    <n v="1"/>
    <s v="EA"/>
    <s v="01.07.2015"/>
    <s v="31.12.9999"/>
  </r>
  <r>
    <x v="290"/>
    <x v="290"/>
    <s v="NUMERIC KEYPAD"/>
    <s v="Y1"/>
    <s v="EMEA"/>
    <x v="4"/>
    <m/>
    <m/>
    <x v="0"/>
    <m/>
    <n v="111384"/>
    <s v="HUF"/>
    <n v="1"/>
    <s v="EA"/>
    <s v="01.07.2015"/>
    <s v="31.12.9999"/>
  </r>
  <r>
    <x v="290"/>
    <x v="290"/>
    <s v="NUMERIC KEYPAD"/>
    <s v="Y1"/>
    <s v="EMEA"/>
    <x v="5"/>
    <m/>
    <m/>
    <x v="0"/>
    <m/>
    <n v="3642"/>
    <s v="NOK"/>
    <n v="1"/>
    <s v="EA"/>
    <s v="01.07.2015"/>
    <s v="31.12.9999"/>
  </r>
  <r>
    <x v="290"/>
    <x v="290"/>
    <s v="NUMERIC KEYPAD"/>
    <s v="Y1"/>
    <s v="EMEA"/>
    <x v="6"/>
    <m/>
    <m/>
    <x v="0"/>
    <m/>
    <n v="1543"/>
    <s v="PLN"/>
    <n v="1"/>
    <s v="EA"/>
    <s v="01.07.2015"/>
    <s v="31.12.9999"/>
  </r>
  <r>
    <x v="290"/>
    <x v="290"/>
    <s v="NUMERIC KEYPAD"/>
    <s v="Y1"/>
    <s v="EMEA"/>
    <x v="7"/>
    <m/>
    <m/>
    <x v="0"/>
    <m/>
    <n v="25275.599999999999"/>
    <s v="RUB"/>
    <n v="1"/>
    <s v="EA"/>
    <s v="01.05.2015"/>
    <s v="31.12.9999"/>
  </r>
  <r>
    <x v="290"/>
    <x v="290"/>
    <s v="NUMERIC KEYPAD"/>
    <s v="Y1"/>
    <s v="EMEA"/>
    <x v="8"/>
    <m/>
    <m/>
    <x v="0"/>
    <m/>
    <n v="4113"/>
    <s v="SEK"/>
    <n v="1"/>
    <s v="EA"/>
    <s v="01.07.2015"/>
    <s v="31.12.9999"/>
  </r>
  <r>
    <x v="290"/>
    <x v="290"/>
    <s v="NUMERIC KEYPAD"/>
    <s v="Y1"/>
    <s v="EMEA"/>
    <x v="9"/>
    <m/>
    <m/>
    <x v="0"/>
    <m/>
    <n v="1286"/>
    <s v="TRY"/>
    <n v="1"/>
    <s v="EA"/>
    <s v="01.07.2015"/>
    <s v="31.12.9999"/>
  </r>
  <r>
    <x v="290"/>
    <x v="290"/>
    <s v="NUMERIC KEYPAD"/>
    <s v="Y1"/>
    <s v="EMEA"/>
    <x v="10"/>
    <m/>
    <m/>
    <x v="0"/>
    <m/>
    <n v="3998.4"/>
    <s v="ZAR"/>
    <n v="1"/>
    <s v="EA"/>
    <s v="01.07.2015"/>
    <s v="31.12.9999"/>
  </r>
  <r>
    <x v="291"/>
    <x v="291"/>
    <s v="REMOTE CALL STATION"/>
    <s v="Y1"/>
    <s v="EMEA"/>
    <x v="0"/>
    <m/>
    <m/>
    <x v="0"/>
    <m/>
    <n v="12852"/>
    <s v="CZK"/>
    <n v="1"/>
    <s v="EA"/>
    <s v="01.07.2015"/>
    <s v="31.12.9999"/>
  </r>
  <r>
    <x v="291"/>
    <x v="291"/>
    <s v="REMOTE CALL STATION"/>
    <s v="Y1"/>
    <s v="EMEA"/>
    <x v="1"/>
    <m/>
    <m/>
    <x v="0"/>
    <m/>
    <n v="3830"/>
    <s v="DKK"/>
    <n v="1"/>
    <s v="EA"/>
    <s v="01.07.2015"/>
    <s v="31.12.9999"/>
  </r>
  <r>
    <x v="291"/>
    <x v="291"/>
    <s v="REMOTE CALL STATION"/>
    <s v="Y1"/>
    <s v="EMEA"/>
    <x v="2"/>
    <m/>
    <m/>
    <x v="0"/>
    <m/>
    <n v="515"/>
    <s v="EUR"/>
    <n v="1"/>
    <s v="EA"/>
    <s v="01.07.2015"/>
    <s v="31.12.9999"/>
  </r>
  <r>
    <x v="291"/>
    <x v="291"/>
    <s v="REMOTE CALL STATION"/>
    <s v="Y1"/>
    <s v="EMEA"/>
    <x v="3"/>
    <m/>
    <m/>
    <x v="0"/>
    <m/>
    <n v="381.9"/>
    <s v="GBP"/>
    <n v="1"/>
    <s v="EA"/>
    <s v="01.07.2015"/>
    <s v="31.12.9999"/>
  </r>
  <r>
    <x v="291"/>
    <x v="291"/>
    <s v="REMOTE CALL STATION"/>
    <s v="Y1"/>
    <s v="EMEA"/>
    <x v="4"/>
    <m/>
    <m/>
    <x v="0"/>
    <m/>
    <n v="133661"/>
    <s v="HUF"/>
    <n v="1"/>
    <s v="EA"/>
    <s v="01.07.2015"/>
    <s v="31.12.9999"/>
  </r>
  <r>
    <x v="291"/>
    <x v="291"/>
    <s v="REMOTE CALL STATION"/>
    <s v="Y1"/>
    <s v="EMEA"/>
    <x v="5"/>
    <m/>
    <m/>
    <x v="0"/>
    <m/>
    <n v="4370"/>
    <s v="NOK"/>
    <n v="1"/>
    <s v="EA"/>
    <s v="01.07.2015"/>
    <s v="31.12.9999"/>
  </r>
  <r>
    <x v="291"/>
    <x v="291"/>
    <s v="REMOTE CALL STATION"/>
    <s v="Y1"/>
    <s v="EMEA"/>
    <x v="6"/>
    <m/>
    <m/>
    <x v="0"/>
    <m/>
    <n v="1851"/>
    <s v="PLN"/>
    <n v="1"/>
    <s v="EA"/>
    <s v="01.07.2015"/>
    <s v="31.12.9999"/>
  </r>
  <r>
    <x v="291"/>
    <x v="291"/>
    <s v="REMOTE CALL STATION"/>
    <s v="Y1"/>
    <s v="EMEA"/>
    <x v="7"/>
    <m/>
    <m/>
    <x v="0"/>
    <m/>
    <n v="30330.9"/>
    <s v="RUB"/>
    <n v="1"/>
    <s v="EA"/>
    <s v="01.05.2015"/>
    <s v="31.12.9999"/>
  </r>
  <r>
    <x v="291"/>
    <x v="291"/>
    <s v="REMOTE CALL STATION"/>
    <s v="Y1"/>
    <s v="EMEA"/>
    <x v="8"/>
    <m/>
    <m/>
    <x v="0"/>
    <m/>
    <n v="4936"/>
    <s v="SEK"/>
    <n v="1"/>
    <s v="EA"/>
    <s v="01.07.2015"/>
    <s v="31.12.9999"/>
  </r>
  <r>
    <x v="291"/>
    <x v="291"/>
    <s v="REMOTE CALL STATION"/>
    <s v="Y1"/>
    <s v="EMEA"/>
    <x v="9"/>
    <m/>
    <m/>
    <x v="0"/>
    <m/>
    <n v="1543"/>
    <s v="TRY"/>
    <n v="1"/>
    <s v="EA"/>
    <s v="01.07.2015"/>
    <s v="31.12.9999"/>
  </r>
  <r>
    <x v="291"/>
    <x v="291"/>
    <s v="REMOTE CALL STATION"/>
    <s v="Y1"/>
    <s v="EMEA"/>
    <x v="10"/>
    <m/>
    <m/>
    <x v="0"/>
    <m/>
    <n v="4798.1000000000004"/>
    <s v="ZAR"/>
    <n v="1"/>
    <s v="EA"/>
    <s v="01.07.2015"/>
    <s v="31.12.9999"/>
  </r>
  <r>
    <x v="292"/>
    <x v="292"/>
    <s v="REMOTE CALL STATION KIT"/>
    <s v="Y1"/>
    <s v="EMEA"/>
    <x v="0"/>
    <m/>
    <m/>
    <x v="0"/>
    <m/>
    <n v="9372"/>
    <s v="CZK"/>
    <n v="1"/>
    <s v="EA"/>
    <s v="01.07.2015"/>
    <s v="31.12.9999"/>
  </r>
  <r>
    <x v="292"/>
    <x v="292"/>
    <s v="REMOTE CALL STATION KIT"/>
    <s v="Y1"/>
    <s v="EMEA"/>
    <x v="1"/>
    <m/>
    <m/>
    <x v="0"/>
    <m/>
    <n v="2793"/>
    <s v="DKK"/>
    <n v="1"/>
    <s v="EA"/>
    <s v="01.07.2015"/>
    <s v="31.12.9999"/>
  </r>
  <r>
    <x v="292"/>
    <x v="292"/>
    <s v="REMOTE CALL STATION KIT"/>
    <s v="Y1"/>
    <s v="EMEA"/>
    <x v="2"/>
    <m/>
    <m/>
    <x v="0"/>
    <m/>
    <n v="375"/>
    <s v="EUR"/>
    <n v="1"/>
    <s v="EA"/>
    <s v="01.07.2015"/>
    <s v="31.12.9999"/>
  </r>
  <r>
    <x v="292"/>
    <x v="292"/>
    <s v="REMOTE CALL STATION KIT"/>
    <s v="Y1"/>
    <s v="EMEA"/>
    <x v="3"/>
    <m/>
    <m/>
    <x v="0"/>
    <m/>
    <n v="278.5"/>
    <s v="GBP"/>
    <n v="1"/>
    <s v="EA"/>
    <s v="01.07.2015"/>
    <s v="31.12.9999"/>
  </r>
  <r>
    <x v="292"/>
    <x v="292"/>
    <s v="REMOTE CALL STATION KIT"/>
    <s v="Y1"/>
    <s v="EMEA"/>
    <x v="4"/>
    <m/>
    <m/>
    <x v="0"/>
    <m/>
    <n v="97461"/>
    <s v="HUF"/>
    <n v="1"/>
    <s v="EA"/>
    <s v="01.07.2015"/>
    <s v="31.12.9999"/>
  </r>
  <r>
    <x v="292"/>
    <x v="292"/>
    <s v="REMOTE CALL STATION KIT"/>
    <s v="Y1"/>
    <s v="EMEA"/>
    <x v="5"/>
    <m/>
    <m/>
    <x v="0"/>
    <m/>
    <n v="3187"/>
    <s v="NOK"/>
    <n v="1"/>
    <s v="EA"/>
    <s v="01.07.2015"/>
    <s v="31.12.9999"/>
  </r>
  <r>
    <x v="292"/>
    <x v="292"/>
    <s v="REMOTE CALL STATION KIT"/>
    <s v="Y1"/>
    <s v="EMEA"/>
    <x v="6"/>
    <m/>
    <m/>
    <x v="0"/>
    <m/>
    <n v="1350"/>
    <s v="PLN"/>
    <n v="1"/>
    <s v="EA"/>
    <s v="01.07.2015"/>
    <s v="31.12.9999"/>
  </r>
  <r>
    <x v="292"/>
    <x v="292"/>
    <s v="REMOTE CALL STATION KIT"/>
    <s v="Y1"/>
    <s v="EMEA"/>
    <x v="7"/>
    <m/>
    <m/>
    <x v="0"/>
    <m/>
    <n v="22116.3"/>
    <s v="RUB"/>
    <n v="1"/>
    <s v="EA"/>
    <s v="01.05.2015"/>
    <s v="31.12.9999"/>
  </r>
  <r>
    <x v="292"/>
    <x v="292"/>
    <s v="REMOTE CALL STATION KIT"/>
    <s v="Y1"/>
    <s v="EMEA"/>
    <x v="8"/>
    <m/>
    <m/>
    <x v="0"/>
    <m/>
    <n v="3599"/>
    <s v="SEK"/>
    <n v="1"/>
    <s v="EA"/>
    <s v="01.07.2015"/>
    <s v="31.12.9999"/>
  </r>
  <r>
    <x v="292"/>
    <x v="292"/>
    <s v="REMOTE CALL STATION KIT"/>
    <s v="Y1"/>
    <s v="EMEA"/>
    <x v="9"/>
    <m/>
    <m/>
    <x v="0"/>
    <m/>
    <n v="1125"/>
    <s v="TRY"/>
    <n v="1"/>
    <s v="EA"/>
    <s v="01.07.2015"/>
    <s v="31.12.9999"/>
  </r>
  <r>
    <x v="292"/>
    <x v="292"/>
    <s v="REMOTE CALL STATION KIT"/>
    <s v="Y1"/>
    <s v="EMEA"/>
    <x v="10"/>
    <m/>
    <m/>
    <x v="0"/>
    <m/>
    <n v="3498.6"/>
    <s v="ZAR"/>
    <n v="1"/>
    <s v="EA"/>
    <s v="01.07.2015"/>
    <s v="31.12.9999"/>
  </r>
  <r>
    <x v="293"/>
    <x v="293"/>
    <s v="REMOTE CALL STATION MODULE"/>
    <s v="Y1"/>
    <s v="EMEA"/>
    <x v="0"/>
    <m/>
    <m/>
    <x v="0"/>
    <m/>
    <n v="12863"/>
    <s v="CZK"/>
    <n v="1"/>
    <s v="EA"/>
    <s v="01.07.2015"/>
    <s v="31.12.9999"/>
  </r>
  <r>
    <x v="293"/>
    <x v="293"/>
    <s v="REMOTE CALL STATION MODULE"/>
    <s v="Y1"/>
    <s v="EMEA"/>
    <x v="1"/>
    <m/>
    <m/>
    <x v="0"/>
    <m/>
    <n v="3834"/>
    <s v="DKK"/>
    <n v="1"/>
    <s v="EA"/>
    <s v="01.07.2015"/>
    <s v="31.12.9999"/>
  </r>
  <r>
    <x v="293"/>
    <x v="293"/>
    <s v="REMOTE CALL STATION MODULE"/>
    <s v="Y1"/>
    <s v="EMEA"/>
    <x v="2"/>
    <m/>
    <m/>
    <x v="0"/>
    <m/>
    <n v="515"/>
    <s v="EUR"/>
    <n v="1"/>
    <s v="EA"/>
    <s v="01.07.2015"/>
    <s v="31.12.9999"/>
  </r>
  <r>
    <x v="293"/>
    <x v="293"/>
    <s v="REMOTE CALL STATION MODULE"/>
    <s v="Y1"/>
    <s v="EMEA"/>
    <x v="3"/>
    <m/>
    <m/>
    <x v="0"/>
    <m/>
    <n v="416.5"/>
    <s v="GBP"/>
    <n v="1"/>
    <s v="EA"/>
    <s v="01.07.2015"/>
    <s v="31.12.9999"/>
  </r>
  <r>
    <x v="293"/>
    <x v="293"/>
    <s v="REMOTE CALL STATION MODULE"/>
    <s v="Y1"/>
    <s v="EMEA"/>
    <x v="4"/>
    <m/>
    <m/>
    <x v="0"/>
    <m/>
    <n v="149205"/>
    <s v="HUF"/>
    <n v="1"/>
    <s v="EA"/>
    <s v="01.07.2015"/>
    <s v="31.12.9999"/>
  </r>
  <r>
    <x v="293"/>
    <x v="293"/>
    <s v="REMOTE CALL STATION MODULE"/>
    <s v="Y1"/>
    <s v="EMEA"/>
    <x v="5"/>
    <m/>
    <m/>
    <x v="0"/>
    <m/>
    <n v="3859"/>
    <s v="NOK"/>
    <n v="1"/>
    <s v="EA"/>
    <s v="01.07.2015"/>
    <s v="31.12.9999"/>
  </r>
  <r>
    <x v="293"/>
    <x v="293"/>
    <s v="REMOTE CALL STATION MODULE"/>
    <s v="Y1"/>
    <s v="EMEA"/>
    <x v="6"/>
    <m/>
    <m/>
    <x v="0"/>
    <m/>
    <n v="2058"/>
    <s v="PLN"/>
    <n v="1"/>
    <s v="EA"/>
    <s v="01.07.2015"/>
    <s v="31.12.9999"/>
  </r>
  <r>
    <x v="293"/>
    <x v="293"/>
    <s v="REMOTE CALL STATION MODULE"/>
    <s v="Y1"/>
    <s v="EMEA"/>
    <x v="7"/>
    <m/>
    <m/>
    <x v="0"/>
    <m/>
    <n v="30355.599999999999"/>
    <s v="RUB"/>
    <n v="1"/>
    <s v="EA"/>
    <s v="01.05.2015"/>
    <s v="31.12.9999"/>
  </r>
  <r>
    <x v="293"/>
    <x v="293"/>
    <s v="REMOTE CALL STATION MODULE"/>
    <s v="Y1"/>
    <s v="EMEA"/>
    <x v="8"/>
    <m/>
    <m/>
    <x v="0"/>
    <m/>
    <n v="4374"/>
    <s v="SEK"/>
    <n v="1"/>
    <s v="EA"/>
    <s v="01.07.2015"/>
    <s v="31.12.9999"/>
  </r>
  <r>
    <x v="293"/>
    <x v="293"/>
    <s v="REMOTE CALL STATION MODULE"/>
    <s v="Y1"/>
    <s v="EMEA"/>
    <x v="9"/>
    <m/>
    <m/>
    <x v="0"/>
    <m/>
    <n v="1416.25"/>
    <s v="TRY"/>
    <n v="1"/>
    <s v="EA"/>
    <s v="01.07.2015"/>
    <s v="31.12.9999"/>
  </r>
  <r>
    <x v="293"/>
    <x v="293"/>
    <s v="REMOTE CALL STATION MODULE"/>
    <s v="Y1"/>
    <s v="EMEA"/>
    <x v="10"/>
    <m/>
    <m/>
    <x v="0"/>
    <m/>
    <n v="6125"/>
    <s v="ZAR"/>
    <n v="1"/>
    <s v="EA"/>
    <s v="01.07.2015"/>
    <s v="31.12.9999"/>
  </r>
  <r>
    <x v="294"/>
    <x v="294"/>
    <s v="FIBER INTERFACE"/>
    <s v="Y1"/>
    <s v="EMEA"/>
    <x v="0"/>
    <m/>
    <m/>
    <x v="0"/>
    <m/>
    <n v="13388"/>
    <s v="CZK"/>
    <n v="1"/>
    <s v="EA"/>
    <s v="01.07.2015"/>
    <s v="31.12.9999"/>
  </r>
  <r>
    <x v="294"/>
    <x v="294"/>
    <s v="FIBER INTERFACE"/>
    <s v="Y1"/>
    <s v="EMEA"/>
    <x v="1"/>
    <m/>
    <m/>
    <x v="0"/>
    <m/>
    <n v="3990"/>
    <s v="DKK"/>
    <n v="1"/>
    <s v="EA"/>
    <s v="01.07.2015"/>
    <s v="31.12.9999"/>
  </r>
  <r>
    <x v="294"/>
    <x v="294"/>
    <s v="FIBER INTERFACE"/>
    <s v="Y1"/>
    <s v="EMEA"/>
    <x v="2"/>
    <m/>
    <m/>
    <x v="0"/>
    <m/>
    <n v="536"/>
    <s v="EUR"/>
    <n v="1"/>
    <s v="EA"/>
    <s v="01.07.2015"/>
    <s v="31.12.9999"/>
  </r>
  <r>
    <x v="294"/>
    <x v="294"/>
    <s v="FIBER INTERFACE"/>
    <s v="Y1"/>
    <s v="EMEA"/>
    <x v="3"/>
    <m/>
    <m/>
    <x v="0"/>
    <m/>
    <n v="397.8"/>
    <s v="GBP"/>
    <n v="1"/>
    <s v="EA"/>
    <s v="01.07.2015"/>
    <s v="31.12.9999"/>
  </r>
  <r>
    <x v="294"/>
    <x v="294"/>
    <s v="FIBER INTERFACE"/>
    <s v="Y1"/>
    <s v="EMEA"/>
    <x v="4"/>
    <m/>
    <m/>
    <x v="0"/>
    <m/>
    <n v="139230"/>
    <s v="HUF"/>
    <n v="1"/>
    <s v="EA"/>
    <s v="01.07.2015"/>
    <s v="31.12.9999"/>
  </r>
  <r>
    <x v="294"/>
    <x v="294"/>
    <s v="FIBER INTERFACE"/>
    <s v="Y1"/>
    <s v="EMEA"/>
    <x v="5"/>
    <m/>
    <m/>
    <x v="0"/>
    <m/>
    <n v="4552"/>
    <s v="NOK"/>
    <n v="1"/>
    <s v="EA"/>
    <s v="01.07.2015"/>
    <s v="31.12.9999"/>
  </r>
  <r>
    <x v="294"/>
    <x v="294"/>
    <s v="FIBER INTERFACE"/>
    <s v="Y1"/>
    <s v="EMEA"/>
    <x v="6"/>
    <m/>
    <m/>
    <x v="0"/>
    <m/>
    <n v="1928"/>
    <s v="PLN"/>
    <n v="1"/>
    <s v="EA"/>
    <s v="01.07.2015"/>
    <s v="31.12.9999"/>
  </r>
  <r>
    <x v="294"/>
    <x v="294"/>
    <s v="FIBER INTERFACE"/>
    <s v="Y1"/>
    <s v="EMEA"/>
    <x v="7"/>
    <m/>
    <m/>
    <x v="0"/>
    <m/>
    <n v="31594.6"/>
    <s v="RUB"/>
    <n v="1"/>
    <s v="EA"/>
    <s v="01.05.2015"/>
    <s v="31.12.9999"/>
  </r>
  <r>
    <x v="294"/>
    <x v="294"/>
    <s v="FIBER INTERFACE"/>
    <s v="Y1"/>
    <s v="EMEA"/>
    <x v="8"/>
    <m/>
    <m/>
    <x v="0"/>
    <m/>
    <n v="5141"/>
    <s v="SEK"/>
    <n v="1"/>
    <s v="EA"/>
    <s v="01.07.2015"/>
    <s v="31.12.9999"/>
  </r>
  <r>
    <x v="294"/>
    <x v="294"/>
    <s v="FIBER INTERFACE"/>
    <s v="Y1"/>
    <s v="EMEA"/>
    <x v="9"/>
    <m/>
    <m/>
    <x v="0"/>
    <m/>
    <n v="1607"/>
    <s v="TRY"/>
    <n v="1"/>
    <s v="EA"/>
    <s v="01.07.2015"/>
    <s v="31.12.9999"/>
  </r>
  <r>
    <x v="294"/>
    <x v="294"/>
    <s v="FIBER INTERFACE"/>
    <s v="Y1"/>
    <s v="EMEA"/>
    <x v="10"/>
    <m/>
    <m/>
    <x v="0"/>
    <m/>
    <n v="4998"/>
    <s v="ZAR"/>
    <n v="1"/>
    <s v="EA"/>
    <s v="01.07.2015"/>
    <s v="31.12.9999"/>
  </r>
  <r>
    <x v="295"/>
    <x v="295"/>
    <s v="FIBER INTERFACE NON-ADDRESSABLE"/>
    <s v="Y1"/>
    <s v="EMEA"/>
    <x v="0"/>
    <m/>
    <m/>
    <x v="0"/>
    <m/>
    <n v="13388"/>
    <s v="CZK"/>
    <n v="1"/>
    <s v="EA"/>
    <s v="01.07.2015"/>
    <s v="31.12.9999"/>
  </r>
  <r>
    <x v="295"/>
    <x v="295"/>
    <s v="FIBER INTERFACE NON-ADDRESSABLE"/>
    <s v="Y1"/>
    <s v="EMEA"/>
    <x v="1"/>
    <m/>
    <m/>
    <x v="0"/>
    <m/>
    <n v="3990"/>
    <s v="DKK"/>
    <n v="1"/>
    <s v="EA"/>
    <s v="01.07.2015"/>
    <s v="31.12.9999"/>
  </r>
  <r>
    <x v="295"/>
    <x v="295"/>
    <s v="FIBER INTERFACE NON-ADDRESSABLE"/>
    <s v="Y1"/>
    <s v="EMEA"/>
    <x v="2"/>
    <m/>
    <m/>
    <x v="0"/>
    <m/>
    <n v="536"/>
    <s v="EUR"/>
    <n v="1"/>
    <s v="EA"/>
    <s v="01.07.2015"/>
    <s v="31.12.9999"/>
  </r>
  <r>
    <x v="295"/>
    <x v="295"/>
    <s v="FIBER INTERFACE NON-ADDRESSABLE"/>
    <s v="Y1"/>
    <s v="EMEA"/>
    <x v="3"/>
    <m/>
    <m/>
    <x v="0"/>
    <m/>
    <n v="397.8"/>
    <s v="GBP"/>
    <n v="1"/>
    <s v="EA"/>
    <s v="01.07.2015"/>
    <s v="31.12.9999"/>
  </r>
  <r>
    <x v="295"/>
    <x v="295"/>
    <s v="FIBER INTERFACE NON-ADDRESSABLE"/>
    <s v="Y1"/>
    <s v="EMEA"/>
    <x v="4"/>
    <m/>
    <m/>
    <x v="0"/>
    <m/>
    <n v="139230"/>
    <s v="HUF"/>
    <n v="1"/>
    <s v="EA"/>
    <s v="01.07.2015"/>
    <s v="31.12.9999"/>
  </r>
  <r>
    <x v="295"/>
    <x v="295"/>
    <s v="FIBER INTERFACE NON-ADDRESSABLE"/>
    <s v="Y1"/>
    <s v="EMEA"/>
    <x v="5"/>
    <m/>
    <m/>
    <x v="0"/>
    <m/>
    <n v="4552"/>
    <s v="NOK"/>
    <n v="1"/>
    <s v="EA"/>
    <s v="01.07.2015"/>
    <s v="31.12.9999"/>
  </r>
  <r>
    <x v="295"/>
    <x v="295"/>
    <s v="FIBER INTERFACE NON-ADDRESSABLE"/>
    <s v="Y1"/>
    <s v="EMEA"/>
    <x v="6"/>
    <m/>
    <m/>
    <x v="0"/>
    <m/>
    <n v="1928"/>
    <s v="PLN"/>
    <n v="1"/>
    <s v="EA"/>
    <s v="01.07.2015"/>
    <s v="31.12.9999"/>
  </r>
  <r>
    <x v="295"/>
    <x v="295"/>
    <s v="FIBER INTERFACE NON-ADDRESSABLE"/>
    <s v="Y1"/>
    <s v="EMEA"/>
    <x v="7"/>
    <m/>
    <m/>
    <x v="0"/>
    <m/>
    <n v="31594.6"/>
    <s v="RUB"/>
    <n v="1"/>
    <s v="EA"/>
    <s v="01.05.2015"/>
    <s v="31.12.9999"/>
  </r>
  <r>
    <x v="295"/>
    <x v="295"/>
    <s v="FIBER INTERFACE NON-ADDRESSABLE"/>
    <s v="Y1"/>
    <s v="EMEA"/>
    <x v="8"/>
    <m/>
    <m/>
    <x v="0"/>
    <m/>
    <n v="5141"/>
    <s v="SEK"/>
    <n v="1"/>
    <s v="EA"/>
    <s v="01.07.2015"/>
    <s v="31.12.9999"/>
  </r>
  <r>
    <x v="295"/>
    <x v="295"/>
    <s v="FIBER INTERFACE NON-ADDRESSABLE"/>
    <s v="Y1"/>
    <s v="EMEA"/>
    <x v="9"/>
    <m/>
    <m/>
    <x v="0"/>
    <m/>
    <n v="1607"/>
    <s v="TRY"/>
    <n v="1"/>
    <s v="EA"/>
    <s v="01.07.2015"/>
    <s v="31.12.9999"/>
  </r>
  <r>
    <x v="295"/>
    <x v="295"/>
    <s v="FIBER INTERFACE NON-ADDRESSABLE"/>
    <s v="Y1"/>
    <s v="EMEA"/>
    <x v="10"/>
    <m/>
    <m/>
    <x v="0"/>
    <m/>
    <n v="4998"/>
    <s v="ZAR"/>
    <n v="1"/>
    <s v="EA"/>
    <s v="01.07.2015"/>
    <s v="31.12.9999"/>
  </r>
  <r>
    <x v="296"/>
    <x v="296"/>
    <s v="FIBER INTERFACE SINGLE-MODE"/>
    <s v="Y1"/>
    <s v="EMEA"/>
    <x v="0"/>
    <m/>
    <m/>
    <x v="0"/>
    <m/>
    <n v="20082"/>
    <s v="CZK"/>
    <n v="1"/>
    <s v="EA"/>
    <s v="01.07.2015"/>
    <s v="31.12.9999"/>
  </r>
  <r>
    <x v="296"/>
    <x v="296"/>
    <s v="FIBER INTERFACE SINGLE-MODE"/>
    <s v="Y1"/>
    <s v="EMEA"/>
    <x v="1"/>
    <m/>
    <m/>
    <x v="0"/>
    <m/>
    <n v="5985"/>
    <s v="DKK"/>
    <n v="1"/>
    <s v="EA"/>
    <s v="01.07.2015"/>
    <s v="31.12.9999"/>
  </r>
  <r>
    <x v="296"/>
    <x v="296"/>
    <s v="FIBER INTERFACE SINGLE-MODE"/>
    <s v="Y1"/>
    <s v="EMEA"/>
    <x v="2"/>
    <m/>
    <m/>
    <x v="0"/>
    <m/>
    <n v="804"/>
    <s v="EUR"/>
    <n v="1"/>
    <s v="EA"/>
    <s v="01.07.2015"/>
    <s v="31.12.9999"/>
  </r>
  <r>
    <x v="296"/>
    <x v="296"/>
    <s v="FIBER INTERFACE SINGLE-MODE"/>
    <s v="Y1"/>
    <s v="EMEA"/>
    <x v="3"/>
    <m/>
    <m/>
    <x v="0"/>
    <m/>
    <n v="596.70000000000005"/>
    <s v="GBP"/>
    <n v="1"/>
    <s v="EA"/>
    <s v="01.07.2015"/>
    <s v="31.12.9999"/>
  </r>
  <r>
    <x v="296"/>
    <x v="296"/>
    <s v="FIBER INTERFACE SINGLE-MODE"/>
    <s v="Y1"/>
    <s v="EMEA"/>
    <x v="4"/>
    <m/>
    <m/>
    <x v="0"/>
    <m/>
    <n v="208845"/>
    <s v="HUF"/>
    <n v="1"/>
    <s v="EA"/>
    <s v="01.07.2015"/>
    <s v="31.12.9999"/>
  </r>
  <r>
    <x v="296"/>
    <x v="296"/>
    <s v="FIBER INTERFACE SINGLE-MODE"/>
    <s v="Y1"/>
    <s v="EMEA"/>
    <x v="5"/>
    <m/>
    <m/>
    <x v="0"/>
    <m/>
    <n v="6828"/>
    <s v="NOK"/>
    <n v="1"/>
    <s v="EA"/>
    <s v="01.07.2015"/>
    <s v="31.12.9999"/>
  </r>
  <r>
    <x v="296"/>
    <x v="296"/>
    <s v="FIBER INTERFACE SINGLE-MODE"/>
    <s v="Y1"/>
    <s v="EMEA"/>
    <x v="6"/>
    <m/>
    <m/>
    <x v="0"/>
    <m/>
    <n v="2892"/>
    <s v="PLN"/>
    <n v="1"/>
    <s v="EA"/>
    <s v="01.07.2015"/>
    <s v="31.12.9999"/>
  </r>
  <r>
    <x v="296"/>
    <x v="296"/>
    <s v="FIBER INTERFACE SINGLE-MODE"/>
    <s v="Y1"/>
    <s v="EMEA"/>
    <x v="7"/>
    <m/>
    <m/>
    <x v="0"/>
    <m/>
    <n v="47391.9"/>
    <s v="RUB"/>
    <n v="1"/>
    <s v="EA"/>
    <s v="01.05.2015"/>
    <s v="31.12.9999"/>
  </r>
  <r>
    <x v="296"/>
    <x v="296"/>
    <s v="FIBER INTERFACE SINGLE-MODE"/>
    <s v="Y1"/>
    <s v="EMEA"/>
    <x v="8"/>
    <m/>
    <m/>
    <x v="0"/>
    <m/>
    <n v="7712"/>
    <s v="SEK"/>
    <n v="1"/>
    <s v="EA"/>
    <s v="01.07.2015"/>
    <s v="31.12.9999"/>
  </r>
  <r>
    <x v="296"/>
    <x v="296"/>
    <s v="FIBER INTERFACE SINGLE-MODE"/>
    <s v="Y1"/>
    <s v="EMEA"/>
    <x v="9"/>
    <m/>
    <m/>
    <x v="0"/>
    <m/>
    <n v="2410"/>
    <s v="TRY"/>
    <n v="1"/>
    <s v="EA"/>
    <s v="01.07.2015"/>
    <s v="31.12.9999"/>
  </r>
  <r>
    <x v="296"/>
    <x v="296"/>
    <s v="FIBER INTERFACE SINGLE-MODE"/>
    <s v="Y1"/>
    <s v="EMEA"/>
    <x v="10"/>
    <m/>
    <m/>
    <x v="0"/>
    <m/>
    <n v="7497"/>
    <s v="ZAR"/>
    <n v="1"/>
    <s v="EA"/>
    <s v="01.07.2015"/>
    <s v="31.12.9999"/>
  </r>
  <r>
    <x v="297"/>
    <x v="297"/>
    <s v="NETWORK CONTROLLER (INCL. PRS-SW)"/>
    <s v="Y1"/>
    <s v="EMEA"/>
    <x v="0"/>
    <m/>
    <m/>
    <x v="0"/>
    <m/>
    <n v="94222"/>
    <s v="CZK"/>
    <n v="1"/>
    <s v="EA"/>
    <s v="01.07.2015"/>
    <s v="31.12.9999"/>
  </r>
  <r>
    <x v="297"/>
    <x v="297"/>
    <s v="NETWORK CONTROLLER (INCL. PRS-SW)"/>
    <s v="Y1"/>
    <s v="EMEA"/>
    <x v="1"/>
    <m/>
    <m/>
    <x v="0"/>
    <m/>
    <n v="28078"/>
    <s v="DKK"/>
    <n v="1"/>
    <s v="EA"/>
    <s v="01.07.2015"/>
    <s v="31.12.9999"/>
  </r>
  <r>
    <x v="297"/>
    <x v="297"/>
    <s v="NETWORK CONTROLLER (INCL. PRS-SW)"/>
    <s v="Y1"/>
    <s v="EMEA"/>
    <x v="2"/>
    <m/>
    <m/>
    <x v="0"/>
    <m/>
    <n v="3769"/>
    <s v="EUR"/>
    <n v="1"/>
    <s v="EA"/>
    <s v="01.07.2015"/>
    <s v="31.12.9999"/>
  </r>
  <r>
    <x v="297"/>
    <x v="297"/>
    <s v="NETWORK CONTROLLER (INCL. PRS-SW)"/>
    <s v="Y1"/>
    <s v="EMEA"/>
    <x v="3"/>
    <m/>
    <m/>
    <x v="0"/>
    <m/>
    <n v="3230.5"/>
    <s v="GBP"/>
    <n v="1"/>
    <s v="EA"/>
    <s v="01.07.2015"/>
    <s v="31.12.9999"/>
  </r>
  <r>
    <x v="297"/>
    <x v="297"/>
    <s v="NETWORK CONTROLLER (INCL. PRS-SW)"/>
    <s v="Y1"/>
    <s v="EMEA"/>
    <x v="4"/>
    <m/>
    <m/>
    <x v="0"/>
    <m/>
    <n v="979901"/>
    <s v="HUF"/>
    <n v="1"/>
    <s v="EA"/>
    <s v="01.07.2015"/>
    <s v="31.12.9999"/>
  </r>
  <r>
    <x v="297"/>
    <x v="297"/>
    <s v="NETWORK CONTROLLER (INCL. PRS-SW)"/>
    <s v="Y1"/>
    <s v="EMEA"/>
    <x v="5"/>
    <m/>
    <m/>
    <x v="0"/>
    <m/>
    <n v="33920"/>
    <s v="NOK"/>
    <n v="1"/>
    <s v="EA"/>
    <s v="01.07.2015"/>
    <s v="31.12.9999"/>
  </r>
  <r>
    <x v="297"/>
    <x v="297"/>
    <s v="NETWORK CONTROLLER (INCL. PRS-SW)"/>
    <s v="Y1"/>
    <s v="EMEA"/>
    <x v="6"/>
    <m/>
    <m/>
    <x v="0"/>
    <m/>
    <n v="15453"/>
    <s v="PLN"/>
    <n v="1"/>
    <s v="EA"/>
    <s v="01.07.2015"/>
    <s v="31.12.9999"/>
  </r>
  <r>
    <x v="297"/>
    <x v="297"/>
    <s v="NETWORK CONTROLLER (INCL. PRS-SW)"/>
    <s v="Y1"/>
    <s v="EMEA"/>
    <x v="7"/>
    <m/>
    <m/>
    <x v="0"/>
    <m/>
    <n v="222363.4"/>
    <s v="RUB"/>
    <n v="1"/>
    <s v="EA"/>
    <s v="01.05.2015"/>
    <s v="31.12.9999"/>
  </r>
  <r>
    <x v="297"/>
    <x v="297"/>
    <s v="NETWORK CONTROLLER (INCL. PRS-SW)"/>
    <s v="Y1"/>
    <s v="EMEA"/>
    <x v="8"/>
    <m/>
    <m/>
    <x v="0"/>
    <m/>
    <n v="39573"/>
    <s v="SEK"/>
    <n v="1"/>
    <s v="EA"/>
    <s v="01.07.2015"/>
    <s v="31.12.9999"/>
  </r>
  <r>
    <x v="297"/>
    <x v="297"/>
    <s v="NETWORK CONTROLLER (INCL. PRS-SW)"/>
    <s v="Y1"/>
    <s v="EMEA"/>
    <x v="9"/>
    <m/>
    <m/>
    <x v="0"/>
    <m/>
    <n v="11307"/>
    <s v="TRY"/>
    <n v="1"/>
    <s v="EA"/>
    <s v="01.07.2015"/>
    <s v="31.12.9999"/>
  </r>
  <r>
    <x v="297"/>
    <x v="297"/>
    <s v="NETWORK CONTROLLER (INCL. PRS-SW)"/>
    <s v="Y1"/>
    <s v="EMEA"/>
    <x v="10"/>
    <m/>
    <m/>
    <x v="0"/>
    <m/>
    <n v="35176"/>
    <s v="ZAR"/>
    <n v="1"/>
    <s v="EA"/>
    <s v="01.07.2015"/>
    <s v="31.12.9999"/>
  </r>
  <r>
    <x v="298"/>
    <x v="298"/>
    <s v="NETWORK SPLITTER"/>
    <s v="Y1"/>
    <s v="EMEA"/>
    <x v="0"/>
    <m/>
    <m/>
    <x v="0"/>
    <m/>
    <n v="13388"/>
    <s v="CZK"/>
    <n v="1"/>
    <s v="EA"/>
    <s v="01.07.2015"/>
    <s v="31.12.9999"/>
  </r>
  <r>
    <x v="298"/>
    <x v="298"/>
    <s v="NETWORK SPLITTER"/>
    <s v="Y1"/>
    <s v="EMEA"/>
    <x v="1"/>
    <m/>
    <m/>
    <x v="0"/>
    <m/>
    <n v="3990"/>
    <s v="DKK"/>
    <n v="1"/>
    <s v="EA"/>
    <s v="01.07.2015"/>
    <s v="31.12.9999"/>
  </r>
  <r>
    <x v="298"/>
    <x v="298"/>
    <s v="NETWORK SPLITTER"/>
    <s v="Y1"/>
    <s v="EMEA"/>
    <x v="2"/>
    <m/>
    <m/>
    <x v="0"/>
    <m/>
    <n v="536"/>
    <s v="EUR"/>
    <n v="1"/>
    <s v="EA"/>
    <s v="01.07.2015"/>
    <s v="31.12.9999"/>
  </r>
  <r>
    <x v="298"/>
    <x v="298"/>
    <s v="NETWORK SPLITTER"/>
    <s v="Y1"/>
    <s v="EMEA"/>
    <x v="3"/>
    <m/>
    <m/>
    <x v="0"/>
    <m/>
    <n v="346.8"/>
    <s v="GBP"/>
    <n v="1"/>
    <s v="EA"/>
    <s v="01.07.2015"/>
    <s v="31.12.9999"/>
  </r>
  <r>
    <x v="298"/>
    <x v="298"/>
    <s v="NETWORK SPLITTER"/>
    <s v="Y1"/>
    <s v="EMEA"/>
    <x v="4"/>
    <m/>
    <m/>
    <x v="0"/>
    <m/>
    <n v="139230"/>
    <s v="HUF"/>
    <n v="1"/>
    <s v="EA"/>
    <s v="01.07.2015"/>
    <s v="31.12.9999"/>
  </r>
  <r>
    <x v="298"/>
    <x v="298"/>
    <s v="NETWORK SPLITTER"/>
    <s v="Y1"/>
    <s v="EMEA"/>
    <x v="5"/>
    <m/>
    <m/>
    <x v="0"/>
    <m/>
    <n v="4284"/>
    <s v="NOK"/>
    <n v="1"/>
    <s v="EA"/>
    <s v="01.07.2015"/>
    <s v="31.12.9999"/>
  </r>
  <r>
    <x v="298"/>
    <x v="298"/>
    <s v="NETWORK SPLITTER"/>
    <s v="Y1"/>
    <s v="EMEA"/>
    <x v="6"/>
    <m/>
    <m/>
    <x v="0"/>
    <m/>
    <n v="2035"/>
    <s v="PLN"/>
    <n v="1"/>
    <s v="EA"/>
    <s v="01.07.2015"/>
    <s v="31.12.9999"/>
  </r>
  <r>
    <x v="298"/>
    <x v="298"/>
    <s v="NETWORK SPLITTER"/>
    <s v="Y1"/>
    <s v="EMEA"/>
    <x v="7"/>
    <m/>
    <m/>
    <x v="0"/>
    <m/>
    <n v="31594.6"/>
    <s v="RUB"/>
    <n v="1"/>
    <s v="EA"/>
    <s v="01.05.2015"/>
    <s v="31.12.9999"/>
  </r>
  <r>
    <x v="298"/>
    <x v="298"/>
    <s v="NETWORK SPLITTER"/>
    <s v="Y1"/>
    <s v="EMEA"/>
    <x v="8"/>
    <m/>
    <m/>
    <x v="0"/>
    <m/>
    <n v="4820"/>
    <s v="SEK"/>
    <n v="1"/>
    <s v="EA"/>
    <s v="01.07.2015"/>
    <s v="31.12.9999"/>
  </r>
  <r>
    <x v="298"/>
    <x v="298"/>
    <s v="NETWORK SPLITTER"/>
    <s v="Y1"/>
    <s v="EMEA"/>
    <x v="9"/>
    <m/>
    <m/>
    <x v="0"/>
    <m/>
    <n v="1607"/>
    <s v="TRY"/>
    <n v="1"/>
    <s v="EA"/>
    <s v="01.07.2015"/>
    <s v="31.12.9999"/>
  </r>
  <r>
    <x v="298"/>
    <x v="298"/>
    <s v="NETWORK SPLITTER"/>
    <s v="Y1"/>
    <s v="EMEA"/>
    <x v="10"/>
    <m/>
    <m/>
    <x v="0"/>
    <m/>
    <n v="4998"/>
    <s v="ZAR"/>
    <n v="1"/>
    <s v="EA"/>
    <s v="01.07.2015"/>
    <s v="31.12.9999"/>
  </r>
  <r>
    <x v="299"/>
    <x v="299"/>
    <s v="PRAESIDEO SOFTWARE"/>
    <s v="Y1"/>
    <s v="EMEA"/>
    <x v="0"/>
    <m/>
    <m/>
    <x v="0"/>
    <m/>
    <n v="831"/>
    <s v="CZK"/>
    <n v="1"/>
    <s v="EA"/>
    <s v="01.07.2015"/>
    <s v="31.12.9999"/>
  </r>
  <r>
    <x v="299"/>
    <x v="299"/>
    <s v="PRAESIDEO SOFTWARE"/>
    <s v="Y1"/>
    <s v="EMEA"/>
    <x v="1"/>
    <m/>
    <m/>
    <x v="0"/>
    <m/>
    <n v="240"/>
    <s v="DKK"/>
    <n v="1"/>
    <s v="EA"/>
    <s v="01.07.2015"/>
    <s v="31.12.9999"/>
  </r>
  <r>
    <x v="299"/>
    <x v="299"/>
    <s v="PRAESIDEO SOFTWARE"/>
    <s v="Y1"/>
    <s v="EMEA"/>
    <x v="2"/>
    <m/>
    <m/>
    <x v="0"/>
    <m/>
    <n v="34"/>
    <s v="EUR"/>
    <n v="1"/>
    <s v="EA"/>
    <s v="01.07.2015"/>
    <s v="31.12.9999"/>
  </r>
  <r>
    <x v="299"/>
    <x v="299"/>
    <s v="PRAESIDEO SOFTWARE"/>
    <s v="Y1"/>
    <s v="EMEA"/>
    <x v="3"/>
    <m/>
    <m/>
    <x v="0"/>
    <m/>
    <n v="21.5"/>
    <s v="GBP"/>
    <n v="1"/>
    <s v="EA"/>
    <s v="01.07.2015"/>
    <s v="31.12.9999"/>
  </r>
  <r>
    <x v="299"/>
    <x v="299"/>
    <s v="PRAESIDEO SOFTWARE"/>
    <s v="Y1"/>
    <s v="EMEA"/>
    <x v="4"/>
    <m/>
    <m/>
    <x v="0"/>
    <m/>
    <n v="8354"/>
    <s v="HUF"/>
    <n v="1"/>
    <s v="EA"/>
    <s v="01.07.2015"/>
    <s v="31.12.9999"/>
  </r>
  <r>
    <x v="299"/>
    <x v="299"/>
    <s v="PRAESIDEO SOFTWARE"/>
    <s v="Y1"/>
    <s v="EMEA"/>
    <x v="5"/>
    <m/>
    <m/>
    <x v="0"/>
    <m/>
    <n v="258"/>
    <s v="NOK"/>
    <n v="1"/>
    <s v="EA"/>
    <s v="01.07.2015"/>
    <s v="31.12.9999"/>
  </r>
  <r>
    <x v="299"/>
    <x v="299"/>
    <s v="PRAESIDEO SOFTWARE"/>
    <s v="Y1"/>
    <s v="EMEA"/>
    <x v="6"/>
    <m/>
    <m/>
    <x v="0"/>
    <m/>
    <n v="123"/>
    <s v="PLN"/>
    <n v="1"/>
    <s v="EA"/>
    <s v="01.07.2015"/>
    <s v="31.12.9999"/>
  </r>
  <r>
    <x v="299"/>
    <x v="299"/>
    <s v="PRAESIDEO SOFTWARE"/>
    <s v="Y1"/>
    <s v="EMEA"/>
    <x v="7"/>
    <m/>
    <m/>
    <x v="0"/>
    <m/>
    <n v="2001.4"/>
    <s v="RUB"/>
    <n v="1"/>
    <s v="EA"/>
    <s v="01.05.2015"/>
    <s v="31.12.9999"/>
  </r>
  <r>
    <x v="299"/>
    <x v="299"/>
    <s v="PRAESIDEO SOFTWARE"/>
    <s v="Y1"/>
    <s v="EMEA"/>
    <x v="8"/>
    <m/>
    <m/>
    <x v="0"/>
    <m/>
    <n v="290"/>
    <s v="SEK"/>
    <n v="1"/>
    <s v="EA"/>
    <s v="01.07.2015"/>
    <s v="31.12.9999"/>
  </r>
  <r>
    <x v="299"/>
    <x v="299"/>
    <s v="PRAESIDEO SOFTWARE"/>
    <s v="Y1"/>
    <s v="EMEA"/>
    <x v="9"/>
    <m/>
    <m/>
    <x v="0"/>
    <m/>
    <n v="100"/>
    <s v="TRY"/>
    <n v="1"/>
    <s v="EA"/>
    <s v="01.07.2015"/>
    <s v="31.12.9999"/>
  </r>
  <r>
    <x v="299"/>
    <x v="299"/>
    <s v="PRAESIDEO SOFTWARE"/>
    <s v="Y1"/>
    <s v="EMEA"/>
    <x v="10"/>
    <m/>
    <m/>
    <x v="0"/>
    <m/>
    <n v="310.10000000000002"/>
    <s v="ZAR"/>
    <n v="1"/>
    <s v="EA"/>
    <s v="01.07.2015"/>
    <s v="31.12.9999"/>
  </r>
  <r>
    <x v="300"/>
    <x v="300"/>
    <s v="PC CALL SERVER"/>
    <s v="Y1"/>
    <s v="EMEA"/>
    <x v="0"/>
    <m/>
    <m/>
    <x v="0"/>
    <m/>
    <n v="16065"/>
    <s v="CZK"/>
    <n v="1"/>
    <s v="EA"/>
    <s v="01.07.2015"/>
    <s v="31.12.9999"/>
  </r>
  <r>
    <x v="300"/>
    <x v="300"/>
    <s v="PC CALL SERVER"/>
    <s v="Y1"/>
    <s v="EMEA"/>
    <x v="1"/>
    <m/>
    <m/>
    <x v="0"/>
    <m/>
    <n v="4788"/>
    <s v="DKK"/>
    <n v="1"/>
    <s v="EA"/>
    <s v="01.07.2015"/>
    <s v="31.12.9999"/>
  </r>
  <r>
    <x v="300"/>
    <x v="300"/>
    <s v="PC CALL SERVER"/>
    <s v="Y1"/>
    <s v="EMEA"/>
    <x v="2"/>
    <m/>
    <m/>
    <x v="0"/>
    <m/>
    <n v="643"/>
    <s v="EUR"/>
    <n v="1"/>
    <s v="EA"/>
    <s v="01.07.2015"/>
    <s v="31.12.9999"/>
  </r>
  <r>
    <x v="300"/>
    <x v="300"/>
    <s v="PC CALL SERVER"/>
    <s v="Y1"/>
    <s v="EMEA"/>
    <x v="3"/>
    <m/>
    <m/>
    <x v="0"/>
    <m/>
    <n v="416.2"/>
    <s v="GBP"/>
    <n v="1"/>
    <s v="EA"/>
    <s v="01.07.2015"/>
    <s v="31.12.9999"/>
  </r>
  <r>
    <x v="300"/>
    <x v="300"/>
    <s v="PC CALL SERVER"/>
    <s v="Y1"/>
    <s v="EMEA"/>
    <x v="4"/>
    <m/>
    <m/>
    <x v="0"/>
    <m/>
    <n v="167076"/>
    <s v="HUF"/>
    <n v="1"/>
    <s v="EA"/>
    <s v="01.07.2015"/>
    <s v="31.12.9999"/>
  </r>
  <r>
    <x v="300"/>
    <x v="300"/>
    <s v="PC CALL SERVER"/>
    <s v="Y1"/>
    <s v="EMEA"/>
    <x v="5"/>
    <m/>
    <m/>
    <x v="0"/>
    <m/>
    <n v="5141"/>
    <s v="NOK"/>
    <n v="1"/>
    <s v="EA"/>
    <s v="01.07.2015"/>
    <s v="31.12.9999"/>
  </r>
  <r>
    <x v="300"/>
    <x v="300"/>
    <s v="PC CALL SERVER"/>
    <s v="Y1"/>
    <s v="EMEA"/>
    <x v="6"/>
    <m/>
    <m/>
    <x v="0"/>
    <m/>
    <n v="2442"/>
    <s v="PLN"/>
    <n v="1"/>
    <s v="EA"/>
    <s v="01.07.2015"/>
    <s v="31.12.9999"/>
  </r>
  <r>
    <x v="300"/>
    <x v="300"/>
    <s v="PC CALL SERVER"/>
    <s v="Y1"/>
    <s v="EMEA"/>
    <x v="7"/>
    <m/>
    <m/>
    <x v="0"/>
    <m/>
    <n v="37913.4"/>
    <s v="RUB"/>
    <n v="1"/>
    <s v="EA"/>
    <s v="01.05.2015"/>
    <s v="31.12.9999"/>
  </r>
  <r>
    <x v="300"/>
    <x v="300"/>
    <s v="PC CALL SERVER"/>
    <s v="Y1"/>
    <s v="EMEA"/>
    <x v="8"/>
    <m/>
    <m/>
    <x v="0"/>
    <m/>
    <n v="5784"/>
    <s v="SEK"/>
    <n v="1"/>
    <s v="EA"/>
    <s v="01.07.2015"/>
    <s v="31.12.9999"/>
  </r>
  <r>
    <x v="300"/>
    <x v="300"/>
    <s v="PC CALL SERVER"/>
    <s v="Y1"/>
    <s v="EMEA"/>
    <x v="9"/>
    <m/>
    <m/>
    <x v="0"/>
    <m/>
    <n v="1928"/>
    <s v="TRY"/>
    <n v="1"/>
    <s v="EA"/>
    <s v="01.07.2015"/>
    <s v="31.12.9999"/>
  </r>
  <r>
    <x v="300"/>
    <x v="300"/>
    <s v="PC CALL SERVER"/>
    <s v="Y1"/>
    <s v="EMEA"/>
    <x v="10"/>
    <m/>
    <m/>
    <x v="0"/>
    <m/>
    <n v="5997.6"/>
    <s v="ZAR"/>
    <n v="1"/>
    <s v="EA"/>
    <s v="01.07.2015"/>
    <s v="31.12.9999"/>
  </r>
  <r>
    <x v="301"/>
    <x v="301"/>
    <s v="PC CALL SERVER NCO LICENSE E-code"/>
    <s v="Y1"/>
    <s v="EMEA"/>
    <x v="0"/>
    <m/>
    <m/>
    <x v="0"/>
    <m/>
    <n v="8033"/>
    <s v="CZK"/>
    <n v="1"/>
    <s v="EA"/>
    <s v="01.07.2015"/>
    <s v="31.12.9999"/>
  </r>
  <r>
    <x v="301"/>
    <x v="301"/>
    <s v="PC CALL SERVER NCO LICENSE E-code"/>
    <s v="Y1"/>
    <s v="EMEA"/>
    <x v="1"/>
    <m/>
    <m/>
    <x v="0"/>
    <m/>
    <n v="2394"/>
    <s v="DKK"/>
    <n v="1"/>
    <s v="EA"/>
    <s v="01.07.2015"/>
    <s v="31.12.9999"/>
  </r>
  <r>
    <x v="301"/>
    <x v="301"/>
    <s v="PC CALL SERVER NCO LICENSE E-code"/>
    <s v="Y1"/>
    <s v="EMEA"/>
    <x v="2"/>
    <m/>
    <m/>
    <x v="0"/>
    <m/>
    <n v="322"/>
    <s v="EUR"/>
    <n v="1"/>
    <s v="EA"/>
    <s v="01.07.2015"/>
    <s v="31.12.9999"/>
  </r>
  <r>
    <x v="301"/>
    <x v="301"/>
    <s v="PC CALL SERVER NCO LICENSE E-code"/>
    <s v="Y1"/>
    <s v="EMEA"/>
    <x v="3"/>
    <m/>
    <m/>
    <x v="0"/>
    <m/>
    <n v="238.7"/>
    <s v="GBP"/>
    <n v="1"/>
    <s v="EA"/>
    <s v="01.07.2015"/>
    <s v="31.12.9999"/>
  </r>
  <r>
    <x v="301"/>
    <x v="301"/>
    <s v="PC CALL SERVER NCO LICENSE E-code"/>
    <s v="Y1"/>
    <s v="EMEA"/>
    <x v="4"/>
    <m/>
    <m/>
    <x v="0"/>
    <m/>
    <n v="83538"/>
    <s v="HUF"/>
    <n v="1"/>
    <s v="EA"/>
    <s v="01.07.2015"/>
    <s v="31.12.9999"/>
  </r>
  <r>
    <x v="301"/>
    <x v="301"/>
    <s v="PC CALL SERVER NCO LICENSE E-code"/>
    <s v="Y1"/>
    <s v="EMEA"/>
    <x v="5"/>
    <m/>
    <m/>
    <x v="0"/>
    <m/>
    <n v="2732"/>
    <s v="NOK"/>
    <n v="1"/>
    <s v="EA"/>
    <s v="01.07.2015"/>
    <s v="31.12.9999"/>
  </r>
  <r>
    <x v="301"/>
    <x v="301"/>
    <s v="PC CALL SERVER NCO LICENSE E-code"/>
    <s v="Y1"/>
    <s v="EMEA"/>
    <x v="6"/>
    <m/>
    <m/>
    <x v="0"/>
    <m/>
    <n v="1157"/>
    <s v="PLN"/>
    <n v="1"/>
    <s v="EA"/>
    <s v="01.07.2015"/>
    <s v="31.12.9999"/>
  </r>
  <r>
    <x v="301"/>
    <x v="301"/>
    <s v="PC CALL SERVER NCO LICENSE E-code"/>
    <s v="Y1"/>
    <s v="EMEA"/>
    <x v="7"/>
    <m/>
    <m/>
    <x v="0"/>
    <m/>
    <n v="18956.8"/>
    <s v="RUB"/>
    <n v="1"/>
    <s v="EA"/>
    <s v="01.05.2015"/>
    <s v="31.12.9999"/>
  </r>
  <r>
    <x v="301"/>
    <x v="301"/>
    <s v="PC CALL SERVER NCO LICENSE E-code"/>
    <s v="Y1"/>
    <s v="EMEA"/>
    <x v="8"/>
    <m/>
    <m/>
    <x v="0"/>
    <m/>
    <n v="3085"/>
    <s v="SEK"/>
    <n v="1"/>
    <s v="EA"/>
    <s v="01.07.2015"/>
    <s v="31.12.9999"/>
  </r>
  <r>
    <x v="301"/>
    <x v="301"/>
    <s v="PC CALL SERVER NCO LICENSE E-code"/>
    <s v="Y1"/>
    <s v="EMEA"/>
    <x v="9"/>
    <m/>
    <m/>
    <x v="0"/>
    <m/>
    <n v="964"/>
    <s v="TRY"/>
    <n v="1"/>
    <s v="EA"/>
    <s v="01.07.2015"/>
    <s v="31.12.9999"/>
  </r>
  <r>
    <x v="301"/>
    <x v="301"/>
    <s v="PC CALL SERVER NCO LICENSE E-code"/>
    <s v="Y1"/>
    <s v="EMEA"/>
    <x v="10"/>
    <m/>
    <m/>
    <x v="0"/>
    <m/>
    <n v="2998.8"/>
    <s v="ZAR"/>
    <n v="1"/>
    <s v="EA"/>
    <s v="01.07.2015"/>
    <s v="31.12.9999"/>
  </r>
  <r>
    <x v="302"/>
    <x v="302"/>
    <s v="PC TELEPHONE INTERFACE CLIENT E-code"/>
    <s v="Y1"/>
    <s v="EMEA"/>
    <x v="0"/>
    <m/>
    <m/>
    <x v="0"/>
    <m/>
    <n v="8033"/>
    <s v="CZK"/>
    <n v="1"/>
    <s v="EA"/>
    <s v="01.07.2015"/>
    <s v="31.12.9999"/>
  </r>
  <r>
    <x v="302"/>
    <x v="302"/>
    <s v="PC TELEPHONE INTERFACE CLIENT E-code"/>
    <s v="Y1"/>
    <s v="EMEA"/>
    <x v="1"/>
    <m/>
    <m/>
    <x v="0"/>
    <m/>
    <n v="2394"/>
    <s v="DKK"/>
    <n v="1"/>
    <s v="EA"/>
    <s v="01.07.2015"/>
    <s v="31.12.9999"/>
  </r>
  <r>
    <x v="302"/>
    <x v="302"/>
    <s v="PC TELEPHONE INTERFACE CLIENT E-code"/>
    <s v="Y1"/>
    <s v="EMEA"/>
    <x v="2"/>
    <m/>
    <m/>
    <x v="0"/>
    <m/>
    <n v="322"/>
    <s v="EUR"/>
    <n v="1"/>
    <s v="EA"/>
    <s v="01.07.2015"/>
    <s v="31.12.9999"/>
  </r>
  <r>
    <x v="302"/>
    <x v="302"/>
    <s v="PC TELEPHONE INTERFACE CLIENT E-code"/>
    <s v="Y1"/>
    <s v="EMEA"/>
    <x v="3"/>
    <m/>
    <m/>
    <x v="0"/>
    <m/>
    <n v="238.7"/>
    <s v="GBP"/>
    <n v="1"/>
    <s v="EA"/>
    <s v="01.07.2015"/>
    <s v="31.12.9999"/>
  </r>
  <r>
    <x v="302"/>
    <x v="302"/>
    <s v="PC TELEPHONE INTERFACE CLIENT E-code"/>
    <s v="Y1"/>
    <s v="EMEA"/>
    <x v="4"/>
    <m/>
    <m/>
    <x v="0"/>
    <m/>
    <n v="83538"/>
    <s v="HUF"/>
    <n v="1"/>
    <s v="EA"/>
    <s v="01.07.2015"/>
    <s v="31.12.9999"/>
  </r>
  <r>
    <x v="302"/>
    <x v="302"/>
    <s v="PC TELEPHONE INTERFACE CLIENT E-code"/>
    <s v="Y1"/>
    <s v="EMEA"/>
    <x v="5"/>
    <m/>
    <m/>
    <x v="0"/>
    <m/>
    <n v="2732"/>
    <s v="NOK"/>
    <n v="1"/>
    <s v="EA"/>
    <s v="01.07.2015"/>
    <s v="31.12.9999"/>
  </r>
  <r>
    <x v="302"/>
    <x v="302"/>
    <s v="PC TELEPHONE INTERFACE CLIENT E-code"/>
    <s v="Y1"/>
    <s v="EMEA"/>
    <x v="6"/>
    <m/>
    <m/>
    <x v="0"/>
    <m/>
    <n v="1157"/>
    <s v="PLN"/>
    <n v="1"/>
    <s v="EA"/>
    <s v="01.07.2015"/>
    <s v="31.12.9999"/>
  </r>
  <r>
    <x v="302"/>
    <x v="302"/>
    <s v="PC TELEPHONE INTERFACE CLIENT E-code"/>
    <s v="Y1"/>
    <s v="EMEA"/>
    <x v="7"/>
    <m/>
    <m/>
    <x v="0"/>
    <m/>
    <n v="18956.8"/>
    <s v="RUB"/>
    <n v="1"/>
    <s v="EA"/>
    <s v="01.05.2015"/>
    <s v="31.12.9999"/>
  </r>
  <r>
    <x v="302"/>
    <x v="302"/>
    <s v="PC TELEPHONE INTERFACE CLIENT E-code"/>
    <s v="Y1"/>
    <s v="EMEA"/>
    <x v="8"/>
    <m/>
    <m/>
    <x v="0"/>
    <m/>
    <n v="3085"/>
    <s v="SEK"/>
    <n v="1"/>
    <s v="EA"/>
    <s v="01.07.2015"/>
    <s v="31.12.9999"/>
  </r>
  <r>
    <x v="302"/>
    <x v="302"/>
    <s v="PC TELEPHONE INTERFACE CLIENT E-code"/>
    <s v="Y1"/>
    <s v="EMEA"/>
    <x v="9"/>
    <m/>
    <m/>
    <x v="0"/>
    <m/>
    <n v="964"/>
    <s v="TRY"/>
    <n v="1"/>
    <s v="EA"/>
    <s v="01.07.2015"/>
    <s v="31.12.9999"/>
  </r>
  <r>
    <x v="302"/>
    <x v="302"/>
    <s v="PC TELEPHONE INTERFACE CLIENT E-code"/>
    <s v="Y1"/>
    <s v="EMEA"/>
    <x v="10"/>
    <m/>
    <m/>
    <x v="0"/>
    <m/>
    <n v="2998.8"/>
    <s v="ZAR"/>
    <n v="1"/>
    <s v="EA"/>
    <s v="01.07.2015"/>
    <s v="31.12.9999"/>
  </r>
  <r>
    <x v="303"/>
    <x v="303"/>
    <s v="SPEC RCS Master"/>
    <s v="Y1"/>
    <s v="EMEA"/>
    <x v="0"/>
    <m/>
    <m/>
    <x v="0"/>
    <m/>
    <n v="38824"/>
    <s v="CZK"/>
    <n v="1"/>
    <s v="EA"/>
    <s v="01.07.2015"/>
    <s v="31.12.9999"/>
  </r>
  <r>
    <x v="303"/>
    <x v="303"/>
    <s v="SPEC RCS Master"/>
    <s v="Y1"/>
    <s v="EMEA"/>
    <x v="1"/>
    <m/>
    <m/>
    <x v="0"/>
    <m/>
    <n v="11570"/>
    <s v="DKK"/>
    <n v="1"/>
    <s v="EA"/>
    <s v="01.07.2015"/>
    <s v="31.12.9999"/>
  </r>
  <r>
    <x v="303"/>
    <x v="303"/>
    <s v="SPEC RCS Master"/>
    <s v="Y1"/>
    <s v="EMEA"/>
    <x v="2"/>
    <m/>
    <m/>
    <x v="0"/>
    <m/>
    <n v="1553"/>
    <s v="EUR"/>
    <n v="1"/>
    <s v="EA"/>
    <s v="01.07.2015"/>
    <s v="31.12.9999"/>
  </r>
  <r>
    <x v="303"/>
    <x v="303"/>
    <s v="SPEC RCS Master"/>
    <s v="Y1"/>
    <s v="EMEA"/>
    <x v="3"/>
    <m/>
    <m/>
    <x v="0"/>
    <m/>
    <n v="1257.2"/>
    <s v="GBP"/>
    <n v="1"/>
    <s v="EA"/>
    <s v="01.07.2015"/>
    <s v="31.12.9999"/>
  </r>
  <r>
    <x v="303"/>
    <x v="303"/>
    <s v="SPEC RCS Master"/>
    <s v="Y1"/>
    <s v="EMEA"/>
    <x v="4"/>
    <m/>
    <m/>
    <x v="0"/>
    <m/>
    <n v="403767"/>
    <s v="HUF"/>
    <n v="1"/>
    <s v="EA"/>
    <s v="01.07.2015"/>
    <s v="31.12.9999"/>
  </r>
  <r>
    <x v="303"/>
    <x v="303"/>
    <s v="SPEC RCS Master"/>
    <s v="Y1"/>
    <s v="EMEA"/>
    <x v="5"/>
    <m/>
    <m/>
    <x v="0"/>
    <m/>
    <n v="13201"/>
    <s v="NOK"/>
    <n v="1"/>
    <s v="EA"/>
    <s v="01.07.2015"/>
    <s v="31.12.9999"/>
  </r>
  <r>
    <x v="303"/>
    <x v="303"/>
    <s v="SPEC RCS Master"/>
    <s v="Y1"/>
    <s v="EMEA"/>
    <x v="6"/>
    <m/>
    <m/>
    <x v="0"/>
    <m/>
    <n v="6212"/>
    <s v="PLN"/>
    <n v="1"/>
    <s v="EA"/>
    <s v="01.07.2015"/>
    <s v="31.12.9999"/>
  </r>
  <r>
    <x v="303"/>
    <x v="303"/>
    <s v="SPEC RCS Master"/>
    <s v="Y1"/>
    <s v="EMEA"/>
    <x v="7"/>
    <m/>
    <m/>
    <x v="0"/>
    <m/>
    <n v="91624.1"/>
    <s v="RUB"/>
    <n v="1"/>
    <s v="EA"/>
    <s v="01.05.2015"/>
    <s v="31.12.9999"/>
  </r>
  <r>
    <x v="303"/>
    <x v="303"/>
    <s v="SPEC RCS Master"/>
    <s v="Y1"/>
    <s v="EMEA"/>
    <x v="8"/>
    <m/>
    <m/>
    <x v="0"/>
    <m/>
    <n v="15530"/>
    <s v="SEK"/>
    <n v="1"/>
    <s v="EA"/>
    <s v="01.07.2015"/>
    <s v="31.12.9999"/>
  </r>
  <r>
    <x v="303"/>
    <x v="303"/>
    <s v="SPEC RCS Master"/>
    <s v="Y1"/>
    <s v="EMEA"/>
    <x v="9"/>
    <m/>
    <m/>
    <x v="0"/>
    <m/>
    <n v="4659"/>
    <s v="TRY"/>
    <n v="1"/>
    <s v="EA"/>
    <s v="01.07.2015"/>
    <s v="31.12.9999"/>
  </r>
  <r>
    <x v="303"/>
    <x v="303"/>
    <s v="SPEC RCS Master"/>
    <s v="Y1"/>
    <s v="EMEA"/>
    <x v="10"/>
    <m/>
    <m/>
    <x v="0"/>
    <m/>
    <n v="17748"/>
    <s v="ZAR"/>
    <n v="1"/>
    <s v="EA"/>
    <s v="01.07.2015"/>
    <s v="31.12.9999"/>
  </r>
  <r>
    <x v="304"/>
    <x v="304"/>
    <s v="SPEC RCS Slave"/>
    <s v="Y1"/>
    <s v="EMEA"/>
    <x v="0"/>
    <m/>
    <m/>
    <x v="0"/>
    <m/>
    <n v="38824"/>
    <s v="CZK"/>
    <n v="1"/>
    <s v="EA"/>
    <s v="01.07.2015"/>
    <s v="31.12.9999"/>
  </r>
  <r>
    <x v="304"/>
    <x v="304"/>
    <s v="SPEC RCS Slave"/>
    <s v="Y1"/>
    <s v="EMEA"/>
    <x v="1"/>
    <m/>
    <m/>
    <x v="0"/>
    <m/>
    <n v="11570"/>
    <s v="DKK"/>
    <n v="1"/>
    <s v="EA"/>
    <s v="01.07.2015"/>
    <s v="31.12.9999"/>
  </r>
  <r>
    <x v="304"/>
    <x v="304"/>
    <s v="SPEC RCS Slave"/>
    <s v="Y1"/>
    <s v="EMEA"/>
    <x v="2"/>
    <m/>
    <m/>
    <x v="0"/>
    <m/>
    <n v="1553"/>
    <s v="EUR"/>
    <n v="1"/>
    <s v="EA"/>
    <s v="01.07.2015"/>
    <s v="31.12.9999"/>
  </r>
  <r>
    <x v="304"/>
    <x v="304"/>
    <s v="SPEC RCS Slave"/>
    <s v="Y1"/>
    <s v="EMEA"/>
    <x v="3"/>
    <m/>
    <m/>
    <x v="0"/>
    <m/>
    <n v="1257.2"/>
    <s v="GBP"/>
    <n v="1"/>
    <s v="EA"/>
    <s v="01.07.2015"/>
    <s v="31.12.9999"/>
  </r>
  <r>
    <x v="304"/>
    <x v="304"/>
    <s v="SPEC RCS Slave"/>
    <s v="Y1"/>
    <s v="EMEA"/>
    <x v="4"/>
    <m/>
    <m/>
    <x v="0"/>
    <m/>
    <n v="403767"/>
    <s v="HUF"/>
    <n v="1"/>
    <s v="EA"/>
    <s v="01.07.2015"/>
    <s v="31.12.9999"/>
  </r>
  <r>
    <x v="304"/>
    <x v="304"/>
    <s v="SPEC RCS Slave"/>
    <s v="Y1"/>
    <s v="EMEA"/>
    <x v="5"/>
    <m/>
    <m/>
    <x v="0"/>
    <m/>
    <n v="13201"/>
    <s v="NOK"/>
    <n v="1"/>
    <s v="EA"/>
    <s v="01.07.2015"/>
    <s v="31.12.9999"/>
  </r>
  <r>
    <x v="304"/>
    <x v="304"/>
    <s v="SPEC RCS Slave"/>
    <s v="Y1"/>
    <s v="EMEA"/>
    <x v="6"/>
    <m/>
    <m/>
    <x v="0"/>
    <m/>
    <n v="6212"/>
    <s v="PLN"/>
    <n v="1"/>
    <s v="EA"/>
    <s v="01.07.2015"/>
    <s v="31.12.9999"/>
  </r>
  <r>
    <x v="304"/>
    <x v="304"/>
    <s v="SPEC RCS Slave"/>
    <s v="Y1"/>
    <s v="EMEA"/>
    <x v="7"/>
    <m/>
    <m/>
    <x v="0"/>
    <m/>
    <n v="91624.1"/>
    <s v="RUB"/>
    <n v="1"/>
    <s v="EA"/>
    <s v="01.05.2015"/>
    <s v="31.12.9999"/>
  </r>
  <r>
    <x v="304"/>
    <x v="304"/>
    <s v="SPEC RCS Slave"/>
    <s v="Y1"/>
    <s v="EMEA"/>
    <x v="8"/>
    <m/>
    <m/>
    <x v="0"/>
    <m/>
    <n v="15530"/>
    <s v="SEK"/>
    <n v="1"/>
    <s v="EA"/>
    <s v="01.07.2015"/>
    <s v="31.12.9999"/>
  </r>
  <r>
    <x v="304"/>
    <x v="304"/>
    <s v="SPEC RCS Slave"/>
    <s v="Y1"/>
    <s v="EMEA"/>
    <x v="9"/>
    <m/>
    <m/>
    <x v="0"/>
    <m/>
    <n v="4659"/>
    <s v="TRY"/>
    <n v="1"/>
    <s v="EA"/>
    <s v="01.07.2015"/>
    <s v="31.12.9999"/>
  </r>
  <r>
    <x v="304"/>
    <x v="304"/>
    <s v="SPEC RCS Slave"/>
    <s v="Y1"/>
    <s v="EMEA"/>
    <x v="10"/>
    <m/>
    <m/>
    <x v="0"/>
    <m/>
    <n v="17748"/>
    <s v="ZAR"/>
    <n v="1"/>
    <s v="EA"/>
    <s v="01.07.2015"/>
    <s v="31.12.9999"/>
  </r>
  <r>
    <x v="305"/>
    <x v="305"/>
    <s v="AUDIO EXPANDER ANALOGUE"/>
    <s v="Y1"/>
    <s v="EMEA"/>
    <x v="0"/>
    <m/>
    <m/>
    <x v="0"/>
    <m/>
    <n v="39601"/>
    <s v="CZK"/>
    <n v="1"/>
    <s v="EA"/>
    <s v="01.07.2015"/>
    <s v="31.12.9999"/>
  </r>
  <r>
    <x v="305"/>
    <x v="305"/>
    <s v="AUDIO EXPANDER ANALOGUE"/>
    <s v="Y1"/>
    <s v="EMEA"/>
    <x v="1"/>
    <m/>
    <m/>
    <x v="0"/>
    <m/>
    <n v="11570"/>
    <s v="DKK"/>
    <n v="1"/>
    <s v="EA"/>
    <s v="01.07.2015"/>
    <s v="31.12.9999"/>
  </r>
  <r>
    <x v="305"/>
    <x v="305"/>
    <s v="AUDIO EXPANDER ANALOGUE"/>
    <s v="Y1"/>
    <s v="EMEA"/>
    <x v="2"/>
    <m/>
    <m/>
    <x v="0"/>
    <m/>
    <n v="1585"/>
    <s v="EUR"/>
    <n v="1"/>
    <s v="EA"/>
    <s v="01.07.2015"/>
    <s v="31.12.9999"/>
  </r>
  <r>
    <x v="305"/>
    <x v="305"/>
    <s v="AUDIO EXPANDER ANALOGUE"/>
    <s v="Y1"/>
    <s v="EMEA"/>
    <x v="3"/>
    <m/>
    <m/>
    <x v="0"/>
    <m/>
    <n v="1035.3"/>
    <s v="GBP"/>
    <n v="1"/>
    <s v="EA"/>
    <s v="01.07.2015"/>
    <s v="31.12.9999"/>
  </r>
  <r>
    <x v="305"/>
    <x v="305"/>
    <s v="AUDIO EXPANDER ANALOGUE"/>
    <s v="Y1"/>
    <s v="EMEA"/>
    <x v="4"/>
    <m/>
    <m/>
    <x v="0"/>
    <m/>
    <n v="403767"/>
    <s v="HUF"/>
    <n v="1"/>
    <s v="EA"/>
    <s v="01.07.2015"/>
    <s v="31.12.9999"/>
  </r>
  <r>
    <x v="305"/>
    <x v="305"/>
    <s v="AUDIO EXPANDER ANALOGUE"/>
    <s v="Y1"/>
    <s v="EMEA"/>
    <x v="5"/>
    <m/>
    <m/>
    <x v="0"/>
    <m/>
    <n v="12424"/>
    <s v="NOK"/>
    <n v="1"/>
    <s v="EA"/>
    <s v="01.07.2015"/>
    <s v="31.12.9999"/>
  </r>
  <r>
    <x v="305"/>
    <x v="305"/>
    <s v="AUDIO EXPANDER ANALOGUE"/>
    <s v="Y1"/>
    <s v="EMEA"/>
    <x v="6"/>
    <m/>
    <m/>
    <x v="0"/>
    <m/>
    <n v="5902"/>
    <s v="PLN"/>
    <n v="1"/>
    <s v="EA"/>
    <s v="01.07.2015"/>
    <s v="31.12.9999"/>
  </r>
  <r>
    <x v="305"/>
    <x v="305"/>
    <s v="AUDIO EXPANDER ANALOGUE"/>
    <s v="Y1"/>
    <s v="EMEA"/>
    <x v="8"/>
    <m/>
    <m/>
    <x v="0"/>
    <m/>
    <n v="13977"/>
    <s v="SEK"/>
    <n v="1"/>
    <s v="EA"/>
    <s v="01.07.2015"/>
    <s v="31.12.9999"/>
  </r>
  <r>
    <x v="305"/>
    <x v="305"/>
    <s v="AUDIO EXPANDER ANALOGUE"/>
    <s v="Y1"/>
    <s v="EMEA"/>
    <x v="9"/>
    <m/>
    <m/>
    <x v="0"/>
    <m/>
    <n v="4753"/>
    <s v="TRY"/>
    <n v="1"/>
    <s v="EA"/>
    <s v="01.07.2015"/>
    <s v="31.12.9999"/>
  </r>
  <r>
    <x v="305"/>
    <x v="305"/>
    <s v="AUDIO EXPANDER ANALOGUE"/>
    <s v="Y1"/>
    <s v="EMEA"/>
    <x v="10"/>
    <m/>
    <m/>
    <x v="0"/>
    <m/>
    <n v="14783.9"/>
    <s v="ZAR"/>
    <n v="1"/>
    <s v="EA"/>
    <s v="01.07.2015"/>
    <s v="31.12.9999"/>
  </r>
  <r>
    <x v="305"/>
    <x v="305"/>
    <s v="AUDIO EXPANDER ANALOGUE"/>
    <s v="Y1"/>
    <s v="EMEA"/>
    <x v="7"/>
    <m/>
    <m/>
    <x v="0"/>
    <m/>
    <n v="93457.8"/>
    <s v="RUB"/>
    <n v="1"/>
    <s v="EA"/>
    <s v="01.05.2015"/>
    <s v="31.12.9999"/>
  </r>
  <r>
    <x v="306"/>
    <x v="306"/>
    <s v="Marine Horn Loudspeaker 15 W"/>
    <s v="Y1"/>
    <s v="EMEA"/>
    <x v="11"/>
    <m/>
    <m/>
    <x v="0"/>
    <m/>
    <n v="196.8"/>
    <s v="CHF"/>
    <m/>
    <m/>
    <m/>
    <m/>
  </r>
  <r>
    <x v="306"/>
    <x v="306"/>
    <s v="Marine Horn Loudspeaker 15 W"/>
    <s v="Y1"/>
    <s v="EMEA"/>
    <x v="0"/>
    <m/>
    <m/>
    <x v="0"/>
    <m/>
    <n v="4320"/>
    <s v="CZK"/>
    <m/>
    <m/>
    <m/>
    <m/>
  </r>
  <r>
    <x v="306"/>
    <x v="306"/>
    <s v="Marine Horn Loudspeaker 15 W"/>
    <s v="Y1"/>
    <s v="EMEA"/>
    <x v="1"/>
    <m/>
    <m/>
    <x v="0"/>
    <m/>
    <n v="1192"/>
    <s v="DKK"/>
    <m/>
    <m/>
    <m/>
    <m/>
  </r>
  <r>
    <x v="306"/>
    <x v="306"/>
    <s v="Marine Horn Loudspeaker 15 W"/>
    <s v="Y1"/>
    <s v="EMEA"/>
    <x v="2"/>
    <m/>
    <m/>
    <x v="0"/>
    <m/>
    <n v="160"/>
    <s v="EUR"/>
    <m/>
    <m/>
    <m/>
    <m/>
  </r>
  <r>
    <x v="306"/>
    <x v="306"/>
    <s v="Marine Horn Loudspeaker 15 W"/>
    <s v="Y1"/>
    <s v="EMEA"/>
    <x v="3"/>
    <m/>
    <m/>
    <x v="0"/>
    <m/>
    <n v="128"/>
    <s v="GBP"/>
    <m/>
    <m/>
    <m/>
    <m/>
  </r>
  <r>
    <x v="306"/>
    <x v="306"/>
    <s v="Marine Horn Loudspeaker 15 W"/>
    <s v="Y1"/>
    <s v="EMEA"/>
    <x v="4"/>
    <m/>
    <m/>
    <x v="0"/>
    <m/>
    <n v="48000"/>
    <s v="HUF"/>
    <m/>
    <m/>
    <m/>
    <m/>
  </r>
  <r>
    <x v="306"/>
    <x v="306"/>
    <s v="Marine Horn Loudspeaker 15 W"/>
    <s v="Y1"/>
    <s v="EMEA"/>
    <x v="5"/>
    <m/>
    <m/>
    <x v="0"/>
    <m/>
    <n v="1280"/>
    <s v="NOK"/>
    <m/>
    <m/>
    <m/>
    <m/>
  </r>
  <r>
    <x v="306"/>
    <x v="306"/>
    <s v="Marine Horn Loudspeaker 15 W"/>
    <s v="Y1"/>
    <s v="EMEA"/>
    <x v="6"/>
    <m/>
    <m/>
    <x v="0"/>
    <m/>
    <n v="664"/>
    <s v="PLN"/>
    <m/>
    <m/>
    <m/>
    <m/>
  </r>
  <r>
    <x v="306"/>
    <x v="306"/>
    <s v="Marine Horn Loudspeaker 15 W"/>
    <s v="Y1"/>
    <s v="EMEA"/>
    <x v="7"/>
    <m/>
    <m/>
    <x v="0"/>
    <m/>
    <n v="10880"/>
    <s v="RUB"/>
    <m/>
    <m/>
    <m/>
    <m/>
  </r>
  <r>
    <x v="306"/>
    <x v="306"/>
    <s v="Marine Horn Loudspeaker 15 W"/>
    <s v="Y1"/>
    <s v="EMEA"/>
    <x v="8"/>
    <m/>
    <m/>
    <x v="0"/>
    <m/>
    <n v="1440"/>
    <s v="SEK"/>
    <m/>
    <m/>
    <m/>
    <m/>
  </r>
  <r>
    <x v="306"/>
    <x v="306"/>
    <s v="Marine Horn Loudspeaker 15 W"/>
    <s v="Y1"/>
    <s v="EMEA"/>
    <x v="9"/>
    <m/>
    <m/>
    <x v="0"/>
    <m/>
    <n v="448"/>
    <s v="TRY"/>
    <m/>
    <m/>
    <m/>
    <m/>
  </r>
  <r>
    <x v="306"/>
    <x v="306"/>
    <s v="Marine Horn Loudspeaker 15 W"/>
    <s v="Y1"/>
    <s v="EMEA"/>
    <x v="12"/>
    <m/>
    <m/>
    <x v="0"/>
    <m/>
    <n v="195.75"/>
    <s v="USD"/>
    <m/>
    <m/>
    <m/>
    <m/>
  </r>
  <r>
    <x v="306"/>
    <x v="306"/>
    <s v="Marine Horn Loudspeaker 15 W"/>
    <s v="Y1"/>
    <s v="EMEA"/>
    <x v="10"/>
    <m/>
    <m/>
    <x v="0"/>
    <m/>
    <n v="2240"/>
    <s v="ZAR"/>
    <m/>
    <m/>
    <m/>
    <m/>
  </r>
  <r>
    <x v="307"/>
    <x v="307"/>
    <s v="PAVIRO CONTROLLER"/>
    <s v="Y1"/>
    <s v="EMEA"/>
    <x v="11"/>
    <m/>
    <m/>
    <x v="0"/>
    <m/>
    <n v="1968"/>
    <s v="CHF"/>
    <s v="c"/>
    <s v="EA"/>
    <s v="01.05.2015"/>
    <s v="31.12.9999"/>
  </r>
  <r>
    <x v="307"/>
    <x v="307"/>
    <s v="PAVIRO CONTROLLER"/>
    <s v="Y1"/>
    <s v="EMEA"/>
    <x v="0"/>
    <m/>
    <m/>
    <x v="0"/>
    <m/>
    <n v="43200"/>
    <s v="CZK"/>
    <n v="1"/>
    <s v="EA"/>
    <s v="01.05.2015"/>
    <s v="31.12.9999"/>
  </r>
  <r>
    <x v="307"/>
    <x v="307"/>
    <s v="PAVIRO CONTROLLER"/>
    <s v="Y1"/>
    <s v="EMEA"/>
    <x v="1"/>
    <m/>
    <m/>
    <x v="0"/>
    <m/>
    <n v="11920"/>
    <s v="DKK"/>
    <n v="1"/>
    <s v="EA"/>
    <s v="01.05.2015"/>
    <s v="31.12.9999"/>
  </r>
  <r>
    <x v="307"/>
    <x v="307"/>
    <s v="PAVIRO CONTROLLER"/>
    <s v="Y1"/>
    <s v="EMEA"/>
    <x v="2"/>
    <m/>
    <m/>
    <x v="0"/>
    <m/>
    <n v="1600"/>
    <s v="EUR"/>
    <n v="1"/>
    <s v="EA"/>
    <s v="01.05.2015"/>
    <s v="31.12.9999"/>
  </r>
  <r>
    <x v="307"/>
    <x v="307"/>
    <s v="PAVIRO CONTROLLER"/>
    <s v="Y1"/>
    <s v="EMEA"/>
    <x v="3"/>
    <m/>
    <m/>
    <x v="0"/>
    <m/>
    <n v="1280"/>
    <s v="GBP"/>
    <n v="1"/>
    <s v="EA"/>
    <s v="01.05.2015"/>
    <s v="31.12.9999"/>
  </r>
  <r>
    <x v="307"/>
    <x v="307"/>
    <s v="PAVIRO CONTROLLER"/>
    <s v="Y1"/>
    <s v="EMEA"/>
    <x v="4"/>
    <m/>
    <m/>
    <x v="0"/>
    <m/>
    <n v="480000"/>
    <s v="HUF"/>
    <n v="1"/>
    <s v="EA"/>
    <s v="01.05.2015"/>
    <s v="31.12.9999"/>
  </r>
  <r>
    <x v="307"/>
    <x v="307"/>
    <s v="PAVIRO CONTROLLER"/>
    <s v="Y1"/>
    <s v="EMEA"/>
    <x v="5"/>
    <m/>
    <m/>
    <x v="0"/>
    <m/>
    <n v="12800"/>
    <s v="NOK"/>
    <n v="1"/>
    <s v="EA"/>
    <s v="01.05.2015"/>
    <s v="31.12.9999"/>
  </r>
  <r>
    <x v="307"/>
    <x v="307"/>
    <s v="PAVIRO CONTROLLER"/>
    <s v="Y1"/>
    <s v="EMEA"/>
    <x v="6"/>
    <m/>
    <m/>
    <x v="0"/>
    <m/>
    <n v="6640"/>
    <s v="PLN"/>
    <n v="1"/>
    <s v="EA"/>
    <s v="01.05.2015"/>
    <s v="31.12.9999"/>
  </r>
  <r>
    <x v="307"/>
    <x v="307"/>
    <s v="PAVIRO CONTROLLER"/>
    <s v="Y1"/>
    <s v="EMEA"/>
    <x v="7"/>
    <m/>
    <m/>
    <x v="0"/>
    <m/>
    <n v="116800"/>
    <s v="RUB"/>
    <n v="1"/>
    <s v="EA"/>
    <s v="14.09.2015"/>
    <s v="31.12.9999"/>
  </r>
  <r>
    <x v="307"/>
    <x v="307"/>
    <s v="PAVIRO CONTROLLER"/>
    <s v="Y1"/>
    <s v="EMEA"/>
    <x v="8"/>
    <m/>
    <m/>
    <x v="0"/>
    <m/>
    <n v="14400"/>
    <s v="SEK"/>
    <n v="1"/>
    <s v="EA"/>
    <s v="01.05.2015"/>
    <s v="31.12.9999"/>
  </r>
  <r>
    <x v="307"/>
    <x v="307"/>
    <s v="PAVIRO CONTROLLER"/>
    <s v="Y1"/>
    <s v="EMEA"/>
    <x v="9"/>
    <m/>
    <m/>
    <x v="0"/>
    <m/>
    <n v="4480"/>
    <s v="TRY"/>
    <n v="1"/>
    <s v="EA"/>
    <s v="01.05.2015"/>
    <s v="31.12.9999"/>
  </r>
  <r>
    <x v="307"/>
    <x v="307"/>
    <s v="PAVIRO CONTROLLER"/>
    <s v="Y1"/>
    <s v="EMEA"/>
    <x v="12"/>
    <m/>
    <m/>
    <x v="0"/>
    <m/>
    <n v="2160"/>
    <s v="USD"/>
    <n v="1"/>
    <s v="EA"/>
    <s v="01.05.2015"/>
    <s v="31.12.9999"/>
  </r>
  <r>
    <x v="307"/>
    <x v="307"/>
    <s v="PAVIRO CONTROLLER"/>
    <s v="Y1"/>
    <s v="EMEA"/>
    <x v="10"/>
    <m/>
    <m/>
    <x v="0"/>
    <m/>
    <n v="22400"/>
    <s v="ZAR"/>
    <n v="1"/>
    <s v="EA"/>
    <s v="01.05.2015"/>
    <s v="31.12.9999"/>
  </r>
  <r>
    <x v="308"/>
    <x v="308"/>
    <s v="PAVIRO ROUTER"/>
    <s v="Y1"/>
    <s v="EMEA"/>
    <x v="11"/>
    <m/>
    <m/>
    <x v="0"/>
    <m/>
    <n v="1722"/>
    <s v="CHF"/>
    <n v="1"/>
    <s v="EA"/>
    <s v="01.05.2015"/>
    <s v="31.12.9999"/>
  </r>
  <r>
    <x v="308"/>
    <x v="308"/>
    <s v="PAVIRO ROUTER"/>
    <s v="Y1"/>
    <s v="EMEA"/>
    <x v="0"/>
    <m/>
    <m/>
    <x v="0"/>
    <m/>
    <n v="37800"/>
    <s v="CZK"/>
    <n v="1"/>
    <s v="EA"/>
    <s v="01.05.2015"/>
    <s v="31.12.9999"/>
  </r>
  <r>
    <x v="308"/>
    <x v="308"/>
    <s v="PAVIRO ROUTER"/>
    <s v="Y1"/>
    <s v="EMEA"/>
    <x v="1"/>
    <m/>
    <m/>
    <x v="0"/>
    <m/>
    <n v="10430"/>
    <s v="DKK"/>
    <n v="1"/>
    <s v="EA"/>
    <s v="01.05.2015"/>
    <s v="31.12.9999"/>
  </r>
  <r>
    <x v="308"/>
    <x v="308"/>
    <s v="PAVIRO ROUTER"/>
    <s v="Y1"/>
    <s v="EMEA"/>
    <x v="2"/>
    <m/>
    <m/>
    <x v="0"/>
    <m/>
    <n v="1400"/>
    <s v="EUR"/>
    <n v="1"/>
    <s v="EA"/>
    <s v="01.05.2015"/>
    <s v="31.12.9999"/>
  </r>
  <r>
    <x v="308"/>
    <x v="308"/>
    <s v="PAVIRO ROUTER"/>
    <s v="Y1"/>
    <s v="EMEA"/>
    <x v="3"/>
    <m/>
    <m/>
    <x v="0"/>
    <m/>
    <n v="1120"/>
    <s v="GBP"/>
    <n v="1"/>
    <s v="EA"/>
    <s v="01.05.2015"/>
    <s v="31.12.9999"/>
  </r>
  <r>
    <x v="308"/>
    <x v="308"/>
    <s v="PAVIRO ROUTER"/>
    <s v="Y1"/>
    <s v="EMEA"/>
    <x v="4"/>
    <m/>
    <m/>
    <x v="0"/>
    <m/>
    <n v="420000"/>
    <s v="HUF"/>
    <n v="1"/>
    <s v="EA"/>
    <s v="01.05.2015"/>
    <s v="31.12.9999"/>
  </r>
  <r>
    <x v="308"/>
    <x v="308"/>
    <s v="PAVIRO ROUTER"/>
    <s v="Y1"/>
    <s v="EMEA"/>
    <x v="5"/>
    <m/>
    <m/>
    <x v="0"/>
    <m/>
    <n v="11200"/>
    <s v="NOK"/>
    <n v="1"/>
    <s v="EA"/>
    <s v="01.05.2015"/>
    <s v="31.12.9999"/>
  </r>
  <r>
    <x v="308"/>
    <x v="308"/>
    <s v="PAVIRO ROUTER"/>
    <s v="Y1"/>
    <s v="EMEA"/>
    <x v="6"/>
    <m/>
    <m/>
    <x v="0"/>
    <m/>
    <n v="5810"/>
    <s v="PLN"/>
    <n v="1"/>
    <s v="EA"/>
    <s v="01.05.2015"/>
    <s v="31.12.9999"/>
  </r>
  <r>
    <x v="308"/>
    <x v="308"/>
    <s v="PAVIRO ROUTER"/>
    <s v="Y1"/>
    <s v="EMEA"/>
    <x v="7"/>
    <m/>
    <m/>
    <x v="0"/>
    <m/>
    <n v="102200"/>
    <s v="RUB"/>
    <n v="1"/>
    <s v="EA"/>
    <s v="14.09.2015"/>
    <s v="31.12.9999"/>
  </r>
  <r>
    <x v="308"/>
    <x v="308"/>
    <s v="PAVIRO ROUTER"/>
    <s v="Y1"/>
    <s v="EMEA"/>
    <x v="8"/>
    <m/>
    <m/>
    <x v="0"/>
    <m/>
    <n v="12600"/>
    <s v="SEK"/>
    <n v="1"/>
    <s v="EA"/>
    <s v="01.05.2015"/>
    <s v="31.12.9999"/>
  </r>
  <r>
    <x v="308"/>
    <x v="308"/>
    <s v="PAVIRO ROUTER"/>
    <s v="Y1"/>
    <s v="EMEA"/>
    <x v="9"/>
    <m/>
    <m/>
    <x v="0"/>
    <m/>
    <n v="3920"/>
    <s v="TRY"/>
    <n v="1"/>
    <s v="EA"/>
    <s v="01.05.2015"/>
    <s v="31.12.9999"/>
  </r>
  <r>
    <x v="308"/>
    <x v="308"/>
    <s v="PAVIRO ROUTER"/>
    <s v="Y1"/>
    <s v="EMEA"/>
    <x v="12"/>
    <m/>
    <m/>
    <x v="0"/>
    <m/>
    <n v="1890"/>
    <s v="USD"/>
    <n v="1"/>
    <s v="EA"/>
    <s v="01.05.2015"/>
    <s v="31.12.9999"/>
  </r>
  <r>
    <x v="308"/>
    <x v="308"/>
    <s v="PAVIRO ROUTER"/>
    <s v="Y1"/>
    <s v="EMEA"/>
    <x v="10"/>
    <m/>
    <m/>
    <x v="0"/>
    <m/>
    <n v="19600"/>
    <s v="ZAR"/>
    <n v="1"/>
    <s v="EA"/>
    <s v="01.05.2015"/>
    <s v="31.12.9999"/>
  </r>
  <r>
    <x v="309"/>
    <x v="309"/>
    <s v="PAVIRO 2x500 Watt Amp."/>
    <s v="Y1"/>
    <s v="EMEA"/>
    <x v="11"/>
    <m/>
    <m/>
    <x v="0"/>
    <m/>
    <n v="2337"/>
    <s v="CHF"/>
    <n v="1"/>
    <s v="EA"/>
    <s v="01.06.2015"/>
    <s v="31.12.9999"/>
  </r>
  <r>
    <x v="309"/>
    <x v="309"/>
    <s v="PAVIRO 2x500 Watt Amp."/>
    <s v="Y1"/>
    <s v="EMEA"/>
    <x v="0"/>
    <m/>
    <m/>
    <x v="0"/>
    <m/>
    <n v="51300"/>
    <s v="CZK"/>
    <n v="1"/>
    <s v="EA"/>
    <s v="01.06.2015"/>
    <s v="31.12.9999"/>
  </r>
  <r>
    <x v="309"/>
    <x v="309"/>
    <s v="PAVIRO 2x500 Watt Amp."/>
    <s v="Y1"/>
    <s v="EMEA"/>
    <x v="1"/>
    <m/>
    <m/>
    <x v="0"/>
    <m/>
    <n v="14155"/>
    <s v="DKK"/>
    <n v="1"/>
    <s v="EA"/>
    <s v="01.06.2015"/>
    <s v="31.12.9999"/>
  </r>
  <r>
    <x v="309"/>
    <x v="309"/>
    <s v="PAVIRO 2x500 Watt Amp."/>
    <s v="Y1"/>
    <s v="EMEA"/>
    <x v="2"/>
    <m/>
    <m/>
    <x v="0"/>
    <m/>
    <n v="1900"/>
    <s v="EUR"/>
    <n v="1"/>
    <s v="EA"/>
    <s v="01.06.2015"/>
    <s v="31.12.9999"/>
  </r>
  <r>
    <x v="309"/>
    <x v="309"/>
    <s v="PAVIRO 2x500 Watt Amp."/>
    <s v="Y1"/>
    <s v="EMEA"/>
    <x v="3"/>
    <m/>
    <m/>
    <x v="0"/>
    <m/>
    <n v="1520"/>
    <s v="GBP"/>
    <n v="1"/>
    <s v="EA"/>
    <s v="01.06.2015"/>
    <s v="31.12.9999"/>
  </r>
  <r>
    <x v="309"/>
    <x v="309"/>
    <s v="PAVIRO 2x500 Watt Amp."/>
    <s v="Y1"/>
    <s v="EMEA"/>
    <x v="4"/>
    <m/>
    <m/>
    <x v="0"/>
    <m/>
    <n v="570000"/>
    <s v="HUF"/>
    <n v="1"/>
    <s v="EA"/>
    <s v="01.06.2015"/>
    <s v="31.12.9999"/>
  </r>
  <r>
    <x v="309"/>
    <x v="309"/>
    <s v="PAVIRO 2x500 Watt Amp."/>
    <s v="Y1"/>
    <s v="EMEA"/>
    <x v="5"/>
    <m/>
    <m/>
    <x v="0"/>
    <m/>
    <n v="15200"/>
    <s v="NOK"/>
    <n v="1"/>
    <s v="EA"/>
    <s v="01.06.2015"/>
    <s v="31.12.9999"/>
  </r>
  <r>
    <x v="309"/>
    <x v="309"/>
    <s v="PAVIRO 2x500 Watt Amp."/>
    <s v="Y1"/>
    <s v="EMEA"/>
    <x v="6"/>
    <m/>
    <m/>
    <x v="0"/>
    <m/>
    <n v="7885"/>
    <s v="PLN"/>
    <n v="1"/>
    <s v="EA"/>
    <s v="01.06.2015"/>
    <s v="31.12.9999"/>
  </r>
  <r>
    <x v="309"/>
    <x v="309"/>
    <s v="PAVIRO 2x500 Watt Amp."/>
    <s v="Y1"/>
    <s v="EMEA"/>
    <x v="7"/>
    <m/>
    <m/>
    <x v="0"/>
    <m/>
    <n v="138700"/>
    <s v="RUB"/>
    <n v="1"/>
    <s v="EA"/>
    <s v="14.09.2015"/>
    <s v="31.12.9999"/>
  </r>
  <r>
    <x v="309"/>
    <x v="309"/>
    <s v="PAVIRO 2x500 Watt Amp."/>
    <s v="Y1"/>
    <s v="EMEA"/>
    <x v="8"/>
    <m/>
    <m/>
    <x v="0"/>
    <m/>
    <n v="17100"/>
    <s v="SEK"/>
    <n v="1"/>
    <s v="EA"/>
    <s v="01.06.2015"/>
    <s v="31.12.9999"/>
  </r>
  <r>
    <x v="309"/>
    <x v="309"/>
    <s v="PAVIRO 2x500 Watt Amp."/>
    <s v="Y1"/>
    <s v="EMEA"/>
    <x v="9"/>
    <m/>
    <m/>
    <x v="0"/>
    <m/>
    <n v="5320"/>
    <s v="TRY"/>
    <n v="1"/>
    <s v="EA"/>
    <s v="01.06.2015"/>
    <s v="31.12.9999"/>
  </r>
  <r>
    <x v="309"/>
    <x v="309"/>
    <s v="PAVIRO 2x500 Watt Amp."/>
    <s v="Y1"/>
    <s v="EMEA"/>
    <x v="12"/>
    <m/>
    <m/>
    <x v="0"/>
    <m/>
    <n v="2565"/>
    <s v="USD"/>
    <n v="1"/>
    <s v="EA"/>
    <s v="01.06.2015"/>
    <s v="31.12.9999"/>
  </r>
  <r>
    <x v="309"/>
    <x v="309"/>
    <s v="PAVIRO 2x500 Watt Amp."/>
    <s v="Y1"/>
    <s v="EMEA"/>
    <x v="10"/>
    <m/>
    <m/>
    <x v="0"/>
    <m/>
    <n v="26600"/>
    <s v="ZAR"/>
    <n v="1"/>
    <s v="EA"/>
    <s v="01.06.2015"/>
    <s v="31.12.9999"/>
  </r>
  <r>
    <x v="310"/>
    <x v="310"/>
    <s v="PAVIRO Call Station"/>
    <s v="Y1"/>
    <s v="EMEA"/>
    <x v="11"/>
    <m/>
    <m/>
    <x v="0"/>
    <m/>
    <n v="633.45000000000005"/>
    <s v="CHF"/>
    <n v="1"/>
    <s v="EA"/>
    <s v="01.08.2015"/>
    <s v="31.12.9999"/>
  </r>
  <r>
    <x v="310"/>
    <x v="310"/>
    <s v="PAVIRO Call Station"/>
    <s v="Y1"/>
    <s v="EMEA"/>
    <x v="0"/>
    <m/>
    <m/>
    <x v="0"/>
    <m/>
    <n v="13905"/>
    <s v="CZK"/>
    <n v="1"/>
    <s v="EA"/>
    <s v="01.08.2015"/>
    <s v="31.12.9999"/>
  </r>
  <r>
    <x v="310"/>
    <x v="310"/>
    <s v="PAVIRO Call Station"/>
    <s v="Y1"/>
    <s v="EMEA"/>
    <x v="1"/>
    <m/>
    <m/>
    <x v="0"/>
    <m/>
    <n v="3836.75"/>
    <s v="DKK"/>
    <n v="1"/>
    <s v="EA"/>
    <s v="01.08.2015"/>
    <s v="31.12.9999"/>
  </r>
  <r>
    <x v="310"/>
    <x v="310"/>
    <s v="PAVIRO Call Station"/>
    <s v="Y1"/>
    <s v="EMEA"/>
    <x v="2"/>
    <m/>
    <m/>
    <x v="0"/>
    <m/>
    <n v="515"/>
    <s v="EUR"/>
    <n v="1"/>
    <s v="EA"/>
    <s v="01.08.2015"/>
    <s v="31.12.9999"/>
  </r>
  <r>
    <x v="310"/>
    <x v="310"/>
    <s v="PAVIRO Call Station"/>
    <s v="Y1"/>
    <s v="EMEA"/>
    <x v="3"/>
    <m/>
    <m/>
    <x v="0"/>
    <m/>
    <n v="412"/>
    <s v="GBP"/>
    <n v="1"/>
    <s v="EA"/>
    <s v="01.08.2015"/>
    <s v="31.12.9999"/>
  </r>
  <r>
    <x v="310"/>
    <x v="310"/>
    <s v="PAVIRO Call Station"/>
    <s v="Y1"/>
    <s v="EMEA"/>
    <x v="4"/>
    <m/>
    <m/>
    <x v="0"/>
    <m/>
    <n v="154500"/>
    <s v="HUF"/>
    <n v="1"/>
    <s v="EA"/>
    <s v="01.08.2015"/>
    <s v="31.12.9999"/>
  </r>
  <r>
    <x v="310"/>
    <x v="310"/>
    <s v="PAVIRO Call Station"/>
    <s v="Y1"/>
    <s v="EMEA"/>
    <x v="5"/>
    <m/>
    <m/>
    <x v="0"/>
    <m/>
    <n v="4120"/>
    <s v="NOK"/>
    <n v="1"/>
    <s v="EA"/>
    <s v="01.08.2015"/>
    <s v="31.12.9999"/>
  </r>
  <r>
    <x v="310"/>
    <x v="310"/>
    <s v="PAVIRO Call Station"/>
    <s v="Y1"/>
    <s v="EMEA"/>
    <x v="6"/>
    <m/>
    <m/>
    <x v="0"/>
    <m/>
    <n v="2137.25"/>
    <s v="PLN"/>
    <n v="1"/>
    <s v="EA"/>
    <s v="01.08.2015"/>
    <s v="31.12.9999"/>
  </r>
  <r>
    <x v="310"/>
    <x v="310"/>
    <s v="PAVIRO Call Station"/>
    <s v="Y1"/>
    <s v="EMEA"/>
    <x v="7"/>
    <m/>
    <m/>
    <x v="0"/>
    <m/>
    <n v="37595"/>
    <s v="RUB"/>
    <n v="1"/>
    <s v="EA"/>
    <s v="14.09.2015"/>
    <s v="31.12.9999"/>
  </r>
  <r>
    <x v="310"/>
    <x v="310"/>
    <s v="PAVIRO Call Station"/>
    <s v="Y1"/>
    <s v="EMEA"/>
    <x v="8"/>
    <m/>
    <m/>
    <x v="0"/>
    <m/>
    <n v="4635"/>
    <s v="SEK"/>
    <n v="1"/>
    <s v="EA"/>
    <s v="01.08.2015"/>
    <s v="31.12.9999"/>
  </r>
  <r>
    <x v="310"/>
    <x v="310"/>
    <s v="PAVIRO Call Station"/>
    <s v="Y1"/>
    <s v="EMEA"/>
    <x v="9"/>
    <m/>
    <m/>
    <x v="0"/>
    <m/>
    <n v="1442"/>
    <s v="TRY"/>
    <n v="1"/>
    <s v="EA"/>
    <s v="01.08.2015"/>
    <s v="31.12.9999"/>
  </r>
  <r>
    <x v="310"/>
    <x v="310"/>
    <s v="PAVIRO Call Station"/>
    <s v="Y1"/>
    <s v="EMEA"/>
    <x v="12"/>
    <m/>
    <m/>
    <x v="0"/>
    <m/>
    <n v="695.25"/>
    <s v="USD"/>
    <n v="1"/>
    <s v="EA"/>
    <s v="01.08.2015"/>
    <s v="31.12.9999"/>
  </r>
  <r>
    <x v="310"/>
    <x v="310"/>
    <s v="PAVIRO Call Station"/>
    <s v="Y1"/>
    <s v="EMEA"/>
    <x v="10"/>
    <m/>
    <m/>
    <x v="0"/>
    <m/>
    <n v="7210"/>
    <s v="ZAR"/>
    <n v="1"/>
    <s v="EA"/>
    <s v="01.08.2015"/>
    <s v="31.12.9999"/>
  </r>
  <r>
    <x v="311"/>
    <x v="311"/>
    <s v="PAVIRO Call Stat. Ext."/>
    <s v="Y1"/>
    <s v="EMEA"/>
    <x v="11"/>
    <m/>
    <m/>
    <x v="0"/>
    <m/>
    <n v="381.3"/>
    <s v="CHF"/>
    <n v="1"/>
    <s v="EA"/>
    <s v="01.07.2015"/>
    <s v="31.12.9999"/>
  </r>
  <r>
    <x v="311"/>
    <x v="311"/>
    <s v="PAVIRO Call Stat. Ext."/>
    <s v="Y1"/>
    <s v="EMEA"/>
    <x v="0"/>
    <m/>
    <m/>
    <x v="0"/>
    <m/>
    <n v="8370"/>
    <s v="CZK"/>
    <n v="1"/>
    <s v="EA"/>
    <s v="01.07.2015"/>
    <s v="31.12.9999"/>
  </r>
  <r>
    <x v="311"/>
    <x v="311"/>
    <s v="PAVIRO Call Stat. Ext."/>
    <s v="Y1"/>
    <s v="EMEA"/>
    <x v="1"/>
    <m/>
    <m/>
    <x v="0"/>
    <m/>
    <n v="2309.5"/>
    <s v="DKK"/>
    <n v="1"/>
    <s v="EA"/>
    <s v="01.07.2015"/>
    <s v="31.12.9999"/>
  </r>
  <r>
    <x v="311"/>
    <x v="311"/>
    <s v="PAVIRO Call Stat. Ext."/>
    <s v="Y1"/>
    <s v="EMEA"/>
    <x v="2"/>
    <m/>
    <m/>
    <x v="0"/>
    <m/>
    <n v="310"/>
    <s v="EUR"/>
    <n v="1"/>
    <s v="EA"/>
    <s v="01.07.2015"/>
    <s v="31.12.9999"/>
  </r>
  <r>
    <x v="311"/>
    <x v="311"/>
    <s v="PAVIRO Call Stat. Ext."/>
    <s v="Y1"/>
    <s v="EMEA"/>
    <x v="3"/>
    <m/>
    <m/>
    <x v="0"/>
    <m/>
    <n v="248"/>
    <s v="GBP"/>
    <n v="1"/>
    <s v="EA"/>
    <s v="01.07.2015"/>
    <s v="31.12.9999"/>
  </r>
  <r>
    <x v="311"/>
    <x v="311"/>
    <s v="PAVIRO Call Stat. Ext."/>
    <s v="Y1"/>
    <s v="EMEA"/>
    <x v="4"/>
    <m/>
    <m/>
    <x v="0"/>
    <m/>
    <n v="93000"/>
    <s v="HUF"/>
    <n v="1"/>
    <s v="EA"/>
    <s v="01.07.2015"/>
    <s v="31.12.9999"/>
  </r>
  <r>
    <x v="311"/>
    <x v="311"/>
    <s v="PAVIRO Call Stat. Ext."/>
    <s v="Y1"/>
    <s v="EMEA"/>
    <x v="5"/>
    <m/>
    <m/>
    <x v="0"/>
    <m/>
    <n v="2480"/>
    <s v="NOK"/>
    <n v="1"/>
    <s v="EA"/>
    <s v="01.07.2015"/>
    <s v="31.12.9999"/>
  </r>
  <r>
    <x v="311"/>
    <x v="311"/>
    <s v="PAVIRO Call Stat. Ext."/>
    <s v="Y1"/>
    <s v="EMEA"/>
    <x v="6"/>
    <m/>
    <m/>
    <x v="0"/>
    <m/>
    <n v="1286.5"/>
    <s v="PLN"/>
    <n v="1"/>
    <s v="EA"/>
    <s v="01.07.2015"/>
    <s v="31.12.9999"/>
  </r>
  <r>
    <x v="311"/>
    <x v="311"/>
    <s v="PAVIRO Call Stat. Ext."/>
    <s v="Y1"/>
    <s v="EMEA"/>
    <x v="7"/>
    <m/>
    <m/>
    <x v="0"/>
    <m/>
    <n v="22630"/>
    <s v="RUB"/>
    <n v="1"/>
    <s v="EA"/>
    <s v="14.09.2015"/>
    <s v="31.12.9999"/>
  </r>
  <r>
    <x v="311"/>
    <x v="311"/>
    <s v="PAVIRO Call Stat. Ext."/>
    <s v="Y1"/>
    <s v="EMEA"/>
    <x v="8"/>
    <m/>
    <m/>
    <x v="0"/>
    <m/>
    <n v="2790"/>
    <s v="SEK"/>
    <n v="1"/>
    <s v="EA"/>
    <s v="01.07.2015"/>
    <s v="31.12.9999"/>
  </r>
  <r>
    <x v="311"/>
    <x v="311"/>
    <s v="PAVIRO Call Stat. Ext."/>
    <s v="Y1"/>
    <s v="EMEA"/>
    <x v="9"/>
    <m/>
    <m/>
    <x v="0"/>
    <m/>
    <n v="868"/>
    <s v="TRY"/>
    <n v="1"/>
    <s v="EA"/>
    <s v="01.07.2015"/>
    <s v="31.12.9999"/>
  </r>
  <r>
    <x v="311"/>
    <x v="311"/>
    <s v="PAVIRO Call Stat. Ext."/>
    <s v="Y1"/>
    <s v="EMEA"/>
    <x v="12"/>
    <m/>
    <m/>
    <x v="0"/>
    <m/>
    <n v="418.5"/>
    <s v="USD"/>
    <n v="1"/>
    <s v="EA"/>
    <s v="01.07.2015"/>
    <s v="31.12.9999"/>
  </r>
  <r>
    <x v="311"/>
    <x v="311"/>
    <s v="PAVIRO Call Stat. Ext."/>
    <s v="Y1"/>
    <s v="EMEA"/>
    <x v="10"/>
    <m/>
    <m/>
    <x v="0"/>
    <m/>
    <n v="4340"/>
    <s v="ZAR"/>
    <n v="1"/>
    <s v="EA"/>
    <s v="01.07.2015"/>
    <s v="31.12.9999"/>
  </r>
  <r>
    <x v="312"/>
    <x v="312"/>
    <s v="PAVIRO Call Stat. Kit"/>
    <s v="Y1"/>
    <s v="EMEA"/>
    <x v="11"/>
    <m/>
    <m/>
    <x v="0"/>
    <m/>
    <n v="953.25"/>
    <s v="CHF"/>
    <n v="1"/>
    <s v="EA"/>
    <s v="01.07.2015"/>
    <s v="31.12.9999"/>
  </r>
  <r>
    <x v="312"/>
    <x v="312"/>
    <s v="PAVIRO Call Stat. Kit"/>
    <s v="Y1"/>
    <s v="EMEA"/>
    <x v="0"/>
    <m/>
    <m/>
    <x v="0"/>
    <m/>
    <n v="20925"/>
    <s v="CZK"/>
    <n v="1"/>
    <s v="EA"/>
    <s v="01.07.2015"/>
    <s v="31.12.9999"/>
  </r>
  <r>
    <x v="312"/>
    <x v="312"/>
    <s v="PAVIRO Call Stat. Kit"/>
    <s v="Y1"/>
    <s v="EMEA"/>
    <x v="1"/>
    <m/>
    <m/>
    <x v="0"/>
    <m/>
    <n v="5773.75"/>
    <s v="DKK"/>
    <n v="1"/>
    <s v="EA"/>
    <s v="01.07.2015"/>
    <s v="31.12.9999"/>
  </r>
  <r>
    <x v="312"/>
    <x v="312"/>
    <s v="PAVIRO Call Stat. Kit"/>
    <s v="Y1"/>
    <s v="EMEA"/>
    <x v="2"/>
    <m/>
    <m/>
    <x v="0"/>
    <m/>
    <n v="775"/>
    <s v="EUR"/>
    <n v="1"/>
    <s v="EA"/>
    <s v="01.07.2015"/>
    <s v="31.12.9999"/>
  </r>
  <r>
    <x v="312"/>
    <x v="312"/>
    <s v="PAVIRO Call Stat. Kit"/>
    <s v="Y1"/>
    <s v="EMEA"/>
    <x v="3"/>
    <m/>
    <m/>
    <x v="0"/>
    <m/>
    <n v="620"/>
    <s v="GBP"/>
    <n v="1"/>
    <s v="EA"/>
    <s v="01.07.2015"/>
    <s v="31.12.9999"/>
  </r>
  <r>
    <x v="312"/>
    <x v="312"/>
    <s v="PAVIRO Call Stat. Kit"/>
    <s v="Y1"/>
    <s v="EMEA"/>
    <x v="4"/>
    <m/>
    <m/>
    <x v="0"/>
    <m/>
    <n v="232500"/>
    <s v="HUF"/>
    <n v="1"/>
    <s v="EA"/>
    <s v="01.07.2015"/>
    <s v="31.12.9999"/>
  </r>
  <r>
    <x v="312"/>
    <x v="312"/>
    <s v="PAVIRO Call Stat. Kit"/>
    <s v="Y1"/>
    <s v="EMEA"/>
    <x v="5"/>
    <m/>
    <m/>
    <x v="0"/>
    <m/>
    <n v="6200"/>
    <s v="NOK"/>
    <n v="1"/>
    <s v="EA"/>
    <s v="01.07.2015"/>
    <s v="31.12.9999"/>
  </r>
  <r>
    <x v="312"/>
    <x v="312"/>
    <s v="PAVIRO Call Stat. Kit"/>
    <s v="Y1"/>
    <s v="EMEA"/>
    <x v="6"/>
    <m/>
    <m/>
    <x v="0"/>
    <m/>
    <n v="3216.25"/>
    <s v="PLN"/>
    <n v="1"/>
    <s v="EA"/>
    <s v="01.07.2015"/>
    <s v="31.12.9999"/>
  </r>
  <r>
    <x v="312"/>
    <x v="312"/>
    <s v="PAVIRO Call Stat. Kit"/>
    <s v="Y1"/>
    <s v="EMEA"/>
    <x v="7"/>
    <m/>
    <m/>
    <x v="0"/>
    <m/>
    <n v="56575"/>
    <s v="RUB"/>
    <n v="1"/>
    <s v="EA"/>
    <s v="14.09.2015"/>
    <s v="31.12.9999"/>
  </r>
  <r>
    <x v="312"/>
    <x v="312"/>
    <s v="PAVIRO Call Stat. Kit"/>
    <s v="Y1"/>
    <s v="EMEA"/>
    <x v="8"/>
    <m/>
    <m/>
    <x v="0"/>
    <m/>
    <n v="6975"/>
    <s v="SEK"/>
    <n v="1"/>
    <s v="EA"/>
    <s v="01.07.2015"/>
    <s v="31.12.9999"/>
  </r>
  <r>
    <x v="312"/>
    <x v="312"/>
    <s v="PAVIRO Call Stat. Kit"/>
    <s v="Y1"/>
    <s v="EMEA"/>
    <x v="9"/>
    <m/>
    <m/>
    <x v="0"/>
    <m/>
    <n v="2170"/>
    <s v="TRY"/>
    <n v="1"/>
    <s v="EA"/>
    <s v="01.07.2015"/>
    <s v="31.12.9999"/>
  </r>
  <r>
    <x v="312"/>
    <x v="312"/>
    <s v="PAVIRO Call Stat. Kit"/>
    <s v="Y1"/>
    <s v="EMEA"/>
    <x v="12"/>
    <m/>
    <m/>
    <x v="0"/>
    <m/>
    <n v="1046.25"/>
    <s v="USD"/>
    <n v="1"/>
    <s v="EA"/>
    <s v="01.07.2015"/>
    <s v="31.12.9999"/>
  </r>
  <r>
    <x v="312"/>
    <x v="312"/>
    <s v="PAVIRO Call Stat. Kit"/>
    <s v="Y1"/>
    <s v="EMEA"/>
    <x v="10"/>
    <m/>
    <m/>
    <x v="0"/>
    <m/>
    <n v="10850"/>
    <s v="ZAR"/>
    <n v="1"/>
    <s v="EA"/>
    <s v="01.07.2015"/>
    <s v="31.12.9999"/>
  </r>
  <r>
    <x v="313"/>
    <x v="313"/>
    <s v="PAVIRO EOL Module"/>
    <s v="Y1"/>
    <s v="EMEA"/>
    <x v="11"/>
    <m/>
    <m/>
    <x v="0"/>
    <m/>
    <n v="108.24"/>
    <s v="CHF"/>
    <n v="1"/>
    <s v="EA"/>
    <s v="01.07.2015"/>
    <s v="31.12.9999"/>
  </r>
  <r>
    <x v="313"/>
    <x v="313"/>
    <s v="PAVIRO EOL Module"/>
    <s v="Y1"/>
    <s v="EMEA"/>
    <x v="0"/>
    <m/>
    <m/>
    <x v="0"/>
    <m/>
    <n v="2519.4"/>
    <s v="CZK"/>
    <n v="1"/>
    <s v="EA"/>
    <s v="01.07.2015"/>
    <s v="31.12.9999"/>
  </r>
  <r>
    <x v="313"/>
    <x v="313"/>
    <s v="PAVIRO EOL Module"/>
    <s v="Y1"/>
    <s v="EMEA"/>
    <x v="1"/>
    <m/>
    <m/>
    <x v="0"/>
    <m/>
    <n v="750.8"/>
    <s v="DKK"/>
    <n v="1"/>
    <s v="EA"/>
    <s v="01.07.2015"/>
    <s v="31.12.9999"/>
  </r>
  <r>
    <x v="313"/>
    <x v="313"/>
    <s v="PAVIRO EOL Module"/>
    <s v="Y1"/>
    <s v="EMEA"/>
    <x v="2"/>
    <m/>
    <m/>
    <x v="0"/>
    <m/>
    <n v="88"/>
    <s v="EUR"/>
    <n v="1"/>
    <s v="EA"/>
    <s v="01.07.2015"/>
    <s v="31.12.9999"/>
  </r>
  <r>
    <x v="313"/>
    <x v="313"/>
    <s v="PAVIRO EOL Module"/>
    <s v="Y1"/>
    <s v="EMEA"/>
    <x v="3"/>
    <m/>
    <m/>
    <x v="0"/>
    <m/>
    <n v="85.7"/>
    <s v="GBP"/>
    <n v="1"/>
    <s v="EA"/>
    <s v="01.07.2015"/>
    <s v="31.12.9999"/>
  </r>
  <r>
    <x v="313"/>
    <x v="313"/>
    <s v="PAVIRO EOL Module"/>
    <s v="Y1"/>
    <s v="EMEA"/>
    <x v="4"/>
    <m/>
    <m/>
    <x v="0"/>
    <m/>
    <n v="26202"/>
    <s v="HUF"/>
    <n v="1"/>
    <s v="EA"/>
    <s v="01.07.2015"/>
    <s v="31.12.9999"/>
  </r>
  <r>
    <x v="313"/>
    <x v="313"/>
    <s v="PAVIRO EOL Module"/>
    <s v="Y1"/>
    <s v="EMEA"/>
    <x v="5"/>
    <m/>
    <m/>
    <x v="0"/>
    <m/>
    <n v="786.1"/>
    <s v="NOK"/>
    <n v="1"/>
    <s v="EA"/>
    <s v="01.07.2015"/>
    <s v="31.12.9999"/>
  </r>
  <r>
    <x v="313"/>
    <x v="313"/>
    <s v="PAVIRO EOL Module"/>
    <s v="Y1"/>
    <s v="EMEA"/>
    <x v="6"/>
    <m/>
    <m/>
    <x v="0"/>
    <m/>
    <n v="383"/>
    <s v="PLN"/>
    <n v="1"/>
    <s v="EA"/>
    <s v="01.07.2015"/>
    <s v="31.12.9999"/>
  </r>
  <r>
    <x v="313"/>
    <x v="313"/>
    <s v="PAVIRO EOL Module"/>
    <s v="Y1"/>
    <s v="EMEA"/>
    <x v="7"/>
    <m/>
    <m/>
    <x v="0"/>
    <m/>
    <n v="6424"/>
    <s v="RUB"/>
    <n v="1"/>
    <s v="EA"/>
    <s v="14.09.2015"/>
    <s v="31.12.9999"/>
  </r>
  <r>
    <x v="313"/>
    <x v="313"/>
    <s v="PAVIRO EOL Module"/>
    <s v="Y1"/>
    <s v="EMEA"/>
    <x v="8"/>
    <m/>
    <m/>
    <x v="0"/>
    <m/>
    <n v="907"/>
    <s v="SEK"/>
    <n v="1"/>
    <s v="EA"/>
    <s v="01.07.2015"/>
    <s v="31.12.9999"/>
  </r>
  <r>
    <x v="313"/>
    <x v="313"/>
    <s v="PAVIRO EOL Module"/>
    <s v="Y1"/>
    <s v="EMEA"/>
    <x v="9"/>
    <m/>
    <m/>
    <x v="0"/>
    <m/>
    <n v="296.39999999999998"/>
    <s v="TRY"/>
    <n v="1"/>
    <s v="EA"/>
    <s v="01.07.2015"/>
    <s v="31.12.9999"/>
  </r>
  <r>
    <x v="313"/>
    <x v="313"/>
    <s v="PAVIRO EOL Module"/>
    <s v="Y1"/>
    <s v="EMEA"/>
    <x v="12"/>
    <m/>
    <m/>
    <x v="0"/>
    <m/>
    <n v="138.32"/>
    <s v="USD"/>
    <n v="1"/>
    <s v="EA"/>
    <s v="01.07.2015"/>
    <s v="31.12.9999"/>
  </r>
  <r>
    <x v="313"/>
    <x v="313"/>
    <s v="PAVIRO EOL Module"/>
    <s v="Y1"/>
    <s v="EMEA"/>
    <x v="10"/>
    <m/>
    <m/>
    <x v="0"/>
    <m/>
    <n v="1007.8"/>
    <s v="ZAR"/>
    <n v="1"/>
    <s v="EA"/>
    <s v="01.07.2015"/>
    <s v="31.12.9999"/>
  </r>
  <r>
    <x v="314"/>
    <x v="314"/>
    <s v="PAVIRO CST KEY SWITCH"/>
    <s v="Y1"/>
    <s v="EMEA"/>
    <x v="11"/>
    <m/>
    <m/>
    <x v="0"/>
    <m/>
    <n v="119.31"/>
    <s v="CHF"/>
    <n v="1"/>
    <s v="EA"/>
    <s v="01.07.2015"/>
    <s v="31.12.9999"/>
  </r>
  <r>
    <x v="314"/>
    <x v="314"/>
    <s v="PAVIRO CST KEY SWITCH"/>
    <s v="Y1"/>
    <s v="EMEA"/>
    <x v="0"/>
    <m/>
    <m/>
    <x v="0"/>
    <m/>
    <n v="2423.98"/>
    <s v="CZK"/>
    <n v="1"/>
    <s v="EA"/>
    <s v="01.07.2015"/>
    <s v="31.12.9999"/>
  </r>
  <r>
    <x v="314"/>
    <x v="314"/>
    <s v="PAVIRO CST KEY SWITCH"/>
    <s v="Y1"/>
    <s v="EMEA"/>
    <x v="1"/>
    <m/>
    <m/>
    <x v="0"/>
    <m/>
    <n v="722.44"/>
    <s v="DKK"/>
    <n v="1"/>
    <s v="EA"/>
    <s v="01.07.2015"/>
    <s v="31.12.9999"/>
  </r>
  <r>
    <x v="314"/>
    <x v="314"/>
    <s v="PAVIRO CST KEY SWITCH"/>
    <s v="Y1"/>
    <s v="EMEA"/>
    <x v="2"/>
    <m/>
    <m/>
    <x v="0"/>
    <m/>
    <n v="95"/>
    <s v="EUR"/>
    <n v="1"/>
    <s v="EA"/>
    <s v="01.07.2015"/>
    <s v="31.12.2015"/>
  </r>
  <r>
    <x v="314"/>
    <x v="314"/>
    <s v="PAVIRO CST KEY SWITCH"/>
    <s v="Y1"/>
    <s v="EMEA"/>
    <x v="3"/>
    <m/>
    <m/>
    <x v="0"/>
    <m/>
    <n v="82.49"/>
    <s v="GBP"/>
    <n v="1"/>
    <s v="EA"/>
    <s v="01.07.2015"/>
    <s v="31.12.9999"/>
  </r>
  <r>
    <x v="314"/>
    <x v="314"/>
    <s v="PAVIRO CST KEY SWITCH"/>
    <s v="Y1"/>
    <s v="EMEA"/>
    <x v="4"/>
    <m/>
    <m/>
    <x v="0"/>
    <m/>
    <n v="25210"/>
    <s v="HUF"/>
    <n v="1"/>
    <s v="EA"/>
    <s v="01.07.2015"/>
    <s v="31.12.9999"/>
  </r>
  <r>
    <x v="314"/>
    <x v="314"/>
    <s v="PAVIRO CST KEY SWITCH"/>
    <s v="Y1"/>
    <s v="EMEA"/>
    <x v="5"/>
    <m/>
    <m/>
    <x v="0"/>
    <m/>
    <n v="756.38"/>
    <s v="NOK"/>
    <n v="1"/>
    <s v="EA"/>
    <s v="01.07.2015"/>
    <s v="31.12.9999"/>
  </r>
  <r>
    <x v="314"/>
    <x v="314"/>
    <s v="PAVIRO CST KEY SWITCH"/>
    <s v="Y1"/>
    <s v="EMEA"/>
    <x v="6"/>
    <m/>
    <m/>
    <x v="0"/>
    <m/>
    <n v="368.48"/>
    <s v="PLN"/>
    <n v="1"/>
    <s v="EA"/>
    <s v="01.07.2015"/>
    <s v="31.12.9999"/>
  </r>
  <r>
    <x v="314"/>
    <x v="314"/>
    <s v="PAVIRO CST KEY SWITCH"/>
    <s v="Y1"/>
    <s v="EMEA"/>
    <x v="7"/>
    <m/>
    <m/>
    <x v="0"/>
    <m/>
    <n v="6935"/>
    <s v="RUB"/>
    <n v="1"/>
    <s v="EA"/>
    <s v="14.09.2015"/>
    <s v="31.12.9999"/>
  </r>
  <r>
    <x v="314"/>
    <x v="314"/>
    <s v="PAVIRO CST KEY SWITCH"/>
    <s v="Y1"/>
    <s v="EMEA"/>
    <x v="8"/>
    <m/>
    <m/>
    <x v="0"/>
    <m/>
    <n v="872.69"/>
    <s v="SEK"/>
    <n v="1"/>
    <s v="EA"/>
    <s v="01.07.2015"/>
    <s v="31.12.9999"/>
  </r>
  <r>
    <x v="314"/>
    <x v="314"/>
    <s v="PAVIRO CST KEY SWITCH"/>
    <s v="Y1"/>
    <s v="EMEA"/>
    <x v="9"/>
    <m/>
    <m/>
    <x v="0"/>
    <m/>
    <n v="290.89999999999998"/>
    <s v="TRY"/>
    <n v="1"/>
    <s v="EA"/>
    <s v="01.07.2015"/>
    <s v="31.12.9999"/>
  </r>
  <r>
    <x v="314"/>
    <x v="314"/>
    <s v="PAVIRO CST KEY SWITCH"/>
    <s v="Y1"/>
    <s v="EMEA"/>
    <x v="12"/>
    <m/>
    <m/>
    <x v="0"/>
    <m/>
    <n v="133.08000000000001"/>
    <s v="USD"/>
    <n v="1"/>
    <s v="EA"/>
    <s v="01.07.2015"/>
    <s v="31.12.9999"/>
  </r>
  <r>
    <x v="314"/>
    <x v="314"/>
    <s v="PAVIRO CST KEY SWITCH"/>
    <s v="Y1"/>
    <s v="EMEA"/>
    <x v="10"/>
    <m/>
    <m/>
    <x v="0"/>
    <m/>
    <n v="969.59"/>
    <s v="ZAR"/>
    <n v="1"/>
    <s v="EA"/>
    <s v="01.07.2015"/>
    <s v="31.12.9999"/>
  </r>
  <r>
    <x v="315"/>
    <x v="315"/>
    <s v="PAVIRO CST EMERGENCY BUTTON"/>
    <s v="Y1"/>
    <s v="EMEA"/>
    <x v="0"/>
    <m/>
    <m/>
    <x v="0"/>
    <m/>
    <n v="1242"/>
    <s v="CZK"/>
    <n v="1"/>
    <s v="EA"/>
    <s v="01.07.2015"/>
    <s v="31.12.2015"/>
  </r>
  <r>
    <x v="315"/>
    <x v="315"/>
    <s v="PAVIRO CST EMERGENCY BUTTON"/>
    <s v="Y1"/>
    <s v="EMEA"/>
    <x v="1"/>
    <m/>
    <m/>
    <x v="0"/>
    <m/>
    <n v="342.7"/>
    <s v="DKK"/>
    <n v="1"/>
    <s v="EA"/>
    <s v="01.07.2015"/>
    <s v="31.12.2015"/>
  </r>
  <r>
    <x v="315"/>
    <x v="315"/>
    <s v="PAVIRO CST EMERGENCY BUTTON"/>
    <s v="Y1"/>
    <s v="EMEA"/>
    <x v="2"/>
    <m/>
    <m/>
    <x v="0"/>
    <m/>
    <n v="45"/>
    <s v="EUR"/>
    <n v="1"/>
    <s v="EA"/>
    <s v="01.07.2015"/>
    <s v="31.12.2015"/>
  </r>
  <r>
    <x v="315"/>
    <x v="315"/>
    <s v="PAVIRO CST EMERGENCY BUTTON"/>
    <s v="Y1"/>
    <s v="EMEA"/>
    <x v="3"/>
    <m/>
    <m/>
    <x v="0"/>
    <m/>
    <n v="36.799999999999997"/>
    <s v="GBP"/>
    <n v="1"/>
    <s v="EA"/>
    <s v="01.07.2015"/>
    <s v="31.12.2015"/>
  </r>
  <r>
    <x v="315"/>
    <x v="315"/>
    <s v="PAVIRO CST EMERGENCY BUTTON"/>
    <s v="Y1"/>
    <s v="EMEA"/>
    <x v="4"/>
    <m/>
    <m/>
    <x v="0"/>
    <m/>
    <n v="13800"/>
    <s v="HUF"/>
    <n v="1"/>
    <s v="EA"/>
    <s v="01.07.2015"/>
    <s v="31.12.2015"/>
  </r>
  <r>
    <x v="315"/>
    <x v="315"/>
    <s v="PAVIRO CST EMERGENCY BUTTON"/>
    <s v="Y1"/>
    <s v="EMEA"/>
    <x v="5"/>
    <m/>
    <m/>
    <x v="0"/>
    <m/>
    <n v="368"/>
    <s v="NOK"/>
    <n v="1"/>
    <s v="EA"/>
    <s v="01.07.2015"/>
    <s v="31.12.2015"/>
  </r>
  <r>
    <x v="315"/>
    <x v="315"/>
    <s v="PAVIRO CST EMERGENCY BUTTON"/>
    <s v="Y1"/>
    <s v="EMEA"/>
    <x v="6"/>
    <m/>
    <m/>
    <x v="0"/>
    <m/>
    <n v="190.9"/>
    <s v="PLN"/>
    <n v="1"/>
    <s v="EA"/>
    <s v="01.07.2015"/>
    <s v="31.12.2015"/>
  </r>
  <r>
    <x v="315"/>
    <x v="315"/>
    <s v="PAVIRO CST EMERGENCY BUTTON"/>
    <s v="Y1"/>
    <s v="EMEA"/>
    <x v="7"/>
    <m/>
    <m/>
    <x v="0"/>
    <m/>
    <n v="3285"/>
    <s v="RUB"/>
    <n v="1"/>
    <s v="EA"/>
    <s v="14.09.2015"/>
    <s v="31.12.2015"/>
  </r>
  <r>
    <x v="315"/>
    <x v="315"/>
    <s v="PAVIRO CST EMERGENCY BUTTON"/>
    <s v="Y1"/>
    <s v="EMEA"/>
    <x v="8"/>
    <m/>
    <m/>
    <x v="0"/>
    <m/>
    <n v="414"/>
    <s v="SEK"/>
    <n v="1"/>
    <s v="EA"/>
    <s v="01.07.2015"/>
    <s v="31.12.2015"/>
  </r>
  <r>
    <x v="315"/>
    <x v="315"/>
    <s v="PAVIRO CST EMERGENCY BUTTON"/>
    <s v="Y1"/>
    <s v="EMEA"/>
    <x v="9"/>
    <m/>
    <m/>
    <x v="0"/>
    <m/>
    <n v="128.80000000000001"/>
    <s v="TRY"/>
    <n v="1"/>
    <s v="EA"/>
    <s v="01.07.2015"/>
    <s v="31.12.2015"/>
  </r>
  <r>
    <x v="315"/>
    <x v="315"/>
    <s v="PAVIRO CST EMERGENCY BUTTON"/>
    <s v="Y1"/>
    <s v="EMEA"/>
    <x v="12"/>
    <m/>
    <m/>
    <x v="0"/>
    <m/>
    <n v="62.1"/>
    <s v="USD"/>
    <n v="1"/>
    <s v="EA"/>
    <s v="01.07.2015"/>
    <s v="31.12.2015"/>
  </r>
  <r>
    <x v="315"/>
    <x v="315"/>
    <s v="PAVIRO CST EMERGENCY BUTTON"/>
    <s v="Y1"/>
    <s v="EMEA"/>
    <x v="10"/>
    <m/>
    <m/>
    <x v="0"/>
    <m/>
    <n v="459.59"/>
    <s v="ZAR"/>
    <n v="1"/>
    <s v="EA"/>
    <s v="01.07.2015"/>
    <s v="31.12.201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240">
  <r>
    <x v="0"/>
    <x v="0"/>
    <s v="Metal Column Loudspeaker 20 W"/>
    <s v="Y1"/>
    <s v="EMEA"/>
    <x v="0"/>
    <m/>
    <m/>
    <x v="0"/>
    <m/>
    <n v="3289.5"/>
    <n v="3388.2"/>
    <m/>
    <m/>
    <n v="3388.2"/>
    <n v="3388.2"/>
    <s v="CZK"/>
    <n v="1"/>
    <s v="EA"/>
    <s v="01.07.2015"/>
    <s v="31.12.9999"/>
  </r>
  <r>
    <x v="0"/>
    <x v="0"/>
    <s v="Metal Column Loudspeaker 20 W"/>
    <s v="Y1"/>
    <s v="EMEA"/>
    <x v="1"/>
    <m/>
    <m/>
    <x v="0"/>
    <m/>
    <n v="980.3"/>
    <n v="1009.8"/>
    <m/>
    <m/>
    <n v="1009.8"/>
    <n v="1009.8"/>
    <s v="DKK"/>
    <n v="1"/>
    <s v="EA"/>
    <s v="01.07.2015"/>
    <s v="31.12.9999"/>
  </r>
  <r>
    <x v="0"/>
    <x v="0"/>
    <s v="Metal Column Loudspeaker 20 W"/>
    <s v="Y1"/>
    <s v="EMEA"/>
    <x v="2"/>
    <m/>
    <m/>
    <x v="0"/>
    <m/>
    <n v="131.6"/>
    <n v="135.6"/>
    <m/>
    <m/>
    <n v="135.6"/>
    <n v="135.6"/>
    <s v="EUR"/>
    <n v="1"/>
    <s v="EA"/>
    <s v="01.07.2015"/>
    <s v="31.12.9999"/>
  </r>
  <r>
    <x v="0"/>
    <x v="0"/>
    <s v="Metal Column Loudspeaker 20 W"/>
    <s v="Y1"/>
    <s v="EMEA"/>
    <x v="3"/>
    <m/>
    <m/>
    <x v="0"/>
    <m/>
    <n v="102.7"/>
    <n v="102.7"/>
    <m/>
    <m/>
    <n v="102.7"/>
    <n v="102.7"/>
    <s v="GBP"/>
    <n v="1"/>
    <s v="EA"/>
    <s v="01.07.2015"/>
    <s v="31.12.9999"/>
  </r>
  <r>
    <x v="0"/>
    <x v="0"/>
    <s v="Metal Column Loudspeaker 20 W"/>
    <s v="Y1"/>
    <s v="EMEA"/>
    <x v="4"/>
    <m/>
    <m/>
    <x v="0"/>
    <m/>
    <n v="34211"/>
    <n v="35237"/>
    <m/>
    <m/>
    <n v="35237"/>
    <n v="35237"/>
    <s v="HUF"/>
    <n v="1"/>
    <s v="EA"/>
    <s v="01.07.2015"/>
    <s v="31.12.9999"/>
  </r>
  <r>
    <x v="0"/>
    <x v="0"/>
    <s v="Metal Column Loudspeaker 20 W"/>
    <s v="Y1"/>
    <s v="EMEA"/>
    <x v="5"/>
    <m/>
    <m/>
    <x v="0"/>
    <m/>
    <n v="1118.5"/>
    <n v="1152.0999999999999"/>
    <m/>
    <m/>
    <n v="1152.0999999999999"/>
    <n v="1152.0999999999999"/>
    <s v="NOK"/>
    <n v="1"/>
    <s v="EA"/>
    <s v="01.07.2015"/>
    <s v="31.12.9999"/>
  </r>
  <r>
    <x v="0"/>
    <x v="0"/>
    <s v="Metal Column Loudspeaker 20 W"/>
    <s v="Y1"/>
    <s v="EMEA"/>
    <x v="6"/>
    <m/>
    <m/>
    <x v="0"/>
    <m/>
    <n v="473.7"/>
    <n v="488"/>
    <m/>
    <m/>
    <n v="488"/>
    <n v="488"/>
    <s v="PLN"/>
    <n v="1"/>
    <s v="EA"/>
    <s v="01.07.2015"/>
    <s v="31.12.9999"/>
  </r>
  <r>
    <x v="0"/>
    <x v="0"/>
    <s v="Metal Column Loudspeaker 20 W"/>
    <s v="Y1"/>
    <s v="EMEA"/>
    <x v="7"/>
    <m/>
    <m/>
    <x v="0"/>
    <m/>
    <m/>
    <n v="7997.4"/>
    <m/>
    <m/>
    <n v="7997.4"/>
    <n v="7997.4"/>
    <s v="RUB"/>
    <n v="1"/>
    <s v="EA"/>
    <s v="01.05.2015"/>
    <s v="31.12.9999"/>
  </r>
  <r>
    <x v="0"/>
    <x v="0"/>
    <s v="Metal Column Loudspeaker 20 W"/>
    <s v="Y1"/>
    <s v="EMEA"/>
    <x v="8"/>
    <m/>
    <m/>
    <x v="0"/>
    <m/>
    <n v="1263.2"/>
    <n v="1301.0999999999999"/>
    <m/>
    <m/>
    <n v="1301.0999999999999"/>
    <n v="1301.0999999999999"/>
    <s v="SEK"/>
    <n v="1"/>
    <s v="EA"/>
    <s v="01.07.2015"/>
    <s v="31.12.9999"/>
  </r>
  <r>
    <x v="0"/>
    <x v="0"/>
    <s v="Metal Column Loudspeaker 20 W"/>
    <s v="Y1"/>
    <s v="EMEA"/>
    <x v="9"/>
    <m/>
    <m/>
    <x v="0"/>
    <m/>
    <n v="394.8"/>
    <n v="406.7"/>
    <m/>
    <m/>
    <n v="406.7"/>
    <n v="406.7"/>
    <s v="TRY"/>
    <n v="1"/>
    <s v="EA"/>
    <s v="01.07.2015"/>
    <s v="31.12.9999"/>
  </r>
  <r>
    <x v="0"/>
    <x v="0"/>
    <s v="Metal Column Loudspeaker 20 W"/>
    <s v="Y1"/>
    <s v="EMEA"/>
    <x v="10"/>
    <m/>
    <m/>
    <x v="0"/>
    <m/>
    <n v="1289.3"/>
    <n v="1289.3"/>
    <m/>
    <m/>
    <n v="1289.3"/>
    <n v="1289.3"/>
    <s v="ZAR"/>
    <n v="1"/>
    <s v="EA"/>
    <s v="01.07.2015"/>
    <s v="31.12.9999"/>
  </r>
  <r>
    <x v="1"/>
    <x v="1"/>
    <s v="Metal Column Loudspeaker 40 W"/>
    <s v="Y1"/>
    <s v="EMEA"/>
    <x v="0"/>
    <m/>
    <m/>
    <x v="0"/>
    <m/>
    <n v="5049"/>
    <n v="5200.5"/>
    <m/>
    <m/>
    <n v="5200.5"/>
    <n v="5200.5"/>
    <s v="CZK"/>
    <n v="1"/>
    <s v="EA"/>
    <s v="01.07.2015"/>
    <s v="31.12.9999"/>
  </r>
  <r>
    <x v="1"/>
    <x v="1"/>
    <s v="Metal Column Loudspeaker 40 W"/>
    <s v="Y1"/>
    <s v="EMEA"/>
    <x v="1"/>
    <m/>
    <m/>
    <x v="0"/>
    <m/>
    <n v="1504.6"/>
    <n v="1549.8"/>
    <m/>
    <m/>
    <n v="1549.8"/>
    <n v="1549.8"/>
    <s v="DKK"/>
    <n v="1"/>
    <s v="EA"/>
    <s v="01.07.2015"/>
    <s v="31.12.9999"/>
  </r>
  <r>
    <x v="1"/>
    <x v="1"/>
    <s v="Metal Column Loudspeaker 40 W"/>
    <s v="Y1"/>
    <s v="EMEA"/>
    <x v="2"/>
    <m/>
    <m/>
    <x v="0"/>
    <m/>
    <n v="202"/>
    <n v="208.1"/>
    <m/>
    <m/>
    <n v="208.1"/>
    <n v="208.1"/>
    <s v="EUR"/>
    <n v="1"/>
    <s v="EA"/>
    <s v="01.07.2015"/>
    <s v="31.12.9999"/>
  </r>
  <r>
    <x v="1"/>
    <x v="1"/>
    <s v="Metal Column Loudspeaker 40 W"/>
    <s v="Y1"/>
    <s v="EMEA"/>
    <x v="3"/>
    <m/>
    <m/>
    <x v="0"/>
    <m/>
    <n v="137.4"/>
    <n v="137.4"/>
    <m/>
    <m/>
    <n v="137.4"/>
    <n v="137.4"/>
    <s v="GBP"/>
    <n v="1"/>
    <s v="EA"/>
    <s v="01.07.2015"/>
    <s v="31.12.9999"/>
  </r>
  <r>
    <x v="1"/>
    <x v="1"/>
    <s v="Metal Column Loudspeaker 40 W"/>
    <s v="Y1"/>
    <s v="EMEA"/>
    <x v="4"/>
    <m/>
    <m/>
    <x v="0"/>
    <m/>
    <n v="54529"/>
    <n v="56165"/>
    <m/>
    <m/>
    <n v="56165"/>
    <n v="56165"/>
    <s v="HUF"/>
    <n v="1"/>
    <s v="EA"/>
    <s v="01.07.2015"/>
    <s v="31.12.9999"/>
  </r>
  <r>
    <x v="1"/>
    <x v="1"/>
    <s v="Metal Column Loudspeaker 40 W"/>
    <s v="Y1"/>
    <s v="EMEA"/>
    <x v="5"/>
    <m/>
    <m/>
    <x v="0"/>
    <m/>
    <n v="1615.7"/>
    <n v="1664.2"/>
    <m/>
    <m/>
    <n v="1664.2"/>
    <n v="1664.2"/>
    <s v="NOK"/>
    <n v="1"/>
    <s v="EA"/>
    <s v="01.07.2015"/>
    <s v="31.12.9999"/>
  </r>
  <r>
    <x v="1"/>
    <x v="1"/>
    <s v="Metal Column Loudspeaker 40 W"/>
    <s v="Y1"/>
    <s v="EMEA"/>
    <x v="6"/>
    <m/>
    <m/>
    <x v="0"/>
    <m/>
    <n v="767.5"/>
    <n v="790.6"/>
    <m/>
    <m/>
    <n v="790.6"/>
    <n v="790.6"/>
    <s v="PLN"/>
    <n v="1"/>
    <s v="EA"/>
    <s v="01.07.2015"/>
    <s v="31.12.9999"/>
  </r>
  <r>
    <x v="1"/>
    <x v="1"/>
    <s v="Metal Column Loudspeaker 40 W"/>
    <s v="Y1"/>
    <s v="EMEA"/>
    <x v="7"/>
    <m/>
    <m/>
    <x v="0"/>
    <m/>
    <m/>
    <n v="12275.6"/>
    <m/>
    <m/>
    <n v="12275.6"/>
    <n v="12275.6"/>
    <s v="RUB"/>
    <n v="1"/>
    <s v="EA"/>
    <s v="01.05.2015"/>
    <s v="31.12.9999"/>
  </r>
  <r>
    <x v="1"/>
    <x v="1"/>
    <s v="Metal Column Loudspeaker 40 W"/>
    <s v="Y1"/>
    <s v="EMEA"/>
    <x v="8"/>
    <m/>
    <m/>
    <x v="0"/>
    <m/>
    <n v="1817.7"/>
    <n v="1872.3"/>
    <m/>
    <m/>
    <n v="1872.3"/>
    <n v="1872.3"/>
    <s v="SEK"/>
    <n v="1"/>
    <s v="EA"/>
    <s v="01.07.2015"/>
    <s v="31.12.9999"/>
  </r>
  <r>
    <x v="1"/>
    <x v="1"/>
    <s v="Metal Column Loudspeaker 40 W"/>
    <s v="Y1"/>
    <s v="EMEA"/>
    <x v="9"/>
    <m/>
    <m/>
    <x v="0"/>
    <m/>
    <n v="605.9"/>
    <n v="624.1"/>
    <m/>
    <m/>
    <n v="624.1"/>
    <n v="624.1"/>
    <s v="TRY"/>
    <n v="1"/>
    <s v="EA"/>
    <s v="01.07.2015"/>
    <s v="31.12.9999"/>
  </r>
  <r>
    <x v="1"/>
    <x v="1"/>
    <s v="Metal Column Loudspeaker 40 W"/>
    <s v="Y1"/>
    <s v="EMEA"/>
    <x v="10"/>
    <m/>
    <m/>
    <x v="0"/>
    <m/>
    <n v="1978.8"/>
    <n v="1978.8"/>
    <m/>
    <m/>
    <n v="1978.8"/>
    <n v="1978.8"/>
    <s v="ZAR"/>
    <n v="1"/>
    <s v="EA"/>
    <s v="01.07.2015"/>
    <s v="31.12.9999"/>
  </r>
  <r>
    <x v="2"/>
    <x v="2"/>
    <s v="24W COLUMN LSPR. (BLACK)"/>
    <s v="Y1"/>
    <s v="EMEA"/>
    <x v="0"/>
    <m/>
    <s v="From"/>
    <x v="0"/>
    <s v="EA"/>
    <n v="1224"/>
    <n v="1260.8"/>
    <m/>
    <m/>
    <n v="1199.0465306122449"/>
    <n v="1199"/>
    <s v="CZK"/>
    <n v="1"/>
    <s v="EA"/>
    <s v="01.07.2015"/>
    <s v="31.12.9999"/>
  </r>
  <r>
    <x v="2"/>
    <x v="2"/>
    <s v="24W COLUMN LSPR. (BLACK)"/>
    <s v="Y1"/>
    <s v="EMEA"/>
    <x v="0"/>
    <m/>
    <s v="From"/>
    <x v="1"/>
    <s v="EA"/>
    <m/>
    <n v="1197.7"/>
    <m/>
    <m/>
    <s v="-"/>
    <s v="-"/>
    <s v="CZK"/>
    <n v="1"/>
    <s v="EA"/>
    <s v="01.07.2015"/>
    <s v="31.12.9999"/>
  </r>
  <r>
    <x v="2"/>
    <x v="2"/>
    <s v="24W COLUMN LSPR. (BLACK)"/>
    <s v="Y1"/>
    <s v="EMEA"/>
    <x v="0"/>
    <m/>
    <s v="From"/>
    <x v="2"/>
    <s v="EA"/>
    <m/>
    <n v="1008.6"/>
    <m/>
    <m/>
    <s v="-"/>
    <s v="-"/>
    <s v="CZK"/>
    <n v="1"/>
    <s v="EA"/>
    <s v="01.07.2015"/>
    <s v="31.12.9999"/>
  </r>
  <r>
    <x v="2"/>
    <x v="2"/>
    <s v="24W COLUMN LSPR. (BLACK)"/>
    <s v="Y1"/>
    <s v="EMEA"/>
    <x v="1"/>
    <m/>
    <s v="From"/>
    <x v="0"/>
    <s v="EA"/>
    <n v="364.8"/>
    <n v="375.8"/>
    <m/>
    <m/>
    <n v="357.39346938775509"/>
    <n v="357.4"/>
    <s v="DKK"/>
    <n v="1"/>
    <s v="EA"/>
    <s v="01.07.2015"/>
    <s v="31.12.9999"/>
  </r>
  <r>
    <x v="2"/>
    <x v="2"/>
    <s v="24W COLUMN LSPR. (BLACK)"/>
    <s v="Y1"/>
    <s v="EMEA"/>
    <x v="1"/>
    <m/>
    <s v="From"/>
    <x v="1"/>
    <s v="EA"/>
    <n v="364.8"/>
    <n v="357"/>
    <m/>
    <m/>
    <s v="-"/>
    <s v="-"/>
    <s v="DKK"/>
    <n v="1"/>
    <s v="EA"/>
    <s v="01.07.2015"/>
    <s v="31.12.9999"/>
  </r>
  <r>
    <x v="2"/>
    <x v="2"/>
    <s v="24W COLUMN LSPR. (BLACK)"/>
    <s v="Y1"/>
    <s v="EMEA"/>
    <x v="1"/>
    <m/>
    <s v="From"/>
    <x v="2"/>
    <s v="EA"/>
    <n v="364.8"/>
    <n v="300.60000000000002"/>
    <m/>
    <m/>
    <s v="-"/>
    <s v="-"/>
    <s v="DKK"/>
    <n v="1"/>
    <s v="EA"/>
    <s v="01.07.2015"/>
    <s v="31.12.9999"/>
  </r>
  <r>
    <x v="2"/>
    <x v="2"/>
    <s v="24W COLUMN LSPR. (BLACK)"/>
    <s v="Y1"/>
    <s v="EMEA"/>
    <x v="2"/>
    <m/>
    <s v="From"/>
    <x v="0"/>
    <s v="EA"/>
    <n v="49"/>
    <n v="50.5"/>
    <n v="46.6"/>
    <n v="-4.8979591836734698E-2"/>
    <n v="48.026530612244898"/>
    <n v="48"/>
    <s v="EUR"/>
    <n v="1"/>
    <s v="EA"/>
    <s v="01.07.2015"/>
    <s v="31.12.9999"/>
  </r>
  <r>
    <x v="2"/>
    <x v="2"/>
    <s v="24W COLUMN LSPR. (BLACK)"/>
    <s v="Y1"/>
    <s v="EMEA"/>
    <x v="2"/>
    <m/>
    <s v="From"/>
    <x v="1"/>
    <s v="EA"/>
    <n v="49"/>
    <n v="48"/>
    <m/>
    <m/>
    <s v="-"/>
    <s v="-"/>
    <s v="EUR"/>
    <n v="1"/>
    <s v="EA"/>
    <s v="01.07.2015"/>
    <s v="31.12.9999"/>
  </r>
  <r>
    <x v="2"/>
    <x v="2"/>
    <s v="24W COLUMN LSPR. (BLACK)"/>
    <s v="Y1"/>
    <s v="EMEA"/>
    <x v="2"/>
    <m/>
    <s v="From"/>
    <x v="2"/>
    <s v="EA"/>
    <n v="49"/>
    <n v="40.4"/>
    <m/>
    <m/>
    <s v="-"/>
    <s v="-"/>
    <s v="EUR"/>
    <n v="1"/>
    <s v="EA"/>
    <s v="01.07.2015"/>
    <s v="31.12.9999"/>
  </r>
  <r>
    <x v="2"/>
    <x v="2"/>
    <s v="24W COLUMN LSPR. (BLACK)"/>
    <s v="Y1"/>
    <s v="EMEA"/>
    <x v="3"/>
    <m/>
    <s v="From"/>
    <x v="0"/>
    <s v="EA"/>
    <n v="34.299999999999997"/>
    <n v="34.299999999999997"/>
    <m/>
    <m/>
    <n v="32.619999999999997"/>
    <n v="32.6"/>
    <s v="GBP"/>
    <n v="1"/>
    <s v="EA"/>
    <s v="01.07.2015"/>
    <s v="31.12.9999"/>
  </r>
  <r>
    <x v="2"/>
    <x v="2"/>
    <s v="24W COLUMN LSPR. (BLACK)"/>
    <s v="Y1"/>
    <s v="EMEA"/>
    <x v="3"/>
    <m/>
    <s v="From"/>
    <x v="1"/>
    <s v="EA"/>
    <n v="34.299999999999997"/>
    <n v="32.6"/>
    <m/>
    <m/>
    <s v="-"/>
    <s v="-"/>
    <s v="GBP"/>
    <n v="1"/>
    <s v="EA"/>
    <s v="01.07.2015"/>
    <s v="31.12.9999"/>
  </r>
  <r>
    <x v="2"/>
    <x v="2"/>
    <s v="24W COLUMN LSPR. (BLACK)"/>
    <s v="Y1"/>
    <s v="EMEA"/>
    <x v="3"/>
    <m/>
    <s v="From"/>
    <x v="2"/>
    <s v="EA"/>
    <n v="34.299999999999997"/>
    <n v="27.5"/>
    <m/>
    <m/>
    <s v="-"/>
    <s v="-"/>
    <s v="GBP"/>
    <n v="1"/>
    <s v="EA"/>
    <s v="01.07.2015"/>
    <s v="31.12.9999"/>
  </r>
  <r>
    <x v="2"/>
    <x v="2"/>
    <s v="24W COLUMN LSPR. (BLACK)"/>
    <s v="Y1"/>
    <s v="EMEA"/>
    <x v="4"/>
    <m/>
    <s v="From"/>
    <x v="0"/>
    <s v="EA"/>
    <n v="12730"/>
    <n v="13112"/>
    <m/>
    <m/>
    <n v="12469.779591836734"/>
    <n v="12469.8"/>
    <s v="HUF"/>
    <n v="1"/>
    <s v="EA"/>
    <s v="01.07.2015"/>
    <s v="31.12.9999"/>
  </r>
  <r>
    <x v="2"/>
    <x v="2"/>
    <s v="24W COLUMN LSPR. (BLACK)"/>
    <s v="Y1"/>
    <s v="EMEA"/>
    <x v="4"/>
    <m/>
    <s v="From"/>
    <x v="1"/>
    <s v="EA"/>
    <n v="12730"/>
    <n v="12456"/>
    <m/>
    <m/>
    <s v="-"/>
    <s v="-"/>
    <s v="HUF"/>
    <n v="1"/>
    <s v="EA"/>
    <s v="01.07.2015"/>
    <s v="31.12.9999"/>
  </r>
  <r>
    <x v="2"/>
    <x v="2"/>
    <s v="24W COLUMN LSPR. (BLACK)"/>
    <s v="Y1"/>
    <s v="EMEA"/>
    <x v="4"/>
    <m/>
    <s v="From"/>
    <x v="2"/>
    <s v="EA"/>
    <n v="12730"/>
    <n v="10490"/>
    <m/>
    <m/>
    <s v="-"/>
    <s v="-"/>
    <s v="HUF"/>
    <n v="1"/>
    <s v="EA"/>
    <s v="01.07.2015"/>
    <s v="31.12.9999"/>
  </r>
  <r>
    <x v="2"/>
    <x v="2"/>
    <s v="24W COLUMN LSPR. (BLACK)"/>
    <s v="Y1"/>
    <s v="EMEA"/>
    <x v="5"/>
    <m/>
    <s v="From"/>
    <x v="0"/>
    <s v="EA"/>
    <n v="391.7"/>
    <n v="403.5"/>
    <m/>
    <m/>
    <n v="383.73673469387757"/>
    <n v="383.7"/>
    <s v="NOK"/>
    <n v="1"/>
    <s v="EA"/>
    <s v="01.07.2015"/>
    <s v="31.12.9999"/>
  </r>
  <r>
    <x v="2"/>
    <x v="2"/>
    <s v="24W COLUMN LSPR. (BLACK)"/>
    <s v="Y1"/>
    <s v="EMEA"/>
    <x v="5"/>
    <m/>
    <s v="From"/>
    <x v="1"/>
    <s v="EA"/>
    <n v="391.7"/>
    <n v="383.3"/>
    <m/>
    <m/>
    <s v="-"/>
    <s v="-"/>
    <s v="NOK"/>
    <n v="1"/>
    <s v="EA"/>
    <s v="01.07.2015"/>
    <s v="31.12.9999"/>
  </r>
  <r>
    <x v="2"/>
    <x v="2"/>
    <s v="24W COLUMN LSPR. (BLACK)"/>
    <s v="Y1"/>
    <s v="EMEA"/>
    <x v="5"/>
    <m/>
    <s v="From"/>
    <x v="2"/>
    <s v="EA"/>
    <n v="391.7"/>
    <n v="322.89999999999998"/>
    <m/>
    <m/>
    <s v="-"/>
    <s v="-"/>
    <s v="NOK"/>
    <n v="1"/>
    <s v="EA"/>
    <s v="01.07.2015"/>
    <s v="31.12.9999"/>
  </r>
  <r>
    <x v="2"/>
    <x v="2"/>
    <s v="24W COLUMN LSPR. (BLACK)"/>
    <s v="Y1"/>
    <s v="EMEA"/>
    <x v="6"/>
    <m/>
    <s v="From"/>
    <x v="0"/>
    <s v="EA"/>
    <n v="186.1"/>
    <n v="191.7"/>
    <m/>
    <m/>
    <n v="182.31061224489795"/>
    <n v="182.3"/>
    <s v="PLN"/>
    <n v="1"/>
    <s v="EA"/>
    <s v="01.07.2015"/>
    <s v="31.12.9999"/>
  </r>
  <r>
    <x v="2"/>
    <x v="2"/>
    <s v="24W COLUMN LSPR. (BLACK)"/>
    <s v="Y1"/>
    <s v="EMEA"/>
    <x v="6"/>
    <m/>
    <s v="From"/>
    <x v="1"/>
    <s v="EA"/>
    <n v="186.1"/>
    <n v="182.2"/>
    <m/>
    <m/>
    <s v="-"/>
    <s v="-"/>
    <s v="PLN"/>
    <n v="1"/>
    <s v="EA"/>
    <s v="01.07.2015"/>
    <s v="31.12.9999"/>
  </r>
  <r>
    <x v="2"/>
    <x v="2"/>
    <s v="24W COLUMN LSPR. (BLACK)"/>
    <s v="Y1"/>
    <s v="EMEA"/>
    <x v="6"/>
    <m/>
    <s v="From"/>
    <x v="2"/>
    <s v="EA"/>
    <n v="186.1"/>
    <n v="153.4"/>
    <m/>
    <m/>
    <s v="-"/>
    <s v="-"/>
    <s v="PLN"/>
    <n v="1"/>
    <s v="EA"/>
    <s v="01.07.2015"/>
    <s v="31.12.9999"/>
  </r>
  <r>
    <x v="2"/>
    <x v="2"/>
    <s v="24W COLUMN LSPR. (BLACK)"/>
    <s v="Y1"/>
    <s v="EMEA"/>
    <x v="7"/>
    <m/>
    <s v="From"/>
    <x v="0"/>
    <s v="EA"/>
    <m/>
    <n v="2977.9"/>
    <m/>
    <m/>
    <n v="2832.0436734693876"/>
    <n v="2832"/>
    <s v="RUB"/>
    <n v="1"/>
    <s v="EA"/>
    <s v="01.05.2015"/>
    <s v="31.12.9999"/>
  </r>
  <r>
    <x v="2"/>
    <x v="2"/>
    <s v="24W COLUMN LSPR. (BLACK)"/>
    <s v="Y1"/>
    <s v="EMEA"/>
    <x v="7"/>
    <m/>
    <s v="From"/>
    <x v="1"/>
    <s v="EA"/>
    <m/>
    <n v="2832"/>
    <m/>
    <m/>
    <s v="-"/>
    <s v="-"/>
    <s v="RUB"/>
    <n v="1"/>
    <s v="EA"/>
    <s v="01.05.2015"/>
    <s v="31.12.9999"/>
  </r>
  <r>
    <x v="2"/>
    <x v="2"/>
    <s v="24W COLUMN LSPR. (BLACK)"/>
    <s v="Y1"/>
    <s v="EMEA"/>
    <x v="7"/>
    <m/>
    <s v="From"/>
    <x v="2"/>
    <s v="EA"/>
    <m/>
    <n v="2382.3000000000002"/>
    <m/>
    <m/>
    <s v="-"/>
    <s v="-"/>
    <s v="RUB"/>
    <n v="1"/>
    <s v="EA"/>
    <s v="01.05.2015"/>
    <s v="31.12.9999"/>
  </r>
  <r>
    <x v="2"/>
    <x v="2"/>
    <s v="24W COLUMN LSPR. (BLACK)"/>
    <s v="Y1"/>
    <s v="EMEA"/>
    <x v="8"/>
    <m/>
    <s v="From"/>
    <x v="0"/>
    <s v="EA"/>
    <n v="440.7"/>
    <n v="454"/>
    <m/>
    <m/>
    <n v="431.76326530612243"/>
    <n v="431.8"/>
    <s v="SEK"/>
    <n v="1"/>
    <s v="EA"/>
    <s v="01.07.2015"/>
    <s v="31.12.9999"/>
  </r>
  <r>
    <x v="2"/>
    <x v="2"/>
    <s v="24W COLUMN LSPR. (BLACK)"/>
    <s v="Y1"/>
    <s v="EMEA"/>
    <x v="8"/>
    <m/>
    <s v="From"/>
    <x v="1"/>
    <s v="EA"/>
    <n v="440.7"/>
    <n v="431.3"/>
    <m/>
    <m/>
    <s v="-"/>
    <s v="-"/>
    <s v="SEK"/>
    <n v="1"/>
    <s v="EA"/>
    <s v="01.07.2015"/>
    <s v="31.12.9999"/>
  </r>
  <r>
    <x v="2"/>
    <x v="2"/>
    <s v="24W COLUMN LSPR. (BLACK)"/>
    <s v="Y1"/>
    <s v="EMEA"/>
    <x v="8"/>
    <m/>
    <s v="From"/>
    <x v="2"/>
    <s v="EA"/>
    <n v="440.7"/>
    <n v="363.2"/>
    <m/>
    <m/>
    <s v="-"/>
    <s v="-"/>
    <s v="SEK"/>
    <n v="1"/>
    <s v="EA"/>
    <s v="01.07.2015"/>
    <s v="31.12.9999"/>
  </r>
  <r>
    <x v="2"/>
    <x v="2"/>
    <s v="24W COLUMN LSPR. (BLACK)"/>
    <s v="Y1"/>
    <s v="EMEA"/>
    <x v="9"/>
    <m/>
    <s v="From"/>
    <x v="0"/>
    <s v="EA"/>
    <n v="146.9"/>
    <n v="151.4"/>
    <m/>
    <m/>
    <n v="143.98448979591836"/>
    <n v="144"/>
    <s v="TRY"/>
    <n v="1"/>
    <s v="EA"/>
    <s v="01.07.2015"/>
    <s v="31.12.9999"/>
  </r>
  <r>
    <x v="2"/>
    <x v="2"/>
    <s v="24W COLUMN LSPR. (BLACK)"/>
    <s v="Y1"/>
    <s v="EMEA"/>
    <x v="9"/>
    <m/>
    <s v="From"/>
    <x v="1"/>
    <s v="EA"/>
    <n v="146.9"/>
    <n v="143.80000000000001"/>
    <m/>
    <m/>
    <s v="-"/>
    <s v="-"/>
    <s v="TRY"/>
    <n v="1"/>
    <s v="EA"/>
    <s v="01.07.2015"/>
    <s v="31.12.9999"/>
  </r>
  <r>
    <x v="2"/>
    <x v="2"/>
    <s v="24W COLUMN LSPR. (BLACK)"/>
    <s v="Y1"/>
    <s v="EMEA"/>
    <x v="9"/>
    <m/>
    <s v="From"/>
    <x v="2"/>
    <s v="EA"/>
    <n v="146.9"/>
    <n v="121.2"/>
    <m/>
    <m/>
    <s v="-"/>
    <s v="-"/>
    <s v="TRY"/>
    <n v="1"/>
    <s v="EA"/>
    <s v="01.07.2015"/>
    <s v="31.12.9999"/>
  </r>
  <r>
    <x v="2"/>
    <x v="2"/>
    <s v="24W COLUMN LSPR. (BLACK)"/>
    <s v="Y1"/>
    <s v="EMEA"/>
    <x v="10"/>
    <m/>
    <s v="From"/>
    <x v="0"/>
    <s v="EA"/>
    <n v="479.4"/>
    <n v="479.4"/>
    <m/>
    <m/>
    <n v="455.91918367346938"/>
    <n v="455.9"/>
    <s v="ZAR"/>
    <n v="1"/>
    <s v="EA"/>
    <s v="01.07.2015"/>
    <s v="31.12.9999"/>
  </r>
  <r>
    <x v="2"/>
    <x v="2"/>
    <s v="24W COLUMN LSPR. (BLACK)"/>
    <s v="Y1"/>
    <s v="EMEA"/>
    <x v="10"/>
    <m/>
    <s v="From"/>
    <x v="1"/>
    <s v="EA"/>
    <n v="479.4"/>
    <n v="455.5"/>
    <m/>
    <m/>
    <s v="-"/>
    <s v="-"/>
    <s v="ZAR"/>
    <n v="1"/>
    <s v="EA"/>
    <s v="01.07.2015"/>
    <s v="31.12.9999"/>
  </r>
  <r>
    <x v="2"/>
    <x v="2"/>
    <s v="24W COLUMN LSPR. (BLACK)"/>
    <s v="Y1"/>
    <s v="EMEA"/>
    <x v="10"/>
    <m/>
    <s v="From"/>
    <x v="2"/>
    <s v="EA"/>
    <n v="479.4"/>
    <n v="383.6"/>
    <m/>
    <m/>
    <s v="-"/>
    <s v="-"/>
    <s v="ZAR"/>
    <n v="1"/>
    <s v="EA"/>
    <s v="01.07.2015"/>
    <s v="31.12.9999"/>
  </r>
  <r>
    <x v="3"/>
    <x v="3"/>
    <s v="24 W Column Loudspeaker, Black"/>
    <s v="Y1"/>
    <s v="EMEA"/>
    <x v="0"/>
    <m/>
    <s v="From"/>
    <x v="0"/>
    <s v="EA"/>
    <n v="1224"/>
    <n v="1260.8"/>
    <m/>
    <m/>
    <n v="1199.0465306122449"/>
    <n v="1199"/>
    <s v="CZK"/>
    <n v="1"/>
    <s v="EA"/>
    <s v="01.07.2015"/>
    <s v="31.12.9999"/>
  </r>
  <r>
    <x v="3"/>
    <x v="3"/>
    <s v="24 W Column Loudspeaker, Black"/>
    <s v="Y1"/>
    <s v="EMEA"/>
    <x v="0"/>
    <m/>
    <s v="From"/>
    <x v="1"/>
    <s v="EA"/>
    <m/>
    <n v="1197.7"/>
    <m/>
    <m/>
    <s v="-"/>
    <s v="-"/>
    <s v="CZK"/>
    <n v="1"/>
    <s v="EA"/>
    <s v="01.07.2015"/>
    <s v="31.12.9999"/>
  </r>
  <r>
    <x v="3"/>
    <x v="3"/>
    <s v="24 W Column Loudspeaker, Black"/>
    <s v="Y1"/>
    <s v="EMEA"/>
    <x v="0"/>
    <m/>
    <s v="From"/>
    <x v="2"/>
    <s v="EA"/>
    <m/>
    <n v="1008.6"/>
    <m/>
    <m/>
    <s v="-"/>
    <s v="-"/>
    <s v="CZK"/>
    <n v="1"/>
    <s v="EA"/>
    <s v="01.07.2015"/>
    <s v="31.12.9999"/>
  </r>
  <r>
    <x v="3"/>
    <x v="3"/>
    <s v="24 W Column Loudspeaker, Black"/>
    <s v="Y1"/>
    <s v="EMEA"/>
    <x v="1"/>
    <m/>
    <s v="From"/>
    <x v="0"/>
    <s v="EA"/>
    <n v="364.8"/>
    <n v="375.8"/>
    <m/>
    <m/>
    <n v="357.39346938775509"/>
    <n v="357.4"/>
    <s v="DKK"/>
    <n v="1"/>
    <s v="EA"/>
    <s v="01.07.2015"/>
    <s v="31.12.9999"/>
  </r>
  <r>
    <x v="3"/>
    <x v="3"/>
    <s v="24 W Column Loudspeaker, Black"/>
    <s v="Y1"/>
    <s v="EMEA"/>
    <x v="1"/>
    <m/>
    <s v="From"/>
    <x v="1"/>
    <s v="EA"/>
    <m/>
    <n v="357"/>
    <m/>
    <m/>
    <s v="-"/>
    <s v="-"/>
    <s v="DKK"/>
    <n v="1"/>
    <s v="EA"/>
    <s v="01.07.2015"/>
    <s v="31.12.9999"/>
  </r>
  <r>
    <x v="3"/>
    <x v="3"/>
    <s v="24 W Column Loudspeaker, Black"/>
    <s v="Y1"/>
    <s v="EMEA"/>
    <x v="1"/>
    <m/>
    <s v="From"/>
    <x v="2"/>
    <s v="EA"/>
    <m/>
    <n v="300.60000000000002"/>
    <m/>
    <m/>
    <s v="-"/>
    <s v="-"/>
    <s v="DKK"/>
    <n v="1"/>
    <s v="EA"/>
    <s v="01.07.2015"/>
    <s v="31.12.9999"/>
  </r>
  <r>
    <x v="3"/>
    <x v="3"/>
    <s v="24 W Column Loudspeaker, Black"/>
    <s v="Y1"/>
    <s v="EMEA"/>
    <x v="2"/>
    <m/>
    <s v="From"/>
    <x v="0"/>
    <s v="EA"/>
    <n v="49"/>
    <n v="50.5"/>
    <n v="46.6"/>
    <n v="-4.8979591836734698E-2"/>
    <n v="48.026530612244898"/>
    <n v="48"/>
    <s v="EUR"/>
    <n v="1"/>
    <s v="EA"/>
    <s v="01.07.2015"/>
    <s v="31.12.9999"/>
  </r>
  <r>
    <x v="3"/>
    <x v="3"/>
    <s v="24 W Column Loudspeaker, Black"/>
    <s v="Y1"/>
    <s v="EMEA"/>
    <x v="2"/>
    <m/>
    <s v="From"/>
    <x v="1"/>
    <s v="EA"/>
    <n v="49"/>
    <n v="48"/>
    <m/>
    <m/>
    <s v="-"/>
    <s v="-"/>
    <s v="EUR"/>
    <n v="1"/>
    <s v="EA"/>
    <s v="01.07.2015"/>
    <s v="31.12.9999"/>
  </r>
  <r>
    <x v="3"/>
    <x v="3"/>
    <s v="24 W Column Loudspeaker, Black"/>
    <s v="Y1"/>
    <s v="EMEA"/>
    <x v="2"/>
    <m/>
    <s v="From"/>
    <x v="2"/>
    <s v="EA"/>
    <n v="49"/>
    <n v="40.4"/>
    <m/>
    <m/>
    <s v="-"/>
    <s v="-"/>
    <s v="EUR"/>
    <n v="1"/>
    <s v="EA"/>
    <s v="01.07.2015"/>
    <s v="31.12.9999"/>
  </r>
  <r>
    <x v="3"/>
    <x v="3"/>
    <s v="24 W Column Loudspeaker, Black"/>
    <s v="Y1"/>
    <s v="EMEA"/>
    <x v="3"/>
    <m/>
    <s v="From"/>
    <x v="0"/>
    <s v="EA"/>
    <n v="34.299999999999997"/>
    <n v="34.299999999999997"/>
    <m/>
    <m/>
    <n v="32.619999999999997"/>
    <n v="32.6"/>
    <s v="GBP"/>
    <n v="1"/>
    <s v="EA"/>
    <s v="01.07.2015"/>
    <s v="31.12.9999"/>
  </r>
  <r>
    <x v="3"/>
    <x v="3"/>
    <s v="24 W Column Loudspeaker, Black"/>
    <s v="Y1"/>
    <s v="EMEA"/>
    <x v="3"/>
    <m/>
    <s v="From"/>
    <x v="1"/>
    <s v="EA"/>
    <n v="34.299999999999997"/>
    <n v="32.6"/>
    <m/>
    <m/>
    <s v="-"/>
    <s v="-"/>
    <s v="GBP"/>
    <n v="1"/>
    <s v="EA"/>
    <s v="01.07.2015"/>
    <s v="31.12.9999"/>
  </r>
  <r>
    <x v="3"/>
    <x v="3"/>
    <s v="24 W Column Loudspeaker, Black"/>
    <s v="Y1"/>
    <s v="EMEA"/>
    <x v="3"/>
    <m/>
    <s v="From"/>
    <x v="2"/>
    <s v="EA"/>
    <n v="34.299999999999997"/>
    <n v="27.5"/>
    <m/>
    <m/>
    <s v="-"/>
    <s v="-"/>
    <s v="GBP"/>
    <n v="1"/>
    <s v="EA"/>
    <s v="01.07.2015"/>
    <s v="31.12.9999"/>
  </r>
  <r>
    <x v="3"/>
    <x v="3"/>
    <s v="24 W Column Loudspeaker, Black"/>
    <s v="Y1"/>
    <s v="EMEA"/>
    <x v="4"/>
    <m/>
    <s v="From"/>
    <x v="0"/>
    <s v="EA"/>
    <n v="12730"/>
    <n v="13112"/>
    <m/>
    <m/>
    <n v="12469.779591836734"/>
    <n v="12469.8"/>
    <s v="HUF"/>
    <n v="1"/>
    <s v="EA"/>
    <s v="01.07.2015"/>
    <s v="31.12.9999"/>
  </r>
  <r>
    <x v="3"/>
    <x v="3"/>
    <s v="24 W Column Loudspeaker, Black"/>
    <s v="Y1"/>
    <s v="EMEA"/>
    <x v="4"/>
    <m/>
    <s v="From"/>
    <x v="1"/>
    <s v="EA"/>
    <n v="12730"/>
    <n v="12456"/>
    <m/>
    <m/>
    <s v="-"/>
    <s v="-"/>
    <s v="HUF"/>
    <n v="1"/>
    <s v="EA"/>
    <s v="01.07.2015"/>
    <s v="31.12.9999"/>
  </r>
  <r>
    <x v="3"/>
    <x v="3"/>
    <s v="24 W Column Loudspeaker, Black"/>
    <s v="Y1"/>
    <s v="EMEA"/>
    <x v="4"/>
    <m/>
    <s v="From"/>
    <x v="2"/>
    <s v="EA"/>
    <n v="12730"/>
    <n v="10490"/>
    <m/>
    <m/>
    <s v="-"/>
    <s v="-"/>
    <s v="HUF"/>
    <n v="1"/>
    <s v="EA"/>
    <s v="01.07.2015"/>
    <s v="31.12.9999"/>
  </r>
  <r>
    <x v="3"/>
    <x v="3"/>
    <s v="24 W Column Loudspeaker, Black"/>
    <s v="Y1"/>
    <s v="EMEA"/>
    <x v="5"/>
    <m/>
    <s v="From"/>
    <x v="0"/>
    <s v="EA"/>
    <n v="391.7"/>
    <n v="403.5"/>
    <m/>
    <m/>
    <n v="383.73673469387757"/>
    <n v="383.7"/>
    <s v="NOK"/>
    <n v="1"/>
    <s v="EA"/>
    <s v="01.07.2015"/>
    <s v="31.12.9999"/>
  </r>
  <r>
    <x v="3"/>
    <x v="3"/>
    <s v="24 W Column Loudspeaker, Black"/>
    <s v="Y1"/>
    <s v="EMEA"/>
    <x v="5"/>
    <m/>
    <s v="From"/>
    <x v="1"/>
    <s v="EA"/>
    <n v="391.7"/>
    <n v="383.3"/>
    <m/>
    <m/>
    <s v="-"/>
    <s v="-"/>
    <s v="NOK"/>
    <n v="1"/>
    <s v="EA"/>
    <s v="01.07.2015"/>
    <s v="31.12.9999"/>
  </r>
  <r>
    <x v="3"/>
    <x v="3"/>
    <s v="24 W Column Loudspeaker, Black"/>
    <s v="Y1"/>
    <s v="EMEA"/>
    <x v="5"/>
    <m/>
    <s v="From"/>
    <x v="2"/>
    <s v="EA"/>
    <n v="391.7"/>
    <n v="322.89999999999998"/>
    <m/>
    <m/>
    <s v="-"/>
    <s v="-"/>
    <s v="NOK"/>
    <n v="1"/>
    <s v="EA"/>
    <s v="01.07.2015"/>
    <s v="31.12.9999"/>
  </r>
  <r>
    <x v="3"/>
    <x v="3"/>
    <s v="24 W Column Loudspeaker, Black"/>
    <s v="Y1"/>
    <s v="EMEA"/>
    <x v="6"/>
    <m/>
    <s v="From"/>
    <x v="0"/>
    <s v="EA"/>
    <n v="186.1"/>
    <n v="191.7"/>
    <m/>
    <m/>
    <n v="182.31061224489795"/>
    <n v="182.3"/>
    <s v="PLN"/>
    <n v="1"/>
    <s v="EA"/>
    <s v="01.07.2015"/>
    <s v="31.12.9999"/>
  </r>
  <r>
    <x v="3"/>
    <x v="3"/>
    <s v="24 W Column Loudspeaker, Black"/>
    <s v="Y1"/>
    <s v="EMEA"/>
    <x v="6"/>
    <m/>
    <s v="From"/>
    <x v="1"/>
    <s v="EA"/>
    <n v="186.1"/>
    <n v="182.2"/>
    <m/>
    <m/>
    <s v="-"/>
    <s v="-"/>
    <s v="PLN"/>
    <n v="1"/>
    <s v="EA"/>
    <s v="01.07.2015"/>
    <s v="31.12.9999"/>
  </r>
  <r>
    <x v="3"/>
    <x v="3"/>
    <s v="24 W Column Loudspeaker, Black"/>
    <s v="Y1"/>
    <s v="EMEA"/>
    <x v="6"/>
    <m/>
    <s v="From"/>
    <x v="2"/>
    <s v="EA"/>
    <n v="186.1"/>
    <n v="153.4"/>
    <m/>
    <m/>
    <s v="-"/>
    <s v="-"/>
    <s v="PLN"/>
    <n v="1"/>
    <s v="EA"/>
    <s v="01.07.2015"/>
    <s v="31.12.9999"/>
  </r>
  <r>
    <x v="3"/>
    <x v="3"/>
    <s v="24 W Column Loudspeaker, Black"/>
    <s v="Y1"/>
    <s v="EMEA"/>
    <x v="7"/>
    <m/>
    <s v="From"/>
    <x v="0"/>
    <s v="EA"/>
    <m/>
    <n v="2977.9"/>
    <m/>
    <m/>
    <n v="2832.0436734693876"/>
    <n v="2832"/>
    <s v="RUB"/>
    <n v="1"/>
    <s v="EA"/>
    <s v="01.05.2015"/>
    <s v="31.12.9999"/>
  </r>
  <r>
    <x v="3"/>
    <x v="3"/>
    <s v="24 W Column Loudspeaker, Black"/>
    <s v="Y1"/>
    <s v="EMEA"/>
    <x v="7"/>
    <m/>
    <s v="From"/>
    <x v="1"/>
    <s v="EA"/>
    <m/>
    <n v="2832"/>
    <m/>
    <m/>
    <s v="-"/>
    <s v="-"/>
    <s v="RUB"/>
    <n v="1"/>
    <s v="EA"/>
    <s v="01.05.2015"/>
    <s v="31.12.9999"/>
  </r>
  <r>
    <x v="3"/>
    <x v="3"/>
    <s v="24 W Column Loudspeaker, Black"/>
    <s v="Y1"/>
    <s v="EMEA"/>
    <x v="7"/>
    <m/>
    <s v="From"/>
    <x v="2"/>
    <s v="EA"/>
    <m/>
    <n v="2382.3000000000002"/>
    <m/>
    <m/>
    <s v="-"/>
    <s v="-"/>
    <s v="RUB"/>
    <n v="1"/>
    <s v="EA"/>
    <s v="01.05.2015"/>
    <s v="31.12.9999"/>
  </r>
  <r>
    <x v="3"/>
    <x v="3"/>
    <s v="24 W Column Loudspeaker, Black"/>
    <s v="Y1"/>
    <s v="EMEA"/>
    <x v="8"/>
    <m/>
    <s v="From"/>
    <x v="0"/>
    <s v="EA"/>
    <n v="440.7"/>
    <n v="454"/>
    <m/>
    <m/>
    <n v="431.76326530612243"/>
    <n v="431.8"/>
    <s v="SEK"/>
    <n v="1"/>
    <s v="EA"/>
    <s v="01.07.2015"/>
    <s v="31.12.9999"/>
  </r>
  <r>
    <x v="3"/>
    <x v="3"/>
    <s v="24 W Column Loudspeaker, Black"/>
    <s v="Y1"/>
    <s v="EMEA"/>
    <x v="8"/>
    <m/>
    <s v="From"/>
    <x v="1"/>
    <s v="EA"/>
    <n v="440.7"/>
    <n v="431.3"/>
    <m/>
    <m/>
    <s v="-"/>
    <s v="-"/>
    <s v="SEK"/>
    <n v="1"/>
    <s v="EA"/>
    <s v="01.07.2015"/>
    <s v="31.12.9999"/>
  </r>
  <r>
    <x v="3"/>
    <x v="3"/>
    <s v="24 W Column Loudspeaker, Black"/>
    <s v="Y1"/>
    <s v="EMEA"/>
    <x v="8"/>
    <m/>
    <s v="From"/>
    <x v="2"/>
    <s v="EA"/>
    <n v="440.7"/>
    <n v="363.2"/>
    <m/>
    <m/>
    <s v="-"/>
    <s v="-"/>
    <s v="SEK"/>
    <n v="1"/>
    <s v="EA"/>
    <s v="01.07.2015"/>
    <s v="31.12.9999"/>
  </r>
  <r>
    <x v="3"/>
    <x v="3"/>
    <s v="24 W Column Loudspeaker, Black"/>
    <s v="Y1"/>
    <s v="EMEA"/>
    <x v="9"/>
    <m/>
    <s v="From"/>
    <x v="0"/>
    <s v="EA"/>
    <n v="146.9"/>
    <n v="151.4"/>
    <m/>
    <m/>
    <n v="143.98448979591836"/>
    <n v="144"/>
    <s v="TRY"/>
    <n v="1"/>
    <s v="EA"/>
    <s v="01.07.2015"/>
    <s v="31.12.9999"/>
  </r>
  <r>
    <x v="3"/>
    <x v="3"/>
    <s v="24 W Column Loudspeaker, Black"/>
    <s v="Y1"/>
    <s v="EMEA"/>
    <x v="9"/>
    <m/>
    <s v="From"/>
    <x v="1"/>
    <s v="EA"/>
    <n v="146.9"/>
    <n v="143.80000000000001"/>
    <m/>
    <m/>
    <s v="-"/>
    <s v="-"/>
    <s v="TRY"/>
    <n v="1"/>
    <s v="EA"/>
    <s v="01.07.2015"/>
    <s v="31.12.9999"/>
  </r>
  <r>
    <x v="3"/>
    <x v="3"/>
    <s v="24 W Column Loudspeaker, Black"/>
    <s v="Y1"/>
    <s v="EMEA"/>
    <x v="9"/>
    <m/>
    <s v="From"/>
    <x v="2"/>
    <s v="EA"/>
    <n v="146.9"/>
    <n v="121.2"/>
    <m/>
    <m/>
    <s v="-"/>
    <s v="-"/>
    <s v="TRY"/>
    <n v="1"/>
    <s v="EA"/>
    <s v="01.07.2015"/>
    <s v="31.12.9999"/>
  </r>
  <r>
    <x v="3"/>
    <x v="3"/>
    <s v="24 W Column Loudspeaker, Black"/>
    <s v="Y1"/>
    <s v="EMEA"/>
    <x v="10"/>
    <m/>
    <s v="From"/>
    <x v="0"/>
    <s v="EA"/>
    <n v="479.4"/>
    <n v="479.4"/>
    <m/>
    <m/>
    <n v="455.91918367346938"/>
    <n v="455.9"/>
    <s v="ZAR"/>
    <n v="1"/>
    <s v="EA"/>
    <s v="01.07.2015"/>
    <s v="31.12.9999"/>
  </r>
  <r>
    <x v="3"/>
    <x v="3"/>
    <s v="24 W Column Loudspeaker, Black"/>
    <s v="Y1"/>
    <s v="EMEA"/>
    <x v="10"/>
    <m/>
    <s v="From"/>
    <x v="1"/>
    <s v="EA"/>
    <n v="479.4"/>
    <n v="455.5"/>
    <m/>
    <m/>
    <s v="-"/>
    <s v="-"/>
    <s v="ZAR"/>
    <n v="1"/>
    <s v="EA"/>
    <s v="01.07.2015"/>
    <s v="31.12.9999"/>
  </r>
  <r>
    <x v="3"/>
    <x v="3"/>
    <s v="24 W Column Loudspeaker, Black"/>
    <s v="Y1"/>
    <s v="EMEA"/>
    <x v="10"/>
    <m/>
    <s v="From"/>
    <x v="2"/>
    <s v="EA"/>
    <n v="479.4"/>
    <n v="383.6"/>
    <m/>
    <m/>
    <s v="-"/>
    <s v="-"/>
    <s v="ZAR"/>
    <n v="1"/>
    <s v="EA"/>
    <s v="01.07.2015"/>
    <s v="31.12.9999"/>
  </r>
  <r>
    <x v="4"/>
    <x v="4"/>
    <s v="24 W Column Loudspeaker, White"/>
    <s v="Y1"/>
    <s v="EMEA"/>
    <x v="0"/>
    <m/>
    <s v="From"/>
    <x v="0"/>
    <s v="EA"/>
    <n v="1224"/>
    <n v="1260.8"/>
    <m/>
    <m/>
    <n v="1199.0465306122449"/>
    <n v="1199"/>
    <s v="CZK"/>
    <n v="1"/>
    <s v="EA"/>
    <s v="01.07.2015"/>
    <s v="31.12.9999"/>
  </r>
  <r>
    <x v="4"/>
    <x v="4"/>
    <s v="24 W Column Loudspeaker, White"/>
    <s v="Y1"/>
    <s v="EMEA"/>
    <x v="0"/>
    <m/>
    <s v="From"/>
    <x v="1"/>
    <s v="EA"/>
    <m/>
    <n v="1197.7"/>
    <m/>
    <m/>
    <s v="-"/>
    <s v="-"/>
    <s v="CZK"/>
    <n v="1"/>
    <s v="EA"/>
    <s v="01.07.2015"/>
    <s v="31.12.9999"/>
  </r>
  <r>
    <x v="4"/>
    <x v="4"/>
    <s v="24 W Column Loudspeaker, White"/>
    <s v="Y1"/>
    <s v="EMEA"/>
    <x v="0"/>
    <m/>
    <s v="From"/>
    <x v="2"/>
    <s v="EA"/>
    <m/>
    <n v="1008.6"/>
    <m/>
    <m/>
    <s v="-"/>
    <s v="-"/>
    <s v="CZK"/>
    <n v="1"/>
    <s v="EA"/>
    <s v="01.07.2015"/>
    <s v="31.12.9999"/>
  </r>
  <r>
    <x v="4"/>
    <x v="4"/>
    <s v="24 W Column Loudspeaker, White"/>
    <s v="Y1"/>
    <s v="EMEA"/>
    <x v="1"/>
    <m/>
    <s v="From"/>
    <x v="0"/>
    <s v="EA"/>
    <n v="364.8"/>
    <n v="375.8"/>
    <m/>
    <m/>
    <n v="357.39346938775509"/>
    <n v="357.4"/>
    <s v="DKK"/>
    <n v="1"/>
    <s v="EA"/>
    <s v="01.07.2015"/>
    <s v="31.12.9999"/>
  </r>
  <r>
    <x v="4"/>
    <x v="4"/>
    <s v="24 W Column Loudspeaker, White"/>
    <s v="Y1"/>
    <s v="EMEA"/>
    <x v="1"/>
    <m/>
    <s v="From"/>
    <x v="1"/>
    <s v="EA"/>
    <m/>
    <n v="357"/>
    <m/>
    <m/>
    <s v="-"/>
    <s v="-"/>
    <s v="DKK"/>
    <n v="1"/>
    <s v="EA"/>
    <s v="01.07.2015"/>
    <s v="31.12.9999"/>
  </r>
  <r>
    <x v="4"/>
    <x v="4"/>
    <s v="24 W Column Loudspeaker, White"/>
    <s v="Y1"/>
    <s v="EMEA"/>
    <x v="1"/>
    <m/>
    <s v="From"/>
    <x v="2"/>
    <s v="EA"/>
    <m/>
    <n v="300.60000000000002"/>
    <m/>
    <m/>
    <s v="-"/>
    <s v="-"/>
    <s v="DKK"/>
    <n v="1"/>
    <s v="EA"/>
    <s v="01.07.2015"/>
    <s v="31.12.9999"/>
  </r>
  <r>
    <x v="4"/>
    <x v="4"/>
    <s v="24 W Column Loudspeaker, White"/>
    <s v="Y1"/>
    <s v="EMEA"/>
    <x v="2"/>
    <m/>
    <s v="From"/>
    <x v="0"/>
    <s v="EA"/>
    <n v="49"/>
    <n v="50.5"/>
    <n v="46.6"/>
    <n v="-4.8979591836734698E-2"/>
    <n v="48.026530612244898"/>
    <n v="48"/>
    <s v="EUR"/>
    <n v="1"/>
    <s v="EA"/>
    <s v="01.07.2015"/>
    <s v="31.12.9999"/>
  </r>
  <r>
    <x v="4"/>
    <x v="4"/>
    <s v="24 W Column Loudspeaker, White"/>
    <s v="Y1"/>
    <s v="EMEA"/>
    <x v="2"/>
    <m/>
    <s v="From"/>
    <x v="1"/>
    <s v="EA"/>
    <n v="49"/>
    <n v="48"/>
    <m/>
    <m/>
    <s v="-"/>
    <s v="-"/>
    <s v="EUR"/>
    <n v="1"/>
    <s v="EA"/>
    <s v="01.07.2015"/>
    <s v="31.12.9999"/>
  </r>
  <r>
    <x v="4"/>
    <x v="4"/>
    <s v="24 W Column Loudspeaker, White"/>
    <s v="Y1"/>
    <s v="EMEA"/>
    <x v="2"/>
    <m/>
    <s v="From"/>
    <x v="2"/>
    <s v="EA"/>
    <n v="49"/>
    <n v="40.4"/>
    <m/>
    <m/>
    <s v="-"/>
    <s v="-"/>
    <s v="EUR"/>
    <n v="1"/>
    <s v="EA"/>
    <s v="01.07.2015"/>
    <s v="31.12.9999"/>
  </r>
  <r>
    <x v="4"/>
    <x v="4"/>
    <s v="24 W Column Loudspeaker, White"/>
    <s v="Y1"/>
    <s v="EMEA"/>
    <x v="3"/>
    <m/>
    <s v="From"/>
    <x v="0"/>
    <s v="EA"/>
    <n v="34.299999999999997"/>
    <n v="34.299999999999997"/>
    <m/>
    <m/>
    <n v="32.619999999999997"/>
    <n v="32.6"/>
    <s v="GBP"/>
    <n v="1"/>
    <s v="EA"/>
    <s v="01.07.2015"/>
    <s v="31.12.9999"/>
  </r>
  <r>
    <x v="4"/>
    <x v="4"/>
    <s v="24 W Column Loudspeaker, White"/>
    <s v="Y1"/>
    <s v="EMEA"/>
    <x v="3"/>
    <m/>
    <s v="From"/>
    <x v="1"/>
    <s v="EA"/>
    <n v="34.299999999999997"/>
    <n v="32.6"/>
    <m/>
    <m/>
    <s v="-"/>
    <s v="-"/>
    <s v="GBP"/>
    <n v="1"/>
    <s v="EA"/>
    <s v="01.07.2015"/>
    <s v="31.12.9999"/>
  </r>
  <r>
    <x v="4"/>
    <x v="4"/>
    <s v="24 W Column Loudspeaker, White"/>
    <s v="Y1"/>
    <s v="EMEA"/>
    <x v="3"/>
    <m/>
    <s v="From"/>
    <x v="2"/>
    <s v="EA"/>
    <n v="34.299999999999997"/>
    <n v="27.5"/>
    <m/>
    <m/>
    <s v="-"/>
    <s v="-"/>
    <s v="GBP"/>
    <n v="1"/>
    <s v="EA"/>
    <s v="01.07.2015"/>
    <s v="31.12.9999"/>
  </r>
  <r>
    <x v="4"/>
    <x v="4"/>
    <s v="24 W Column Loudspeaker, White"/>
    <s v="Y1"/>
    <s v="EMEA"/>
    <x v="4"/>
    <m/>
    <s v="From"/>
    <x v="0"/>
    <s v="EA"/>
    <n v="12730"/>
    <n v="13112"/>
    <m/>
    <m/>
    <n v="12469.779591836734"/>
    <n v="12469.8"/>
    <s v="HUF"/>
    <n v="1"/>
    <s v="EA"/>
    <s v="01.07.2015"/>
    <s v="31.12.9999"/>
  </r>
  <r>
    <x v="4"/>
    <x v="4"/>
    <s v="24 W Column Loudspeaker, White"/>
    <s v="Y1"/>
    <s v="EMEA"/>
    <x v="4"/>
    <m/>
    <s v="From"/>
    <x v="1"/>
    <s v="EA"/>
    <n v="12730"/>
    <n v="12456"/>
    <m/>
    <m/>
    <s v="-"/>
    <s v="-"/>
    <s v="HUF"/>
    <n v="1"/>
    <s v="EA"/>
    <s v="01.07.2015"/>
    <s v="31.12.9999"/>
  </r>
  <r>
    <x v="4"/>
    <x v="4"/>
    <s v="24 W Column Loudspeaker, White"/>
    <s v="Y1"/>
    <s v="EMEA"/>
    <x v="4"/>
    <m/>
    <s v="From"/>
    <x v="2"/>
    <s v="EA"/>
    <n v="12730"/>
    <n v="10490"/>
    <m/>
    <m/>
    <s v="-"/>
    <s v="-"/>
    <s v="HUF"/>
    <n v="1"/>
    <s v="EA"/>
    <s v="01.07.2015"/>
    <s v="31.12.9999"/>
  </r>
  <r>
    <x v="4"/>
    <x v="4"/>
    <s v="24 W Column Loudspeaker, White"/>
    <s v="Y1"/>
    <s v="EMEA"/>
    <x v="5"/>
    <m/>
    <s v="From"/>
    <x v="0"/>
    <s v="EA"/>
    <n v="391.7"/>
    <n v="403.5"/>
    <m/>
    <m/>
    <n v="383.73673469387757"/>
    <n v="383.7"/>
    <s v="NOK"/>
    <n v="1"/>
    <s v="EA"/>
    <s v="01.07.2015"/>
    <s v="31.12.9999"/>
  </r>
  <r>
    <x v="4"/>
    <x v="4"/>
    <s v="24 W Column Loudspeaker, White"/>
    <s v="Y1"/>
    <s v="EMEA"/>
    <x v="5"/>
    <m/>
    <s v="From"/>
    <x v="1"/>
    <s v="EA"/>
    <n v="391.7"/>
    <n v="383.3"/>
    <m/>
    <m/>
    <s v="-"/>
    <s v="-"/>
    <s v="NOK"/>
    <n v="1"/>
    <s v="EA"/>
    <s v="01.07.2015"/>
    <s v="31.12.9999"/>
  </r>
  <r>
    <x v="4"/>
    <x v="4"/>
    <s v="24 W Column Loudspeaker, White"/>
    <s v="Y1"/>
    <s v="EMEA"/>
    <x v="5"/>
    <m/>
    <s v="From"/>
    <x v="2"/>
    <s v="EA"/>
    <n v="391.7"/>
    <n v="322.89999999999998"/>
    <m/>
    <m/>
    <s v="-"/>
    <s v="-"/>
    <s v="NOK"/>
    <n v="1"/>
    <s v="EA"/>
    <s v="01.07.2015"/>
    <s v="31.12.9999"/>
  </r>
  <r>
    <x v="4"/>
    <x v="4"/>
    <s v="24 W Column Loudspeaker, White"/>
    <s v="Y1"/>
    <s v="EMEA"/>
    <x v="6"/>
    <m/>
    <s v="From"/>
    <x v="0"/>
    <s v="EA"/>
    <n v="186.1"/>
    <n v="191.7"/>
    <m/>
    <m/>
    <n v="182.31061224489795"/>
    <n v="182.3"/>
    <s v="PLN"/>
    <n v="1"/>
    <s v="EA"/>
    <s v="01.07.2015"/>
    <s v="31.12.9999"/>
  </r>
  <r>
    <x v="4"/>
    <x v="4"/>
    <s v="24 W Column Loudspeaker, White"/>
    <s v="Y1"/>
    <s v="EMEA"/>
    <x v="6"/>
    <m/>
    <s v="From"/>
    <x v="1"/>
    <s v="EA"/>
    <n v="186.1"/>
    <n v="182.2"/>
    <m/>
    <m/>
    <s v="-"/>
    <s v="-"/>
    <s v="PLN"/>
    <n v="1"/>
    <s v="EA"/>
    <s v="01.07.2015"/>
    <s v="31.12.9999"/>
  </r>
  <r>
    <x v="4"/>
    <x v="4"/>
    <s v="24 W Column Loudspeaker, White"/>
    <s v="Y1"/>
    <s v="EMEA"/>
    <x v="6"/>
    <m/>
    <s v="From"/>
    <x v="2"/>
    <s v="EA"/>
    <n v="186.1"/>
    <n v="153.4"/>
    <m/>
    <m/>
    <s v="-"/>
    <s v="-"/>
    <s v="PLN"/>
    <n v="1"/>
    <s v="EA"/>
    <s v="01.07.2015"/>
    <s v="31.12.9999"/>
  </r>
  <r>
    <x v="4"/>
    <x v="4"/>
    <s v="24 W Column Loudspeaker, White"/>
    <s v="Y1"/>
    <s v="EMEA"/>
    <x v="7"/>
    <m/>
    <s v="From"/>
    <x v="0"/>
    <s v="EA"/>
    <m/>
    <n v="2977.9"/>
    <m/>
    <m/>
    <n v="2832.0436734693876"/>
    <n v="2832"/>
    <s v="RUB"/>
    <n v="1"/>
    <s v="EA"/>
    <s v="01.05.2015"/>
    <s v="31.12.9999"/>
  </r>
  <r>
    <x v="4"/>
    <x v="4"/>
    <s v="24 W Column Loudspeaker, White"/>
    <s v="Y1"/>
    <s v="EMEA"/>
    <x v="7"/>
    <m/>
    <s v="From"/>
    <x v="1"/>
    <s v="EA"/>
    <m/>
    <n v="2832"/>
    <m/>
    <m/>
    <s v="-"/>
    <s v="-"/>
    <s v="RUB"/>
    <n v="1"/>
    <s v="EA"/>
    <s v="01.05.2015"/>
    <s v="31.12.9999"/>
  </r>
  <r>
    <x v="4"/>
    <x v="4"/>
    <s v="24 W Column Loudspeaker, White"/>
    <s v="Y1"/>
    <s v="EMEA"/>
    <x v="7"/>
    <m/>
    <s v="From"/>
    <x v="2"/>
    <s v="EA"/>
    <m/>
    <n v="2382.3000000000002"/>
    <m/>
    <m/>
    <s v="-"/>
    <s v="-"/>
    <s v="RUB"/>
    <n v="1"/>
    <s v="EA"/>
    <s v="01.05.2015"/>
    <s v="31.12.9999"/>
  </r>
  <r>
    <x v="4"/>
    <x v="4"/>
    <s v="24 W Column Loudspeaker, White"/>
    <s v="Y1"/>
    <s v="EMEA"/>
    <x v="8"/>
    <m/>
    <s v="From"/>
    <x v="0"/>
    <s v="EA"/>
    <n v="440.7"/>
    <n v="454"/>
    <m/>
    <m/>
    <n v="431.76326530612243"/>
    <n v="431.8"/>
    <s v="SEK"/>
    <n v="1"/>
    <s v="EA"/>
    <s v="01.07.2015"/>
    <s v="31.12.9999"/>
  </r>
  <r>
    <x v="4"/>
    <x v="4"/>
    <s v="24 W Column Loudspeaker, White"/>
    <s v="Y1"/>
    <s v="EMEA"/>
    <x v="8"/>
    <m/>
    <s v="From"/>
    <x v="1"/>
    <s v="EA"/>
    <n v="440.7"/>
    <n v="431.3"/>
    <m/>
    <m/>
    <s v="-"/>
    <s v="-"/>
    <s v="SEK"/>
    <n v="1"/>
    <s v="EA"/>
    <s v="01.07.2015"/>
    <s v="31.12.9999"/>
  </r>
  <r>
    <x v="4"/>
    <x v="4"/>
    <s v="24 W Column Loudspeaker, White"/>
    <s v="Y1"/>
    <s v="EMEA"/>
    <x v="8"/>
    <m/>
    <s v="From"/>
    <x v="2"/>
    <s v="EA"/>
    <n v="440.7"/>
    <n v="363.2"/>
    <m/>
    <m/>
    <s v="-"/>
    <s v="-"/>
    <s v="SEK"/>
    <n v="1"/>
    <s v="EA"/>
    <s v="01.07.2015"/>
    <s v="31.12.9999"/>
  </r>
  <r>
    <x v="4"/>
    <x v="4"/>
    <s v="24 W Column Loudspeaker, White"/>
    <s v="Y1"/>
    <s v="EMEA"/>
    <x v="9"/>
    <m/>
    <s v="From"/>
    <x v="0"/>
    <s v="EA"/>
    <n v="146.9"/>
    <n v="151.4"/>
    <m/>
    <m/>
    <n v="143.98448979591836"/>
    <n v="144"/>
    <s v="TRY"/>
    <n v="1"/>
    <s v="EA"/>
    <s v="01.07.2015"/>
    <s v="31.12.9999"/>
  </r>
  <r>
    <x v="4"/>
    <x v="4"/>
    <s v="24 W Column Loudspeaker, White"/>
    <s v="Y1"/>
    <s v="EMEA"/>
    <x v="9"/>
    <m/>
    <s v="From"/>
    <x v="1"/>
    <s v="EA"/>
    <n v="146.9"/>
    <n v="143.80000000000001"/>
    <m/>
    <m/>
    <s v="-"/>
    <s v="-"/>
    <s v="TRY"/>
    <n v="1"/>
    <s v="EA"/>
    <s v="01.07.2015"/>
    <s v="31.12.9999"/>
  </r>
  <r>
    <x v="4"/>
    <x v="4"/>
    <s v="24 W Column Loudspeaker, White"/>
    <s v="Y1"/>
    <s v="EMEA"/>
    <x v="9"/>
    <m/>
    <s v="From"/>
    <x v="2"/>
    <s v="EA"/>
    <n v="146.9"/>
    <n v="121.2"/>
    <m/>
    <m/>
    <s v="-"/>
    <s v="-"/>
    <s v="TRY"/>
    <n v="1"/>
    <s v="EA"/>
    <s v="01.07.2015"/>
    <s v="31.12.9999"/>
  </r>
  <r>
    <x v="4"/>
    <x v="4"/>
    <s v="24 W Column Loudspeaker, White"/>
    <s v="Y1"/>
    <s v="EMEA"/>
    <x v="10"/>
    <m/>
    <s v="From"/>
    <x v="0"/>
    <s v="EA"/>
    <n v="479.4"/>
    <n v="479.4"/>
    <m/>
    <m/>
    <n v="455.91918367346938"/>
    <n v="455.9"/>
    <s v="ZAR"/>
    <n v="1"/>
    <s v="EA"/>
    <s v="01.07.2015"/>
    <s v="31.12.9999"/>
  </r>
  <r>
    <x v="4"/>
    <x v="4"/>
    <s v="24 W Column Loudspeaker, White"/>
    <s v="Y1"/>
    <s v="EMEA"/>
    <x v="10"/>
    <m/>
    <s v="From"/>
    <x v="1"/>
    <s v="EA"/>
    <n v="479.4"/>
    <n v="455.5"/>
    <m/>
    <m/>
    <s v="-"/>
    <s v="-"/>
    <s v="ZAR"/>
    <n v="1"/>
    <s v="EA"/>
    <s v="01.07.2015"/>
    <s v="31.12.9999"/>
  </r>
  <r>
    <x v="4"/>
    <x v="4"/>
    <s v="24 W Column Loudspeaker, White"/>
    <s v="Y1"/>
    <s v="EMEA"/>
    <x v="10"/>
    <m/>
    <s v="From"/>
    <x v="2"/>
    <s v="EA"/>
    <n v="479.4"/>
    <n v="383.6"/>
    <m/>
    <m/>
    <s v="-"/>
    <s v="-"/>
    <s v="ZAR"/>
    <n v="1"/>
    <s v="EA"/>
    <s v="01.07.2015"/>
    <s v="31.12.9999"/>
  </r>
  <r>
    <x v="5"/>
    <x v="5"/>
    <s v="36 W COLUMN LOUDSPEAKER (BLACK)"/>
    <s v="Y1"/>
    <s v="EMEA"/>
    <x v="0"/>
    <m/>
    <s v="From"/>
    <x v="0"/>
    <s v="EA"/>
    <n v="1428"/>
    <n v="1470.9"/>
    <m/>
    <m/>
    <n v="1396.3263986013985"/>
    <n v="1396.3"/>
    <s v="CZK"/>
    <n v="1"/>
    <s v="EA"/>
    <s v="01.07.2015"/>
    <s v="31.12.9999"/>
  </r>
  <r>
    <x v="5"/>
    <x v="5"/>
    <s v="36 W COLUMN LOUDSPEAKER (BLACK)"/>
    <s v="Y1"/>
    <s v="EMEA"/>
    <x v="0"/>
    <m/>
    <s v="From"/>
    <x v="1"/>
    <s v="EA"/>
    <m/>
    <n v="1397.3"/>
    <m/>
    <m/>
    <s v="-"/>
    <s v="-"/>
    <s v="CZK"/>
    <n v="1"/>
    <s v="EA"/>
    <s v="01.07.2015"/>
    <s v="31.12.9999"/>
  </r>
  <r>
    <x v="5"/>
    <x v="5"/>
    <s v="36 W COLUMN LOUDSPEAKER (BLACK)"/>
    <s v="Y1"/>
    <s v="EMEA"/>
    <x v="0"/>
    <m/>
    <s v="From"/>
    <x v="2"/>
    <s v="EA"/>
    <m/>
    <n v="1176.7"/>
    <m/>
    <m/>
    <s v="-"/>
    <s v="-"/>
    <s v="CZK"/>
    <n v="1"/>
    <s v="EA"/>
    <s v="01.07.2015"/>
    <s v="31.12.9999"/>
  </r>
  <r>
    <x v="5"/>
    <x v="5"/>
    <s v="36 W COLUMN LOUDSPEAKER (BLACK)"/>
    <s v="Y1"/>
    <s v="EMEA"/>
    <x v="1"/>
    <m/>
    <s v="From"/>
    <x v="0"/>
    <s v="EA"/>
    <n v="425.6"/>
    <n v="438.4"/>
    <m/>
    <m/>
    <n v="416.17342657342653"/>
    <n v="416.2"/>
    <s v="DKK"/>
    <n v="1"/>
    <s v="EA"/>
    <s v="01.07.2015"/>
    <s v="31.12.9999"/>
  </r>
  <r>
    <x v="5"/>
    <x v="5"/>
    <s v="36 W COLUMN LOUDSPEAKER (BLACK)"/>
    <s v="Y1"/>
    <s v="EMEA"/>
    <x v="1"/>
    <m/>
    <s v="From"/>
    <x v="1"/>
    <s v="EA"/>
    <m/>
    <n v="416.5"/>
    <m/>
    <m/>
    <s v="-"/>
    <s v="-"/>
    <s v="DKK"/>
    <n v="1"/>
    <s v="EA"/>
    <s v="01.07.2015"/>
    <s v="31.12.9999"/>
  </r>
  <r>
    <x v="5"/>
    <x v="5"/>
    <s v="36 W COLUMN LOUDSPEAKER (BLACK)"/>
    <s v="Y1"/>
    <s v="EMEA"/>
    <x v="1"/>
    <m/>
    <s v="From"/>
    <x v="2"/>
    <s v="EA"/>
    <m/>
    <n v="350.8"/>
    <m/>
    <m/>
    <s v="-"/>
    <s v="-"/>
    <s v="DKK"/>
    <n v="1"/>
    <s v="EA"/>
    <s v="01.07.2015"/>
    <s v="31.12.9999"/>
  </r>
  <r>
    <x v="5"/>
    <x v="5"/>
    <s v="36 W COLUMN LOUDSPEAKER (BLACK)"/>
    <s v="Y1"/>
    <s v="EMEA"/>
    <x v="2"/>
    <m/>
    <s v="From"/>
    <x v="0"/>
    <s v="EA"/>
    <n v="57.2"/>
    <n v="59"/>
    <n v="54.3"/>
    <n v="-5.0699300699300801E-2"/>
    <n v="56.008741258741253"/>
    <n v="56"/>
    <s v="EUR"/>
    <n v="1"/>
    <s v="EA"/>
    <s v="01.07.2015"/>
    <s v="31.12.9999"/>
  </r>
  <r>
    <x v="5"/>
    <x v="5"/>
    <s v="36 W COLUMN LOUDSPEAKER (BLACK)"/>
    <s v="Y1"/>
    <s v="EMEA"/>
    <x v="2"/>
    <m/>
    <s v="From"/>
    <x v="1"/>
    <s v="EA"/>
    <n v="57.2"/>
    <n v="56"/>
    <m/>
    <m/>
    <s v="-"/>
    <s v="-"/>
    <s v="EUR"/>
    <n v="1"/>
    <s v="EA"/>
    <s v="01.07.2015"/>
    <s v="31.12.9999"/>
  </r>
  <r>
    <x v="5"/>
    <x v="5"/>
    <s v="36 W COLUMN LOUDSPEAKER (BLACK)"/>
    <s v="Y1"/>
    <s v="EMEA"/>
    <x v="2"/>
    <m/>
    <s v="From"/>
    <x v="2"/>
    <s v="EA"/>
    <n v="57.2"/>
    <n v="47.1"/>
    <m/>
    <m/>
    <s v="-"/>
    <s v="-"/>
    <s v="EUR"/>
    <n v="1"/>
    <s v="EA"/>
    <s v="01.07.2015"/>
    <s v="31.12.9999"/>
  </r>
  <r>
    <x v="5"/>
    <x v="5"/>
    <s v="36 W COLUMN LOUDSPEAKER (BLACK)"/>
    <s v="Y1"/>
    <s v="EMEA"/>
    <x v="3"/>
    <m/>
    <s v="From"/>
    <x v="0"/>
    <s v="EA"/>
    <n v="40"/>
    <n v="40"/>
    <m/>
    <m/>
    <n v="37.972027972027966"/>
    <n v="38"/>
    <s v="GBP"/>
    <n v="1"/>
    <s v="EA"/>
    <s v="01.07.2015"/>
    <s v="31.12.9999"/>
  </r>
  <r>
    <x v="5"/>
    <x v="5"/>
    <s v="36 W COLUMN LOUDSPEAKER (BLACK)"/>
    <s v="Y1"/>
    <s v="EMEA"/>
    <x v="3"/>
    <m/>
    <s v="From"/>
    <x v="1"/>
    <s v="EA"/>
    <n v="40"/>
    <n v="38"/>
    <m/>
    <m/>
    <s v="-"/>
    <s v="-"/>
    <s v="GBP"/>
    <n v="1"/>
    <s v="EA"/>
    <s v="01.07.2015"/>
    <s v="31.12.9999"/>
  </r>
  <r>
    <x v="5"/>
    <x v="5"/>
    <s v="36 W COLUMN LOUDSPEAKER (BLACK)"/>
    <s v="Y1"/>
    <s v="EMEA"/>
    <x v="3"/>
    <m/>
    <s v="From"/>
    <x v="2"/>
    <s v="EA"/>
    <n v="40"/>
    <n v="32"/>
    <m/>
    <m/>
    <s v="-"/>
    <s v="-"/>
    <s v="GBP"/>
    <n v="1"/>
    <s v="EA"/>
    <s v="01.07.2015"/>
    <s v="31.12.9999"/>
  </r>
  <r>
    <x v="5"/>
    <x v="5"/>
    <s v="36 W COLUMN LOUDSPEAKER (BLACK)"/>
    <s v="Y1"/>
    <s v="EMEA"/>
    <x v="4"/>
    <m/>
    <s v="From"/>
    <x v="0"/>
    <s v="EA"/>
    <n v="14851"/>
    <n v="15297"/>
    <m/>
    <m/>
    <n v="14521.452797202795"/>
    <n v="14521.5"/>
    <s v="HUF"/>
    <n v="1"/>
    <s v="EA"/>
    <s v="01.07.2015"/>
    <s v="31.12.9999"/>
  </r>
  <r>
    <x v="5"/>
    <x v="5"/>
    <s v="36 W COLUMN LOUDSPEAKER (BLACK)"/>
    <s v="Y1"/>
    <s v="EMEA"/>
    <x v="4"/>
    <m/>
    <s v="From"/>
    <x v="1"/>
    <s v="EA"/>
    <n v="14851"/>
    <n v="14532"/>
    <m/>
    <m/>
    <s v="-"/>
    <s v="-"/>
    <s v="HUF"/>
    <n v="1"/>
    <s v="EA"/>
    <s v="01.07.2015"/>
    <s v="31.12.9999"/>
  </r>
  <r>
    <x v="5"/>
    <x v="5"/>
    <s v="36 W COLUMN LOUDSPEAKER (BLACK)"/>
    <s v="Y1"/>
    <s v="EMEA"/>
    <x v="4"/>
    <m/>
    <s v="From"/>
    <x v="2"/>
    <s v="EA"/>
    <n v="14851"/>
    <n v="12238"/>
    <m/>
    <m/>
    <s v="-"/>
    <s v="-"/>
    <s v="HUF"/>
    <n v="1"/>
    <s v="EA"/>
    <s v="01.07.2015"/>
    <s v="31.12.9999"/>
  </r>
  <r>
    <x v="5"/>
    <x v="5"/>
    <s v="36 W COLUMN LOUDSPEAKER (BLACK)"/>
    <s v="Y1"/>
    <s v="EMEA"/>
    <x v="5"/>
    <m/>
    <s v="From"/>
    <x v="0"/>
    <s v="EA"/>
    <n v="457"/>
    <n v="470.8"/>
    <m/>
    <m/>
    <n v="446.93076923076922"/>
    <n v="446.9"/>
    <s v="NOK"/>
    <n v="1"/>
    <s v="EA"/>
    <s v="01.07.2015"/>
    <s v="31.12.9999"/>
  </r>
  <r>
    <x v="5"/>
    <x v="5"/>
    <s v="36 W COLUMN LOUDSPEAKER (BLACK)"/>
    <s v="Y1"/>
    <s v="EMEA"/>
    <x v="5"/>
    <m/>
    <s v="From"/>
    <x v="1"/>
    <s v="EA"/>
    <n v="457"/>
    <n v="447.3"/>
    <m/>
    <m/>
    <s v="-"/>
    <s v="-"/>
    <s v="NOK"/>
    <n v="1"/>
    <s v="EA"/>
    <s v="01.07.2015"/>
    <s v="31.12.9999"/>
  </r>
  <r>
    <x v="5"/>
    <x v="5"/>
    <s v="36 W COLUMN LOUDSPEAKER (BLACK)"/>
    <s v="Y1"/>
    <s v="EMEA"/>
    <x v="5"/>
    <m/>
    <s v="From"/>
    <x v="2"/>
    <s v="EA"/>
    <n v="457"/>
    <n v="376.6"/>
    <m/>
    <m/>
    <s v="-"/>
    <s v="-"/>
    <s v="NOK"/>
    <n v="1"/>
    <s v="EA"/>
    <s v="01.07.2015"/>
    <s v="31.12.9999"/>
  </r>
  <r>
    <x v="5"/>
    <x v="5"/>
    <s v="36 W COLUMN LOUDSPEAKER (BLACK)"/>
    <s v="Y1"/>
    <s v="EMEA"/>
    <x v="6"/>
    <m/>
    <s v="From"/>
    <x v="0"/>
    <s v="EA"/>
    <n v="217.1"/>
    <n v="223.7"/>
    <m/>
    <m/>
    <n v="212.35856643356641"/>
    <n v="212.4"/>
    <s v="PLN"/>
    <n v="1"/>
    <s v="EA"/>
    <s v="01.07.2015"/>
    <s v="31.12.9999"/>
  </r>
  <r>
    <x v="5"/>
    <x v="5"/>
    <s v="36 W COLUMN LOUDSPEAKER (BLACK)"/>
    <s v="Y1"/>
    <s v="EMEA"/>
    <x v="6"/>
    <m/>
    <s v="From"/>
    <x v="1"/>
    <s v="EA"/>
    <n v="217.1"/>
    <n v="212.4"/>
    <m/>
    <m/>
    <s v="-"/>
    <s v="-"/>
    <s v="PLN"/>
    <n v="1"/>
    <s v="EA"/>
    <s v="01.07.2015"/>
    <s v="31.12.9999"/>
  </r>
  <r>
    <x v="5"/>
    <x v="5"/>
    <s v="36 W COLUMN LOUDSPEAKER (BLACK)"/>
    <s v="Y1"/>
    <s v="EMEA"/>
    <x v="6"/>
    <m/>
    <s v="From"/>
    <x v="2"/>
    <s v="EA"/>
    <n v="217.1"/>
    <n v="179"/>
    <m/>
    <m/>
    <s v="-"/>
    <s v="-"/>
    <s v="PLN"/>
    <n v="1"/>
    <s v="EA"/>
    <s v="01.07.2015"/>
    <s v="31.12.9999"/>
  </r>
  <r>
    <x v="5"/>
    <x v="5"/>
    <s v="36 W COLUMN LOUDSPEAKER (BLACK)"/>
    <s v="Y1"/>
    <s v="EMEA"/>
    <x v="7"/>
    <m/>
    <s v="From"/>
    <x v="0"/>
    <s v="EA"/>
    <m/>
    <n v="3476.1"/>
    <m/>
    <m/>
    <n v="3299.8641608391604"/>
    <n v="3299.9"/>
    <s v="RUB"/>
    <n v="1"/>
    <s v="EA"/>
    <s v="01.05.2015"/>
    <s v="31.12.9999"/>
  </r>
  <r>
    <x v="5"/>
    <x v="5"/>
    <s v="36 W COLUMN LOUDSPEAKER (BLACK)"/>
    <s v="Y1"/>
    <s v="EMEA"/>
    <x v="7"/>
    <m/>
    <s v="From"/>
    <x v="1"/>
    <s v="EA"/>
    <m/>
    <n v="3299.9"/>
    <m/>
    <m/>
    <s v="-"/>
    <s v="-"/>
    <s v="RUB"/>
    <n v="1"/>
    <s v="EA"/>
    <s v="01.05.2015"/>
    <s v="31.12.9999"/>
  </r>
  <r>
    <x v="5"/>
    <x v="5"/>
    <s v="36 W COLUMN LOUDSPEAKER (BLACK)"/>
    <s v="Y1"/>
    <s v="EMEA"/>
    <x v="7"/>
    <m/>
    <s v="From"/>
    <x v="2"/>
    <s v="EA"/>
    <m/>
    <n v="2777.3"/>
    <m/>
    <m/>
    <s v="-"/>
    <s v="-"/>
    <s v="RUB"/>
    <n v="1"/>
    <s v="EA"/>
    <s v="01.05.2015"/>
    <s v="31.12.9999"/>
  </r>
  <r>
    <x v="5"/>
    <x v="5"/>
    <s v="36 W COLUMN LOUDSPEAKER (BLACK)"/>
    <s v="Y1"/>
    <s v="EMEA"/>
    <x v="8"/>
    <m/>
    <s v="From"/>
    <x v="0"/>
    <s v="EA"/>
    <n v="514.1"/>
    <n v="529.6"/>
    <m/>
    <m/>
    <n v="502.74965034965032"/>
    <n v="502.7"/>
    <s v="SEK"/>
    <n v="1"/>
    <s v="EA"/>
    <s v="01.07.2015"/>
    <s v="31.12.9999"/>
  </r>
  <r>
    <x v="5"/>
    <x v="5"/>
    <s v="36 W COLUMN LOUDSPEAKER (BLACK)"/>
    <s v="Y1"/>
    <s v="EMEA"/>
    <x v="8"/>
    <m/>
    <s v="From"/>
    <x v="1"/>
    <s v="EA"/>
    <n v="514.1"/>
    <n v="503.1"/>
    <m/>
    <m/>
    <s v="-"/>
    <s v="-"/>
    <s v="SEK"/>
    <n v="1"/>
    <s v="EA"/>
    <s v="01.07.2015"/>
    <s v="31.12.9999"/>
  </r>
  <r>
    <x v="5"/>
    <x v="5"/>
    <s v="36 W COLUMN LOUDSPEAKER (BLACK)"/>
    <s v="Y1"/>
    <s v="EMEA"/>
    <x v="8"/>
    <m/>
    <s v="From"/>
    <x v="2"/>
    <s v="EA"/>
    <n v="514.1"/>
    <n v="423.7"/>
    <m/>
    <m/>
    <s v="-"/>
    <s v="-"/>
    <s v="SEK"/>
    <n v="1"/>
    <s v="EA"/>
    <s v="01.07.2015"/>
    <s v="31.12.9999"/>
  </r>
  <r>
    <x v="5"/>
    <x v="5"/>
    <s v="36 W COLUMN LOUDSPEAKER (BLACK)"/>
    <s v="Y1"/>
    <s v="EMEA"/>
    <x v="9"/>
    <m/>
    <s v="From"/>
    <x v="0"/>
    <s v="EA"/>
    <n v="171.4"/>
    <n v="176.6"/>
    <m/>
    <m/>
    <n v="167.64650349650347"/>
    <n v="167.6"/>
    <s v="TRY"/>
    <n v="1"/>
    <s v="EA"/>
    <s v="01.07.2015"/>
    <s v="31.12.9999"/>
  </r>
  <r>
    <x v="5"/>
    <x v="5"/>
    <s v="36 W COLUMN LOUDSPEAKER (BLACK)"/>
    <s v="Y1"/>
    <s v="EMEA"/>
    <x v="9"/>
    <m/>
    <s v="From"/>
    <x v="1"/>
    <s v="EA"/>
    <n v="171.4"/>
    <n v="167.7"/>
    <m/>
    <m/>
    <s v="-"/>
    <s v="-"/>
    <s v="TRY"/>
    <n v="1"/>
    <s v="EA"/>
    <s v="01.07.2015"/>
    <s v="31.12.9999"/>
  </r>
  <r>
    <x v="5"/>
    <x v="5"/>
    <s v="36 W COLUMN LOUDSPEAKER (BLACK)"/>
    <s v="Y1"/>
    <s v="EMEA"/>
    <x v="9"/>
    <m/>
    <s v="From"/>
    <x v="2"/>
    <s v="EA"/>
    <n v="171.4"/>
    <n v="141.30000000000001"/>
    <m/>
    <m/>
    <s v="-"/>
    <s v="-"/>
    <s v="TRY"/>
    <n v="1"/>
    <s v="EA"/>
    <s v="01.07.2015"/>
    <s v="31.12.9999"/>
  </r>
  <r>
    <x v="5"/>
    <x v="5"/>
    <s v="36 W COLUMN LOUDSPEAKER (BLACK)"/>
    <s v="Y1"/>
    <s v="EMEA"/>
    <x v="10"/>
    <m/>
    <s v="From"/>
    <x v="0"/>
    <s v="EA"/>
    <n v="560"/>
    <n v="560"/>
    <m/>
    <m/>
    <n v="531.60839160839157"/>
    <n v="531.6"/>
    <s v="ZAR"/>
    <n v="1"/>
    <s v="EA"/>
    <s v="01.07.2015"/>
    <s v="31.12.9999"/>
  </r>
  <r>
    <x v="5"/>
    <x v="5"/>
    <s v="36 W COLUMN LOUDSPEAKER (BLACK)"/>
    <s v="Y1"/>
    <s v="EMEA"/>
    <x v="10"/>
    <m/>
    <s v="From"/>
    <x v="1"/>
    <s v="EA"/>
    <n v="560"/>
    <n v="532"/>
    <m/>
    <m/>
    <s v="-"/>
    <s v="-"/>
    <s v="ZAR"/>
    <n v="1"/>
    <s v="EA"/>
    <s v="01.07.2015"/>
    <s v="31.12.9999"/>
  </r>
  <r>
    <x v="5"/>
    <x v="5"/>
    <s v="36 W COLUMN LOUDSPEAKER (BLACK)"/>
    <s v="Y1"/>
    <s v="EMEA"/>
    <x v="10"/>
    <m/>
    <s v="From"/>
    <x v="2"/>
    <s v="EA"/>
    <n v="560"/>
    <n v="448"/>
    <m/>
    <m/>
    <s v="-"/>
    <s v="-"/>
    <s v="ZAR"/>
    <n v="1"/>
    <s v="EA"/>
    <s v="01.07.2015"/>
    <s v="31.12.9999"/>
  </r>
  <r>
    <x v="6"/>
    <x v="6"/>
    <s v="36 W Column Loudspeaker, Black"/>
    <s v="Y1"/>
    <s v="EMEA"/>
    <x v="0"/>
    <m/>
    <s v="From"/>
    <x v="0"/>
    <s v="EA"/>
    <n v="1428"/>
    <n v="1470.9"/>
    <m/>
    <m/>
    <n v="1396.32537"/>
    <n v="1396.3"/>
    <s v="CZK"/>
    <n v="1"/>
    <s v="EA"/>
    <s v="01.07.2015"/>
    <s v="31.12.9999"/>
  </r>
  <r>
    <x v="6"/>
    <x v="6"/>
    <s v="36 W Column Loudspeaker, Black"/>
    <s v="Y1"/>
    <s v="EMEA"/>
    <x v="0"/>
    <m/>
    <s v="From"/>
    <x v="1"/>
    <s v="EA"/>
    <m/>
    <n v="1397.3"/>
    <m/>
    <m/>
    <s v="-"/>
    <s v="-"/>
    <s v="CZK"/>
    <n v="1"/>
    <s v="EA"/>
    <s v="01.07.2015"/>
    <s v="31.12.9999"/>
  </r>
  <r>
    <x v="6"/>
    <x v="6"/>
    <s v="36 W Column Loudspeaker, Black"/>
    <s v="Y1"/>
    <s v="EMEA"/>
    <x v="0"/>
    <m/>
    <s v="From"/>
    <x v="2"/>
    <s v="EA"/>
    <m/>
    <n v="1176.7"/>
    <m/>
    <m/>
    <s v="-"/>
    <s v="-"/>
    <s v="CZK"/>
    <n v="1"/>
    <s v="EA"/>
    <s v="01.07.2015"/>
    <s v="31.12.9999"/>
  </r>
  <r>
    <x v="6"/>
    <x v="6"/>
    <s v="36 W Column Loudspeaker, Black"/>
    <s v="Y1"/>
    <s v="EMEA"/>
    <x v="1"/>
    <m/>
    <s v="From"/>
    <x v="0"/>
    <s v="EA"/>
    <n v="425.6"/>
    <n v="438.4"/>
    <m/>
    <m/>
    <n v="416.17311999999998"/>
    <n v="416.2"/>
    <s v="DKK"/>
    <n v="1"/>
    <s v="EA"/>
    <s v="01.07.2015"/>
    <s v="31.12.9999"/>
  </r>
  <r>
    <x v="6"/>
    <x v="6"/>
    <s v="36 W Column Loudspeaker, Black"/>
    <s v="Y1"/>
    <s v="EMEA"/>
    <x v="1"/>
    <m/>
    <s v="From"/>
    <x v="1"/>
    <s v="EA"/>
    <m/>
    <n v="416.5"/>
    <m/>
    <m/>
    <s v="-"/>
    <s v="-"/>
    <s v="DKK"/>
    <n v="1"/>
    <s v="EA"/>
    <s v="01.07.2015"/>
    <s v="31.12.9999"/>
  </r>
  <r>
    <x v="6"/>
    <x v="6"/>
    <s v="36 W Column Loudspeaker, Black"/>
    <s v="Y1"/>
    <s v="EMEA"/>
    <x v="1"/>
    <m/>
    <s v="From"/>
    <x v="2"/>
    <s v="EA"/>
    <m/>
    <n v="350.8"/>
    <m/>
    <m/>
    <s v="-"/>
    <s v="-"/>
    <s v="DKK"/>
    <n v="1"/>
    <s v="EA"/>
    <s v="01.07.2015"/>
    <s v="31.12.9999"/>
  </r>
  <r>
    <x v="6"/>
    <x v="6"/>
    <s v="36 W Column Loudspeaker, Black"/>
    <s v="Y1"/>
    <s v="EMEA"/>
    <x v="2"/>
    <m/>
    <s v="From"/>
    <x v="0"/>
    <s v="EA"/>
    <n v="57.2"/>
    <n v="59"/>
    <s v="54,30 (ex juli verhoging)"/>
    <n v="-5.0700000000000002E-2"/>
    <n v="56.008699999999997"/>
    <n v="56"/>
    <s v="EUR"/>
    <n v="1"/>
    <s v="EA"/>
    <s v="01.07.2015"/>
    <s v="31.12.9999"/>
  </r>
  <r>
    <x v="6"/>
    <x v="6"/>
    <s v="36 W Column Loudspeaker, Black"/>
    <s v="Y1"/>
    <s v="EMEA"/>
    <x v="2"/>
    <m/>
    <s v="From"/>
    <x v="1"/>
    <s v="EA"/>
    <n v="57.2"/>
    <n v="56"/>
    <m/>
    <m/>
    <s v="-"/>
    <s v="-"/>
    <s v="EUR"/>
    <n v="1"/>
    <s v="EA"/>
    <s v="01.07.2015"/>
    <s v="31.12.9999"/>
  </r>
  <r>
    <x v="6"/>
    <x v="6"/>
    <s v="36 W Column Loudspeaker, Black"/>
    <s v="Y1"/>
    <s v="EMEA"/>
    <x v="2"/>
    <m/>
    <s v="From"/>
    <x v="2"/>
    <s v="EA"/>
    <n v="57.2"/>
    <n v="47.1"/>
    <m/>
    <m/>
    <s v="-"/>
    <s v="-"/>
    <s v="EUR"/>
    <n v="1"/>
    <s v="EA"/>
    <s v="01.07.2015"/>
    <s v="31.12.9999"/>
  </r>
  <r>
    <x v="6"/>
    <x v="6"/>
    <s v="36 W Column Loudspeaker, Black"/>
    <s v="Y1"/>
    <s v="EMEA"/>
    <x v="3"/>
    <m/>
    <s v="From"/>
    <x v="0"/>
    <s v="EA"/>
    <n v="40"/>
    <n v="40"/>
    <m/>
    <m/>
    <n v="37.972000000000001"/>
    <n v="38"/>
    <s v="GBP"/>
    <n v="1"/>
    <s v="EA"/>
    <s v="01.07.2015"/>
    <s v="31.12.9999"/>
  </r>
  <r>
    <x v="6"/>
    <x v="6"/>
    <s v="36 W Column Loudspeaker, Black"/>
    <s v="Y1"/>
    <s v="EMEA"/>
    <x v="3"/>
    <m/>
    <s v="From"/>
    <x v="1"/>
    <s v="EA"/>
    <n v="40"/>
    <n v="38"/>
    <m/>
    <m/>
    <s v="-"/>
    <s v="-"/>
    <s v="GBP"/>
    <n v="1"/>
    <s v="EA"/>
    <s v="01.07.2015"/>
    <s v="31.12.9999"/>
  </r>
  <r>
    <x v="6"/>
    <x v="6"/>
    <s v="36 W Column Loudspeaker, Black"/>
    <s v="Y1"/>
    <s v="EMEA"/>
    <x v="3"/>
    <m/>
    <s v="From"/>
    <x v="2"/>
    <s v="EA"/>
    <n v="40"/>
    <n v="32"/>
    <m/>
    <m/>
    <s v="-"/>
    <s v="-"/>
    <s v="GBP"/>
    <n v="1"/>
    <s v="EA"/>
    <s v="01.07.2015"/>
    <s v="31.12.9999"/>
  </r>
  <r>
    <x v="6"/>
    <x v="6"/>
    <s v="36 W Column Loudspeaker, Black"/>
    <s v="Y1"/>
    <s v="EMEA"/>
    <x v="4"/>
    <m/>
    <s v="From"/>
    <x v="0"/>
    <s v="EA"/>
    <n v="14851"/>
    <n v="15297"/>
    <m/>
    <m/>
    <n v="14521.4421"/>
    <n v="14521.4"/>
    <s v="HUF"/>
    <n v="1"/>
    <s v="EA"/>
    <s v="01.07.2015"/>
    <s v="31.12.9999"/>
  </r>
  <r>
    <x v="6"/>
    <x v="6"/>
    <s v="36 W Column Loudspeaker, Black"/>
    <s v="Y1"/>
    <s v="EMEA"/>
    <x v="4"/>
    <m/>
    <s v="From"/>
    <x v="1"/>
    <s v="EA"/>
    <n v="14851"/>
    <n v="14532"/>
    <m/>
    <m/>
    <s v="-"/>
    <s v="-"/>
    <s v="HUF"/>
    <n v="1"/>
    <s v="EA"/>
    <s v="01.07.2015"/>
    <s v="31.12.9999"/>
  </r>
  <r>
    <x v="6"/>
    <x v="6"/>
    <s v="36 W Column Loudspeaker, Black"/>
    <s v="Y1"/>
    <s v="EMEA"/>
    <x v="4"/>
    <m/>
    <s v="From"/>
    <x v="2"/>
    <s v="EA"/>
    <n v="14851"/>
    <n v="12238"/>
    <m/>
    <m/>
    <s v="-"/>
    <s v="-"/>
    <s v="HUF"/>
    <n v="1"/>
    <s v="EA"/>
    <s v="01.07.2015"/>
    <s v="31.12.9999"/>
  </r>
  <r>
    <x v="6"/>
    <x v="6"/>
    <s v="36 W Column Loudspeaker, Black"/>
    <s v="Y1"/>
    <s v="EMEA"/>
    <x v="5"/>
    <m/>
    <s v="From"/>
    <x v="0"/>
    <s v="EA"/>
    <n v="457"/>
    <n v="470.8"/>
    <m/>
    <m/>
    <n v="446.93044000000003"/>
    <n v="446.9"/>
    <s v="NOK"/>
    <n v="1"/>
    <s v="EA"/>
    <s v="01.07.2015"/>
    <s v="31.12.9999"/>
  </r>
  <r>
    <x v="6"/>
    <x v="6"/>
    <s v="36 W Column Loudspeaker, Black"/>
    <s v="Y1"/>
    <s v="EMEA"/>
    <x v="5"/>
    <m/>
    <s v="From"/>
    <x v="1"/>
    <s v="EA"/>
    <n v="457"/>
    <n v="447.3"/>
    <m/>
    <m/>
    <s v="-"/>
    <s v="-"/>
    <s v="NOK"/>
    <n v="1"/>
    <s v="EA"/>
    <s v="01.07.2015"/>
    <s v="31.12.9999"/>
  </r>
  <r>
    <x v="6"/>
    <x v="6"/>
    <s v="36 W Column Loudspeaker, Black"/>
    <s v="Y1"/>
    <s v="EMEA"/>
    <x v="5"/>
    <m/>
    <s v="From"/>
    <x v="2"/>
    <s v="EA"/>
    <n v="457"/>
    <n v="376.6"/>
    <m/>
    <m/>
    <s v="-"/>
    <s v="-"/>
    <s v="NOK"/>
    <n v="1"/>
    <s v="EA"/>
    <s v="01.07.2015"/>
    <s v="31.12.9999"/>
  </r>
  <r>
    <x v="6"/>
    <x v="6"/>
    <s v="36 W Column Loudspeaker, Black"/>
    <s v="Y1"/>
    <s v="EMEA"/>
    <x v="6"/>
    <m/>
    <s v="From"/>
    <x v="0"/>
    <s v="EA"/>
    <n v="217.1"/>
    <n v="223.7"/>
    <m/>
    <m/>
    <n v="212.35840999999999"/>
    <n v="212.4"/>
    <s v="PLN"/>
    <n v="1"/>
    <s v="EA"/>
    <s v="01.07.2015"/>
    <s v="31.12.9999"/>
  </r>
  <r>
    <x v="6"/>
    <x v="6"/>
    <s v="36 W Column Loudspeaker, Black"/>
    <s v="Y1"/>
    <s v="EMEA"/>
    <x v="6"/>
    <m/>
    <s v="From"/>
    <x v="1"/>
    <s v="EA"/>
    <n v="217.1"/>
    <n v="212.4"/>
    <m/>
    <m/>
    <s v="-"/>
    <s v="-"/>
    <s v="PLN"/>
    <n v="1"/>
    <s v="EA"/>
    <s v="01.07.2015"/>
    <s v="31.12.9999"/>
  </r>
  <r>
    <x v="6"/>
    <x v="6"/>
    <s v="36 W Column Loudspeaker, Black"/>
    <s v="Y1"/>
    <s v="EMEA"/>
    <x v="6"/>
    <m/>
    <s v="From"/>
    <x v="2"/>
    <s v="EA"/>
    <n v="217.1"/>
    <n v="179"/>
    <m/>
    <m/>
    <s v="-"/>
    <s v="-"/>
    <s v="PLN"/>
    <n v="1"/>
    <s v="EA"/>
    <s v="01.07.2015"/>
    <s v="31.12.9999"/>
  </r>
  <r>
    <x v="6"/>
    <x v="6"/>
    <s v="36 W Column Loudspeaker, Black"/>
    <s v="Y1"/>
    <s v="EMEA"/>
    <x v="7"/>
    <m/>
    <s v="From"/>
    <x v="0"/>
    <s v="EA"/>
    <m/>
    <n v="3476.1"/>
    <m/>
    <m/>
    <n v="3299.8617300000001"/>
    <n v="3299.9"/>
    <s v="RUB"/>
    <n v="1"/>
    <s v="EA"/>
    <s v="01.05.2015"/>
    <s v="31.12.9999"/>
  </r>
  <r>
    <x v="6"/>
    <x v="6"/>
    <s v="36 W Column Loudspeaker, Black"/>
    <s v="Y1"/>
    <s v="EMEA"/>
    <x v="7"/>
    <m/>
    <s v="From"/>
    <x v="1"/>
    <s v="EA"/>
    <m/>
    <n v="3299.9"/>
    <m/>
    <m/>
    <s v="-"/>
    <s v="-"/>
    <s v="RUB"/>
    <n v="1"/>
    <s v="EA"/>
    <s v="01.05.2015"/>
    <s v="31.12.9999"/>
  </r>
  <r>
    <x v="6"/>
    <x v="6"/>
    <s v="36 W Column Loudspeaker, Black"/>
    <s v="Y1"/>
    <s v="EMEA"/>
    <x v="7"/>
    <m/>
    <s v="From"/>
    <x v="2"/>
    <s v="EA"/>
    <m/>
    <n v="2777.3"/>
    <m/>
    <m/>
    <s v="-"/>
    <s v="-"/>
    <s v="RUB"/>
    <n v="1"/>
    <s v="EA"/>
    <s v="01.05.2015"/>
    <s v="31.12.9999"/>
  </r>
  <r>
    <x v="6"/>
    <x v="6"/>
    <s v="36 W Column Loudspeaker, Black"/>
    <s v="Y1"/>
    <s v="EMEA"/>
    <x v="8"/>
    <m/>
    <s v="From"/>
    <x v="0"/>
    <s v="EA"/>
    <n v="514.1"/>
    <n v="529.6"/>
    <m/>
    <m/>
    <n v="502.74928"/>
    <n v="502.7"/>
    <s v="SEK"/>
    <n v="1"/>
    <s v="EA"/>
    <s v="01.07.2015"/>
    <s v="31.12.9999"/>
  </r>
  <r>
    <x v="6"/>
    <x v="6"/>
    <s v="36 W Column Loudspeaker, Black"/>
    <s v="Y1"/>
    <s v="EMEA"/>
    <x v="8"/>
    <m/>
    <s v="From"/>
    <x v="1"/>
    <s v="EA"/>
    <n v="514.1"/>
    <n v="503.1"/>
    <m/>
    <m/>
    <s v="-"/>
    <s v="-"/>
    <s v="SEK"/>
    <n v="1"/>
    <s v="EA"/>
    <s v="01.07.2015"/>
    <s v="31.12.9999"/>
  </r>
  <r>
    <x v="6"/>
    <x v="6"/>
    <s v="36 W Column Loudspeaker, Black"/>
    <s v="Y1"/>
    <s v="EMEA"/>
    <x v="8"/>
    <m/>
    <s v="From"/>
    <x v="2"/>
    <s v="EA"/>
    <n v="514.1"/>
    <n v="423.7"/>
    <m/>
    <m/>
    <s v="-"/>
    <s v="-"/>
    <s v="SEK"/>
    <n v="1"/>
    <s v="EA"/>
    <s v="01.07.2015"/>
    <s v="31.12.9999"/>
  </r>
  <r>
    <x v="6"/>
    <x v="6"/>
    <s v="36 W Column Loudspeaker, Black"/>
    <s v="Y1"/>
    <s v="EMEA"/>
    <x v="9"/>
    <m/>
    <s v="From"/>
    <x v="0"/>
    <s v="EA"/>
    <n v="171.4"/>
    <n v="176.6"/>
    <m/>
    <m/>
    <n v="167.64637999999999"/>
    <n v="167.6"/>
    <s v="TRY"/>
    <n v="1"/>
    <s v="EA"/>
    <s v="01.07.2015"/>
    <s v="31.12.9999"/>
  </r>
  <r>
    <x v="6"/>
    <x v="6"/>
    <s v="36 W Column Loudspeaker, Black"/>
    <s v="Y1"/>
    <s v="EMEA"/>
    <x v="9"/>
    <m/>
    <s v="From"/>
    <x v="1"/>
    <s v="EA"/>
    <n v="171.4"/>
    <n v="167.7"/>
    <m/>
    <m/>
    <s v="-"/>
    <s v="-"/>
    <s v="TRY"/>
    <n v="1"/>
    <s v="EA"/>
    <s v="01.07.2015"/>
    <s v="31.12.9999"/>
  </r>
  <r>
    <x v="6"/>
    <x v="6"/>
    <s v="36 W Column Loudspeaker, Black"/>
    <s v="Y1"/>
    <s v="EMEA"/>
    <x v="9"/>
    <m/>
    <s v="From"/>
    <x v="2"/>
    <s v="EA"/>
    <n v="171.4"/>
    <n v="141.30000000000001"/>
    <m/>
    <m/>
    <s v="-"/>
    <s v="-"/>
    <s v="TRY"/>
    <n v="1"/>
    <s v="EA"/>
    <s v="01.07.2015"/>
    <s v="31.12.9999"/>
  </r>
  <r>
    <x v="6"/>
    <x v="6"/>
    <s v="36 W Column Loudspeaker, Black"/>
    <s v="Y1"/>
    <s v="EMEA"/>
    <x v="10"/>
    <m/>
    <s v="From"/>
    <x v="0"/>
    <s v="EA"/>
    <n v="560"/>
    <n v="560"/>
    <m/>
    <m/>
    <n v="531.60799999999995"/>
    <n v="531.6"/>
    <s v="ZAR"/>
    <n v="1"/>
    <s v="EA"/>
    <s v="01.07.2015"/>
    <s v="31.12.9999"/>
  </r>
  <r>
    <x v="6"/>
    <x v="6"/>
    <s v="36 W Column Loudspeaker, Black"/>
    <s v="Y1"/>
    <s v="EMEA"/>
    <x v="10"/>
    <m/>
    <s v="From"/>
    <x v="1"/>
    <s v="EA"/>
    <n v="560"/>
    <n v="532"/>
    <m/>
    <m/>
    <s v="-"/>
    <s v="-"/>
    <s v="ZAR"/>
    <n v="1"/>
    <s v="EA"/>
    <s v="01.07.2015"/>
    <s v="31.12.9999"/>
  </r>
  <r>
    <x v="6"/>
    <x v="6"/>
    <s v="36 W Column Loudspeaker, Black"/>
    <s v="Y1"/>
    <s v="EMEA"/>
    <x v="10"/>
    <m/>
    <s v="From"/>
    <x v="2"/>
    <s v="EA"/>
    <n v="560"/>
    <n v="448"/>
    <m/>
    <m/>
    <s v="-"/>
    <s v="-"/>
    <s v="ZAR"/>
    <n v="1"/>
    <s v="EA"/>
    <s v="01.07.2015"/>
    <s v="31.12.9999"/>
  </r>
  <r>
    <x v="7"/>
    <x v="7"/>
    <s v="36 W Column Loudspeaker, White"/>
    <s v="Y1"/>
    <s v="EMEA"/>
    <x v="0"/>
    <m/>
    <s v="From"/>
    <x v="0"/>
    <s v="EA"/>
    <n v="1428"/>
    <n v="1470.9"/>
    <m/>
    <m/>
    <n v="1396.32537"/>
    <n v="1396.3"/>
    <s v="CZK"/>
    <n v="1"/>
    <s v="EA"/>
    <s v="01.07.2015"/>
    <s v="31.12.9999"/>
  </r>
  <r>
    <x v="7"/>
    <x v="7"/>
    <s v="36 W Column Loudspeaker, White"/>
    <s v="Y1"/>
    <s v="EMEA"/>
    <x v="0"/>
    <m/>
    <s v="From"/>
    <x v="1"/>
    <s v="EA"/>
    <m/>
    <n v="1397.3"/>
    <m/>
    <m/>
    <s v="-"/>
    <s v="-"/>
    <s v="CZK"/>
    <n v="1"/>
    <s v="EA"/>
    <s v="01.07.2015"/>
    <s v="31.12.9999"/>
  </r>
  <r>
    <x v="7"/>
    <x v="7"/>
    <s v="36 W Column Loudspeaker, White"/>
    <s v="Y1"/>
    <s v="EMEA"/>
    <x v="0"/>
    <m/>
    <s v="From"/>
    <x v="2"/>
    <s v="EA"/>
    <m/>
    <n v="1176.7"/>
    <m/>
    <m/>
    <s v="-"/>
    <s v="-"/>
    <s v="CZK"/>
    <n v="1"/>
    <s v="EA"/>
    <s v="01.07.2015"/>
    <s v="31.12.9999"/>
  </r>
  <r>
    <x v="7"/>
    <x v="7"/>
    <s v="36 W Column Loudspeaker, White"/>
    <s v="Y1"/>
    <s v="EMEA"/>
    <x v="1"/>
    <m/>
    <s v="From"/>
    <x v="0"/>
    <s v="EA"/>
    <n v="425.6"/>
    <n v="438.4"/>
    <m/>
    <m/>
    <n v="416.17311999999998"/>
    <n v="416.2"/>
    <s v="DKK"/>
    <n v="1"/>
    <s v="EA"/>
    <s v="01.07.2015"/>
    <s v="31.12.9999"/>
  </r>
  <r>
    <x v="7"/>
    <x v="7"/>
    <s v="36 W Column Loudspeaker, White"/>
    <s v="Y1"/>
    <s v="EMEA"/>
    <x v="1"/>
    <m/>
    <s v="From"/>
    <x v="1"/>
    <s v="EA"/>
    <m/>
    <n v="416.5"/>
    <m/>
    <m/>
    <s v="-"/>
    <s v="-"/>
    <s v="DKK"/>
    <n v="1"/>
    <s v="EA"/>
    <s v="01.07.2015"/>
    <s v="31.12.9999"/>
  </r>
  <r>
    <x v="7"/>
    <x v="7"/>
    <s v="36 W Column Loudspeaker, White"/>
    <s v="Y1"/>
    <s v="EMEA"/>
    <x v="1"/>
    <m/>
    <s v="From"/>
    <x v="2"/>
    <s v="EA"/>
    <m/>
    <n v="350.8"/>
    <m/>
    <m/>
    <s v="-"/>
    <s v="-"/>
    <s v="DKK"/>
    <n v="1"/>
    <s v="EA"/>
    <s v="01.07.2015"/>
    <s v="31.12.9999"/>
  </r>
  <r>
    <x v="7"/>
    <x v="7"/>
    <s v="36 W Column Loudspeaker, White"/>
    <s v="Y1"/>
    <s v="EMEA"/>
    <x v="2"/>
    <m/>
    <s v="From"/>
    <x v="0"/>
    <s v="EA"/>
    <n v="57.2"/>
    <n v="59"/>
    <s v="54,30 (ex juli verhoging)"/>
    <n v="-5.0700000000000002E-2"/>
    <n v="56.008699999999997"/>
    <n v="56"/>
    <s v="EUR"/>
    <n v="1"/>
    <s v="EA"/>
    <s v="01.07.2015"/>
    <s v="31.12.9999"/>
  </r>
  <r>
    <x v="7"/>
    <x v="7"/>
    <s v="36 W Column Loudspeaker, White"/>
    <s v="Y1"/>
    <s v="EMEA"/>
    <x v="2"/>
    <m/>
    <s v="From"/>
    <x v="1"/>
    <s v="EA"/>
    <n v="57.2"/>
    <n v="56"/>
    <m/>
    <m/>
    <s v="-"/>
    <s v="-"/>
    <s v="EUR"/>
    <n v="1"/>
    <s v="EA"/>
    <s v="01.07.2015"/>
    <s v="31.12.9999"/>
  </r>
  <r>
    <x v="7"/>
    <x v="7"/>
    <s v="36 W Column Loudspeaker, White"/>
    <s v="Y1"/>
    <s v="EMEA"/>
    <x v="2"/>
    <m/>
    <s v="From"/>
    <x v="2"/>
    <s v="EA"/>
    <n v="57.2"/>
    <n v="47.1"/>
    <m/>
    <m/>
    <s v="-"/>
    <s v="-"/>
    <s v="EUR"/>
    <n v="1"/>
    <s v="EA"/>
    <s v="01.07.2015"/>
    <s v="31.12.9999"/>
  </r>
  <r>
    <x v="7"/>
    <x v="7"/>
    <s v="36 W Column Loudspeaker, White"/>
    <s v="Y1"/>
    <s v="EMEA"/>
    <x v="3"/>
    <m/>
    <s v="From"/>
    <x v="0"/>
    <s v="EA"/>
    <n v="40"/>
    <n v="40"/>
    <m/>
    <m/>
    <n v="37.972000000000001"/>
    <n v="38"/>
    <s v="GBP"/>
    <n v="1"/>
    <s v="EA"/>
    <s v="01.07.2015"/>
    <s v="31.12.9999"/>
  </r>
  <r>
    <x v="7"/>
    <x v="7"/>
    <s v="36 W Column Loudspeaker, White"/>
    <s v="Y1"/>
    <s v="EMEA"/>
    <x v="3"/>
    <m/>
    <s v="From"/>
    <x v="1"/>
    <s v="EA"/>
    <n v="40"/>
    <n v="38"/>
    <m/>
    <m/>
    <s v="-"/>
    <s v="-"/>
    <s v="GBP"/>
    <n v="1"/>
    <s v="EA"/>
    <s v="01.07.2015"/>
    <s v="31.12.9999"/>
  </r>
  <r>
    <x v="7"/>
    <x v="7"/>
    <s v="36 W Column Loudspeaker, White"/>
    <s v="Y1"/>
    <s v="EMEA"/>
    <x v="3"/>
    <m/>
    <s v="From"/>
    <x v="2"/>
    <s v="EA"/>
    <n v="40"/>
    <n v="32"/>
    <m/>
    <m/>
    <s v="-"/>
    <s v="-"/>
    <s v="GBP"/>
    <n v="1"/>
    <s v="EA"/>
    <s v="01.07.2015"/>
    <s v="31.12.9999"/>
  </r>
  <r>
    <x v="7"/>
    <x v="7"/>
    <s v="36 W Column Loudspeaker, White"/>
    <s v="Y1"/>
    <s v="EMEA"/>
    <x v="4"/>
    <m/>
    <s v="From"/>
    <x v="0"/>
    <s v="EA"/>
    <n v="14851"/>
    <n v="15297"/>
    <m/>
    <m/>
    <n v="14521.4421"/>
    <n v="14521.4"/>
    <s v="HUF"/>
    <n v="1"/>
    <s v="EA"/>
    <s v="01.07.2015"/>
    <s v="31.12.9999"/>
  </r>
  <r>
    <x v="7"/>
    <x v="7"/>
    <s v="36 W Column Loudspeaker, White"/>
    <s v="Y1"/>
    <s v="EMEA"/>
    <x v="4"/>
    <m/>
    <s v="From"/>
    <x v="1"/>
    <s v="EA"/>
    <n v="14851"/>
    <n v="14532"/>
    <m/>
    <m/>
    <s v="-"/>
    <s v="-"/>
    <s v="HUF"/>
    <n v="1"/>
    <s v="EA"/>
    <s v="01.07.2015"/>
    <s v="31.12.9999"/>
  </r>
  <r>
    <x v="7"/>
    <x v="7"/>
    <s v="36 W Column Loudspeaker, White"/>
    <s v="Y1"/>
    <s v="EMEA"/>
    <x v="4"/>
    <m/>
    <s v="From"/>
    <x v="2"/>
    <s v="EA"/>
    <n v="14851"/>
    <n v="12238"/>
    <m/>
    <m/>
    <s v="-"/>
    <s v="-"/>
    <s v="HUF"/>
    <n v="1"/>
    <s v="EA"/>
    <s v="01.07.2015"/>
    <s v="31.12.9999"/>
  </r>
  <r>
    <x v="7"/>
    <x v="7"/>
    <s v="36 W Column Loudspeaker, White"/>
    <s v="Y1"/>
    <s v="EMEA"/>
    <x v="5"/>
    <m/>
    <s v="From"/>
    <x v="0"/>
    <s v="EA"/>
    <n v="457"/>
    <n v="470.8"/>
    <m/>
    <m/>
    <n v="446.93044000000003"/>
    <n v="446.9"/>
    <s v="NOK"/>
    <n v="1"/>
    <s v="EA"/>
    <s v="01.07.2015"/>
    <s v="31.12.9999"/>
  </r>
  <r>
    <x v="7"/>
    <x v="7"/>
    <s v="36 W Column Loudspeaker, White"/>
    <s v="Y1"/>
    <s v="EMEA"/>
    <x v="5"/>
    <m/>
    <s v="From"/>
    <x v="1"/>
    <s v="EA"/>
    <n v="457"/>
    <n v="447.3"/>
    <m/>
    <m/>
    <s v="-"/>
    <s v="-"/>
    <s v="NOK"/>
    <n v="1"/>
    <s v="EA"/>
    <s v="01.07.2015"/>
    <s v="31.12.9999"/>
  </r>
  <r>
    <x v="7"/>
    <x v="7"/>
    <s v="36 W Column Loudspeaker, White"/>
    <s v="Y1"/>
    <s v="EMEA"/>
    <x v="5"/>
    <m/>
    <s v="From"/>
    <x v="2"/>
    <s v="EA"/>
    <n v="457"/>
    <n v="376.6"/>
    <m/>
    <m/>
    <s v="-"/>
    <s v="-"/>
    <s v="NOK"/>
    <n v="1"/>
    <s v="EA"/>
    <s v="01.07.2015"/>
    <s v="31.12.9999"/>
  </r>
  <r>
    <x v="7"/>
    <x v="7"/>
    <s v="36 W Column Loudspeaker, White"/>
    <s v="Y1"/>
    <s v="EMEA"/>
    <x v="6"/>
    <m/>
    <s v="From"/>
    <x v="0"/>
    <s v="EA"/>
    <n v="217.1"/>
    <n v="223.7"/>
    <m/>
    <m/>
    <n v="212.35840999999999"/>
    <n v="212.4"/>
    <s v="PLN"/>
    <n v="1"/>
    <s v="EA"/>
    <s v="01.07.2015"/>
    <s v="31.12.9999"/>
  </r>
  <r>
    <x v="7"/>
    <x v="7"/>
    <s v="36 W Column Loudspeaker, White"/>
    <s v="Y1"/>
    <s v="EMEA"/>
    <x v="6"/>
    <m/>
    <s v="From"/>
    <x v="1"/>
    <s v="EA"/>
    <n v="217.1"/>
    <n v="212.4"/>
    <m/>
    <m/>
    <s v="-"/>
    <s v="-"/>
    <s v="PLN"/>
    <n v="1"/>
    <s v="EA"/>
    <s v="01.07.2015"/>
    <s v="31.12.9999"/>
  </r>
  <r>
    <x v="7"/>
    <x v="7"/>
    <s v="36 W Column Loudspeaker, White"/>
    <s v="Y1"/>
    <s v="EMEA"/>
    <x v="6"/>
    <m/>
    <s v="From"/>
    <x v="2"/>
    <s v="EA"/>
    <n v="217.1"/>
    <n v="179"/>
    <m/>
    <m/>
    <s v="-"/>
    <s v="-"/>
    <s v="PLN"/>
    <n v="1"/>
    <s v="EA"/>
    <s v="01.07.2015"/>
    <s v="31.12.9999"/>
  </r>
  <r>
    <x v="7"/>
    <x v="7"/>
    <s v="36 W Column Loudspeaker, White"/>
    <s v="Y1"/>
    <s v="EMEA"/>
    <x v="7"/>
    <m/>
    <s v="From"/>
    <x v="0"/>
    <s v="EA"/>
    <m/>
    <n v="3476.1"/>
    <m/>
    <m/>
    <n v="3299.8617300000001"/>
    <n v="3299.9"/>
    <s v="RUB"/>
    <n v="1"/>
    <s v="EA"/>
    <s v="01.05.2015"/>
    <s v="31.12.9999"/>
  </r>
  <r>
    <x v="7"/>
    <x v="7"/>
    <s v="36 W Column Loudspeaker, White"/>
    <s v="Y1"/>
    <s v="EMEA"/>
    <x v="7"/>
    <m/>
    <s v="From"/>
    <x v="1"/>
    <s v="EA"/>
    <m/>
    <n v="3299.9"/>
    <m/>
    <m/>
    <s v="-"/>
    <s v="-"/>
    <s v="RUB"/>
    <n v="1"/>
    <s v="EA"/>
    <s v="01.05.2015"/>
    <s v="31.12.9999"/>
  </r>
  <r>
    <x v="7"/>
    <x v="7"/>
    <s v="36 W Column Loudspeaker, White"/>
    <s v="Y1"/>
    <s v="EMEA"/>
    <x v="7"/>
    <m/>
    <s v="From"/>
    <x v="2"/>
    <s v="EA"/>
    <m/>
    <n v="2777.3"/>
    <m/>
    <m/>
    <s v="-"/>
    <s v="-"/>
    <s v="RUB"/>
    <n v="1"/>
    <s v="EA"/>
    <s v="01.05.2015"/>
    <s v="31.12.9999"/>
  </r>
  <r>
    <x v="7"/>
    <x v="7"/>
    <s v="36 W Column Loudspeaker, White"/>
    <s v="Y1"/>
    <s v="EMEA"/>
    <x v="8"/>
    <m/>
    <s v="From"/>
    <x v="0"/>
    <s v="EA"/>
    <n v="514.1"/>
    <n v="529.6"/>
    <m/>
    <m/>
    <n v="502.74928"/>
    <n v="502.7"/>
    <s v="SEK"/>
    <n v="1"/>
    <s v="EA"/>
    <s v="01.07.2015"/>
    <s v="31.12.9999"/>
  </r>
  <r>
    <x v="7"/>
    <x v="7"/>
    <s v="36 W Column Loudspeaker, White"/>
    <s v="Y1"/>
    <s v="EMEA"/>
    <x v="8"/>
    <m/>
    <s v="From"/>
    <x v="1"/>
    <s v="EA"/>
    <n v="514.1"/>
    <n v="503.1"/>
    <m/>
    <m/>
    <s v="-"/>
    <s v="-"/>
    <s v="SEK"/>
    <n v="1"/>
    <s v="EA"/>
    <s v="01.07.2015"/>
    <s v="31.12.9999"/>
  </r>
  <r>
    <x v="7"/>
    <x v="7"/>
    <s v="36 W Column Loudspeaker, White"/>
    <s v="Y1"/>
    <s v="EMEA"/>
    <x v="8"/>
    <m/>
    <s v="From"/>
    <x v="2"/>
    <s v="EA"/>
    <n v="514.1"/>
    <n v="423.7"/>
    <m/>
    <m/>
    <s v="-"/>
    <s v="-"/>
    <s v="SEK"/>
    <n v="1"/>
    <s v="EA"/>
    <s v="01.07.2015"/>
    <s v="31.12.9999"/>
  </r>
  <r>
    <x v="7"/>
    <x v="7"/>
    <s v="36 W Column Loudspeaker, White"/>
    <s v="Y1"/>
    <s v="EMEA"/>
    <x v="9"/>
    <m/>
    <s v="From"/>
    <x v="0"/>
    <s v="EA"/>
    <n v="171.4"/>
    <n v="176.6"/>
    <m/>
    <m/>
    <n v="167.64637999999999"/>
    <n v="167.6"/>
    <s v="TRY"/>
    <n v="1"/>
    <s v="EA"/>
    <s v="01.07.2015"/>
    <s v="31.12.9999"/>
  </r>
  <r>
    <x v="7"/>
    <x v="7"/>
    <s v="36 W Column Loudspeaker, White"/>
    <s v="Y1"/>
    <s v="EMEA"/>
    <x v="9"/>
    <m/>
    <s v="From"/>
    <x v="1"/>
    <s v="EA"/>
    <n v="171.4"/>
    <n v="167.7"/>
    <m/>
    <m/>
    <s v="-"/>
    <s v="-"/>
    <s v="TRY"/>
    <n v="1"/>
    <s v="EA"/>
    <s v="01.07.2015"/>
    <s v="31.12.9999"/>
  </r>
  <r>
    <x v="7"/>
    <x v="7"/>
    <s v="36 W Column Loudspeaker, White"/>
    <s v="Y1"/>
    <s v="EMEA"/>
    <x v="9"/>
    <m/>
    <s v="From"/>
    <x v="2"/>
    <s v="EA"/>
    <n v="171.4"/>
    <n v="141.30000000000001"/>
    <m/>
    <m/>
    <s v="-"/>
    <s v="-"/>
    <s v="TRY"/>
    <n v="1"/>
    <s v="EA"/>
    <s v="01.07.2015"/>
    <s v="31.12.9999"/>
  </r>
  <r>
    <x v="7"/>
    <x v="7"/>
    <s v="36 W Column Loudspeaker, White"/>
    <s v="Y1"/>
    <s v="EMEA"/>
    <x v="10"/>
    <m/>
    <s v="From"/>
    <x v="0"/>
    <s v="EA"/>
    <n v="560"/>
    <n v="560"/>
    <m/>
    <m/>
    <n v="531.60799999999995"/>
    <n v="531.6"/>
    <s v="ZAR"/>
    <n v="1"/>
    <s v="EA"/>
    <s v="01.07.2015"/>
    <s v="31.12.9999"/>
  </r>
  <r>
    <x v="7"/>
    <x v="7"/>
    <s v="36 W Column Loudspeaker, White"/>
    <s v="Y1"/>
    <s v="EMEA"/>
    <x v="10"/>
    <m/>
    <s v="From"/>
    <x v="1"/>
    <s v="EA"/>
    <n v="560"/>
    <n v="532"/>
    <m/>
    <m/>
    <s v="-"/>
    <s v="-"/>
    <s v="ZAR"/>
    <n v="1"/>
    <s v="EA"/>
    <s v="01.07.2015"/>
    <s v="31.12.9999"/>
  </r>
  <r>
    <x v="7"/>
    <x v="7"/>
    <s v="36 W Column Loudspeaker, White"/>
    <s v="Y1"/>
    <s v="EMEA"/>
    <x v="10"/>
    <m/>
    <s v="From"/>
    <x v="2"/>
    <s v="EA"/>
    <n v="560"/>
    <n v="448"/>
    <m/>
    <m/>
    <s v="-"/>
    <s v="-"/>
    <s v="ZAR"/>
    <n v="1"/>
    <s v="EA"/>
    <s v="01.07.2015"/>
    <s v="31.12.9999"/>
  </r>
  <r>
    <x v="8"/>
    <x v="8"/>
    <s v="VARI BASE UNIT"/>
    <s v="Y1"/>
    <s v="EMEA"/>
    <x v="0"/>
    <m/>
    <m/>
    <x v="0"/>
    <m/>
    <n v="111892.8"/>
    <n v="115249.60000000001"/>
    <m/>
    <m/>
    <n v="115249.60000000001"/>
    <n v="115249.60000000001"/>
    <s v="CZK"/>
    <n v="1"/>
    <s v="EA"/>
    <s v="01.07.2015"/>
    <s v="31.12.9999"/>
  </r>
  <r>
    <x v="8"/>
    <x v="8"/>
    <s v="VARI BASE UNIT"/>
    <s v="Y1"/>
    <s v="EMEA"/>
    <x v="1"/>
    <m/>
    <m/>
    <x v="0"/>
    <m/>
    <n v="33344.1"/>
    <n v="34344.5"/>
    <m/>
    <m/>
    <n v="34344.5"/>
    <n v="34344.5"/>
    <s v="DKK"/>
    <n v="1"/>
    <s v="EA"/>
    <s v="01.07.2015"/>
    <s v="31.12.9999"/>
  </r>
  <r>
    <x v="8"/>
    <x v="8"/>
    <s v="VARI BASE UNIT"/>
    <s v="Y1"/>
    <s v="EMEA"/>
    <x v="2"/>
    <m/>
    <m/>
    <x v="0"/>
    <m/>
    <n v="4475.8"/>
    <n v="4610.1000000000004"/>
    <m/>
    <m/>
    <n v="4610.1000000000004"/>
    <n v="4610.1000000000004"/>
    <s v="EUR"/>
    <n v="1"/>
    <s v="EA"/>
    <s v="01.07.2015"/>
    <s v="31.12.9999"/>
  </r>
  <r>
    <x v="8"/>
    <x v="8"/>
    <s v="VARI BASE UNIT"/>
    <s v="Y1"/>
    <s v="EMEA"/>
    <x v="3"/>
    <m/>
    <m/>
    <x v="0"/>
    <m/>
    <n v="3804.4"/>
    <n v="3804.4"/>
    <m/>
    <m/>
    <n v="3804.4"/>
    <n v="3804.4"/>
    <s v="GBP"/>
    <n v="1"/>
    <s v="EA"/>
    <s v="01.07.2015"/>
    <s v="31.12.9999"/>
  </r>
  <r>
    <x v="8"/>
    <x v="8"/>
    <s v="VARI BASE UNIT"/>
    <s v="Y1"/>
    <s v="EMEA"/>
    <x v="4"/>
    <m/>
    <m/>
    <x v="0"/>
    <m/>
    <n v="1163685"/>
    <n v="1198596"/>
    <m/>
    <m/>
    <n v="1198596"/>
    <n v="1198596"/>
    <s v="HUF"/>
    <n v="1"/>
    <s v="EA"/>
    <s v="01.07.2015"/>
    <s v="31.12.9999"/>
  </r>
  <r>
    <x v="8"/>
    <x v="8"/>
    <s v="VARI BASE UNIT"/>
    <s v="Y1"/>
    <s v="EMEA"/>
    <x v="5"/>
    <m/>
    <m/>
    <x v="0"/>
    <m/>
    <n v="38043.599999999999"/>
    <n v="39185"/>
    <m/>
    <m/>
    <n v="39185"/>
    <n v="39185"/>
    <s v="NOK"/>
    <n v="1"/>
    <s v="EA"/>
    <s v="01.07.2015"/>
    <s v="31.12.9999"/>
  </r>
  <r>
    <x v="8"/>
    <x v="8"/>
    <s v="VARI BASE UNIT"/>
    <s v="Y1"/>
    <s v="EMEA"/>
    <x v="6"/>
    <m/>
    <m/>
    <x v="0"/>
    <m/>
    <n v="17902.900000000001"/>
    <n v="18440"/>
    <m/>
    <m/>
    <n v="18440"/>
    <n v="18440"/>
    <s v="PLN"/>
    <n v="1"/>
    <s v="EA"/>
    <s v="01.07.2015"/>
    <s v="31.12.9999"/>
  </r>
  <r>
    <x v="8"/>
    <x v="8"/>
    <s v="VARI BASE UNIT"/>
    <s v="Y1"/>
    <s v="EMEA"/>
    <x v="7"/>
    <m/>
    <m/>
    <x v="0"/>
    <m/>
    <m/>
    <n v="271994.5"/>
    <m/>
    <m/>
    <n v="271994.5"/>
    <n v="271994.5"/>
    <s v="RUB"/>
    <n v="1"/>
    <s v="EA"/>
    <s v="01.05.2015"/>
    <s v="31.12.9999"/>
  </r>
  <r>
    <x v="8"/>
    <x v="8"/>
    <s v="VARI BASE UNIT"/>
    <s v="Y1"/>
    <s v="EMEA"/>
    <x v="8"/>
    <m/>
    <m/>
    <x v="0"/>
    <m/>
    <n v="44757.1"/>
    <n v="46099.9"/>
    <m/>
    <m/>
    <n v="46099.9"/>
    <n v="46099.9"/>
    <s v="SEK"/>
    <n v="1"/>
    <s v="EA"/>
    <s v="01.07.2015"/>
    <s v="31.12.9999"/>
  </r>
  <r>
    <x v="8"/>
    <x v="8"/>
    <s v="VARI BASE UNIT"/>
    <s v="Y1"/>
    <s v="EMEA"/>
    <x v="9"/>
    <m/>
    <m/>
    <x v="0"/>
    <m/>
    <n v="13427.2"/>
    <n v="13830.1"/>
    <m/>
    <m/>
    <n v="13830.1"/>
    <n v="13830.1"/>
    <s v="TRY"/>
    <n v="1"/>
    <s v="EA"/>
    <s v="01.07.2015"/>
    <s v="31.12.9999"/>
  </r>
  <r>
    <x v="8"/>
    <x v="8"/>
    <s v="VARI BASE UNIT"/>
    <s v="Y1"/>
    <s v="EMEA"/>
    <x v="10"/>
    <m/>
    <m/>
    <x v="0"/>
    <m/>
    <n v="53708.6"/>
    <n v="53708.6"/>
    <m/>
    <m/>
    <n v="53708.6"/>
    <n v="53708.6"/>
    <s v="ZAR"/>
    <n v="1"/>
    <s v="EA"/>
    <s v="01.07.2015"/>
    <s v="31.12.9999"/>
  </r>
  <r>
    <x v="9"/>
    <x v="9"/>
    <s v="VARI BASE UNIT HF"/>
    <s v="Y1"/>
    <s v="EMEA"/>
    <x v="0"/>
    <m/>
    <m/>
    <x v="0"/>
    <m/>
    <n v="116672.1"/>
    <n v="120172.3"/>
    <m/>
    <m/>
    <n v="120172.3"/>
    <n v="120172.3"/>
    <s v="CZK"/>
    <n v="1"/>
    <s v="EA"/>
    <s v="01.07.2015"/>
    <s v="31.12.9999"/>
  </r>
  <r>
    <x v="9"/>
    <x v="9"/>
    <s v="VARI BASE UNIT HF"/>
    <s v="Y1"/>
    <s v="EMEA"/>
    <x v="1"/>
    <m/>
    <m/>
    <x v="0"/>
    <m/>
    <n v="34768.300000000003"/>
    <n v="35811.4"/>
    <m/>
    <m/>
    <n v="35811.4"/>
    <n v="35811.4"/>
    <s v="DKK"/>
    <n v="1"/>
    <s v="EA"/>
    <s v="01.07.2015"/>
    <s v="31.12.9999"/>
  </r>
  <r>
    <x v="9"/>
    <x v="9"/>
    <s v="VARI BASE UNIT HF"/>
    <s v="Y1"/>
    <s v="EMEA"/>
    <x v="2"/>
    <m/>
    <m/>
    <x v="0"/>
    <m/>
    <n v="4666.8999999999996"/>
    <n v="4807"/>
    <m/>
    <m/>
    <n v="4807"/>
    <n v="4807"/>
    <s v="EUR"/>
    <n v="1"/>
    <s v="EA"/>
    <s v="01.07.2015"/>
    <s v="31.12.9999"/>
  </r>
  <r>
    <x v="9"/>
    <x v="9"/>
    <s v="VARI BASE UNIT HF"/>
    <s v="Y1"/>
    <s v="EMEA"/>
    <x v="3"/>
    <m/>
    <m/>
    <x v="0"/>
    <m/>
    <n v="3966.9"/>
    <n v="3966.9"/>
    <m/>
    <m/>
    <n v="3966.9"/>
    <n v="3966.9"/>
    <s v="GBP"/>
    <n v="1"/>
    <s v="EA"/>
    <s v="01.07.2015"/>
    <s v="31.12.9999"/>
  </r>
  <r>
    <x v="9"/>
    <x v="9"/>
    <s v="VARI BASE UNIT HF"/>
    <s v="Y1"/>
    <s v="EMEA"/>
    <x v="4"/>
    <m/>
    <m/>
    <x v="0"/>
    <m/>
    <n v="1213390"/>
    <n v="1249792"/>
    <m/>
    <m/>
    <n v="1249792"/>
    <n v="1249792"/>
    <s v="HUF"/>
    <n v="1"/>
    <s v="EA"/>
    <s v="01.07.2015"/>
    <s v="31.12.9999"/>
  </r>
  <r>
    <x v="9"/>
    <x v="9"/>
    <s v="VARI BASE UNIT HF"/>
    <s v="Y1"/>
    <s v="EMEA"/>
    <x v="5"/>
    <m/>
    <m/>
    <x v="0"/>
    <m/>
    <n v="39668.6"/>
    <n v="40858.699999999997"/>
    <m/>
    <m/>
    <n v="40858.699999999997"/>
    <n v="40858.699999999997"/>
    <s v="NOK"/>
    <n v="1"/>
    <s v="EA"/>
    <s v="01.07.2015"/>
    <s v="31.12.9999"/>
  </r>
  <r>
    <x v="9"/>
    <x v="9"/>
    <s v="VARI BASE UNIT HF"/>
    <s v="Y1"/>
    <s v="EMEA"/>
    <x v="6"/>
    <m/>
    <m/>
    <x v="0"/>
    <m/>
    <n v="18667.599999999999"/>
    <n v="19227.7"/>
    <m/>
    <m/>
    <n v="19227.7"/>
    <n v="19227.7"/>
    <s v="PLN"/>
    <n v="1"/>
    <s v="EA"/>
    <s v="01.07.2015"/>
    <s v="31.12.9999"/>
  </r>
  <r>
    <x v="9"/>
    <x v="9"/>
    <s v="VARI BASE UNIT HF"/>
    <s v="Y1"/>
    <s v="EMEA"/>
    <x v="7"/>
    <m/>
    <m/>
    <x v="0"/>
    <m/>
    <m/>
    <n v="283607.59999999998"/>
    <m/>
    <m/>
    <n v="283607.59999999998"/>
    <n v="283607.59999999998"/>
    <s v="RUB"/>
    <n v="1"/>
    <s v="EA"/>
    <s v="01.05.2015"/>
    <s v="31.12.9999"/>
  </r>
  <r>
    <x v="9"/>
    <x v="9"/>
    <s v="VARI BASE UNIT HF"/>
    <s v="Y1"/>
    <s v="EMEA"/>
    <x v="8"/>
    <m/>
    <m/>
    <x v="0"/>
    <m/>
    <n v="46668.9"/>
    <n v="48069"/>
    <m/>
    <m/>
    <n v="48069"/>
    <n v="48069"/>
    <s v="SEK"/>
    <n v="1"/>
    <s v="EA"/>
    <s v="01.07.2015"/>
    <s v="31.12.9999"/>
  </r>
  <r>
    <x v="9"/>
    <x v="9"/>
    <s v="VARI BASE UNIT HF"/>
    <s v="Y1"/>
    <s v="EMEA"/>
    <x v="9"/>
    <m/>
    <m/>
    <x v="0"/>
    <m/>
    <n v="14000.7"/>
    <n v="14420.8"/>
    <m/>
    <m/>
    <n v="14420.8"/>
    <n v="14420.8"/>
    <s v="TRY"/>
    <n v="1"/>
    <s v="EA"/>
    <s v="01.07.2015"/>
    <s v="31.12.9999"/>
  </r>
  <r>
    <x v="9"/>
    <x v="9"/>
    <s v="VARI BASE UNIT HF"/>
    <s v="Y1"/>
    <s v="EMEA"/>
    <x v="10"/>
    <m/>
    <m/>
    <x v="0"/>
    <m/>
    <n v="56002.6"/>
    <n v="56002.6"/>
    <m/>
    <m/>
    <n v="56002.6"/>
    <n v="56002.6"/>
    <s v="ZAR"/>
    <n v="1"/>
    <s v="EA"/>
    <s v="01.07.2015"/>
    <s v="31.12.9999"/>
  </r>
  <r>
    <x v="10"/>
    <x v="10"/>
    <s v="VARI BASE UNIT HF WHITE"/>
    <s v="Y1"/>
    <s v="EMEA"/>
    <x v="0"/>
    <m/>
    <m/>
    <x v="0"/>
    <m/>
    <n v="116672.1"/>
    <n v="120172.3"/>
    <m/>
    <m/>
    <n v="120172.3"/>
    <n v="120172.3"/>
    <s v="CZK"/>
    <n v="1"/>
    <s v="EA"/>
    <s v="01.07.2015"/>
    <s v="31.12.9999"/>
  </r>
  <r>
    <x v="10"/>
    <x v="10"/>
    <s v="VARI BASE UNIT HF WHITE"/>
    <s v="Y1"/>
    <s v="EMEA"/>
    <x v="1"/>
    <m/>
    <m/>
    <x v="0"/>
    <m/>
    <n v="34768.300000000003"/>
    <n v="35811.4"/>
    <m/>
    <m/>
    <n v="35811.4"/>
    <n v="35811.4"/>
    <s v="DKK"/>
    <n v="1"/>
    <s v="EA"/>
    <s v="01.07.2015"/>
    <s v="31.12.9999"/>
  </r>
  <r>
    <x v="10"/>
    <x v="10"/>
    <s v="VARI BASE UNIT HF WHITE"/>
    <s v="Y1"/>
    <s v="EMEA"/>
    <x v="2"/>
    <m/>
    <m/>
    <x v="0"/>
    <m/>
    <n v="4666.8999999999996"/>
    <n v="4807"/>
    <m/>
    <m/>
    <n v="4807"/>
    <n v="4807"/>
    <s v="EUR"/>
    <n v="1"/>
    <s v="EA"/>
    <s v="01.07.2015"/>
    <s v="31.12.9999"/>
  </r>
  <r>
    <x v="10"/>
    <x v="10"/>
    <s v="VARI BASE UNIT HF WHITE"/>
    <s v="Y1"/>
    <s v="EMEA"/>
    <x v="3"/>
    <m/>
    <m/>
    <x v="0"/>
    <m/>
    <n v="3966.9"/>
    <n v="3966.9"/>
    <m/>
    <m/>
    <n v="3966.9"/>
    <n v="3966.9"/>
    <s v="GBP"/>
    <n v="1"/>
    <s v="EA"/>
    <s v="01.07.2015"/>
    <s v="31.12.9999"/>
  </r>
  <r>
    <x v="10"/>
    <x v="10"/>
    <s v="VARI BASE UNIT HF WHITE"/>
    <s v="Y1"/>
    <s v="EMEA"/>
    <x v="4"/>
    <m/>
    <m/>
    <x v="0"/>
    <m/>
    <n v="1213390"/>
    <n v="1249792"/>
    <m/>
    <m/>
    <n v="1249792"/>
    <n v="1249792"/>
    <s v="HUF"/>
    <n v="1"/>
    <s v="EA"/>
    <s v="01.07.2015"/>
    <s v="31.12.9999"/>
  </r>
  <r>
    <x v="10"/>
    <x v="10"/>
    <s v="VARI BASE UNIT HF WHITE"/>
    <s v="Y1"/>
    <s v="EMEA"/>
    <x v="5"/>
    <m/>
    <m/>
    <x v="0"/>
    <m/>
    <n v="39668.6"/>
    <n v="40858.699999999997"/>
    <m/>
    <m/>
    <n v="40858.699999999997"/>
    <n v="40858.699999999997"/>
    <s v="NOK"/>
    <n v="1"/>
    <s v="EA"/>
    <s v="01.07.2015"/>
    <s v="31.12.9999"/>
  </r>
  <r>
    <x v="10"/>
    <x v="10"/>
    <s v="VARI BASE UNIT HF WHITE"/>
    <s v="Y1"/>
    <s v="EMEA"/>
    <x v="6"/>
    <m/>
    <m/>
    <x v="0"/>
    <m/>
    <n v="18667.599999999999"/>
    <n v="19227.7"/>
    <m/>
    <m/>
    <n v="19227.7"/>
    <n v="19227.7"/>
    <s v="PLN"/>
    <n v="1"/>
    <s v="EA"/>
    <s v="01.07.2015"/>
    <s v="31.12.9999"/>
  </r>
  <r>
    <x v="10"/>
    <x v="10"/>
    <s v="VARI BASE UNIT HF WHITE"/>
    <s v="Y1"/>
    <s v="EMEA"/>
    <x v="7"/>
    <m/>
    <m/>
    <x v="0"/>
    <m/>
    <m/>
    <n v="283607.59999999998"/>
    <m/>
    <m/>
    <n v="283607.59999999998"/>
    <n v="283607.59999999998"/>
    <s v="RUB"/>
    <n v="1"/>
    <s v="EA"/>
    <s v="01.05.2015"/>
    <s v="31.12.9999"/>
  </r>
  <r>
    <x v="10"/>
    <x v="10"/>
    <s v="VARI BASE UNIT HF WHITE"/>
    <s v="Y1"/>
    <s v="EMEA"/>
    <x v="8"/>
    <m/>
    <m/>
    <x v="0"/>
    <m/>
    <n v="46668.9"/>
    <n v="48069"/>
    <m/>
    <m/>
    <n v="48069"/>
    <n v="48069"/>
    <s v="SEK"/>
    <n v="1"/>
    <s v="EA"/>
    <s v="01.07.2015"/>
    <s v="31.12.9999"/>
  </r>
  <r>
    <x v="10"/>
    <x v="10"/>
    <s v="VARI BASE UNIT HF WHITE"/>
    <s v="Y1"/>
    <s v="EMEA"/>
    <x v="9"/>
    <m/>
    <m/>
    <x v="0"/>
    <m/>
    <n v="14000.7"/>
    <n v="14420.8"/>
    <m/>
    <m/>
    <n v="14420.8"/>
    <n v="14420.8"/>
    <s v="TRY"/>
    <n v="1"/>
    <s v="EA"/>
    <s v="01.07.2015"/>
    <s v="31.12.9999"/>
  </r>
  <r>
    <x v="10"/>
    <x v="10"/>
    <s v="VARI BASE UNIT HF WHITE"/>
    <s v="Y1"/>
    <s v="EMEA"/>
    <x v="10"/>
    <m/>
    <m/>
    <x v="0"/>
    <m/>
    <n v="56002.6"/>
    <n v="56002.6"/>
    <m/>
    <m/>
    <n v="56002.6"/>
    <n v="56002.6"/>
    <s v="ZAR"/>
    <n v="1"/>
    <s v="EA"/>
    <s v="01.07.2015"/>
    <s v="31.12.9999"/>
  </r>
  <r>
    <x v="11"/>
    <x v="11"/>
    <s v="VARI BASE UNIT WHITE"/>
    <s v="Y1"/>
    <s v="EMEA"/>
    <x v="0"/>
    <m/>
    <m/>
    <x v="0"/>
    <m/>
    <n v="111892.8"/>
    <n v="115249.60000000001"/>
    <m/>
    <m/>
    <n v="115249.60000000001"/>
    <n v="115249.60000000001"/>
    <s v="CZK"/>
    <n v="1"/>
    <s v="EA"/>
    <s v="01.07.2015"/>
    <s v="31.12.9999"/>
  </r>
  <r>
    <x v="11"/>
    <x v="11"/>
    <s v="VARI BASE UNIT WHITE"/>
    <s v="Y1"/>
    <s v="EMEA"/>
    <x v="1"/>
    <m/>
    <m/>
    <x v="0"/>
    <m/>
    <n v="33344.1"/>
    <n v="34344.5"/>
    <m/>
    <m/>
    <n v="34344.5"/>
    <n v="34344.5"/>
    <s v="DKK"/>
    <n v="1"/>
    <s v="EA"/>
    <s v="01.07.2015"/>
    <s v="31.12.9999"/>
  </r>
  <r>
    <x v="11"/>
    <x v="11"/>
    <s v="VARI BASE UNIT WHITE"/>
    <s v="Y1"/>
    <s v="EMEA"/>
    <x v="2"/>
    <m/>
    <m/>
    <x v="0"/>
    <m/>
    <n v="4475.8"/>
    <n v="4610.1000000000004"/>
    <m/>
    <m/>
    <n v="4610.1000000000004"/>
    <n v="4610.1000000000004"/>
    <s v="EUR"/>
    <n v="1"/>
    <s v="EA"/>
    <s v="01.07.2015"/>
    <s v="31.12.9999"/>
  </r>
  <r>
    <x v="11"/>
    <x v="11"/>
    <s v="VARI BASE UNIT WHITE"/>
    <s v="Y1"/>
    <s v="EMEA"/>
    <x v="3"/>
    <m/>
    <m/>
    <x v="0"/>
    <m/>
    <n v="3804.4"/>
    <n v="3804.4"/>
    <m/>
    <m/>
    <n v="3804.4"/>
    <n v="3804.4"/>
    <s v="GBP"/>
    <n v="1"/>
    <s v="EA"/>
    <s v="01.07.2015"/>
    <s v="31.12.9999"/>
  </r>
  <r>
    <x v="11"/>
    <x v="11"/>
    <s v="VARI BASE UNIT WHITE"/>
    <s v="Y1"/>
    <s v="EMEA"/>
    <x v="4"/>
    <m/>
    <m/>
    <x v="0"/>
    <m/>
    <n v="1163685"/>
    <n v="1198596"/>
    <m/>
    <m/>
    <n v="1198596"/>
    <n v="1198596"/>
    <s v="HUF"/>
    <n v="1"/>
    <s v="EA"/>
    <s v="01.07.2015"/>
    <s v="31.12.9999"/>
  </r>
  <r>
    <x v="11"/>
    <x v="11"/>
    <s v="VARI BASE UNIT WHITE"/>
    <s v="Y1"/>
    <s v="EMEA"/>
    <x v="5"/>
    <m/>
    <m/>
    <x v="0"/>
    <m/>
    <n v="38043.599999999999"/>
    <n v="39185"/>
    <m/>
    <m/>
    <n v="39185"/>
    <n v="39185"/>
    <s v="NOK"/>
    <n v="1"/>
    <s v="EA"/>
    <s v="01.07.2015"/>
    <s v="31.12.9999"/>
  </r>
  <r>
    <x v="11"/>
    <x v="11"/>
    <s v="VARI BASE UNIT WHITE"/>
    <s v="Y1"/>
    <s v="EMEA"/>
    <x v="6"/>
    <m/>
    <m/>
    <x v="0"/>
    <m/>
    <n v="17902.900000000001"/>
    <n v="18440"/>
    <m/>
    <m/>
    <n v="18440"/>
    <n v="18440"/>
    <s v="PLN"/>
    <n v="1"/>
    <s v="EA"/>
    <s v="01.07.2015"/>
    <s v="31.12.9999"/>
  </r>
  <r>
    <x v="11"/>
    <x v="11"/>
    <s v="VARI BASE UNIT WHITE"/>
    <s v="Y1"/>
    <s v="EMEA"/>
    <x v="7"/>
    <m/>
    <m/>
    <x v="0"/>
    <m/>
    <m/>
    <n v="271994.5"/>
    <m/>
    <m/>
    <n v="271994.5"/>
    <n v="271994.5"/>
    <s v="RUB"/>
    <n v="1"/>
    <s v="EA"/>
    <s v="01.05.2015"/>
    <s v="31.12.9999"/>
  </r>
  <r>
    <x v="11"/>
    <x v="11"/>
    <s v="VARI BASE UNIT WHITE"/>
    <s v="Y1"/>
    <s v="EMEA"/>
    <x v="8"/>
    <m/>
    <m/>
    <x v="0"/>
    <m/>
    <n v="44757.1"/>
    <n v="46099.9"/>
    <m/>
    <m/>
    <n v="46099.9"/>
    <n v="46099.9"/>
    <s v="SEK"/>
    <n v="1"/>
    <s v="EA"/>
    <s v="01.07.2015"/>
    <s v="31.12.9999"/>
  </r>
  <r>
    <x v="11"/>
    <x v="11"/>
    <s v="VARI BASE UNIT WHITE"/>
    <s v="Y1"/>
    <s v="EMEA"/>
    <x v="9"/>
    <m/>
    <m/>
    <x v="0"/>
    <m/>
    <n v="13427.2"/>
    <n v="13830.1"/>
    <m/>
    <m/>
    <n v="13830.1"/>
    <n v="13830.1"/>
    <s v="TRY"/>
    <n v="1"/>
    <s v="EA"/>
    <s v="01.07.2015"/>
    <s v="31.12.9999"/>
  </r>
  <r>
    <x v="11"/>
    <x v="11"/>
    <s v="VARI BASE UNIT WHITE"/>
    <s v="Y1"/>
    <s v="EMEA"/>
    <x v="10"/>
    <m/>
    <m/>
    <x v="0"/>
    <m/>
    <n v="53708.6"/>
    <n v="53708.6"/>
    <m/>
    <m/>
    <n v="53708.6"/>
    <n v="53708.6"/>
    <s v="ZAR"/>
    <n v="1"/>
    <s v="EA"/>
    <s v="01.07.2015"/>
    <s v="31.12.9999"/>
  </r>
  <r>
    <x v="12"/>
    <x v="12"/>
    <s v="VARI COBRANET MODULE"/>
    <s v="Y1"/>
    <s v="EMEA"/>
    <x v="0"/>
    <m/>
    <m/>
    <x v="0"/>
    <m/>
    <n v="12651.2"/>
    <n v="13030.8"/>
    <m/>
    <m/>
    <n v="13030.8"/>
    <n v="13030.8"/>
    <s v="CZK"/>
    <n v="1"/>
    <s v="EA"/>
    <s v="01.07.2015"/>
    <s v="31.12.9999"/>
  </r>
  <r>
    <x v="12"/>
    <x v="12"/>
    <s v="VARI COBRANET MODULE"/>
    <s v="Y1"/>
    <s v="EMEA"/>
    <x v="1"/>
    <m/>
    <m/>
    <x v="0"/>
    <m/>
    <n v="3770.1"/>
    <n v="3883.3"/>
    <m/>
    <m/>
    <n v="3883.3"/>
    <n v="3883.3"/>
    <s v="DKK"/>
    <n v="1"/>
    <s v="EA"/>
    <s v="01.07.2015"/>
    <s v="31.12.9999"/>
  </r>
  <r>
    <x v="12"/>
    <x v="12"/>
    <s v="VARI COBRANET MODULE"/>
    <s v="Y1"/>
    <s v="EMEA"/>
    <x v="2"/>
    <m/>
    <m/>
    <x v="0"/>
    <m/>
    <n v="506.1"/>
    <n v="521.29999999999995"/>
    <m/>
    <m/>
    <n v="521.29999999999995"/>
    <n v="521.29999999999995"/>
    <s v="EUR"/>
    <n v="1"/>
    <s v="EA"/>
    <s v="01.07.2015"/>
    <s v="31.12.9999"/>
  </r>
  <r>
    <x v="12"/>
    <x v="12"/>
    <s v="VARI COBRANET MODULE"/>
    <s v="Y1"/>
    <s v="EMEA"/>
    <x v="3"/>
    <m/>
    <m/>
    <x v="0"/>
    <m/>
    <n v="430.2"/>
    <n v="430.2"/>
    <m/>
    <m/>
    <n v="430.2"/>
    <n v="430.2"/>
    <s v="GBP"/>
    <n v="1"/>
    <s v="EA"/>
    <s v="01.07.2015"/>
    <s v="31.12.9999"/>
  </r>
  <r>
    <x v="12"/>
    <x v="12"/>
    <s v="VARI COBRANET MODULE"/>
    <s v="Y1"/>
    <s v="EMEA"/>
    <x v="4"/>
    <m/>
    <m/>
    <x v="0"/>
    <m/>
    <n v="131573"/>
    <n v="135520"/>
    <m/>
    <m/>
    <n v="135520"/>
    <n v="135520"/>
    <s v="HUF"/>
    <n v="1"/>
    <s v="EA"/>
    <s v="01.07.2015"/>
    <s v="31.12.9999"/>
  </r>
  <r>
    <x v="12"/>
    <x v="12"/>
    <s v="VARI COBRANET MODULE"/>
    <s v="Y1"/>
    <s v="EMEA"/>
    <x v="5"/>
    <m/>
    <m/>
    <x v="0"/>
    <m/>
    <n v="4301.5"/>
    <n v="4430.6000000000004"/>
    <m/>
    <m/>
    <n v="4430.6000000000004"/>
    <n v="4430.6000000000004"/>
    <s v="NOK"/>
    <n v="1"/>
    <s v="EA"/>
    <s v="01.07.2015"/>
    <s v="31.12.9999"/>
  </r>
  <r>
    <x v="12"/>
    <x v="12"/>
    <s v="VARI COBRANET MODULE"/>
    <s v="Y1"/>
    <s v="EMEA"/>
    <x v="6"/>
    <m/>
    <m/>
    <x v="0"/>
    <m/>
    <n v="2024.2"/>
    <n v="2085"/>
    <m/>
    <m/>
    <n v="2085"/>
    <n v="2085"/>
    <s v="PLN"/>
    <n v="1"/>
    <s v="EA"/>
    <s v="01.07.2015"/>
    <s v="31.12.9999"/>
  </r>
  <r>
    <x v="12"/>
    <x v="12"/>
    <s v="VARI COBRANET MODULE"/>
    <s v="Y1"/>
    <s v="EMEA"/>
    <x v="7"/>
    <m/>
    <m/>
    <x v="0"/>
    <m/>
    <m/>
    <n v="30755.8"/>
    <m/>
    <m/>
    <n v="30755.8"/>
    <n v="30755.8"/>
    <s v="RUB"/>
    <n v="1"/>
    <s v="EA"/>
    <s v="01.05.2015"/>
    <s v="31.12.9999"/>
  </r>
  <r>
    <x v="12"/>
    <x v="12"/>
    <s v="VARI COBRANET MODULE"/>
    <s v="Y1"/>
    <s v="EMEA"/>
    <x v="8"/>
    <m/>
    <m/>
    <x v="0"/>
    <m/>
    <n v="5060.5"/>
    <n v="5212.3999999999996"/>
    <m/>
    <m/>
    <n v="5212.3999999999996"/>
    <n v="5212.3999999999996"/>
    <s v="SEK"/>
    <n v="1"/>
    <s v="EA"/>
    <s v="01.07.2015"/>
    <s v="31.12.9999"/>
  </r>
  <r>
    <x v="12"/>
    <x v="12"/>
    <s v="VARI COBRANET MODULE"/>
    <s v="Y1"/>
    <s v="EMEA"/>
    <x v="9"/>
    <m/>
    <m/>
    <x v="0"/>
    <m/>
    <n v="1518.2"/>
    <n v="1563.8"/>
    <m/>
    <m/>
    <n v="1563.8"/>
    <n v="1563.8"/>
    <s v="TRY"/>
    <n v="1"/>
    <s v="EA"/>
    <s v="01.07.2015"/>
    <s v="31.12.9999"/>
  </r>
  <r>
    <x v="12"/>
    <x v="12"/>
    <s v="VARI COBRANET MODULE"/>
    <s v="Y1"/>
    <s v="EMEA"/>
    <x v="10"/>
    <m/>
    <m/>
    <x v="0"/>
    <m/>
    <n v="6072.6"/>
    <n v="6072.6"/>
    <m/>
    <m/>
    <n v="6072.6"/>
    <n v="6072.6"/>
    <s v="ZAR"/>
    <n v="1"/>
    <s v="EA"/>
    <s v="01.07.2015"/>
    <s v="31.12.9999"/>
  </r>
  <r>
    <x v="13"/>
    <x v="13"/>
    <s v="VARI CONFIGURATION SET"/>
    <s v="Y1"/>
    <s v="EMEA"/>
    <x v="0"/>
    <m/>
    <m/>
    <x v="0"/>
    <m/>
    <n v="18836.3"/>
    <n v="19401.400000000001"/>
    <m/>
    <m/>
    <n v="19401.400000000001"/>
    <n v="19401.400000000001"/>
    <s v="CZK"/>
    <n v="1"/>
    <s v="EA"/>
    <s v="01.07.2015"/>
    <s v="31.12.9999"/>
  </r>
  <r>
    <x v="13"/>
    <x v="13"/>
    <s v="VARI CONFIGURATION SET"/>
    <s v="Y1"/>
    <s v="EMEA"/>
    <x v="1"/>
    <m/>
    <m/>
    <x v="0"/>
    <m/>
    <n v="5613.2"/>
    <n v="5781.6"/>
    <m/>
    <m/>
    <n v="5781.6"/>
    <n v="5781.6"/>
    <s v="DKK"/>
    <n v="1"/>
    <s v="EA"/>
    <s v="01.07.2015"/>
    <s v="31.12.9999"/>
  </r>
  <r>
    <x v="13"/>
    <x v="13"/>
    <s v="VARI CONFIGURATION SET"/>
    <s v="Y1"/>
    <s v="EMEA"/>
    <x v="2"/>
    <m/>
    <m/>
    <x v="0"/>
    <m/>
    <n v="753.5"/>
    <n v="776.2"/>
    <m/>
    <m/>
    <n v="776.2"/>
    <n v="776.2"/>
    <s v="EUR"/>
    <n v="1"/>
    <s v="EA"/>
    <s v="01.07.2015"/>
    <s v="31.12.9999"/>
  </r>
  <r>
    <x v="13"/>
    <x v="13"/>
    <s v="VARI CONFIGURATION SET"/>
    <s v="Y1"/>
    <s v="EMEA"/>
    <x v="3"/>
    <m/>
    <m/>
    <x v="0"/>
    <m/>
    <n v="640.5"/>
    <n v="640.5"/>
    <m/>
    <m/>
    <n v="640.5"/>
    <n v="640.5"/>
    <s v="GBP"/>
    <n v="1"/>
    <s v="EA"/>
    <s v="01.07.2015"/>
    <s v="31.12.9999"/>
  </r>
  <r>
    <x v="13"/>
    <x v="13"/>
    <s v="VARI CONFIGURATION SET"/>
    <s v="Y1"/>
    <s v="EMEA"/>
    <x v="4"/>
    <m/>
    <m/>
    <x v="0"/>
    <m/>
    <n v="195897"/>
    <n v="201774"/>
    <m/>
    <m/>
    <n v="201774"/>
    <n v="201774"/>
    <s v="HUF"/>
    <n v="1"/>
    <s v="EA"/>
    <s v="01.07.2015"/>
    <s v="31.12.9999"/>
  </r>
  <r>
    <x v="13"/>
    <x v="13"/>
    <s v="VARI CONFIGURATION SET"/>
    <s v="Y1"/>
    <s v="EMEA"/>
    <x v="5"/>
    <m/>
    <m/>
    <x v="0"/>
    <m/>
    <n v="6404.4"/>
    <n v="6596.6"/>
    <m/>
    <m/>
    <n v="6596.6"/>
    <n v="6596.6"/>
    <s v="NOK"/>
    <n v="1"/>
    <s v="EA"/>
    <s v="01.07.2015"/>
    <s v="31.12.9999"/>
  </r>
  <r>
    <x v="13"/>
    <x v="13"/>
    <s v="VARI CONFIGURATION SET"/>
    <s v="Y1"/>
    <s v="EMEA"/>
    <x v="6"/>
    <m/>
    <m/>
    <x v="0"/>
    <m/>
    <n v="3013.8"/>
    <n v="3104.3"/>
    <m/>
    <m/>
    <n v="3104.3"/>
    <n v="3104.3"/>
    <s v="PLN"/>
    <n v="1"/>
    <s v="EA"/>
    <s v="01.07.2015"/>
    <s v="31.12.9999"/>
  </r>
  <r>
    <x v="13"/>
    <x v="13"/>
    <s v="VARI CONFIGURATION SET"/>
    <s v="Y1"/>
    <s v="EMEA"/>
    <x v="7"/>
    <m/>
    <m/>
    <x v="0"/>
    <m/>
    <m/>
    <n v="45790.3"/>
    <m/>
    <m/>
    <n v="45790.3"/>
    <n v="45790.3"/>
    <s v="RUB"/>
    <n v="1"/>
    <s v="EA"/>
    <s v="01.05.2015"/>
    <s v="31.12.9999"/>
  </r>
  <r>
    <x v="13"/>
    <x v="13"/>
    <s v="VARI CONFIGURATION SET"/>
    <s v="Y1"/>
    <s v="EMEA"/>
    <x v="8"/>
    <m/>
    <m/>
    <x v="0"/>
    <m/>
    <n v="7534.5"/>
    <n v="7760.6"/>
    <m/>
    <m/>
    <n v="7760.6"/>
    <n v="7760.6"/>
    <s v="SEK"/>
    <n v="1"/>
    <s v="EA"/>
    <s v="01.07.2015"/>
    <s v="31.12.9999"/>
  </r>
  <r>
    <x v="13"/>
    <x v="13"/>
    <s v="VARI CONFIGURATION SET"/>
    <s v="Y1"/>
    <s v="EMEA"/>
    <x v="9"/>
    <m/>
    <m/>
    <x v="0"/>
    <m/>
    <n v="2260.4"/>
    <n v="2328.3000000000002"/>
    <m/>
    <m/>
    <n v="2328.3000000000002"/>
    <n v="2328.3000000000002"/>
    <s v="TRY"/>
    <n v="1"/>
    <s v="EA"/>
    <s v="01.07.2015"/>
    <s v="31.12.9999"/>
  </r>
  <r>
    <x v="13"/>
    <x v="13"/>
    <s v="VARI CONFIGURATION SET"/>
    <s v="Y1"/>
    <s v="EMEA"/>
    <x v="10"/>
    <m/>
    <m/>
    <x v="0"/>
    <m/>
    <n v="9041.4"/>
    <n v="9041.4"/>
    <m/>
    <m/>
    <n v="9041.4"/>
    <n v="9041.4"/>
    <s v="ZAR"/>
    <n v="1"/>
    <s v="EA"/>
    <s v="01.07.2015"/>
    <s v="31.12.9999"/>
  </r>
  <r>
    <x v="14"/>
    <x v="14"/>
    <s v="VARI EXTENSION UNIT"/>
    <s v="Y1"/>
    <s v="EMEA"/>
    <x v="0"/>
    <m/>
    <m/>
    <x v="0"/>
    <m/>
    <n v="76610"/>
    <n v="78908.3"/>
    <m/>
    <m/>
    <n v="78908.3"/>
    <n v="78908.3"/>
    <s v="CZK"/>
    <n v="1"/>
    <s v="EA"/>
    <s v="01.07.2015"/>
    <s v="31.12.9999"/>
  </r>
  <r>
    <x v="14"/>
    <x v="14"/>
    <s v="VARI EXTENSION UNIT"/>
    <s v="Y1"/>
    <s v="EMEA"/>
    <x v="1"/>
    <m/>
    <m/>
    <x v="0"/>
    <m/>
    <n v="22829.8"/>
    <n v="23514.7"/>
    <m/>
    <m/>
    <n v="23514.7"/>
    <n v="23514.7"/>
    <s v="DKK"/>
    <n v="1"/>
    <s v="EA"/>
    <s v="01.07.2015"/>
    <s v="31.12.9999"/>
  </r>
  <r>
    <x v="14"/>
    <x v="14"/>
    <s v="VARI EXTENSION UNIT"/>
    <s v="Y1"/>
    <s v="EMEA"/>
    <x v="2"/>
    <m/>
    <m/>
    <x v="0"/>
    <m/>
    <n v="3064.5"/>
    <n v="3156.5"/>
    <m/>
    <m/>
    <n v="3156.5"/>
    <n v="3156.5"/>
    <s v="EUR"/>
    <n v="1"/>
    <s v="EA"/>
    <s v="01.07.2015"/>
    <s v="31.12.9999"/>
  </r>
  <r>
    <x v="14"/>
    <x v="14"/>
    <s v="VARI EXTENSION UNIT"/>
    <s v="Y1"/>
    <s v="EMEA"/>
    <x v="3"/>
    <m/>
    <m/>
    <x v="0"/>
    <m/>
    <n v="2604.8000000000002"/>
    <n v="2604.8000000000002"/>
    <m/>
    <m/>
    <n v="2604.8000000000002"/>
    <n v="2604.8000000000002"/>
    <s v="GBP"/>
    <n v="1"/>
    <s v="EA"/>
    <s v="01.07.2015"/>
    <s v="31.12.9999"/>
  </r>
  <r>
    <x v="14"/>
    <x v="14"/>
    <s v="VARI EXTENSION UNIT"/>
    <s v="Y1"/>
    <s v="EMEA"/>
    <x v="4"/>
    <m/>
    <m/>
    <x v="0"/>
    <m/>
    <n v="796745"/>
    <n v="820647"/>
    <m/>
    <m/>
    <n v="820647"/>
    <n v="820647"/>
    <s v="HUF"/>
    <n v="1"/>
    <s v="EA"/>
    <s v="01.07.2015"/>
    <s v="31.12.9999"/>
  </r>
  <r>
    <x v="14"/>
    <x v="14"/>
    <s v="VARI EXTENSION UNIT"/>
    <s v="Y1"/>
    <s v="EMEA"/>
    <x v="5"/>
    <m/>
    <m/>
    <x v="0"/>
    <m/>
    <n v="26047.4"/>
    <n v="26828.9"/>
    <m/>
    <m/>
    <n v="26828.9"/>
    <n v="26828.9"/>
    <s v="NOK"/>
    <n v="1"/>
    <s v="EA"/>
    <s v="01.07.2015"/>
    <s v="31.12.9999"/>
  </r>
  <r>
    <x v="14"/>
    <x v="14"/>
    <s v="VARI EXTENSION UNIT"/>
    <s v="Y1"/>
    <s v="EMEA"/>
    <x v="6"/>
    <m/>
    <m/>
    <x v="0"/>
    <m/>
    <n v="12257.6"/>
    <n v="12625.4"/>
    <m/>
    <m/>
    <n v="12625.4"/>
    <n v="12625.4"/>
    <s v="PLN"/>
    <n v="1"/>
    <s v="EA"/>
    <s v="01.07.2015"/>
    <s v="31.12.9999"/>
  </r>
  <r>
    <x v="14"/>
    <x v="14"/>
    <s v="VARI EXTENSION UNIT"/>
    <s v="Y1"/>
    <s v="EMEA"/>
    <x v="7"/>
    <m/>
    <m/>
    <x v="0"/>
    <m/>
    <m/>
    <n v="186229.8"/>
    <m/>
    <m/>
    <n v="186229.8"/>
    <n v="186229.8"/>
    <s v="RUB"/>
    <n v="1"/>
    <s v="EA"/>
    <s v="01.05.2015"/>
    <s v="31.12.9999"/>
  </r>
  <r>
    <x v="14"/>
    <x v="14"/>
    <s v="VARI EXTENSION UNIT"/>
    <s v="Y1"/>
    <s v="EMEA"/>
    <x v="8"/>
    <m/>
    <m/>
    <x v="0"/>
    <m/>
    <n v="30644"/>
    <n v="31563.4"/>
    <m/>
    <m/>
    <n v="31563.4"/>
    <n v="31563.4"/>
    <s v="SEK"/>
    <n v="1"/>
    <s v="EA"/>
    <s v="01.07.2015"/>
    <s v="31.12.9999"/>
  </r>
  <r>
    <x v="14"/>
    <x v="14"/>
    <s v="VARI EXTENSION UNIT"/>
    <s v="Y1"/>
    <s v="EMEA"/>
    <x v="9"/>
    <m/>
    <m/>
    <x v="0"/>
    <m/>
    <n v="9193.2999999999993"/>
    <n v="9469.1"/>
    <m/>
    <m/>
    <n v="9469.1"/>
    <n v="9469.1"/>
    <s v="TRY"/>
    <n v="1"/>
    <s v="EA"/>
    <s v="01.07.2015"/>
    <s v="31.12.9999"/>
  </r>
  <r>
    <x v="14"/>
    <x v="14"/>
    <s v="VARI EXTENSION UNIT"/>
    <s v="Y1"/>
    <s v="EMEA"/>
    <x v="10"/>
    <m/>
    <m/>
    <x v="0"/>
    <m/>
    <n v="36772.800000000003"/>
    <n v="36772.800000000003"/>
    <m/>
    <m/>
    <n v="36772.800000000003"/>
    <n v="36772.800000000003"/>
    <s v="ZAR"/>
    <n v="1"/>
    <s v="EA"/>
    <s v="01.07.2015"/>
    <s v="31.12.9999"/>
  </r>
  <r>
    <x v="15"/>
    <x v="15"/>
    <s v="VARI EXTENSION UNIT WHITE"/>
    <s v="Y1"/>
    <s v="EMEA"/>
    <x v="0"/>
    <m/>
    <m/>
    <x v="0"/>
    <m/>
    <n v="76610"/>
    <n v="78908.3"/>
    <m/>
    <m/>
    <n v="78908.3"/>
    <n v="78908.3"/>
    <s v="CZK"/>
    <n v="1"/>
    <s v="EA"/>
    <s v="01.07.2015"/>
    <s v="31.12.9999"/>
  </r>
  <r>
    <x v="15"/>
    <x v="15"/>
    <s v="VARI EXTENSION UNIT WHITE"/>
    <s v="Y1"/>
    <s v="EMEA"/>
    <x v="1"/>
    <m/>
    <m/>
    <x v="0"/>
    <m/>
    <n v="22829.8"/>
    <n v="23514.7"/>
    <m/>
    <m/>
    <n v="23514.7"/>
    <n v="23514.7"/>
    <s v="DKK"/>
    <n v="1"/>
    <s v="EA"/>
    <s v="01.07.2015"/>
    <s v="31.12.9999"/>
  </r>
  <r>
    <x v="15"/>
    <x v="15"/>
    <s v="VARI EXTENSION UNIT WHITE"/>
    <s v="Y1"/>
    <s v="EMEA"/>
    <x v="2"/>
    <m/>
    <m/>
    <x v="0"/>
    <m/>
    <n v="3064.5"/>
    <n v="3156.5"/>
    <m/>
    <m/>
    <n v="3156.5"/>
    <n v="3156.5"/>
    <s v="EUR"/>
    <n v="1"/>
    <s v="EA"/>
    <s v="01.07.2015"/>
    <s v="31.12.9999"/>
  </r>
  <r>
    <x v="15"/>
    <x v="15"/>
    <s v="VARI EXTENSION UNIT WHITE"/>
    <s v="Y1"/>
    <s v="EMEA"/>
    <x v="3"/>
    <m/>
    <m/>
    <x v="0"/>
    <m/>
    <n v="2604.8000000000002"/>
    <n v="2604.8000000000002"/>
    <m/>
    <m/>
    <n v="2604.8000000000002"/>
    <n v="2604.8000000000002"/>
    <s v="GBP"/>
    <n v="1"/>
    <s v="EA"/>
    <s v="01.07.2015"/>
    <s v="31.12.9999"/>
  </r>
  <r>
    <x v="15"/>
    <x v="15"/>
    <s v="VARI EXTENSION UNIT WHITE"/>
    <s v="Y1"/>
    <s v="EMEA"/>
    <x v="4"/>
    <m/>
    <m/>
    <x v="0"/>
    <m/>
    <n v="796745"/>
    <n v="820647"/>
    <m/>
    <m/>
    <n v="820647"/>
    <n v="820647"/>
    <s v="HUF"/>
    <n v="1"/>
    <s v="EA"/>
    <s v="01.07.2015"/>
    <s v="31.12.9999"/>
  </r>
  <r>
    <x v="15"/>
    <x v="15"/>
    <s v="VARI EXTENSION UNIT WHITE"/>
    <s v="Y1"/>
    <s v="EMEA"/>
    <x v="5"/>
    <m/>
    <m/>
    <x v="0"/>
    <m/>
    <n v="26047.4"/>
    <n v="26828.9"/>
    <m/>
    <m/>
    <n v="26828.9"/>
    <n v="26828.9"/>
    <s v="NOK"/>
    <n v="1"/>
    <s v="EA"/>
    <s v="01.07.2015"/>
    <s v="31.12.9999"/>
  </r>
  <r>
    <x v="15"/>
    <x v="15"/>
    <s v="VARI EXTENSION UNIT WHITE"/>
    <s v="Y1"/>
    <s v="EMEA"/>
    <x v="6"/>
    <m/>
    <m/>
    <x v="0"/>
    <m/>
    <n v="12257.6"/>
    <n v="12625.4"/>
    <m/>
    <m/>
    <n v="12625.4"/>
    <n v="12625.4"/>
    <s v="PLN"/>
    <n v="1"/>
    <s v="EA"/>
    <s v="01.07.2015"/>
    <s v="31.12.9999"/>
  </r>
  <r>
    <x v="15"/>
    <x v="15"/>
    <s v="VARI EXTENSION UNIT WHITE"/>
    <s v="Y1"/>
    <s v="EMEA"/>
    <x v="7"/>
    <m/>
    <m/>
    <x v="0"/>
    <m/>
    <m/>
    <n v="186229.8"/>
    <m/>
    <m/>
    <n v="186229.8"/>
    <n v="186229.8"/>
    <s v="RUB"/>
    <n v="1"/>
    <s v="EA"/>
    <s v="01.05.2015"/>
    <s v="31.12.9999"/>
  </r>
  <r>
    <x v="15"/>
    <x v="15"/>
    <s v="VARI EXTENSION UNIT WHITE"/>
    <s v="Y1"/>
    <s v="EMEA"/>
    <x v="8"/>
    <m/>
    <m/>
    <x v="0"/>
    <m/>
    <n v="30644"/>
    <n v="31563.4"/>
    <m/>
    <m/>
    <n v="31563.4"/>
    <n v="31563.4"/>
    <s v="SEK"/>
    <n v="1"/>
    <s v="EA"/>
    <s v="01.07.2015"/>
    <s v="31.12.9999"/>
  </r>
  <r>
    <x v="15"/>
    <x v="15"/>
    <s v="VARI EXTENSION UNIT WHITE"/>
    <s v="Y1"/>
    <s v="EMEA"/>
    <x v="9"/>
    <m/>
    <m/>
    <x v="0"/>
    <m/>
    <n v="9193.2999999999993"/>
    <n v="9469.1"/>
    <m/>
    <m/>
    <n v="9469.1"/>
    <n v="9469.1"/>
    <s v="TRY"/>
    <n v="1"/>
    <s v="EA"/>
    <s v="01.07.2015"/>
    <s v="31.12.9999"/>
  </r>
  <r>
    <x v="15"/>
    <x v="15"/>
    <s v="VARI EXTENSION UNIT WHITE"/>
    <s v="Y1"/>
    <s v="EMEA"/>
    <x v="10"/>
    <m/>
    <m/>
    <x v="0"/>
    <m/>
    <n v="36772.800000000003"/>
    <n v="36772.800000000003"/>
    <m/>
    <m/>
    <n v="36772.800000000003"/>
    <n v="36772.800000000003"/>
    <s v="ZAR"/>
    <n v="1"/>
    <s v="EA"/>
    <s v="01.07.2015"/>
    <s v="31.12.9999"/>
  </r>
  <r>
    <x v="16"/>
    <x v="16"/>
    <s v="12 W Bidirectional Cabinet Lsp, Black"/>
    <s v="Y1"/>
    <s v="EMEA"/>
    <x v="0"/>
    <m/>
    <s v="From"/>
    <x v="0"/>
    <s v="EA"/>
    <n v="918"/>
    <n v="945.6"/>
    <m/>
    <m/>
    <n v="896.80704000000003"/>
    <n v="896.8"/>
    <s v="CZK"/>
    <n v="1"/>
    <s v="EA"/>
    <s v="01.07.2015"/>
    <s v="31.12.9999"/>
  </r>
  <r>
    <x v="16"/>
    <x v="16"/>
    <s v="12 W Bidirectional Cabinet Lsp, Black"/>
    <s v="Y1"/>
    <s v="EMEA"/>
    <x v="0"/>
    <m/>
    <s v="From"/>
    <x v="3"/>
    <s v="EA"/>
    <m/>
    <n v="898.3"/>
    <m/>
    <m/>
    <s v="-"/>
    <s v="-"/>
    <s v="CZK"/>
    <n v="1"/>
    <s v="EA"/>
    <s v="01.07.2015"/>
    <s v="31.12.9999"/>
  </r>
  <r>
    <x v="16"/>
    <x v="16"/>
    <s v="12 W Bidirectional Cabinet Lsp, Black"/>
    <s v="Y1"/>
    <s v="EMEA"/>
    <x v="0"/>
    <m/>
    <s v="From"/>
    <x v="4"/>
    <s v="EA"/>
    <m/>
    <n v="756.5"/>
    <m/>
    <m/>
    <s v="-"/>
    <s v="-"/>
    <s v="CZK"/>
    <n v="1"/>
    <s v="EA"/>
    <s v="01.07.2015"/>
    <s v="31.12.9999"/>
  </r>
  <r>
    <x v="16"/>
    <x v="16"/>
    <s v="12 W Bidirectional Cabinet Lsp, Black"/>
    <s v="Y1"/>
    <s v="EMEA"/>
    <x v="1"/>
    <m/>
    <s v="From"/>
    <x v="0"/>
    <s v="EA"/>
    <n v="273.60000000000002"/>
    <n v="281.89999999999998"/>
    <m/>
    <m/>
    <n v="267.35395999999997"/>
    <n v="267.39999999999998"/>
    <s v="DKK"/>
    <n v="1"/>
    <s v="EA"/>
    <s v="01.07.2015"/>
    <s v="31.12.9999"/>
  </r>
  <r>
    <x v="16"/>
    <x v="16"/>
    <s v="12 W Bidirectional Cabinet Lsp, Black"/>
    <s v="Y1"/>
    <s v="EMEA"/>
    <x v="1"/>
    <m/>
    <s v="From"/>
    <x v="3"/>
    <s v="EA"/>
    <m/>
    <n v="267.7"/>
    <m/>
    <m/>
    <s v="-"/>
    <s v="-"/>
    <s v="DKK"/>
    <n v="1"/>
    <s v="EA"/>
    <s v="01.07.2015"/>
    <s v="31.12.9999"/>
  </r>
  <r>
    <x v="16"/>
    <x v="16"/>
    <s v="12 W Bidirectional Cabinet Lsp, Black"/>
    <s v="Y1"/>
    <s v="EMEA"/>
    <x v="1"/>
    <m/>
    <s v="From"/>
    <x v="4"/>
    <s v="EA"/>
    <m/>
    <n v="225.5"/>
    <m/>
    <m/>
    <s v="-"/>
    <s v="-"/>
    <s v="DKK"/>
    <n v="1"/>
    <s v="EA"/>
    <s v="01.07.2015"/>
    <s v="31.12.9999"/>
  </r>
  <r>
    <x v="16"/>
    <x v="16"/>
    <s v="12 W Bidirectional Cabinet Lsp, Black"/>
    <s v="Y1"/>
    <s v="EMEA"/>
    <x v="2"/>
    <m/>
    <s v="From"/>
    <x v="0"/>
    <s v="EA"/>
    <n v="36.799999999999997"/>
    <n v="38"/>
    <s v="34,90 (ex juli verhoging)"/>
    <n v="-5.16E-2"/>
    <n v="36.039200000000001"/>
    <n v="35.9"/>
    <s v="EUR"/>
    <n v="1"/>
    <s v="EA"/>
    <s v="01.07.2015"/>
    <s v="31.12.9999"/>
  </r>
  <r>
    <x v="16"/>
    <x v="16"/>
    <s v="12 W Bidirectional Cabinet Lsp, Black"/>
    <s v="Y1"/>
    <s v="EMEA"/>
    <x v="2"/>
    <m/>
    <s v="From"/>
    <x v="3"/>
    <s v="EA"/>
    <n v="36.799999999999997"/>
    <n v="36"/>
    <m/>
    <m/>
    <s v="-"/>
    <s v="-"/>
    <s v="EUR"/>
    <n v="1"/>
    <s v="EA"/>
    <s v="01.07.2015"/>
    <s v="31.12.9999"/>
  </r>
  <r>
    <x v="16"/>
    <x v="16"/>
    <s v="12 W Bidirectional Cabinet Lsp, Black"/>
    <s v="Y1"/>
    <s v="EMEA"/>
    <x v="2"/>
    <m/>
    <s v="From"/>
    <x v="4"/>
    <s v="EA"/>
    <n v="36.799999999999997"/>
    <n v="30.3"/>
    <m/>
    <m/>
    <s v="-"/>
    <s v="-"/>
    <s v="EUR"/>
    <n v="1"/>
    <s v="EA"/>
    <s v="01.07.2015"/>
    <s v="31.12.9999"/>
  </r>
  <r>
    <x v="16"/>
    <x v="16"/>
    <s v="12 W Bidirectional Cabinet Lsp, Black"/>
    <s v="Y1"/>
    <s v="EMEA"/>
    <x v="3"/>
    <m/>
    <s v="From"/>
    <x v="0"/>
    <s v="EA"/>
    <n v="25.7"/>
    <n v="25.7"/>
    <m/>
    <m/>
    <n v="24.37388"/>
    <n v="24.4"/>
    <s v="GBP"/>
    <n v="1"/>
    <s v="EA"/>
    <s v="01.07.2015"/>
    <s v="31.12.9999"/>
  </r>
  <r>
    <x v="16"/>
    <x v="16"/>
    <s v="12 W Bidirectional Cabinet Lsp, Black"/>
    <s v="Y1"/>
    <s v="EMEA"/>
    <x v="3"/>
    <m/>
    <s v="From"/>
    <x v="3"/>
    <s v="EA"/>
    <n v="25.7"/>
    <n v="24.5"/>
    <m/>
    <m/>
    <s v="-"/>
    <s v="-"/>
    <s v="GBP"/>
    <n v="1"/>
    <s v="EA"/>
    <s v="01.07.2015"/>
    <s v="31.12.9999"/>
  </r>
  <r>
    <x v="16"/>
    <x v="16"/>
    <s v="12 W Bidirectional Cabinet Lsp, Black"/>
    <s v="Y1"/>
    <s v="EMEA"/>
    <x v="3"/>
    <m/>
    <s v="From"/>
    <x v="4"/>
    <s v="EA"/>
    <n v="25.7"/>
    <n v="20.6"/>
    <m/>
    <m/>
    <s v="-"/>
    <s v="-"/>
    <s v="GBP"/>
    <n v="1"/>
    <s v="EA"/>
    <s v="01.07.2015"/>
    <s v="31.12.9999"/>
  </r>
  <r>
    <x v="16"/>
    <x v="16"/>
    <s v="12 W Bidirectional Cabinet Lsp, Black"/>
    <s v="Y1"/>
    <s v="EMEA"/>
    <x v="4"/>
    <m/>
    <s v="From"/>
    <x v="0"/>
    <s v="EA"/>
    <n v="9547"/>
    <n v="9834"/>
    <m/>
    <m/>
    <n v="9326.5655999999999"/>
    <n v="9327"/>
    <s v="HUF"/>
    <n v="1"/>
    <s v="EA"/>
    <s v="01.07.2015"/>
    <s v="31.12.9999"/>
  </r>
  <r>
    <x v="16"/>
    <x v="16"/>
    <s v="12 W Bidirectional Cabinet Lsp, Black"/>
    <s v="Y1"/>
    <s v="EMEA"/>
    <x v="4"/>
    <m/>
    <s v="From"/>
    <x v="3"/>
    <s v="EA"/>
    <n v="9547"/>
    <n v="9342"/>
    <m/>
    <m/>
    <s v="-"/>
    <s v="-"/>
    <s v="HUF"/>
    <n v="1"/>
    <s v="EA"/>
    <s v="01.07.2015"/>
    <s v="31.12.9999"/>
  </r>
  <r>
    <x v="16"/>
    <x v="16"/>
    <s v="12 W Bidirectional Cabinet Lsp, Black"/>
    <s v="Y1"/>
    <s v="EMEA"/>
    <x v="4"/>
    <m/>
    <s v="From"/>
    <x v="4"/>
    <s v="EA"/>
    <n v="9547"/>
    <n v="7867"/>
    <m/>
    <m/>
    <s v="-"/>
    <s v="-"/>
    <s v="HUF"/>
    <n v="1"/>
    <s v="EA"/>
    <s v="01.07.2015"/>
    <s v="31.12.9999"/>
  </r>
  <r>
    <x v="16"/>
    <x v="16"/>
    <s v="12 W Bidirectional Cabinet Lsp, Black"/>
    <s v="Y1"/>
    <s v="EMEA"/>
    <x v="5"/>
    <m/>
    <s v="From"/>
    <x v="0"/>
    <s v="EA"/>
    <n v="293.8"/>
    <n v="302.7"/>
    <m/>
    <m/>
    <n v="287.08067999999997"/>
    <n v="287.10000000000002"/>
    <s v="NOK"/>
    <n v="1"/>
    <s v="EA"/>
    <s v="01.07.2015"/>
    <s v="31.12.9999"/>
  </r>
  <r>
    <x v="16"/>
    <x v="16"/>
    <s v="12 W Bidirectional Cabinet Lsp, Black"/>
    <s v="Y1"/>
    <s v="EMEA"/>
    <x v="5"/>
    <m/>
    <s v="From"/>
    <x v="3"/>
    <s v="EA"/>
    <n v="293.8"/>
    <n v="287.5"/>
    <m/>
    <m/>
    <s v="-"/>
    <s v="-"/>
    <s v="NOK"/>
    <n v="1"/>
    <s v="EA"/>
    <s v="01.07.2015"/>
    <s v="31.12.9999"/>
  </r>
  <r>
    <x v="16"/>
    <x v="16"/>
    <s v="12 W Bidirectional Cabinet Lsp, Black"/>
    <s v="Y1"/>
    <s v="EMEA"/>
    <x v="5"/>
    <m/>
    <s v="From"/>
    <x v="4"/>
    <s v="EA"/>
    <n v="293.8"/>
    <n v="242.2"/>
    <m/>
    <m/>
    <s v="-"/>
    <s v="-"/>
    <s v="NOK"/>
    <n v="1"/>
    <s v="EA"/>
    <s v="01.07.2015"/>
    <s v="31.12.9999"/>
  </r>
  <r>
    <x v="16"/>
    <x v="16"/>
    <s v="12 W Bidirectional Cabinet Lsp, Black"/>
    <s v="Y1"/>
    <s v="EMEA"/>
    <x v="6"/>
    <m/>
    <s v="From"/>
    <x v="0"/>
    <s v="EA"/>
    <n v="139.6"/>
    <n v="143.80000000000001"/>
    <m/>
    <m/>
    <n v="136.37992"/>
    <n v="136.4"/>
    <s v="PLN"/>
    <n v="1"/>
    <s v="EA"/>
    <s v="01.07.2015"/>
    <s v="31.12.9999"/>
  </r>
  <r>
    <x v="16"/>
    <x v="16"/>
    <s v="12 W Bidirectional Cabinet Lsp, Black"/>
    <s v="Y1"/>
    <s v="EMEA"/>
    <x v="6"/>
    <m/>
    <s v="From"/>
    <x v="3"/>
    <s v="EA"/>
    <n v="139.6"/>
    <n v="136.6"/>
    <m/>
    <m/>
    <s v="-"/>
    <s v="-"/>
    <s v="PLN"/>
    <n v="1"/>
    <s v="EA"/>
    <s v="01.07.2015"/>
    <s v="31.12.9999"/>
  </r>
  <r>
    <x v="16"/>
    <x v="16"/>
    <s v="12 W Bidirectional Cabinet Lsp, Black"/>
    <s v="Y1"/>
    <s v="EMEA"/>
    <x v="6"/>
    <m/>
    <s v="From"/>
    <x v="4"/>
    <s v="EA"/>
    <n v="139.6"/>
    <n v="115.1"/>
    <m/>
    <m/>
    <s v="-"/>
    <s v="-"/>
    <s v="PLN"/>
    <n v="1"/>
    <s v="EA"/>
    <s v="01.07.2015"/>
    <s v="31.12.9999"/>
  </r>
  <r>
    <x v="16"/>
    <x v="16"/>
    <s v="12 W Bidirectional Cabinet Lsp, Black"/>
    <s v="Y1"/>
    <s v="EMEA"/>
    <x v="7"/>
    <m/>
    <s v="From"/>
    <x v="0"/>
    <s v="EA"/>
    <m/>
    <n v="2236.4"/>
    <m/>
    <m/>
    <n v="2121.0017600000001"/>
    <n v="2121"/>
    <s v="RUB"/>
    <n v="1"/>
    <s v="EA"/>
    <s v="01.05.2015"/>
    <s v="31.12.9999"/>
  </r>
  <r>
    <x v="16"/>
    <x v="16"/>
    <s v="12 W Bidirectional Cabinet Lsp, Black"/>
    <s v="Y1"/>
    <s v="EMEA"/>
    <x v="7"/>
    <m/>
    <s v="From"/>
    <x v="3"/>
    <s v="EA"/>
    <m/>
    <n v="2121"/>
    <m/>
    <m/>
    <s v="-"/>
    <s v="-"/>
    <s v="RUB"/>
    <n v="1"/>
    <s v="EA"/>
    <s v="01.05.2015"/>
    <s v="31.12.9999"/>
  </r>
  <r>
    <x v="16"/>
    <x v="16"/>
    <s v="12 W Bidirectional Cabinet Lsp, Black"/>
    <s v="Y1"/>
    <s v="EMEA"/>
    <x v="7"/>
    <m/>
    <s v="From"/>
    <x v="4"/>
    <s v="EA"/>
    <m/>
    <n v="1786.7"/>
    <m/>
    <m/>
    <s v="-"/>
    <s v="-"/>
    <s v="RUB"/>
    <n v="1"/>
    <s v="EA"/>
    <s v="01.05.2015"/>
    <s v="31.12.9999"/>
  </r>
  <r>
    <x v="16"/>
    <x v="16"/>
    <s v="12 W Bidirectional Cabinet Lsp, Black"/>
    <s v="Y1"/>
    <s v="EMEA"/>
    <x v="8"/>
    <m/>
    <s v="From"/>
    <x v="0"/>
    <s v="EA"/>
    <n v="330.5"/>
    <n v="340.5"/>
    <m/>
    <m/>
    <n v="322.93020000000001"/>
    <n v="322.89999999999998"/>
    <s v="SEK"/>
    <n v="1"/>
    <s v="EA"/>
    <s v="01.07.2015"/>
    <s v="31.12.9999"/>
  </r>
  <r>
    <x v="16"/>
    <x v="16"/>
    <s v="12 W Bidirectional Cabinet Lsp, Black"/>
    <s v="Y1"/>
    <s v="EMEA"/>
    <x v="8"/>
    <m/>
    <s v="From"/>
    <x v="3"/>
    <s v="EA"/>
    <n v="330.5"/>
    <n v="323.5"/>
    <m/>
    <m/>
    <s v="-"/>
    <s v="-"/>
    <s v="SEK"/>
    <n v="1"/>
    <s v="EA"/>
    <s v="01.07.2015"/>
    <s v="31.12.9999"/>
  </r>
  <r>
    <x v="16"/>
    <x v="16"/>
    <s v="12 W Bidirectional Cabinet Lsp, Black"/>
    <s v="Y1"/>
    <s v="EMEA"/>
    <x v="8"/>
    <m/>
    <s v="From"/>
    <x v="4"/>
    <s v="EA"/>
    <n v="330.5"/>
    <n v="272.39999999999998"/>
    <m/>
    <m/>
    <s v="-"/>
    <s v="-"/>
    <s v="SEK"/>
    <n v="1"/>
    <s v="EA"/>
    <s v="01.07.2015"/>
    <s v="31.12.9999"/>
  </r>
  <r>
    <x v="16"/>
    <x v="16"/>
    <s v="12 W Bidirectional Cabinet Lsp, Black"/>
    <s v="Y1"/>
    <s v="EMEA"/>
    <x v="9"/>
    <m/>
    <s v="From"/>
    <x v="0"/>
    <s v="EA"/>
    <n v="110.2"/>
    <n v="113.6"/>
    <m/>
    <m/>
    <n v="107.73823999999999"/>
    <n v="107.7"/>
    <s v="TRY"/>
    <n v="1"/>
    <s v="EA"/>
    <s v="01.07.2015"/>
    <s v="31.12.9999"/>
  </r>
  <r>
    <x v="16"/>
    <x v="16"/>
    <s v="12 W Bidirectional Cabinet Lsp, Black"/>
    <s v="Y1"/>
    <s v="EMEA"/>
    <x v="9"/>
    <m/>
    <s v="From"/>
    <x v="3"/>
    <s v="EA"/>
    <n v="110.2"/>
    <n v="107.9"/>
    <m/>
    <m/>
    <s v="-"/>
    <s v="-"/>
    <s v="TRY"/>
    <n v="1"/>
    <s v="EA"/>
    <s v="01.07.2015"/>
    <s v="31.12.9999"/>
  </r>
  <r>
    <x v="16"/>
    <x v="16"/>
    <s v="12 W Bidirectional Cabinet Lsp, Black"/>
    <s v="Y1"/>
    <s v="EMEA"/>
    <x v="9"/>
    <m/>
    <s v="From"/>
    <x v="4"/>
    <s v="EA"/>
    <n v="110.2"/>
    <n v="90.9"/>
    <m/>
    <m/>
    <s v="-"/>
    <s v="-"/>
    <s v="TRY"/>
    <n v="1"/>
    <s v="EA"/>
    <s v="01.07.2015"/>
    <s v="31.12.9999"/>
  </r>
  <r>
    <x v="16"/>
    <x v="16"/>
    <s v="12 W Bidirectional Cabinet Lsp, Black"/>
    <s v="Y1"/>
    <s v="EMEA"/>
    <x v="10"/>
    <m/>
    <s v="From"/>
    <x v="0"/>
    <s v="EA"/>
    <n v="360.1"/>
    <n v="360.1"/>
    <m/>
    <m/>
    <n v="341.51884000000001"/>
    <n v="341.5"/>
    <s v="ZAR"/>
    <n v="1"/>
    <s v="EA"/>
    <s v="01.07.2015"/>
    <s v="31.12.9999"/>
  </r>
  <r>
    <x v="16"/>
    <x v="16"/>
    <s v="12 W Bidirectional Cabinet Lsp, Black"/>
    <s v="Y1"/>
    <s v="EMEA"/>
    <x v="10"/>
    <m/>
    <s v="From"/>
    <x v="3"/>
    <s v="EA"/>
    <n v="360.1"/>
    <n v="342.1"/>
    <m/>
    <m/>
    <s v="-"/>
    <s v="-"/>
    <s v="ZAR"/>
    <n v="1"/>
    <s v="EA"/>
    <s v="01.07.2015"/>
    <s v="31.12.9999"/>
  </r>
  <r>
    <x v="16"/>
    <x v="16"/>
    <s v="12 W Bidirectional Cabinet Lsp, Black"/>
    <s v="Y1"/>
    <s v="EMEA"/>
    <x v="10"/>
    <m/>
    <s v="From"/>
    <x v="4"/>
    <s v="EA"/>
    <n v="360.1"/>
    <n v="288.10000000000002"/>
    <m/>
    <m/>
    <s v="-"/>
    <s v="-"/>
    <s v="ZAR"/>
    <n v="1"/>
    <s v="EA"/>
    <s v="01.07.2015"/>
    <s v="31.12.9999"/>
  </r>
  <r>
    <x v="17"/>
    <x v="17"/>
    <s v="12 W Bidirectional Cabinet Lsp, White"/>
    <s v="Y1"/>
    <s v="EMEA"/>
    <x v="0"/>
    <m/>
    <s v="From"/>
    <x v="0"/>
    <s v="EA"/>
    <n v="918"/>
    <n v="945.6"/>
    <m/>
    <m/>
    <n v="896.80704000000003"/>
    <n v="896.8"/>
    <s v="CZK"/>
    <n v="1"/>
    <s v="EA"/>
    <s v="01.07.2015"/>
    <s v="31.12.9999"/>
  </r>
  <r>
    <x v="17"/>
    <x v="17"/>
    <s v="12 W Bidirectional Cabinet Lsp, White"/>
    <s v="Y1"/>
    <s v="EMEA"/>
    <x v="0"/>
    <m/>
    <s v="From"/>
    <x v="3"/>
    <s v="EA"/>
    <m/>
    <n v="898.3"/>
    <m/>
    <m/>
    <s v="-"/>
    <s v="-"/>
    <s v="CZK"/>
    <n v="1"/>
    <s v="EA"/>
    <s v="01.07.2015"/>
    <s v="31.12.9999"/>
  </r>
  <r>
    <x v="17"/>
    <x v="17"/>
    <s v="12 W Bidirectional Cabinet Lsp, White"/>
    <s v="Y1"/>
    <s v="EMEA"/>
    <x v="0"/>
    <m/>
    <s v="From"/>
    <x v="4"/>
    <s v="EA"/>
    <m/>
    <n v="756.5"/>
    <m/>
    <m/>
    <s v="-"/>
    <s v="-"/>
    <s v="CZK"/>
    <n v="1"/>
    <s v="EA"/>
    <s v="01.07.2015"/>
    <s v="31.12.9999"/>
  </r>
  <r>
    <x v="17"/>
    <x v="17"/>
    <s v="12 W Bidirectional Cabinet Lsp, White"/>
    <s v="Y1"/>
    <s v="EMEA"/>
    <x v="1"/>
    <m/>
    <s v="From"/>
    <x v="0"/>
    <s v="EA"/>
    <n v="273.60000000000002"/>
    <n v="281.89999999999998"/>
    <m/>
    <m/>
    <n v="267.35395999999997"/>
    <n v="267.39999999999998"/>
    <s v="DKK"/>
    <n v="1"/>
    <s v="EA"/>
    <s v="01.07.2015"/>
    <s v="31.12.9999"/>
  </r>
  <r>
    <x v="17"/>
    <x v="17"/>
    <s v="12 W Bidirectional Cabinet Lsp, White"/>
    <s v="Y1"/>
    <s v="EMEA"/>
    <x v="1"/>
    <m/>
    <s v="From"/>
    <x v="3"/>
    <s v="EA"/>
    <m/>
    <n v="267.7"/>
    <m/>
    <m/>
    <s v="-"/>
    <s v="-"/>
    <s v="DKK"/>
    <n v="1"/>
    <s v="EA"/>
    <s v="01.07.2015"/>
    <s v="31.12.9999"/>
  </r>
  <r>
    <x v="17"/>
    <x v="17"/>
    <s v="12 W Bidirectional Cabinet Lsp, White"/>
    <s v="Y1"/>
    <s v="EMEA"/>
    <x v="1"/>
    <m/>
    <s v="From"/>
    <x v="4"/>
    <s v="EA"/>
    <m/>
    <n v="225.5"/>
    <m/>
    <m/>
    <s v="-"/>
    <s v="-"/>
    <s v="DKK"/>
    <n v="1"/>
    <s v="EA"/>
    <s v="01.07.2015"/>
    <s v="31.12.9999"/>
  </r>
  <r>
    <x v="17"/>
    <x v="17"/>
    <s v="12 W Bidirectional Cabinet Lsp, White"/>
    <s v="Y1"/>
    <s v="EMEA"/>
    <x v="2"/>
    <m/>
    <s v="From"/>
    <x v="0"/>
    <s v="EA"/>
    <n v="36.799999999999997"/>
    <n v="38"/>
    <s v="34,90 (ex juli verhoging)"/>
    <n v="-5.16E-2"/>
    <n v="36.039200000000001"/>
    <n v="35.9"/>
    <s v="EUR"/>
    <n v="1"/>
    <s v="EA"/>
    <s v="01.07.2015"/>
    <s v="31.12.9999"/>
  </r>
  <r>
    <x v="17"/>
    <x v="17"/>
    <s v="12 W Bidirectional Cabinet Lsp, White"/>
    <s v="Y1"/>
    <s v="EMEA"/>
    <x v="2"/>
    <m/>
    <s v="From"/>
    <x v="3"/>
    <s v="EA"/>
    <n v="36.799999999999997"/>
    <n v="36"/>
    <m/>
    <m/>
    <s v="-"/>
    <s v="-"/>
    <s v="EUR"/>
    <n v="1"/>
    <s v="EA"/>
    <s v="01.07.2015"/>
    <s v="31.12.9999"/>
  </r>
  <r>
    <x v="17"/>
    <x v="17"/>
    <s v="12 W Bidirectional Cabinet Lsp, White"/>
    <s v="Y1"/>
    <s v="EMEA"/>
    <x v="2"/>
    <m/>
    <s v="From"/>
    <x v="4"/>
    <s v="EA"/>
    <n v="36.799999999999997"/>
    <n v="30.3"/>
    <m/>
    <m/>
    <s v="-"/>
    <s v="-"/>
    <s v="EUR"/>
    <n v="1"/>
    <s v="EA"/>
    <s v="01.07.2015"/>
    <s v="31.12.9999"/>
  </r>
  <r>
    <x v="17"/>
    <x v="17"/>
    <s v="12 W Bidirectional Cabinet Lsp, White"/>
    <s v="Y1"/>
    <s v="EMEA"/>
    <x v="3"/>
    <m/>
    <s v="From"/>
    <x v="0"/>
    <s v="EA"/>
    <n v="25.7"/>
    <n v="25.7"/>
    <m/>
    <m/>
    <n v="24.37388"/>
    <n v="24.4"/>
    <s v="GBP"/>
    <n v="1"/>
    <s v="EA"/>
    <s v="01.07.2015"/>
    <s v="31.12.9999"/>
  </r>
  <r>
    <x v="17"/>
    <x v="17"/>
    <s v="12 W Bidirectional Cabinet Lsp, White"/>
    <s v="Y1"/>
    <s v="EMEA"/>
    <x v="3"/>
    <m/>
    <s v="From"/>
    <x v="3"/>
    <s v="EA"/>
    <n v="25.7"/>
    <n v="24.5"/>
    <m/>
    <m/>
    <s v="-"/>
    <s v="-"/>
    <s v="GBP"/>
    <n v="1"/>
    <s v="EA"/>
    <s v="01.07.2015"/>
    <s v="31.12.9999"/>
  </r>
  <r>
    <x v="17"/>
    <x v="17"/>
    <s v="12 W Bidirectional Cabinet Lsp, White"/>
    <s v="Y1"/>
    <s v="EMEA"/>
    <x v="3"/>
    <m/>
    <s v="From"/>
    <x v="4"/>
    <s v="EA"/>
    <n v="25.7"/>
    <n v="20.6"/>
    <m/>
    <m/>
    <s v="-"/>
    <s v="-"/>
    <s v="GBP"/>
    <n v="1"/>
    <s v="EA"/>
    <s v="01.07.2015"/>
    <s v="31.12.9999"/>
  </r>
  <r>
    <x v="17"/>
    <x v="17"/>
    <s v="12 W Bidirectional Cabinet Lsp, White"/>
    <s v="Y1"/>
    <s v="EMEA"/>
    <x v="4"/>
    <m/>
    <s v="From"/>
    <x v="0"/>
    <s v="EA"/>
    <n v="9547"/>
    <n v="9834"/>
    <m/>
    <m/>
    <n v="9326.5655999999999"/>
    <n v="9327"/>
    <s v="HUF"/>
    <n v="1"/>
    <s v="EA"/>
    <s v="01.07.2015"/>
    <s v="31.12.9999"/>
  </r>
  <r>
    <x v="17"/>
    <x v="17"/>
    <s v="12 W Bidirectional Cabinet Lsp, White"/>
    <s v="Y1"/>
    <s v="EMEA"/>
    <x v="4"/>
    <m/>
    <s v="From"/>
    <x v="3"/>
    <s v="EA"/>
    <n v="9547"/>
    <n v="9342"/>
    <m/>
    <m/>
    <s v="-"/>
    <s v="-"/>
    <s v="HUF"/>
    <n v="1"/>
    <s v="EA"/>
    <s v="01.07.2015"/>
    <s v="31.12.9999"/>
  </r>
  <r>
    <x v="17"/>
    <x v="17"/>
    <s v="12 W Bidirectional Cabinet Lsp, White"/>
    <s v="Y1"/>
    <s v="EMEA"/>
    <x v="4"/>
    <m/>
    <s v="From"/>
    <x v="4"/>
    <s v="EA"/>
    <n v="9547"/>
    <n v="7867"/>
    <m/>
    <m/>
    <s v="-"/>
    <s v="-"/>
    <s v="HUF"/>
    <n v="1"/>
    <s v="EA"/>
    <s v="01.07.2015"/>
    <s v="31.12.9999"/>
  </r>
  <r>
    <x v="17"/>
    <x v="17"/>
    <s v="12 W Bidirectional Cabinet Lsp, White"/>
    <s v="Y1"/>
    <s v="EMEA"/>
    <x v="5"/>
    <m/>
    <s v="From"/>
    <x v="0"/>
    <s v="EA"/>
    <n v="293.8"/>
    <n v="302.7"/>
    <m/>
    <m/>
    <n v="287.08067999999997"/>
    <n v="287.10000000000002"/>
    <s v="NOK"/>
    <n v="1"/>
    <s v="EA"/>
    <s v="01.07.2015"/>
    <s v="31.12.9999"/>
  </r>
  <r>
    <x v="17"/>
    <x v="17"/>
    <s v="12 W Bidirectional Cabinet Lsp, White"/>
    <s v="Y1"/>
    <s v="EMEA"/>
    <x v="5"/>
    <m/>
    <s v="From"/>
    <x v="3"/>
    <s v="EA"/>
    <n v="293.8"/>
    <n v="287.5"/>
    <m/>
    <m/>
    <s v="-"/>
    <s v="-"/>
    <s v="NOK"/>
    <n v="1"/>
    <s v="EA"/>
    <s v="01.07.2015"/>
    <s v="31.12.9999"/>
  </r>
  <r>
    <x v="17"/>
    <x v="17"/>
    <s v="12 W Bidirectional Cabinet Lsp, White"/>
    <s v="Y1"/>
    <s v="EMEA"/>
    <x v="5"/>
    <m/>
    <s v="From"/>
    <x v="4"/>
    <s v="EA"/>
    <n v="293.8"/>
    <n v="242.2"/>
    <m/>
    <m/>
    <s v="-"/>
    <s v="-"/>
    <s v="NOK"/>
    <n v="1"/>
    <s v="EA"/>
    <s v="01.07.2015"/>
    <s v="31.12.9999"/>
  </r>
  <r>
    <x v="17"/>
    <x v="17"/>
    <s v="12 W Bidirectional Cabinet Lsp, White"/>
    <s v="Y1"/>
    <s v="EMEA"/>
    <x v="6"/>
    <m/>
    <s v="From"/>
    <x v="0"/>
    <s v="EA"/>
    <n v="139.6"/>
    <n v="143.80000000000001"/>
    <m/>
    <m/>
    <n v="136.37992"/>
    <n v="136.4"/>
    <s v="PLN"/>
    <n v="1"/>
    <s v="EA"/>
    <s v="01.07.2015"/>
    <s v="31.12.9999"/>
  </r>
  <r>
    <x v="17"/>
    <x v="17"/>
    <s v="12 W Bidirectional Cabinet Lsp, White"/>
    <s v="Y1"/>
    <s v="EMEA"/>
    <x v="6"/>
    <m/>
    <s v="From"/>
    <x v="3"/>
    <s v="EA"/>
    <n v="139.6"/>
    <n v="136.6"/>
    <m/>
    <m/>
    <s v="-"/>
    <s v="-"/>
    <s v="PLN"/>
    <n v="1"/>
    <s v="EA"/>
    <s v="01.07.2015"/>
    <s v="31.12.9999"/>
  </r>
  <r>
    <x v="17"/>
    <x v="17"/>
    <s v="12 W Bidirectional Cabinet Lsp, White"/>
    <s v="Y1"/>
    <s v="EMEA"/>
    <x v="6"/>
    <m/>
    <s v="From"/>
    <x v="4"/>
    <s v="EA"/>
    <n v="139.6"/>
    <n v="115.1"/>
    <m/>
    <m/>
    <s v="-"/>
    <s v="-"/>
    <s v="PLN"/>
    <n v="1"/>
    <s v="EA"/>
    <s v="01.07.2015"/>
    <s v="31.12.9999"/>
  </r>
  <r>
    <x v="17"/>
    <x v="17"/>
    <s v="12 W Bidirectional Cabinet Lsp, White"/>
    <s v="Y1"/>
    <s v="EMEA"/>
    <x v="7"/>
    <m/>
    <s v="From"/>
    <x v="0"/>
    <s v="EA"/>
    <m/>
    <n v="2236.4"/>
    <m/>
    <m/>
    <n v="2121.0017600000001"/>
    <n v="2121"/>
    <s v="RUB"/>
    <n v="1"/>
    <s v="EA"/>
    <s v="01.05.2015"/>
    <s v="31.12.9999"/>
  </r>
  <r>
    <x v="17"/>
    <x v="17"/>
    <s v="12 W Bidirectional Cabinet Lsp, White"/>
    <s v="Y1"/>
    <s v="EMEA"/>
    <x v="7"/>
    <m/>
    <s v="From"/>
    <x v="3"/>
    <s v="EA"/>
    <m/>
    <n v="2121"/>
    <m/>
    <m/>
    <s v="-"/>
    <s v="-"/>
    <s v="RUB"/>
    <n v="1"/>
    <s v="EA"/>
    <s v="01.05.2015"/>
    <s v="31.12.9999"/>
  </r>
  <r>
    <x v="17"/>
    <x v="17"/>
    <s v="12 W Bidirectional Cabinet Lsp, White"/>
    <s v="Y1"/>
    <s v="EMEA"/>
    <x v="7"/>
    <m/>
    <s v="From"/>
    <x v="4"/>
    <s v="EA"/>
    <m/>
    <n v="1786.7"/>
    <m/>
    <m/>
    <s v="-"/>
    <s v="-"/>
    <s v="RUB"/>
    <n v="1"/>
    <s v="EA"/>
    <s v="01.05.2015"/>
    <s v="31.12.9999"/>
  </r>
  <r>
    <x v="17"/>
    <x v="17"/>
    <s v="12 W Bidirectional Cabinet Lsp, White"/>
    <s v="Y1"/>
    <s v="EMEA"/>
    <x v="8"/>
    <m/>
    <s v="From"/>
    <x v="0"/>
    <s v="EA"/>
    <n v="330.5"/>
    <n v="340.5"/>
    <m/>
    <m/>
    <n v="322.93020000000001"/>
    <n v="322.89999999999998"/>
    <s v="SEK"/>
    <n v="1"/>
    <s v="EA"/>
    <s v="01.07.2015"/>
    <s v="31.12.9999"/>
  </r>
  <r>
    <x v="17"/>
    <x v="17"/>
    <s v="12 W Bidirectional Cabinet Lsp, White"/>
    <s v="Y1"/>
    <s v="EMEA"/>
    <x v="8"/>
    <m/>
    <s v="From"/>
    <x v="3"/>
    <s v="EA"/>
    <n v="330.5"/>
    <n v="323.5"/>
    <m/>
    <m/>
    <s v="-"/>
    <s v="-"/>
    <s v="SEK"/>
    <n v="1"/>
    <s v="EA"/>
    <s v="01.07.2015"/>
    <s v="31.12.9999"/>
  </r>
  <r>
    <x v="17"/>
    <x v="17"/>
    <s v="12 W Bidirectional Cabinet Lsp, White"/>
    <s v="Y1"/>
    <s v="EMEA"/>
    <x v="8"/>
    <m/>
    <s v="From"/>
    <x v="4"/>
    <s v="EA"/>
    <n v="330.5"/>
    <n v="272.39999999999998"/>
    <m/>
    <m/>
    <s v="-"/>
    <s v="-"/>
    <s v="SEK"/>
    <n v="1"/>
    <s v="EA"/>
    <s v="01.07.2015"/>
    <s v="31.12.9999"/>
  </r>
  <r>
    <x v="17"/>
    <x v="17"/>
    <s v="12 W Bidirectional Cabinet Lsp, White"/>
    <s v="Y1"/>
    <s v="EMEA"/>
    <x v="9"/>
    <m/>
    <s v="From"/>
    <x v="0"/>
    <s v="EA"/>
    <n v="110.2"/>
    <n v="113.6"/>
    <m/>
    <m/>
    <n v="107.73823999999999"/>
    <n v="107.7"/>
    <s v="TRY"/>
    <n v="1"/>
    <s v="EA"/>
    <s v="01.07.2015"/>
    <s v="31.12.9999"/>
  </r>
  <r>
    <x v="17"/>
    <x v="17"/>
    <s v="12 W Bidirectional Cabinet Lsp, White"/>
    <s v="Y1"/>
    <s v="EMEA"/>
    <x v="9"/>
    <m/>
    <s v="From"/>
    <x v="3"/>
    <s v="EA"/>
    <n v="110.2"/>
    <n v="107.9"/>
    <m/>
    <m/>
    <s v="-"/>
    <s v="-"/>
    <s v="TRY"/>
    <n v="1"/>
    <s v="EA"/>
    <s v="01.07.2015"/>
    <s v="31.12.9999"/>
  </r>
  <r>
    <x v="17"/>
    <x v="17"/>
    <s v="12 W Bidirectional Cabinet Lsp, White"/>
    <s v="Y1"/>
    <s v="EMEA"/>
    <x v="9"/>
    <m/>
    <s v="From"/>
    <x v="4"/>
    <s v="EA"/>
    <n v="110.2"/>
    <n v="90.9"/>
    <m/>
    <m/>
    <s v="-"/>
    <s v="-"/>
    <s v="TRY"/>
    <n v="1"/>
    <s v="EA"/>
    <s v="01.07.2015"/>
    <s v="31.12.9999"/>
  </r>
  <r>
    <x v="17"/>
    <x v="17"/>
    <s v="12 W Bidirectional Cabinet Lsp, White"/>
    <s v="Y1"/>
    <s v="EMEA"/>
    <x v="10"/>
    <m/>
    <s v="From"/>
    <x v="0"/>
    <s v="EA"/>
    <n v="360.1"/>
    <n v="360.1"/>
    <m/>
    <m/>
    <n v="341.51884000000001"/>
    <n v="341.5"/>
    <s v="ZAR"/>
    <n v="1"/>
    <s v="EA"/>
    <s v="01.07.2015"/>
    <s v="31.12.9999"/>
  </r>
  <r>
    <x v="17"/>
    <x v="17"/>
    <s v="12 W Bidirectional Cabinet Lsp, White"/>
    <s v="Y1"/>
    <s v="EMEA"/>
    <x v="10"/>
    <m/>
    <s v="From"/>
    <x v="3"/>
    <s v="EA"/>
    <n v="360.1"/>
    <n v="342.1"/>
    <m/>
    <m/>
    <s v="-"/>
    <s v="-"/>
    <s v="ZAR"/>
    <n v="1"/>
    <s v="EA"/>
    <s v="01.07.2015"/>
    <s v="31.12.9999"/>
  </r>
  <r>
    <x v="17"/>
    <x v="17"/>
    <s v="12 W Bidirectional Cabinet Lsp, White"/>
    <s v="Y1"/>
    <s v="EMEA"/>
    <x v="10"/>
    <m/>
    <s v="From"/>
    <x v="4"/>
    <s v="EA"/>
    <n v="360.1"/>
    <n v="288.10000000000002"/>
    <m/>
    <m/>
    <s v="-"/>
    <s v="-"/>
    <s v="ZAR"/>
    <n v="1"/>
    <s v="EA"/>
    <s v="01.07.2015"/>
    <s v="31.12.9999"/>
  </r>
  <r>
    <x v="18"/>
    <x v="18"/>
    <s v="6W CORNER LSP. (BLACK)"/>
    <s v="Y1"/>
    <s v="EMEA"/>
    <x v="0"/>
    <m/>
    <s v="From"/>
    <x v="0"/>
    <s v="EA"/>
    <n v="484.5"/>
    <n v="499.1"/>
    <m/>
    <m/>
    <n v="499.1"/>
    <n v="499.1"/>
    <s v="CZK"/>
    <n v="1"/>
    <s v="EA"/>
    <s v="01.07.2015"/>
    <s v="31.12.9999"/>
  </r>
  <r>
    <x v="18"/>
    <x v="18"/>
    <s v="6W CORNER LSP. (BLACK)"/>
    <s v="Y1"/>
    <s v="EMEA"/>
    <x v="0"/>
    <m/>
    <s v="From"/>
    <x v="5"/>
    <s v="EA"/>
    <m/>
    <n v="474.2"/>
    <m/>
    <m/>
    <s v="-"/>
    <s v="-"/>
    <s v="CZK"/>
    <n v="1"/>
    <s v="EA"/>
    <s v="01.07.2015"/>
    <s v="31.12.9999"/>
  </r>
  <r>
    <x v="18"/>
    <x v="18"/>
    <s v="6W CORNER LSP. (BLACK)"/>
    <s v="Y1"/>
    <s v="EMEA"/>
    <x v="0"/>
    <m/>
    <s v="From"/>
    <x v="6"/>
    <s v="EA"/>
    <m/>
    <n v="399.3"/>
    <m/>
    <m/>
    <s v="-"/>
    <s v="-"/>
    <s v="CZK"/>
    <n v="1"/>
    <s v="EA"/>
    <s v="01.07.2015"/>
    <s v="31.12.9999"/>
  </r>
  <r>
    <x v="18"/>
    <x v="18"/>
    <s v="6W CORNER LSP. (BLACK)"/>
    <s v="Y1"/>
    <s v="EMEA"/>
    <x v="1"/>
    <m/>
    <s v="From"/>
    <x v="0"/>
    <s v="EA"/>
    <n v="144.4"/>
    <n v="148.80000000000001"/>
    <m/>
    <m/>
    <n v="148.80000000000001"/>
    <n v="148.80000000000001"/>
    <s v="DKK"/>
    <n v="1"/>
    <s v="EA"/>
    <s v="01.07.2015"/>
    <s v="31.12.9999"/>
  </r>
  <r>
    <x v="18"/>
    <x v="18"/>
    <s v="6W CORNER LSP. (BLACK)"/>
    <s v="Y1"/>
    <s v="EMEA"/>
    <x v="1"/>
    <m/>
    <s v="From"/>
    <x v="5"/>
    <s v="EA"/>
    <n v="144.4"/>
    <n v="141.4"/>
    <m/>
    <m/>
    <s v="-"/>
    <s v="-"/>
    <s v="DKK"/>
    <n v="1"/>
    <s v="EA"/>
    <s v="01.07.2015"/>
    <s v="31.12.9999"/>
  </r>
  <r>
    <x v="18"/>
    <x v="18"/>
    <s v="6W CORNER LSP. (BLACK)"/>
    <s v="Y1"/>
    <s v="EMEA"/>
    <x v="1"/>
    <m/>
    <s v="From"/>
    <x v="6"/>
    <s v="EA"/>
    <n v="144.4"/>
    <n v="119"/>
    <m/>
    <m/>
    <s v="-"/>
    <s v="-"/>
    <s v="DKK"/>
    <n v="1"/>
    <s v="EA"/>
    <s v="01.07.2015"/>
    <s v="31.12.9999"/>
  </r>
  <r>
    <x v="18"/>
    <x v="18"/>
    <s v="6W CORNER LSP. (BLACK)"/>
    <s v="Y1"/>
    <s v="EMEA"/>
    <x v="2"/>
    <m/>
    <s v="From"/>
    <x v="0"/>
    <s v="EA"/>
    <n v="19.399999999999999"/>
    <n v="20"/>
    <m/>
    <m/>
    <n v="20"/>
    <n v="20"/>
    <s v="EUR"/>
    <n v="1"/>
    <s v="EA"/>
    <s v="01.07.2015"/>
    <s v="31.12.9999"/>
  </r>
  <r>
    <x v="18"/>
    <x v="18"/>
    <s v="6W CORNER LSP. (BLACK)"/>
    <s v="Y1"/>
    <s v="EMEA"/>
    <x v="2"/>
    <m/>
    <s v="From"/>
    <x v="5"/>
    <s v="EA"/>
    <n v="19.399999999999999"/>
    <n v="19.100000000000001"/>
    <m/>
    <m/>
    <s v="-"/>
    <s v="-"/>
    <s v="EUR"/>
    <n v="1"/>
    <s v="EA"/>
    <s v="01.07.2015"/>
    <s v="31.12.9999"/>
  </r>
  <r>
    <x v="18"/>
    <x v="18"/>
    <s v="6W CORNER LSP. (BLACK)"/>
    <s v="Y1"/>
    <s v="EMEA"/>
    <x v="2"/>
    <m/>
    <s v="From"/>
    <x v="6"/>
    <s v="EA"/>
    <n v="19.399999999999999"/>
    <n v="16"/>
    <m/>
    <m/>
    <s v="-"/>
    <s v="-"/>
    <s v="EUR"/>
    <n v="1"/>
    <s v="EA"/>
    <s v="01.07.2015"/>
    <s v="31.12.9999"/>
  </r>
  <r>
    <x v="18"/>
    <x v="18"/>
    <s v="6W CORNER LSP. (BLACK)"/>
    <s v="Y1"/>
    <s v="EMEA"/>
    <x v="3"/>
    <m/>
    <s v="From"/>
    <x v="0"/>
    <s v="EA"/>
    <n v="13.6"/>
    <n v="13.6"/>
    <m/>
    <m/>
    <n v="13.6"/>
    <n v="13.6"/>
    <s v="GBP"/>
    <n v="1"/>
    <s v="EA"/>
    <s v="01.07.2015"/>
    <s v="31.12.9999"/>
  </r>
  <r>
    <x v="18"/>
    <x v="18"/>
    <s v="6W CORNER LSP. (BLACK)"/>
    <s v="Y1"/>
    <s v="EMEA"/>
    <x v="3"/>
    <m/>
    <s v="From"/>
    <x v="5"/>
    <s v="EA"/>
    <n v="13.6"/>
    <n v="12.9"/>
    <m/>
    <m/>
    <s v="-"/>
    <s v="-"/>
    <s v="GBP"/>
    <n v="1"/>
    <s v="EA"/>
    <s v="01.07.2015"/>
    <s v="31.12.9999"/>
  </r>
  <r>
    <x v="18"/>
    <x v="18"/>
    <s v="6W CORNER LSP. (BLACK)"/>
    <s v="Y1"/>
    <s v="EMEA"/>
    <x v="3"/>
    <m/>
    <s v="From"/>
    <x v="6"/>
    <s v="EA"/>
    <n v="13.6"/>
    <n v="10.9"/>
    <m/>
    <m/>
    <s v="-"/>
    <s v="-"/>
    <s v="GBP"/>
    <n v="1"/>
    <s v="EA"/>
    <s v="01.07.2015"/>
    <s v="31.12.9999"/>
  </r>
  <r>
    <x v="18"/>
    <x v="18"/>
    <s v="6W CORNER LSP. (BLACK)"/>
    <s v="Y1"/>
    <s v="EMEA"/>
    <x v="4"/>
    <m/>
    <s v="From"/>
    <x v="0"/>
    <s v="EA"/>
    <n v="5039"/>
    <n v="5190"/>
    <m/>
    <m/>
    <n v="5190"/>
    <n v="5190"/>
    <s v="HUF"/>
    <n v="1"/>
    <s v="EA"/>
    <s v="01.07.2015"/>
    <s v="31.12.9999"/>
  </r>
  <r>
    <x v="18"/>
    <x v="18"/>
    <s v="6W CORNER LSP. (BLACK)"/>
    <s v="Y1"/>
    <s v="EMEA"/>
    <x v="4"/>
    <m/>
    <s v="From"/>
    <x v="5"/>
    <s v="EA"/>
    <n v="5039"/>
    <n v="4931"/>
    <m/>
    <m/>
    <s v="-"/>
    <s v="-"/>
    <s v="HUF"/>
    <n v="1"/>
    <s v="EA"/>
    <s v="01.07.2015"/>
    <s v="31.12.9999"/>
  </r>
  <r>
    <x v="18"/>
    <x v="18"/>
    <s v="6W CORNER LSP. (BLACK)"/>
    <s v="Y1"/>
    <s v="EMEA"/>
    <x v="4"/>
    <m/>
    <s v="From"/>
    <x v="6"/>
    <s v="EA"/>
    <n v="5039"/>
    <n v="4152"/>
    <m/>
    <m/>
    <s v="-"/>
    <s v="-"/>
    <s v="HUF"/>
    <n v="1"/>
    <s v="EA"/>
    <s v="01.07.2015"/>
    <s v="31.12.9999"/>
  </r>
  <r>
    <x v="18"/>
    <x v="18"/>
    <s v="6W CORNER LSP. (BLACK)"/>
    <s v="Y1"/>
    <s v="EMEA"/>
    <x v="5"/>
    <m/>
    <s v="From"/>
    <x v="0"/>
    <s v="EA"/>
    <n v="155.1"/>
    <n v="159.80000000000001"/>
    <m/>
    <m/>
    <n v="159.80000000000001"/>
    <n v="159.80000000000001"/>
    <s v="NOK"/>
    <n v="1"/>
    <s v="EA"/>
    <s v="01.07.2015"/>
    <s v="31.12.9999"/>
  </r>
  <r>
    <x v="18"/>
    <x v="18"/>
    <s v="6W CORNER LSP. (BLACK)"/>
    <s v="Y1"/>
    <s v="EMEA"/>
    <x v="5"/>
    <m/>
    <s v="From"/>
    <x v="5"/>
    <s v="EA"/>
    <n v="155.1"/>
    <n v="151.80000000000001"/>
    <m/>
    <m/>
    <s v="-"/>
    <s v="-"/>
    <s v="NOK"/>
    <n v="1"/>
    <s v="EA"/>
    <s v="01.07.2015"/>
    <s v="31.12.9999"/>
  </r>
  <r>
    <x v="18"/>
    <x v="18"/>
    <s v="6W CORNER LSP. (BLACK)"/>
    <s v="Y1"/>
    <s v="EMEA"/>
    <x v="5"/>
    <m/>
    <s v="From"/>
    <x v="6"/>
    <s v="EA"/>
    <n v="155.1"/>
    <n v="127.9"/>
    <m/>
    <m/>
    <s v="-"/>
    <s v="-"/>
    <s v="NOK"/>
    <n v="1"/>
    <s v="EA"/>
    <s v="01.07.2015"/>
    <s v="31.12.9999"/>
  </r>
  <r>
    <x v="18"/>
    <x v="18"/>
    <s v="6W CORNER LSP. (BLACK)"/>
    <s v="Y1"/>
    <s v="EMEA"/>
    <x v="6"/>
    <m/>
    <s v="From"/>
    <x v="0"/>
    <s v="EA"/>
    <n v="73.7"/>
    <n v="76"/>
    <m/>
    <m/>
    <n v="76"/>
    <n v="76"/>
    <s v="PLN"/>
    <n v="1"/>
    <s v="EA"/>
    <s v="01.07.2015"/>
    <s v="31.12.9999"/>
  </r>
  <r>
    <x v="18"/>
    <x v="18"/>
    <s v="6W CORNER LSP. (BLACK)"/>
    <s v="Y1"/>
    <s v="EMEA"/>
    <x v="6"/>
    <m/>
    <s v="From"/>
    <x v="5"/>
    <s v="EA"/>
    <n v="73.7"/>
    <n v="72.099999999999994"/>
    <m/>
    <m/>
    <s v="-"/>
    <s v="-"/>
    <s v="PLN"/>
    <n v="1"/>
    <s v="EA"/>
    <s v="01.07.2015"/>
    <s v="31.12.9999"/>
  </r>
  <r>
    <x v="18"/>
    <x v="18"/>
    <s v="6W CORNER LSP. (BLACK)"/>
    <s v="Y1"/>
    <s v="EMEA"/>
    <x v="6"/>
    <m/>
    <s v="From"/>
    <x v="6"/>
    <s v="EA"/>
    <n v="73.7"/>
    <n v="60.8"/>
    <m/>
    <m/>
    <s v="-"/>
    <s v="-"/>
    <s v="PLN"/>
    <n v="1"/>
    <s v="EA"/>
    <s v="01.07.2015"/>
    <s v="31.12.9999"/>
  </r>
  <r>
    <x v="18"/>
    <x v="18"/>
    <s v="6W CORNER LSP. (BLACK)"/>
    <s v="Y1"/>
    <s v="EMEA"/>
    <x v="7"/>
    <m/>
    <s v="From"/>
    <x v="0"/>
    <s v="EA"/>
    <m/>
    <n v="1179.0999999999999"/>
    <m/>
    <m/>
    <n v="1179.0999999999999"/>
    <n v="1179.0999999999999"/>
    <s v="RUB"/>
    <n v="1"/>
    <s v="EA"/>
    <s v="01.05.2015"/>
    <s v="31.12.9999"/>
  </r>
  <r>
    <x v="18"/>
    <x v="18"/>
    <s v="6W CORNER LSP. (BLACK)"/>
    <s v="Y1"/>
    <s v="EMEA"/>
    <x v="7"/>
    <m/>
    <s v="From"/>
    <x v="5"/>
    <s v="EA"/>
    <m/>
    <n v="1124.4000000000001"/>
    <m/>
    <m/>
    <s v="-"/>
    <s v="-"/>
    <s v="RUB"/>
    <n v="1"/>
    <s v="EA"/>
    <s v="01.05.2015"/>
    <s v="31.12.9999"/>
  </r>
  <r>
    <x v="18"/>
    <x v="18"/>
    <s v="6W CORNER LSP. (BLACK)"/>
    <s v="Y1"/>
    <s v="EMEA"/>
    <x v="7"/>
    <m/>
    <s v="From"/>
    <x v="6"/>
    <s v="EA"/>
    <m/>
    <n v="942.1"/>
    <m/>
    <m/>
    <s v="-"/>
    <s v="-"/>
    <s v="RUB"/>
    <n v="1"/>
    <s v="EA"/>
    <s v="01.05.2015"/>
    <s v="31.12.9999"/>
  </r>
  <r>
    <x v="18"/>
    <x v="18"/>
    <s v="6W CORNER LSP. (BLACK)"/>
    <s v="Y1"/>
    <s v="EMEA"/>
    <x v="8"/>
    <m/>
    <s v="From"/>
    <x v="0"/>
    <s v="EA"/>
    <n v="174.5"/>
    <n v="179.8"/>
    <m/>
    <m/>
    <n v="179.8"/>
    <n v="179.8"/>
    <s v="SEK"/>
    <n v="1"/>
    <s v="EA"/>
    <s v="01.07.2015"/>
    <s v="31.12.9999"/>
  </r>
  <r>
    <x v="18"/>
    <x v="18"/>
    <s v="6W CORNER LSP. (BLACK)"/>
    <s v="Y1"/>
    <s v="EMEA"/>
    <x v="8"/>
    <m/>
    <s v="From"/>
    <x v="5"/>
    <s v="EA"/>
    <n v="174.5"/>
    <n v="170.7"/>
    <m/>
    <m/>
    <s v="-"/>
    <s v="-"/>
    <s v="SEK"/>
    <n v="1"/>
    <s v="EA"/>
    <s v="01.07.2015"/>
    <s v="31.12.9999"/>
  </r>
  <r>
    <x v="18"/>
    <x v="18"/>
    <s v="6W CORNER LSP. (BLACK)"/>
    <s v="Y1"/>
    <s v="EMEA"/>
    <x v="8"/>
    <m/>
    <s v="From"/>
    <x v="6"/>
    <s v="EA"/>
    <n v="174.5"/>
    <n v="143.80000000000001"/>
    <m/>
    <m/>
    <s v="-"/>
    <s v="-"/>
    <s v="SEK"/>
    <n v="1"/>
    <s v="EA"/>
    <s v="01.07.2015"/>
    <s v="31.12.9999"/>
  </r>
  <r>
    <x v="18"/>
    <x v="18"/>
    <s v="6W CORNER LSP. (BLACK)"/>
    <s v="Y1"/>
    <s v="EMEA"/>
    <x v="9"/>
    <m/>
    <s v="From"/>
    <x v="0"/>
    <s v="EA"/>
    <n v="58.2"/>
    <n v="60"/>
    <m/>
    <m/>
    <n v="60"/>
    <n v="60"/>
    <s v="TRY"/>
    <n v="1"/>
    <s v="EA"/>
    <s v="01.07.2015"/>
    <s v="31.12.9999"/>
  </r>
  <r>
    <x v="18"/>
    <x v="18"/>
    <s v="6W CORNER LSP. (BLACK)"/>
    <s v="Y1"/>
    <s v="EMEA"/>
    <x v="9"/>
    <m/>
    <s v="From"/>
    <x v="5"/>
    <s v="EA"/>
    <n v="58.2"/>
    <n v="57"/>
    <m/>
    <m/>
    <s v="-"/>
    <s v="-"/>
    <s v="TRY"/>
    <n v="1"/>
    <s v="EA"/>
    <s v="01.07.2015"/>
    <s v="31.12.9999"/>
  </r>
  <r>
    <x v="18"/>
    <x v="18"/>
    <s v="6W CORNER LSP. (BLACK)"/>
    <s v="Y1"/>
    <s v="EMEA"/>
    <x v="9"/>
    <m/>
    <s v="From"/>
    <x v="6"/>
    <s v="EA"/>
    <n v="58.2"/>
    <n v="47.9"/>
    <m/>
    <m/>
    <s v="-"/>
    <s v="-"/>
    <s v="TRY"/>
    <n v="1"/>
    <s v="EA"/>
    <s v="01.07.2015"/>
    <s v="31.12.9999"/>
  </r>
  <r>
    <x v="18"/>
    <x v="18"/>
    <s v="6W CORNER LSP. (BLACK)"/>
    <s v="Y1"/>
    <s v="EMEA"/>
    <x v="10"/>
    <m/>
    <s v="From"/>
    <x v="0"/>
    <s v="EA"/>
    <n v="189.8"/>
    <n v="189.8"/>
    <m/>
    <m/>
    <n v="189.8"/>
    <n v="189.8"/>
    <s v="ZAR"/>
    <n v="1"/>
    <s v="EA"/>
    <s v="01.07.2015"/>
    <s v="31.12.9999"/>
  </r>
  <r>
    <x v="18"/>
    <x v="18"/>
    <s v="6W CORNER LSP. (BLACK)"/>
    <s v="Y1"/>
    <s v="EMEA"/>
    <x v="10"/>
    <m/>
    <s v="From"/>
    <x v="5"/>
    <s v="EA"/>
    <n v="189.8"/>
    <n v="180.3"/>
    <m/>
    <m/>
    <s v="-"/>
    <s v="-"/>
    <s v="ZAR"/>
    <n v="1"/>
    <s v="EA"/>
    <s v="01.07.2015"/>
    <s v="31.12.9999"/>
  </r>
  <r>
    <x v="18"/>
    <x v="18"/>
    <s v="6W CORNER LSP. (BLACK)"/>
    <s v="Y1"/>
    <s v="EMEA"/>
    <x v="10"/>
    <m/>
    <s v="From"/>
    <x v="6"/>
    <s v="EA"/>
    <n v="189.8"/>
    <n v="151.80000000000001"/>
    <m/>
    <m/>
    <s v="-"/>
    <s v="-"/>
    <s v="ZAR"/>
    <n v="1"/>
    <s v="EA"/>
    <s v="01.07.2015"/>
    <s v="31.12.9999"/>
  </r>
  <r>
    <x v="19"/>
    <x v="19"/>
    <s v="6 W Corner Cabinet Loudspeaker, Black"/>
    <s v="Y1"/>
    <s v="EMEA"/>
    <x v="0"/>
    <m/>
    <s v="From"/>
    <x v="0"/>
    <s v="EA"/>
    <n v="484.5"/>
    <n v="499.1"/>
    <m/>
    <m/>
    <n v="499.1"/>
    <n v="499.1"/>
    <s v="CZK"/>
    <n v="1"/>
    <s v="EA"/>
    <s v="01.07.2015"/>
    <s v="31.12.9999"/>
  </r>
  <r>
    <x v="19"/>
    <x v="19"/>
    <s v="6 W Corner Cabinet Loudspeaker, Black"/>
    <s v="Y1"/>
    <s v="EMEA"/>
    <x v="0"/>
    <m/>
    <s v="From"/>
    <x v="5"/>
    <s v="EA"/>
    <n v="484.5"/>
    <n v="474.2"/>
    <m/>
    <m/>
    <s v="-"/>
    <s v="-"/>
    <s v="CZK"/>
    <n v="1"/>
    <s v="EA"/>
    <s v="01.07.2015"/>
    <s v="31.12.9999"/>
  </r>
  <r>
    <x v="19"/>
    <x v="19"/>
    <s v="6 W Corner Cabinet Loudspeaker, Black"/>
    <s v="Y1"/>
    <s v="EMEA"/>
    <x v="0"/>
    <m/>
    <s v="From"/>
    <x v="6"/>
    <s v="EA"/>
    <n v="484.5"/>
    <n v="399.3"/>
    <m/>
    <m/>
    <s v="-"/>
    <s v="-"/>
    <s v="CZK"/>
    <n v="1"/>
    <s v="EA"/>
    <s v="01.07.2015"/>
    <s v="31.12.9999"/>
  </r>
  <r>
    <x v="19"/>
    <x v="19"/>
    <s v="6 W Corner Cabinet Loudspeaker, Black"/>
    <s v="Y1"/>
    <s v="EMEA"/>
    <x v="1"/>
    <m/>
    <s v="From"/>
    <x v="0"/>
    <s v="EA"/>
    <n v="144.4"/>
    <n v="148.80000000000001"/>
    <m/>
    <m/>
    <n v="148.80000000000001"/>
    <n v="148.80000000000001"/>
    <s v="DKK"/>
    <n v="1"/>
    <s v="EA"/>
    <s v="01.07.2015"/>
    <s v="31.12.9999"/>
  </r>
  <r>
    <x v="19"/>
    <x v="19"/>
    <s v="6 W Corner Cabinet Loudspeaker, Black"/>
    <s v="Y1"/>
    <s v="EMEA"/>
    <x v="1"/>
    <m/>
    <s v="From"/>
    <x v="5"/>
    <s v="EA"/>
    <m/>
    <n v="141.4"/>
    <m/>
    <m/>
    <s v="-"/>
    <s v="-"/>
    <s v="DKK"/>
    <n v="1"/>
    <s v="EA"/>
    <s v="01.07.2015"/>
    <s v="31.12.9999"/>
  </r>
  <r>
    <x v="19"/>
    <x v="19"/>
    <s v="6 W Corner Cabinet Loudspeaker, Black"/>
    <s v="Y1"/>
    <s v="EMEA"/>
    <x v="1"/>
    <m/>
    <s v="From"/>
    <x v="6"/>
    <s v="EA"/>
    <m/>
    <n v="119"/>
    <m/>
    <m/>
    <s v="-"/>
    <s v="-"/>
    <s v="DKK"/>
    <n v="1"/>
    <s v="EA"/>
    <s v="01.07.2015"/>
    <s v="31.12.9999"/>
  </r>
  <r>
    <x v="19"/>
    <x v="19"/>
    <s v="6 W Corner Cabinet Loudspeaker, Black"/>
    <s v="Y1"/>
    <s v="EMEA"/>
    <x v="2"/>
    <m/>
    <s v="From"/>
    <x v="0"/>
    <s v="EA"/>
    <n v="19.399999999999999"/>
    <n v="20"/>
    <m/>
    <m/>
    <n v="20"/>
    <n v="20"/>
    <s v="EUR"/>
    <n v="1"/>
    <s v="EA"/>
    <s v="01.07.2015"/>
    <s v="31.12.9999"/>
  </r>
  <r>
    <x v="19"/>
    <x v="19"/>
    <s v="6 W Corner Cabinet Loudspeaker, Black"/>
    <s v="Y1"/>
    <s v="EMEA"/>
    <x v="2"/>
    <m/>
    <s v="From"/>
    <x v="5"/>
    <s v="EA"/>
    <n v="19.399999999999999"/>
    <n v="19.100000000000001"/>
    <m/>
    <m/>
    <s v="-"/>
    <s v="-"/>
    <s v="EUR"/>
    <n v="1"/>
    <s v="EA"/>
    <s v="01.07.2015"/>
    <s v="31.12.9999"/>
  </r>
  <r>
    <x v="19"/>
    <x v="19"/>
    <s v="6 W Corner Cabinet Loudspeaker, Black"/>
    <s v="Y1"/>
    <s v="EMEA"/>
    <x v="2"/>
    <m/>
    <s v="From"/>
    <x v="6"/>
    <s v="EA"/>
    <n v="19.399999999999999"/>
    <n v="16"/>
    <m/>
    <m/>
    <s v="-"/>
    <s v="-"/>
    <s v="EUR"/>
    <n v="1"/>
    <s v="EA"/>
    <s v="01.07.2015"/>
    <s v="31.12.9999"/>
  </r>
  <r>
    <x v="19"/>
    <x v="19"/>
    <s v="6 W Corner Cabinet Loudspeaker, Black"/>
    <s v="Y1"/>
    <s v="EMEA"/>
    <x v="3"/>
    <m/>
    <s v="From"/>
    <x v="0"/>
    <s v="EA"/>
    <n v="13.6"/>
    <n v="13.6"/>
    <m/>
    <m/>
    <n v="13.6"/>
    <n v="13.6"/>
    <s v="GBP"/>
    <n v="1"/>
    <s v="EA"/>
    <s v="01.07.2015"/>
    <s v="31.12.9999"/>
  </r>
  <r>
    <x v="19"/>
    <x v="19"/>
    <s v="6 W Corner Cabinet Loudspeaker, Black"/>
    <s v="Y1"/>
    <s v="EMEA"/>
    <x v="3"/>
    <m/>
    <s v="From"/>
    <x v="5"/>
    <s v="EA"/>
    <n v="13.6"/>
    <n v="12.9"/>
    <m/>
    <m/>
    <s v="-"/>
    <s v="-"/>
    <s v="GBP"/>
    <n v="1"/>
    <s v="EA"/>
    <s v="01.07.2015"/>
    <s v="31.12.9999"/>
  </r>
  <r>
    <x v="19"/>
    <x v="19"/>
    <s v="6 W Corner Cabinet Loudspeaker, Black"/>
    <s v="Y1"/>
    <s v="EMEA"/>
    <x v="3"/>
    <m/>
    <s v="From"/>
    <x v="6"/>
    <s v="EA"/>
    <n v="13.6"/>
    <n v="10.9"/>
    <m/>
    <m/>
    <s v="-"/>
    <s v="-"/>
    <s v="GBP"/>
    <n v="1"/>
    <s v="EA"/>
    <s v="01.07.2015"/>
    <s v="31.12.9999"/>
  </r>
  <r>
    <x v="19"/>
    <x v="19"/>
    <s v="6 W Corner Cabinet Loudspeaker, Black"/>
    <s v="Y1"/>
    <s v="EMEA"/>
    <x v="4"/>
    <m/>
    <s v="From"/>
    <x v="0"/>
    <s v="EA"/>
    <n v="5039"/>
    <n v="5190"/>
    <m/>
    <m/>
    <n v="5190"/>
    <n v="5190"/>
    <s v="HUF"/>
    <n v="1"/>
    <s v="EA"/>
    <s v="01.07.2015"/>
    <s v="31.12.9999"/>
  </r>
  <r>
    <x v="19"/>
    <x v="19"/>
    <s v="6 W Corner Cabinet Loudspeaker, Black"/>
    <s v="Y1"/>
    <s v="EMEA"/>
    <x v="4"/>
    <m/>
    <s v="From"/>
    <x v="5"/>
    <s v="EA"/>
    <n v="5039"/>
    <n v="4931"/>
    <m/>
    <m/>
    <s v="-"/>
    <s v="-"/>
    <s v="HUF"/>
    <n v="1"/>
    <s v="EA"/>
    <s v="01.07.2015"/>
    <s v="31.12.9999"/>
  </r>
  <r>
    <x v="19"/>
    <x v="19"/>
    <s v="6 W Corner Cabinet Loudspeaker, Black"/>
    <s v="Y1"/>
    <s v="EMEA"/>
    <x v="4"/>
    <m/>
    <s v="From"/>
    <x v="6"/>
    <s v="EA"/>
    <n v="5039"/>
    <n v="4152"/>
    <m/>
    <m/>
    <s v="-"/>
    <s v="-"/>
    <s v="HUF"/>
    <n v="1"/>
    <s v="EA"/>
    <s v="01.07.2015"/>
    <s v="31.12.9999"/>
  </r>
  <r>
    <x v="19"/>
    <x v="19"/>
    <s v="6 W Corner Cabinet Loudspeaker, Black"/>
    <s v="Y1"/>
    <s v="EMEA"/>
    <x v="5"/>
    <m/>
    <s v="From"/>
    <x v="0"/>
    <s v="EA"/>
    <n v="155.1"/>
    <n v="159.80000000000001"/>
    <m/>
    <m/>
    <n v="159.80000000000001"/>
    <n v="159.80000000000001"/>
    <s v="NOK"/>
    <n v="1"/>
    <s v="EA"/>
    <s v="01.07.2015"/>
    <s v="31.12.9999"/>
  </r>
  <r>
    <x v="19"/>
    <x v="19"/>
    <s v="6 W Corner Cabinet Loudspeaker, Black"/>
    <s v="Y1"/>
    <s v="EMEA"/>
    <x v="5"/>
    <m/>
    <s v="From"/>
    <x v="5"/>
    <s v="EA"/>
    <n v="155.1"/>
    <n v="151.80000000000001"/>
    <m/>
    <m/>
    <s v="-"/>
    <s v="-"/>
    <s v="NOK"/>
    <n v="1"/>
    <s v="EA"/>
    <s v="01.07.2015"/>
    <s v="31.12.9999"/>
  </r>
  <r>
    <x v="19"/>
    <x v="19"/>
    <s v="6 W Corner Cabinet Loudspeaker, Black"/>
    <s v="Y1"/>
    <s v="EMEA"/>
    <x v="5"/>
    <m/>
    <s v="From"/>
    <x v="6"/>
    <s v="EA"/>
    <n v="155.1"/>
    <n v="127.9"/>
    <m/>
    <m/>
    <s v="-"/>
    <s v="-"/>
    <s v="NOK"/>
    <n v="1"/>
    <s v="EA"/>
    <s v="01.07.2015"/>
    <s v="31.12.9999"/>
  </r>
  <r>
    <x v="19"/>
    <x v="19"/>
    <s v="6 W Corner Cabinet Loudspeaker, Black"/>
    <s v="Y1"/>
    <s v="EMEA"/>
    <x v="6"/>
    <m/>
    <s v="From"/>
    <x v="0"/>
    <s v="EA"/>
    <n v="73.7"/>
    <n v="76"/>
    <m/>
    <m/>
    <n v="76"/>
    <n v="76"/>
    <s v="PLN"/>
    <n v="1"/>
    <s v="EA"/>
    <s v="01.07.2015"/>
    <s v="31.12.9999"/>
  </r>
  <r>
    <x v="19"/>
    <x v="19"/>
    <s v="6 W Corner Cabinet Loudspeaker, Black"/>
    <s v="Y1"/>
    <s v="EMEA"/>
    <x v="6"/>
    <m/>
    <s v="From"/>
    <x v="5"/>
    <s v="EA"/>
    <n v="73.7"/>
    <n v="72.099999999999994"/>
    <m/>
    <m/>
    <s v="-"/>
    <s v="-"/>
    <s v="PLN"/>
    <n v="1"/>
    <s v="EA"/>
    <s v="01.07.2015"/>
    <s v="31.12.9999"/>
  </r>
  <r>
    <x v="19"/>
    <x v="19"/>
    <s v="6 W Corner Cabinet Loudspeaker, Black"/>
    <s v="Y1"/>
    <s v="EMEA"/>
    <x v="6"/>
    <m/>
    <s v="From"/>
    <x v="6"/>
    <s v="EA"/>
    <n v="73.7"/>
    <n v="60.8"/>
    <m/>
    <m/>
    <s v="-"/>
    <s v="-"/>
    <s v="PLN"/>
    <n v="1"/>
    <s v="EA"/>
    <s v="01.07.2015"/>
    <s v="31.12.9999"/>
  </r>
  <r>
    <x v="19"/>
    <x v="19"/>
    <s v="6 W Corner Cabinet Loudspeaker, Black"/>
    <s v="Y1"/>
    <s v="EMEA"/>
    <x v="7"/>
    <m/>
    <s v="From"/>
    <x v="0"/>
    <s v="EA"/>
    <m/>
    <n v="1179.0999999999999"/>
    <m/>
    <m/>
    <n v="1179.0999999999999"/>
    <n v="1179.0999999999999"/>
    <s v="RUB"/>
    <n v="1"/>
    <s v="EA"/>
    <s v="01.05.2015"/>
    <s v="31.12.9999"/>
  </r>
  <r>
    <x v="19"/>
    <x v="19"/>
    <s v="6 W Corner Cabinet Loudspeaker, Black"/>
    <s v="Y1"/>
    <s v="EMEA"/>
    <x v="7"/>
    <m/>
    <s v="From"/>
    <x v="5"/>
    <s v="EA"/>
    <m/>
    <n v="1124.4000000000001"/>
    <m/>
    <m/>
    <s v="-"/>
    <s v="-"/>
    <s v="RUB"/>
    <n v="1"/>
    <s v="EA"/>
    <s v="01.05.2015"/>
    <s v="31.12.9999"/>
  </r>
  <r>
    <x v="19"/>
    <x v="19"/>
    <s v="6 W Corner Cabinet Loudspeaker, Black"/>
    <s v="Y1"/>
    <s v="EMEA"/>
    <x v="7"/>
    <m/>
    <s v="From"/>
    <x v="6"/>
    <s v="EA"/>
    <m/>
    <n v="942.1"/>
    <m/>
    <m/>
    <s v="-"/>
    <s v="-"/>
    <s v="RUB"/>
    <n v="1"/>
    <s v="EA"/>
    <s v="01.05.2015"/>
    <s v="31.12.9999"/>
  </r>
  <r>
    <x v="19"/>
    <x v="19"/>
    <s v="6 W Corner Cabinet Loudspeaker, Black"/>
    <s v="Y1"/>
    <s v="EMEA"/>
    <x v="8"/>
    <m/>
    <s v="From"/>
    <x v="0"/>
    <s v="EA"/>
    <n v="174.5"/>
    <n v="179.8"/>
    <m/>
    <m/>
    <n v="179.8"/>
    <n v="179.8"/>
    <s v="SEK"/>
    <n v="1"/>
    <s v="EA"/>
    <s v="01.07.2015"/>
    <s v="31.12.9999"/>
  </r>
  <r>
    <x v="19"/>
    <x v="19"/>
    <s v="6 W Corner Cabinet Loudspeaker, Black"/>
    <s v="Y1"/>
    <s v="EMEA"/>
    <x v="8"/>
    <m/>
    <s v="From"/>
    <x v="5"/>
    <s v="EA"/>
    <n v="174.5"/>
    <n v="170.7"/>
    <m/>
    <m/>
    <s v="-"/>
    <s v="-"/>
    <s v="SEK"/>
    <n v="1"/>
    <s v="EA"/>
    <s v="01.07.2015"/>
    <s v="31.12.9999"/>
  </r>
  <r>
    <x v="19"/>
    <x v="19"/>
    <s v="6 W Corner Cabinet Loudspeaker, Black"/>
    <s v="Y1"/>
    <s v="EMEA"/>
    <x v="8"/>
    <m/>
    <s v="From"/>
    <x v="6"/>
    <s v="EA"/>
    <n v="174.5"/>
    <n v="143.80000000000001"/>
    <m/>
    <m/>
    <s v="-"/>
    <s v="-"/>
    <s v="SEK"/>
    <n v="1"/>
    <s v="EA"/>
    <s v="01.07.2015"/>
    <s v="31.12.9999"/>
  </r>
  <r>
    <x v="19"/>
    <x v="19"/>
    <s v="6 W Corner Cabinet Loudspeaker, Black"/>
    <s v="Y1"/>
    <s v="EMEA"/>
    <x v="9"/>
    <m/>
    <s v="From"/>
    <x v="0"/>
    <s v="EA"/>
    <n v="58.2"/>
    <n v="60"/>
    <m/>
    <m/>
    <n v="60"/>
    <n v="60"/>
    <s v="TRY"/>
    <n v="1"/>
    <s v="EA"/>
    <s v="01.07.2015"/>
    <s v="31.12.9999"/>
  </r>
  <r>
    <x v="19"/>
    <x v="19"/>
    <s v="6 W Corner Cabinet Loudspeaker, Black"/>
    <s v="Y1"/>
    <s v="EMEA"/>
    <x v="9"/>
    <m/>
    <s v="From"/>
    <x v="5"/>
    <s v="EA"/>
    <n v="58.2"/>
    <n v="57"/>
    <m/>
    <m/>
    <s v="-"/>
    <s v="-"/>
    <s v="TRY"/>
    <n v="1"/>
    <s v="EA"/>
    <s v="01.07.2015"/>
    <s v="31.12.9999"/>
  </r>
  <r>
    <x v="19"/>
    <x v="19"/>
    <s v="6 W Corner Cabinet Loudspeaker, Black"/>
    <s v="Y1"/>
    <s v="EMEA"/>
    <x v="9"/>
    <m/>
    <s v="From"/>
    <x v="6"/>
    <s v="EA"/>
    <n v="58.2"/>
    <n v="47.9"/>
    <m/>
    <m/>
    <s v="-"/>
    <s v="-"/>
    <s v="TRY"/>
    <n v="1"/>
    <s v="EA"/>
    <s v="01.07.2015"/>
    <s v="31.12.9999"/>
  </r>
  <r>
    <x v="19"/>
    <x v="19"/>
    <s v="6 W Corner Cabinet Loudspeaker, Black"/>
    <s v="Y1"/>
    <s v="EMEA"/>
    <x v="10"/>
    <m/>
    <s v="From"/>
    <x v="0"/>
    <s v="EA"/>
    <n v="189.8"/>
    <n v="189.8"/>
    <m/>
    <m/>
    <n v="189.8"/>
    <n v="189.8"/>
    <s v="ZAR"/>
    <n v="1"/>
    <s v="EA"/>
    <s v="01.07.2015"/>
    <s v="31.12.9999"/>
  </r>
  <r>
    <x v="19"/>
    <x v="19"/>
    <s v="6 W Corner Cabinet Loudspeaker, Black"/>
    <s v="Y1"/>
    <s v="EMEA"/>
    <x v="10"/>
    <m/>
    <s v="From"/>
    <x v="5"/>
    <s v="EA"/>
    <n v="189.8"/>
    <n v="180.3"/>
    <m/>
    <m/>
    <s v="-"/>
    <s v="-"/>
    <s v="ZAR"/>
    <n v="1"/>
    <s v="EA"/>
    <s v="01.07.2015"/>
    <s v="31.12.9999"/>
  </r>
  <r>
    <x v="19"/>
    <x v="19"/>
    <s v="6 W Corner Cabinet Loudspeaker, Black"/>
    <s v="Y1"/>
    <s v="EMEA"/>
    <x v="10"/>
    <m/>
    <s v="From"/>
    <x v="6"/>
    <s v="EA"/>
    <n v="189.8"/>
    <n v="151.80000000000001"/>
    <m/>
    <m/>
    <s v="-"/>
    <s v="-"/>
    <s v="ZAR"/>
    <n v="1"/>
    <s v="EA"/>
    <s v="01.07.2015"/>
    <s v="31.12.9999"/>
  </r>
  <r>
    <x v="20"/>
    <x v="20"/>
    <s v="6 W Corner Cabinet Loudspeaker, White"/>
    <s v="Y1"/>
    <s v="EMEA"/>
    <x v="0"/>
    <m/>
    <s v="From"/>
    <x v="0"/>
    <s v="EA"/>
    <n v="484.5"/>
    <n v="499.1"/>
    <m/>
    <m/>
    <n v="499.1"/>
    <n v="499.1"/>
    <s v="CZK"/>
    <n v="1"/>
    <s v="EA"/>
    <s v="01.07.2015"/>
    <s v="31.12.9999"/>
  </r>
  <r>
    <x v="20"/>
    <x v="20"/>
    <s v="6 W Corner Cabinet Loudspeaker, White"/>
    <s v="Y1"/>
    <s v="EMEA"/>
    <x v="0"/>
    <m/>
    <s v="From"/>
    <x v="5"/>
    <s v="EA"/>
    <n v="484.5"/>
    <n v="474.2"/>
    <m/>
    <m/>
    <s v="-"/>
    <s v="-"/>
    <s v="CZK"/>
    <n v="1"/>
    <s v="EA"/>
    <s v="01.07.2015"/>
    <s v="31.12.9999"/>
  </r>
  <r>
    <x v="20"/>
    <x v="20"/>
    <s v="6 W Corner Cabinet Loudspeaker, White"/>
    <s v="Y1"/>
    <s v="EMEA"/>
    <x v="0"/>
    <m/>
    <s v="From"/>
    <x v="6"/>
    <s v="EA"/>
    <n v="484.5"/>
    <n v="399.3"/>
    <m/>
    <m/>
    <s v="-"/>
    <s v="-"/>
    <s v="CZK"/>
    <n v="1"/>
    <s v="EA"/>
    <s v="01.07.2015"/>
    <s v="31.12.9999"/>
  </r>
  <r>
    <x v="20"/>
    <x v="20"/>
    <s v="6 W Corner Cabinet Loudspeaker, White"/>
    <s v="Y1"/>
    <s v="EMEA"/>
    <x v="1"/>
    <m/>
    <s v="From"/>
    <x v="0"/>
    <s v="EA"/>
    <n v="144.4"/>
    <n v="148.80000000000001"/>
    <m/>
    <m/>
    <n v="148.80000000000001"/>
    <n v="148.80000000000001"/>
    <s v="DKK"/>
    <n v="1"/>
    <s v="EA"/>
    <s v="01.07.2015"/>
    <s v="31.12.9999"/>
  </r>
  <r>
    <x v="20"/>
    <x v="20"/>
    <s v="6 W Corner Cabinet Loudspeaker, White"/>
    <s v="Y1"/>
    <s v="EMEA"/>
    <x v="1"/>
    <m/>
    <s v="From"/>
    <x v="5"/>
    <s v="EA"/>
    <m/>
    <n v="141.4"/>
    <m/>
    <m/>
    <s v="-"/>
    <s v="-"/>
    <s v="DKK"/>
    <n v="1"/>
    <s v="EA"/>
    <s v="01.07.2015"/>
    <s v="31.12.9999"/>
  </r>
  <r>
    <x v="20"/>
    <x v="20"/>
    <s v="6 W Corner Cabinet Loudspeaker, White"/>
    <s v="Y1"/>
    <s v="EMEA"/>
    <x v="1"/>
    <m/>
    <s v="From"/>
    <x v="6"/>
    <s v="EA"/>
    <m/>
    <n v="119"/>
    <m/>
    <m/>
    <s v="-"/>
    <s v="-"/>
    <s v="DKK"/>
    <n v="1"/>
    <s v="EA"/>
    <s v="01.07.2015"/>
    <s v="31.12.9999"/>
  </r>
  <r>
    <x v="20"/>
    <x v="20"/>
    <s v="6 W Corner Cabinet Loudspeaker, White"/>
    <s v="Y1"/>
    <s v="EMEA"/>
    <x v="2"/>
    <m/>
    <s v="From"/>
    <x v="0"/>
    <s v="EA"/>
    <n v="19.399999999999999"/>
    <n v="20"/>
    <m/>
    <m/>
    <n v="20"/>
    <n v="20"/>
    <s v="EUR"/>
    <n v="1"/>
    <s v="EA"/>
    <s v="01.07.2015"/>
    <s v="31.12.9999"/>
  </r>
  <r>
    <x v="20"/>
    <x v="20"/>
    <s v="6 W Corner Cabinet Loudspeaker, White"/>
    <s v="Y1"/>
    <s v="EMEA"/>
    <x v="2"/>
    <m/>
    <s v="From"/>
    <x v="5"/>
    <s v="EA"/>
    <n v="19.399999999999999"/>
    <n v="19.100000000000001"/>
    <m/>
    <m/>
    <s v="-"/>
    <s v="-"/>
    <s v="EUR"/>
    <n v="1"/>
    <s v="EA"/>
    <s v="01.07.2015"/>
    <s v="31.12.9999"/>
  </r>
  <r>
    <x v="20"/>
    <x v="20"/>
    <s v="6 W Corner Cabinet Loudspeaker, White"/>
    <s v="Y1"/>
    <s v="EMEA"/>
    <x v="2"/>
    <m/>
    <s v="From"/>
    <x v="6"/>
    <s v="EA"/>
    <n v="19.399999999999999"/>
    <n v="16"/>
    <m/>
    <m/>
    <s v="-"/>
    <s v="-"/>
    <s v="EUR"/>
    <n v="1"/>
    <s v="EA"/>
    <s v="01.07.2015"/>
    <s v="31.12.9999"/>
  </r>
  <r>
    <x v="20"/>
    <x v="20"/>
    <s v="6 W Corner Cabinet Loudspeaker, White"/>
    <s v="Y1"/>
    <s v="EMEA"/>
    <x v="3"/>
    <m/>
    <s v="From"/>
    <x v="0"/>
    <s v="EA"/>
    <n v="13.6"/>
    <n v="13.6"/>
    <m/>
    <m/>
    <n v="13.6"/>
    <n v="13.6"/>
    <s v="GBP"/>
    <n v="1"/>
    <s v="EA"/>
    <s v="01.07.2015"/>
    <s v="31.12.9999"/>
  </r>
  <r>
    <x v="20"/>
    <x v="20"/>
    <s v="6 W Corner Cabinet Loudspeaker, White"/>
    <s v="Y1"/>
    <s v="EMEA"/>
    <x v="3"/>
    <m/>
    <s v="From"/>
    <x v="5"/>
    <s v="EA"/>
    <n v="13.6"/>
    <n v="12.9"/>
    <m/>
    <m/>
    <s v="-"/>
    <s v="-"/>
    <s v="GBP"/>
    <n v="1"/>
    <s v="EA"/>
    <s v="01.07.2015"/>
    <s v="31.12.9999"/>
  </r>
  <r>
    <x v="20"/>
    <x v="20"/>
    <s v="6 W Corner Cabinet Loudspeaker, White"/>
    <s v="Y1"/>
    <s v="EMEA"/>
    <x v="3"/>
    <m/>
    <s v="From"/>
    <x v="6"/>
    <s v="EA"/>
    <n v="13.6"/>
    <n v="10.9"/>
    <m/>
    <m/>
    <s v="-"/>
    <s v="-"/>
    <s v="GBP"/>
    <n v="1"/>
    <s v="EA"/>
    <s v="01.07.2015"/>
    <s v="31.12.9999"/>
  </r>
  <r>
    <x v="20"/>
    <x v="20"/>
    <s v="6 W Corner Cabinet Loudspeaker, White"/>
    <s v="Y1"/>
    <s v="EMEA"/>
    <x v="4"/>
    <m/>
    <s v="From"/>
    <x v="0"/>
    <s v="EA"/>
    <n v="5039"/>
    <n v="5190"/>
    <m/>
    <m/>
    <n v="5190"/>
    <n v="5190"/>
    <s v="HUF"/>
    <n v="1"/>
    <s v="EA"/>
    <s v="01.07.2015"/>
    <s v="31.12.9999"/>
  </r>
  <r>
    <x v="20"/>
    <x v="20"/>
    <s v="6 W Corner Cabinet Loudspeaker, White"/>
    <s v="Y1"/>
    <s v="EMEA"/>
    <x v="4"/>
    <m/>
    <s v="From"/>
    <x v="5"/>
    <s v="EA"/>
    <n v="5039"/>
    <n v="4931"/>
    <m/>
    <m/>
    <s v="-"/>
    <s v="-"/>
    <s v="HUF"/>
    <n v="1"/>
    <s v="EA"/>
    <s v="01.07.2015"/>
    <s v="31.12.9999"/>
  </r>
  <r>
    <x v="20"/>
    <x v="20"/>
    <s v="6 W Corner Cabinet Loudspeaker, White"/>
    <s v="Y1"/>
    <s v="EMEA"/>
    <x v="4"/>
    <m/>
    <s v="From"/>
    <x v="6"/>
    <s v="EA"/>
    <n v="5039"/>
    <n v="4152"/>
    <m/>
    <m/>
    <s v="-"/>
    <s v="-"/>
    <s v="HUF"/>
    <n v="1"/>
    <s v="EA"/>
    <s v="01.07.2015"/>
    <s v="31.12.9999"/>
  </r>
  <r>
    <x v="20"/>
    <x v="20"/>
    <s v="6 W Corner Cabinet Loudspeaker, White"/>
    <s v="Y1"/>
    <s v="EMEA"/>
    <x v="5"/>
    <m/>
    <s v="From"/>
    <x v="0"/>
    <s v="EA"/>
    <n v="155.1"/>
    <n v="159.80000000000001"/>
    <m/>
    <m/>
    <n v="159.80000000000001"/>
    <n v="159.80000000000001"/>
    <s v="NOK"/>
    <n v="1"/>
    <s v="EA"/>
    <s v="01.07.2015"/>
    <s v="31.12.9999"/>
  </r>
  <r>
    <x v="20"/>
    <x v="20"/>
    <s v="6 W Corner Cabinet Loudspeaker, White"/>
    <s v="Y1"/>
    <s v="EMEA"/>
    <x v="5"/>
    <m/>
    <s v="From"/>
    <x v="5"/>
    <s v="EA"/>
    <n v="155.1"/>
    <n v="151.80000000000001"/>
    <m/>
    <m/>
    <s v="-"/>
    <s v="-"/>
    <s v="NOK"/>
    <n v="1"/>
    <s v="EA"/>
    <s v="01.07.2015"/>
    <s v="31.12.9999"/>
  </r>
  <r>
    <x v="20"/>
    <x v="20"/>
    <s v="6 W Corner Cabinet Loudspeaker, White"/>
    <s v="Y1"/>
    <s v="EMEA"/>
    <x v="5"/>
    <m/>
    <s v="From"/>
    <x v="6"/>
    <s v="EA"/>
    <n v="155.1"/>
    <n v="127.9"/>
    <m/>
    <m/>
    <s v="-"/>
    <s v="-"/>
    <s v="NOK"/>
    <n v="1"/>
    <s v="EA"/>
    <s v="01.07.2015"/>
    <s v="31.12.9999"/>
  </r>
  <r>
    <x v="20"/>
    <x v="20"/>
    <s v="6 W Corner Cabinet Loudspeaker, White"/>
    <s v="Y1"/>
    <s v="EMEA"/>
    <x v="6"/>
    <m/>
    <s v="From"/>
    <x v="0"/>
    <s v="EA"/>
    <n v="73.7"/>
    <n v="76"/>
    <m/>
    <m/>
    <n v="76"/>
    <n v="76"/>
    <s v="PLN"/>
    <n v="1"/>
    <s v="EA"/>
    <s v="01.07.2015"/>
    <s v="31.12.9999"/>
  </r>
  <r>
    <x v="20"/>
    <x v="20"/>
    <s v="6 W Corner Cabinet Loudspeaker, White"/>
    <s v="Y1"/>
    <s v="EMEA"/>
    <x v="6"/>
    <m/>
    <s v="From"/>
    <x v="5"/>
    <s v="EA"/>
    <n v="73.7"/>
    <n v="72.099999999999994"/>
    <m/>
    <m/>
    <s v="-"/>
    <s v="-"/>
    <s v="PLN"/>
    <n v="1"/>
    <s v="EA"/>
    <s v="01.07.2015"/>
    <s v="31.12.9999"/>
  </r>
  <r>
    <x v="20"/>
    <x v="20"/>
    <s v="6 W Corner Cabinet Loudspeaker, White"/>
    <s v="Y1"/>
    <s v="EMEA"/>
    <x v="6"/>
    <m/>
    <s v="From"/>
    <x v="6"/>
    <s v="EA"/>
    <n v="73.7"/>
    <n v="60.8"/>
    <m/>
    <m/>
    <s v="-"/>
    <s v="-"/>
    <s v="PLN"/>
    <n v="1"/>
    <s v="EA"/>
    <s v="01.07.2015"/>
    <s v="31.12.9999"/>
  </r>
  <r>
    <x v="20"/>
    <x v="20"/>
    <s v="6 W Corner Cabinet Loudspeaker, White"/>
    <s v="Y1"/>
    <s v="EMEA"/>
    <x v="7"/>
    <m/>
    <s v="From"/>
    <x v="0"/>
    <s v="EA"/>
    <m/>
    <n v="1179.0999999999999"/>
    <m/>
    <m/>
    <n v="1179.0999999999999"/>
    <n v="1179.0999999999999"/>
    <s v="RUB"/>
    <n v="1"/>
    <s v="EA"/>
    <s v="01.05.2015"/>
    <s v="31.12.9999"/>
  </r>
  <r>
    <x v="20"/>
    <x v="20"/>
    <s v="6 W Corner Cabinet Loudspeaker, White"/>
    <s v="Y1"/>
    <s v="EMEA"/>
    <x v="7"/>
    <m/>
    <s v="From"/>
    <x v="5"/>
    <s v="EA"/>
    <m/>
    <n v="1124.4000000000001"/>
    <m/>
    <m/>
    <s v="-"/>
    <s v="-"/>
    <s v="RUB"/>
    <n v="1"/>
    <s v="EA"/>
    <s v="01.05.2015"/>
    <s v="31.12.9999"/>
  </r>
  <r>
    <x v="20"/>
    <x v="20"/>
    <s v="6 W Corner Cabinet Loudspeaker, White"/>
    <s v="Y1"/>
    <s v="EMEA"/>
    <x v="7"/>
    <m/>
    <s v="From"/>
    <x v="6"/>
    <s v="EA"/>
    <m/>
    <n v="942.1"/>
    <m/>
    <m/>
    <s v="-"/>
    <s v="-"/>
    <s v="RUB"/>
    <n v="1"/>
    <s v="EA"/>
    <s v="01.05.2015"/>
    <s v="31.12.9999"/>
  </r>
  <r>
    <x v="20"/>
    <x v="20"/>
    <s v="6 W Corner Cabinet Loudspeaker, White"/>
    <s v="Y1"/>
    <s v="EMEA"/>
    <x v="8"/>
    <m/>
    <s v="From"/>
    <x v="0"/>
    <s v="EA"/>
    <n v="174.5"/>
    <n v="179.8"/>
    <m/>
    <m/>
    <n v="179.8"/>
    <n v="179.8"/>
    <s v="SEK"/>
    <n v="1"/>
    <s v="EA"/>
    <s v="01.07.2015"/>
    <s v="31.12.9999"/>
  </r>
  <r>
    <x v="20"/>
    <x v="20"/>
    <s v="6 W Corner Cabinet Loudspeaker, White"/>
    <s v="Y1"/>
    <s v="EMEA"/>
    <x v="8"/>
    <m/>
    <s v="From"/>
    <x v="5"/>
    <s v="EA"/>
    <n v="174.5"/>
    <n v="170.7"/>
    <m/>
    <m/>
    <s v="-"/>
    <s v="-"/>
    <s v="SEK"/>
    <n v="1"/>
    <s v="EA"/>
    <s v="01.07.2015"/>
    <s v="31.12.9999"/>
  </r>
  <r>
    <x v="20"/>
    <x v="20"/>
    <s v="6 W Corner Cabinet Loudspeaker, White"/>
    <s v="Y1"/>
    <s v="EMEA"/>
    <x v="8"/>
    <m/>
    <s v="From"/>
    <x v="6"/>
    <s v="EA"/>
    <n v="174.5"/>
    <n v="143.80000000000001"/>
    <m/>
    <m/>
    <s v="-"/>
    <s v="-"/>
    <s v="SEK"/>
    <n v="1"/>
    <s v="EA"/>
    <s v="01.07.2015"/>
    <s v="31.12.9999"/>
  </r>
  <r>
    <x v="20"/>
    <x v="20"/>
    <s v="6 W Corner Cabinet Loudspeaker, White"/>
    <s v="Y1"/>
    <s v="EMEA"/>
    <x v="9"/>
    <m/>
    <s v="From"/>
    <x v="0"/>
    <s v="EA"/>
    <n v="58.2"/>
    <n v="60"/>
    <m/>
    <m/>
    <n v="60"/>
    <n v="60"/>
    <s v="TRY"/>
    <n v="1"/>
    <s v="EA"/>
    <s v="01.07.2015"/>
    <s v="31.12.9999"/>
  </r>
  <r>
    <x v="20"/>
    <x v="20"/>
    <s v="6 W Corner Cabinet Loudspeaker, White"/>
    <s v="Y1"/>
    <s v="EMEA"/>
    <x v="9"/>
    <m/>
    <s v="From"/>
    <x v="5"/>
    <s v="EA"/>
    <n v="58.2"/>
    <n v="57"/>
    <m/>
    <m/>
    <s v="-"/>
    <s v="-"/>
    <s v="TRY"/>
    <n v="1"/>
    <s v="EA"/>
    <s v="01.07.2015"/>
    <s v="31.12.9999"/>
  </r>
  <r>
    <x v="20"/>
    <x v="20"/>
    <s v="6 W Corner Cabinet Loudspeaker, White"/>
    <s v="Y1"/>
    <s v="EMEA"/>
    <x v="9"/>
    <m/>
    <s v="From"/>
    <x v="6"/>
    <s v="EA"/>
    <n v="58.2"/>
    <n v="47.9"/>
    <m/>
    <m/>
    <s v="-"/>
    <s v="-"/>
    <s v="TRY"/>
    <n v="1"/>
    <s v="EA"/>
    <s v="01.07.2015"/>
    <s v="31.12.9999"/>
  </r>
  <r>
    <x v="20"/>
    <x v="20"/>
    <s v="6 W Corner Cabinet Loudspeaker, White"/>
    <s v="Y1"/>
    <s v="EMEA"/>
    <x v="10"/>
    <m/>
    <s v="From"/>
    <x v="0"/>
    <s v="EA"/>
    <n v="189.8"/>
    <n v="189.8"/>
    <m/>
    <m/>
    <n v="189.8"/>
    <n v="189.8"/>
    <s v="ZAR"/>
    <n v="1"/>
    <s v="EA"/>
    <s v="01.07.2015"/>
    <s v="31.12.9999"/>
  </r>
  <r>
    <x v="20"/>
    <x v="20"/>
    <s v="6 W Corner Cabinet Loudspeaker, White"/>
    <s v="Y1"/>
    <s v="EMEA"/>
    <x v="10"/>
    <m/>
    <s v="From"/>
    <x v="5"/>
    <s v="EA"/>
    <n v="189.8"/>
    <n v="180.3"/>
    <m/>
    <m/>
    <s v="-"/>
    <s v="-"/>
    <s v="ZAR"/>
    <n v="1"/>
    <s v="EA"/>
    <s v="01.07.2015"/>
    <s v="31.12.9999"/>
  </r>
  <r>
    <x v="20"/>
    <x v="20"/>
    <s v="6 W Corner Cabinet Loudspeaker, White"/>
    <s v="Y1"/>
    <s v="EMEA"/>
    <x v="10"/>
    <m/>
    <s v="From"/>
    <x v="6"/>
    <s v="EA"/>
    <n v="189.8"/>
    <n v="151.80000000000001"/>
    <m/>
    <m/>
    <s v="-"/>
    <s v="-"/>
    <s v="ZAR"/>
    <n v="1"/>
    <s v="EA"/>
    <s v="01.07.2015"/>
    <s v="31.12.9999"/>
  </r>
  <r>
    <x v="21"/>
    <x v="21"/>
    <s v="Subwoofer Cabinet 60 W"/>
    <s v="Y1"/>
    <s v="EMEA"/>
    <x v="0"/>
    <m/>
    <m/>
    <x v="0"/>
    <m/>
    <n v="7395"/>
    <n v="7616.9"/>
    <m/>
    <m/>
    <n v="7616.9"/>
    <n v="7616.9"/>
    <s v="CZK"/>
    <n v="1"/>
    <s v="EA"/>
    <s v="01.07.2015"/>
    <s v="31.12.9999"/>
  </r>
  <r>
    <x v="21"/>
    <x v="21"/>
    <s v="Subwoofer Cabinet 60 W"/>
    <s v="Y1"/>
    <s v="EMEA"/>
    <x v="1"/>
    <m/>
    <m/>
    <x v="0"/>
    <m/>
    <n v="2203.8000000000002"/>
    <n v="2270"/>
    <m/>
    <m/>
    <n v="2270"/>
    <n v="2270"/>
    <s v="DKK"/>
    <n v="1"/>
    <s v="EA"/>
    <s v="01.07.2015"/>
    <s v="31.12.9999"/>
  </r>
  <r>
    <x v="21"/>
    <x v="21"/>
    <s v="Subwoofer Cabinet 60 W"/>
    <s v="Y1"/>
    <s v="EMEA"/>
    <x v="2"/>
    <m/>
    <m/>
    <x v="0"/>
    <m/>
    <n v="295.8"/>
    <n v="304.7"/>
    <m/>
    <m/>
    <n v="304.7"/>
    <n v="304.7"/>
    <s v="EUR"/>
    <n v="1"/>
    <s v="EA"/>
    <s v="01.07.2015"/>
    <s v="31.12.9999"/>
  </r>
  <r>
    <x v="21"/>
    <x v="21"/>
    <s v="Subwoofer Cabinet 60 W"/>
    <s v="Y1"/>
    <s v="EMEA"/>
    <x v="3"/>
    <m/>
    <m/>
    <x v="0"/>
    <m/>
    <n v="251.5"/>
    <n v="251.5"/>
    <m/>
    <m/>
    <n v="251.5"/>
    <n v="251.5"/>
    <s v="GBP"/>
    <n v="1"/>
    <s v="EA"/>
    <s v="01.07.2015"/>
    <s v="31.12.9999"/>
  </r>
  <r>
    <x v="21"/>
    <x v="21"/>
    <s v="Subwoofer Cabinet 60 W"/>
    <s v="Y1"/>
    <s v="EMEA"/>
    <x v="4"/>
    <m/>
    <m/>
    <x v="0"/>
    <m/>
    <n v="76908"/>
    <n v="79215"/>
    <m/>
    <m/>
    <n v="79215"/>
    <n v="79215"/>
    <s v="HUF"/>
    <n v="1"/>
    <s v="EA"/>
    <s v="01.07.2015"/>
    <s v="31.12.9999"/>
  </r>
  <r>
    <x v="21"/>
    <x v="21"/>
    <s v="Subwoofer Cabinet 60 W"/>
    <s v="Y1"/>
    <s v="EMEA"/>
    <x v="5"/>
    <m/>
    <m/>
    <x v="0"/>
    <m/>
    <n v="2307.3000000000002"/>
    <n v="2376.6"/>
    <m/>
    <m/>
    <n v="2376.6"/>
    <n v="2376.6"/>
    <s v="NOK"/>
    <n v="1"/>
    <s v="EA"/>
    <s v="01.07.2015"/>
    <s v="31.12.9999"/>
  </r>
  <r>
    <x v="21"/>
    <x v="21"/>
    <s v="Subwoofer Cabinet 60 W"/>
    <s v="Y1"/>
    <s v="EMEA"/>
    <x v="6"/>
    <m/>
    <m/>
    <x v="0"/>
    <m/>
    <n v="1124.0999999999999"/>
    <n v="1157.9000000000001"/>
    <m/>
    <m/>
    <n v="1157.9000000000001"/>
    <n v="1157.9000000000001"/>
    <s v="PLN"/>
    <n v="1"/>
    <s v="EA"/>
    <s v="01.07.2015"/>
    <s v="31.12.9999"/>
  </r>
  <r>
    <x v="21"/>
    <x v="21"/>
    <s v="Subwoofer Cabinet 60 W"/>
    <s v="Y1"/>
    <s v="EMEA"/>
    <x v="7"/>
    <m/>
    <m/>
    <x v="0"/>
    <m/>
    <m/>
    <n v="17975.900000000001"/>
    <m/>
    <m/>
    <n v="17975.900000000001"/>
    <n v="17975.900000000001"/>
    <s v="RUB"/>
    <n v="1"/>
    <s v="EA"/>
    <s v="01.05.2015"/>
    <s v="31.12.9999"/>
  </r>
  <r>
    <x v="21"/>
    <x v="21"/>
    <s v="Subwoofer Cabinet 60 W"/>
    <s v="Y1"/>
    <s v="EMEA"/>
    <x v="8"/>
    <m/>
    <m/>
    <x v="0"/>
    <m/>
    <n v="2662.2"/>
    <n v="2742.1"/>
    <m/>
    <m/>
    <n v="2742.1"/>
    <n v="2742.1"/>
    <s v="SEK"/>
    <n v="1"/>
    <s v="EA"/>
    <s v="01.07.2015"/>
    <s v="31.12.9999"/>
  </r>
  <r>
    <x v="21"/>
    <x v="21"/>
    <s v="Subwoofer Cabinet 60 W"/>
    <s v="Y1"/>
    <s v="EMEA"/>
    <x v="9"/>
    <m/>
    <m/>
    <x v="0"/>
    <m/>
    <n v="887.4"/>
    <n v="914.1"/>
    <m/>
    <m/>
    <n v="914.1"/>
    <n v="914.1"/>
    <s v="TRY"/>
    <n v="1"/>
    <s v="EA"/>
    <s v="01.07.2015"/>
    <s v="31.12.9999"/>
  </r>
  <r>
    <x v="21"/>
    <x v="21"/>
    <s v="Subwoofer Cabinet 60 W"/>
    <s v="Y1"/>
    <s v="EMEA"/>
    <x v="10"/>
    <m/>
    <m/>
    <x v="0"/>
    <m/>
    <n v="2958"/>
    <n v="2958"/>
    <m/>
    <m/>
    <n v="2958"/>
    <n v="2958"/>
    <s v="ZAR"/>
    <n v="1"/>
    <s v="EA"/>
    <s v="01.07.2015"/>
    <s v="31.12.9999"/>
  </r>
  <r>
    <x v="22"/>
    <x v="22"/>
    <s v="METAL CABINET LOUDSPEAKER 6 W"/>
    <s v="Y1"/>
    <s v="EMEA"/>
    <x v="0"/>
    <m/>
    <s v="From"/>
    <x v="0"/>
    <s v="EA"/>
    <n v="1147.5"/>
    <n v="1182"/>
    <m/>
    <m/>
    <n v="1024.9122"/>
    <n v="1024.9000000000001"/>
    <s v="CZK"/>
    <n v="1"/>
    <s v="EA"/>
    <s v="01.07.2015"/>
    <s v="31.12.9999"/>
  </r>
  <r>
    <x v="22"/>
    <x v="22"/>
    <s v="METAL CABINET LOUDSPEAKER 6 W"/>
    <s v="Y1"/>
    <s v="EMEA"/>
    <x v="0"/>
    <m/>
    <s v="From"/>
    <x v="7"/>
    <s v="EA"/>
    <m/>
    <n v="945.6"/>
    <m/>
    <m/>
    <s v="-"/>
    <s v="-"/>
    <s v="CZK"/>
    <n v="1"/>
    <s v="EA"/>
    <s v="01.07.2015"/>
    <s v="31.12.9999"/>
  </r>
  <r>
    <x v="22"/>
    <x v="22"/>
    <s v="METAL CABINET LOUDSPEAKER 6 W"/>
    <s v="Y1"/>
    <s v="EMEA"/>
    <x v="1"/>
    <m/>
    <s v="From"/>
    <x v="0"/>
    <s v="EA"/>
    <n v="342"/>
    <n v="352.3"/>
    <m/>
    <m/>
    <n v="305.47933"/>
    <n v="305.5"/>
    <s v="DKK"/>
    <n v="1"/>
    <s v="EA"/>
    <s v="01.07.2015"/>
    <s v="31.12.9999"/>
  </r>
  <r>
    <x v="22"/>
    <x v="22"/>
    <s v="METAL CABINET LOUDSPEAKER 6 W"/>
    <s v="Y1"/>
    <s v="EMEA"/>
    <x v="1"/>
    <m/>
    <s v="From"/>
    <x v="7"/>
    <s v="EA"/>
    <m/>
    <n v="281.89999999999998"/>
    <m/>
    <m/>
    <s v="-"/>
    <s v="-"/>
    <s v="DKK"/>
    <n v="1"/>
    <s v="EA"/>
    <s v="01.07.2015"/>
    <s v="31.12.9999"/>
  </r>
  <r>
    <x v="22"/>
    <x v="22"/>
    <s v="METAL CABINET LOUDSPEAKER 6 W"/>
    <s v="Y1"/>
    <s v="EMEA"/>
    <x v="2"/>
    <m/>
    <s v="From"/>
    <x v="0"/>
    <s v="EA"/>
    <n v="45.9"/>
    <n v="47.3"/>
    <s v="39,8 (ex verhoging)"/>
    <n v="-0.13289999999999999"/>
    <n v="41.013829999999999"/>
    <n v="40.9"/>
    <s v="EUR"/>
    <n v="1"/>
    <s v="EA"/>
    <s v="01.07.2015"/>
    <s v="31.12.9999"/>
  </r>
  <r>
    <x v="22"/>
    <x v="22"/>
    <s v="METAL CABINET LOUDSPEAKER 6 W"/>
    <s v="Y1"/>
    <s v="EMEA"/>
    <x v="2"/>
    <m/>
    <s v="From"/>
    <x v="7"/>
    <s v="EA"/>
    <n v="45.9"/>
    <n v="38"/>
    <m/>
    <m/>
    <s v="-"/>
    <s v="-"/>
    <s v="EUR"/>
    <n v="1"/>
    <s v="EA"/>
    <s v="01.07.2015"/>
    <s v="31.12.9999"/>
  </r>
  <r>
    <x v="22"/>
    <x v="22"/>
    <s v="METAL CABINET LOUDSPEAKER 6 W"/>
    <s v="Y1"/>
    <s v="EMEA"/>
    <x v="3"/>
    <m/>
    <s v="From"/>
    <x v="0"/>
    <s v="EA"/>
    <n v="39.1"/>
    <n v="39.1"/>
    <m/>
    <m/>
    <n v="33.90361"/>
    <n v="33.9"/>
    <s v="GBP"/>
    <n v="1"/>
    <s v="EA"/>
    <s v="01.07.2015"/>
    <s v="31.12.9999"/>
  </r>
  <r>
    <x v="22"/>
    <x v="22"/>
    <s v="METAL CABINET LOUDSPEAKER 6 W"/>
    <s v="Y1"/>
    <s v="EMEA"/>
    <x v="3"/>
    <m/>
    <s v="From"/>
    <x v="7"/>
    <s v="EA"/>
    <n v="39.1"/>
    <n v="31.3"/>
    <m/>
    <m/>
    <s v="-"/>
    <s v="-"/>
    <s v="GBP"/>
    <n v="1"/>
    <s v="EA"/>
    <s v="01.07.2015"/>
    <s v="31.12.9999"/>
  </r>
  <r>
    <x v="22"/>
    <x v="22"/>
    <s v="METAL CABINET LOUDSPEAKER 6 W"/>
    <s v="Y1"/>
    <s v="EMEA"/>
    <x v="4"/>
    <m/>
    <s v="From"/>
    <x v="0"/>
    <s v="EA"/>
    <n v="11934"/>
    <n v="12292"/>
    <m/>
    <m/>
    <n v="10658.3932"/>
    <n v="10658"/>
    <s v="HUF"/>
    <n v="1"/>
    <s v="EA"/>
    <s v="01.07.2015"/>
    <s v="31.12.9999"/>
  </r>
  <r>
    <x v="22"/>
    <x v="22"/>
    <s v="METAL CABINET LOUDSPEAKER 6 W"/>
    <s v="Y1"/>
    <s v="EMEA"/>
    <x v="4"/>
    <m/>
    <s v="From"/>
    <x v="7"/>
    <s v="EA"/>
    <n v="11934"/>
    <n v="9834"/>
    <m/>
    <m/>
    <s v="-"/>
    <s v="-"/>
    <s v="HUF"/>
    <n v="1"/>
    <s v="EA"/>
    <s v="01.07.2015"/>
    <s v="31.12.9999"/>
  </r>
  <r>
    <x v="22"/>
    <x v="22"/>
    <s v="METAL CABINET LOUDSPEAKER 6 W"/>
    <s v="Y1"/>
    <s v="EMEA"/>
    <x v="5"/>
    <m/>
    <s v="From"/>
    <x v="0"/>
    <s v="EA"/>
    <n v="390.2"/>
    <n v="402"/>
    <m/>
    <m/>
    <n v="348.57420000000002"/>
    <n v="348.6"/>
    <s v="NOK"/>
    <n v="1"/>
    <s v="EA"/>
    <s v="01.07.2015"/>
    <s v="31.12.9999"/>
  </r>
  <r>
    <x v="22"/>
    <x v="22"/>
    <s v="METAL CABINET LOUDSPEAKER 6 W"/>
    <s v="Y1"/>
    <s v="EMEA"/>
    <x v="5"/>
    <m/>
    <s v="From"/>
    <x v="7"/>
    <s v="EA"/>
    <n v="390.2"/>
    <n v="321.60000000000002"/>
    <m/>
    <m/>
    <s v="-"/>
    <s v="-"/>
    <s v="NOK"/>
    <n v="1"/>
    <s v="EA"/>
    <s v="01.07.2015"/>
    <s v="31.12.9999"/>
  </r>
  <r>
    <x v="22"/>
    <x v="22"/>
    <s v="METAL CABINET LOUDSPEAKER 6 W"/>
    <s v="Y1"/>
    <s v="EMEA"/>
    <x v="6"/>
    <m/>
    <s v="From"/>
    <x v="0"/>
    <s v="EA"/>
    <n v="183.6"/>
    <n v="189.2"/>
    <m/>
    <m/>
    <n v="164.05531999999999"/>
    <n v="164.1"/>
    <s v="PLN"/>
    <n v="1"/>
    <s v="EA"/>
    <s v="01.07.2015"/>
    <s v="31.12.9999"/>
  </r>
  <r>
    <x v="22"/>
    <x v="22"/>
    <s v="METAL CABINET LOUDSPEAKER 6 W"/>
    <s v="Y1"/>
    <s v="EMEA"/>
    <x v="6"/>
    <m/>
    <s v="From"/>
    <x v="7"/>
    <s v="EA"/>
    <n v="183.6"/>
    <n v="151.4"/>
    <m/>
    <m/>
    <s v="-"/>
    <s v="-"/>
    <s v="PLN"/>
    <n v="1"/>
    <s v="EA"/>
    <s v="01.07.2015"/>
    <s v="31.12.9999"/>
  </r>
  <r>
    <x v="22"/>
    <x v="22"/>
    <s v="METAL CABINET LOUDSPEAKER 6 W"/>
    <s v="Y1"/>
    <s v="EMEA"/>
    <x v="7"/>
    <m/>
    <s v="From"/>
    <x v="0"/>
    <s v="EA"/>
    <m/>
    <n v="2789.5"/>
    <m/>
    <m/>
    <n v="2418.7754500000001"/>
    <n v="2418.8000000000002"/>
    <s v="RUB"/>
    <n v="1"/>
    <s v="EA"/>
    <s v="01.05.2015"/>
    <s v="31.12.9999"/>
  </r>
  <r>
    <x v="22"/>
    <x v="22"/>
    <s v="METAL CABINET LOUDSPEAKER 6 W"/>
    <s v="Y1"/>
    <s v="EMEA"/>
    <x v="7"/>
    <m/>
    <s v="From"/>
    <x v="7"/>
    <s v="EA"/>
    <m/>
    <n v="2236.4"/>
    <m/>
    <m/>
    <s v="-"/>
    <s v="-"/>
    <s v="RUB"/>
    <n v="1"/>
    <s v="EA"/>
    <s v="01.05.2015"/>
    <s v="31.12.9999"/>
  </r>
  <r>
    <x v="22"/>
    <x v="22"/>
    <s v="METAL CABINET LOUDSPEAKER 6 W"/>
    <s v="Y1"/>
    <s v="EMEA"/>
    <x v="8"/>
    <m/>
    <s v="From"/>
    <x v="0"/>
    <s v="EA"/>
    <n v="459"/>
    <n v="472.8"/>
    <m/>
    <m/>
    <n v="409.96487999999999"/>
    <n v="410"/>
    <s v="SEK"/>
    <n v="1"/>
    <s v="EA"/>
    <s v="01.07.2015"/>
    <s v="31.12.9999"/>
  </r>
  <r>
    <x v="22"/>
    <x v="22"/>
    <s v="METAL CABINET LOUDSPEAKER 6 W"/>
    <s v="Y1"/>
    <s v="EMEA"/>
    <x v="8"/>
    <m/>
    <s v="From"/>
    <x v="7"/>
    <s v="EA"/>
    <n v="459"/>
    <n v="378.3"/>
    <m/>
    <m/>
    <s v="-"/>
    <s v="-"/>
    <s v="SEK"/>
    <n v="1"/>
    <s v="EA"/>
    <s v="01.07.2015"/>
    <s v="31.12.9999"/>
  </r>
  <r>
    <x v="22"/>
    <x v="22"/>
    <s v="METAL CABINET LOUDSPEAKER 6 W"/>
    <s v="Y1"/>
    <s v="EMEA"/>
    <x v="9"/>
    <m/>
    <s v="From"/>
    <x v="0"/>
    <s v="EA"/>
    <n v="137.69999999999999"/>
    <n v="141.9"/>
    <m/>
    <m/>
    <n v="123.04149000000001"/>
    <n v="123"/>
    <s v="TRY"/>
    <n v="1"/>
    <s v="EA"/>
    <s v="01.07.2015"/>
    <s v="31.12.9999"/>
  </r>
  <r>
    <x v="22"/>
    <x v="22"/>
    <s v="METAL CABINET LOUDSPEAKER 6 W"/>
    <s v="Y1"/>
    <s v="EMEA"/>
    <x v="9"/>
    <m/>
    <s v="From"/>
    <x v="7"/>
    <s v="EA"/>
    <n v="137.69999999999999"/>
    <n v="113.6"/>
    <m/>
    <m/>
    <s v="-"/>
    <s v="-"/>
    <s v="TRY"/>
    <n v="1"/>
    <s v="EA"/>
    <s v="01.07.2015"/>
    <s v="31.12.9999"/>
  </r>
  <r>
    <x v="22"/>
    <x v="22"/>
    <s v="METAL CABINET LOUDSPEAKER 6 W"/>
    <s v="Y1"/>
    <s v="EMEA"/>
    <x v="10"/>
    <m/>
    <s v="From"/>
    <x v="0"/>
    <s v="EA"/>
    <n v="550.79999999999995"/>
    <n v="550.79999999999995"/>
    <m/>
    <m/>
    <n v="477.59867999999994"/>
    <n v="477.6"/>
    <s v="ZAR"/>
    <n v="1"/>
    <s v="EA"/>
    <s v="01.07.2015"/>
    <s v="31.12.9999"/>
  </r>
  <r>
    <x v="22"/>
    <x v="22"/>
    <s v="METAL CABINET LOUDSPEAKER 6 W"/>
    <s v="Y1"/>
    <s v="EMEA"/>
    <x v="10"/>
    <m/>
    <s v="From"/>
    <x v="7"/>
    <s v="EA"/>
    <n v="550.79999999999995"/>
    <n v="440.7"/>
    <m/>
    <m/>
    <s v="-"/>
    <s v="-"/>
    <s v="ZAR"/>
    <n v="1"/>
    <s v="EA"/>
    <s v="01.07.2015"/>
    <s v="31.12.9999"/>
  </r>
  <r>
    <x v="23"/>
    <x v="23"/>
    <s v="METAL CABINET LSP 20W, CHARCOAL"/>
    <s v="Y1"/>
    <s v="EMEA"/>
    <x v="0"/>
    <m/>
    <m/>
    <x v="0"/>
    <m/>
    <n v="2295"/>
    <n v="2363.9"/>
    <m/>
    <m/>
    <n v="2363.9"/>
    <n v="2363.9"/>
    <s v="CZK"/>
    <n v="1"/>
    <s v="EA"/>
    <s v="01.07.2015"/>
    <s v="31.12.9999"/>
  </r>
  <r>
    <x v="23"/>
    <x v="23"/>
    <s v="METAL CABINET LSP 20W, CHARCOAL"/>
    <s v="Y1"/>
    <s v="EMEA"/>
    <x v="1"/>
    <m/>
    <m/>
    <x v="0"/>
    <m/>
    <n v="684"/>
    <n v="704.6"/>
    <m/>
    <m/>
    <n v="704.6"/>
    <n v="704.6"/>
    <s v="DKK"/>
    <n v="1"/>
    <s v="EA"/>
    <s v="01.07.2015"/>
    <s v="31.12.9999"/>
  </r>
  <r>
    <x v="23"/>
    <x v="23"/>
    <s v="METAL CABINET LSP 20W, CHARCOAL"/>
    <s v="Y1"/>
    <s v="EMEA"/>
    <x v="2"/>
    <m/>
    <m/>
    <x v="0"/>
    <m/>
    <n v="91.8"/>
    <n v="94.6"/>
    <m/>
    <m/>
    <n v="94.6"/>
    <n v="94.6"/>
    <s v="EUR"/>
    <n v="1"/>
    <s v="EA"/>
    <s v="01.07.2015"/>
    <s v="31.12.9999"/>
  </r>
  <r>
    <x v="23"/>
    <x v="23"/>
    <s v="METAL CABINET LSP 20W, CHARCOAL"/>
    <s v="Y1"/>
    <s v="EMEA"/>
    <x v="3"/>
    <m/>
    <m/>
    <x v="0"/>
    <m/>
    <n v="82.7"/>
    <n v="82.7"/>
    <m/>
    <m/>
    <n v="82.7"/>
    <n v="82.7"/>
    <s v="GBP"/>
    <n v="1"/>
    <s v="EA"/>
    <s v="01.07.2015"/>
    <s v="31.12.9999"/>
  </r>
  <r>
    <x v="23"/>
    <x v="23"/>
    <s v="METAL CABINET LSP 20W, CHARCOAL"/>
    <s v="Y1"/>
    <s v="EMEA"/>
    <x v="4"/>
    <m/>
    <m/>
    <x v="0"/>
    <m/>
    <n v="24786"/>
    <n v="25530"/>
    <m/>
    <m/>
    <n v="25530"/>
    <n v="25530"/>
    <s v="HUF"/>
    <n v="1"/>
    <s v="EA"/>
    <s v="01.07.2015"/>
    <s v="31.12.9999"/>
  </r>
  <r>
    <x v="23"/>
    <x v="23"/>
    <s v="METAL CABINET LSP 20W, CHARCOAL"/>
    <s v="Y1"/>
    <s v="EMEA"/>
    <x v="5"/>
    <m/>
    <m/>
    <x v="0"/>
    <m/>
    <n v="826.2"/>
    <n v="851"/>
    <m/>
    <m/>
    <n v="851"/>
    <n v="851"/>
    <s v="NOK"/>
    <n v="1"/>
    <s v="EA"/>
    <s v="01.07.2015"/>
    <s v="31.12.9999"/>
  </r>
  <r>
    <x v="23"/>
    <x v="23"/>
    <s v="METAL CABINET LSP 20W, CHARCOAL"/>
    <s v="Y1"/>
    <s v="EMEA"/>
    <x v="6"/>
    <m/>
    <m/>
    <x v="0"/>
    <m/>
    <n v="376.4"/>
    <n v="387.7"/>
    <m/>
    <m/>
    <n v="387.7"/>
    <n v="387.7"/>
    <s v="PLN"/>
    <n v="1"/>
    <s v="EA"/>
    <s v="01.07.2015"/>
    <s v="31.12.9999"/>
  </r>
  <r>
    <x v="23"/>
    <x v="23"/>
    <s v="METAL CABINET LSP 20W, CHARCOAL"/>
    <s v="Y1"/>
    <s v="EMEA"/>
    <x v="7"/>
    <m/>
    <m/>
    <x v="0"/>
    <m/>
    <m/>
    <n v="5578.8"/>
    <m/>
    <m/>
    <n v="5578.8"/>
    <n v="5578.8"/>
    <s v="RUB"/>
    <n v="1"/>
    <s v="EA"/>
    <s v="01.05.2015"/>
    <s v="31.12.9999"/>
  </r>
  <r>
    <x v="23"/>
    <x v="23"/>
    <s v="METAL CABINET LSP 20W, CHARCOAL"/>
    <s v="Y1"/>
    <s v="EMEA"/>
    <x v="8"/>
    <m/>
    <m/>
    <x v="0"/>
    <m/>
    <n v="963.9"/>
    <n v="992.9"/>
    <m/>
    <m/>
    <n v="992.9"/>
    <n v="992.9"/>
    <s v="SEK"/>
    <n v="1"/>
    <s v="EA"/>
    <s v="01.07.2015"/>
    <s v="31.12.9999"/>
  </r>
  <r>
    <x v="23"/>
    <x v="23"/>
    <s v="METAL CABINET LSP 20W, CHARCOAL"/>
    <s v="Y1"/>
    <s v="EMEA"/>
    <x v="9"/>
    <m/>
    <m/>
    <x v="0"/>
    <m/>
    <n v="275.39999999999998"/>
    <n v="283.7"/>
    <m/>
    <m/>
    <n v="283.7"/>
    <n v="283.7"/>
    <s v="TRY"/>
    <n v="1"/>
    <s v="EA"/>
    <s v="01.07.2015"/>
    <s v="31.12.9999"/>
  </r>
  <r>
    <x v="23"/>
    <x v="23"/>
    <s v="METAL CABINET LSP 20W, CHARCOAL"/>
    <s v="Y1"/>
    <s v="EMEA"/>
    <x v="10"/>
    <m/>
    <m/>
    <x v="0"/>
    <m/>
    <n v="899.7"/>
    <n v="899.7"/>
    <m/>
    <m/>
    <n v="899.7"/>
    <n v="899.7"/>
    <s v="ZAR"/>
    <n v="1"/>
    <s v="EA"/>
    <s v="01.07.2015"/>
    <s v="31.12.9999"/>
  </r>
  <r>
    <x v="24"/>
    <x v="24"/>
    <s v="METAL CABINET LSP 20W, WHITE"/>
    <s v="Y1"/>
    <s v="EMEA"/>
    <x v="0"/>
    <m/>
    <m/>
    <x v="0"/>
    <m/>
    <n v="2295"/>
    <n v="2363.9"/>
    <m/>
    <m/>
    <n v="2363.9"/>
    <n v="2363.9"/>
    <s v="CZK"/>
    <n v="1"/>
    <s v="EA"/>
    <s v="01.07.2015"/>
    <s v="31.12.9999"/>
  </r>
  <r>
    <x v="24"/>
    <x v="24"/>
    <s v="METAL CABINET LSP 20W, WHITE"/>
    <s v="Y1"/>
    <s v="EMEA"/>
    <x v="1"/>
    <m/>
    <m/>
    <x v="0"/>
    <m/>
    <n v="684"/>
    <n v="704.6"/>
    <m/>
    <m/>
    <n v="704.6"/>
    <n v="704.6"/>
    <s v="DKK"/>
    <n v="1"/>
    <s v="EA"/>
    <s v="01.07.2015"/>
    <s v="31.12.9999"/>
  </r>
  <r>
    <x v="24"/>
    <x v="24"/>
    <s v="METAL CABINET LSP 20W, WHITE"/>
    <s v="Y1"/>
    <s v="EMEA"/>
    <x v="2"/>
    <m/>
    <m/>
    <x v="0"/>
    <m/>
    <n v="91.8"/>
    <n v="94.6"/>
    <m/>
    <m/>
    <n v="94.6"/>
    <n v="94.6"/>
    <s v="EUR"/>
    <n v="1"/>
    <s v="EA"/>
    <s v="01.07.2015"/>
    <s v="31.12.9999"/>
  </r>
  <r>
    <x v="24"/>
    <x v="24"/>
    <s v="METAL CABINET LSP 20W, WHITE"/>
    <s v="Y1"/>
    <s v="EMEA"/>
    <x v="3"/>
    <m/>
    <m/>
    <x v="0"/>
    <m/>
    <n v="82.7"/>
    <n v="82.7"/>
    <m/>
    <m/>
    <n v="82.7"/>
    <n v="82.7"/>
    <s v="GBP"/>
    <n v="1"/>
    <s v="EA"/>
    <s v="01.07.2015"/>
    <s v="31.12.9999"/>
  </r>
  <r>
    <x v="24"/>
    <x v="24"/>
    <s v="METAL CABINET LSP 20W, WHITE"/>
    <s v="Y1"/>
    <s v="EMEA"/>
    <x v="4"/>
    <m/>
    <m/>
    <x v="0"/>
    <m/>
    <n v="24786"/>
    <n v="25530"/>
    <m/>
    <m/>
    <n v="25530"/>
    <n v="25530"/>
    <s v="HUF"/>
    <n v="1"/>
    <s v="EA"/>
    <s v="01.07.2015"/>
    <s v="31.12.9999"/>
  </r>
  <r>
    <x v="24"/>
    <x v="24"/>
    <s v="METAL CABINET LSP 20W, WHITE"/>
    <s v="Y1"/>
    <s v="EMEA"/>
    <x v="5"/>
    <m/>
    <m/>
    <x v="0"/>
    <m/>
    <n v="826.2"/>
    <n v="851"/>
    <m/>
    <m/>
    <n v="851"/>
    <n v="851"/>
    <s v="NOK"/>
    <n v="1"/>
    <s v="EA"/>
    <s v="01.07.2015"/>
    <s v="31.12.9999"/>
  </r>
  <r>
    <x v="24"/>
    <x v="24"/>
    <s v="METAL CABINET LSP 20W, WHITE"/>
    <s v="Y1"/>
    <s v="EMEA"/>
    <x v="6"/>
    <m/>
    <m/>
    <x v="0"/>
    <m/>
    <n v="376.4"/>
    <n v="387.7"/>
    <m/>
    <m/>
    <n v="387.7"/>
    <n v="387.7"/>
    <s v="PLN"/>
    <n v="1"/>
    <s v="EA"/>
    <s v="01.07.2015"/>
    <s v="31.12.9999"/>
  </r>
  <r>
    <x v="24"/>
    <x v="24"/>
    <s v="METAL CABINET LSP 20W, WHITE"/>
    <s v="Y1"/>
    <s v="EMEA"/>
    <x v="7"/>
    <m/>
    <m/>
    <x v="0"/>
    <m/>
    <m/>
    <n v="5578.8"/>
    <m/>
    <m/>
    <n v="5578.8"/>
    <n v="5578.8"/>
    <s v="RUB"/>
    <n v="1"/>
    <s v="EA"/>
    <s v="01.05.2015"/>
    <s v="31.12.9999"/>
  </r>
  <r>
    <x v="24"/>
    <x v="24"/>
    <s v="METAL CABINET LSP 20W, WHITE"/>
    <s v="Y1"/>
    <s v="EMEA"/>
    <x v="8"/>
    <m/>
    <m/>
    <x v="0"/>
    <m/>
    <n v="963.9"/>
    <n v="992.9"/>
    <m/>
    <m/>
    <n v="992.9"/>
    <n v="992.9"/>
    <s v="SEK"/>
    <n v="1"/>
    <s v="EA"/>
    <s v="01.07.2015"/>
    <s v="31.12.9999"/>
  </r>
  <r>
    <x v="24"/>
    <x v="24"/>
    <s v="METAL CABINET LSP 20W, WHITE"/>
    <s v="Y1"/>
    <s v="EMEA"/>
    <x v="9"/>
    <m/>
    <m/>
    <x v="0"/>
    <m/>
    <n v="275.39999999999998"/>
    <n v="283.7"/>
    <m/>
    <m/>
    <n v="283.7"/>
    <n v="283.7"/>
    <s v="TRY"/>
    <n v="1"/>
    <s v="EA"/>
    <s v="01.07.2015"/>
    <s v="31.12.9999"/>
  </r>
  <r>
    <x v="24"/>
    <x v="24"/>
    <s v="METAL CABINET LSP 20W, WHITE"/>
    <s v="Y1"/>
    <s v="EMEA"/>
    <x v="10"/>
    <m/>
    <m/>
    <x v="0"/>
    <m/>
    <n v="899.7"/>
    <n v="899.7"/>
    <m/>
    <m/>
    <n v="899.7"/>
    <n v="899.7"/>
    <s v="ZAR"/>
    <n v="1"/>
    <s v="EA"/>
    <s v="01.07.2015"/>
    <s v="31.12.9999"/>
  </r>
  <r>
    <x v="25"/>
    <x v="25"/>
    <s v="METAL CABINET LSP 50W, CHARCOAL"/>
    <s v="Y1"/>
    <s v="EMEA"/>
    <x v="0"/>
    <m/>
    <m/>
    <x v="0"/>
    <m/>
    <n v="4080"/>
    <n v="4202.3999999999996"/>
    <m/>
    <m/>
    <n v="4202.3999999999996"/>
    <n v="4202.3999999999996"/>
    <s v="CZK"/>
    <n v="1"/>
    <s v="EA"/>
    <s v="01.07.2015"/>
    <s v="31.12.9999"/>
  </r>
  <r>
    <x v="25"/>
    <x v="25"/>
    <s v="METAL CABINET LSP 50W, CHARCOAL"/>
    <s v="Y1"/>
    <s v="EMEA"/>
    <x v="1"/>
    <m/>
    <m/>
    <x v="0"/>
    <m/>
    <n v="1215.9000000000001"/>
    <n v="1252.4000000000001"/>
    <m/>
    <m/>
    <n v="1252.4000000000001"/>
    <n v="1252.4000000000001"/>
    <s v="DKK"/>
    <n v="1"/>
    <s v="EA"/>
    <s v="01.07.2015"/>
    <s v="31.12.9999"/>
  </r>
  <r>
    <x v="25"/>
    <x v="25"/>
    <s v="METAL CABINET LSP 50W, CHARCOAL"/>
    <s v="Y1"/>
    <s v="EMEA"/>
    <x v="2"/>
    <m/>
    <m/>
    <x v="0"/>
    <m/>
    <n v="163.19999999999999"/>
    <n v="168.1"/>
    <m/>
    <m/>
    <n v="168.1"/>
    <n v="168.1"/>
    <s v="EUR"/>
    <n v="1"/>
    <s v="EA"/>
    <s v="01.07.2015"/>
    <s v="31.12.9999"/>
  </r>
  <r>
    <x v="25"/>
    <x v="25"/>
    <s v="METAL CABINET LSP 50W, CHARCOAL"/>
    <s v="Y1"/>
    <s v="EMEA"/>
    <x v="3"/>
    <m/>
    <m/>
    <x v="0"/>
    <m/>
    <n v="146.9"/>
    <n v="146.9"/>
    <m/>
    <m/>
    <n v="146.9"/>
    <n v="146.9"/>
    <s v="GBP"/>
    <n v="1"/>
    <s v="EA"/>
    <s v="01.07.2015"/>
    <s v="31.12.9999"/>
  </r>
  <r>
    <x v="25"/>
    <x v="25"/>
    <s v="METAL CABINET LSP 50W, CHARCOAL"/>
    <s v="Y1"/>
    <s v="EMEA"/>
    <x v="4"/>
    <m/>
    <m/>
    <x v="0"/>
    <m/>
    <n v="44064"/>
    <n v="45386"/>
    <m/>
    <m/>
    <n v="45386"/>
    <n v="45386"/>
    <s v="HUF"/>
    <n v="1"/>
    <s v="EA"/>
    <s v="01.07.2015"/>
    <s v="31.12.9999"/>
  </r>
  <r>
    <x v="25"/>
    <x v="25"/>
    <s v="METAL CABINET LSP 50W, CHARCOAL"/>
    <s v="Y1"/>
    <s v="EMEA"/>
    <x v="5"/>
    <m/>
    <m/>
    <x v="0"/>
    <m/>
    <n v="1468.8"/>
    <n v="1512.9"/>
    <m/>
    <m/>
    <n v="1512.9"/>
    <n v="1512.9"/>
    <s v="NOK"/>
    <n v="1"/>
    <s v="EA"/>
    <s v="01.07.2015"/>
    <s v="31.12.9999"/>
  </r>
  <r>
    <x v="25"/>
    <x v="25"/>
    <s v="METAL CABINET LSP 50W, CHARCOAL"/>
    <s v="Y1"/>
    <s v="EMEA"/>
    <x v="6"/>
    <m/>
    <m/>
    <x v="0"/>
    <m/>
    <n v="669.2"/>
    <n v="689.3"/>
    <m/>
    <m/>
    <n v="689.3"/>
    <n v="689.3"/>
    <s v="PLN"/>
    <n v="1"/>
    <s v="EA"/>
    <s v="01.07.2015"/>
    <s v="31.12.9999"/>
  </r>
  <r>
    <x v="25"/>
    <x v="25"/>
    <s v="METAL CABINET LSP 50W, CHARCOAL"/>
    <s v="Y1"/>
    <s v="EMEA"/>
    <x v="7"/>
    <m/>
    <m/>
    <x v="0"/>
    <m/>
    <m/>
    <n v="9917.7999999999993"/>
    <m/>
    <m/>
    <n v="9917.7999999999993"/>
    <n v="9917.7999999999993"/>
    <s v="RUB"/>
    <n v="1"/>
    <s v="EA"/>
    <s v="01.05.2015"/>
    <s v="31.12.9999"/>
  </r>
  <r>
    <x v="25"/>
    <x v="25"/>
    <s v="METAL CABINET LSP 50W, CHARCOAL"/>
    <s v="Y1"/>
    <s v="EMEA"/>
    <x v="8"/>
    <m/>
    <m/>
    <x v="0"/>
    <m/>
    <n v="1713.6"/>
    <n v="1765.1"/>
    <m/>
    <m/>
    <n v="1765.1"/>
    <n v="1765.1"/>
    <s v="SEK"/>
    <n v="1"/>
    <s v="EA"/>
    <s v="01.07.2015"/>
    <s v="31.12.9999"/>
  </r>
  <r>
    <x v="25"/>
    <x v="25"/>
    <s v="METAL CABINET LSP 50W, CHARCOAL"/>
    <s v="Y1"/>
    <s v="EMEA"/>
    <x v="9"/>
    <m/>
    <m/>
    <x v="0"/>
    <m/>
    <n v="489.6"/>
    <n v="504.3"/>
    <m/>
    <m/>
    <n v="504.3"/>
    <n v="504.3"/>
    <s v="TRY"/>
    <n v="1"/>
    <s v="EA"/>
    <s v="01.07.2015"/>
    <s v="31.12.9999"/>
  </r>
  <r>
    <x v="25"/>
    <x v="25"/>
    <s v="METAL CABINET LSP 50W, CHARCOAL"/>
    <s v="Y1"/>
    <s v="EMEA"/>
    <x v="10"/>
    <m/>
    <m/>
    <x v="0"/>
    <m/>
    <n v="1599.4"/>
    <n v="1599.4"/>
    <m/>
    <m/>
    <n v="1599.4"/>
    <n v="1599.4"/>
    <s v="ZAR"/>
    <n v="1"/>
    <s v="EA"/>
    <s v="01.07.2015"/>
    <s v="31.12.9999"/>
  </r>
  <r>
    <x v="26"/>
    <x v="26"/>
    <s v="METAL CABINET LSP 50W, WHITE"/>
    <s v="Y1"/>
    <s v="EMEA"/>
    <x v="0"/>
    <m/>
    <m/>
    <x v="0"/>
    <m/>
    <n v="4080"/>
    <n v="4202.3999999999996"/>
    <m/>
    <m/>
    <n v="4202.3999999999996"/>
    <n v="4202.3999999999996"/>
    <s v="CZK"/>
    <n v="1"/>
    <s v="EA"/>
    <s v="01.07.2015"/>
    <s v="31.12.9999"/>
  </r>
  <r>
    <x v="26"/>
    <x v="26"/>
    <s v="METAL CABINET LSP 50W, WHITE"/>
    <s v="Y1"/>
    <s v="EMEA"/>
    <x v="1"/>
    <m/>
    <m/>
    <x v="0"/>
    <m/>
    <n v="1215.9000000000001"/>
    <n v="1252.4000000000001"/>
    <m/>
    <m/>
    <n v="1252.4000000000001"/>
    <n v="1252.4000000000001"/>
    <s v="DKK"/>
    <n v="1"/>
    <s v="EA"/>
    <s v="01.07.2015"/>
    <s v="31.12.9999"/>
  </r>
  <r>
    <x v="26"/>
    <x v="26"/>
    <s v="METAL CABINET LSP 50W, WHITE"/>
    <s v="Y1"/>
    <s v="EMEA"/>
    <x v="2"/>
    <m/>
    <m/>
    <x v="0"/>
    <m/>
    <n v="163.19999999999999"/>
    <n v="168.1"/>
    <m/>
    <m/>
    <n v="168.1"/>
    <n v="168.1"/>
    <s v="EUR"/>
    <n v="1"/>
    <s v="EA"/>
    <s v="01.07.2015"/>
    <s v="31.12.9999"/>
  </r>
  <r>
    <x v="26"/>
    <x v="26"/>
    <s v="METAL CABINET LSP 50W, WHITE"/>
    <s v="Y1"/>
    <s v="EMEA"/>
    <x v="3"/>
    <m/>
    <m/>
    <x v="0"/>
    <m/>
    <n v="146.9"/>
    <n v="146.9"/>
    <m/>
    <m/>
    <n v="146.9"/>
    <n v="146.9"/>
    <s v="GBP"/>
    <n v="1"/>
    <s v="EA"/>
    <s v="01.07.2015"/>
    <s v="31.12.9999"/>
  </r>
  <r>
    <x v="26"/>
    <x v="26"/>
    <s v="METAL CABINET LSP 50W, WHITE"/>
    <s v="Y1"/>
    <s v="EMEA"/>
    <x v="4"/>
    <m/>
    <m/>
    <x v="0"/>
    <m/>
    <n v="44064"/>
    <n v="45386"/>
    <m/>
    <m/>
    <n v="45386"/>
    <n v="45386"/>
    <s v="HUF"/>
    <n v="1"/>
    <s v="EA"/>
    <s v="01.07.2015"/>
    <s v="31.12.9999"/>
  </r>
  <r>
    <x v="26"/>
    <x v="26"/>
    <s v="METAL CABINET LSP 50W, WHITE"/>
    <s v="Y1"/>
    <s v="EMEA"/>
    <x v="5"/>
    <m/>
    <m/>
    <x v="0"/>
    <m/>
    <n v="1468.8"/>
    <n v="1512.9"/>
    <m/>
    <m/>
    <n v="1512.9"/>
    <n v="1512.9"/>
    <s v="NOK"/>
    <n v="1"/>
    <s v="EA"/>
    <s v="01.07.2015"/>
    <s v="31.12.9999"/>
  </r>
  <r>
    <x v="26"/>
    <x v="26"/>
    <s v="METAL CABINET LSP 50W, WHITE"/>
    <s v="Y1"/>
    <s v="EMEA"/>
    <x v="6"/>
    <m/>
    <m/>
    <x v="0"/>
    <m/>
    <n v="669.2"/>
    <n v="689.3"/>
    <m/>
    <m/>
    <n v="689.3"/>
    <n v="689.3"/>
    <s v="PLN"/>
    <n v="1"/>
    <s v="EA"/>
    <s v="01.07.2015"/>
    <s v="31.12.9999"/>
  </r>
  <r>
    <x v="26"/>
    <x v="26"/>
    <s v="METAL CABINET LSP 50W, WHITE"/>
    <s v="Y1"/>
    <s v="EMEA"/>
    <x v="7"/>
    <m/>
    <m/>
    <x v="0"/>
    <m/>
    <m/>
    <n v="9917.7999999999993"/>
    <m/>
    <m/>
    <n v="9917.7999999999993"/>
    <n v="9917.7999999999993"/>
    <s v="RUB"/>
    <n v="1"/>
    <s v="EA"/>
    <s v="01.05.2015"/>
    <s v="31.12.9999"/>
  </r>
  <r>
    <x v="26"/>
    <x v="26"/>
    <s v="METAL CABINET LSP 50W, WHITE"/>
    <s v="Y1"/>
    <s v="EMEA"/>
    <x v="8"/>
    <m/>
    <m/>
    <x v="0"/>
    <m/>
    <n v="1713.6"/>
    <n v="1765.1"/>
    <m/>
    <m/>
    <n v="1765.1"/>
    <n v="1765.1"/>
    <s v="SEK"/>
    <n v="1"/>
    <s v="EA"/>
    <s v="01.07.2015"/>
    <s v="31.12.9999"/>
  </r>
  <r>
    <x v="26"/>
    <x v="26"/>
    <s v="METAL CABINET LSP 50W, WHITE"/>
    <s v="Y1"/>
    <s v="EMEA"/>
    <x v="9"/>
    <m/>
    <m/>
    <x v="0"/>
    <m/>
    <n v="489.6"/>
    <n v="504.3"/>
    <m/>
    <m/>
    <n v="504.3"/>
    <n v="504.3"/>
    <s v="TRY"/>
    <n v="1"/>
    <s v="EA"/>
    <s v="01.07.2015"/>
    <s v="31.12.9999"/>
  </r>
  <r>
    <x v="26"/>
    <x v="26"/>
    <s v="METAL CABINET LSP 50W, WHITE"/>
    <s v="Y1"/>
    <s v="EMEA"/>
    <x v="10"/>
    <m/>
    <m/>
    <x v="0"/>
    <m/>
    <n v="1599.4"/>
    <n v="1599.4"/>
    <m/>
    <m/>
    <n v="1599.4"/>
    <n v="1599.4"/>
    <s v="ZAR"/>
    <n v="1"/>
    <s v="EA"/>
    <s v="01.07.2015"/>
    <s v="31.12.9999"/>
  </r>
  <r>
    <x v="27"/>
    <x v="27"/>
    <s v="6 W Cabinet Loudspeaker, Black"/>
    <s v="Y1"/>
    <s v="EMEA"/>
    <x v="0"/>
    <m/>
    <s v="From"/>
    <x v="0"/>
    <s v="EA"/>
    <n v="484.5"/>
    <n v="499.1"/>
    <m/>
    <m/>
    <n v="475.94176000000004"/>
    <n v="475.9"/>
    <s v="CZK"/>
    <n v="1"/>
    <s v="EA"/>
    <s v="01.07.2015"/>
    <s v="31.12.9999"/>
  </r>
  <r>
    <x v="27"/>
    <x v="27"/>
    <s v="6 W Cabinet Loudspeaker, Black"/>
    <s v="Y1"/>
    <s v="EMEA"/>
    <x v="0"/>
    <m/>
    <s v="From"/>
    <x v="8"/>
    <s v="EA"/>
    <m/>
    <n v="474.2"/>
    <m/>
    <m/>
    <s v="-"/>
    <s v="-"/>
    <s v="CZK"/>
    <n v="1"/>
    <s v="EA"/>
    <s v="01.07.2015"/>
    <s v="31.12.9999"/>
  </r>
  <r>
    <x v="27"/>
    <x v="27"/>
    <s v="6 W Cabinet Loudspeaker, Black"/>
    <s v="Y1"/>
    <s v="EMEA"/>
    <x v="0"/>
    <m/>
    <s v="From"/>
    <x v="9"/>
    <s v="EA"/>
    <m/>
    <n v="399.3"/>
    <m/>
    <m/>
    <s v="-"/>
    <s v="-"/>
    <s v="CZK"/>
    <n v="1"/>
    <s v="EA"/>
    <s v="01.07.2015"/>
    <s v="31.12.9999"/>
  </r>
  <r>
    <x v="27"/>
    <x v="27"/>
    <s v="6 W Cabinet Loudspeaker, Black"/>
    <s v="Y1"/>
    <s v="EMEA"/>
    <x v="1"/>
    <m/>
    <s v="From"/>
    <x v="0"/>
    <s v="EA"/>
    <n v="144.4"/>
    <n v="148.80000000000001"/>
    <m/>
    <m/>
    <n v="141.89568"/>
    <n v="141.9"/>
    <s v="DKK"/>
    <n v="1"/>
    <s v="EA"/>
    <s v="01.07.2015"/>
    <s v="31.12.9999"/>
  </r>
  <r>
    <x v="27"/>
    <x v="27"/>
    <s v="6 W Cabinet Loudspeaker, Black"/>
    <s v="Y1"/>
    <s v="EMEA"/>
    <x v="1"/>
    <m/>
    <s v="From"/>
    <x v="8"/>
    <s v="EA"/>
    <m/>
    <n v="141.4"/>
    <m/>
    <m/>
    <s v="-"/>
    <s v="-"/>
    <s v="DKK"/>
    <n v="1"/>
    <s v="EA"/>
    <s v="01.07.2015"/>
    <s v="31.12.9999"/>
  </r>
  <r>
    <x v="27"/>
    <x v="27"/>
    <s v="6 W Cabinet Loudspeaker, Black"/>
    <s v="Y1"/>
    <s v="EMEA"/>
    <x v="1"/>
    <m/>
    <s v="From"/>
    <x v="9"/>
    <s v="EA"/>
    <m/>
    <n v="119"/>
    <m/>
    <m/>
    <s v="-"/>
    <s v="-"/>
    <s v="DKK"/>
    <n v="1"/>
    <s v="EA"/>
    <s v="01.07.2015"/>
    <s v="31.12.9999"/>
  </r>
  <r>
    <x v="27"/>
    <x v="27"/>
    <s v="6 W Cabinet Loudspeaker, Black"/>
    <s v="Y1"/>
    <s v="EMEA"/>
    <x v="2"/>
    <m/>
    <s v="From"/>
    <x v="0"/>
    <s v="EA"/>
    <n v="19.399999999999999"/>
    <n v="20"/>
    <s v="18,50 (ex juli verhoging)"/>
    <n v="-4.6399999999999997E-2"/>
    <n v="19.071999999999999"/>
    <n v="18.899999999999999"/>
    <s v="EUR"/>
    <n v="1"/>
    <s v="EA"/>
    <s v="01.07.2015"/>
    <s v="31.12.9999"/>
  </r>
  <r>
    <x v="27"/>
    <x v="27"/>
    <s v="6 W Cabinet Loudspeaker, Black"/>
    <s v="Y1"/>
    <s v="EMEA"/>
    <x v="2"/>
    <m/>
    <s v="From"/>
    <x v="8"/>
    <s v="EA"/>
    <n v="19.399999999999999"/>
    <n v="19.100000000000001"/>
    <m/>
    <m/>
    <s v="-"/>
    <s v="-"/>
    <s v="EUR"/>
    <n v="1"/>
    <s v="EA"/>
    <s v="01.07.2015"/>
    <s v="31.12.9999"/>
  </r>
  <r>
    <x v="27"/>
    <x v="27"/>
    <s v="6 W Cabinet Loudspeaker, Black"/>
    <s v="Y1"/>
    <s v="EMEA"/>
    <x v="2"/>
    <m/>
    <s v="From"/>
    <x v="9"/>
    <s v="EA"/>
    <n v="19.399999999999999"/>
    <n v="16"/>
    <m/>
    <m/>
    <s v="-"/>
    <s v="-"/>
    <s v="EUR"/>
    <n v="1"/>
    <s v="EA"/>
    <s v="01.07.2015"/>
    <s v="31.12.9999"/>
  </r>
  <r>
    <x v="27"/>
    <x v="27"/>
    <s v="6 W Cabinet Loudspeaker, Black"/>
    <s v="Y1"/>
    <s v="EMEA"/>
    <x v="3"/>
    <m/>
    <s v="From"/>
    <x v="0"/>
    <s v="EA"/>
    <n v="13.6"/>
    <n v="13.6"/>
    <m/>
    <m/>
    <n v="12.968959999999999"/>
    <n v="13"/>
    <s v="GBP"/>
    <n v="1"/>
    <s v="EA"/>
    <s v="01.07.2015"/>
    <s v="31.12.9999"/>
  </r>
  <r>
    <x v="27"/>
    <x v="27"/>
    <s v="6 W Cabinet Loudspeaker, Black"/>
    <s v="Y1"/>
    <s v="EMEA"/>
    <x v="3"/>
    <m/>
    <s v="From"/>
    <x v="8"/>
    <s v="EA"/>
    <n v="13.6"/>
    <n v="12.9"/>
    <m/>
    <m/>
    <s v="-"/>
    <s v="-"/>
    <s v="GBP"/>
    <n v="1"/>
    <s v="EA"/>
    <s v="01.07.2015"/>
    <s v="31.12.9999"/>
  </r>
  <r>
    <x v="27"/>
    <x v="27"/>
    <s v="6 W Cabinet Loudspeaker, Black"/>
    <s v="Y1"/>
    <s v="EMEA"/>
    <x v="3"/>
    <m/>
    <s v="From"/>
    <x v="9"/>
    <s v="EA"/>
    <n v="13.6"/>
    <n v="10.9"/>
    <m/>
    <m/>
    <s v="-"/>
    <s v="-"/>
    <s v="GBP"/>
    <n v="1"/>
    <s v="EA"/>
    <s v="01.07.2015"/>
    <s v="31.12.9999"/>
  </r>
  <r>
    <x v="27"/>
    <x v="27"/>
    <s v="6 W Cabinet Loudspeaker, Black"/>
    <s v="Y1"/>
    <s v="EMEA"/>
    <x v="4"/>
    <m/>
    <s v="From"/>
    <x v="0"/>
    <s v="EA"/>
    <n v="5039"/>
    <n v="5190"/>
    <m/>
    <m/>
    <n v="4949.1840000000002"/>
    <n v="4949"/>
    <s v="HUF"/>
    <n v="1"/>
    <s v="EA"/>
    <s v="01.07.2015"/>
    <s v="31.12.9999"/>
  </r>
  <r>
    <x v="27"/>
    <x v="27"/>
    <s v="6 W Cabinet Loudspeaker, Black"/>
    <s v="Y1"/>
    <s v="EMEA"/>
    <x v="4"/>
    <m/>
    <s v="From"/>
    <x v="8"/>
    <s v="EA"/>
    <n v="5039"/>
    <n v="4931"/>
    <m/>
    <m/>
    <s v="-"/>
    <s v="-"/>
    <s v="HUF"/>
    <n v="1"/>
    <s v="EA"/>
    <s v="01.07.2015"/>
    <s v="31.12.9999"/>
  </r>
  <r>
    <x v="27"/>
    <x v="27"/>
    <s v="6 W Cabinet Loudspeaker, Black"/>
    <s v="Y1"/>
    <s v="EMEA"/>
    <x v="4"/>
    <m/>
    <s v="From"/>
    <x v="9"/>
    <s v="EA"/>
    <n v="5039"/>
    <n v="4152"/>
    <m/>
    <m/>
    <s v="-"/>
    <s v="-"/>
    <s v="HUF"/>
    <n v="1"/>
    <s v="EA"/>
    <s v="01.07.2015"/>
    <s v="31.12.9999"/>
  </r>
  <r>
    <x v="27"/>
    <x v="27"/>
    <s v="6 W Cabinet Loudspeaker, Black"/>
    <s v="Y1"/>
    <s v="EMEA"/>
    <x v="5"/>
    <m/>
    <s v="From"/>
    <x v="0"/>
    <s v="EA"/>
    <n v="155.1"/>
    <n v="159.80000000000001"/>
    <m/>
    <m/>
    <n v="152.38528000000002"/>
    <n v="152.4"/>
    <s v="NOK"/>
    <n v="1"/>
    <s v="EA"/>
    <s v="01.07.2015"/>
    <s v="31.12.9999"/>
  </r>
  <r>
    <x v="27"/>
    <x v="27"/>
    <s v="6 W Cabinet Loudspeaker, Black"/>
    <s v="Y1"/>
    <s v="EMEA"/>
    <x v="5"/>
    <m/>
    <s v="From"/>
    <x v="8"/>
    <s v="EA"/>
    <n v="155.1"/>
    <n v="151.80000000000001"/>
    <m/>
    <m/>
    <s v="-"/>
    <s v="-"/>
    <s v="NOK"/>
    <n v="1"/>
    <s v="EA"/>
    <s v="01.07.2015"/>
    <s v="31.12.9999"/>
  </r>
  <r>
    <x v="27"/>
    <x v="27"/>
    <s v="6 W Cabinet Loudspeaker, Black"/>
    <s v="Y1"/>
    <s v="EMEA"/>
    <x v="5"/>
    <m/>
    <s v="From"/>
    <x v="9"/>
    <s v="EA"/>
    <n v="155.1"/>
    <n v="127.9"/>
    <m/>
    <m/>
    <s v="-"/>
    <s v="-"/>
    <s v="NOK"/>
    <n v="1"/>
    <s v="EA"/>
    <s v="01.07.2015"/>
    <s v="31.12.9999"/>
  </r>
  <r>
    <x v="27"/>
    <x v="27"/>
    <s v="6 W Cabinet Loudspeaker, Black"/>
    <s v="Y1"/>
    <s v="EMEA"/>
    <x v="6"/>
    <m/>
    <s v="From"/>
    <x v="0"/>
    <s v="EA"/>
    <n v="73.7"/>
    <n v="76"/>
    <m/>
    <m/>
    <n v="72.473600000000005"/>
    <n v="72.5"/>
    <s v="PLN"/>
    <n v="1"/>
    <s v="EA"/>
    <s v="01.07.2015"/>
    <s v="31.12.9999"/>
  </r>
  <r>
    <x v="27"/>
    <x v="27"/>
    <s v="6 W Cabinet Loudspeaker, Black"/>
    <s v="Y1"/>
    <s v="EMEA"/>
    <x v="6"/>
    <m/>
    <s v="From"/>
    <x v="8"/>
    <s v="EA"/>
    <n v="73.7"/>
    <n v="72.099999999999994"/>
    <m/>
    <m/>
    <s v="-"/>
    <s v="-"/>
    <s v="PLN"/>
    <n v="1"/>
    <s v="EA"/>
    <s v="01.07.2015"/>
    <s v="31.12.9999"/>
  </r>
  <r>
    <x v="27"/>
    <x v="27"/>
    <s v="6 W Cabinet Loudspeaker, Black"/>
    <s v="Y1"/>
    <s v="EMEA"/>
    <x v="6"/>
    <m/>
    <s v="From"/>
    <x v="9"/>
    <s v="EA"/>
    <n v="73.7"/>
    <n v="60.8"/>
    <m/>
    <m/>
    <s v="-"/>
    <s v="-"/>
    <s v="PLN"/>
    <n v="1"/>
    <s v="EA"/>
    <s v="01.07.2015"/>
    <s v="31.12.9999"/>
  </r>
  <r>
    <x v="27"/>
    <x v="27"/>
    <s v="6 W Cabinet Loudspeaker, Black"/>
    <s v="Y1"/>
    <s v="EMEA"/>
    <x v="7"/>
    <m/>
    <s v="From"/>
    <x v="0"/>
    <s v="EA"/>
    <m/>
    <n v="1179.0999999999999"/>
    <m/>
    <m/>
    <n v="1124.38976"/>
    <n v="1124.4000000000001"/>
    <s v="RUB"/>
    <n v="1"/>
    <s v="EA"/>
    <s v="01.05.2015"/>
    <s v="31.12.9999"/>
  </r>
  <r>
    <x v="27"/>
    <x v="27"/>
    <s v="6 W Cabinet Loudspeaker, Black"/>
    <s v="Y1"/>
    <s v="EMEA"/>
    <x v="7"/>
    <m/>
    <s v="From"/>
    <x v="8"/>
    <s v="EA"/>
    <m/>
    <n v="1124.4000000000001"/>
    <m/>
    <m/>
    <s v="-"/>
    <s v="-"/>
    <s v="RUB"/>
    <n v="1"/>
    <s v="EA"/>
    <s v="01.05.2015"/>
    <s v="31.12.9999"/>
  </r>
  <r>
    <x v="27"/>
    <x v="27"/>
    <s v="6 W Cabinet Loudspeaker, Black"/>
    <s v="Y1"/>
    <s v="EMEA"/>
    <x v="7"/>
    <m/>
    <s v="From"/>
    <x v="9"/>
    <s v="EA"/>
    <m/>
    <n v="942.1"/>
    <m/>
    <m/>
    <s v="-"/>
    <s v="-"/>
    <s v="RUB"/>
    <n v="1"/>
    <s v="EA"/>
    <s v="01.05.2015"/>
    <s v="31.12.9999"/>
  </r>
  <r>
    <x v="27"/>
    <x v="27"/>
    <s v="6 W Cabinet Loudspeaker, Black"/>
    <s v="Y1"/>
    <s v="EMEA"/>
    <x v="8"/>
    <m/>
    <s v="From"/>
    <x v="0"/>
    <s v="EA"/>
    <n v="174.5"/>
    <n v="179.8"/>
    <m/>
    <m/>
    <n v="171.45728000000003"/>
    <n v="171.5"/>
    <s v="SEK"/>
    <n v="1"/>
    <s v="EA"/>
    <s v="01.07.2015"/>
    <s v="31.12.9999"/>
  </r>
  <r>
    <x v="27"/>
    <x v="27"/>
    <s v="6 W Cabinet Loudspeaker, Black"/>
    <s v="Y1"/>
    <s v="EMEA"/>
    <x v="8"/>
    <m/>
    <s v="From"/>
    <x v="8"/>
    <s v="EA"/>
    <n v="174.5"/>
    <n v="170.7"/>
    <m/>
    <m/>
    <s v="-"/>
    <s v="-"/>
    <s v="SEK"/>
    <n v="1"/>
    <s v="EA"/>
    <s v="01.07.2015"/>
    <s v="31.12.9999"/>
  </r>
  <r>
    <x v="27"/>
    <x v="27"/>
    <s v="6 W Cabinet Loudspeaker, Black"/>
    <s v="Y1"/>
    <s v="EMEA"/>
    <x v="8"/>
    <m/>
    <s v="From"/>
    <x v="9"/>
    <s v="EA"/>
    <n v="174.5"/>
    <n v="143.80000000000001"/>
    <m/>
    <m/>
    <s v="-"/>
    <s v="-"/>
    <s v="SEK"/>
    <n v="1"/>
    <s v="EA"/>
    <s v="01.07.2015"/>
    <s v="31.12.9999"/>
  </r>
  <r>
    <x v="27"/>
    <x v="27"/>
    <s v="6 W Cabinet Loudspeaker, Black"/>
    <s v="Y1"/>
    <s v="EMEA"/>
    <x v="9"/>
    <m/>
    <s v="From"/>
    <x v="0"/>
    <s v="EA"/>
    <n v="58.2"/>
    <n v="60"/>
    <m/>
    <m/>
    <n v="57.216000000000001"/>
    <n v="57.2"/>
    <s v="TRY"/>
    <n v="1"/>
    <s v="EA"/>
    <s v="01.07.2015"/>
    <s v="31.12.9999"/>
  </r>
  <r>
    <x v="27"/>
    <x v="27"/>
    <s v="6 W Cabinet Loudspeaker, Black"/>
    <s v="Y1"/>
    <s v="EMEA"/>
    <x v="9"/>
    <m/>
    <s v="From"/>
    <x v="8"/>
    <s v="EA"/>
    <n v="58.2"/>
    <n v="57"/>
    <m/>
    <m/>
    <s v="-"/>
    <s v="-"/>
    <s v="TRY"/>
    <n v="1"/>
    <s v="EA"/>
    <s v="01.07.2015"/>
    <s v="31.12.9999"/>
  </r>
  <r>
    <x v="27"/>
    <x v="27"/>
    <s v="6 W Cabinet Loudspeaker, Black"/>
    <s v="Y1"/>
    <s v="EMEA"/>
    <x v="9"/>
    <m/>
    <s v="From"/>
    <x v="9"/>
    <s v="EA"/>
    <n v="58.2"/>
    <n v="47.9"/>
    <m/>
    <m/>
    <s v="-"/>
    <s v="-"/>
    <s v="TRY"/>
    <n v="1"/>
    <s v="EA"/>
    <s v="01.07.2015"/>
    <s v="31.12.9999"/>
  </r>
  <r>
    <x v="27"/>
    <x v="27"/>
    <s v="6 W Cabinet Loudspeaker, Black"/>
    <s v="Y1"/>
    <s v="EMEA"/>
    <x v="10"/>
    <m/>
    <s v="From"/>
    <x v="0"/>
    <s v="EA"/>
    <n v="189.8"/>
    <n v="189.8"/>
    <m/>
    <m/>
    <n v="180.99328"/>
    <n v="181"/>
    <s v="ZAR"/>
    <n v="1"/>
    <s v="EA"/>
    <s v="01.07.2015"/>
    <s v="31.12.9999"/>
  </r>
  <r>
    <x v="27"/>
    <x v="27"/>
    <s v="6 W Cabinet Loudspeaker, Black"/>
    <s v="Y1"/>
    <s v="EMEA"/>
    <x v="10"/>
    <m/>
    <s v="From"/>
    <x v="8"/>
    <s v="EA"/>
    <n v="189.8"/>
    <n v="180.3"/>
    <m/>
    <m/>
    <s v="-"/>
    <s v="-"/>
    <s v="ZAR"/>
    <n v="1"/>
    <s v="EA"/>
    <s v="01.07.2015"/>
    <s v="31.12.9999"/>
  </r>
  <r>
    <x v="27"/>
    <x v="27"/>
    <s v="6 W Cabinet Loudspeaker, Black"/>
    <s v="Y1"/>
    <s v="EMEA"/>
    <x v="10"/>
    <m/>
    <s v="From"/>
    <x v="9"/>
    <s v="EA"/>
    <n v="189.8"/>
    <n v="151.80000000000001"/>
    <m/>
    <m/>
    <s v="-"/>
    <s v="-"/>
    <s v="ZAR"/>
    <n v="1"/>
    <s v="EA"/>
    <s v="01.07.2015"/>
    <s v="31.12.9999"/>
  </r>
  <r>
    <x v="28"/>
    <x v="28"/>
    <s v="6W LOUDSPKR. (BLACK)"/>
    <s v="Y1"/>
    <s v="EMEA"/>
    <x v="0"/>
    <m/>
    <s v="From"/>
    <x v="0"/>
    <s v="EA"/>
    <n v="484.5"/>
    <n v="499.1"/>
    <m/>
    <m/>
    <n v="475.94176000000004"/>
    <n v="475.9"/>
    <s v="CZK"/>
    <n v="1"/>
    <s v="EA"/>
    <s v="01.07.2015"/>
    <s v="31.12.9999"/>
  </r>
  <r>
    <x v="28"/>
    <x v="28"/>
    <s v="6W LOUDSPKR. (BLACK)"/>
    <s v="Y1"/>
    <s v="EMEA"/>
    <x v="0"/>
    <m/>
    <s v="From"/>
    <x v="8"/>
    <s v="EA"/>
    <m/>
    <n v="474.2"/>
    <m/>
    <s v="-"/>
    <s v="-"/>
    <s v="-"/>
    <s v="CZK"/>
    <n v="1"/>
    <s v="EA"/>
    <s v="01.07.2015"/>
    <s v="31.12.9999"/>
  </r>
  <r>
    <x v="28"/>
    <x v="28"/>
    <s v="6W LOUDSPKR. (BLACK)"/>
    <s v="Y1"/>
    <s v="EMEA"/>
    <x v="0"/>
    <m/>
    <s v="From"/>
    <x v="9"/>
    <s v="EA"/>
    <m/>
    <n v="399.3"/>
    <m/>
    <s v="-"/>
    <s v="-"/>
    <s v="-"/>
    <s v="CZK"/>
    <n v="1"/>
    <s v="EA"/>
    <s v="01.07.2015"/>
    <s v="31.12.9999"/>
  </r>
  <r>
    <x v="28"/>
    <x v="28"/>
    <s v="6W LOUDSPKR. (BLACK)"/>
    <s v="Y1"/>
    <s v="EMEA"/>
    <x v="1"/>
    <m/>
    <s v="From"/>
    <x v="0"/>
    <s v="EA"/>
    <n v="144.4"/>
    <n v="148.80000000000001"/>
    <m/>
    <m/>
    <n v="141.89568"/>
    <n v="141.9"/>
    <s v="DKK"/>
    <n v="1"/>
    <s v="EA"/>
    <s v="01.07.2015"/>
    <s v="31.12.9999"/>
  </r>
  <r>
    <x v="28"/>
    <x v="28"/>
    <s v="6W LOUDSPKR. (BLACK)"/>
    <s v="Y1"/>
    <s v="EMEA"/>
    <x v="1"/>
    <m/>
    <s v="From"/>
    <x v="8"/>
    <s v="EA"/>
    <n v="144.4"/>
    <n v="141.4"/>
    <m/>
    <s v="-"/>
    <s v="-"/>
    <s v="-"/>
    <s v="DKK"/>
    <n v="1"/>
    <s v="EA"/>
    <s v="01.07.2015"/>
    <s v="31.12.9999"/>
  </r>
  <r>
    <x v="28"/>
    <x v="28"/>
    <s v="6W LOUDSPKR. (BLACK)"/>
    <s v="Y1"/>
    <s v="EMEA"/>
    <x v="1"/>
    <m/>
    <s v="From"/>
    <x v="9"/>
    <s v="EA"/>
    <n v="144.4"/>
    <n v="119"/>
    <m/>
    <s v="-"/>
    <s v="-"/>
    <s v="-"/>
    <s v="DKK"/>
    <n v="1"/>
    <s v="EA"/>
    <s v="01.07.2015"/>
    <s v="31.12.9999"/>
  </r>
  <r>
    <x v="28"/>
    <x v="28"/>
    <s v="6W LOUDSPKR. (BLACK)"/>
    <s v="Y1"/>
    <s v="EMEA"/>
    <x v="2"/>
    <m/>
    <s v="From"/>
    <x v="0"/>
    <s v="EA"/>
    <n v="19.399999999999999"/>
    <n v="20"/>
    <s v="18,50 (ex juli verhoging)"/>
    <n v="-4.6399999999999997E-2"/>
    <n v="19.071999999999999"/>
    <n v="18.899999999999999"/>
    <s v="EUR"/>
    <n v="1"/>
    <s v="EA"/>
    <s v="01.07.2015"/>
    <s v="31.12.9999"/>
  </r>
  <r>
    <x v="28"/>
    <x v="28"/>
    <s v="6W LOUDSPKR. (BLACK)"/>
    <s v="Y1"/>
    <s v="EMEA"/>
    <x v="2"/>
    <m/>
    <s v="From"/>
    <x v="8"/>
    <s v="EA"/>
    <n v="19.399999999999999"/>
    <n v="19.100000000000001"/>
    <m/>
    <s v="-"/>
    <s v="-"/>
    <s v="-"/>
    <s v="EUR"/>
    <n v="1"/>
    <s v="EA"/>
    <s v="01.07.2015"/>
    <s v="31.12.9999"/>
  </r>
  <r>
    <x v="28"/>
    <x v="28"/>
    <s v="6W LOUDSPKR. (BLACK)"/>
    <s v="Y1"/>
    <s v="EMEA"/>
    <x v="2"/>
    <m/>
    <s v="From"/>
    <x v="9"/>
    <s v="EA"/>
    <n v="19.399999999999999"/>
    <n v="16"/>
    <m/>
    <s v="-"/>
    <s v="-"/>
    <s v="-"/>
    <s v="EUR"/>
    <n v="1"/>
    <s v="EA"/>
    <s v="01.07.2015"/>
    <s v="31.12.9999"/>
  </r>
  <r>
    <x v="28"/>
    <x v="28"/>
    <s v="6W LOUDSPKR. (BLACK)"/>
    <s v="Y1"/>
    <s v="EMEA"/>
    <x v="3"/>
    <m/>
    <s v="From"/>
    <x v="0"/>
    <s v="EA"/>
    <n v="13.6"/>
    <n v="13.6"/>
    <m/>
    <m/>
    <n v="12.968959999999999"/>
    <n v="13"/>
    <s v="GBP"/>
    <n v="1"/>
    <s v="EA"/>
    <s v="01.07.2015"/>
    <s v="31.12.9999"/>
  </r>
  <r>
    <x v="28"/>
    <x v="28"/>
    <s v="6W LOUDSPKR. (BLACK)"/>
    <s v="Y1"/>
    <s v="EMEA"/>
    <x v="3"/>
    <m/>
    <s v="From"/>
    <x v="8"/>
    <s v="EA"/>
    <n v="13.6"/>
    <n v="12.9"/>
    <m/>
    <s v="-"/>
    <s v="-"/>
    <s v="-"/>
    <s v="GBP"/>
    <n v="1"/>
    <s v="EA"/>
    <s v="01.07.2015"/>
    <s v="31.12.9999"/>
  </r>
  <r>
    <x v="28"/>
    <x v="28"/>
    <s v="6W LOUDSPKR. (BLACK)"/>
    <s v="Y1"/>
    <s v="EMEA"/>
    <x v="3"/>
    <m/>
    <s v="From"/>
    <x v="9"/>
    <s v="EA"/>
    <n v="13.6"/>
    <n v="10.9"/>
    <m/>
    <s v="-"/>
    <s v="-"/>
    <s v="-"/>
    <s v="GBP"/>
    <n v="1"/>
    <s v="EA"/>
    <s v="01.07.2015"/>
    <s v="31.12.9999"/>
  </r>
  <r>
    <x v="28"/>
    <x v="28"/>
    <s v="6W LOUDSPKR. (BLACK)"/>
    <s v="Y1"/>
    <s v="EMEA"/>
    <x v="4"/>
    <m/>
    <s v="From"/>
    <x v="0"/>
    <s v="EA"/>
    <n v="5039"/>
    <n v="5190"/>
    <m/>
    <m/>
    <n v="4949.1840000000002"/>
    <n v="4949"/>
    <s v="HUF"/>
    <n v="1"/>
    <s v="EA"/>
    <s v="01.07.2015"/>
    <s v="31.12.9999"/>
  </r>
  <r>
    <x v="28"/>
    <x v="28"/>
    <s v="6W LOUDSPKR. (BLACK)"/>
    <s v="Y1"/>
    <s v="EMEA"/>
    <x v="4"/>
    <m/>
    <s v="From"/>
    <x v="8"/>
    <s v="EA"/>
    <n v="5039"/>
    <n v="4931"/>
    <m/>
    <s v="-"/>
    <s v="-"/>
    <s v="-"/>
    <s v="HUF"/>
    <n v="1"/>
    <s v="EA"/>
    <s v="01.07.2015"/>
    <s v="31.12.9999"/>
  </r>
  <r>
    <x v="28"/>
    <x v="28"/>
    <s v="6W LOUDSPKR. (BLACK)"/>
    <s v="Y1"/>
    <s v="EMEA"/>
    <x v="4"/>
    <m/>
    <s v="From"/>
    <x v="9"/>
    <s v="EA"/>
    <n v="5039"/>
    <n v="4152"/>
    <m/>
    <s v="-"/>
    <s v="-"/>
    <s v="-"/>
    <s v="HUF"/>
    <n v="1"/>
    <s v="EA"/>
    <s v="01.07.2015"/>
    <s v="31.12.9999"/>
  </r>
  <r>
    <x v="28"/>
    <x v="28"/>
    <s v="6W LOUDSPKR. (BLACK)"/>
    <s v="Y1"/>
    <s v="EMEA"/>
    <x v="5"/>
    <m/>
    <s v="From"/>
    <x v="0"/>
    <s v="EA"/>
    <n v="155.1"/>
    <n v="159.80000000000001"/>
    <m/>
    <m/>
    <n v="152.38528000000002"/>
    <n v="152.4"/>
    <s v="NOK"/>
    <n v="1"/>
    <s v="EA"/>
    <s v="01.07.2015"/>
    <s v="31.12.9999"/>
  </r>
  <r>
    <x v="28"/>
    <x v="28"/>
    <s v="6W LOUDSPKR. (BLACK)"/>
    <s v="Y1"/>
    <s v="EMEA"/>
    <x v="5"/>
    <m/>
    <s v="From"/>
    <x v="8"/>
    <s v="EA"/>
    <n v="155.1"/>
    <n v="151.80000000000001"/>
    <m/>
    <s v="-"/>
    <s v="-"/>
    <s v="-"/>
    <s v="NOK"/>
    <n v="1"/>
    <s v="EA"/>
    <s v="01.07.2015"/>
    <s v="31.12.9999"/>
  </r>
  <r>
    <x v="28"/>
    <x v="28"/>
    <s v="6W LOUDSPKR. (BLACK)"/>
    <s v="Y1"/>
    <s v="EMEA"/>
    <x v="5"/>
    <m/>
    <s v="From"/>
    <x v="9"/>
    <s v="EA"/>
    <n v="155.1"/>
    <n v="127.9"/>
    <m/>
    <s v="-"/>
    <s v="-"/>
    <s v="-"/>
    <s v="NOK"/>
    <n v="1"/>
    <s v="EA"/>
    <s v="01.07.2015"/>
    <s v="31.12.9999"/>
  </r>
  <r>
    <x v="28"/>
    <x v="28"/>
    <s v="6W LOUDSPKR. (BLACK)"/>
    <s v="Y1"/>
    <s v="EMEA"/>
    <x v="6"/>
    <m/>
    <s v="From"/>
    <x v="0"/>
    <s v="EA"/>
    <n v="73.7"/>
    <n v="76"/>
    <m/>
    <m/>
    <n v="72.473600000000005"/>
    <n v="72.5"/>
    <s v="PLN"/>
    <n v="1"/>
    <s v="EA"/>
    <s v="01.07.2015"/>
    <s v="31.12.9999"/>
  </r>
  <r>
    <x v="28"/>
    <x v="28"/>
    <s v="6W LOUDSPKR. (BLACK)"/>
    <s v="Y1"/>
    <s v="EMEA"/>
    <x v="6"/>
    <m/>
    <s v="From"/>
    <x v="8"/>
    <s v="EA"/>
    <n v="73.7"/>
    <n v="72.099999999999994"/>
    <m/>
    <s v="-"/>
    <s v="-"/>
    <s v="-"/>
    <s v="PLN"/>
    <n v="1"/>
    <s v="EA"/>
    <s v="01.07.2015"/>
    <s v="31.12.9999"/>
  </r>
  <r>
    <x v="28"/>
    <x v="28"/>
    <s v="6W LOUDSPKR. (BLACK)"/>
    <s v="Y1"/>
    <s v="EMEA"/>
    <x v="6"/>
    <m/>
    <s v="From"/>
    <x v="9"/>
    <s v="EA"/>
    <n v="73.7"/>
    <n v="60.8"/>
    <m/>
    <s v="-"/>
    <s v="-"/>
    <s v="-"/>
    <s v="PLN"/>
    <n v="1"/>
    <s v="EA"/>
    <s v="01.07.2015"/>
    <s v="31.12.9999"/>
  </r>
  <r>
    <x v="28"/>
    <x v="28"/>
    <s v="6W LOUDSPKR. (BLACK)"/>
    <s v="Y1"/>
    <s v="EMEA"/>
    <x v="7"/>
    <m/>
    <s v="From"/>
    <x v="0"/>
    <s v="EA"/>
    <m/>
    <n v="1179.0999999999999"/>
    <m/>
    <m/>
    <n v="1124.38976"/>
    <n v="1124.4000000000001"/>
    <s v="RUB"/>
    <n v="1"/>
    <s v="EA"/>
    <s v="01.05.2015"/>
    <s v="31.12.9999"/>
  </r>
  <r>
    <x v="28"/>
    <x v="28"/>
    <s v="6W LOUDSPKR. (BLACK)"/>
    <s v="Y1"/>
    <s v="EMEA"/>
    <x v="7"/>
    <m/>
    <s v="From"/>
    <x v="8"/>
    <s v="EA"/>
    <m/>
    <n v="1124.4000000000001"/>
    <m/>
    <s v="-"/>
    <s v="-"/>
    <s v="-"/>
    <s v="RUB"/>
    <n v="1"/>
    <s v="EA"/>
    <s v="01.05.2015"/>
    <s v="31.12.9999"/>
  </r>
  <r>
    <x v="28"/>
    <x v="28"/>
    <s v="6W LOUDSPKR. (BLACK)"/>
    <s v="Y1"/>
    <s v="EMEA"/>
    <x v="7"/>
    <m/>
    <s v="From"/>
    <x v="9"/>
    <s v="EA"/>
    <m/>
    <n v="942.1"/>
    <m/>
    <s v="-"/>
    <s v="-"/>
    <s v="-"/>
    <s v="RUB"/>
    <n v="1"/>
    <s v="EA"/>
    <s v="01.05.2015"/>
    <s v="31.12.9999"/>
  </r>
  <r>
    <x v="28"/>
    <x v="28"/>
    <s v="6W LOUDSPKR. (BLACK)"/>
    <s v="Y1"/>
    <s v="EMEA"/>
    <x v="8"/>
    <m/>
    <s v="From"/>
    <x v="0"/>
    <s v="EA"/>
    <n v="174.5"/>
    <n v="179.8"/>
    <m/>
    <m/>
    <n v="171.45728000000003"/>
    <n v="171.5"/>
    <s v="SEK"/>
    <n v="1"/>
    <s v="EA"/>
    <s v="01.07.2015"/>
    <s v="31.12.9999"/>
  </r>
  <r>
    <x v="28"/>
    <x v="28"/>
    <s v="6W LOUDSPKR. (BLACK)"/>
    <s v="Y1"/>
    <s v="EMEA"/>
    <x v="8"/>
    <m/>
    <s v="From"/>
    <x v="8"/>
    <s v="EA"/>
    <n v="174.5"/>
    <n v="170.7"/>
    <m/>
    <s v="-"/>
    <s v="-"/>
    <s v="-"/>
    <s v="SEK"/>
    <n v="1"/>
    <s v="EA"/>
    <s v="01.07.2015"/>
    <s v="31.12.9999"/>
  </r>
  <r>
    <x v="28"/>
    <x v="28"/>
    <s v="6W LOUDSPKR. (BLACK)"/>
    <s v="Y1"/>
    <s v="EMEA"/>
    <x v="8"/>
    <m/>
    <s v="From"/>
    <x v="9"/>
    <s v="EA"/>
    <n v="174.5"/>
    <n v="143.80000000000001"/>
    <m/>
    <s v="-"/>
    <s v="-"/>
    <s v="-"/>
    <s v="SEK"/>
    <n v="1"/>
    <s v="EA"/>
    <s v="01.07.2015"/>
    <s v="31.12.9999"/>
  </r>
  <r>
    <x v="28"/>
    <x v="28"/>
    <s v="6W LOUDSPKR. (BLACK)"/>
    <s v="Y1"/>
    <s v="EMEA"/>
    <x v="9"/>
    <m/>
    <s v="From"/>
    <x v="0"/>
    <s v="EA"/>
    <n v="58.2"/>
    <n v="60"/>
    <m/>
    <m/>
    <n v="57.216000000000001"/>
    <n v="57.2"/>
    <s v="TRY"/>
    <n v="1"/>
    <s v="EA"/>
    <s v="01.07.2015"/>
    <s v="31.12.9999"/>
  </r>
  <r>
    <x v="28"/>
    <x v="28"/>
    <s v="6W LOUDSPKR. (BLACK)"/>
    <s v="Y1"/>
    <s v="EMEA"/>
    <x v="9"/>
    <m/>
    <s v="From"/>
    <x v="8"/>
    <s v="EA"/>
    <n v="58.2"/>
    <n v="57"/>
    <m/>
    <s v="-"/>
    <s v="-"/>
    <s v="-"/>
    <s v="TRY"/>
    <n v="1"/>
    <s v="EA"/>
    <s v="01.07.2015"/>
    <s v="31.12.9999"/>
  </r>
  <r>
    <x v="28"/>
    <x v="28"/>
    <s v="6W LOUDSPKR. (BLACK)"/>
    <s v="Y1"/>
    <s v="EMEA"/>
    <x v="9"/>
    <m/>
    <s v="From"/>
    <x v="9"/>
    <s v="EA"/>
    <n v="58.2"/>
    <n v="47.9"/>
    <m/>
    <s v="-"/>
    <s v="-"/>
    <s v="-"/>
    <s v="TRY"/>
    <n v="1"/>
    <s v="EA"/>
    <s v="01.07.2015"/>
    <s v="31.12.9999"/>
  </r>
  <r>
    <x v="28"/>
    <x v="28"/>
    <s v="6W LOUDSPKR. (BLACK)"/>
    <s v="Y1"/>
    <s v="EMEA"/>
    <x v="10"/>
    <m/>
    <s v="From"/>
    <x v="0"/>
    <s v="EA"/>
    <n v="189.8"/>
    <n v="189.8"/>
    <m/>
    <m/>
    <n v="180.99328"/>
    <n v="181"/>
    <s v="ZAR"/>
    <n v="1"/>
    <s v="EA"/>
    <s v="01.07.2015"/>
    <s v="31.12.9999"/>
  </r>
  <r>
    <x v="28"/>
    <x v="28"/>
    <s v="6W LOUDSPKR. (BLACK)"/>
    <s v="Y1"/>
    <s v="EMEA"/>
    <x v="10"/>
    <m/>
    <s v="From"/>
    <x v="8"/>
    <s v="EA"/>
    <n v="189.8"/>
    <n v="180.3"/>
    <m/>
    <s v="-"/>
    <s v="-"/>
    <s v="-"/>
    <s v="ZAR"/>
    <n v="1"/>
    <s v="EA"/>
    <s v="01.07.2015"/>
    <s v="31.12.9999"/>
  </r>
  <r>
    <x v="28"/>
    <x v="28"/>
    <s v="6W LOUDSPKR. (BLACK)"/>
    <s v="Y1"/>
    <s v="EMEA"/>
    <x v="10"/>
    <m/>
    <s v="From"/>
    <x v="9"/>
    <s v="EA"/>
    <n v="189.8"/>
    <n v="151.80000000000001"/>
    <m/>
    <s v="-"/>
    <s v="-"/>
    <s v="-"/>
    <s v="ZAR"/>
    <n v="1"/>
    <s v="EA"/>
    <s v="01.07.2015"/>
    <s v="31.12.9999"/>
  </r>
  <r>
    <x v="29"/>
    <x v="29"/>
    <s v="6 W Cabinet Loudspeaker, Black"/>
    <s v="Y1"/>
    <s v="EMEA"/>
    <x v="0"/>
    <m/>
    <s v="From"/>
    <x v="0"/>
    <s v="EA"/>
    <n v="484.5"/>
    <n v="499.1"/>
    <m/>
    <m/>
    <n v="475.94176000000004"/>
    <n v="475.9"/>
    <s v="CZK"/>
    <n v="1"/>
    <s v="EA"/>
    <s v="01.07.2015"/>
    <s v="31.12.9999"/>
  </r>
  <r>
    <x v="29"/>
    <x v="29"/>
    <s v="6 W Cabinet Loudspeaker, Black"/>
    <s v="Y1"/>
    <s v="EMEA"/>
    <x v="0"/>
    <m/>
    <s v="From"/>
    <x v="8"/>
    <s v="EA"/>
    <m/>
    <n v="474.2"/>
    <m/>
    <m/>
    <s v="-"/>
    <s v="-"/>
    <s v="CZK"/>
    <n v="1"/>
    <s v="EA"/>
    <s v="01.07.2015"/>
    <s v="31.12.9999"/>
  </r>
  <r>
    <x v="29"/>
    <x v="29"/>
    <s v="6 W Cabinet Loudspeaker, Black"/>
    <s v="Y1"/>
    <s v="EMEA"/>
    <x v="0"/>
    <m/>
    <s v="From"/>
    <x v="9"/>
    <s v="EA"/>
    <m/>
    <n v="399.3"/>
    <m/>
    <m/>
    <s v="-"/>
    <s v="-"/>
    <s v="CZK"/>
    <n v="1"/>
    <s v="EA"/>
    <s v="01.07.2015"/>
    <s v="31.12.9999"/>
  </r>
  <r>
    <x v="29"/>
    <x v="29"/>
    <s v="6 W Cabinet Loudspeaker, Black"/>
    <s v="Y1"/>
    <s v="EMEA"/>
    <x v="1"/>
    <m/>
    <s v="From"/>
    <x v="0"/>
    <s v="EA"/>
    <n v="144.4"/>
    <n v="148.80000000000001"/>
    <m/>
    <m/>
    <n v="141.89568"/>
    <n v="141.9"/>
    <s v="DKK"/>
    <n v="1"/>
    <s v="EA"/>
    <s v="01.07.2015"/>
    <s v="31.12.9999"/>
  </r>
  <r>
    <x v="29"/>
    <x v="29"/>
    <s v="6 W Cabinet Loudspeaker, Black"/>
    <s v="Y1"/>
    <s v="EMEA"/>
    <x v="1"/>
    <m/>
    <s v="From"/>
    <x v="8"/>
    <s v="EA"/>
    <m/>
    <n v="141.4"/>
    <m/>
    <m/>
    <s v="-"/>
    <s v="-"/>
    <s v="DKK"/>
    <n v="1"/>
    <s v="EA"/>
    <s v="01.07.2015"/>
    <s v="31.12.9999"/>
  </r>
  <r>
    <x v="29"/>
    <x v="29"/>
    <s v="6 W Cabinet Loudspeaker, Black"/>
    <s v="Y1"/>
    <s v="EMEA"/>
    <x v="1"/>
    <m/>
    <s v="From"/>
    <x v="9"/>
    <s v="EA"/>
    <m/>
    <n v="119"/>
    <m/>
    <m/>
    <s v="-"/>
    <s v="-"/>
    <s v="DKK"/>
    <n v="1"/>
    <s v="EA"/>
    <s v="01.07.2015"/>
    <s v="31.12.9999"/>
  </r>
  <r>
    <x v="29"/>
    <x v="29"/>
    <s v="6 W Cabinet Loudspeaker, Black"/>
    <s v="Y1"/>
    <s v="EMEA"/>
    <x v="2"/>
    <m/>
    <s v="From"/>
    <x v="0"/>
    <s v="EA"/>
    <n v="19.399999999999999"/>
    <n v="20"/>
    <s v="18,50 (ex juli verhoging)"/>
    <n v="-4.6399999999999997E-2"/>
    <n v="19.071999999999999"/>
    <n v="18.899999999999999"/>
    <s v="EUR"/>
    <n v="1"/>
    <s v="EA"/>
    <s v="01.07.2015"/>
    <s v="31.12.9999"/>
  </r>
  <r>
    <x v="29"/>
    <x v="29"/>
    <s v="6 W Cabinet Loudspeaker, Black"/>
    <s v="Y1"/>
    <s v="EMEA"/>
    <x v="2"/>
    <m/>
    <s v="From"/>
    <x v="8"/>
    <s v="EA"/>
    <n v="19.399999999999999"/>
    <n v="19.100000000000001"/>
    <m/>
    <m/>
    <s v="-"/>
    <s v="-"/>
    <s v="EUR"/>
    <n v="1"/>
    <s v="EA"/>
    <s v="01.07.2015"/>
    <s v="31.12.9999"/>
  </r>
  <r>
    <x v="29"/>
    <x v="29"/>
    <s v="6 W Cabinet Loudspeaker, Black"/>
    <s v="Y1"/>
    <s v="EMEA"/>
    <x v="2"/>
    <m/>
    <s v="From"/>
    <x v="9"/>
    <s v="EA"/>
    <n v="19.399999999999999"/>
    <n v="16"/>
    <m/>
    <m/>
    <s v="-"/>
    <s v="-"/>
    <s v="EUR"/>
    <n v="1"/>
    <s v="EA"/>
    <s v="01.07.2015"/>
    <s v="31.12.9999"/>
  </r>
  <r>
    <x v="29"/>
    <x v="29"/>
    <s v="6 W Cabinet Loudspeaker, Black"/>
    <s v="Y1"/>
    <s v="EMEA"/>
    <x v="3"/>
    <m/>
    <s v="From"/>
    <x v="0"/>
    <s v="EA"/>
    <n v="13.6"/>
    <n v="13.6"/>
    <m/>
    <m/>
    <n v="12.968959999999999"/>
    <n v="13"/>
    <s v="GBP"/>
    <n v="1"/>
    <s v="EA"/>
    <s v="01.07.2015"/>
    <s v="31.12.9999"/>
  </r>
  <r>
    <x v="29"/>
    <x v="29"/>
    <s v="6 W Cabinet Loudspeaker, Black"/>
    <s v="Y1"/>
    <s v="EMEA"/>
    <x v="3"/>
    <m/>
    <s v="From"/>
    <x v="8"/>
    <s v="EA"/>
    <n v="13.6"/>
    <n v="12.9"/>
    <m/>
    <m/>
    <s v="-"/>
    <s v="-"/>
    <s v="GBP"/>
    <n v="1"/>
    <s v="EA"/>
    <s v="01.07.2015"/>
    <s v="31.12.9999"/>
  </r>
  <r>
    <x v="29"/>
    <x v="29"/>
    <s v="6 W Cabinet Loudspeaker, Black"/>
    <s v="Y1"/>
    <s v="EMEA"/>
    <x v="3"/>
    <m/>
    <s v="From"/>
    <x v="9"/>
    <s v="EA"/>
    <n v="13.6"/>
    <n v="10.9"/>
    <m/>
    <m/>
    <s v="-"/>
    <s v="-"/>
    <s v="GBP"/>
    <n v="1"/>
    <s v="EA"/>
    <s v="01.07.2015"/>
    <s v="31.12.9999"/>
  </r>
  <r>
    <x v="29"/>
    <x v="29"/>
    <s v="6 W Cabinet Loudspeaker, Black"/>
    <s v="Y1"/>
    <s v="EMEA"/>
    <x v="4"/>
    <m/>
    <s v="From"/>
    <x v="0"/>
    <s v="EA"/>
    <n v="5039"/>
    <n v="5190"/>
    <m/>
    <m/>
    <n v="4949.1840000000002"/>
    <n v="4949"/>
    <s v="HUF"/>
    <n v="1"/>
    <s v="EA"/>
    <s v="01.07.2015"/>
    <s v="31.12.9999"/>
  </r>
  <r>
    <x v="29"/>
    <x v="29"/>
    <s v="6 W Cabinet Loudspeaker, Black"/>
    <s v="Y1"/>
    <s v="EMEA"/>
    <x v="4"/>
    <m/>
    <s v="From"/>
    <x v="8"/>
    <s v="EA"/>
    <n v="5039"/>
    <n v="4931"/>
    <m/>
    <m/>
    <s v="-"/>
    <s v="-"/>
    <s v="HUF"/>
    <n v="1"/>
    <s v="EA"/>
    <s v="01.07.2015"/>
    <s v="31.12.9999"/>
  </r>
  <r>
    <x v="29"/>
    <x v="29"/>
    <s v="6 W Cabinet Loudspeaker, Black"/>
    <s v="Y1"/>
    <s v="EMEA"/>
    <x v="4"/>
    <m/>
    <s v="From"/>
    <x v="9"/>
    <s v="EA"/>
    <n v="5039"/>
    <n v="4152"/>
    <m/>
    <m/>
    <s v="-"/>
    <s v="-"/>
    <s v="HUF"/>
    <n v="1"/>
    <s v="EA"/>
    <s v="01.07.2015"/>
    <s v="31.12.9999"/>
  </r>
  <r>
    <x v="29"/>
    <x v="29"/>
    <s v="6 W Cabinet Loudspeaker, Black"/>
    <s v="Y1"/>
    <s v="EMEA"/>
    <x v="5"/>
    <m/>
    <s v="From"/>
    <x v="0"/>
    <s v="EA"/>
    <n v="155.1"/>
    <n v="159.80000000000001"/>
    <m/>
    <m/>
    <n v="152.38528000000002"/>
    <n v="152.4"/>
    <s v="NOK"/>
    <n v="1"/>
    <s v="EA"/>
    <s v="01.07.2015"/>
    <s v="31.12.9999"/>
  </r>
  <r>
    <x v="29"/>
    <x v="29"/>
    <s v="6 W Cabinet Loudspeaker, Black"/>
    <s v="Y1"/>
    <s v="EMEA"/>
    <x v="5"/>
    <m/>
    <s v="From"/>
    <x v="8"/>
    <s v="EA"/>
    <n v="155.1"/>
    <n v="151.80000000000001"/>
    <m/>
    <m/>
    <s v="-"/>
    <s v="-"/>
    <s v="NOK"/>
    <n v="1"/>
    <s v="EA"/>
    <s v="01.07.2015"/>
    <s v="31.12.9999"/>
  </r>
  <r>
    <x v="29"/>
    <x v="29"/>
    <s v="6 W Cabinet Loudspeaker, Black"/>
    <s v="Y1"/>
    <s v="EMEA"/>
    <x v="5"/>
    <m/>
    <s v="From"/>
    <x v="9"/>
    <s v="EA"/>
    <n v="155.1"/>
    <n v="127.9"/>
    <m/>
    <m/>
    <s v="-"/>
    <s v="-"/>
    <s v="NOK"/>
    <n v="1"/>
    <s v="EA"/>
    <s v="01.07.2015"/>
    <s v="31.12.9999"/>
  </r>
  <r>
    <x v="29"/>
    <x v="29"/>
    <s v="6 W Cabinet Loudspeaker, Black"/>
    <s v="Y1"/>
    <s v="EMEA"/>
    <x v="6"/>
    <m/>
    <s v="From"/>
    <x v="0"/>
    <s v="EA"/>
    <n v="73.7"/>
    <n v="76"/>
    <m/>
    <m/>
    <n v="72.473600000000005"/>
    <n v="72.5"/>
    <s v="PLN"/>
    <n v="1"/>
    <s v="EA"/>
    <s v="01.07.2015"/>
    <s v="31.12.9999"/>
  </r>
  <r>
    <x v="29"/>
    <x v="29"/>
    <s v="6 W Cabinet Loudspeaker, Black"/>
    <s v="Y1"/>
    <s v="EMEA"/>
    <x v="6"/>
    <m/>
    <s v="From"/>
    <x v="8"/>
    <s v="EA"/>
    <n v="73.7"/>
    <n v="72.099999999999994"/>
    <m/>
    <m/>
    <s v="-"/>
    <s v="-"/>
    <s v="PLN"/>
    <n v="1"/>
    <s v="EA"/>
    <s v="01.07.2015"/>
    <s v="31.12.9999"/>
  </r>
  <r>
    <x v="29"/>
    <x v="29"/>
    <s v="6 W Cabinet Loudspeaker, Black"/>
    <s v="Y1"/>
    <s v="EMEA"/>
    <x v="6"/>
    <m/>
    <s v="From"/>
    <x v="9"/>
    <s v="EA"/>
    <n v="73.7"/>
    <n v="60.8"/>
    <m/>
    <m/>
    <s v="-"/>
    <s v="-"/>
    <s v="PLN"/>
    <n v="1"/>
    <s v="EA"/>
    <s v="01.07.2015"/>
    <s v="31.12.9999"/>
  </r>
  <r>
    <x v="29"/>
    <x v="29"/>
    <s v="6 W Cabinet Loudspeaker, Black"/>
    <s v="Y1"/>
    <s v="EMEA"/>
    <x v="7"/>
    <m/>
    <s v="From"/>
    <x v="0"/>
    <s v="EA"/>
    <m/>
    <n v="1179.0999999999999"/>
    <m/>
    <m/>
    <n v="1124.38976"/>
    <n v="1124.4000000000001"/>
    <s v="RUB"/>
    <n v="1"/>
    <s v="EA"/>
    <s v="01.05.2015"/>
    <s v="31.12.9999"/>
  </r>
  <r>
    <x v="29"/>
    <x v="29"/>
    <s v="6 W Cabinet Loudspeaker, Black"/>
    <s v="Y1"/>
    <s v="EMEA"/>
    <x v="7"/>
    <m/>
    <s v="From"/>
    <x v="8"/>
    <s v="EA"/>
    <m/>
    <n v="1124.4000000000001"/>
    <m/>
    <m/>
    <s v="-"/>
    <s v="-"/>
    <s v="RUB"/>
    <n v="1"/>
    <s v="EA"/>
    <s v="01.05.2015"/>
    <s v="31.12.9999"/>
  </r>
  <r>
    <x v="29"/>
    <x v="29"/>
    <s v="6 W Cabinet Loudspeaker, Black"/>
    <s v="Y1"/>
    <s v="EMEA"/>
    <x v="7"/>
    <m/>
    <s v="From"/>
    <x v="9"/>
    <s v="EA"/>
    <m/>
    <n v="942.1"/>
    <m/>
    <m/>
    <s v="-"/>
    <s v="-"/>
    <s v="RUB"/>
    <n v="1"/>
    <s v="EA"/>
    <s v="01.05.2015"/>
    <s v="31.12.9999"/>
  </r>
  <r>
    <x v="29"/>
    <x v="29"/>
    <s v="6 W Cabinet Loudspeaker, Black"/>
    <s v="Y1"/>
    <s v="EMEA"/>
    <x v="8"/>
    <m/>
    <s v="From"/>
    <x v="0"/>
    <s v="EA"/>
    <n v="174.5"/>
    <n v="179.8"/>
    <m/>
    <m/>
    <n v="171.45728000000003"/>
    <n v="171.5"/>
    <s v="SEK"/>
    <n v="1"/>
    <s v="EA"/>
    <s v="01.07.2015"/>
    <s v="31.12.9999"/>
  </r>
  <r>
    <x v="29"/>
    <x v="29"/>
    <s v="6 W Cabinet Loudspeaker, Black"/>
    <s v="Y1"/>
    <s v="EMEA"/>
    <x v="8"/>
    <m/>
    <s v="From"/>
    <x v="8"/>
    <s v="EA"/>
    <n v="174.5"/>
    <n v="170.7"/>
    <m/>
    <m/>
    <s v="-"/>
    <s v="-"/>
    <s v="SEK"/>
    <n v="1"/>
    <s v="EA"/>
    <s v="01.07.2015"/>
    <s v="31.12.9999"/>
  </r>
  <r>
    <x v="29"/>
    <x v="29"/>
    <s v="6 W Cabinet Loudspeaker, Black"/>
    <s v="Y1"/>
    <s v="EMEA"/>
    <x v="8"/>
    <m/>
    <s v="From"/>
    <x v="9"/>
    <s v="EA"/>
    <n v="174.5"/>
    <n v="143.80000000000001"/>
    <m/>
    <m/>
    <s v="-"/>
    <s v="-"/>
    <s v="SEK"/>
    <n v="1"/>
    <s v="EA"/>
    <s v="01.07.2015"/>
    <s v="31.12.9999"/>
  </r>
  <r>
    <x v="29"/>
    <x v="29"/>
    <s v="6 W Cabinet Loudspeaker, Black"/>
    <s v="Y1"/>
    <s v="EMEA"/>
    <x v="9"/>
    <m/>
    <s v="From"/>
    <x v="0"/>
    <s v="EA"/>
    <n v="58.2"/>
    <n v="60"/>
    <m/>
    <m/>
    <n v="57.216000000000001"/>
    <n v="57.2"/>
    <s v="TRY"/>
    <n v="1"/>
    <s v="EA"/>
    <s v="01.07.2015"/>
    <s v="31.12.9999"/>
  </r>
  <r>
    <x v="29"/>
    <x v="29"/>
    <s v="6 W Cabinet Loudspeaker, Black"/>
    <s v="Y1"/>
    <s v="EMEA"/>
    <x v="9"/>
    <m/>
    <s v="From"/>
    <x v="8"/>
    <s v="EA"/>
    <n v="58.2"/>
    <n v="57"/>
    <m/>
    <m/>
    <s v="-"/>
    <s v="-"/>
    <s v="TRY"/>
    <n v="1"/>
    <s v="EA"/>
    <s v="01.07.2015"/>
    <s v="31.12.9999"/>
  </r>
  <r>
    <x v="29"/>
    <x v="29"/>
    <s v="6 W Cabinet Loudspeaker, Black"/>
    <s v="Y1"/>
    <s v="EMEA"/>
    <x v="9"/>
    <m/>
    <s v="From"/>
    <x v="9"/>
    <s v="EA"/>
    <n v="58.2"/>
    <n v="47.9"/>
    <m/>
    <m/>
    <s v="-"/>
    <s v="-"/>
    <s v="TRY"/>
    <n v="1"/>
    <s v="EA"/>
    <s v="01.07.2015"/>
    <s v="31.12.9999"/>
  </r>
  <r>
    <x v="29"/>
    <x v="29"/>
    <s v="6 W Cabinet Loudspeaker, Black"/>
    <s v="Y1"/>
    <s v="EMEA"/>
    <x v="10"/>
    <m/>
    <s v="From"/>
    <x v="0"/>
    <s v="EA"/>
    <n v="189.8"/>
    <n v="189.8"/>
    <m/>
    <m/>
    <n v="180.99328"/>
    <n v="181"/>
    <s v="ZAR"/>
    <n v="1"/>
    <s v="EA"/>
    <s v="01.07.2015"/>
    <s v="31.12.9999"/>
  </r>
  <r>
    <x v="29"/>
    <x v="29"/>
    <s v="6 W Cabinet Loudspeaker, Black"/>
    <s v="Y1"/>
    <s v="EMEA"/>
    <x v="10"/>
    <m/>
    <s v="From"/>
    <x v="8"/>
    <s v="EA"/>
    <n v="189.8"/>
    <n v="180.3"/>
    <m/>
    <m/>
    <s v="-"/>
    <s v="-"/>
    <s v="ZAR"/>
    <n v="1"/>
    <s v="EA"/>
    <s v="01.07.2015"/>
    <s v="31.12.9999"/>
  </r>
  <r>
    <x v="29"/>
    <x v="29"/>
    <s v="6 W Cabinet Loudspeaker, Black"/>
    <s v="Y1"/>
    <s v="EMEA"/>
    <x v="10"/>
    <m/>
    <s v="From"/>
    <x v="9"/>
    <s v="EA"/>
    <n v="189.8"/>
    <n v="151.80000000000001"/>
    <m/>
    <m/>
    <s v="-"/>
    <s v="-"/>
    <s v="ZAR"/>
    <n v="1"/>
    <s v="EA"/>
    <s v="01.07.2015"/>
    <s v="31.12.9999"/>
  </r>
  <r>
    <x v="30"/>
    <x v="30"/>
    <s v="6 W Cabinet Loudspeaker, White"/>
    <s v="Y1"/>
    <s v="EMEA"/>
    <x v="0"/>
    <m/>
    <s v="From"/>
    <x v="0"/>
    <s v="EA"/>
    <n v="484.5"/>
    <n v="499.1"/>
    <m/>
    <m/>
    <n v="475.94176000000004"/>
    <n v="475.9"/>
    <s v="CZK"/>
    <n v="1"/>
    <s v="EA"/>
    <s v="01.07.2015"/>
    <s v="31.12.9999"/>
  </r>
  <r>
    <x v="30"/>
    <x v="30"/>
    <s v="6 W Cabinet Loudspeaker, White"/>
    <s v="Y1"/>
    <s v="EMEA"/>
    <x v="0"/>
    <m/>
    <s v="From"/>
    <x v="8"/>
    <s v="EA"/>
    <m/>
    <n v="474.2"/>
    <m/>
    <m/>
    <s v="-"/>
    <s v="-"/>
    <s v="CZK"/>
    <n v="1"/>
    <s v="EA"/>
    <s v="01.07.2015"/>
    <s v="31.12.9999"/>
  </r>
  <r>
    <x v="30"/>
    <x v="30"/>
    <s v="6 W Cabinet Loudspeaker, White"/>
    <s v="Y1"/>
    <s v="EMEA"/>
    <x v="0"/>
    <m/>
    <s v="From"/>
    <x v="9"/>
    <s v="EA"/>
    <m/>
    <n v="399.3"/>
    <m/>
    <m/>
    <s v="-"/>
    <s v="-"/>
    <s v="CZK"/>
    <n v="1"/>
    <s v="EA"/>
    <s v="01.07.2015"/>
    <s v="31.12.9999"/>
  </r>
  <r>
    <x v="30"/>
    <x v="30"/>
    <s v="6 W Cabinet Loudspeaker, White"/>
    <s v="Y1"/>
    <s v="EMEA"/>
    <x v="1"/>
    <m/>
    <s v="From"/>
    <x v="0"/>
    <s v="EA"/>
    <n v="144.4"/>
    <n v="148.80000000000001"/>
    <m/>
    <m/>
    <n v="141.89568"/>
    <n v="141.9"/>
    <s v="DKK"/>
    <n v="1"/>
    <s v="EA"/>
    <s v="01.07.2015"/>
    <s v="31.12.9999"/>
  </r>
  <r>
    <x v="30"/>
    <x v="30"/>
    <s v="6 W Cabinet Loudspeaker, White"/>
    <s v="Y1"/>
    <s v="EMEA"/>
    <x v="1"/>
    <m/>
    <s v="From"/>
    <x v="8"/>
    <s v="EA"/>
    <m/>
    <n v="141.4"/>
    <m/>
    <m/>
    <s v="-"/>
    <s v="-"/>
    <s v="DKK"/>
    <n v="1"/>
    <s v="EA"/>
    <s v="01.07.2015"/>
    <s v="31.12.9999"/>
  </r>
  <r>
    <x v="30"/>
    <x v="30"/>
    <s v="6 W Cabinet Loudspeaker, White"/>
    <s v="Y1"/>
    <s v="EMEA"/>
    <x v="1"/>
    <m/>
    <s v="From"/>
    <x v="9"/>
    <s v="EA"/>
    <m/>
    <n v="119"/>
    <m/>
    <m/>
    <s v="-"/>
    <s v="-"/>
    <s v="DKK"/>
    <n v="1"/>
    <s v="EA"/>
    <s v="01.07.2015"/>
    <s v="31.12.9999"/>
  </r>
  <r>
    <x v="30"/>
    <x v="30"/>
    <s v="6 W Cabinet Loudspeaker, White"/>
    <s v="Y1"/>
    <s v="EMEA"/>
    <x v="2"/>
    <m/>
    <s v="From"/>
    <x v="0"/>
    <s v="EA"/>
    <n v="19.399999999999999"/>
    <n v="20"/>
    <s v="18,50 (ex juli verhoging)"/>
    <n v="-4.6399999999999997E-2"/>
    <n v="19.071999999999999"/>
    <n v="18.899999999999999"/>
    <s v="EUR"/>
    <n v="1"/>
    <s v="EA"/>
    <s v="01.07.2015"/>
    <s v="31.12.9999"/>
  </r>
  <r>
    <x v="30"/>
    <x v="30"/>
    <s v="6 W Cabinet Loudspeaker, White"/>
    <s v="Y1"/>
    <s v="EMEA"/>
    <x v="2"/>
    <m/>
    <s v="From"/>
    <x v="8"/>
    <s v="EA"/>
    <n v="19.399999999999999"/>
    <n v="19.100000000000001"/>
    <m/>
    <m/>
    <s v="-"/>
    <s v="-"/>
    <s v="EUR"/>
    <n v="1"/>
    <s v="EA"/>
    <s v="01.07.2015"/>
    <s v="31.12.9999"/>
  </r>
  <r>
    <x v="30"/>
    <x v="30"/>
    <s v="6 W Cabinet Loudspeaker, White"/>
    <s v="Y1"/>
    <s v="EMEA"/>
    <x v="2"/>
    <m/>
    <s v="From"/>
    <x v="9"/>
    <s v="EA"/>
    <n v="19.399999999999999"/>
    <n v="16"/>
    <m/>
    <m/>
    <s v="-"/>
    <s v="-"/>
    <s v="EUR"/>
    <n v="1"/>
    <s v="EA"/>
    <s v="01.07.2015"/>
    <s v="31.12.9999"/>
  </r>
  <r>
    <x v="30"/>
    <x v="30"/>
    <s v="6 W Cabinet Loudspeaker, White"/>
    <s v="Y1"/>
    <s v="EMEA"/>
    <x v="3"/>
    <m/>
    <s v="From"/>
    <x v="0"/>
    <s v="EA"/>
    <n v="13.6"/>
    <n v="13.6"/>
    <m/>
    <m/>
    <n v="12.968959999999999"/>
    <n v="13"/>
    <s v="GBP"/>
    <n v="1"/>
    <s v="EA"/>
    <s v="01.07.2015"/>
    <s v="31.12.9999"/>
  </r>
  <r>
    <x v="30"/>
    <x v="30"/>
    <s v="6 W Cabinet Loudspeaker, White"/>
    <s v="Y1"/>
    <s v="EMEA"/>
    <x v="3"/>
    <m/>
    <s v="From"/>
    <x v="8"/>
    <s v="EA"/>
    <n v="13.6"/>
    <n v="12.9"/>
    <m/>
    <m/>
    <s v="-"/>
    <s v="-"/>
    <s v="GBP"/>
    <n v="1"/>
    <s v="EA"/>
    <s v="01.07.2015"/>
    <s v="31.12.9999"/>
  </r>
  <r>
    <x v="30"/>
    <x v="30"/>
    <s v="6 W Cabinet Loudspeaker, White"/>
    <s v="Y1"/>
    <s v="EMEA"/>
    <x v="3"/>
    <m/>
    <s v="From"/>
    <x v="9"/>
    <s v="EA"/>
    <n v="13.6"/>
    <n v="10.9"/>
    <m/>
    <m/>
    <s v="-"/>
    <s v="-"/>
    <s v="GBP"/>
    <n v="1"/>
    <s v="EA"/>
    <s v="01.07.2015"/>
    <s v="31.12.9999"/>
  </r>
  <r>
    <x v="30"/>
    <x v="30"/>
    <s v="6 W Cabinet Loudspeaker, White"/>
    <s v="Y1"/>
    <s v="EMEA"/>
    <x v="4"/>
    <m/>
    <s v="From"/>
    <x v="0"/>
    <s v="EA"/>
    <n v="5039"/>
    <n v="5190"/>
    <m/>
    <m/>
    <n v="4949.1840000000002"/>
    <n v="4949"/>
    <s v="HUF"/>
    <n v="1"/>
    <s v="EA"/>
    <s v="01.07.2015"/>
    <s v="31.12.9999"/>
  </r>
  <r>
    <x v="30"/>
    <x v="30"/>
    <s v="6 W Cabinet Loudspeaker, White"/>
    <s v="Y1"/>
    <s v="EMEA"/>
    <x v="4"/>
    <m/>
    <s v="From"/>
    <x v="8"/>
    <s v="EA"/>
    <n v="5039"/>
    <n v="4931"/>
    <m/>
    <m/>
    <s v="-"/>
    <s v="-"/>
    <s v="HUF"/>
    <n v="1"/>
    <s v="EA"/>
    <s v="01.07.2015"/>
    <s v="31.12.9999"/>
  </r>
  <r>
    <x v="30"/>
    <x v="30"/>
    <s v="6 W Cabinet Loudspeaker, White"/>
    <s v="Y1"/>
    <s v="EMEA"/>
    <x v="4"/>
    <m/>
    <s v="From"/>
    <x v="9"/>
    <s v="EA"/>
    <n v="5039"/>
    <n v="4152"/>
    <m/>
    <m/>
    <s v="-"/>
    <s v="-"/>
    <s v="HUF"/>
    <n v="1"/>
    <s v="EA"/>
    <s v="01.07.2015"/>
    <s v="31.12.9999"/>
  </r>
  <r>
    <x v="30"/>
    <x v="30"/>
    <s v="6 W Cabinet Loudspeaker, White"/>
    <s v="Y1"/>
    <s v="EMEA"/>
    <x v="5"/>
    <m/>
    <s v="From"/>
    <x v="0"/>
    <s v="EA"/>
    <n v="155.1"/>
    <n v="159.80000000000001"/>
    <m/>
    <m/>
    <n v="152.38528000000002"/>
    <n v="152.4"/>
    <s v="NOK"/>
    <n v="1"/>
    <s v="EA"/>
    <s v="01.07.2015"/>
    <s v="31.12.9999"/>
  </r>
  <r>
    <x v="30"/>
    <x v="30"/>
    <s v="6 W Cabinet Loudspeaker, White"/>
    <s v="Y1"/>
    <s v="EMEA"/>
    <x v="5"/>
    <m/>
    <s v="From"/>
    <x v="8"/>
    <s v="EA"/>
    <n v="155.1"/>
    <n v="151.80000000000001"/>
    <m/>
    <m/>
    <s v="-"/>
    <s v="-"/>
    <s v="NOK"/>
    <n v="1"/>
    <s v="EA"/>
    <s v="01.07.2015"/>
    <s v="31.12.9999"/>
  </r>
  <r>
    <x v="30"/>
    <x v="30"/>
    <s v="6 W Cabinet Loudspeaker, White"/>
    <s v="Y1"/>
    <s v="EMEA"/>
    <x v="5"/>
    <m/>
    <s v="From"/>
    <x v="9"/>
    <s v="EA"/>
    <n v="155.1"/>
    <n v="127.9"/>
    <m/>
    <m/>
    <s v="-"/>
    <s v="-"/>
    <s v="NOK"/>
    <n v="1"/>
    <s v="EA"/>
    <s v="01.07.2015"/>
    <s v="31.12.9999"/>
  </r>
  <r>
    <x v="30"/>
    <x v="30"/>
    <s v="6 W Cabinet Loudspeaker, White"/>
    <s v="Y1"/>
    <s v="EMEA"/>
    <x v="6"/>
    <m/>
    <s v="From"/>
    <x v="0"/>
    <s v="EA"/>
    <n v="73.7"/>
    <n v="76"/>
    <m/>
    <m/>
    <n v="72.473600000000005"/>
    <n v="72.5"/>
    <s v="PLN"/>
    <n v="1"/>
    <s v="EA"/>
    <s v="01.07.2015"/>
    <s v="31.12.9999"/>
  </r>
  <r>
    <x v="30"/>
    <x v="30"/>
    <s v="6 W Cabinet Loudspeaker, White"/>
    <s v="Y1"/>
    <s v="EMEA"/>
    <x v="6"/>
    <m/>
    <s v="From"/>
    <x v="8"/>
    <s v="EA"/>
    <n v="73.7"/>
    <n v="72.099999999999994"/>
    <m/>
    <m/>
    <s v="-"/>
    <s v="-"/>
    <s v="PLN"/>
    <n v="1"/>
    <s v="EA"/>
    <s v="01.07.2015"/>
    <s v="31.12.9999"/>
  </r>
  <r>
    <x v="30"/>
    <x v="30"/>
    <s v="6 W Cabinet Loudspeaker, White"/>
    <s v="Y1"/>
    <s v="EMEA"/>
    <x v="6"/>
    <m/>
    <s v="From"/>
    <x v="9"/>
    <s v="EA"/>
    <n v="73.7"/>
    <n v="60.8"/>
    <m/>
    <m/>
    <s v="-"/>
    <s v="-"/>
    <s v="PLN"/>
    <n v="1"/>
    <s v="EA"/>
    <s v="01.07.2015"/>
    <s v="31.12.9999"/>
  </r>
  <r>
    <x v="30"/>
    <x v="30"/>
    <s v="6 W Cabinet Loudspeaker, White"/>
    <s v="Y1"/>
    <s v="EMEA"/>
    <x v="7"/>
    <m/>
    <s v="From"/>
    <x v="0"/>
    <s v="EA"/>
    <m/>
    <n v="1179.0999999999999"/>
    <m/>
    <m/>
    <n v="1124.38976"/>
    <n v="1124.4000000000001"/>
    <s v="RUB"/>
    <n v="1"/>
    <s v="EA"/>
    <s v="01.05.2015"/>
    <s v="31.12.9999"/>
  </r>
  <r>
    <x v="30"/>
    <x v="30"/>
    <s v="6 W Cabinet Loudspeaker, White"/>
    <s v="Y1"/>
    <s v="EMEA"/>
    <x v="7"/>
    <m/>
    <s v="From"/>
    <x v="8"/>
    <s v="EA"/>
    <m/>
    <n v="1124.4000000000001"/>
    <m/>
    <m/>
    <s v="-"/>
    <s v="-"/>
    <s v="RUB"/>
    <n v="1"/>
    <s v="EA"/>
    <s v="01.05.2015"/>
    <s v="31.12.9999"/>
  </r>
  <r>
    <x v="30"/>
    <x v="30"/>
    <s v="6 W Cabinet Loudspeaker, White"/>
    <s v="Y1"/>
    <s v="EMEA"/>
    <x v="7"/>
    <m/>
    <s v="From"/>
    <x v="9"/>
    <s v="EA"/>
    <m/>
    <n v="942.1"/>
    <m/>
    <m/>
    <s v="-"/>
    <s v="-"/>
    <s v="RUB"/>
    <n v="1"/>
    <s v="EA"/>
    <s v="01.05.2015"/>
    <s v="31.12.9999"/>
  </r>
  <r>
    <x v="30"/>
    <x v="30"/>
    <s v="6 W Cabinet Loudspeaker, White"/>
    <s v="Y1"/>
    <s v="EMEA"/>
    <x v="8"/>
    <m/>
    <s v="From"/>
    <x v="0"/>
    <s v="EA"/>
    <n v="174.5"/>
    <n v="179.8"/>
    <m/>
    <m/>
    <n v="171.45728000000003"/>
    <n v="171.5"/>
    <s v="SEK"/>
    <n v="1"/>
    <s v="EA"/>
    <s v="01.07.2015"/>
    <s v="31.12.9999"/>
  </r>
  <r>
    <x v="30"/>
    <x v="30"/>
    <s v="6 W Cabinet Loudspeaker, White"/>
    <s v="Y1"/>
    <s v="EMEA"/>
    <x v="8"/>
    <m/>
    <s v="From"/>
    <x v="8"/>
    <s v="EA"/>
    <n v="174.5"/>
    <n v="170.7"/>
    <m/>
    <m/>
    <s v="-"/>
    <s v="-"/>
    <s v="SEK"/>
    <n v="1"/>
    <s v="EA"/>
    <s v="01.07.2015"/>
    <s v="31.12.9999"/>
  </r>
  <r>
    <x v="30"/>
    <x v="30"/>
    <s v="6 W Cabinet Loudspeaker, White"/>
    <s v="Y1"/>
    <s v="EMEA"/>
    <x v="8"/>
    <m/>
    <s v="From"/>
    <x v="9"/>
    <s v="EA"/>
    <n v="174.5"/>
    <n v="143.80000000000001"/>
    <m/>
    <m/>
    <s v="-"/>
    <s v="-"/>
    <s v="SEK"/>
    <n v="1"/>
    <s v="EA"/>
    <s v="01.07.2015"/>
    <s v="31.12.9999"/>
  </r>
  <r>
    <x v="30"/>
    <x v="30"/>
    <s v="6 W Cabinet Loudspeaker, White"/>
    <s v="Y1"/>
    <s v="EMEA"/>
    <x v="9"/>
    <m/>
    <s v="From"/>
    <x v="0"/>
    <s v="EA"/>
    <n v="58.2"/>
    <n v="60"/>
    <m/>
    <m/>
    <n v="57.216000000000001"/>
    <n v="57.2"/>
    <s v="TRY"/>
    <n v="1"/>
    <s v="EA"/>
    <s v="01.07.2015"/>
    <s v="31.12.9999"/>
  </r>
  <r>
    <x v="30"/>
    <x v="30"/>
    <s v="6 W Cabinet Loudspeaker, White"/>
    <s v="Y1"/>
    <s v="EMEA"/>
    <x v="9"/>
    <m/>
    <s v="From"/>
    <x v="8"/>
    <s v="EA"/>
    <n v="58.2"/>
    <n v="57"/>
    <m/>
    <m/>
    <s v="-"/>
    <s v="-"/>
    <s v="TRY"/>
    <n v="1"/>
    <s v="EA"/>
    <s v="01.07.2015"/>
    <s v="31.12.9999"/>
  </r>
  <r>
    <x v="30"/>
    <x v="30"/>
    <s v="6 W Cabinet Loudspeaker, White"/>
    <s v="Y1"/>
    <s v="EMEA"/>
    <x v="9"/>
    <m/>
    <s v="From"/>
    <x v="9"/>
    <s v="EA"/>
    <n v="58.2"/>
    <n v="47.9"/>
    <m/>
    <m/>
    <s v="-"/>
    <s v="-"/>
    <s v="TRY"/>
    <n v="1"/>
    <s v="EA"/>
    <s v="01.07.2015"/>
    <s v="31.12.9999"/>
  </r>
  <r>
    <x v="30"/>
    <x v="30"/>
    <s v="6 W Cabinet Loudspeaker, White"/>
    <s v="Y1"/>
    <s v="EMEA"/>
    <x v="10"/>
    <m/>
    <s v="From"/>
    <x v="0"/>
    <s v="EA"/>
    <n v="189.8"/>
    <n v="189.8"/>
    <m/>
    <m/>
    <n v="180.99328"/>
    <n v="181"/>
    <s v="ZAR"/>
    <n v="1"/>
    <s v="EA"/>
    <s v="01.07.2015"/>
    <s v="31.12.9999"/>
  </r>
  <r>
    <x v="30"/>
    <x v="30"/>
    <s v="6 W Cabinet Loudspeaker, White"/>
    <s v="Y1"/>
    <s v="EMEA"/>
    <x v="10"/>
    <m/>
    <s v="From"/>
    <x v="8"/>
    <s v="EA"/>
    <n v="189.8"/>
    <n v="180.3"/>
    <m/>
    <m/>
    <s v="-"/>
    <s v="-"/>
    <s v="ZAR"/>
    <n v="1"/>
    <s v="EA"/>
    <s v="01.07.2015"/>
    <s v="31.12.9999"/>
  </r>
  <r>
    <x v="30"/>
    <x v="30"/>
    <s v="6 W Cabinet Loudspeaker, White"/>
    <s v="Y1"/>
    <s v="EMEA"/>
    <x v="10"/>
    <m/>
    <s v="From"/>
    <x v="9"/>
    <s v="EA"/>
    <n v="189.8"/>
    <n v="151.80000000000001"/>
    <m/>
    <m/>
    <s v="-"/>
    <s v="-"/>
    <s v="ZAR"/>
    <n v="1"/>
    <s v="EA"/>
    <s v="01.07.2015"/>
    <s v="31.12.9999"/>
  </r>
  <r>
    <x v="31"/>
    <x v="31"/>
    <s v="6 W Cabinet Loudspeaker, White"/>
    <s v="Y1"/>
    <s v="EMEA"/>
    <x v="0"/>
    <m/>
    <s v="From"/>
    <x v="0"/>
    <s v="EA"/>
    <n v="484.5"/>
    <n v="499.1"/>
    <m/>
    <m/>
    <n v="475.94176000000004"/>
    <n v="475.9"/>
    <s v="CZK"/>
    <n v="1"/>
    <s v="EA"/>
    <s v="01.07.2015"/>
    <s v="31.12.9999"/>
  </r>
  <r>
    <x v="31"/>
    <x v="31"/>
    <s v="6 W Cabinet Loudspeaker, White"/>
    <s v="Y1"/>
    <s v="EMEA"/>
    <x v="0"/>
    <m/>
    <s v="From"/>
    <x v="8"/>
    <s v="EA"/>
    <m/>
    <n v="474.2"/>
    <m/>
    <m/>
    <s v="-"/>
    <s v="-"/>
    <s v="CZK"/>
    <n v="1"/>
    <s v="EA"/>
    <s v="01.07.2015"/>
    <s v="31.12.9999"/>
  </r>
  <r>
    <x v="31"/>
    <x v="31"/>
    <s v="6 W Cabinet Loudspeaker, White"/>
    <s v="Y1"/>
    <s v="EMEA"/>
    <x v="0"/>
    <m/>
    <s v="From"/>
    <x v="9"/>
    <s v="EA"/>
    <m/>
    <n v="399.3"/>
    <m/>
    <m/>
    <s v="-"/>
    <s v="-"/>
    <s v="CZK"/>
    <n v="1"/>
    <s v="EA"/>
    <s v="01.07.2015"/>
    <s v="31.12.9999"/>
  </r>
  <r>
    <x v="31"/>
    <x v="31"/>
    <s v="6 W Cabinet Loudspeaker, White"/>
    <s v="Y1"/>
    <s v="EMEA"/>
    <x v="1"/>
    <m/>
    <s v="From"/>
    <x v="0"/>
    <s v="EA"/>
    <n v="144.4"/>
    <n v="148.80000000000001"/>
    <m/>
    <m/>
    <n v="141.89568"/>
    <n v="141.9"/>
    <s v="DKK"/>
    <n v="1"/>
    <s v="EA"/>
    <s v="01.07.2015"/>
    <s v="31.12.9999"/>
  </r>
  <r>
    <x v="31"/>
    <x v="31"/>
    <s v="6 W Cabinet Loudspeaker, White"/>
    <s v="Y1"/>
    <s v="EMEA"/>
    <x v="1"/>
    <m/>
    <s v="From"/>
    <x v="8"/>
    <s v="EA"/>
    <m/>
    <n v="141.4"/>
    <m/>
    <m/>
    <s v="-"/>
    <s v="-"/>
    <s v="DKK"/>
    <n v="1"/>
    <s v="EA"/>
    <s v="01.07.2015"/>
    <s v="31.12.9999"/>
  </r>
  <r>
    <x v="31"/>
    <x v="31"/>
    <s v="6 W Cabinet Loudspeaker, White"/>
    <s v="Y1"/>
    <s v="EMEA"/>
    <x v="1"/>
    <m/>
    <s v="From"/>
    <x v="9"/>
    <s v="EA"/>
    <m/>
    <n v="119"/>
    <m/>
    <m/>
    <s v="-"/>
    <s v="-"/>
    <s v="DKK"/>
    <n v="1"/>
    <s v="EA"/>
    <s v="01.07.2015"/>
    <s v="31.12.9999"/>
  </r>
  <r>
    <x v="31"/>
    <x v="31"/>
    <s v="6 W Cabinet Loudspeaker, White"/>
    <s v="Y1"/>
    <s v="EMEA"/>
    <x v="2"/>
    <m/>
    <s v="From"/>
    <x v="0"/>
    <s v="EA"/>
    <n v="19.399999999999999"/>
    <n v="20"/>
    <s v="18,50 (ex juli verhoging)"/>
    <n v="-4.6399999999999997E-2"/>
    <n v="19.071999999999999"/>
    <n v="18.899999999999999"/>
    <s v="EUR"/>
    <n v="1"/>
    <s v="EA"/>
    <s v="01.07.2015"/>
    <s v="31.12.9999"/>
  </r>
  <r>
    <x v="31"/>
    <x v="31"/>
    <s v="6 W Cabinet Loudspeaker, White"/>
    <s v="Y1"/>
    <s v="EMEA"/>
    <x v="2"/>
    <m/>
    <s v="From"/>
    <x v="8"/>
    <s v="EA"/>
    <n v="19.399999999999999"/>
    <n v="19.100000000000001"/>
    <m/>
    <m/>
    <s v="-"/>
    <s v="-"/>
    <s v="EUR"/>
    <n v="1"/>
    <s v="EA"/>
    <s v="01.07.2015"/>
    <s v="31.12.9999"/>
  </r>
  <r>
    <x v="31"/>
    <x v="31"/>
    <s v="6 W Cabinet Loudspeaker, White"/>
    <s v="Y1"/>
    <s v="EMEA"/>
    <x v="2"/>
    <m/>
    <s v="From"/>
    <x v="9"/>
    <s v="EA"/>
    <n v="19.399999999999999"/>
    <n v="16"/>
    <m/>
    <m/>
    <s v="-"/>
    <s v="-"/>
    <s v="EUR"/>
    <n v="1"/>
    <s v="EA"/>
    <s v="01.07.2015"/>
    <s v="31.12.9999"/>
  </r>
  <r>
    <x v="31"/>
    <x v="31"/>
    <s v="6 W Cabinet Loudspeaker, White"/>
    <s v="Y1"/>
    <s v="EMEA"/>
    <x v="3"/>
    <m/>
    <s v="From"/>
    <x v="0"/>
    <s v="EA"/>
    <n v="13.6"/>
    <n v="13.6"/>
    <m/>
    <m/>
    <n v="12.968959999999999"/>
    <n v="13"/>
    <s v="GBP"/>
    <n v="1"/>
    <s v="EA"/>
    <s v="01.07.2015"/>
    <s v="31.12.9999"/>
  </r>
  <r>
    <x v="31"/>
    <x v="31"/>
    <s v="6 W Cabinet Loudspeaker, White"/>
    <s v="Y1"/>
    <s v="EMEA"/>
    <x v="3"/>
    <m/>
    <s v="From"/>
    <x v="8"/>
    <s v="EA"/>
    <n v="13.6"/>
    <n v="12.9"/>
    <m/>
    <m/>
    <s v="-"/>
    <s v="-"/>
    <s v="GBP"/>
    <n v="1"/>
    <s v="EA"/>
    <s v="01.07.2015"/>
    <s v="31.12.9999"/>
  </r>
  <r>
    <x v="31"/>
    <x v="31"/>
    <s v="6 W Cabinet Loudspeaker, White"/>
    <s v="Y1"/>
    <s v="EMEA"/>
    <x v="3"/>
    <m/>
    <s v="From"/>
    <x v="9"/>
    <s v="EA"/>
    <n v="13.6"/>
    <n v="10.9"/>
    <m/>
    <m/>
    <s v="-"/>
    <s v="-"/>
    <s v="GBP"/>
    <n v="1"/>
    <s v="EA"/>
    <s v="01.07.2015"/>
    <s v="31.12.9999"/>
  </r>
  <r>
    <x v="31"/>
    <x v="31"/>
    <s v="6 W Cabinet Loudspeaker, White"/>
    <s v="Y1"/>
    <s v="EMEA"/>
    <x v="4"/>
    <m/>
    <s v="From"/>
    <x v="0"/>
    <s v="EA"/>
    <n v="5039"/>
    <n v="5190"/>
    <m/>
    <m/>
    <n v="4949.1840000000002"/>
    <n v="4949"/>
    <s v="HUF"/>
    <n v="1"/>
    <s v="EA"/>
    <s v="01.07.2015"/>
    <s v="31.12.9999"/>
  </r>
  <r>
    <x v="31"/>
    <x v="31"/>
    <s v="6 W Cabinet Loudspeaker, White"/>
    <s v="Y1"/>
    <s v="EMEA"/>
    <x v="4"/>
    <m/>
    <s v="From"/>
    <x v="8"/>
    <s v="EA"/>
    <n v="5039"/>
    <n v="4931"/>
    <m/>
    <m/>
    <s v="-"/>
    <s v="-"/>
    <s v="HUF"/>
    <n v="1"/>
    <s v="EA"/>
    <s v="01.07.2015"/>
    <s v="31.12.9999"/>
  </r>
  <r>
    <x v="31"/>
    <x v="31"/>
    <s v="6 W Cabinet Loudspeaker, White"/>
    <s v="Y1"/>
    <s v="EMEA"/>
    <x v="4"/>
    <m/>
    <s v="From"/>
    <x v="9"/>
    <s v="EA"/>
    <n v="5039"/>
    <n v="4152"/>
    <m/>
    <m/>
    <s v="-"/>
    <s v="-"/>
    <s v="HUF"/>
    <n v="1"/>
    <s v="EA"/>
    <s v="01.07.2015"/>
    <s v="31.12.9999"/>
  </r>
  <r>
    <x v="31"/>
    <x v="31"/>
    <s v="6 W Cabinet Loudspeaker, White"/>
    <s v="Y1"/>
    <s v="EMEA"/>
    <x v="5"/>
    <m/>
    <s v="From"/>
    <x v="0"/>
    <s v="EA"/>
    <n v="155.1"/>
    <n v="159.80000000000001"/>
    <m/>
    <m/>
    <n v="152.38528000000002"/>
    <n v="152.4"/>
    <s v="NOK"/>
    <n v="1"/>
    <s v="EA"/>
    <s v="01.07.2015"/>
    <s v="31.12.9999"/>
  </r>
  <r>
    <x v="31"/>
    <x v="31"/>
    <s v="6 W Cabinet Loudspeaker, White"/>
    <s v="Y1"/>
    <s v="EMEA"/>
    <x v="5"/>
    <m/>
    <s v="From"/>
    <x v="8"/>
    <s v="EA"/>
    <n v="155.1"/>
    <n v="151.80000000000001"/>
    <m/>
    <m/>
    <s v="-"/>
    <s v="-"/>
    <s v="NOK"/>
    <n v="1"/>
    <s v="EA"/>
    <s v="01.07.2015"/>
    <s v="31.12.9999"/>
  </r>
  <r>
    <x v="31"/>
    <x v="31"/>
    <s v="6 W Cabinet Loudspeaker, White"/>
    <s v="Y1"/>
    <s v="EMEA"/>
    <x v="5"/>
    <m/>
    <s v="From"/>
    <x v="9"/>
    <s v="EA"/>
    <n v="155.1"/>
    <n v="127.9"/>
    <m/>
    <m/>
    <s v="-"/>
    <s v="-"/>
    <s v="NOK"/>
    <n v="1"/>
    <s v="EA"/>
    <s v="01.07.2015"/>
    <s v="31.12.9999"/>
  </r>
  <r>
    <x v="31"/>
    <x v="31"/>
    <s v="6 W Cabinet Loudspeaker, White"/>
    <s v="Y1"/>
    <s v="EMEA"/>
    <x v="6"/>
    <m/>
    <s v="From"/>
    <x v="0"/>
    <s v="EA"/>
    <n v="73.7"/>
    <n v="76"/>
    <m/>
    <m/>
    <n v="72.473600000000005"/>
    <n v="72.5"/>
    <s v="PLN"/>
    <n v="1"/>
    <s v="EA"/>
    <s v="01.07.2015"/>
    <s v="31.12.9999"/>
  </r>
  <r>
    <x v="31"/>
    <x v="31"/>
    <s v="6 W Cabinet Loudspeaker, White"/>
    <s v="Y1"/>
    <s v="EMEA"/>
    <x v="6"/>
    <m/>
    <s v="From"/>
    <x v="8"/>
    <s v="EA"/>
    <n v="73.7"/>
    <n v="72.099999999999994"/>
    <m/>
    <m/>
    <s v="-"/>
    <s v="-"/>
    <s v="PLN"/>
    <n v="1"/>
    <s v="EA"/>
    <s v="01.07.2015"/>
    <s v="31.12.9999"/>
  </r>
  <r>
    <x v="31"/>
    <x v="31"/>
    <s v="6 W Cabinet Loudspeaker, White"/>
    <s v="Y1"/>
    <s v="EMEA"/>
    <x v="6"/>
    <m/>
    <s v="From"/>
    <x v="9"/>
    <s v="EA"/>
    <n v="73.7"/>
    <n v="60.8"/>
    <m/>
    <m/>
    <s v="-"/>
    <s v="-"/>
    <s v="PLN"/>
    <n v="1"/>
    <s v="EA"/>
    <s v="01.07.2015"/>
    <s v="31.12.9999"/>
  </r>
  <r>
    <x v="31"/>
    <x v="31"/>
    <s v="6 W Cabinet Loudspeaker, White"/>
    <s v="Y1"/>
    <s v="EMEA"/>
    <x v="7"/>
    <m/>
    <s v="From"/>
    <x v="0"/>
    <s v="EA"/>
    <m/>
    <n v="1179.0999999999999"/>
    <m/>
    <m/>
    <n v="1124.38976"/>
    <n v="1124.4000000000001"/>
    <s v="RUB"/>
    <n v="1"/>
    <s v="EA"/>
    <s v="01.05.2015"/>
    <s v="31.12.9999"/>
  </r>
  <r>
    <x v="31"/>
    <x v="31"/>
    <s v="6 W Cabinet Loudspeaker, White"/>
    <s v="Y1"/>
    <s v="EMEA"/>
    <x v="7"/>
    <m/>
    <s v="From"/>
    <x v="8"/>
    <s v="EA"/>
    <m/>
    <n v="1124.4000000000001"/>
    <m/>
    <m/>
    <s v="-"/>
    <s v="-"/>
    <s v="RUB"/>
    <n v="1"/>
    <s v="EA"/>
    <s v="01.05.2015"/>
    <s v="31.12.9999"/>
  </r>
  <r>
    <x v="31"/>
    <x v="31"/>
    <s v="6 W Cabinet Loudspeaker, White"/>
    <s v="Y1"/>
    <s v="EMEA"/>
    <x v="7"/>
    <m/>
    <s v="From"/>
    <x v="9"/>
    <s v="EA"/>
    <m/>
    <n v="942.1"/>
    <m/>
    <m/>
    <s v="-"/>
    <s v="-"/>
    <s v="RUB"/>
    <n v="1"/>
    <s v="EA"/>
    <s v="01.05.2015"/>
    <s v="31.12.9999"/>
  </r>
  <r>
    <x v="31"/>
    <x v="31"/>
    <s v="6 W Cabinet Loudspeaker, White"/>
    <s v="Y1"/>
    <s v="EMEA"/>
    <x v="8"/>
    <m/>
    <s v="From"/>
    <x v="0"/>
    <s v="EA"/>
    <n v="174.5"/>
    <n v="179.8"/>
    <m/>
    <m/>
    <n v="171.45728000000003"/>
    <n v="171.5"/>
    <s v="SEK"/>
    <n v="1"/>
    <s v="EA"/>
    <s v="01.07.2015"/>
    <s v="31.12.9999"/>
  </r>
  <r>
    <x v="31"/>
    <x v="31"/>
    <s v="6 W Cabinet Loudspeaker, White"/>
    <s v="Y1"/>
    <s v="EMEA"/>
    <x v="8"/>
    <m/>
    <s v="From"/>
    <x v="8"/>
    <s v="EA"/>
    <n v="174.5"/>
    <n v="170.7"/>
    <m/>
    <m/>
    <s v="-"/>
    <s v="-"/>
    <s v="SEK"/>
    <n v="1"/>
    <s v="EA"/>
    <s v="01.07.2015"/>
    <s v="31.12.9999"/>
  </r>
  <r>
    <x v="31"/>
    <x v="31"/>
    <s v="6 W Cabinet Loudspeaker, White"/>
    <s v="Y1"/>
    <s v="EMEA"/>
    <x v="8"/>
    <m/>
    <s v="From"/>
    <x v="9"/>
    <s v="EA"/>
    <n v="174.5"/>
    <n v="143.80000000000001"/>
    <m/>
    <m/>
    <s v="-"/>
    <s v="-"/>
    <s v="SEK"/>
    <n v="1"/>
    <s v="EA"/>
    <s v="01.07.2015"/>
    <s v="31.12.9999"/>
  </r>
  <r>
    <x v="31"/>
    <x v="31"/>
    <s v="6 W Cabinet Loudspeaker, White"/>
    <s v="Y1"/>
    <s v="EMEA"/>
    <x v="9"/>
    <m/>
    <s v="From"/>
    <x v="0"/>
    <s v="EA"/>
    <n v="58.2"/>
    <n v="60"/>
    <m/>
    <m/>
    <n v="57.216000000000001"/>
    <n v="57.2"/>
    <s v="TRY"/>
    <n v="1"/>
    <s v="EA"/>
    <s v="01.07.2015"/>
    <s v="31.12.9999"/>
  </r>
  <r>
    <x v="31"/>
    <x v="31"/>
    <s v="6 W Cabinet Loudspeaker, White"/>
    <s v="Y1"/>
    <s v="EMEA"/>
    <x v="9"/>
    <m/>
    <s v="From"/>
    <x v="8"/>
    <s v="EA"/>
    <n v="58.2"/>
    <n v="57"/>
    <m/>
    <m/>
    <s v="-"/>
    <s v="-"/>
    <s v="TRY"/>
    <n v="1"/>
    <s v="EA"/>
    <s v="01.07.2015"/>
    <s v="31.12.9999"/>
  </r>
  <r>
    <x v="31"/>
    <x v="31"/>
    <s v="6 W Cabinet Loudspeaker, White"/>
    <s v="Y1"/>
    <s v="EMEA"/>
    <x v="9"/>
    <m/>
    <s v="From"/>
    <x v="9"/>
    <s v="EA"/>
    <n v="58.2"/>
    <n v="47.9"/>
    <m/>
    <m/>
    <s v="-"/>
    <s v="-"/>
    <s v="TRY"/>
    <n v="1"/>
    <s v="EA"/>
    <s v="01.07.2015"/>
    <s v="31.12.9999"/>
  </r>
  <r>
    <x v="31"/>
    <x v="31"/>
    <s v="6 W Cabinet Loudspeaker, White"/>
    <s v="Y1"/>
    <s v="EMEA"/>
    <x v="10"/>
    <m/>
    <s v="From"/>
    <x v="0"/>
    <s v="EA"/>
    <n v="189.8"/>
    <n v="189.8"/>
    <m/>
    <m/>
    <n v="180.99328"/>
    <n v="181"/>
    <s v="ZAR"/>
    <n v="1"/>
    <s v="EA"/>
    <s v="01.07.2015"/>
    <s v="31.12.9999"/>
  </r>
  <r>
    <x v="31"/>
    <x v="31"/>
    <s v="6 W Cabinet Loudspeaker, White"/>
    <s v="Y1"/>
    <s v="EMEA"/>
    <x v="10"/>
    <m/>
    <s v="From"/>
    <x v="8"/>
    <s v="EA"/>
    <n v="189.8"/>
    <n v="180.3"/>
    <m/>
    <m/>
    <s v="-"/>
    <s v="-"/>
    <s v="ZAR"/>
    <n v="1"/>
    <s v="EA"/>
    <s v="01.07.2015"/>
    <s v="31.12.9999"/>
  </r>
  <r>
    <x v="31"/>
    <x v="31"/>
    <s v="6 W Cabinet Loudspeaker, White"/>
    <s v="Y1"/>
    <s v="EMEA"/>
    <x v="10"/>
    <m/>
    <s v="From"/>
    <x v="9"/>
    <s v="EA"/>
    <n v="189.8"/>
    <n v="151.80000000000001"/>
    <m/>
    <m/>
    <s v="-"/>
    <s v="-"/>
    <s v="ZAR"/>
    <n v="1"/>
    <s v="EA"/>
    <s v="01.07.2015"/>
    <s v="31.12.9999"/>
  </r>
  <r>
    <x v="32"/>
    <x v="32"/>
    <s v="6W CAB.LSP.+VC (BLACK)"/>
    <s v="Y1"/>
    <s v="EMEA"/>
    <x v="0"/>
    <m/>
    <s v="From"/>
    <x v="0"/>
    <s v="EA"/>
    <n v="637.5"/>
    <n v="656.7"/>
    <m/>
    <m/>
    <n v="656.7"/>
    <n v="656.7"/>
    <s v="CZK"/>
    <n v="1"/>
    <s v="EA"/>
    <s v="01.07.2015"/>
    <s v="31.12.9999"/>
  </r>
  <r>
    <x v="32"/>
    <x v="32"/>
    <s v="6W CAB.LSP.+VC (BLACK)"/>
    <s v="Y1"/>
    <s v="EMEA"/>
    <x v="0"/>
    <m/>
    <s v="From"/>
    <x v="9"/>
    <s v="EA"/>
    <m/>
    <n v="525.29999999999995"/>
    <m/>
    <m/>
    <s v="-"/>
    <s v="-"/>
    <s v="CZK"/>
    <n v="1"/>
    <s v="EA"/>
    <s v="01.07.2015"/>
    <s v="31.12.9999"/>
  </r>
  <r>
    <x v="32"/>
    <x v="32"/>
    <s v="6W CAB.LSP.+VC (BLACK)"/>
    <s v="Y1"/>
    <s v="EMEA"/>
    <x v="1"/>
    <m/>
    <s v="From"/>
    <x v="0"/>
    <s v="EA"/>
    <n v="190"/>
    <n v="195.7"/>
    <m/>
    <m/>
    <n v="195.7"/>
    <n v="195.7"/>
    <s v="DKK"/>
    <n v="1"/>
    <s v="EA"/>
    <s v="01.07.2015"/>
    <s v="31.12.9999"/>
  </r>
  <r>
    <x v="32"/>
    <x v="32"/>
    <s v="6W CAB.LSP.+VC (BLACK)"/>
    <s v="Y1"/>
    <s v="EMEA"/>
    <x v="1"/>
    <m/>
    <s v="From"/>
    <x v="9"/>
    <s v="EA"/>
    <n v="190"/>
    <n v="156.6"/>
    <m/>
    <m/>
    <s v="-"/>
    <s v="-"/>
    <s v="DKK"/>
    <n v="1"/>
    <s v="EA"/>
    <s v="01.07.2015"/>
    <s v="31.12.9999"/>
  </r>
  <r>
    <x v="32"/>
    <x v="32"/>
    <s v="6W CAB.LSP.+VC (BLACK)"/>
    <s v="Y1"/>
    <s v="EMEA"/>
    <x v="2"/>
    <m/>
    <s v="From"/>
    <x v="0"/>
    <s v="EA"/>
    <n v="25.5"/>
    <n v="26.3"/>
    <m/>
    <m/>
    <n v="26.3"/>
    <n v="26.3"/>
    <s v="EUR"/>
    <n v="1"/>
    <s v="EA"/>
    <s v="01.07.2015"/>
    <s v="31.12.9999"/>
  </r>
  <r>
    <x v="32"/>
    <x v="32"/>
    <s v="6W CAB.LSP.+VC (BLACK)"/>
    <s v="Y1"/>
    <s v="EMEA"/>
    <x v="2"/>
    <m/>
    <s v="From"/>
    <x v="9"/>
    <s v="EA"/>
    <n v="25.5"/>
    <n v="21.1"/>
    <m/>
    <m/>
    <s v="-"/>
    <s v="-"/>
    <s v="EUR"/>
    <n v="1"/>
    <s v="EA"/>
    <s v="01.07.2015"/>
    <s v="31.12.9999"/>
  </r>
  <r>
    <x v="32"/>
    <x v="32"/>
    <s v="6W CAB.LSP.+VC (BLACK)"/>
    <s v="Y1"/>
    <s v="EMEA"/>
    <x v="3"/>
    <m/>
    <s v="From"/>
    <x v="0"/>
    <s v="EA"/>
    <n v="17.899999999999999"/>
    <n v="17.899999999999999"/>
    <m/>
    <m/>
    <n v="17.899999999999999"/>
    <n v="17.899999999999999"/>
    <s v="GBP"/>
    <n v="1"/>
    <s v="EA"/>
    <s v="01.07.2015"/>
    <s v="31.12.9999"/>
  </r>
  <r>
    <x v="32"/>
    <x v="32"/>
    <s v="6W CAB.LSP.+VC (BLACK)"/>
    <s v="Y1"/>
    <s v="EMEA"/>
    <x v="3"/>
    <m/>
    <s v="From"/>
    <x v="9"/>
    <s v="EA"/>
    <n v="17.899999999999999"/>
    <n v="14.3"/>
    <m/>
    <m/>
    <s v="-"/>
    <s v="-"/>
    <s v="GBP"/>
    <n v="1"/>
    <s v="EA"/>
    <s v="01.07.2015"/>
    <s v="31.12.9999"/>
  </r>
  <r>
    <x v="32"/>
    <x v="32"/>
    <s v="6W CAB.LSP.+VC (BLACK)"/>
    <s v="Y1"/>
    <s v="EMEA"/>
    <x v="4"/>
    <m/>
    <s v="From"/>
    <x v="0"/>
    <s v="EA"/>
    <n v="6630"/>
    <n v="6829"/>
    <m/>
    <m/>
    <n v="6829"/>
    <n v="6829"/>
    <s v="HUF"/>
    <n v="1"/>
    <s v="EA"/>
    <s v="01.07.2015"/>
    <s v="31.12.9999"/>
  </r>
  <r>
    <x v="32"/>
    <x v="32"/>
    <s v="6W CAB.LSP.+VC (BLACK)"/>
    <s v="Y1"/>
    <s v="EMEA"/>
    <x v="4"/>
    <m/>
    <s v="From"/>
    <x v="9"/>
    <s v="EA"/>
    <n v="6630"/>
    <n v="5463"/>
    <m/>
    <m/>
    <s v="-"/>
    <s v="-"/>
    <s v="HUF"/>
    <n v="1"/>
    <s v="EA"/>
    <s v="01.07.2015"/>
    <s v="31.12.9999"/>
  </r>
  <r>
    <x v="32"/>
    <x v="32"/>
    <s v="6W CAB.LSP.+VC (BLACK)"/>
    <s v="Y1"/>
    <s v="EMEA"/>
    <x v="5"/>
    <m/>
    <s v="From"/>
    <x v="0"/>
    <s v="EA"/>
    <n v="204"/>
    <n v="210.2"/>
    <m/>
    <m/>
    <n v="210.2"/>
    <n v="210.2"/>
    <s v="NOK"/>
    <n v="1"/>
    <s v="EA"/>
    <s v="01.07.2015"/>
    <s v="31.12.9999"/>
  </r>
  <r>
    <x v="32"/>
    <x v="32"/>
    <s v="6W CAB.LSP.+VC (BLACK)"/>
    <s v="Y1"/>
    <s v="EMEA"/>
    <x v="5"/>
    <m/>
    <s v="From"/>
    <x v="9"/>
    <s v="EA"/>
    <n v="204"/>
    <n v="168.1"/>
    <m/>
    <m/>
    <s v="-"/>
    <s v="-"/>
    <s v="NOK"/>
    <n v="1"/>
    <s v="EA"/>
    <s v="01.07.2015"/>
    <s v="31.12.9999"/>
  </r>
  <r>
    <x v="32"/>
    <x v="32"/>
    <s v="6W CAB.LSP.+VC (BLACK)"/>
    <s v="Y1"/>
    <s v="EMEA"/>
    <x v="6"/>
    <m/>
    <s v="From"/>
    <x v="0"/>
    <s v="EA"/>
    <n v="96.9"/>
    <n v="99.9"/>
    <m/>
    <m/>
    <n v="99.9"/>
    <n v="99.9"/>
    <s v="PLN"/>
    <n v="1"/>
    <s v="EA"/>
    <s v="01.07.2015"/>
    <s v="31.12.9999"/>
  </r>
  <r>
    <x v="32"/>
    <x v="32"/>
    <s v="6W CAB.LSP.+VC (BLACK)"/>
    <s v="Y1"/>
    <s v="EMEA"/>
    <x v="6"/>
    <m/>
    <s v="From"/>
    <x v="9"/>
    <s v="EA"/>
    <n v="96.9"/>
    <n v="80"/>
    <m/>
    <m/>
    <s v="-"/>
    <s v="-"/>
    <s v="PLN"/>
    <n v="1"/>
    <s v="EA"/>
    <s v="01.07.2015"/>
    <s v="31.12.9999"/>
  </r>
  <r>
    <x v="32"/>
    <x v="32"/>
    <s v="6W CAB.LSP.+VC (BLACK)"/>
    <s v="Y1"/>
    <s v="EMEA"/>
    <x v="7"/>
    <m/>
    <s v="From"/>
    <x v="0"/>
    <s v="EA"/>
    <m/>
    <n v="1549.7"/>
    <m/>
    <m/>
    <n v="1549.7"/>
    <n v="1549.7"/>
    <s v="RUB"/>
    <n v="1"/>
    <s v="EA"/>
    <s v="01.05.2015"/>
    <s v="31.12.9999"/>
  </r>
  <r>
    <x v="32"/>
    <x v="32"/>
    <s v="6W CAB.LSP.+VC (BLACK)"/>
    <s v="Y1"/>
    <s v="EMEA"/>
    <x v="7"/>
    <m/>
    <s v="From"/>
    <x v="9"/>
    <s v="EA"/>
    <m/>
    <n v="1239.8"/>
    <m/>
    <m/>
    <s v="-"/>
    <s v="-"/>
    <s v="RUB"/>
    <n v="1"/>
    <s v="EA"/>
    <s v="01.05.2015"/>
    <s v="31.12.9999"/>
  </r>
  <r>
    <x v="32"/>
    <x v="32"/>
    <s v="6W CAB.LSP.+VC (BLACK)"/>
    <s v="Y1"/>
    <s v="EMEA"/>
    <x v="8"/>
    <m/>
    <s v="From"/>
    <x v="0"/>
    <s v="EA"/>
    <n v="229.5"/>
    <n v="236.4"/>
    <m/>
    <m/>
    <n v="236.4"/>
    <n v="236.4"/>
    <s v="SEK"/>
    <n v="1"/>
    <s v="EA"/>
    <s v="01.07.2015"/>
    <s v="31.12.9999"/>
  </r>
  <r>
    <x v="32"/>
    <x v="32"/>
    <s v="6W CAB.LSP.+VC (BLACK)"/>
    <s v="Y1"/>
    <s v="EMEA"/>
    <x v="8"/>
    <m/>
    <s v="From"/>
    <x v="9"/>
    <s v="EA"/>
    <n v="229.5"/>
    <n v="189.2"/>
    <m/>
    <m/>
    <s v="-"/>
    <s v="-"/>
    <s v="SEK"/>
    <n v="1"/>
    <s v="EA"/>
    <s v="01.07.2015"/>
    <s v="31.12.9999"/>
  </r>
  <r>
    <x v="32"/>
    <x v="32"/>
    <s v="6W CAB.LSP.+VC (BLACK)"/>
    <s v="Y1"/>
    <s v="EMEA"/>
    <x v="9"/>
    <m/>
    <s v="From"/>
    <x v="0"/>
    <s v="EA"/>
    <n v="76.5"/>
    <n v="78.8"/>
    <m/>
    <m/>
    <n v="78.8"/>
    <n v="78.8"/>
    <s v="TRY"/>
    <n v="1"/>
    <s v="EA"/>
    <s v="01.07.2015"/>
    <s v="31.12.9999"/>
  </r>
  <r>
    <x v="32"/>
    <x v="32"/>
    <s v="6W CAB.LSP.+VC (BLACK)"/>
    <s v="Y1"/>
    <s v="EMEA"/>
    <x v="9"/>
    <m/>
    <s v="From"/>
    <x v="9"/>
    <s v="EA"/>
    <n v="76.5"/>
    <n v="63.1"/>
    <m/>
    <m/>
    <s v="-"/>
    <s v="-"/>
    <s v="TRY"/>
    <n v="1"/>
    <s v="EA"/>
    <s v="01.07.2015"/>
    <s v="31.12.9999"/>
  </r>
  <r>
    <x v="32"/>
    <x v="32"/>
    <s v="6W CAB.LSP.+VC (BLACK)"/>
    <s v="Y1"/>
    <s v="EMEA"/>
    <x v="10"/>
    <m/>
    <s v="From"/>
    <x v="0"/>
    <s v="EA"/>
    <n v="249.9"/>
    <n v="249.9"/>
    <m/>
    <m/>
    <n v="249.9"/>
    <n v="249.9"/>
    <s v="ZAR"/>
    <n v="1"/>
    <s v="EA"/>
    <s v="01.07.2015"/>
    <s v="31.12.9999"/>
  </r>
  <r>
    <x v="32"/>
    <x v="32"/>
    <s v="6W CAB.LSP.+VC (BLACK)"/>
    <s v="Y1"/>
    <s v="EMEA"/>
    <x v="10"/>
    <m/>
    <s v="From"/>
    <x v="9"/>
    <s v="EA"/>
    <n v="249.9"/>
    <n v="200"/>
    <m/>
    <m/>
    <s v="-"/>
    <s v="-"/>
    <s v="ZAR"/>
    <n v="1"/>
    <s v="EA"/>
    <s v="01.07.2015"/>
    <s v="31.12.9999"/>
  </r>
  <r>
    <x v="33"/>
    <x v="33"/>
    <s v="6 W Cabinet Loudspeaker +VC, Black"/>
    <s v="Y1"/>
    <s v="EMEA"/>
    <x v="0"/>
    <m/>
    <s v="From"/>
    <x v="0"/>
    <s v="EA"/>
    <n v="637.5"/>
    <n v="656.7"/>
    <m/>
    <m/>
    <n v="656.7"/>
    <n v="656.7"/>
    <s v="CZK"/>
    <n v="1"/>
    <s v="EA"/>
    <s v="01.07.2015"/>
    <s v="31.12.9999"/>
  </r>
  <r>
    <x v="33"/>
    <x v="33"/>
    <s v="6 W Cabinet Loudspeaker +VC, Black"/>
    <s v="Y1"/>
    <s v="EMEA"/>
    <x v="0"/>
    <m/>
    <s v="From"/>
    <x v="9"/>
    <s v="EA"/>
    <n v="637.5"/>
    <n v="525.29999999999995"/>
    <m/>
    <m/>
    <s v="-"/>
    <s v="-"/>
    <s v="CZK"/>
    <n v="1"/>
    <s v="EA"/>
    <s v="01.07.2015"/>
    <s v="31.12.9999"/>
  </r>
  <r>
    <x v="33"/>
    <x v="33"/>
    <s v="6 W Cabinet Loudspeaker +VC, Black"/>
    <s v="Y1"/>
    <s v="EMEA"/>
    <x v="1"/>
    <m/>
    <s v="From"/>
    <x v="0"/>
    <s v="EA"/>
    <n v="190"/>
    <n v="195.7"/>
    <m/>
    <m/>
    <n v="195.7"/>
    <n v="195.7"/>
    <s v="DKK"/>
    <n v="1"/>
    <s v="EA"/>
    <s v="01.07.2015"/>
    <s v="31.12.9999"/>
  </r>
  <r>
    <x v="33"/>
    <x v="33"/>
    <s v="6 W Cabinet Loudspeaker +VC, Black"/>
    <s v="Y1"/>
    <s v="EMEA"/>
    <x v="1"/>
    <m/>
    <s v="From"/>
    <x v="9"/>
    <s v="EA"/>
    <m/>
    <n v="156.6"/>
    <m/>
    <m/>
    <s v="-"/>
    <s v="-"/>
    <s v="DKK"/>
    <n v="1"/>
    <s v="EA"/>
    <s v="01.07.2015"/>
    <s v="31.12.9999"/>
  </r>
  <r>
    <x v="33"/>
    <x v="33"/>
    <s v="6 W Cabinet Loudspeaker +VC, Black"/>
    <s v="Y1"/>
    <s v="EMEA"/>
    <x v="2"/>
    <m/>
    <s v="From"/>
    <x v="0"/>
    <s v="EA"/>
    <n v="25.5"/>
    <n v="26.3"/>
    <m/>
    <m/>
    <n v="26.3"/>
    <n v="26.3"/>
    <s v="EUR"/>
    <n v="1"/>
    <s v="EA"/>
    <s v="01.07.2015"/>
    <s v="31.12.9999"/>
  </r>
  <r>
    <x v="33"/>
    <x v="33"/>
    <s v="6 W Cabinet Loudspeaker +VC, Black"/>
    <s v="Y1"/>
    <s v="EMEA"/>
    <x v="2"/>
    <m/>
    <s v="From"/>
    <x v="9"/>
    <s v="EA"/>
    <n v="25.5"/>
    <n v="21.1"/>
    <m/>
    <m/>
    <s v="-"/>
    <s v="-"/>
    <s v="EUR"/>
    <n v="1"/>
    <s v="EA"/>
    <s v="01.07.2015"/>
    <s v="31.12.9999"/>
  </r>
  <r>
    <x v="33"/>
    <x v="33"/>
    <s v="6 W Cabinet Loudspeaker +VC, Black"/>
    <s v="Y1"/>
    <s v="EMEA"/>
    <x v="3"/>
    <m/>
    <s v="From"/>
    <x v="0"/>
    <s v="EA"/>
    <n v="17.899999999999999"/>
    <n v="17.899999999999999"/>
    <m/>
    <m/>
    <n v="17.899999999999999"/>
    <n v="17.899999999999999"/>
    <s v="GBP"/>
    <n v="1"/>
    <s v="EA"/>
    <s v="01.07.2015"/>
    <s v="31.12.9999"/>
  </r>
  <r>
    <x v="33"/>
    <x v="33"/>
    <s v="6 W Cabinet Loudspeaker +VC, Black"/>
    <s v="Y1"/>
    <s v="EMEA"/>
    <x v="3"/>
    <m/>
    <s v="From"/>
    <x v="9"/>
    <s v="EA"/>
    <n v="17.899999999999999"/>
    <n v="14.3"/>
    <m/>
    <m/>
    <s v="-"/>
    <s v="-"/>
    <s v="GBP"/>
    <n v="1"/>
    <s v="EA"/>
    <s v="01.07.2015"/>
    <s v="31.12.9999"/>
  </r>
  <r>
    <x v="33"/>
    <x v="33"/>
    <s v="6 W Cabinet Loudspeaker +VC, Black"/>
    <s v="Y1"/>
    <s v="EMEA"/>
    <x v="4"/>
    <m/>
    <s v="From"/>
    <x v="0"/>
    <s v="EA"/>
    <n v="6630"/>
    <n v="6829"/>
    <m/>
    <m/>
    <n v="6829"/>
    <n v="6829"/>
    <s v="HUF"/>
    <n v="1"/>
    <s v="EA"/>
    <s v="01.07.2015"/>
    <s v="31.12.9999"/>
  </r>
  <r>
    <x v="33"/>
    <x v="33"/>
    <s v="6 W Cabinet Loudspeaker +VC, Black"/>
    <s v="Y1"/>
    <s v="EMEA"/>
    <x v="4"/>
    <m/>
    <s v="From"/>
    <x v="9"/>
    <s v="EA"/>
    <n v="6630"/>
    <n v="5463"/>
    <m/>
    <m/>
    <s v="-"/>
    <s v="-"/>
    <s v="HUF"/>
    <n v="1"/>
    <s v="EA"/>
    <s v="01.07.2015"/>
    <s v="31.12.9999"/>
  </r>
  <r>
    <x v="33"/>
    <x v="33"/>
    <s v="6 W Cabinet Loudspeaker +VC, Black"/>
    <s v="Y1"/>
    <s v="EMEA"/>
    <x v="5"/>
    <m/>
    <s v="From"/>
    <x v="0"/>
    <s v="EA"/>
    <n v="204"/>
    <n v="210.2"/>
    <m/>
    <m/>
    <n v="210.2"/>
    <n v="210.2"/>
    <s v="NOK"/>
    <n v="1"/>
    <s v="EA"/>
    <s v="01.07.2015"/>
    <s v="31.12.9999"/>
  </r>
  <r>
    <x v="33"/>
    <x v="33"/>
    <s v="6 W Cabinet Loudspeaker +VC, Black"/>
    <s v="Y1"/>
    <s v="EMEA"/>
    <x v="5"/>
    <m/>
    <s v="From"/>
    <x v="9"/>
    <s v="EA"/>
    <n v="204"/>
    <n v="168.1"/>
    <m/>
    <m/>
    <s v="-"/>
    <s v="-"/>
    <s v="NOK"/>
    <n v="1"/>
    <s v="EA"/>
    <s v="01.07.2015"/>
    <s v="31.12.9999"/>
  </r>
  <r>
    <x v="33"/>
    <x v="33"/>
    <s v="6 W Cabinet Loudspeaker +VC, Black"/>
    <s v="Y1"/>
    <s v="EMEA"/>
    <x v="6"/>
    <m/>
    <s v="From"/>
    <x v="0"/>
    <s v="EA"/>
    <n v="96.9"/>
    <n v="99.9"/>
    <m/>
    <m/>
    <n v="99.9"/>
    <n v="99.9"/>
    <s v="PLN"/>
    <n v="1"/>
    <s v="EA"/>
    <s v="01.07.2015"/>
    <s v="31.12.9999"/>
  </r>
  <r>
    <x v="33"/>
    <x v="33"/>
    <s v="6 W Cabinet Loudspeaker +VC, Black"/>
    <s v="Y1"/>
    <s v="EMEA"/>
    <x v="6"/>
    <m/>
    <s v="From"/>
    <x v="9"/>
    <s v="EA"/>
    <n v="96.9"/>
    <n v="80"/>
    <m/>
    <m/>
    <s v="-"/>
    <s v="-"/>
    <s v="PLN"/>
    <n v="1"/>
    <s v="EA"/>
    <s v="01.07.2015"/>
    <s v="31.12.9999"/>
  </r>
  <r>
    <x v="33"/>
    <x v="33"/>
    <s v="6 W Cabinet Loudspeaker +VC, Black"/>
    <s v="Y1"/>
    <s v="EMEA"/>
    <x v="7"/>
    <m/>
    <s v="From"/>
    <x v="0"/>
    <s v="EA"/>
    <m/>
    <n v="1549.7"/>
    <m/>
    <m/>
    <n v="1549.7"/>
    <n v="1549.7"/>
    <s v="RUB"/>
    <n v="1"/>
    <s v="EA"/>
    <s v="01.05.2015"/>
    <s v="31.12.9999"/>
  </r>
  <r>
    <x v="33"/>
    <x v="33"/>
    <s v="6 W Cabinet Loudspeaker +VC, Black"/>
    <s v="Y1"/>
    <s v="EMEA"/>
    <x v="7"/>
    <m/>
    <s v="From"/>
    <x v="9"/>
    <s v="EA"/>
    <m/>
    <n v="1239.8"/>
    <m/>
    <m/>
    <s v="-"/>
    <s v="-"/>
    <s v="RUB"/>
    <n v="1"/>
    <s v="EA"/>
    <s v="01.05.2015"/>
    <s v="31.12.9999"/>
  </r>
  <r>
    <x v="33"/>
    <x v="33"/>
    <s v="6 W Cabinet Loudspeaker +VC, Black"/>
    <s v="Y1"/>
    <s v="EMEA"/>
    <x v="8"/>
    <m/>
    <s v="From"/>
    <x v="0"/>
    <s v="EA"/>
    <n v="229.5"/>
    <n v="236.4"/>
    <m/>
    <m/>
    <n v="236.4"/>
    <n v="236.4"/>
    <s v="SEK"/>
    <n v="1"/>
    <s v="EA"/>
    <s v="01.07.2015"/>
    <s v="31.12.9999"/>
  </r>
  <r>
    <x v="33"/>
    <x v="33"/>
    <s v="6 W Cabinet Loudspeaker +VC, Black"/>
    <s v="Y1"/>
    <s v="EMEA"/>
    <x v="8"/>
    <m/>
    <s v="From"/>
    <x v="9"/>
    <s v="EA"/>
    <n v="229.5"/>
    <n v="189.2"/>
    <m/>
    <m/>
    <s v="-"/>
    <s v="-"/>
    <s v="SEK"/>
    <n v="1"/>
    <s v="EA"/>
    <s v="01.07.2015"/>
    <s v="31.12.9999"/>
  </r>
  <r>
    <x v="33"/>
    <x v="33"/>
    <s v="6 W Cabinet Loudspeaker +VC, Black"/>
    <s v="Y1"/>
    <s v="EMEA"/>
    <x v="9"/>
    <m/>
    <s v="From"/>
    <x v="0"/>
    <s v="EA"/>
    <n v="76.5"/>
    <n v="78.8"/>
    <m/>
    <m/>
    <n v="78.8"/>
    <n v="78.8"/>
    <s v="TRY"/>
    <n v="1"/>
    <s v="EA"/>
    <s v="01.07.2015"/>
    <s v="31.12.9999"/>
  </r>
  <r>
    <x v="33"/>
    <x v="33"/>
    <s v="6 W Cabinet Loudspeaker +VC, Black"/>
    <s v="Y1"/>
    <s v="EMEA"/>
    <x v="9"/>
    <m/>
    <s v="From"/>
    <x v="9"/>
    <s v="EA"/>
    <n v="76.5"/>
    <n v="63.1"/>
    <m/>
    <m/>
    <s v="-"/>
    <s v="-"/>
    <s v="TRY"/>
    <n v="1"/>
    <s v="EA"/>
    <s v="01.07.2015"/>
    <s v="31.12.9999"/>
  </r>
  <r>
    <x v="33"/>
    <x v="33"/>
    <s v="6 W Cabinet Loudspeaker +VC, Black"/>
    <s v="Y1"/>
    <s v="EMEA"/>
    <x v="10"/>
    <m/>
    <s v="From"/>
    <x v="0"/>
    <s v="EA"/>
    <n v="249.9"/>
    <n v="249.9"/>
    <m/>
    <m/>
    <n v="249.9"/>
    <n v="249.9"/>
    <s v="ZAR"/>
    <n v="1"/>
    <s v="EA"/>
    <s v="01.07.2015"/>
    <s v="31.12.9999"/>
  </r>
  <r>
    <x v="33"/>
    <x v="33"/>
    <s v="6 W Cabinet Loudspeaker +VC, Black"/>
    <s v="Y1"/>
    <s v="EMEA"/>
    <x v="10"/>
    <m/>
    <s v="From"/>
    <x v="9"/>
    <s v="EA"/>
    <n v="249.9"/>
    <n v="200"/>
    <m/>
    <m/>
    <s v="-"/>
    <s v="-"/>
    <s v="ZAR"/>
    <n v="1"/>
    <s v="EA"/>
    <s v="01.07.2015"/>
    <s v="31.12.9999"/>
  </r>
  <r>
    <x v="34"/>
    <x v="34"/>
    <s v="6W CAB.LSP.+VC (WHITE)"/>
    <s v="Y1"/>
    <s v="EMEA"/>
    <x v="0"/>
    <m/>
    <s v="From"/>
    <x v="0"/>
    <s v="EA"/>
    <n v="637.5"/>
    <n v="656.7"/>
    <m/>
    <m/>
    <n v="656.7"/>
    <n v="656.7"/>
    <s v="CZK"/>
    <n v="1"/>
    <s v="EA"/>
    <s v="01.07.2015"/>
    <s v="31.12.9999"/>
  </r>
  <r>
    <x v="34"/>
    <x v="34"/>
    <s v="6W CAB.LSP.+VC (WHITE)"/>
    <s v="Y1"/>
    <s v="EMEA"/>
    <x v="0"/>
    <m/>
    <s v="From"/>
    <x v="9"/>
    <s v="EA"/>
    <m/>
    <n v="525.29999999999995"/>
    <m/>
    <m/>
    <s v="-"/>
    <s v="-"/>
    <s v="CZK"/>
    <n v="1"/>
    <s v="EA"/>
    <s v="01.07.2015"/>
    <s v="31.12.9999"/>
  </r>
  <r>
    <x v="34"/>
    <x v="34"/>
    <s v="6W CAB.LSP.+VC (WHITE)"/>
    <s v="Y1"/>
    <s v="EMEA"/>
    <x v="1"/>
    <m/>
    <s v="From"/>
    <x v="0"/>
    <s v="EA"/>
    <n v="190"/>
    <n v="195.7"/>
    <m/>
    <m/>
    <n v="195.7"/>
    <n v="195.7"/>
    <s v="DKK"/>
    <n v="1"/>
    <s v="EA"/>
    <s v="01.07.2015"/>
    <s v="31.12.9999"/>
  </r>
  <r>
    <x v="34"/>
    <x v="34"/>
    <s v="6W CAB.LSP.+VC (WHITE)"/>
    <s v="Y1"/>
    <s v="EMEA"/>
    <x v="1"/>
    <m/>
    <s v="From"/>
    <x v="9"/>
    <s v="EA"/>
    <n v="190"/>
    <n v="156.6"/>
    <m/>
    <m/>
    <s v="-"/>
    <s v="-"/>
    <s v="DKK"/>
    <n v="1"/>
    <s v="EA"/>
    <s v="01.07.2015"/>
    <s v="31.12.9999"/>
  </r>
  <r>
    <x v="34"/>
    <x v="34"/>
    <s v="6W CAB.LSP.+VC (WHITE)"/>
    <s v="Y1"/>
    <s v="EMEA"/>
    <x v="2"/>
    <m/>
    <s v="From"/>
    <x v="0"/>
    <s v="EA"/>
    <n v="25.5"/>
    <n v="26.3"/>
    <m/>
    <m/>
    <n v="26.3"/>
    <n v="26.3"/>
    <s v="EUR"/>
    <n v="1"/>
    <s v="EA"/>
    <s v="01.07.2015"/>
    <s v="31.12.9999"/>
  </r>
  <r>
    <x v="34"/>
    <x v="34"/>
    <s v="6W CAB.LSP.+VC (WHITE)"/>
    <s v="Y1"/>
    <s v="EMEA"/>
    <x v="2"/>
    <m/>
    <s v="From"/>
    <x v="9"/>
    <s v="EA"/>
    <n v="25.5"/>
    <n v="21.1"/>
    <m/>
    <m/>
    <s v="-"/>
    <s v="-"/>
    <s v="EUR"/>
    <n v="1"/>
    <s v="EA"/>
    <s v="01.07.2015"/>
    <s v="31.12.9999"/>
  </r>
  <r>
    <x v="34"/>
    <x v="34"/>
    <s v="6W CAB.LSP.+VC (WHITE)"/>
    <s v="Y1"/>
    <s v="EMEA"/>
    <x v="3"/>
    <m/>
    <s v="From"/>
    <x v="0"/>
    <s v="EA"/>
    <n v="17.899999999999999"/>
    <n v="17.899999999999999"/>
    <m/>
    <m/>
    <n v="17.899999999999999"/>
    <n v="17.899999999999999"/>
    <s v="GBP"/>
    <n v="1"/>
    <s v="EA"/>
    <s v="01.07.2015"/>
    <s v="31.12.9999"/>
  </r>
  <r>
    <x v="34"/>
    <x v="34"/>
    <s v="6W CAB.LSP.+VC (WHITE)"/>
    <s v="Y1"/>
    <s v="EMEA"/>
    <x v="3"/>
    <m/>
    <s v="From"/>
    <x v="9"/>
    <s v="EA"/>
    <n v="17.899999999999999"/>
    <n v="14.3"/>
    <m/>
    <m/>
    <s v="-"/>
    <s v="-"/>
    <s v="GBP"/>
    <n v="1"/>
    <s v="EA"/>
    <s v="01.07.2015"/>
    <s v="31.12.9999"/>
  </r>
  <r>
    <x v="34"/>
    <x v="34"/>
    <s v="6W CAB.LSP.+VC (WHITE)"/>
    <s v="Y1"/>
    <s v="EMEA"/>
    <x v="4"/>
    <m/>
    <s v="From"/>
    <x v="0"/>
    <s v="EA"/>
    <n v="6630"/>
    <n v="6829"/>
    <m/>
    <m/>
    <n v="6829"/>
    <n v="6829"/>
    <s v="HUF"/>
    <n v="1"/>
    <s v="EA"/>
    <s v="01.07.2015"/>
    <s v="31.12.9999"/>
  </r>
  <r>
    <x v="34"/>
    <x v="34"/>
    <s v="6W CAB.LSP.+VC (WHITE)"/>
    <s v="Y1"/>
    <s v="EMEA"/>
    <x v="4"/>
    <m/>
    <s v="From"/>
    <x v="9"/>
    <s v="EA"/>
    <n v="6630"/>
    <n v="5463"/>
    <m/>
    <m/>
    <s v="-"/>
    <s v="-"/>
    <s v="HUF"/>
    <n v="1"/>
    <s v="EA"/>
    <s v="01.07.2015"/>
    <s v="31.12.9999"/>
  </r>
  <r>
    <x v="34"/>
    <x v="34"/>
    <s v="6W CAB.LSP.+VC (WHITE)"/>
    <s v="Y1"/>
    <s v="EMEA"/>
    <x v="5"/>
    <m/>
    <s v="From"/>
    <x v="0"/>
    <s v="EA"/>
    <n v="204"/>
    <n v="210.2"/>
    <m/>
    <m/>
    <n v="210.2"/>
    <n v="210.2"/>
    <s v="NOK"/>
    <n v="1"/>
    <s v="EA"/>
    <s v="01.07.2015"/>
    <s v="31.12.9999"/>
  </r>
  <r>
    <x v="34"/>
    <x v="34"/>
    <s v="6W CAB.LSP.+VC (WHITE)"/>
    <s v="Y1"/>
    <s v="EMEA"/>
    <x v="5"/>
    <m/>
    <s v="From"/>
    <x v="9"/>
    <s v="EA"/>
    <n v="204"/>
    <n v="168.1"/>
    <m/>
    <m/>
    <s v="-"/>
    <s v="-"/>
    <s v="NOK"/>
    <n v="1"/>
    <s v="EA"/>
    <s v="01.07.2015"/>
    <s v="31.12.9999"/>
  </r>
  <r>
    <x v="34"/>
    <x v="34"/>
    <s v="6W CAB.LSP.+VC (WHITE)"/>
    <s v="Y1"/>
    <s v="EMEA"/>
    <x v="6"/>
    <m/>
    <s v="From"/>
    <x v="0"/>
    <s v="EA"/>
    <n v="96.9"/>
    <n v="99.9"/>
    <m/>
    <m/>
    <n v="99.9"/>
    <n v="99.9"/>
    <s v="PLN"/>
    <n v="1"/>
    <s v="EA"/>
    <s v="01.07.2015"/>
    <s v="31.12.9999"/>
  </r>
  <r>
    <x v="34"/>
    <x v="34"/>
    <s v="6W CAB.LSP.+VC (WHITE)"/>
    <s v="Y1"/>
    <s v="EMEA"/>
    <x v="6"/>
    <m/>
    <s v="From"/>
    <x v="9"/>
    <s v="EA"/>
    <n v="96.9"/>
    <n v="80"/>
    <m/>
    <m/>
    <s v="-"/>
    <s v="-"/>
    <s v="PLN"/>
    <n v="1"/>
    <s v="EA"/>
    <s v="01.07.2015"/>
    <s v="31.12.9999"/>
  </r>
  <r>
    <x v="34"/>
    <x v="34"/>
    <s v="6W CAB.LSP.+VC (WHITE)"/>
    <s v="Y1"/>
    <s v="EMEA"/>
    <x v="7"/>
    <m/>
    <s v="From"/>
    <x v="0"/>
    <s v="EA"/>
    <m/>
    <n v="1549.7"/>
    <m/>
    <m/>
    <n v="1549.7"/>
    <n v="1549.7"/>
    <s v="RUB"/>
    <n v="1"/>
    <s v="EA"/>
    <s v="01.05.2015"/>
    <s v="31.12.9999"/>
  </r>
  <r>
    <x v="34"/>
    <x v="34"/>
    <s v="6W CAB.LSP.+VC (WHITE)"/>
    <s v="Y1"/>
    <s v="EMEA"/>
    <x v="7"/>
    <m/>
    <s v="From"/>
    <x v="9"/>
    <s v="EA"/>
    <m/>
    <n v="1239.8"/>
    <m/>
    <m/>
    <s v="-"/>
    <s v="-"/>
    <s v="RUB"/>
    <n v="1"/>
    <s v="EA"/>
    <s v="01.05.2015"/>
    <s v="31.12.9999"/>
  </r>
  <r>
    <x v="34"/>
    <x v="34"/>
    <s v="6W CAB.LSP.+VC (WHITE)"/>
    <s v="Y1"/>
    <s v="EMEA"/>
    <x v="8"/>
    <m/>
    <s v="From"/>
    <x v="0"/>
    <s v="EA"/>
    <n v="229.5"/>
    <n v="236.4"/>
    <m/>
    <m/>
    <n v="236.4"/>
    <n v="236.4"/>
    <s v="SEK"/>
    <n v="1"/>
    <s v="EA"/>
    <s v="01.07.2015"/>
    <s v="31.12.9999"/>
  </r>
  <r>
    <x v="34"/>
    <x v="34"/>
    <s v="6W CAB.LSP.+VC (WHITE)"/>
    <s v="Y1"/>
    <s v="EMEA"/>
    <x v="8"/>
    <m/>
    <s v="From"/>
    <x v="9"/>
    <s v="EA"/>
    <n v="229.5"/>
    <n v="189.2"/>
    <m/>
    <m/>
    <s v="-"/>
    <s v="-"/>
    <s v="SEK"/>
    <n v="1"/>
    <s v="EA"/>
    <s v="01.07.2015"/>
    <s v="31.12.9999"/>
  </r>
  <r>
    <x v="34"/>
    <x v="34"/>
    <s v="6W CAB.LSP.+VC (WHITE)"/>
    <s v="Y1"/>
    <s v="EMEA"/>
    <x v="9"/>
    <m/>
    <s v="From"/>
    <x v="0"/>
    <s v="EA"/>
    <n v="76.5"/>
    <n v="78.8"/>
    <m/>
    <m/>
    <n v="78.8"/>
    <n v="78.8"/>
    <s v="TRY"/>
    <n v="1"/>
    <s v="EA"/>
    <s v="01.07.2015"/>
    <s v="31.12.9999"/>
  </r>
  <r>
    <x v="34"/>
    <x v="34"/>
    <s v="6W CAB.LSP.+VC (WHITE)"/>
    <s v="Y1"/>
    <s v="EMEA"/>
    <x v="9"/>
    <m/>
    <s v="From"/>
    <x v="9"/>
    <s v="EA"/>
    <n v="76.5"/>
    <n v="63.1"/>
    <m/>
    <m/>
    <s v="-"/>
    <s v="-"/>
    <s v="TRY"/>
    <n v="1"/>
    <s v="EA"/>
    <s v="01.07.2015"/>
    <s v="31.12.9999"/>
  </r>
  <r>
    <x v="34"/>
    <x v="34"/>
    <s v="6W CAB.LSP.+VC (WHITE)"/>
    <s v="Y1"/>
    <s v="EMEA"/>
    <x v="10"/>
    <m/>
    <s v="From"/>
    <x v="0"/>
    <s v="EA"/>
    <n v="249.9"/>
    <n v="249.9"/>
    <m/>
    <m/>
    <n v="249.9"/>
    <n v="249.9"/>
    <s v="ZAR"/>
    <n v="1"/>
    <s v="EA"/>
    <s v="01.07.2015"/>
    <s v="31.12.9999"/>
  </r>
  <r>
    <x v="34"/>
    <x v="34"/>
    <s v="6W CAB.LSP.+VC (WHITE)"/>
    <s v="Y1"/>
    <s v="EMEA"/>
    <x v="10"/>
    <m/>
    <s v="From"/>
    <x v="9"/>
    <s v="EA"/>
    <n v="249.9"/>
    <n v="200"/>
    <m/>
    <m/>
    <s v="-"/>
    <s v="-"/>
    <s v="ZAR"/>
    <n v="1"/>
    <s v="EA"/>
    <s v="01.07.2015"/>
    <s v="31.12.9999"/>
  </r>
  <r>
    <x v="35"/>
    <x v="35"/>
    <s v="6 W Cabinet Loudspeaker +VC, White"/>
    <s v="Y1"/>
    <s v="EMEA"/>
    <x v="0"/>
    <m/>
    <s v="From"/>
    <x v="0"/>
    <s v="EA"/>
    <n v="637.5"/>
    <n v="656.7"/>
    <m/>
    <m/>
    <n v="656.7"/>
    <n v="656.7"/>
    <s v="CZK"/>
    <n v="1"/>
    <s v="EA"/>
    <s v="01.07.2015"/>
    <s v="31.12.9999"/>
  </r>
  <r>
    <x v="35"/>
    <x v="35"/>
    <s v="6 W Cabinet Loudspeaker +VC, White"/>
    <s v="Y1"/>
    <s v="EMEA"/>
    <x v="0"/>
    <m/>
    <s v="From"/>
    <x v="9"/>
    <s v="EA"/>
    <n v="637.5"/>
    <n v="525.29999999999995"/>
    <m/>
    <m/>
    <s v="-"/>
    <s v="-"/>
    <s v="CZK"/>
    <n v="1"/>
    <s v="EA"/>
    <s v="01.07.2015"/>
    <s v="31.12.9999"/>
  </r>
  <r>
    <x v="35"/>
    <x v="35"/>
    <s v="6 W Cabinet Loudspeaker +VC, White"/>
    <s v="Y1"/>
    <s v="EMEA"/>
    <x v="1"/>
    <m/>
    <s v="From"/>
    <x v="0"/>
    <s v="EA"/>
    <n v="190"/>
    <n v="195.7"/>
    <m/>
    <m/>
    <n v="195.7"/>
    <n v="195.7"/>
    <s v="DKK"/>
    <n v="1"/>
    <s v="EA"/>
    <s v="01.07.2015"/>
    <s v="31.12.9999"/>
  </r>
  <r>
    <x v="35"/>
    <x v="35"/>
    <s v="6 W Cabinet Loudspeaker +VC, White"/>
    <s v="Y1"/>
    <s v="EMEA"/>
    <x v="1"/>
    <m/>
    <s v="From"/>
    <x v="9"/>
    <s v="EA"/>
    <m/>
    <n v="156.6"/>
    <m/>
    <m/>
    <s v="-"/>
    <s v="-"/>
    <s v="DKK"/>
    <n v="1"/>
    <s v="EA"/>
    <s v="01.07.2015"/>
    <s v="31.12.9999"/>
  </r>
  <r>
    <x v="35"/>
    <x v="35"/>
    <s v="6 W Cabinet Loudspeaker +VC, White"/>
    <s v="Y1"/>
    <s v="EMEA"/>
    <x v="2"/>
    <m/>
    <s v="From"/>
    <x v="0"/>
    <s v="EA"/>
    <n v="25.5"/>
    <n v="26.3"/>
    <m/>
    <m/>
    <n v="26.3"/>
    <n v="26.3"/>
    <s v="EUR"/>
    <n v="1"/>
    <s v="EA"/>
    <s v="01.07.2015"/>
    <s v="31.12.9999"/>
  </r>
  <r>
    <x v="35"/>
    <x v="35"/>
    <s v="6 W Cabinet Loudspeaker +VC, White"/>
    <s v="Y1"/>
    <s v="EMEA"/>
    <x v="2"/>
    <m/>
    <s v="From"/>
    <x v="9"/>
    <s v="EA"/>
    <n v="25.5"/>
    <n v="21.1"/>
    <m/>
    <m/>
    <s v="-"/>
    <s v="-"/>
    <s v="EUR"/>
    <n v="1"/>
    <s v="EA"/>
    <s v="01.07.2015"/>
    <s v="31.12.9999"/>
  </r>
  <r>
    <x v="35"/>
    <x v="35"/>
    <s v="6 W Cabinet Loudspeaker +VC, White"/>
    <s v="Y1"/>
    <s v="EMEA"/>
    <x v="3"/>
    <m/>
    <s v="From"/>
    <x v="0"/>
    <s v="EA"/>
    <n v="17.899999999999999"/>
    <n v="17.899999999999999"/>
    <m/>
    <m/>
    <n v="17.899999999999999"/>
    <n v="17.899999999999999"/>
    <s v="GBP"/>
    <n v="1"/>
    <s v="EA"/>
    <s v="01.07.2015"/>
    <s v="31.12.9999"/>
  </r>
  <r>
    <x v="35"/>
    <x v="35"/>
    <s v="6 W Cabinet Loudspeaker +VC, White"/>
    <s v="Y1"/>
    <s v="EMEA"/>
    <x v="3"/>
    <m/>
    <s v="From"/>
    <x v="9"/>
    <s v="EA"/>
    <n v="17.899999999999999"/>
    <n v="14.3"/>
    <m/>
    <m/>
    <s v="-"/>
    <s v="-"/>
    <s v="GBP"/>
    <n v="1"/>
    <s v="EA"/>
    <s v="01.07.2015"/>
    <s v="31.12.9999"/>
  </r>
  <r>
    <x v="35"/>
    <x v="35"/>
    <s v="6 W Cabinet Loudspeaker +VC, White"/>
    <s v="Y1"/>
    <s v="EMEA"/>
    <x v="4"/>
    <m/>
    <s v="From"/>
    <x v="0"/>
    <s v="EA"/>
    <n v="6630"/>
    <n v="6829"/>
    <m/>
    <m/>
    <n v="6829"/>
    <n v="6829"/>
    <s v="HUF"/>
    <n v="1"/>
    <s v="EA"/>
    <s v="01.07.2015"/>
    <s v="31.12.9999"/>
  </r>
  <r>
    <x v="35"/>
    <x v="35"/>
    <s v="6 W Cabinet Loudspeaker +VC, White"/>
    <s v="Y1"/>
    <s v="EMEA"/>
    <x v="4"/>
    <m/>
    <s v="From"/>
    <x v="9"/>
    <s v="EA"/>
    <n v="6630"/>
    <n v="5463"/>
    <m/>
    <m/>
    <s v="-"/>
    <s v="-"/>
    <s v="HUF"/>
    <n v="1"/>
    <s v="EA"/>
    <s v="01.07.2015"/>
    <s v="31.12.9999"/>
  </r>
  <r>
    <x v="35"/>
    <x v="35"/>
    <s v="6 W Cabinet Loudspeaker +VC, White"/>
    <s v="Y1"/>
    <s v="EMEA"/>
    <x v="5"/>
    <m/>
    <s v="From"/>
    <x v="0"/>
    <s v="EA"/>
    <n v="204"/>
    <n v="210.2"/>
    <m/>
    <m/>
    <n v="210.2"/>
    <n v="210.2"/>
    <s v="NOK"/>
    <n v="1"/>
    <s v="EA"/>
    <s v="01.07.2015"/>
    <s v="31.12.9999"/>
  </r>
  <r>
    <x v="35"/>
    <x v="35"/>
    <s v="6 W Cabinet Loudspeaker +VC, White"/>
    <s v="Y1"/>
    <s v="EMEA"/>
    <x v="5"/>
    <m/>
    <s v="From"/>
    <x v="9"/>
    <s v="EA"/>
    <n v="204"/>
    <n v="168.1"/>
    <m/>
    <m/>
    <s v="-"/>
    <s v="-"/>
    <s v="NOK"/>
    <n v="1"/>
    <s v="EA"/>
    <s v="01.07.2015"/>
    <s v="31.12.9999"/>
  </r>
  <r>
    <x v="35"/>
    <x v="35"/>
    <s v="6 W Cabinet Loudspeaker +VC, White"/>
    <s v="Y1"/>
    <s v="EMEA"/>
    <x v="6"/>
    <m/>
    <s v="From"/>
    <x v="0"/>
    <s v="EA"/>
    <n v="96.9"/>
    <n v="99.9"/>
    <m/>
    <m/>
    <n v="99.9"/>
    <n v="99.9"/>
    <s v="PLN"/>
    <n v="1"/>
    <s v="EA"/>
    <s v="01.07.2015"/>
    <s v="31.12.9999"/>
  </r>
  <r>
    <x v="35"/>
    <x v="35"/>
    <s v="6 W Cabinet Loudspeaker +VC, White"/>
    <s v="Y1"/>
    <s v="EMEA"/>
    <x v="6"/>
    <m/>
    <s v="From"/>
    <x v="9"/>
    <s v="EA"/>
    <n v="96.9"/>
    <n v="80"/>
    <m/>
    <m/>
    <s v="-"/>
    <s v="-"/>
    <s v="PLN"/>
    <n v="1"/>
    <s v="EA"/>
    <s v="01.07.2015"/>
    <s v="31.12.9999"/>
  </r>
  <r>
    <x v="35"/>
    <x v="35"/>
    <s v="6 W Cabinet Loudspeaker +VC, White"/>
    <s v="Y1"/>
    <s v="EMEA"/>
    <x v="7"/>
    <m/>
    <s v="From"/>
    <x v="0"/>
    <s v="EA"/>
    <m/>
    <n v="1549.7"/>
    <m/>
    <m/>
    <n v="1549.7"/>
    <n v="1549.7"/>
    <s v="RUB"/>
    <n v="1"/>
    <s v="EA"/>
    <s v="01.05.2015"/>
    <s v="31.12.9999"/>
  </r>
  <r>
    <x v="35"/>
    <x v="35"/>
    <s v="6 W Cabinet Loudspeaker +VC, White"/>
    <s v="Y1"/>
    <s v="EMEA"/>
    <x v="7"/>
    <m/>
    <s v="From"/>
    <x v="9"/>
    <s v="EA"/>
    <m/>
    <n v="1239.8"/>
    <m/>
    <m/>
    <s v="-"/>
    <s v="-"/>
    <s v="RUB"/>
    <n v="1"/>
    <s v="EA"/>
    <s v="01.05.2015"/>
    <s v="31.12.9999"/>
  </r>
  <r>
    <x v="35"/>
    <x v="35"/>
    <s v="6 W Cabinet Loudspeaker +VC, White"/>
    <s v="Y1"/>
    <s v="EMEA"/>
    <x v="8"/>
    <m/>
    <s v="From"/>
    <x v="0"/>
    <s v="EA"/>
    <n v="229.5"/>
    <n v="236.4"/>
    <m/>
    <m/>
    <n v="236.4"/>
    <n v="236.4"/>
    <s v="SEK"/>
    <n v="1"/>
    <s v="EA"/>
    <s v="01.07.2015"/>
    <s v="31.12.9999"/>
  </r>
  <r>
    <x v="35"/>
    <x v="35"/>
    <s v="6 W Cabinet Loudspeaker +VC, White"/>
    <s v="Y1"/>
    <s v="EMEA"/>
    <x v="8"/>
    <m/>
    <s v="From"/>
    <x v="9"/>
    <s v="EA"/>
    <n v="229.5"/>
    <n v="189.2"/>
    <m/>
    <m/>
    <s v="-"/>
    <s v="-"/>
    <s v="SEK"/>
    <n v="1"/>
    <s v="EA"/>
    <s v="01.07.2015"/>
    <s v="31.12.9999"/>
  </r>
  <r>
    <x v="35"/>
    <x v="35"/>
    <s v="6 W Cabinet Loudspeaker +VC, White"/>
    <s v="Y1"/>
    <s v="EMEA"/>
    <x v="9"/>
    <m/>
    <s v="From"/>
    <x v="0"/>
    <s v="EA"/>
    <n v="76.5"/>
    <n v="78.8"/>
    <m/>
    <m/>
    <n v="78.8"/>
    <n v="78.8"/>
    <s v="TRY"/>
    <n v="1"/>
    <s v="EA"/>
    <s v="01.07.2015"/>
    <s v="31.12.9999"/>
  </r>
  <r>
    <x v="35"/>
    <x v="35"/>
    <s v="6 W Cabinet Loudspeaker +VC, White"/>
    <s v="Y1"/>
    <s v="EMEA"/>
    <x v="9"/>
    <m/>
    <s v="From"/>
    <x v="9"/>
    <s v="EA"/>
    <n v="76.5"/>
    <n v="63.1"/>
    <m/>
    <m/>
    <s v="-"/>
    <s v="-"/>
    <s v="TRY"/>
    <n v="1"/>
    <s v="EA"/>
    <s v="01.07.2015"/>
    <s v="31.12.9999"/>
  </r>
  <r>
    <x v="35"/>
    <x v="35"/>
    <s v="6 W Cabinet Loudspeaker +VC, White"/>
    <s v="Y1"/>
    <s v="EMEA"/>
    <x v="10"/>
    <m/>
    <s v="From"/>
    <x v="0"/>
    <s v="EA"/>
    <n v="249.9"/>
    <n v="249.9"/>
    <m/>
    <m/>
    <n v="249.9"/>
    <n v="249.9"/>
    <s v="ZAR"/>
    <n v="1"/>
    <s v="EA"/>
    <s v="01.07.2015"/>
    <s v="31.12.9999"/>
  </r>
  <r>
    <x v="35"/>
    <x v="35"/>
    <s v="6 W Cabinet Loudspeaker +VC, White"/>
    <s v="Y1"/>
    <s v="EMEA"/>
    <x v="10"/>
    <m/>
    <s v="From"/>
    <x v="9"/>
    <s v="EA"/>
    <n v="249.9"/>
    <n v="200"/>
    <m/>
    <m/>
    <s v="-"/>
    <s v="-"/>
    <s v="ZAR"/>
    <n v="1"/>
    <s v="EA"/>
    <s v="01.07.2015"/>
    <s v="31.12.9999"/>
  </r>
  <r>
    <x v="36"/>
    <x v="36"/>
    <s v="12W CAB. LDSPKR. (BLACK)"/>
    <s v="Y1"/>
    <s v="EMEA"/>
    <x v="0"/>
    <m/>
    <s v="From"/>
    <x v="0"/>
    <s v="EA"/>
    <n v="765"/>
    <n v="788"/>
    <m/>
    <m/>
    <n v="749.38800000000003"/>
    <n v="749.4"/>
    <s v="CZK"/>
    <n v="1"/>
    <s v="EA"/>
    <s v="01.07.2015"/>
    <s v="31.12.9999"/>
  </r>
  <r>
    <x v="36"/>
    <x v="36"/>
    <s v="12W CAB. LDSPKR. (BLACK)"/>
    <s v="Y1"/>
    <s v="EMEA"/>
    <x v="0"/>
    <m/>
    <s v="From"/>
    <x v="10"/>
    <s v="EA"/>
    <m/>
    <n v="748.7"/>
    <m/>
    <m/>
    <s v="-"/>
    <s v="-"/>
    <s v="CZK"/>
    <n v="1"/>
    <s v="EA"/>
    <s v="01.07.2015"/>
    <s v="31.12.9999"/>
  </r>
  <r>
    <x v="36"/>
    <x v="36"/>
    <s v="12W CAB. LDSPKR. (BLACK)"/>
    <s v="Y1"/>
    <s v="EMEA"/>
    <x v="0"/>
    <m/>
    <s v="From"/>
    <x v="11"/>
    <s v="EA"/>
    <m/>
    <n v="630.4"/>
    <m/>
    <m/>
    <s v="-"/>
    <s v="-"/>
    <s v="CZK"/>
    <n v="1"/>
    <s v="EA"/>
    <s v="01.07.2015"/>
    <s v="31.12.9999"/>
  </r>
  <r>
    <x v="36"/>
    <x v="36"/>
    <s v="12W CAB. LDSPKR. (BLACK)"/>
    <s v="Y1"/>
    <s v="EMEA"/>
    <x v="1"/>
    <m/>
    <s v="From"/>
    <x v="0"/>
    <s v="EA"/>
    <n v="228"/>
    <n v="234.9"/>
    <m/>
    <m/>
    <n v="223.38990000000001"/>
    <n v="223.4"/>
    <s v="DKK"/>
    <n v="1"/>
    <s v="EA"/>
    <s v="01.07.2015"/>
    <s v="31.12.9999"/>
  </r>
  <r>
    <x v="36"/>
    <x v="36"/>
    <s v="12W CAB. LDSPKR. (BLACK)"/>
    <s v="Y1"/>
    <s v="EMEA"/>
    <x v="1"/>
    <m/>
    <s v="From"/>
    <x v="10"/>
    <s v="EA"/>
    <n v="228"/>
    <n v="223.1"/>
    <m/>
    <m/>
    <s v="-"/>
    <s v="-"/>
    <s v="DKK"/>
    <n v="1"/>
    <s v="EA"/>
    <s v="01.07.2015"/>
    <s v="31.12.9999"/>
  </r>
  <r>
    <x v="36"/>
    <x v="36"/>
    <s v="12W CAB. LDSPKR. (BLACK)"/>
    <s v="Y1"/>
    <s v="EMEA"/>
    <x v="1"/>
    <m/>
    <s v="From"/>
    <x v="11"/>
    <s v="EA"/>
    <n v="228"/>
    <n v="187.9"/>
    <m/>
    <m/>
    <s v="-"/>
    <s v="-"/>
    <s v="DKK"/>
    <n v="1"/>
    <s v="EA"/>
    <s v="01.07.2015"/>
    <s v="31.12.9999"/>
  </r>
  <r>
    <x v="36"/>
    <x v="36"/>
    <s v="12W CAB. LDSPKR. (BLACK)"/>
    <s v="Y1"/>
    <s v="EMEA"/>
    <x v="2"/>
    <m/>
    <s v="From"/>
    <x v="0"/>
    <s v="EA"/>
    <n v="30.6"/>
    <n v="31.6"/>
    <s v="29,10 (ex juli verhoging)"/>
    <n v="-4.9000000000000002E-2"/>
    <n v="30.051600000000001"/>
    <n v="29.9"/>
    <s v="EUR"/>
    <n v="1"/>
    <s v="EA"/>
    <s v="01.07.2015"/>
    <s v="31.12.9999"/>
  </r>
  <r>
    <x v="36"/>
    <x v="36"/>
    <s v="12W CAB. LDSPKR. (BLACK)"/>
    <s v="Y1"/>
    <s v="EMEA"/>
    <x v="2"/>
    <m/>
    <s v="From"/>
    <x v="10"/>
    <s v="EA"/>
    <n v="30.6"/>
    <n v="30"/>
    <m/>
    <m/>
    <s v="-"/>
    <s v="-"/>
    <s v="EUR"/>
    <n v="1"/>
    <s v="EA"/>
    <s v="01.07.2015"/>
    <s v="31.12.9999"/>
  </r>
  <r>
    <x v="36"/>
    <x v="36"/>
    <s v="12W CAB. LDSPKR. (BLACK)"/>
    <s v="Y1"/>
    <s v="EMEA"/>
    <x v="2"/>
    <m/>
    <s v="From"/>
    <x v="11"/>
    <s v="EA"/>
    <n v="30.6"/>
    <n v="25.3"/>
    <m/>
    <m/>
    <s v="-"/>
    <s v="-"/>
    <s v="EUR"/>
    <n v="1"/>
    <s v="EA"/>
    <s v="01.07.2015"/>
    <s v="31.12.9999"/>
  </r>
  <r>
    <x v="36"/>
    <x v="36"/>
    <s v="12W CAB. LDSPKR. (BLACK)"/>
    <s v="Y1"/>
    <s v="EMEA"/>
    <x v="3"/>
    <m/>
    <s v="From"/>
    <x v="0"/>
    <s v="EA"/>
    <n v="21.5"/>
    <n v="21.5"/>
    <m/>
    <m/>
    <n v="20.4465"/>
    <n v="20.399999999999999"/>
    <s v="GBP"/>
    <n v="1"/>
    <s v="EA"/>
    <s v="01.07.2015"/>
    <s v="31.12.9999"/>
  </r>
  <r>
    <x v="36"/>
    <x v="36"/>
    <s v="12W CAB. LDSPKR. (BLACK)"/>
    <s v="Y1"/>
    <s v="EMEA"/>
    <x v="3"/>
    <m/>
    <s v="From"/>
    <x v="10"/>
    <s v="EA"/>
    <n v="21.5"/>
    <n v="20.399999999999999"/>
    <m/>
    <m/>
    <s v="-"/>
    <s v="-"/>
    <s v="GBP"/>
    <n v="1"/>
    <s v="EA"/>
    <s v="01.07.2015"/>
    <s v="31.12.9999"/>
  </r>
  <r>
    <x v="36"/>
    <x v="36"/>
    <s v="12W CAB. LDSPKR. (BLACK)"/>
    <s v="Y1"/>
    <s v="EMEA"/>
    <x v="3"/>
    <m/>
    <s v="From"/>
    <x v="11"/>
    <s v="EA"/>
    <n v="21.5"/>
    <n v="17.2"/>
    <m/>
    <m/>
    <s v="-"/>
    <s v="-"/>
    <s v="GBP"/>
    <n v="1"/>
    <s v="EA"/>
    <s v="01.07.2015"/>
    <s v="31.12.9999"/>
  </r>
  <r>
    <x v="36"/>
    <x v="36"/>
    <s v="12W CAB. LDSPKR. (BLACK)"/>
    <s v="Y1"/>
    <s v="EMEA"/>
    <x v="4"/>
    <m/>
    <s v="From"/>
    <x v="0"/>
    <s v="EA"/>
    <n v="7956"/>
    <n v="8195"/>
    <m/>
    <m/>
    <n v="7793.4449999999997"/>
    <n v="7793"/>
    <s v="HUF"/>
    <n v="1"/>
    <s v="EA"/>
    <s v="01.07.2015"/>
    <s v="31.12.9999"/>
  </r>
  <r>
    <x v="36"/>
    <x v="36"/>
    <s v="12W CAB. LDSPKR. (BLACK)"/>
    <s v="Y1"/>
    <s v="EMEA"/>
    <x v="4"/>
    <m/>
    <s v="From"/>
    <x v="10"/>
    <s v="EA"/>
    <n v="7956"/>
    <n v="7785"/>
    <m/>
    <m/>
    <s v="-"/>
    <s v="-"/>
    <s v="HUF"/>
    <n v="1"/>
    <s v="EA"/>
    <s v="01.07.2015"/>
    <s v="31.12.9999"/>
  </r>
  <r>
    <x v="36"/>
    <x v="36"/>
    <s v="12W CAB. LDSPKR. (BLACK)"/>
    <s v="Y1"/>
    <s v="EMEA"/>
    <x v="4"/>
    <m/>
    <s v="From"/>
    <x v="11"/>
    <s v="EA"/>
    <n v="7956"/>
    <n v="6556"/>
    <m/>
    <m/>
    <s v="-"/>
    <s v="-"/>
    <s v="HUF"/>
    <n v="1"/>
    <s v="EA"/>
    <s v="01.07.2015"/>
    <s v="31.12.9999"/>
  </r>
  <r>
    <x v="36"/>
    <x v="36"/>
    <s v="12W CAB. LDSPKR. (BLACK)"/>
    <s v="Y1"/>
    <s v="EMEA"/>
    <x v="5"/>
    <m/>
    <s v="From"/>
    <x v="0"/>
    <s v="EA"/>
    <n v="244.8"/>
    <n v="252.2"/>
    <m/>
    <m/>
    <n v="239.84219999999999"/>
    <n v="239.8"/>
    <s v="NOK"/>
    <n v="1"/>
    <s v="EA"/>
    <s v="01.07.2015"/>
    <s v="31.12.9999"/>
  </r>
  <r>
    <x v="36"/>
    <x v="36"/>
    <s v="12W CAB. LDSPKR. (BLACK)"/>
    <s v="Y1"/>
    <s v="EMEA"/>
    <x v="5"/>
    <m/>
    <s v="From"/>
    <x v="10"/>
    <s v="EA"/>
    <n v="244.8"/>
    <n v="239.6"/>
    <m/>
    <m/>
    <s v="-"/>
    <s v="-"/>
    <s v="NOK"/>
    <n v="1"/>
    <s v="EA"/>
    <s v="01.07.2015"/>
    <s v="31.12.9999"/>
  </r>
  <r>
    <x v="36"/>
    <x v="36"/>
    <s v="12W CAB. LDSPKR. (BLACK)"/>
    <s v="Y1"/>
    <s v="EMEA"/>
    <x v="5"/>
    <m/>
    <s v="From"/>
    <x v="11"/>
    <s v="EA"/>
    <n v="244.8"/>
    <n v="201.8"/>
    <m/>
    <m/>
    <s v="-"/>
    <s v="-"/>
    <s v="NOK"/>
    <n v="1"/>
    <s v="EA"/>
    <s v="01.07.2015"/>
    <s v="31.12.9999"/>
  </r>
  <r>
    <x v="36"/>
    <x v="36"/>
    <s v="12W CAB. LDSPKR. (BLACK)"/>
    <s v="Y1"/>
    <s v="EMEA"/>
    <x v="6"/>
    <m/>
    <s v="From"/>
    <x v="0"/>
    <s v="EA"/>
    <n v="116.3"/>
    <n v="119.8"/>
    <m/>
    <m/>
    <n v="113.9298"/>
    <n v="113.9"/>
    <s v="PLN"/>
    <n v="1"/>
    <s v="EA"/>
    <s v="01.07.2015"/>
    <s v="31.12.9999"/>
  </r>
  <r>
    <x v="36"/>
    <x v="36"/>
    <s v="12W CAB. LDSPKR. (BLACK)"/>
    <s v="Y1"/>
    <s v="EMEA"/>
    <x v="6"/>
    <m/>
    <s v="From"/>
    <x v="10"/>
    <s v="EA"/>
    <n v="116.3"/>
    <n v="113.9"/>
    <m/>
    <m/>
    <s v="-"/>
    <s v="-"/>
    <s v="PLN"/>
    <n v="1"/>
    <s v="EA"/>
    <s v="01.07.2015"/>
    <s v="31.12.9999"/>
  </r>
  <r>
    <x v="36"/>
    <x v="36"/>
    <s v="12W CAB. LDSPKR. (BLACK)"/>
    <s v="Y1"/>
    <s v="EMEA"/>
    <x v="6"/>
    <m/>
    <s v="From"/>
    <x v="11"/>
    <s v="EA"/>
    <n v="116.3"/>
    <n v="95.9"/>
    <m/>
    <m/>
    <s v="-"/>
    <s v="-"/>
    <s v="PLN"/>
    <n v="1"/>
    <s v="EA"/>
    <s v="01.07.2015"/>
    <s v="31.12.9999"/>
  </r>
  <r>
    <x v="36"/>
    <x v="36"/>
    <s v="12W CAB. LDSPKR. (BLACK)"/>
    <s v="Y1"/>
    <s v="EMEA"/>
    <x v="7"/>
    <m/>
    <s v="From"/>
    <x v="0"/>
    <s v="EA"/>
    <m/>
    <n v="1859.7"/>
    <m/>
    <m/>
    <n v="1768.5747000000001"/>
    <n v="1768.6"/>
    <s v="RUB"/>
    <n v="1"/>
    <s v="EA"/>
    <s v="01.05.2015"/>
    <s v="31.12.9999"/>
  </r>
  <r>
    <x v="36"/>
    <x v="36"/>
    <s v="12W CAB. LDSPKR. (BLACK)"/>
    <s v="Y1"/>
    <s v="EMEA"/>
    <x v="7"/>
    <m/>
    <s v="From"/>
    <x v="10"/>
    <s v="EA"/>
    <m/>
    <n v="1768.5"/>
    <m/>
    <m/>
    <s v="-"/>
    <s v="-"/>
    <s v="RUB"/>
    <n v="1"/>
    <s v="EA"/>
    <s v="01.05.2015"/>
    <s v="31.12.9999"/>
  </r>
  <r>
    <x v="36"/>
    <x v="36"/>
    <s v="12W CAB. LDSPKR. (BLACK)"/>
    <s v="Y1"/>
    <s v="EMEA"/>
    <x v="7"/>
    <m/>
    <s v="From"/>
    <x v="11"/>
    <s v="EA"/>
    <m/>
    <n v="1489"/>
    <m/>
    <m/>
    <s v="-"/>
    <s v="-"/>
    <s v="RUB"/>
    <n v="1"/>
    <s v="EA"/>
    <s v="01.05.2015"/>
    <s v="31.12.9999"/>
  </r>
  <r>
    <x v="36"/>
    <x v="36"/>
    <s v="12W CAB. LDSPKR. (BLACK)"/>
    <s v="Y1"/>
    <s v="EMEA"/>
    <x v="8"/>
    <m/>
    <s v="From"/>
    <x v="0"/>
    <s v="EA"/>
    <n v="275.39999999999998"/>
    <n v="283.7"/>
    <m/>
    <m/>
    <n v="269.7987"/>
    <n v="269.8"/>
    <s v="SEK"/>
    <n v="1"/>
    <s v="EA"/>
    <s v="01.07.2015"/>
    <s v="31.12.9999"/>
  </r>
  <r>
    <x v="36"/>
    <x v="36"/>
    <s v="12W CAB. LDSPKR. (BLACK)"/>
    <s v="Y1"/>
    <s v="EMEA"/>
    <x v="8"/>
    <m/>
    <s v="From"/>
    <x v="10"/>
    <s v="EA"/>
    <n v="275.39999999999998"/>
    <n v="269.60000000000002"/>
    <m/>
    <m/>
    <s v="-"/>
    <s v="-"/>
    <s v="SEK"/>
    <n v="1"/>
    <s v="EA"/>
    <s v="01.07.2015"/>
    <s v="31.12.9999"/>
  </r>
  <r>
    <x v="36"/>
    <x v="36"/>
    <s v="12W CAB. LDSPKR. (BLACK)"/>
    <s v="Y1"/>
    <s v="EMEA"/>
    <x v="8"/>
    <m/>
    <s v="From"/>
    <x v="11"/>
    <s v="EA"/>
    <n v="275.39999999999998"/>
    <n v="227.1"/>
    <m/>
    <m/>
    <s v="-"/>
    <s v="-"/>
    <s v="SEK"/>
    <n v="1"/>
    <s v="EA"/>
    <s v="01.07.2015"/>
    <s v="31.12.9999"/>
  </r>
  <r>
    <x v="36"/>
    <x v="36"/>
    <s v="12W CAB. LDSPKR. (BLACK)"/>
    <s v="Y1"/>
    <s v="EMEA"/>
    <x v="9"/>
    <m/>
    <s v="From"/>
    <x v="0"/>
    <s v="EA"/>
    <n v="91.8"/>
    <n v="94.6"/>
    <m/>
    <m/>
    <n v="89.96459999999999"/>
    <n v="90"/>
    <s v="TRY"/>
    <n v="1"/>
    <s v="EA"/>
    <s v="01.07.2015"/>
    <s v="31.12.9999"/>
  </r>
  <r>
    <x v="36"/>
    <x v="36"/>
    <s v="12W CAB. LDSPKR. (BLACK)"/>
    <s v="Y1"/>
    <s v="EMEA"/>
    <x v="9"/>
    <m/>
    <s v="From"/>
    <x v="10"/>
    <s v="EA"/>
    <n v="91.8"/>
    <n v="90"/>
    <m/>
    <m/>
    <s v="-"/>
    <s v="-"/>
    <s v="TRY"/>
    <n v="1"/>
    <s v="EA"/>
    <s v="01.07.2015"/>
    <s v="31.12.9999"/>
  </r>
  <r>
    <x v="36"/>
    <x v="36"/>
    <s v="12W CAB. LDSPKR. (BLACK)"/>
    <s v="Y1"/>
    <s v="EMEA"/>
    <x v="9"/>
    <m/>
    <s v="From"/>
    <x v="11"/>
    <s v="EA"/>
    <n v="91.8"/>
    <n v="75.8"/>
    <m/>
    <m/>
    <s v="-"/>
    <s v="-"/>
    <s v="TRY"/>
    <n v="1"/>
    <s v="EA"/>
    <s v="01.07.2015"/>
    <s v="31.12.9999"/>
  </r>
  <r>
    <x v="36"/>
    <x v="36"/>
    <s v="12W CAB. LDSPKR. (BLACK)"/>
    <s v="Y1"/>
    <s v="EMEA"/>
    <x v="10"/>
    <m/>
    <s v="From"/>
    <x v="0"/>
    <s v="EA"/>
    <n v="299.89999999999998"/>
    <n v="299.89999999999998"/>
    <m/>
    <m/>
    <n v="285.20489999999995"/>
    <n v="285.2"/>
    <s v="ZAR"/>
    <n v="1"/>
    <s v="EA"/>
    <s v="01.07.2015"/>
    <s v="31.12.9999"/>
  </r>
  <r>
    <x v="36"/>
    <x v="36"/>
    <s v="12W CAB. LDSPKR. (BLACK)"/>
    <s v="Y1"/>
    <s v="EMEA"/>
    <x v="10"/>
    <m/>
    <s v="From"/>
    <x v="10"/>
    <s v="EA"/>
    <n v="299.89999999999998"/>
    <n v="284.89999999999998"/>
    <m/>
    <m/>
    <s v="-"/>
    <s v="-"/>
    <s v="ZAR"/>
    <n v="1"/>
    <s v="EA"/>
    <s v="01.07.2015"/>
    <s v="31.12.9999"/>
  </r>
  <r>
    <x v="36"/>
    <x v="36"/>
    <s v="12W CAB. LDSPKR. (BLACK)"/>
    <s v="Y1"/>
    <s v="EMEA"/>
    <x v="10"/>
    <m/>
    <s v="From"/>
    <x v="11"/>
    <s v="EA"/>
    <n v="299.89999999999998"/>
    <n v="239.9"/>
    <m/>
    <m/>
    <s v="-"/>
    <s v="-"/>
    <s v="ZAR"/>
    <n v="1"/>
    <s v="EA"/>
    <s v="01.07.2015"/>
    <s v="31.12.9999"/>
  </r>
  <r>
    <x v="37"/>
    <x v="37"/>
    <s v="12 W Cabinet Loudspeaker, Black"/>
    <s v="Y1"/>
    <s v="EMEA"/>
    <x v="0"/>
    <m/>
    <s v="From"/>
    <x v="0"/>
    <s v="EA"/>
    <n v="765"/>
    <n v="788"/>
    <m/>
    <m/>
    <n v="749.38800000000003"/>
    <n v="749.4"/>
    <s v="CZK"/>
    <n v="1"/>
    <s v="EA"/>
    <s v="01.07.2015"/>
    <s v="31.12.9999"/>
  </r>
  <r>
    <x v="37"/>
    <x v="37"/>
    <s v="12 W Cabinet Loudspeaker, Black"/>
    <s v="Y1"/>
    <s v="EMEA"/>
    <x v="0"/>
    <m/>
    <s v="From"/>
    <x v="10"/>
    <s v="EA"/>
    <m/>
    <n v="748.7"/>
    <m/>
    <m/>
    <s v="-"/>
    <s v="-"/>
    <s v="CZK"/>
    <n v="1"/>
    <s v="EA"/>
    <s v="01.07.2015"/>
    <s v="31.12.9999"/>
  </r>
  <r>
    <x v="37"/>
    <x v="37"/>
    <s v="12 W Cabinet Loudspeaker, Black"/>
    <s v="Y1"/>
    <s v="EMEA"/>
    <x v="0"/>
    <m/>
    <s v="From"/>
    <x v="11"/>
    <s v="EA"/>
    <m/>
    <n v="630.4"/>
    <m/>
    <m/>
    <s v="-"/>
    <s v="-"/>
    <s v="CZK"/>
    <n v="1"/>
    <s v="EA"/>
    <s v="01.07.2015"/>
    <s v="31.12.9999"/>
  </r>
  <r>
    <x v="37"/>
    <x v="37"/>
    <s v="12 W Cabinet Loudspeaker, Black"/>
    <s v="Y1"/>
    <s v="EMEA"/>
    <x v="1"/>
    <m/>
    <s v="From"/>
    <x v="0"/>
    <s v="EA"/>
    <n v="228"/>
    <n v="234.9"/>
    <m/>
    <m/>
    <n v="223.38990000000001"/>
    <n v="223.4"/>
    <s v="DKK"/>
    <n v="1"/>
    <s v="EA"/>
    <s v="01.07.2015"/>
    <s v="31.12.9999"/>
  </r>
  <r>
    <x v="37"/>
    <x v="37"/>
    <s v="12 W Cabinet Loudspeaker, Black"/>
    <s v="Y1"/>
    <s v="EMEA"/>
    <x v="1"/>
    <m/>
    <s v="From"/>
    <x v="10"/>
    <s v="EA"/>
    <m/>
    <n v="223.1"/>
    <m/>
    <m/>
    <s v="-"/>
    <s v="-"/>
    <s v="DKK"/>
    <n v="1"/>
    <s v="EA"/>
    <s v="01.07.2015"/>
    <s v="31.12.9999"/>
  </r>
  <r>
    <x v="37"/>
    <x v="37"/>
    <s v="12 W Cabinet Loudspeaker, Black"/>
    <s v="Y1"/>
    <s v="EMEA"/>
    <x v="1"/>
    <m/>
    <s v="From"/>
    <x v="11"/>
    <s v="EA"/>
    <m/>
    <n v="187.9"/>
    <m/>
    <m/>
    <s v="-"/>
    <s v="-"/>
    <s v="DKK"/>
    <n v="1"/>
    <s v="EA"/>
    <s v="01.07.2015"/>
    <s v="31.12.9999"/>
  </r>
  <r>
    <x v="37"/>
    <x v="37"/>
    <s v="12 W Cabinet Loudspeaker, Black"/>
    <s v="Y1"/>
    <s v="EMEA"/>
    <x v="2"/>
    <m/>
    <s v="From"/>
    <x v="0"/>
    <s v="EA"/>
    <n v="30.6"/>
    <n v="31.6"/>
    <s v="29,10 (ex juli verhoging)"/>
    <n v="-4.9000000000000002E-2"/>
    <n v="30.051600000000001"/>
    <n v="29.9"/>
    <s v="EUR"/>
    <n v="1"/>
    <s v="EA"/>
    <s v="01.07.2015"/>
    <s v="31.12.9999"/>
  </r>
  <r>
    <x v="37"/>
    <x v="37"/>
    <s v="12 W Cabinet Loudspeaker, Black"/>
    <s v="Y1"/>
    <s v="EMEA"/>
    <x v="2"/>
    <m/>
    <s v="From"/>
    <x v="10"/>
    <s v="EA"/>
    <n v="30.6"/>
    <n v="30"/>
    <m/>
    <m/>
    <s v="-"/>
    <s v="-"/>
    <s v="EUR"/>
    <n v="1"/>
    <s v="EA"/>
    <s v="01.07.2015"/>
    <s v="31.12.9999"/>
  </r>
  <r>
    <x v="37"/>
    <x v="37"/>
    <s v="12 W Cabinet Loudspeaker, Black"/>
    <s v="Y1"/>
    <s v="EMEA"/>
    <x v="2"/>
    <m/>
    <s v="From"/>
    <x v="11"/>
    <s v="EA"/>
    <n v="30.6"/>
    <n v="25.3"/>
    <m/>
    <m/>
    <s v="-"/>
    <s v="-"/>
    <s v="EUR"/>
    <n v="1"/>
    <s v="EA"/>
    <s v="01.07.2015"/>
    <s v="31.12.9999"/>
  </r>
  <r>
    <x v="37"/>
    <x v="37"/>
    <s v="12 W Cabinet Loudspeaker, Black"/>
    <s v="Y1"/>
    <s v="EMEA"/>
    <x v="3"/>
    <m/>
    <s v="From"/>
    <x v="0"/>
    <s v="EA"/>
    <n v="21.5"/>
    <n v="21.5"/>
    <m/>
    <m/>
    <n v="20.4465"/>
    <n v="20.399999999999999"/>
    <s v="GBP"/>
    <n v="1"/>
    <s v="EA"/>
    <s v="01.07.2015"/>
    <s v="31.12.9999"/>
  </r>
  <r>
    <x v="37"/>
    <x v="37"/>
    <s v="12 W Cabinet Loudspeaker, Black"/>
    <s v="Y1"/>
    <s v="EMEA"/>
    <x v="3"/>
    <m/>
    <s v="From"/>
    <x v="10"/>
    <s v="EA"/>
    <n v="21.5"/>
    <n v="20.399999999999999"/>
    <m/>
    <m/>
    <s v="-"/>
    <s v="-"/>
    <s v="GBP"/>
    <n v="1"/>
    <s v="EA"/>
    <s v="01.07.2015"/>
    <s v="31.12.9999"/>
  </r>
  <r>
    <x v="37"/>
    <x v="37"/>
    <s v="12 W Cabinet Loudspeaker, Black"/>
    <s v="Y1"/>
    <s v="EMEA"/>
    <x v="3"/>
    <m/>
    <s v="From"/>
    <x v="11"/>
    <s v="EA"/>
    <n v="21.5"/>
    <n v="17.2"/>
    <m/>
    <m/>
    <s v="-"/>
    <s v="-"/>
    <s v="GBP"/>
    <n v="1"/>
    <s v="EA"/>
    <s v="01.07.2015"/>
    <s v="31.12.9999"/>
  </r>
  <r>
    <x v="37"/>
    <x v="37"/>
    <s v="12 W Cabinet Loudspeaker, Black"/>
    <s v="Y1"/>
    <s v="EMEA"/>
    <x v="4"/>
    <m/>
    <s v="From"/>
    <x v="0"/>
    <s v="EA"/>
    <n v="7956"/>
    <n v="8195"/>
    <m/>
    <m/>
    <n v="7793.4449999999997"/>
    <n v="7793"/>
    <s v="HUF"/>
    <n v="1"/>
    <s v="EA"/>
    <s v="01.07.2015"/>
    <s v="31.12.9999"/>
  </r>
  <r>
    <x v="37"/>
    <x v="37"/>
    <s v="12 W Cabinet Loudspeaker, Black"/>
    <s v="Y1"/>
    <s v="EMEA"/>
    <x v="4"/>
    <m/>
    <s v="From"/>
    <x v="10"/>
    <s v="EA"/>
    <n v="7956"/>
    <n v="7785"/>
    <m/>
    <m/>
    <s v="-"/>
    <s v="-"/>
    <s v="HUF"/>
    <n v="1"/>
    <s v="EA"/>
    <s v="01.07.2015"/>
    <s v="31.12.9999"/>
  </r>
  <r>
    <x v="37"/>
    <x v="37"/>
    <s v="12 W Cabinet Loudspeaker, Black"/>
    <s v="Y1"/>
    <s v="EMEA"/>
    <x v="4"/>
    <m/>
    <s v="From"/>
    <x v="11"/>
    <s v="EA"/>
    <n v="7956"/>
    <n v="6556"/>
    <m/>
    <m/>
    <s v="-"/>
    <s v="-"/>
    <s v="HUF"/>
    <n v="1"/>
    <s v="EA"/>
    <s v="01.07.2015"/>
    <s v="31.12.9999"/>
  </r>
  <r>
    <x v="37"/>
    <x v="37"/>
    <s v="12 W Cabinet Loudspeaker, Black"/>
    <s v="Y1"/>
    <s v="EMEA"/>
    <x v="5"/>
    <m/>
    <s v="From"/>
    <x v="0"/>
    <s v="EA"/>
    <n v="244.8"/>
    <n v="252.2"/>
    <m/>
    <m/>
    <n v="239.84219999999999"/>
    <n v="239.8"/>
    <s v="NOK"/>
    <n v="1"/>
    <s v="EA"/>
    <s v="01.07.2015"/>
    <s v="31.12.9999"/>
  </r>
  <r>
    <x v="37"/>
    <x v="37"/>
    <s v="12 W Cabinet Loudspeaker, Black"/>
    <s v="Y1"/>
    <s v="EMEA"/>
    <x v="5"/>
    <m/>
    <s v="From"/>
    <x v="10"/>
    <s v="EA"/>
    <n v="244.8"/>
    <n v="239.6"/>
    <m/>
    <m/>
    <s v="-"/>
    <s v="-"/>
    <s v="NOK"/>
    <n v="1"/>
    <s v="EA"/>
    <s v="01.07.2015"/>
    <s v="31.12.9999"/>
  </r>
  <r>
    <x v="37"/>
    <x v="37"/>
    <s v="12 W Cabinet Loudspeaker, Black"/>
    <s v="Y1"/>
    <s v="EMEA"/>
    <x v="5"/>
    <m/>
    <s v="From"/>
    <x v="11"/>
    <s v="EA"/>
    <n v="244.8"/>
    <n v="201.8"/>
    <m/>
    <m/>
    <s v="-"/>
    <s v="-"/>
    <s v="NOK"/>
    <n v="1"/>
    <s v="EA"/>
    <s v="01.07.2015"/>
    <s v="31.12.9999"/>
  </r>
  <r>
    <x v="37"/>
    <x v="37"/>
    <s v="12 W Cabinet Loudspeaker, Black"/>
    <s v="Y1"/>
    <s v="EMEA"/>
    <x v="6"/>
    <m/>
    <s v="From"/>
    <x v="0"/>
    <s v="EA"/>
    <n v="116.3"/>
    <n v="119.8"/>
    <m/>
    <m/>
    <n v="113.9298"/>
    <n v="113.9"/>
    <s v="PLN"/>
    <n v="1"/>
    <s v="EA"/>
    <s v="01.07.2015"/>
    <s v="31.12.9999"/>
  </r>
  <r>
    <x v="37"/>
    <x v="37"/>
    <s v="12 W Cabinet Loudspeaker, Black"/>
    <s v="Y1"/>
    <s v="EMEA"/>
    <x v="6"/>
    <m/>
    <s v="From"/>
    <x v="10"/>
    <s v="EA"/>
    <n v="116.3"/>
    <n v="113.9"/>
    <m/>
    <m/>
    <s v="-"/>
    <s v="-"/>
    <s v="PLN"/>
    <n v="1"/>
    <s v="EA"/>
    <s v="01.07.2015"/>
    <s v="31.12.9999"/>
  </r>
  <r>
    <x v="37"/>
    <x v="37"/>
    <s v="12 W Cabinet Loudspeaker, Black"/>
    <s v="Y1"/>
    <s v="EMEA"/>
    <x v="6"/>
    <m/>
    <s v="From"/>
    <x v="11"/>
    <s v="EA"/>
    <n v="116.3"/>
    <n v="95.9"/>
    <m/>
    <m/>
    <s v="-"/>
    <s v="-"/>
    <s v="PLN"/>
    <n v="1"/>
    <s v="EA"/>
    <s v="01.07.2015"/>
    <s v="31.12.9999"/>
  </r>
  <r>
    <x v="37"/>
    <x v="37"/>
    <s v="12 W Cabinet Loudspeaker, Black"/>
    <s v="Y1"/>
    <s v="EMEA"/>
    <x v="7"/>
    <m/>
    <s v="From"/>
    <x v="0"/>
    <s v="EA"/>
    <m/>
    <n v="1859.7"/>
    <m/>
    <m/>
    <n v="1768.5747000000001"/>
    <n v="1768.6"/>
    <s v="RUB"/>
    <n v="1"/>
    <s v="EA"/>
    <s v="01.05.2015"/>
    <s v="31.12.9999"/>
  </r>
  <r>
    <x v="37"/>
    <x v="37"/>
    <s v="12 W Cabinet Loudspeaker, Black"/>
    <s v="Y1"/>
    <s v="EMEA"/>
    <x v="7"/>
    <m/>
    <s v="From"/>
    <x v="10"/>
    <s v="EA"/>
    <m/>
    <n v="1768.5"/>
    <m/>
    <m/>
    <s v="-"/>
    <s v="-"/>
    <s v="RUB"/>
    <n v="1"/>
    <s v="EA"/>
    <s v="01.05.2015"/>
    <s v="31.12.9999"/>
  </r>
  <r>
    <x v="37"/>
    <x v="37"/>
    <s v="12 W Cabinet Loudspeaker, Black"/>
    <s v="Y1"/>
    <s v="EMEA"/>
    <x v="7"/>
    <m/>
    <s v="From"/>
    <x v="11"/>
    <s v="EA"/>
    <m/>
    <n v="1489"/>
    <m/>
    <m/>
    <s v="-"/>
    <s v="-"/>
    <s v="RUB"/>
    <n v="1"/>
    <s v="EA"/>
    <s v="01.05.2015"/>
    <s v="31.12.9999"/>
  </r>
  <r>
    <x v="37"/>
    <x v="37"/>
    <s v="12 W Cabinet Loudspeaker, Black"/>
    <s v="Y1"/>
    <s v="EMEA"/>
    <x v="8"/>
    <m/>
    <s v="From"/>
    <x v="0"/>
    <s v="EA"/>
    <n v="275.39999999999998"/>
    <n v="283.7"/>
    <m/>
    <m/>
    <n v="269.7987"/>
    <n v="269.8"/>
    <s v="SEK"/>
    <n v="1"/>
    <s v="EA"/>
    <s v="01.07.2015"/>
    <s v="31.12.9999"/>
  </r>
  <r>
    <x v="37"/>
    <x v="37"/>
    <s v="12 W Cabinet Loudspeaker, Black"/>
    <s v="Y1"/>
    <s v="EMEA"/>
    <x v="8"/>
    <m/>
    <s v="From"/>
    <x v="10"/>
    <s v="EA"/>
    <n v="275.39999999999998"/>
    <n v="269.60000000000002"/>
    <m/>
    <m/>
    <s v="-"/>
    <s v="-"/>
    <s v="SEK"/>
    <n v="1"/>
    <s v="EA"/>
    <s v="01.07.2015"/>
    <s v="31.12.9999"/>
  </r>
  <r>
    <x v="37"/>
    <x v="37"/>
    <s v="12 W Cabinet Loudspeaker, Black"/>
    <s v="Y1"/>
    <s v="EMEA"/>
    <x v="8"/>
    <m/>
    <s v="From"/>
    <x v="11"/>
    <s v="EA"/>
    <n v="275.39999999999998"/>
    <n v="227.1"/>
    <m/>
    <m/>
    <s v="-"/>
    <s v="-"/>
    <s v="SEK"/>
    <n v="1"/>
    <s v="EA"/>
    <s v="01.07.2015"/>
    <s v="31.12.9999"/>
  </r>
  <r>
    <x v="37"/>
    <x v="37"/>
    <s v="12 W Cabinet Loudspeaker, Black"/>
    <s v="Y1"/>
    <s v="EMEA"/>
    <x v="9"/>
    <m/>
    <s v="From"/>
    <x v="0"/>
    <s v="EA"/>
    <n v="91.8"/>
    <n v="94.6"/>
    <m/>
    <m/>
    <n v="89.96459999999999"/>
    <n v="90"/>
    <s v="TRY"/>
    <n v="1"/>
    <s v="EA"/>
    <s v="01.07.2015"/>
    <s v="31.12.9999"/>
  </r>
  <r>
    <x v="37"/>
    <x v="37"/>
    <s v="12 W Cabinet Loudspeaker, Black"/>
    <s v="Y1"/>
    <s v="EMEA"/>
    <x v="9"/>
    <m/>
    <s v="From"/>
    <x v="10"/>
    <s v="EA"/>
    <n v="91.8"/>
    <n v="90"/>
    <m/>
    <m/>
    <s v="-"/>
    <s v="-"/>
    <s v="TRY"/>
    <n v="1"/>
    <s v="EA"/>
    <s v="01.07.2015"/>
    <s v="31.12.9999"/>
  </r>
  <r>
    <x v="37"/>
    <x v="37"/>
    <s v="12 W Cabinet Loudspeaker, Black"/>
    <s v="Y1"/>
    <s v="EMEA"/>
    <x v="9"/>
    <m/>
    <s v="From"/>
    <x v="11"/>
    <s v="EA"/>
    <n v="91.8"/>
    <n v="75.8"/>
    <m/>
    <m/>
    <s v="-"/>
    <s v="-"/>
    <s v="TRY"/>
    <n v="1"/>
    <s v="EA"/>
    <s v="01.07.2015"/>
    <s v="31.12.9999"/>
  </r>
  <r>
    <x v="37"/>
    <x v="37"/>
    <s v="12 W Cabinet Loudspeaker, Black"/>
    <s v="Y1"/>
    <s v="EMEA"/>
    <x v="10"/>
    <m/>
    <s v="From"/>
    <x v="0"/>
    <s v="EA"/>
    <n v="299.89999999999998"/>
    <n v="299.89999999999998"/>
    <m/>
    <m/>
    <n v="285.20489999999995"/>
    <n v="285.2"/>
    <s v="ZAR"/>
    <n v="1"/>
    <s v="EA"/>
    <s v="01.07.2015"/>
    <s v="31.12.9999"/>
  </r>
  <r>
    <x v="37"/>
    <x v="37"/>
    <s v="12 W Cabinet Loudspeaker, Black"/>
    <s v="Y1"/>
    <s v="EMEA"/>
    <x v="10"/>
    <m/>
    <s v="From"/>
    <x v="10"/>
    <s v="EA"/>
    <n v="299.89999999999998"/>
    <n v="284.89999999999998"/>
    <m/>
    <m/>
    <s v="-"/>
    <s v="-"/>
    <s v="ZAR"/>
    <n v="1"/>
    <s v="EA"/>
    <s v="01.07.2015"/>
    <s v="31.12.9999"/>
  </r>
  <r>
    <x v="37"/>
    <x v="37"/>
    <s v="12 W Cabinet Loudspeaker, Black"/>
    <s v="Y1"/>
    <s v="EMEA"/>
    <x v="10"/>
    <m/>
    <s v="From"/>
    <x v="11"/>
    <s v="EA"/>
    <n v="299.89999999999998"/>
    <n v="239.9"/>
    <m/>
    <m/>
    <s v="-"/>
    <s v="-"/>
    <s v="ZAR"/>
    <n v="1"/>
    <s v="EA"/>
    <s v="01.07.2015"/>
    <s v="31.12.9999"/>
  </r>
  <r>
    <x v="38"/>
    <x v="38"/>
    <s v="12W CAB.LDSPKR. (WHITE)"/>
    <s v="Y1"/>
    <s v="EMEA"/>
    <x v="0"/>
    <m/>
    <s v="From"/>
    <x v="0"/>
    <s v="EA"/>
    <n v="765"/>
    <n v="788"/>
    <m/>
    <m/>
    <n v="749.38800000000003"/>
    <n v="749.4"/>
    <s v="CZK"/>
    <n v="1"/>
    <s v="EA"/>
    <s v="01.07.2015"/>
    <s v="31.12.9999"/>
  </r>
  <r>
    <x v="38"/>
    <x v="38"/>
    <s v="12W CAB.LDSPKR. (WHITE)"/>
    <s v="Y1"/>
    <s v="EMEA"/>
    <x v="0"/>
    <m/>
    <s v="From"/>
    <x v="10"/>
    <s v="EA"/>
    <m/>
    <n v="748.7"/>
    <m/>
    <m/>
    <s v="-"/>
    <s v="-"/>
    <s v="CZK"/>
    <n v="1"/>
    <s v="EA"/>
    <s v="01.07.2015"/>
    <s v="31.12.9999"/>
  </r>
  <r>
    <x v="38"/>
    <x v="38"/>
    <s v="12W CAB.LDSPKR. (WHITE)"/>
    <s v="Y1"/>
    <s v="EMEA"/>
    <x v="0"/>
    <m/>
    <s v="From"/>
    <x v="11"/>
    <s v="EA"/>
    <m/>
    <n v="630.4"/>
    <m/>
    <m/>
    <s v="-"/>
    <s v="-"/>
    <s v="CZK"/>
    <n v="1"/>
    <s v="EA"/>
    <s v="01.07.2015"/>
    <s v="31.12.9999"/>
  </r>
  <r>
    <x v="38"/>
    <x v="38"/>
    <s v="12W CAB.LDSPKR. (WHITE)"/>
    <s v="Y1"/>
    <s v="EMEA"/>
    <x v="1"/>
    <m/>
    <s v="From"/>
    <x v="0"/>
    <s v="EA"/>
    <n v="228"/>
    <n v="234.9"/>
    <m/>
    <m/>
    <n v="223.38990000000001"/>
    <n v="223.4"/>
    <s v="DKK"/>
    <n v="1"/>
    <s v="EA"/>
    <s v="01.07.2015"/>
    <s v="31.12.9999"/>
  </r>
  <r>
    <x v="38"/>
    <x v="38"/>
    <s v="12W CAB.LDSPKR. (WHITE)"/>
    <s v="Y1"/>
    <s v="EMEA"/>
    <x v="1"/>
    <m/>
    <s v="From"/>
    <x v="10"/>
    <s v="EA"/>
    <n v="228"/>
    <n v="223.1"/>
    <m/>
    <m/>
    <s v="-"/>
    <s v="-"/>
    <s v="DKK"/>
    <n v="1"/>
    <s v="EA"/>
    <s v="01.07.2015"/>
    <s v="31.12.9999"/>
  </r>
  <r>
    <x v="38"/>
    <x v="38"/>
    <s v="12W CAB.LDSPKR. (WHITE)"/>
    <s v="Y1"/>
    <s v="EMEA"/>
    <x v="1"/>
    <m/>
    <s v="From"/>
    <x v="11"/>
    <s v="EA"/>
    <n v="228"/>
    <n v="187.9"/>
    <m/>
    <m/>
    <s v="-"/>
    <s v="-"/>
    <s v="DKK"/>
    <n v="1"/>
    <s v="EA"/>
    <s v="01.07.2015"/>
    <s v="31.12.9999"/>
  </r>
  <r>
    <x v="38"/>
    <x v="38"/>
    <s v="12W CAB.LDSPKR. (WHITE)"/>
    <s v="Y1"/>
    <s v="EMEA"/>
    <x v="2"/>
    <m/>
    <s v="From"/>
    <x v="0"/>
    <s v="EA"/>
    <n v="30.6"/>
    <n v="31.6"/>
    <s v="29,10 (ex juli verhoging)"/>
    <n v="-4.9000000000000002E-2"/>
    <n v="30.051600000000001"/>
    <n v="29.9"/>
    <s v="EUR"/>
    <n v="1"/>
    <s v="EA"/>
    <s v="01.07.2015"/>
    <s v="31.12.9999"/>
  </r>
  <r>
    <x v="38"/>
    <x v="38"/>
    <s v="12W CAB.LDSPKR. (WHITE)"/>
    <s v="Y1"/>
    <s v="EMEA"/>
    <x v="2"/>
    <m/>
    <s v="From"/>
    <x v="10"/>
    <s v="EA"/>
    <n v="30.6"/>
    <n v="30"/>
    <m/>
    <m/>
    <s v="-"/>
    <s v="-"/>
    <s v="EUR"/>
    <n v="1"/>
    <s v="EA"/>
    <s v="01.07.2015"/>
    <s v="31.12.9999"/>
  </r>
  <r>
    <x v="38"/>
    <x v="38"/>
    <s v="12W CAB.LDSPKR. (WHITE)"/>
    <s v="Y1"/>
    <s v="EMEA"/>
    <x v="2"/>
    <m/>
    <s v="From"/>
    <x v="11"/>
    <s v="EA"/>
    <n v="30.6"/>
    <n v="25.3"/>
    <m/>
    <m/>
    <s v="-"/>
    <s v="-"/>
    <s v="EUR"/>
    <n v="1"/>
    <s v="EA"/>
    <s v="01.07.2015"/>
    <s v="31.12.9999"/>
  </r>
  <r>
    <x v="38"/>
    <x v="38"/>
    <s v="12W CAB.LDSPKR. (WHITE)"/>
    <s v="Y1"/>
    <s v="EMEA"/>
    <x v="3"/>
    <m/>
    <s v="From"/>
    <x v="0"/>
    <s v="EA"/>
    <n v="21.5"/>
    <n v="21.5"/>
    <m/>
    <m/>
    <n v="20.4465"/>
    <n v="20.399999999999999"/>
    <s v="GBP"/>
    <n v="1"/>
    <s v="EA"/>
    <s v="01.07.2015"/>
    <s v="31.12.9999"/>
  </r>
  <r>
    <x v="38"/>
    <x v="38"/>
    <s v="12W CAB.LDSPKR. (WHITE)"/>
    <s v="Y1"/>
    <s v="EMEA"/>
    <x v="3"/>
    <m/>
    <s v="From"/>
    <x v="10"/>
    <s v="EA"/>
    <n v="21.5"/>
    <n v="20.399999999999999"/>
    <m/>
    <m/>
    <s v="-"/>
    <s v="-"/>
    <s v="GBP"/>
    <n v="1"/>
    <s v="EA"/>
    <s v="01.07.2015"/>
    <s v="31.12.9999"/>
  </r>
  <r>
    <x v="38"/>
    <x v="38"/>
    <s v="12W CAB.LDSPKR. (WHITE)"/>
    <s v="Y1"/>
    <s v="EMEA"/>
    <x v="3"/>
    <m/>
    <s v="From"/>
    <x v="11"/>
    <s v="EA"/>
    <n v="21.5"/>
    <n v="17.2"/>
    <m/>
    <m/>
    <s v="-"/>
    <s v="-"/>
    <s v="GBP"/>
    <n v="1"/>
    <s v="EA"/>
    <s v="01.07.2015"/>
    <s v="31.12.9999"/>
  </r>
  <r>
    <x v="38"/>
    <x v="38"/>
    <s v="12W CAB.LDSPKR. (WHITE)"/>
    <s v="Y1"/>
    <s v="EMEA"/>
    <x v="4"/>
    <m/>
    <s v="From"/>
    <x v="0"/>
    <s v="EA"/>
    <n v="7956"/>
    <n v="8195"/>
    <m/>
    <m/>
    <n v="7793.4449999999997"/>
    <n v="7793"/>
    <s v="HUF"/>
    <n v="1"/>
    <s v="EA"/>
    <s v="01.07.2015"/>
    <s v="31.12.9999"/>
  </r>
  <r>
    <x v="38"/>
    <x v="38"/>
    <s v="12W CAB.LDSPKR. (WHITE)"/>
    <s v="Y1"/>
    <s v="EMEA"/>
    <x v="4"/>
    <m/>
    <s v="From"/>
    <x v="10"/>
    <s v="EA"/>
    <n v="7956"/>
    <n v="7785"/>
    <m/>
    <m/>
    <s v="-"/>
    <s v="-"/>
    <s v="HUF"/>
    <n v="1"/>
    <s v="EA"/>
    <s v="01.07.2015"/>
    <s v="31.12.9999"/>
  </r>
  <r>
    <x v="38"/>
    <x v="38"/>
    <s v="12W CAB.LDSPKR. (WHITE)"/>
    <s v="Y1"/>
    <s v="EMEA"/>
    <x v="4"/>
    <m/>
    <s v="From"/>
    <x v="11"/>
    <s v="EA"/>
    <n v="7956"/>
    <n v="6556"/>
    <m/>
    <m/>
    <s v="-"/>
    <s v="-"/>
    <s v="HUF"/>
    <n v="1"/>
    <s v="EA"/>
    <s v="01.07.2015"/>
    <s v="31.12.9999"/>
  </r>
  <r>
    <x v="38"/>
    <x v="38"/>
    <s v="12W CAB.LDSPKR. (WHITE)"/>
    <s v="Y1"/>
    <s v="EMEA"/>
    <x v="5"/>
    <m/>
    <s v="From"/>
    <x v="0"/>
    <s v="EA"/>
    <n v="244.8"/>
    <n v="252.2"/>
    <m/>
    <m/>
    <n v="239.84219999999999"/>
    <n v="239.8"/>
    <s v="NOK"/>
    <n v="1"/>
    <s v="EA"/>
    <s v="01.07.2015"/>
    <s v="31.12.9999"/>
  </r>
  <r>
    <x v="38"/>
    <x v="38"/>
    <s v="12W CAB.LDSPKR. (WHITE)"/>
    <s v="Y1"/>
    <s v="EMEA"/>
    <x v="5"/>
    <m/>
    <s v="From"/>
    <x v="10"/>
    <s v="EA"/>
    <n v="244.8"/>
    <n v="239.6"/>
    <m/>
    <m/>
    <s v="-"/>
    <s v="-"/>
    <s v="NOK"/>
    <n v="1"/>
    <s v="EA"/>
    <s v="01.07.2015"/>
    <s v="31.12.9999"/>
  </r>
  <r>
    <x v="38"/>
    <x v="38"/>
    <s v="12W CAB.LDSPKR. (WHITE)"/>
    <s v="Y1"/>
    <s v="EMEA"/>
    <x v="5"/>
    <m/>
    <s v="From"/>
    <x v="11"/>
    <s v="EA"/>
    <n v="244.8"/>
    <n v="201.8"/>
    <m/>
    <m/>
    <s v="-"/>
    <s v="-"/>
    <s v="NOK"/>
    <n v="1"/>
    <s v="EA"/>
    <s v="01.07.2015"/>
    <s v="31.12.9999"/>
  </r>
  <r>
    <x v="38"/>
    <x v="38"/>
    <s v="12W CAB.LDSPKR. (WHITE)"/>
    <s v="Y1"/>
    <s v="EMEA"/>
    <x v="6"/>
    <m/>
    <s v="From"/>
    <x v="0"/>
    <s v="EA"/>
    <n v="116.3"/>
    <n v="119.8"/>
    <m/>
    <m/>
    <n v="113.9298"/>
    <n v="113.9"/>
    <s v="PLN"/>
    <n v="1"/>
    <s v="EA"/>
    <s v="01.07.2015"/>
    <s v="31.12.9999"/>
  </r>
  <r>
    <x v="38"/>
    <x v="38"/>
    <s v="12W CAB.LDSPKR. (WHITE)"/>
    <s v="Y1"/>
    <s v="EMEA"/>
    <x v="6"/>
    <m/>
    <s v="From"/>
    <x v="10"/>
    <s v="EA"/>
    <n v="116.3"/>
    <n v="113.9"/>
    <m/>
    <m/>
    <s v="-"/>
    <s v="-"/>
    <s v="PLN"/>
    <n v="1"/>
    <s v="EA"/>
    <s v="01.07.2015"/>
    <s v="31.12.9999"/>
  </r>
  <r>
    <x v="38"/>
    <x v="38"/>
    <s v="12W CAB.LDSPKR. (WHITE)"/>
    <s v="Y1"/>
    <s v="EMEA"/>
    <x v="6"/>
    <m/>
    <s v="From"/>
    <x v="11"/>
    <s v="EA"/>
    <n v="116.3"/>
    <n v="95.9"/>
    <m/>
    <m/>
    <s v="-"/>
    <s v="-"/>
    <s v="PLN"/>
    <n v="1"/>
    <s v="EA"/>
    <s v="01.07.2015"/>
    <s v="31.12.9999"/>
  </r>
  <r>
    <x v="38"/>
    <x v="38"/>
    <s v="12W CAB.LDSPKR. (WHITE)"/>
    <s v="Y1"/>
    <s v="EMEA"/>
    <x v="7"/>
    <m/>
    <s v="From"/>
    <x v="0"/>
    <s v="EA"/>
    <m/>
    <n v="1859.7"/>
    <m/>
    <m/>
    <n v="1768.5747000000001"/>
    <n v="1768.6"/>
    <s v="RUB"/>
    <n v="1"/>
    <s v="EA"/>
    <s v="01.05.2015"/>
    <s v="31.12.9999"/>
  </r>
  <r>
    <x v="38"/>
    <x v="38"/>
    <s v="12W CAB.LDSPKR. (WHITE)"/>
    <s v="Y1"/>
    <s v="EMEA"/>
    <x v="7"/>
    <m/>
    <s v="From"/>
    <x v="10"/>
    <s v="EA"/>
    <m/>
    <n v="1768.5"/>
    <m/>
    <m/>
    <s v="-"/>
    <s v="-"/>
    <s v="RUB"/>
    <n v="1"/>
    <s v="EA"/>
    <s v="01.05.2015"/>
    <s v="31.12.9999"/>
  </r>
  <r>
    <x v="38"/>
    <x v="38"/>
    <s v="12W CAB.LDSPKR. (WHITE)"/>
    <s v="Y1"/>
    <s v="EMEA"/>
    <x v="7"/>
    <m/>
    <s v="From"/>
    <x v="11"/>
    <s v="EA"/>
    <m/>
    <n v="1489"/>
    <m/>
    <m/>
    <s v="-"/>
    <s v="-"/>
    <s v="RUB"/>
    <n v="1"/>
    <s v="EA"/>
    <s v="01.05.2015"/>
    <s v="31.12.9999"/>
  </r>
  <r>
    <x v="38"/>
    <x v="38"/>
    <s v="12W CAB.LDSPKR. (WHITE)"/>
    <s v="Y1"/>
    <s v="EMEA"/>
    <x v="8"/>
    <m/>
    <s v="From"/>
    <x v="0"/>
    <s v="EA"/>
    <n v="275.39999999999998"/>
    <n v="283.7"/>
    <m/>
    <m/>
    <n v="269.7987"/>
    <n v="269.8"/>
    <s v="SEK"/>
    <n v="1"/>
    <s v="EA"/>
    <s v="01.07.2015"/>
    <s v="31.12.9999"/>
  </r>
  <r>
    <x v="38"/>
    <x v="38"/>
    <s v="12W CAB.LDSPKR. (WHITE)"/>
    <s v="Y1"/>
    <s v="EMEA"/>
    <x v="8"/>
    <m/>
    <s v="From"/>
    <x v="10"/>
    <s v="EA"/>
    <n v="275.39999999999998"/>
    <n v="269.60000000000002"/>
    <m/>
    <m/>
    <s v="-"/>
    <s v="-"/>
    <s v="SEK"/>
    <n v="1"/>
    <s v="EA"/>
    <s v="01.07.2015"/>
    <s v="31.12.9999"/>
  </r>
  <r>
    <x v="38"/>
    <x v="38"/>
    <s v="12W CAB.LDSPKR. (WHITE)"/>
    <s v="Y1"/>
    <s v="EMEA"/>
    <x v="8"/>
    <m/>
    <s v="From"/>
    <x v="11"/>
    <s v="EA"/>
    <n v="275.39999999999998"/>
    <n v="227.1"/>
    <m/>
    <m/>
    <s v="-"/>
    <s v="-"/>
    <s v="SEK"/>
    <n v="1"/>
    <s v="EA"/>
    <s v="01.07.2015"/>
    <s v="31.12.9999"/>
  </r>
  <r>
    <x v="38"/>
    <x v="38"/>
    <s v="12W CAB.LDSPKR. (WHITE)"/>
    <s v="Y1"/>
    <s v="EMEA"/>
    <x v="9"/>
    <m/>
    <s v="From"/>
    <x v="0"/>
    <s v="EA"/>
    <n v="91.8"/>
    <n v="94.6"/>
    <m/>
    <m/>
    <n v="89.96459999999999"/>
    <n v="90"/>
    <s v="TRY"/>
    <n v="1"/>
    <s v="EA"/>
    <s v="01.07.2015"/>
    <s v="31.12.9999"/>
  </r>
  <r>
    <x v="38"/>
    <x v="38"/>
    <s v="12W CAB.LDSPKR. (WHITE)"/>
    <s v="Y1"/>
    <s v="EMEA"/>
    <x v="9"/>
    <m/>
    <s v="From"/>
    <x v="10"/>
    <s v="EA"/>
    <n v="91.8"/>
    <n v="90"/>
    <m/>
    <m/>
    <s v="-"/>
    <s v="-"/>
    <s v="TRY"/>
    <n v="1"/>
    <s v="EA"/>
    <s v="01.07.2015"/>
    <s v="31.12.9999"/>
  </r>
  <r>
    <x v="38"/>
    <x v="38"/>
    <s v="12W CAB.LDSPKR. (WHITE)"/>
    <s v="Y1"/>
    <s v="EMEA"/>
    <x v="9"/>
    <m/>
    <s v="From"/>
    <x v="11"/>
    <s v="EA"/>
    <n v="91.8"/>
    <n v="75.8"/>
    <m/>
    <m/>
    <s v="-"/>
    <s v="-"/>
    <s v="TRY"/>
    <n v="1"/>
    <s v="EA"/>
    <s v="01.07.2015"/>
    <s v="31.12.9999"/>
  </r>
  <r>
    <x v="38"/>
    <x v="38"/>
    <s v="12W CAB.LDSPKR. (WHITE)"/>
    <s v="Y1"/>
    <s v="EMEA"/>
    <x v="10"/>
    <m/>
    <s v="From"/>
    <x v="0"/>
    <s v="EA"/>
    <n v="299.89999999999998"/>
    <n v="299.89999999999998"/>
    <m/>
    <m/>
    <n v="285.20489999999995"/>
    <n v="285.2"/>
    <s v="ZAR"/>
    <n v="1"/>
    <s v="EA"/>
    <s v="01.07.2015"/>
    <s v="31.12.9999"/>
  </r>
  <r>
    <x v="38"/>
    <x v="38"/>
    <s v="12W CAB.LDSPKR. (WHITE)"/>
    <s v="Y1"/>
    <s v="EMEA"/>
    <x v="10"/>
    <m/>
    <s v="From"/>
    <x v="10"/>
    <s v="EA"/>
    <n v="299.89999999999998"/>
    <n v="284.89999999999998"/>
    <m/>
    <m/>
    <s v="-"/>
    <s v="-"/>
    <s v="ZAR"/>
    <n v="1"/>
    <s v="EA"/>
    <s v="01.07.2015"/>
    <s v="31.12.9999"/>
  </r>
  <r>
    <x v="38"/>
    <x v="38"/>
    <s v="12W CAB.LDSPKR. (WHITE)"/>
    <s v="Y1"/>
    <s v="EMEA"/>
    <x v="10"/>
    <m/>
    <s v="From"/>
    <x v="11"/>
    <s v="EA"/>
    <n v="299.89999999999998"/>
    <n v="239.9"/>
    <m/>
    <m/>
    <s v="-"/>
    <s v="-"/>
    <s v="ZAR"/>
    <n v="1"/>
    <s v="EA"/>
    <s v="01.07.2015"/>
    <s v="31.12.9999"/>
  </r>
  <r>
    <x v="39"/>
    <x v="39"/>
    <s v="12 W Cabinet Loudspeaker, White"/>
    <s v="Y1"/>
    <s v="EMEA"/>
    <x v="0"/>
    <m/>
    <s v="From"/>
    <x v="0"/>
    <s v="EA"/>
    <n v="765"/>
    <n v="788"/>
    <m/>
    <m/>
    <n v="749.38800000000003"/>
    <n v="749.4"/>
    <s v="CZK"/>
    <n v="1"/>
    <s v="EA"/>
    <s v="01.07.2015"/>
    <s v="31.12.9999"/>
  </r>
  <r>
    <x v="39"/>
    <x v="39"/>
    <s v="12 W Cabinet Loudspeaker, White"/>
    <s v="Y1"/>
    <s v="EMEA"/>
    <x v="0"/>
    <m/>
    <s v="From"/>
    <x v="10"/>
    <s v="EA"/>
    <m/>
    <n v="748.7"/>
    <m/>
    <m/>
    <s v="-"/>
    <s v="-"/>
    <s v="CZK"/>
    <n v="1"/>
    <s v="EA"/>
    <s v="01.07.2015"/>
    <s v="31.12.9999"/>
  </r>
  <r>
    <x v="39"/>
    <x v="39"/>
    <s v="12 W Cabinet Loudspeaker, White"/>
    <s v="Y1"/>
    <s v="EMEA"/>
    <x v="0"/>
    <m/>
    <s v="From"/>
    <x v="11"/>
    <s v="EA"/>
    <m/>
    <n v="630.4"/>
    <m/>
    <m/>
    <s v="-"/>
    <s v="-"/>
    <s v="CZK"/>
    <n v="1"/>
    <s v="EA"/>
    <s v="01.07.2015"/>
    <s v="31.12.9999"/>
  </r>
  <r>
    <x v="39"/>
    <x v="39"/>
    <s v="12 W Cabinet Loudspeaker, White"/>
    <s v="Y1"/>
    <s v="EMEA"/>
    <x v="1"/>
    <m/>
    <s v="From"/>
    <x v="0"/>
    <s v="EA"/>
    <n v="228"/>
    <n v="234.9"/>
    <m/>
    <m/>
    <n v="223.38990000000001"/>
    <n v="223.4"/>
    <s v="DKK"/>
    <n v="1"/>
    <s v="EA"/>
    <s v="01.07.2015"/>
    <s v="31.12.9999"/>
  </r>
  <r>
    <x v="39"/>
    <x v="39"/>
    <s v="12 W Cabinet Loudspeaker, White"/>
    <s v="Y1"/>
    <s v="EMEA"/>
    <x v="1"/>
    <m/>
    <s v="From"/>
    <x v="10"/>
    <s v="EA"/>
    <m/>
    <n v="223.1"/>
    <m/>
    <m/>
    <s v="-"/>
    <s v="-"/>
    <s v="DKK"/>
    <n v="1"/>
    <s v="EA"/>
    <s v="01.07.2015"/>
    <s v="31.12.9999"/>
  </r>
  <r>
    <x v="39"/>
    <x v="39"/>
    <s v="12 W Cabinet Loudspeaker, White"/>
    <s v="Y1"/>
    <s v="EMEA"/>
    <x v="1"/>
    <m/>
    <s v="From"/>
    <x v="11"/>
    <s v="EA"/>
    <m/>
    <n v="187.9"/>
    <m/>
    <m/>
    <s v="-"/>
    <s v="-"/>
    <s v="DKK"/>
    <n v="1"/>
    <s v="EA"/>
    <s v="01.07.2015"/>
    <s v="31.12.9999"/>
  </r>
  <r>
    <x v="39"/>
    <x v="39"/>
    <s v="12 W Cabinet Loudspeaker, White"/>
    <s v="Y1"/>
    <s v="EMEA"/>
    <x v="2"/>
    <m/>
    <s v="From"/>
    <x v="0"/>
    <s v="EA"/>
    <n v="30.6"/>
    <n v="31.6"/>
    <s v="29,10 (ex juli verhoging)"/>
    <n v="-4.9000000000000002E-2"/>
    <n v="30.051600000000001"/>
    <n v="29.9"/>
    <s v="EUR"/>
    <n v="1"/>
    <s v="EA"/>
    <s v="01.07.2015"/>
    <s v="31.12.9999"/>
  </r>
  <r>
    <x v="39"/>
    <x v="39"/>
    <s v="12 W Cabinet Loudspeaker, White"/>
    <s v="Y1"/>
    <s v="EMEA"/>
    <x v="2"/>
    <m/>
    <s v="From"/>
    <x v="10"/>
    <s v="EA"/>
    <n v="30.6"/>
    <n v="30"/>
    <m/>
    <m/>
    <s v="-"/>
    <s v="-"/>
    <s v="EUR"/>
    <n v="1"/>
    <s v="EA"/>
    <s v="01.07.2015"/>
    <s v="31.12.9999"/>
  </r>
  <r>
    <x v="39"/>
    <x v="39"/>
    <s v="12 W Cabinet Loudspeaker, White"/>
    <s v="Y1"/>
    <s v="EMEA"/>
    <x v="2"/>
    <m/>
    <s v="From"/>
    <x v="11"/>
    <s v="EA"/>
    <n v="30.6"/>
    <n v="25.3"/>
    <m/>
    <m/>
    <s v="-"/>
    <s v="-"/>
    <s v="EUR"/>
    <n v="1"/>
    <s v="EA"/>
    <s v="01.07.2015"/>
    <s v="31.12.9999"/>
  </r>
  <r>
    <x v="39"/>
    <x v="39"/>
    <s v="12 W Cabinet Loudspeaker, White"/>
    <s v="Y1"/>
    <s v="EMEA"/>
    <x v="3"/>
    <m/>
    <s v="From"/>
    <x v="0"/>
    <s v="EA"/>
    <n v="21.5"/>
    <n v="21.5"/>
    <m/>
    <m/>
    <n v="20.4465"/>
    <n v="20.399999999999999"/>
    <s v="GBP"/>
    <n v="1"/>
    <s v="EA"/>
    <s v="01.07.2015"/>
    <s v="31.12.9999"/>
  </r>
  <r>
    <x v="39"/>
    <x v="39"/>
    <s v="12 W Cabinet Loudspeaker, White"/>
    <s v="Y1"/>
    <s v="EMEA"/>
    <x v="3"/>
    <m/>
    <s v="From"/>
    <x v="10"/>
    <s v="EA"/>
    <n v="21.5"/>
    <n v="20.399999999999999"/>
    <m/>
    <m/>
    <s v="-"/>
    <s v="-"/>
    <s v="GBP"/>
    <n v="1"/>
    <s v="EA"/>
    <s v="01.07.2015"/>
    <s v="31.12.9999"/>
  </r>
  <r>
    <x v="39"/>
    <x v="39"/>
    <s v="12 W Cabinet Loudspeaker, White"/>
    <s v="Y1"/>
    <s v="EMEA"/>
    <x v="3"/>
    <m/>
    <s v="From"/>
    <x v="11"/>
    <s v="EA"/>
    <n v="21.5"/>
    <n v="17.2"/>
    <m/>
    <m/>
    <s v="-"/>
    <s v="-"/>
    <s v="GBP"/>
    <n v="1"/>
    <s v="EA"/>
    <s v="01.07.2015"/>
    <s v="31.12.9999"/>
  </r>
  <r>
    <x v="39"/>
    <x v="39"/>
    <s v="12 W Cabinet Loudspeaker, White"/>
    <s v="Y1"/>
    <s v="EMEA"/>
    <x v="4"/>
    <m/>
    <s v="From"/>
    <x v="0"/>
    <s v="EA"/>
    <n v="7956"/>
    <n v="8195"/>
    <m/>
    <m/>
    <n v="7793.4449999999997"/>
    <n v="7793"/>
    <s v="HUF"/>
    <n v="1"/>
    <s v="EA"/>
    <s v="01.07.2015"/>
    <s v="31.12.9999"/>
  </r>
  <r>
    <x v="39"/>
    <x v="39"/>
    <s v="12 W Cabinet Loudspeaker, White"/>
    <s v="Y1"/>
    <s v="EMEA"/>
    <x v="4"/>
    <m/>
    <s v="From"/>
    <x v="10"/>
    <s v="EA"/>
    <n v="7956"/>
    <n v="7785"/>
    <m/>
    <m/>
    <s v="-"/>
    <s v="-"/>
    <s v="HUF"/>
    <n v="1"/>
    <s v="EA"/>
    <s v="01.07.2015"/>
    <s v="31.12.9999"/>
  </r>
  <r>
    <x v="39"/>
    <x v="39"/>
    <s v="12 W Cabinet Loudspeaker, White"/>
    <s v="Y1"/>
    <s v="EMEA"/>
    <x v="4"/>
    <m/>
    <s v="From"/>
    <x v="11"/>
    <s v="EA"/>
    <n v="7956"/>
    <n v="6556"/>
    <m/>
    <m/>
    <s v="-"/>
    <s v="-"/>
    <s v="HUF"/>
    <n v="1"/>
    <s v="EA"/>
    <s v="01.07.2015"/>
    <s v="31.12.9999"/>
  </r>
  <r>
    <x v="39"/>
    <x v="39"/>
    <s v="12 W Cabinet Loudspeaker, White"/>
    <s v="Y1"/>
    <s v="EMEA"/>
    <x v="5"/>
    <m/>
    <s v="From"/>
    <x v="0"/>
    <s v="EA"/>
    <n v="244.8"/>
    <n v="252.2"/>
    <m/>
    <m/>
    <n v="239.84219999999999"/>
    <n v="239.8"/>
    <s v="NOK"/>
    <n v="1"/>
    <s v="EA"/>
    <s v="01.07.2015"/>
    <s v="31.12.9999"/>
  </r>
  <r>
    <x v="39"/>
    <x v="39"/>
    <s v="12 W Cabinet Loudspeaker, White"/>
    <s v="Y1"/>
    <s v="EMEA"/>
    <x v="5"/>
    <m/>
    <s v="From"/>
    <x v="10"/>
    <s v="EA"/>
    <n v="244.8"/>
    <n v="239.6"/>
    <m/>
    <m/>
    <s v="-"/>
    <s v="-"/>
    <s v="NOK"/>
    <n v="1"/>
    <s v="EA"/>
    <s v="01.07.2015"/>
    <s v="31.12.9999"/>
  </r>
  <r>
    <x v="39"/>
    <x v="39"/>
    <s v="12 W Cabinet Loudspeaker, White"/>
    <s v="Y1"/>
    <s v="EMEA"/>
    <x v="5"/>
    <m/>
    <s v="From"/>
    <x v="11"/>
    <s v="EA"/>
    <n v="244.8"/>
    <n v="201.8"/>
    <m/>
    <m/>
    <s v="-"/>
    <s v="-"/>
    <s v="NOK"/>
    <n v="1"/>
    <s v="EA"/>
    <s v="01.07.2015"/>
    <s v="31.12.9999"/>
  </r>
  <r>
    <x v="39"/>
    <x v="39"/>
    <s v="12 W Cabinet Loudspeaker, White"/>
    <s v="Y1"/>
    <s v="EMEA"/>
    <x v="6"/>
    <m/>
    <s v="From"/>
    <x v="0"/>
    <s v="EA"/>
    <n v="116.3"/>
    <n v="119.8"/>
    <m/>
    <m/>
    <n v="113.9298"/>
    <n v="113.9"/>
    <s v="PLN"/>
    <n v="1"/>
    <s v="EA"/>
    <s v="01.07.2015"/>
    <s v="31.12.9999"/>
  </r>
  <r>
    <x v="39"/>
    <x v="39"/>
    <s v="12 W Cabinet Loudspeaker, White"/>
    <s v="Y1"/>
    <s v="EMEA"/>
    <x v="6"/>
    <m/>
    <s v="From"/>
    <x v="10"/>
    <s v="EA"/>
    <n v="116.3"/>
    <n v="113.9"/>
    <m/>
    <m/>
    <s v="-"/>
    <s v="-"/>
    <s v="PLN"/>
    <n v="1"/>
    <s v="EA"/>
    <s v="01.07.2015"/>
    <s v="31.12.9999"/>
  </r>
  <r>
    <x v="39"/>
    <x v="39"/>
    <s v="12 W Cabinet Loudspeaker, White"/>
    <s v="Y1"/>
    <s v="EMEA"/>
    <x v="6"/>
    <m/>
    <s v="From"/>
    <x v="11"/>
    <s v="EA"/>
    <n v="116.3"/>
    <n v="95.9"/>
    <m/>
    <m/>
    <s v="-"/>
    <s v="-"/>
    <s v="PLN"/>
    <n v="1"/>
    <s v="EA"/>
    <s v="01.07.2015"/>
    <s v="31.12.9999"/>
  </r>
  <r>
    <x v="39"/>
    <x v="39"/>
    <s v="12 W Cabinet Loudspeaker, White"/>
    <s v="Y1"/>
    <s v="EMEA"/>
    <x v="7"/>
    <m/>
    <s v="From"/>
    <x v="0"/>
    <s v="EA"/>
    <m/>
    <n v="1859.7"/>
    <m/>
    <m/>
    <n v="1768.5747000000001"/>
    <n v="1768.6"/>
    <s v="RUB"/>
    <n v="1"/>
    <s v="EA"/>
    <s v="01.05.2015"/>
    <s v="31.12.9999"/>
  </r>
  <r>
    <x v="39"/>
    <x v="39"/>
    <s v="12 W Cabinet Loudspeaker, White"/>
    <s v="Y1"/>
    <s v="EMEA"/>
    <x v="7"/>
    <m/>
    <s v="From"/>
    <x v="10"/>
    <s v="EA"/>
    <m/>
    <n v="1768.5"/>
    <m/>
    <m/>
    <s v="-"/>
    <s v="-"/>
    <s v="RUB"/>
    <n v="1"/>
    <s v="EA"/>
    <s v="01.05.2015"/>
    <s v="31.12.9999"/>
  </r>
  <r>
    <x v="39"/>
    <x v="39"/>
    <s v="12 W Cabinet Loudspeaker, White"/>
    <s v="Y1"/>
    <s v="EMEA"/>
    <x v="7"/>
    <m/>
    <s v="From"/>
    <x v="11"/>
    <s v="EA"/>
    <m/>
    <n v="1489"/>
    <m/>
    <m/>
    <s v="-"/>
    <s v="-"/>
    <s v="RUB"/>
    <n v="1"/>
    <s v="EA"/>
    <s v="01.05.2015"/>
    <s v="31.12.9999"/>
  </r>
  <r>
    <x v="39"/>
    <x v="39"/>
    <s v="12 W Cabinet Loudspeaker, White"/>
    <s v="Y1"/>
    <s v="EMEA"/>
    <x v="8"/>
    <m/>
    <s v="From"/>
    <x v="0"/>
    <s v="EA"/>
    <n v="275.39999999999998"/>
    <n v="283.7"/>
    <m/>
    <m/>
    <n v="269.7987"/>
    <n v="269.8"/>
    <s v="SEK"/>
    <n v="1"/>
    <s v="EA"/>
    <s v="01.07.2015"/>
    <s v="31.12.9999"/>
  </r>
  <r>
    <x v="39"/>
    <x v="39"/>
    <s v="12 W Cabinet Loudspeaker, White"/>
    <s v="Y1"/>
    <s v="EMEA"/>
    <x v="8"/>
    <m/>
    <s v="From"/>
    <x v="10"/>
    <s v="EA"/>
    <n v="275.39999999999998"/>
    <n v="269.60000000000002"/>
    <m/>
    <m/>
    <s v="-"/>
    <s v="-"/>
    <s v="SEK"/>
    <n v="1"/>
    <s v="EA"/>
    <s v="01.07.2015"/>
    <s v="31.12.9999"/>
  </r>
  <r>
    <x v="39"/>
    <x v="39"/>
    <s v="12 W Cabinet Loudspeaker, White"/>
    <s v="Y1"/>
    <s v="EMEA"/>
    <x v="8"/>
    <m/>
    <s v="From"/>
    <x v="11"/>
    <s v="EA"/>
    <n v="275.39999999999998"/>
    <n v="227.1"/>
    <m/>
    <m/>
    <s v="-"/>
    <s v="-"/>
    <s v="SEK"/>
    <n v="1"/>
    <s v="EA"/>
    <s v="01.07.2015"/>
    <s v="31.12.9999"/>
  </r>
  <r>
    <x v="39"/>
    <x v="39"/>
    <s v="12 W Cabinet Loudspeaker, White"/>
    <s v="Y1"/>
    <s v="EMEA"/>
    <x v="9"/>
    <m/>
    <s v="From"/>
    <x v="0"/>
    <s v="EA"/>
    <n v="91.8"/>
    <n v="94.6"/>
    <m/>
    <m/>
    <n v="89.96459999999999"/>
    <n v="90"/>
    <s v="TRY"/>
    <n v="1"/>
    <s v="EA"/>
    <s v="01.07.2015"/>
    <s v="31.12.9999"/>
  </r>
  <r>
    <x v="39"/>
    <x v="39"/>
    <s v="12 W Cabinet Loudspeaker, White"/>
    <s v="Y1"/>
    <s v="EMEA"/>
    <x v="9"/>
    <m/>
    <s v="From"/>
    <x v="10"/>
    <s v="EA"/>
    <n v="91.8"/>
    <n v="90"/>
    <m/>
    <m/>
    <s v="-"/>
    <s v="-"/>
    <s v="TRY"/>
    <n v="1"/>
    <s v="EA"/>
    <s v="01.07.2015"/>
    <s v="31.12.9999"/>
  </r>
  <r>
    <x v="39"/>
    <x v="39"/>
    <s v="12 W Cabinet Loudspeaker, White"/>
    <s v="Y1"/>
    <s v="EMEA"/>
    <x v="9"/>
    <m/>
    <s v="From"/>
    <x v="11"/>
    <s v="EA"/>
    <n v="91.8"/>
    <n v="75.8"/>
    <m/>
    <m/>
    <s v="-"/>
    <s v="-"/>
    <s v="TRY"/>
    <n v="1"/>
    <s v="EA"/>
    <s v="01.07.2015"/>
    <s v="31.12.9999"/>
  </r>
  <r>
    <x v="39"/>
    <x v="39"/>
    <s v="12 W Cabinet Loudspeaker, White"/>
    <s v="Y1"/>
    <s v="EMEA"/>
    <x v="10"/>
    <m/>
    <s v="From"/>
    <x v="0"/>
    <s v="EA"/>
    <n v="299.89999999999998"/>
    <n v="299.89999999999998"/>
    <m/>
    <m/>
    <n v="285.20489999999995"/>
    <n v="285.2"/>
    <s v="ZAR"/>
    <n v="1"/>
    <s v="EA"/>
    <s v="01.07.2015"/>
    <s v="31.12.9999"/>
  </r>
  <r>
    <x v="39"/>
    <x v="39"/>
    <s v="12 W Cabinet Loudspeaker, White"/>
    <s v="Y1"/>
    <s v="EMEA"/>
    <x v="10"/>
    <m/>
    <s v="From"/>
    <x v="10"/>
    <s v="EA"/>
    <n v="299.89999999999998"/>
    <n v="284.89999999999998"/>
    <m/>
    <m/>
    <s v="-"/>
    <s v="-"/>
    <s v="ZAR"/>
    <n v="1"/>
    <s v="EA"/>
    <s v="01.07.2015"/>
    <s v="31.12.9999"/>
  </r>
  <r>
    <x v="39"/>
    <x v="39"/>
    <s v="12 W Cabinet Loudspeaker, White"/>
    <s v="Y1"/>
    <s v="EMEA"/>
    <x v="10"/>
    <m/>
    <s v="From"/>
    <x v="11"/>
    <s v="EA"/>
    <n v="299.89999999999998"/>
    <n v="239.9"/>
    <m/>
    <m/>
    <s v="-"/>
    <s v="-"/>
    <s v="ZAR"/>
    <n v="1"/>
    <s v="EA"/>
    <s v="01.07.2015"/>
    <s v="31.12.9999"/>
  </r>
  <r>
    <x v="40"/>
    <x v="40"/>
    <s v="15 W  Cabinet Loudspeaker, Black"/>
    <s v="Y1"/>
    <s v="EMEA"/>
    <x v="0"/>
    <m/>
    <s v="From"/>
    <x v="0"/>
    <s v="EA"/>
    <n v="1225"/>
    <n v="1261.8"/>
    <m/>
    <m/>
    <n v="1236.5639999999999"/>
    <n v="1236.5999999999999"/>
    <s v="CZK"/>
    <n v="1"/>
    <s v="EA"/>
    <s v="01.07.2015"/>
    <s v="31.12.9999"/>
  </r>
  <r>
    <x v="40"/>
    <x v="40"/>
    <s v="15 W  Cabinet Loudspeaker, Black"/>
    <s v="Y1"/>
    <s v="EMEA"/>
    <x v="0"/>
    <m/>
    <s v="From"/>
    <x v="12"/>
    <s v="EA"/>
    <m/>
    <n v="1198.8"/>
    <m/>
    <m/>
    <s v="-"/>
    <s v="-"/>
    <s v="CZK"/>
    <n v="1"/>
    <s v="EA"/>
    <s v="01.07.2015"/>
    <s v="31.12.9999"/>
  </r>
  <r>
    <x v="40"/>
    <x v="40"/>
    <s v="15 W  Cabinet Loudspeaker, Black"/>
    <s v="Y1"/>
    <s v="EMEA"/>
    <x v="0"/>
    <m/>
    <s v="From"/>
    <x v="13"/>
    <s v="EA"/>
    <m/>
    <n v="1072.5999999999999"/>
    <m/>
    <m/>
    <s v="-"/>
    <s v="-"/>
    <s v="CZK"/>
    <n v="1"/>
    <s v="EA"/>
    <s v="01.07.2015"/>
    <s v="31.12.9999"/>
  </r>
  <r>
    <x v="40"/>
    <x v="40"/>
    <s v="15 W  Cabinet Loudspeaker, Black"/>
    <s v="Y1"/>
    <s v="EMEA"/>
    <x v="1"/>
    <m/>
    <s v="From"/>
    <x v="0"/>
    <s v="EA"/>
    <n v="372.5"/>
    <n v="383.7"/>
    <m/>
    <m/>
    <n v="376.02600000000001"/>
    <n v="376"/>
    <s v="DKK"/>
    <n v="1"/>
    <s v="EA"/>
    <s v="01.07.2015"/>
    <s v="31.12.9999"/>
  </r>
  <r>
    <x v="40"/>
    <x v="40"/>
    <s v="15 W  Cabinet Loudspeaker, Black"/>
    <s v="Y1"/>
    <s v="EMEA"/>
    <x v="1"/>
    <m/>
    <s v="From"/>
    <x v="12"/>
    <s v="EA"/>
    <m/>
    <n v="364.6"/>
    <m/>
    <m/>
    <s v="-"/>
    <s v="-"/>
    <s v="DKK"/>
    <n v="1"/>
    <s v="EA"/>
    <s v="01.07.2015"/>
    <s v="31.12.9999"/>
  </r>
  <r>
    <x v="40"/>
    <x v="40"/>
    <s v="15 W  Cabinet Loudspeaker, Black"/>
    <s v="Y1"/>
    <s v="EMEA"/>
    <x v="1"/>
    <m/>
    <s v="From"/>
    <x v="13"/>
    <s v="EA"/>
    <m/>
    <n v="326.3"/>
    <m/>
    <m/>
    <s v="-"/>
    <s v="-"/>
    <s v="DKK"/>
    <n v="1"/>
    <s v="EA"/>
    <s v="01.07.2015"/>
    <s v="31.12.9999"/>
  </r>
  <r>
    <x v="40"/>
    <x v="40"/>
    <s v="15 W  Cabinet Loudspeaker, Black"/>
    <s v="Y1"/>
    <s v="EMEA"/>
    <x v="2"/>
    <m/>
    <s v="From"/>
    <x v="0"/>
    <s v="EA"/>
    <n v="50"/>
    <n v="51.5"/>
    <s v="49 (ex juli verhoging)"/>
    <n v="-0.02"/>
    <n v="50.47"/>
    <n v="50.5"/>
    <s v="EUR"/>
    <n v="1"/>
    <s v="EA"/>
    <s v="01.07.2015"/>
    <s v="31.12.9999"/>
  </r>
  <r>
    <x v="40"/>
    <x v="40"/>
    <s v="15 W  Cabinet Loudspeaker, Black"/>
    <s v="Y1"/>
    <s v="EMEA"/>
    <x v="2"/>
    <m/>
    <s v="From"/>
    <x v="12"/>
    <s v="EA"/>
    <n v="50"/>
    <n v="49"/>
    <m/>
    <m/>
    <s v="-"/>
    <s v="-"/>
    <s v="EUR"/>
    <n v="1"/>
    <s v="EA"/>
    <s v="01.07.2015"/>
    <s v="31.12.9999"/>
  </r>
  <r>
    <x v="40"/>
    <x v="40"/>
    <s v="15 W  Cabinet Loudspeaker, Black"/>
    <s v="Y1"/>
    <s v="EMEA"/>
    <x v="2"/>
    <m/>
    <s v="From"/>
    <x v="13"/>
    <s v="EA"/>
    <n v="50"/>
    <n v="43.8"/>
    <m/>
    <m/>
    <s v="-"/>
    <s v="-"/>
    <s v="EUR"/>
    <n v="1"/>
    <s v="EA"/>
    <s v="01.07.2015"/>
    <s v="31.12.9999"/>
  </r>
  <r>
    <x v="40"/>
    <x v="40"/>
    <s v="15 W  Cabinet Loudspeaker, Black"/>
    <s v="Y1"/>
    <s v="EMEA"/>
    <x v="3"/>
    <m/>
    <s v="From"/>
    <x v="0"/>
    <s v="EA"/>
    <n v="40"/>
    <n v="40"/>
    <m/>
    <m/>
    <n v="39.200000000000003"/>
    <n v="39.200000000000003"/>
    <s v="GBP"/>
    <n v="1"/>
    <s v="EA"/>
    <s v="01.07.2015"/>
    <s v="31.12.9999"/>
  </r>
  <r>
    <x v="40"/>
    <x v="40"/>
    <s v="15 W  Cabinet Loudspeaker, Black"/>
    <s v="Y1"/>
    <s v="EMEA"/>
    <x v="3"/>
    <m/>
    <s v="From"/>
    <x v="12"/>
    <s v="EA"/>
    <n v="40"/>
    <n v="38"/>
    <m/>
    <m/>
    <s v="-"/>
    <s v="-"/>
    <s v="GBP"/>
    <n v="1"/>
    <s v="EA"/>
    <s v="01.07.2015"/>
    <s v="31.12.9999"/>
  </r>
  <r>
    <x v="40"/>
    <x v="40"/>
    <s v="15 W  Cabinet Loudspeaker, Black"/>
    <s v="Y1"/>
    <s v="EMEA"/>
    <x v="3"/>
    <m/>
    <s v="From"/>
    <x v="13"/>
    <s v="EA"/>
    <n v="40"/>
    <n v="34"/>
    <m/>
    <m/>
    <s v="-"/>
    <s v="-"/>
    <s v="GBP"/>
    <n v="1"/>
    <s v="EA"/>
    <s v="01.07.2015"/>
    <s v="31.12.9999"/>
  </r>
  <r>
    <x v="40"/>
    <x v="40"/>
    <s v="15 W  Cabinet Loudspeaker, Black"/>
    <s v="Y1"/>
    <s v="EMEA"/>
    <x v="4"/>
    <m/>
    <s v="From"/>
    <x v="0"/>
    <s v="EA"/>
    <n v="14500"/>
    <n v="14935"/>
    <m/>
    <m/>
    <n v="14636.3"/>
    <n v="14636"/>
    <s v="HUF"/>
    <n v="1"/>
    <s v="EA"/>
    <s v="01.07.2015"/>
    <s v="31.12.9999"/>
  </r>
  <r>
    <x v="40"/>
    <x v="40"/>
    <s v="15 W  Cabinet Loudspeaker, Black"/>
    <s v="Y1"/>
    <s v="EMEA"/>
    <x v="4"/>
    <m/>
    <s v="From"/>
    <x v="12"/>
    <s v="EA"/>
    <n v="14500"/>
    <n v="14188"/>
    <m/>
    <m/>
    <s v="-"/>
    <s v="-"/>
    <s v="HUF"/>
    <n v="1"/>
    <s v="EA"/>
    <s v="01.07.2015"/>
    <s v="31.12.9999"/>
  </r>
  <r>
    <x v="40"/>
    <x v="40"/>
    <s v="15 W  Cabinet Loudspeaker, Black"/>
    <s v="Y1"/>
    <s v="EMEA"/>
    <x v="4"/>
    <m/>
    <s v="From"/>
    <x v="13"/>
    <s v="EA"/>
    <n v="14500"/>
    <n v="12695"/>
    <m/>
    <m/>
    <s v="-"/>
    <s v="-"/>
    <s v="HUF"/>
    <n v="1"/>
    <s v="EA"/>
    <s v="01.07.2015"/>
    <s v="31.12.9999"/>
  </r>
  <r>
    <x v="40"/>
    <x v="40"/>
    <s v="15 W  Cabinet Loudspeaker, Black"/>
    <s v="Y1"/>
    <s v="EMEA"/>
    <x v="5"/>
    <m/>
    <s v="From"/>
    <x v="0"/>
    <s v="EA"/>
    <n v="390"/>
    <n v="401.7"/>
    <m/>
    <m/>
    <n v="393.666"/>
    <n v="393.7"/>
    <s v="NOK"/>
    <n v="1"/>
    <s v="EA"/>
    <s v="01.07.2015"/>
    <s v="31.12.9999"/>
  </r>
  <r>
    <x v="40"/>
    <x v="40"/>
    <s v="15 W  Cabinet Loudspeaker, Black"/>
    <s v="Y1"/>
    <s v="EMEA"/>
    <x v="5"/>
    <m/>
    <s v="From"/>
    <x v="12"/>
    <s v="EA"/>
    <n v="390"/>
    <n v="381.7"/>
    <m/>
    <m/>
    <s v="-"/>
    <s v="-"/>
    <s v="NOK"/>
    <n v="1"/>
    <s v="EA"/>
    <s v="01.07.2015"/>
    <s v="31.12.9999"/>
  </r>
  <r>
    <x v="40"/>
    <x v="40"/>
    <s v="15 W  Cabinet Loudspeaker, Black"/>
    <s v="Y1"/>
    <s v="EMEA"/>
    <x v="5"/>
    <m/>
    <s v="From"/>
    <x v="13"/>
    <s v="EA"/>
    <n v="390"/>
    <n v="341.5"/>
    <m/>
    <m/>
    <s v="-"/>
    <s v="-"/>
    <s v="NOK"/>
    <n v="1"/>
    <s v="EA"/>
    <s v="01.07.2015"/>
    <s v="31.12.9999"/>
  </r>
  <r>
    <x v="40"/>
    <x v="40"/>
    <s v="15 W  Cabinet Loudspeaker, Black"/>
    <s v="Y1"/>
    <s v="EMEA"/>
    <x v="6"/>
    <m/>
    <s v="From"/>
    <x v="0"/>
    <s v="EA"/>
    <n v="205"/>
    <n v="211.2"/>
    <m/>
    <m/>
    <n v="206.976"/>
    <n v="207"/>
    <s v="PLN"/>
    <n v="1"/>
    <s v="EA"/>
    <s v="01.07.2015"/>
    <s v="31.12.9999"/>
  </r>
  <r>
    <x v="40"/>
    <x v="40"/>
    <s v="15 W  Cabinet Loudspeaker, Black"/>
    <s v="Y1"/>
    <s v="EMEA"/>
    <x v="6"/>
    <m/>
    <s v="From"/>
    <x v="12"/>
    <s v="EA"/>
    <n v="205"/>
    <n v="200.7"/>
    <m/>
    <m/>
    <s v="-"/>
    <s v="-"/>
    <s v="PLN"/>
    <n v="1"/>
    <s v="EA"/>
    <s v="01.07.2015"/>
    <s v="31.12.9999"/>
  </r>
  <r>
    <x v="40"/>
    <x v="40"/>
    <s v="15 W  Cabinet Loudspeaker, Black"/>
    <s v="Y1"/>
    <s v="EMEA"/>
    <x v="6"/>
    <m/>
    <s v="From"/>
    <x v="13"/>
    <s v="EA"/>
    <n v="205"/>
    <n v="179.6"/>
    <m/>
    <m/>
    <s v="-"/>
    <s v="-"/>
    <s v="PLN"/>
    <n v="1"/>
    <s v="EA"/>
    <s v="01.07.2015"/>
    <s v="31.12.9999"/>
  </r>
  <r>
    <x v="40"/>
    <x v="40"/>
    <s v="15 W  Cabinet Loudspeaker, Black"/>
    <s v="Y1"/>
    <s v="EMEA"/>
    <x v="7"/>
    <m/>
    <s v="From"/>
    <x v="0"/>
    <s v="EA"/>
    <m/>
    <n v="3038.6"/>
    <m/>
    <m/>
    <n v="2977.828"/>
    <n v="2977.8"/>
    <s v="RUB"/>
    <n v="1"/>
    <s v="EA"/>
    <s v="01.05.2015"/>
    <s v="31.12.9999"/>
  </r>
  <r>
    <x v="40"/>
    <x v="40"/>
    <s v="15 W  Cabinet Loudspeaker, Black"/>
    <s v="Y1"/>
    <s v="EMEA"/>
    <x v="7"/>
    <m/>
    <s v="From"/>
    <x v="12"/>
    <s v="EA"/>
    <m/>
    <n v="2886.7"/>
    <m/>
    <m/>
    <s v="-"/>
    <s v="-"/>
    <s v="RUB"/>
    <n v="1"/>
    <s v="EA"/>
    <s v="01.05.2015"/>
    <s v="31.12.9999"/>
  </r>
  <r>
    <x v="40"/>
    <x v="40"/>
    <s v="15 W  Cabinet Loudspeaker, Black"/>
    <s v="Y1"/>
    <s v="EMEA"/>
    <x v="7"/>
    <m/>
    <s v="From"/>
    <x v="13"/>
    <s v="EA"/>
    <m/>
    <n v="2582.9"/>
    <m/>
    <m/>
    <s v="-"/>
    <s v="-"/>
    <s v="RUB"/>
    <n v="1"/>
    <s v="EA"/>
    <s v="01.05.2015"/>
    <s v="31.12.9999"/>
  </r>
  <r>
    <x v="40"/>
    <x v="40"/>
    <s v="15 W  Cabinet Loudspeaker, Black"/>
    <s v="Y1"/>
    <s v="EMEA"/>
    <x v="8"/>
    <m/>
    <s v="From"/>
    <x v="0"/>
    <s v="EA"/>
    <n v="450"/>
    <n v="463.5"/>
    <m/>
    <m/>
    <n v="454.23"/>
    <n v="454.2"/>
    <s v="SEK"/>
    <n v="1"/>
    <s v="EA"/>
    <s v="01.07.2015"/>
    <s v="31.12.9999"/>
  </r>
  <r>
    <x v="40"/>
    <x v="40"/>
    <s v="15 W  Cabinet Loudspeaker, Black"/>
    <s v="Y1"/>
    <s v="EMEA"/>
    <x v="8"/>
    <m/>
    <s v="From"/>
    <x v="12"/>
    <s v="EA"/>
    <n v="450"/>
    <n v="440.4"/>
    <m/>
    <m/>
    <s v="-"/>
    <s v="-"/>
    <s v="SEK"/>
    <n v="1"/>
    <s v="EA"/>
    <s v="01.07.2015"/>
    <s v="31.12.9999"/>
  </r>
  <r>
    <x v="40"/>
    <x v="40"/>
    <s v="15 W  Cabinet Loudspeaker, Black"/>
    <s v="Y1"/>
    <s v="EMEA"/>
    <x v="8"/>
    <m/>
    <s v="From"/>
    <x v="13"/>
    <s v="EA"/>
    <n v="450"/>
    <n v="394"/>
    <m/>
    <m/>
    <s v="-"/>
    <s v="-"/>
    <s v="SEK"/>
    <n v="1"/>
    <s v="EA"/>
    <s v="01.07.2015"/>
    <s v="31.12.9999"/>
  </r>
  <r>
    <x v="40"/>
    <x v="40"/>
    <s v="15 W  Cabinet Loudspeaker, Black"/>
    <s v="Y1"/>
    <s v="EMEA"/>
    <x v="9"/>
    <m/>
    <s v="From"/>
    <x v="0"/>
    <s v="EA"/>
    <n v="150"/>
    <n v="154.5"/>
    <m/>
    <m/>
    <n v="151.41"/>
    <n v="151.4"/>
    <s v="TRY"/>
    <n v="1"/>
    <s v="EA"/>
    <s v="01.07.2015"/>
    <s v="31.12.9999"/>
  </r>
  <r>
    <x v="40"/>
    <x v="40"/>
    <s v="15 W  Cabinet Loudspeaker, Black"/>
    <s v="Y1"/>
    <s v="EMEA"/>
    <x v="9"/>
    <m/>
    <s v="From"/>
    <x v="12"/>
    <s v="EA"/>
    <n v="150"/>
    <n v="146.80000000000001"/>
    <m/>
    <m/>
    <s v="-"/>
    <s v="-"/>
    <s v="TRY"/>
    <n v="1"/>
    <s v="EA"/>
    <s v="01.07.2015"/>
    <s v="31.12.9999"/>
  </r>
  <r>
    <x v="40"/>
    <x v="40"/>
    <s v="15 W  Cabinet Loudspeaker, Black"/>
    <s v="Y1"/>
    <s v="EMEA"/>
    <x v="9"/>
    <m/>
    <s v="From"/>
    <x v="13"/>
    <s v="EA"/>
    <n v="150"/>
    <n v="131.4"/>
    <m/>
    <m/>
    <s v="-"/>
    <s v="-"/>
    <s v="TRY"/>
    <n v="1"/>
    <s v="EA"/>
    <s v="01.07.2015"/>
    <s v="31.12.9999"/>
  </r>
  <r>
    <x v="40"/>
    <x v="40"/>
    <s v="15 W  Cabinet Loudspeaker, Black"/>
    <s v="Y1"/>
    <s v="EMEA"/>
    <x v="10"/>
    <m/>
    <s v="From"/>
    <x v="0"/>
    <s v="EA"/>
    <n v="525"/>
    <n v="525"/>
    <m/>
    <m/>
    <n v="514.5"/>
    <n v="514.5"/>
    <s v="ZAR"/>
    <n v="1"/>
    <s v="EA"/>
    <s v="01.07.2015"/>
    <s v="31.12.9999"/>
  </r>
  <r>
    <x v="40"/>
    <x v="40"/>
    <s v="15 W  Cabinet Loudspeaker, Black"/>
    <s v="Y1"/>
    <s v="EMEA"/>
    <x v="10"/>
    <m/>
    <s v="From"/>
    <x v="12"/>
    <s v="EA"/>
    <n v="525"/>
    <n v="498.8"/>
    <m/>
    <m/>
    <s v="-"/>
    <s v="-"/>
    <s v="ZAR"/>
    <n v="1"/>
    <s v="EA"/>
    <s v="01.07.2015"/>
    <s v="31.12.9999"/>
  </r>
  <r>
    <x v="40"/>
    <x v="40"/>
    <s v="15 W  Cabinet Loudspeaker, Black"/>
    <s v="Y1"/>
    <s v="EMEA"/>
    <x v="10"/>
    <m/>
    <s v="From"/>
    <x v="13"/>
    <s v="EA"/>
    <n v="525"/>
    <n v="446.3"/>
    <m/>
    <m/>
    <s v="-"/>
    <s v="-"/>
    <s v="ZAR"/>
    <n v="1"/>
    <s v="EA"/>
    <s v="01.07.2015"/>
    <s v="31.12.9999"/>
  </r>
  <r>
    <x v="41"/>
    <x v="41"/>
    <s v="15 W Cabinet Loudspeaker, White"/>
    <s v="Y1"/>
    <s v="EMEA"/>
    <x v="0"/>
    <m/>
    <s v="From"/>
    <x v="0"/>
    <s v="EA"/>
    <n v="1225"/>
    <n v="1261.8"/>
    <m/>
    <m/>
    <n v="1236.5639999999999"/>
    <n v="1236.5999999999999"/>
    <s v="CZK"/>
    <n v="1"/>
    <s v="EA"/>
    <s v="01.07.2015"/>
    <s v="31.12.9999"/>
  </r>
  <r>
    <x v="41"/>
    <x v="41"/>
    <s v="15 W Cabinet Loudspeaker, White"/>
    <s v="Y1"/>
    <s v="EMEA"/>
    <x v="0"/>
    <m/>
    <s v="From"/>
    <x v="12"/>
    <s v="EA"/>
    <m/>
    <n v="1198.8"/>
    <m/>
    <m/>
    <m/>
    <s v="-"/>
    <s v="CZK"/>
    <n v="1"/>
    <s v="EA"/>
    <s v="01.07.2015"/>
    <s v="31.12.9999"/>
  </r>
  <r>
    <x v="41"/>
    <x v="41"/>
    <s v="15 W Cabinet Loudspeaker, White"/>
    <s v="Y1"/>
    <s v="EMEA"/>
    <x v="0"/>
    <m/>
    <s v="From"/>
    <x v="13"/>
    <s v="EA"/>
    <m/>
    <n v="1072.5999999999999"/>
    <m/>
    <m/>
    <m/>
    <s v="-"/>
    <s v="CZK"/>
    <n v="1"/>
    <s v="EA"/>
    <s v="01.07.2015"/>
    <s v="31.12.9999"/>
  </r>
  <r>
    <x v="41"/>
    <x v="41"/>
    <s v="15 W Cabinet Loudspeaker, White"/>
    <s v="Y1"/>
    <s v="EMEA"/>
    <x v="1"/>
    <m/>
    <s v="From"/>
    <x v="0"/>
    <s v="EA"/>
    <n v="372.5"/>
    <n v="383.7"/>
    <m/>
    <m/>
    <n v="376.02600000000001"/>
    <n v="376"/>
    <s v="DKK"/>
    <n v="1"/>
    <s v="EA"/>
    <s v="01.07.2015"/>
    <s v="31.12.9999"/>
  </r>
  <r>
    <x v="41"/>
    <x v="41"/>
    <s v="15 W Cabinet Loudspeaker, White"/>
    <s v="Y1"/>
    <s v="EMEA"/>
    <x v="1"/>
    <m/>
    <s v="From"/>
    <x v="12"/>
    <s v="EA"/>
    <m/>
    <n v="364.6"/>
    <m/>
    <m/>
    <m/>
    <s v="-"/>
    <s v="DKK"/>
    <n v="1"/>
    <s v="EA"/>
    <s v="01.07.2015"/>
    <s v="31.12.9999"/>
  </r>
  <r>
    <x v="41"/>
    <x v="41"/>
    <s v="15 W Cabinet Loudspeaker, White"/>
    <s v="Y1"/>
    <s v="EMEA"/>
    <x v="1"/>
    <m/>
    <s v="From"/>
    <x v="13"/>
    <s v="EA"/>
    <m/>
    <n v="326.3"/>
    <m/>
    <m/>
    <m/>
    <s v="-"/>
    <s v="DKK"/>
    <n v="1"/>
    <s v="EA"/>
    <s v="01.07.2015"/>
    <s v="31.12.9999"/>
  </r>
  <r>
    <x v="41"/>
    <x v="41"/>
    <s v="15 W Cabinet Loudspeaker, White"/>
    <s v="Y1"/>
    <s v="EMEA"/>
    <x v="2"/>
    <m/>
    <s v="From"/>
    <x v="0"/>
    <s v="EA"/>
    <n v="50"/>
    <n v="51.5"/>
    <s v="49 (ex juli verhoging)"/>
    <n v="-0.02"/>
    <n v="50.47"/>
    <n v="50.5"/>
    <s v="EUR"/>
    <n v="1"/>
    <s v="EA"/>
    <s v="01.07.2015"/>
    <s v="31.12.9999"/>
  </r>
  <r>
    <x v="41"/>
    <x v="41"/>
    <s v="15 W Cabinet Loudspeaker, White"/>
    <s v="Y1"/>
    <s v="EMEA"/>
    <x v="2"/>
    <m/>
    <s v="From"/>
    <x v="12"/>
    <s v="EA"/>
    <n v="50"/>
    <n v="49"/>
    <m/>
    <m/>
    <m/>
    <s v="-"/>
    <s v="EUR"/>
    <n v="1"/>
    <s v="EA"/>
    <s v="01.07.2015"/>
    <s v="31.12.9999"/>
  </r>
  <r>
    <x v="41"/>
    <x v="41"/>
    <s v="15 W Cabinet Loudspeaker, White"/>
    <s v="Y1"/>
    <s v="EMEA"/>
    <x v="2"/>
    <m/>
    <s v="From"/>
    <x v="13"/>
    <s v="EA"/>
    <n v="50"/>
    <n v="43.8"/>
    <m/>
    <m/>
    <m/>
    <s v="-"/>
    <s v="EUR"/>
    <n v="1"/>
    <s v="EA"/>
    <s v="01.07.2015"/>
    <s v="31.12.9999"/>
  </r>
  <r>
    <x v="41"/>
    <x v="41"/>
    <s v="15 W Cabinet Loudspeaker, White"/>
    <s v="Y1"/>
    <s v="EMEA"/>
    <x v="3"/>
    <m/>
    <s v="From"/>
    <x v="0"/>
    <s v="EA"/>
    <n v="40"/>
    <n v="40"/>
    <s v="(zelfde prijs als LB2-UC15-D1)"/>
    <m/>
    <n v="39.200000000000003"/>
    <n v="39.200000000000003"/>
    <s v="GBP"/>
    <n v="1"/>
    <s v="EA"/>
    <s v="01.07.2015"/>
    <s v="31.12.9999"/>
  </r>
  <r>
    <x v="41"/>
    <x v="41"/>
    <s v="15 W Cabinet Loudspeaker, White"/>
    <s v="Y1"/>
    <s v="EMEA"/>
    <x v="3"/>
    <m/>
    <s v="From"/>
    <x v="12"/>
    <s v="EA"/>
    <n v="40"/>
    <n v="38"/>
    <m/>
    <m/>
    <m/>
    <s v="-"/>
    <s v="GBP"/>
    <n v="1"/>
    <s v="EA"/>
    <s v="01.07.2015"/>
    <s v="31.12.9999"/>
  </r>
  <r>
    <x v="41"/>
    <x v="41"/>
    <s v="15 W Cabinet Loudspeaker, White"/>
    <s v="Y1"/>
    <s v="EMEA"/>
    <x v="3"/>
    <m/>
    <s v="From"/>
    <x v="13"/>
    <s v="EA"/>
    <n v="40"/>
    <n v="34"/>
    <m/>
    <m/>
    <m/>
    <s v="-"/>
    <s v="GBP"/>
    <n v="1"/>
    <s v="EA"/>
    <s v="01.07.2015"/>
    <s v="31.12.9999"/>
  </r>
  <r>
    <x v="41"/>
    <x v="41"/>
    <s v="15 W Cabinet Loudspeaker, White"/>
    <s v="Y1"/>
    <s v="EMEA"/>
    <x v="4"/>
    <m/>
    <s v="From"/>
    <x v="0"/>
    <s v="EA"/>
    <n v="14500"/>
    <n v="14935"/>
    <m/>
    <m/>
    <n v="14636.3"/>
    <n v="14636"/>
    <s v="HUF"/>
    <n v="1"/>
    <s v="EA"/>
    <s v="01.07.2015"/>
    <s v="31.12.9999"/>
  </r>
  <r>
    <x v="41"/>
    <x v="41"/>
    <s v="15 W Cabinet Loudspeaker, White"/>
    <s v="Y1"/>
    <s v="EMEA"/>
    <x v="4"/>
    <m/>
    <s v="From"/>
    <x v="12"/>
    <s v="EA"/>
    <n v="14500"/>
    <n v="14188"/>
    <m/>
    <m/>
    <m/>
    <s v="-"/>
    <s v="HUF"/>
    <n v="1"/>
    <s v="EA"/>
    <s v="01.07.2015"/>
    <s v="31.12.9999"/>
  </r>
  <r>
    <x v="41"/>
    <x v="41"/>
    <s v="15 W Cabinet Loudspeaker, White"/>
    <s v="Y1"/>
    <s v="EMEA"/>
    <x v="4"/>
    <m/>
    <s v="From"/>
    <x v="13"/>
    <s v="EA"/>
    <n v="14500"/>
    <n v="12695"/>
    <m/>
    <m/>
    <m/>
    <s v="-"/>
    <s v="HUF"/>
    <n v="1"/>
    <s v="EA"/>
    <s v="01.07.2015"/>
    <s v="31.12.9999"/>
  </r>
  <r>
    <x v="41"/>
    <x v="41"/>
    <s v="15 W Cabinet Loudspeaker, White"/>
    <s v="Y1"/>
    <s v="EMEA"/>
    <x v="5"/>
    <m/>
    <s v="From"/>
    <x v="0"/>
    <s v="EA"/>
    <n v="390"/>
    <n v="401.7"/>
    <m/>
    <m/>
    <n v="393.666"/>
    <n v="393.7"/>
    <s v="NOK"/>
    <n v="1"/>
    <s v="EA"/>
    <s v="01.07.2015"/>
    <s v="31.12.9999"/>
  </r>
  <r>
    <x v="41"/>
    <x v="41"/>
    <s v="15 W Cabinet Loudspeaker, White"/>
    <s v="Y1"/>
    <s v="EMEA"/>
    <x v="5"/>
    <m/>
    <s v="From"/>
    <x v="12"/>
    <s v="EA"/>
    <n v="390"/>
    <n v="381.7"/>
    <m/>
    <m/>
    <m/>
    <s v="-"/>
    <s v="NOK"/>
    <n v="1"/>
    <s v="EA"/>
    <s v="01.07.2015"/>
    <s v="31.12.9999"/>
  </r>
  <r>
    <x v="41"/>
    <x v="41"/>
    <s v="15 W Cabinet Loudspeaker, White"/>
    <s v="Y1"/>
    <s v="EMEA"/>
    <x v="5"/>
    <m/>
    <s v="From"/>
    <x v="13"/>
    <s v="EA"/>
    <n v="390"/>
    <n v="341.5"/>
    <m/>
    <m/>
    <m/>
    <s v="-"/>
    <s v="NOK"/>
    <n v="1"/>
    <s v="EA"/>
    <s v="01.07.2015"/>
    <s v="31.12.9999"/>
  </r>
  <r>
    <x v="41"/>
    <x v="41"/>
    <s v="15 W Cabinet Loudspeaker, White"/>
    <s v="Y1"/>
    <s v="EMEA"/>
    <x v="6"/>
    <m/>
    <s v="From"/>
    <x v="0"/>
    <s v="EA"/>
    <n v="205"/>
    <n v="211.2"/>
    <m/>
    <m/>
    <n v="206.976"/>
    <n v="207"/>
    <s v="PLN"/>
    <n v="1"/>
    <s v="EA"/>
    <s v="01.07.2015"/>
    <s v="31.12.9999"/>
  </r>
  <r>
    <x v="41"/>
    <x v="41"/>
    <s v="15 W Cabinet Loudspeaker, White"/>
    <s v="Y1"/>
    <s v="EMEA"/>
    <x v="6"/>
    <m/>
    <s v="From"/>
    <x v="12"/>
    <s v="EA"/>
    <n v="205"/>
    <n v="200.7"/>
    <m/>
    <m/>
    <m/>
    <s v="-"/>
    <s v="PLN"/>
    <n v="1"/>
    <s v="EA"/>
    <s v="01.07.2015"/>
    <s v="31.12.9999"/>
  </r>
  <r>
    <x v="41"/>
    <x v="41"/>
    <s v="15 W Cabinet Loudspeaker, White"/>
    <s v="Y1"/>
    <s v="EMEA"/>
    <x v="6"/>
    <m/>
    <s v="From"/>
    <x v="13"/>
    <s v="EA"/>
    <n v="205"/>
    <n v="179.6"/>
    <m/>
    <m/>
    <m/>
    <s v="-"/>
    <s v="PLN"/>
    <n v="1"/>
    <s v="EA"/>
    <s v="01.07.2015"/>
    <s v="31.12.9999"/>
  </r>
  <r>
    <x v="41"/>
    <x v="41"/>
    <s v="15 W Cabinet Loudspeaker, White"/>
    <s v="Y1"/>
    <s v="EMEA"/>
    <x v="7"/>
    <m/>
    <s v="From"/>
    <x v="0"/>
    <s v="EA"/>
    <m/>
    <n v="3038.6"/>
    <m/>
    <m/>
    <n v="2977.828"/>
    <n v="2977.8"/>
    <s v="RUB"/>
    <n v="1"/>
    <s v="EA"/>
    <s v="01.05.2015"/>
    <s v="31.12.9999"/>
  </r>
  <r>
    <x v="41"/>
    <x v="41"/>
    <s v="15 W Cabinet Loudspeaker, White"/>
    <s v="Y1"/>
    <s v="EMEA"/>
    <x v="7"/>
    <m/>
    <s v="From"/>
    <x v="12"/>
    <s v="EA"/>
    <m/>
    <n v="2886.7"/>
    <m/>
    <m/>
    <m/>
    <s v="-"/>
    <s v="RUB"/>
    <n v="1"/>
    <s v="EA"/>
    <s v="01.05.2015"/>
    <s v="31.12.9999"/>
  </r>
  <r>
    <x v="41"/>
    <x v="41"/>
    <s v="15 W Cabinet Loudspeaker, White"/>
    <s v="Y1"/>
    <s v="EMEA"/>
    <x v="7"/>
    <m/>
    <s v="From"/>
    <x v="13"/>
    <s v="EA"/>
    <m/>
    <n v="2582.9"/>
    <m/>
    <m/>
    <m/>
    <s v="-"/>
    <s v="RUB"/>
    <n v="1"/>
    <s v="EA"/>
    <s v="01.05.2015"/>
    <s v="31.12.9999"/>
  </r>
  <r>
    <x v="41"/>
    <x v="41"/>
    <s v="15 W Cabinet Loudspeaker, White"/>
    <s v="Y1"/>
    <s v="EMEA"/>
    <x v="8"/>
    <m/>
    <s v="From"/>
    <x v="0"/>
    <s v="EA"/>
    <n v="450"/>
    <n v="463.5"/>
    <m/>
    <m/>
    <n v="454.23"/>
    <n v="454.2"/>
    <s v="SEK"/>
    <n v="1"/>
    <s v="EA"/>
    <s v="01.07.2015"/>
    <s v="31.12.9999"/>
  </r>
  <r>
    <x v="41"/>
    <x v="41"/>
    <s v="15 W Cabinet Loudspeaker, White"/>
    <s v="Y1"/>
    <s v="EMEA"/>
    <x v="8"/>
    <m/>
    <s v="From"/>
    <x v="12"/>
    <s v="EA"/>
    <n v="450"/>
    <n v="440.4"/>
    <m/>
    <m/>
    <m/>
    <s v="-"/>
    <s v="SEK"/>
    <n v="1"/>
    <s v="EA"/>
    <s v="01.07.2015"/>
    <s v="31.12.9999"/>
  </r>
  <r>
    <x v="41"/>
    <x v="41"/>
    <s v="15 W Cabinet Loudspeaker, White"/>
    <s v="Y1"/>
    <s v="EMEA"/>
    <x v="8"/>
    <m/>
    <s v="From"/>
    <x v="13"/>
    <s v="EA"/>
    <n v="450"/>
    <n v="394"/>
    <m/>
    <m/>
    <m/>
    <s v="-"/>
    <s v="SEK"/>
    <n v="1"/>
    <s v="EA"/>
    <s v="01.07.2015"/>
    <s v="31.12.9999"/>
  </r>
  <r>
    <x v="41"/>
    <x v="41"/>
    <s v="15 W Cabinet Loudspeaker, White"/>
    <s v="Y1"/>
    <s v="EMEA"/>
    <x v="9"/>
    <m/>
    <s v="From"/>
    <x v="0"/>
    <s v="EA"/>
    <n v="150"/>
    <n v="154.5"/>
    <m/>
    <m/>
    <n v="151.41"/>
    <n v="151.4"/>
    <s v="TRY"/>
    <n v="1"/>
    <s v="EA"/>
    <s v="01.07.2015"/>
    <s v="31.12.9999"/>
  </r>
  <r>
    <x v="41"/>
    <x v="41"/>
    <s v="15 W Cabinet Loudspeaker, White"/>
    <s v="Y1"/>
    <s v="EMEA"/>
    <x v="9"/>
    <m/>
    <s v="From"/>
    <x v="12"/>
    <s v="EA"/>
    <n v="150"/>
    <n v="146.80000000000001"/>
    <m/>
    <m/>
    <m/>
    <s v="-"/>
    <s v="TRY"/>
    <n v="1"/>
    <s v="EA"/>
    <s v="01.07.2015"/>
    <s v="31.12.9999"/>
  </r>
  <r>
    <x v="41"/>
    <x v="41"/>
    <s v="15 W Cabinet Loudspeaker, White"/>
    <s v="Y1"/>
    <s v="EMEA"/>
    <x v="9"/>
    <m/>
    <s v="From"/>
    <x v="13"/>
    <s v="EA"/>
    <n v="150"/>
    <n v="131.4"/>
    <m/>
    <m/>
    <m/>
    <s v="-"/>
    <s v="TRY"/>
    <n v="1"/>
    <s v="EA"/>
    <s v="01.07.2015"/>
    <s v="31.12.9999"/>
  </r>
  <r>
    <x v="41"/>
    <x v="41"/>
    <s v="15 W Cabinet Loudspeaker, White"/>
    <s v="Y1"/>
    <s v="EMEA"/>
    <x v="10"/>
    <m/>
    <s v="From"/>
    <x v="0"/>
    <s v="EA"/>
    <n v="525"/>
    <n v="525"/>
    <m/>
    <m/>
    <n v="514.5"/>
    <n v="514.5"/>
    <s v="ZAR"/>
    <n v="1"/>
    <s v="EA"/>
    <s v="01.07.2015"/>
    <s v="31.12.9999"/>
  </r>
  <r>
    <x v="41"/>
    <x v="41"/>
    <s v="15 W Cabinet Loudspeaker, White"/>
    <s v="Y1"/>
    <s v="EMEA"/>
    <x v="10"/>
    <m/>
    <s v="From"/>
    <x v="12"/>
    <s v="EA"/>
    <n v="525"/>
    <n v="498.8"/>
    <m/>
    <m/>
    <m/>
    <s v="-"/>
    <s v="ZAR"/>
    <n v="1"/>
    <s v="EA"/>
    <s v="01.07.2015"/>
    <s v="31.12.9999"/>
  </r>
  <r>
    <x v="41"/>
    <x v="41"/>
    <s v="15 W Cabinet Loudspeaker, White"/>
    <s v="Y1"/>
    <s v="EMEA"/>
    <x v="10"/>
    <m/>
    <s v="From"/>
    <x v="13"/>
    <s v="EA"/>
    <n v="525"/>
    <n v="446.3"/>
    <m/>
    <m/>
    <m/>
    <s v="-"/>
    <s v="ZAR"/>
    <n v="1"/>
    <s v="EA"/>
    <s v="01.07.2015"/>
    <s v="31.12.9999"/>
  </r>
  <r>
    <x v="42"/>
    <x v="42"/>
    <s v="30 W Cabinet Loudspeaker, Black"/>
    <s v="Y1"/>
    <s v="EMEA"/>
    <x v="0"/>
    <m/>
    <s v="From"/>
    <x v="0"/>
    <s v="EA"/>
    <n v="1715"/>
    <n v="1766.5"/>
    <m/>
    <m/>
    <n v="1766.5"/>
    <n v="1766.5"/>
    <s v="CZK"/>
    <n v="1"/>
    <s v="EA"/>
    <s v="01.07.2015"/>
    <s v="31.12.9999"/>
  </r>
  <r>
    <x v="42"/>
    <x v="42"/>
    <s v="30 W Cabinet Loudspeaker, Black"/>
    <s v="Y1"/>
    <s v="EMEA"/>
    <x v="0"/>
    <m/>
    <s v="From"/>
    <x v="12"/>
    <s v="EA"/>
    <n v="1715"/>
    <n v="1678.2"/>
    <m/>
    <m/>
    <s v="-"/>
    <s v="-"/>
    <s v="CZK"/>
    <n v="1"/>
    <s v="EA"/>
    <s v="01.07.2015"/>
    <s v="31.12.9999"/>
  </r>
  <r>
    <x v="42"/>
    <x v="42"/>
    <s v="30 W Cabinet Loudspeaker, Black"/>
    <s v="Y1"/>
    <s v="EMEA"/>
    <x v="0"/>
    <m/>
    <s v="From"/>
    <x v="13"/>
    <s v="EA"/>
    <n v="1715"/>
    <n v="1501.6"/>
    <m/>
    <m/>
    <s v="-"/>
    <s v="-"/>
    <s v="CZK"/>
    <n v="1"/>
    <s v="EA"/>
    <s v="01.07.2015"/>
    <s v="31.12.9999"/>
  </r>
  <r>
    <x v="42"/>
    <x v="42"/>
    <s v="30 W Cabinet Loudspeaker, Black"/>
    <s v="Y1"/>
    <s v="EMEA"/>
    <x v="1"/>
    <m/>
    <s v="From"/>
    <x v="0"/>
    <s v="EA"/>
    <n v="521.5"/>
    <n v="537.20000000000005"/>
    <m/>
    <m/>
    <n v="537.20000000000005"/>
    <n v="537.20000000000005"/>
    <s v="DKK"/>
    <n v="1"/>
    <s v="EA"/>
    <s v="01.07.2015"/>
    <s v="31.12.9999"/>
  </r>
  <r>
    <x v="42"/>
    <x v="42"/>
    <s v="30 W Cabinet Loudspeaker, Black"/>
    <s v="Y1"/>
    <s v="EMEA"/>
    <x v="1"/>
    <m/>
    <s v="From"/>
    <x v="12"/>
    <s v="EA"/>
    <m/>
    <n v="510.4"/>
    <m/>
    <m/>
    <s v="-"/>
    <s v="-"/>
    <s v="DKK"/>
    <n v="1"/>
    <s v="EA"/>
    <s v="01.07.2015"/>
    <s v="31.12.9999"/>
  </r>
  <r>
    <x v="42"/>
    <x v="42"/>
    <s v="30 W Cabinet Loudspeaker, Black"/>
    <s v="Y1"/>
    <s v="EMEA"/>
    <x v="1"/>
    <m/>
    <s v="From"/>
    <x v="13"/>
    <s v="EA"/>
    <m/>
    <n v="456.6"/>
    <m/>
    <m/>
    <s v="-"/>
    <s v="-"/>
    <s v="DKK"/>
    <n v="1"/>
    <s v="EA"/>
    <s v="01.07.2015"/>
    <s v="31.12.9999"/>
  </r>
  <r>
    <x v="42"/>
    <x v="42"/>
    <s v="30 W Cabinet Loudspeaker, Black"/>
    <s v="Y1"/>
    <s v="EMEA"/>
    <x v="2"/>
    <m/>
    <s v="From"/>
    <x v="0"/>
    <s v="EA"/>
    <n v="70"/>
    <n v="72.099999999999994"/>
    <m/>
    <m/>
    <n v="72.099999999999994"/>
    <n v="72.099999999999994"/>
    <s v="EUR"/>
    <n v="1"/>
    <s v="EA"/>
    <s v="01.07.2015"/>
    <s v="31.12.9999"/>
  </r>
  <r>
    <x v="42"/>
    <x v="42"/>
    <s v="30 W Cabinet Loudspeaker, Black"/>
    <s v="Y1"/>
    <s v="EMEA"/>
    <x v="2"/>
    <m/>
    <s v="From"/>
    <x v="12"/>
    <s v="EA"/>
    <n v="70"/>
    <n v="68.5"/>
    <m/>
    <m/>
    <s v="-"/>
    <s v="-"/>
    <s v="EUR"/>
    <n v="1"/>
    <s v="EA"/>
    <s v="01.07.2015"/>
    <s v="31.12.9999"/>
  </r>
  <r>
    <x v="42"/>
    <x v="42"/>
    <s v="30 W Cabinet Loudspeaker, Black"/>
    <s v="Y1"/>
    <s v="EMEA"/>
    <x v="2"/>
    <m/>
    <s v="From"/>
    <x v="13"/>
    <s v="EA"/>
    <n v="70"/>
    <n v="61.3"/>
    <m/>
    <m/>
    <s v="-"/>
    <s v="-"/>
    <s v="EUR"/>
    <n v="1"/>
    <s v="EA"/>
    <s v="01.07.2015"/>
    <s v="31.12.9999"/>
  </r>
  <r>
    <x v="42"/>
    <x v="42"/>
    <s v="30 W Cabinet Loudspeaker, Black"/>
    <s v="Y1"/>
    <s v="EMEA"/>
    <x v="3"/>
    <m/>
    <s v="From"/>
    <x v="0"/>
    <s v="EA"/>
    <n v="56"/>
    <n v="56"/>
    <m/>
    <m/>
    <n v="56"/>
    <n v="56"/>
    <s v="GBP"/>
    <n v="1"/>
    <s v="EA"/>
    <s v="01.07.2015"/>
    <s v="31.12.9999"/>
  </r>
  <r>
    <x v="42"/>
    <x v="42"/>
    <s v="30 W Cabinet Loudspeaker, Black"/>
    <s v="Y1"/>
    <s v="EMEA"/>
    <x v="3"/>
    <m/>
    <s v="From"/>
    <x v="12"/>
    <s v="EA"/>
    <n v="56"/>
    <n v="53.2"/>
    <m/>
    <m/>
    <s v="-"/>
    <s v="-"/>
    <s v="GBP"/>
    <n v="1"/>
    <s v="EA"/>
    <s v="01.07.2015"/>
    <s v="31.12.9999"/>
  </r>
  <r>
    <x v="42"/>
    <x v="42"/>
    <s v="30 W Cabinet Loudspeaker, Black"/>
    <s v="Y1"/>
    <s v="EMEA"/>
    <x v="3"/>
    <m/>
    <s v="From"/>
    <x v="13"/>
    <s v="EA"/>
    <n v="56"/>
    <n v="47.6"/>
    <m/>
    <m/>
    <s v="-"/>
    <s v="-"/>
    <s v="GBP"/>
    <n v="1"/>
    <s v="EA"/>
    <s v="01.07.2015"/>
    <s v="31.12.9999"/>
  </r>
  <r>
    <x v="42"/>
    <x v="42"/>
    <s v="30 W Cabinet Loudspeaker, Black"/>
    <s v="Y1"/>
    <s v="EMEA"/>
    <x v="4"/>
    <m/>
    <s v="From"/>
    <x v="0"/>
    <s v="EA"/>
    <n v="20300"/>
    <n v="20909"/>
    <m/>
    <m/>
    <n v="20909"/>
    <n v="20909"/>
    <s v="HUF"/>
    <n v="1"/>
    <s v="EA"/>
    <s v="01.07.2015"/>
    <s v="31.12.9999"/>
  </r>
  <r>
    <x v="42"/>
    <x v="42"/>
    <s v="30 W Cabinet Loudspeaker, Black"/>
    <s v="Y1"/>
    <s v="EMEA"/>
    <x v="4"/>
    <m/>
    <s v="From"/>
    <x v="12"/>
    <s v="EA"/>
    <n v="20300"/>
    <n v="19864"/>
    <m/>
    <m/>
    <s v="-"/>
    <s v="-"/>
    <s v="HUF"/>
    <n v="1"/>
    <s v="EA"/>
    <s v="01.07.2015"/>
    <s v="31.12.9999"/>
  </r>
  <r>
    <x v="42"/>
    <x v="42"/>
    <s v="30 W Cabinet Loudspeaker, Black"/>
    <s v="Y1"/>
    <s v="EMEA"/>
    <x v="4"/>
    <m/>
    <s v="From"/>
    <x v="13"/>
    <s v="EA"/>
    <n v="20300"/>
    <n v="17773"/>
    <m/>
    <m/>
    <s v="-"/>
    <s v="-"/>
    <s v="HUF"/>
    <n v="1"/>
    <s v="EA"/>
    <s v="01.07.2015"/>
    <s v="31.12.9999"/>
  </r>
  <r>
    <x v="42"/>
    <x v="42"/>
    <s v="30 W Cabinet Loudspeaker, Black"/>
    <s v="Y1"/>
    <s v="EMEA"/>
    <x v="5"/>
    <m/>
    <s v="From"/>
    <x v="0"/>
    <s v="EA"/>
    <n v="546"/>
    <n v="562.4"/>
    <m/>
    <m/>
    <n v="562.4"/>
    <n v="562.4"/>
    <s v="NOK"/>
    <n v="1"/>
    <s v="EA"/>
    <s v="01.07.2015"/>
    <s v="31.12.9999"/>
  </r>
  <r>
    <x v="42"/>
    <x v="42"/>
    <s v="30 W Cabinet Loudspeaker, Black"/>
    <s v="Y1"/>
    <s v="EMEA"/>
    <x v="5"/>
    <m/>
    <s v="From"/>
    <x v="12"/>
    <s v="EA"/>
    <n v="546"/>
    <n v="534.29999999999995"/>
    <m/>
    <m/>
    <s v="-"/>
    <s v="-"/>
    <s v="NOK"/>
    <n v="1"/>
    <s v="EA"/>
    <s v="01.07.2015"/>
    <s v="31.12.9999"/>
  </r>
  <r>
    <x v="42"/>
    <x v="42"/>
    <s v="30 W Cabinet Loudspeaker, Black"/>
    <s v="Y1"/>
    <s v="EMEA"/>
    <x v="5"/>
    <m/>
    <s v="From"/>
    <x v="13"/>
    <s v="EA"/>
    <n v="546"/>
    <n v="478.1"/>
    <m/>
    <m/>
    <s v="-"/>
    <s v="-"/>
    <s v="NOK"/>
    <n v="1"/>
    <s v="EA"/>
    <s v="01.07.2015"/>
    <s v="31.12.9999"/>
  </r>
  <r>
    <x v="42"/>
    <x v="42"/>
    <s v="30 W Cabinet Loudspeaker, Black"/>
    <s v="Y1"/>
    <s v="EMEA"/>
    <x v="6"/>
    <m/>
    <s v="From"/>
    <x v="0"/>
    <s v="EA"/>
    <n v="287"/>
    <n v="295.7"/>
    <m/>
    <m/>
    <n v="295.7"/>
    <n v="295.7"/>
    <s v="PLN"/>
    <n v="1"/>
    <s v="EA"/>
    <s v="01.07.2015"/>
    <s v="31.12.9999"/>
  </r>
  <r>
    <x v="42"/>
    <x v="42"/>
    <s v="30 W Cabinet Loudspeaker, Black"/>
    <s v="Y1"/>
    <s v="EMEA"/>
    <x v="6"/>
    <m/>
    <s v="From"/>
    <x v="12"/>
    <s v="EA"/>
    <n v="287"/>
    <n v="280.89999999999998"/>
    <m/>
    <m/>
    <s v="-"/>
    <s v="-"/>
    <s v="PLN"/>
    <n v="1"/>
    <s v="EA"/>
    <s v="01.07.2015"/>
    <s v="31.12.9999"/>
  </r>
  <r>
    <x v="42"/>
    <x v="42"/>
    <s v="30 W Cabinet Loudspeaker, Black"/>
    <s v="Y1"/>
    <s v="EMEA"/>
    <x v="6"/>
    <m/>
    <s v="From"/>
    <x v="13"/>
    <s v="EA"/>
    <n v="287"/>
    <n v="251.4"/>
    <m/>
    <m/>
    <s v="-"/>
    <s v="-"/>
    <s v="PLN"/>
    <n v="1"/>
    <s v="EA"/>
    <s v="01.07.2015"/>
    <s v="31.12.9999"/>
  </r>
  <r>
    <x v="42"/>
    <x v="42"/>
    <s v="30 W Cabinet Loudspeaker, Black"/>
    <s v="Y1"/>
    <s v="EMEA"/>
    <x v="7"/>
    <m/>
    <s v="From"/>
    <x v="0"/>
    <s v="EA"/>
    <m/>
    <n v="4254"/>
    <m/>
    <m/>
    <n v="4254"/>
    <n v="4254"/>
    <s v="RUB"/>
    <n v="1"/>
    <s v="EA"/>
    <s v="01.05.2015"/>
    <s v="31.12.9999"/>
  </r>
  <r>
    <x v="42"/>
    <x v="42"/>
    <s v="30 W Cabinet Loudspeaker, Black"/>
    <s v="Y1"/>
    <s v="EMEA"/>
    <x v="7"/>
    <m/>
    <s v="From"/>
    <x v="12"/>
    <s v="EA"/>
    <m/>
    <n v="4041.3"/>
    <m/>
    <m/>
    <s v="-"/>
    <s v="-"/>
    <s v="RUB"/>
    <n v="1"/>
    <s v="EA"/>
    <s v="01.05.2015"/>
    <s v="31.12.9999"/>
  </r>
  <r>
    <x v="42"/>
    <x v="42"/>
    <s v="30 W Cabinet Loudspeaker, Black"/>
    <s v="Y1"/>
    <s v="EMEA"/>
    <x v="7"/>
    <m/>
    <s v="From"/>
    <x v="13"/>
    <s v="EA"/>
    <m/>
    <n v="3615.9"/>
    <m/>
    <m/>
    <s v="-"/>
    <s v="-"/>
    <s v="RUB"/>
    <n v="1"/>
    <s v="EA"/>
    <s v="01.05.2015"/>
    <s v="31.12.9999"/>
  </r>
  <r>
    <x v="42"/>
    <x v="42"/>
    <s v="30 W Cabinet Loudspeaker, Black"/>
    <s v="Y1"/>
    <s v="EMEA"/>
    <x v="8"/>
    <m/>
    <s v="From"/>
    <x v="0"/>
    <s v="EA"/>
    <n v="630"/>
    <n v="648.9"/>
    <m/>
    <m/>
    <n v="648.9"/>
    <n v="648.9"/>
    <s v="SEK"/>
    <n v="1"/>
    <s v="EA"/>
    <s v="01.07.2015"/>
    <s v="31.12.9999"/>
  </r>
  <r>
    <x v="42"/>
    <x v="42"/>
    <s v="30 W Cabinet Loudspeaker, Black"/>
    <s v="Y1"/>
    <s v="EMEA"/>
    <x v="8"/>
    <m/>
    <s v="From"/>
    <x v="12"/>
    <s v="EA"/>
    <n v="630"/>
    <n v="616.5"/>
    <m/>
    <m/>
    <s v="-"/>
    <s v="-"/>
    <s v="SEK"/>
    <n v="1"/>
    <s v="EA"/>
    <s v="01.07.2015"/>
    <s v="31.12.9999"/>
  </r>
  <r>
    <x v="42"/>
    <x v="42"/>
    <s v="30 W Cabinet Loudspeaker, Black"/>
    <s v="Y1"/>
    <s v="EMEA"/>
    <x v="8"/>
    <m/>
    <s v="From"/>
    <x v="13"/>
    <s v="EA"/>
    <n v="630"/>
    <n v="551.6"/>
    <m/>
    <m/>
    <s v="-"/>
    <s v="-"/>
    <s v="SEK"/>
    <n v="1"/>
    <s v="EA"/>
    <s v="01.07.2015"/>
    <s v="31.12.9999"/>
  </r>
  <r>
    <x v="42"/>
    <x v="42"/>
    <s v="30 W Cabinet Loudspeaker, Black"/>
    <s v="Y1"/>
    <s v="EMEA"/>
    <x v="9"/>
    <m/>
    <s v="From"/>
    <x v="0"/>
    <s v="EA"/>
    <n v="210"/>
    <n v="216.3"/>
    <m/>
    <m/>
    <n v="216.3"/>
    <n v="216.3"/>
    <s v="TRY"/>
    <n v="1"/>
    <s v="EA"/>
    <s v="01.07.2015"/>
    <s v="31.12.9999"/>
  </r>
  <r>
    <x v="42"/>
    <x v="42"/>
    <s v="30 W Cabinet Loudspeaker, Black"/>
    <s v="Y1"/>
    <s v="EMEA"/>
    <x v="9"/>
    <m/>
    <s v="From"/>
    <x v="12"/>
    <s v="EA"/>
    <n v="210"/>
    <n v="205.5"/>
    <m/>
    <m/>
    <s v="-"/>
    <s v="-"/>
    <s v="TRY"/>
    <n v="1"/>
    <s v="EA"/>
    <s v="01.07.2015"/>
    <s v="31.12.9999"/>
  </r>
  <r>
    <x v="42"/>
    <x v="42"/>
    <s v="30 W Cabinet Loudspeaker, Black"/>
    <s v="Y1"/>
    <s v="EMEA"/>
    <x v="9"/>
    <m/>
    <s v="From"/>
    <x v="13"/>
    <s v="EA"/>
    <n v="210"/>
    <n v="183.9"/>
    <m/>
    <m/>
    <s v="-"/>
    <s v="-"/>
    <s v="TRY"/>
    <n v="1"/>
    <s v="EA"/>
    <s v="01.07.2015"/>
    <s v="31.12.9999"/>
  </r>
  <r>
    <x v="42"/>
    <x v="42"/>
    <s v="30 W Cabinet Loudspeaker, Black"/>
    <s v="Y1"/>
    <s v="EMEA"/>
    <x v="10"/>
    <m/>
    <s v="From"/>
    <x v="0"/>
    <s v="EA"/>
    <n v="735"/>
    <n v="735"/>
    <m/>
    <m/>
    <n v="735"/>
    <n v="735"/>
    <s v="ZAR"/>
    <n v="1"/>
    <s v="EA"/>
    <s v="01.07.2015"/>
    <s v="31.12.9999"/>
  </r>
  <r>
    <x v="42"/>
    <x v="42"/>
    <s v="30 W Cabinet Loudspeaker, Black"/>
    <s v="Y1"/>
    <s v="EMEA"/>
    <x v="10"/>
    <m/>
    <s v="From"/>
    <x v="12"/>
    <s v="EA"/>
    <n v="735"/>
    <n v="698.3"/>
    <m/>
    <m/>
    <s v="-"/>
    <s v="-"/>
    <s v="ZAR"/>
    <n v="1"/>
    <s v="EA"/>
    <s v="01.07.2015"/>
    <s v="31.12.9999"/>
  </r>
  <r>
    <x v="42"/>
    <x v="42"/>
    <s v="30 W Cabinet Loudspeaker, Black"/>
    <s v="Y1"/>
    <s v="EMEA"/>
    <x v="10"/>
    <m/>
    <s v="From"/>
    <x v="13"/>
    <s v="EA"/>
    <n v="735"/>
    <n v="624.79999999999995"/>
    <m/>
    <m/>
    <s v="-"/>
    <s v="-"/>
    <s v="ZAR"/>
    <n v="1"/>
    <s v="EA"/>
    <s v="01.07.2015"/>
    <s v="31.12.9999"/>
  </r>
  <r>
    <x v="43"/>
    <x v="43"/>
    <s v="30 W Cabinet Loudspeaker, White"/>
    <s v="Y1"/>
    <s v="EMEA"/>
    <x v="0"/>
    <m/>
    <s v="From"/>
    <x v="0"/>
    <s v="EA"/>
    <n v="1715"/>
    <n v="1766.5"/>
    <m/>
    <m/>
    <n v="1766.5"/>
    <n v="1766.5"/>
    <s v="CZK"/>
    <n v="1"/>
    <s v="EA"/>
    <s v="01.07.2015"/>
    <s v="31.12.9999"/>
  </r>
  <r>
    <x v="43"/>
    <x v="43"/>
    <s v="30 W Cabinet Loudspeaker, White"/>
    <s v="Y1"/>
    <s v="EMEA"/>
    <x v="0"/>
    <m/>
    <s v="From"/>
    <x v="12"/>
    <s v="EA"/>
    <n v="1715"/>
    <n v="1678.2"/>
    <m/>
    <m/>
    <s v="-"/>
    <s v="-"/>
    <s v="CZK"/>
    <n v="1"/>
    <s v="EA"/>
    <s v="01.07.2015"/>
    <s v="31.12.9999"/>
  </r>
  <r>
    <x v="43"/>
    <x v="43"/>
    <s v="30 W Cabinet Loudspeaker, White"/>
    <s v="Y1"/>
    <s v="EMEA"/>
    <x v="0"/>
    <m/>
    <s v="From"/>
    <x v="13"/>
    <s v="EA"/>
    <n v="1715"/>
    <n v="1501.6"/>
    <m/>
    <m/>
    <s v="-"/>
    <s v="-"/>
    <s v="CZK"/>
    <n v="1"/>
    <s v="EA"/>
    <s v="01.07.2015"/>
    <s v="31.12.9999"/>
  </r>
  <r>
    <x v="43"/>
    <x v="43"/>
    <s v="30 W Cabinet Loudspeaker, White"/>
    <s v="Y1"/>
    <s v="EMEA"/>
    <x v="1"/>
    <m/>
    <s v="From"/>
    <x v="0"/>
    <s v="EA"/>
    <n v="521.5"/>
    <n v="537.20000000000005"/>
    <m/>
    <m/>
    <n v="537.20000000000005"/>
    <n v="537.20000000000005"/>
    <s v="DKK"/>
    <n v="1"/>
    <s v="EA"/>
    <s v="01.07.2015"/>
    <s v="31.12.9999"/>
  </r>
  <r>
    <x v="43"/>
    <x v="43"/>
    <s v="30 W Cabinet Loudspeaker, White"/>
    <s v="Y1"/>
    <s v="EMEA"/>
    <x v="1"/>
    <m/>
    <s v="From"/>
    <x v="12"/>
    <s v="EA"/>
    <m/>
    <n v="510.4"/>
    <m/>
    <m/>
    <s v="-"/>
    <s v="-"/>
    <s v="DKK"/>
    <n v="1"/>
    <s v="EA"/>
    <s v="01.07.2015"/>
    <s v="31.12.9999"/>
  </r>
  <r>
    <x v="43"/>
    <x v="43"/>
    <s v="30 W Cabinet Loudspeaker, White"/>
    <s v="Y1"/>
    <s v="EMEA"/>
    <x v="1"/>
    <m/>
    <s v="From"/>
    <x v="13"/>
    <s v="EA"/>
    <m/>
    <n v="456.6"/>
    <m/>
    <m/>
    <s v="-"/>
    <s v="-"/>
    <s v="DKK"/>
    <n v="1"/>
    <s v="EA"/>
    <s v="01.07.2015"/>
    <s v="31.12.9999"/>
  </r>
  <r>
    <x v="43"/>
    <x v="43"/>
    <s v="30 W Cabinet Loudspeaker, White"/>
    <s v="Y1"/>
    <s v="EMEA"/>
    <x v="2"/>
    <m/>
    <s v="From"/>
    <x v="0"/>
    <s v="EA"/>
    <n v="70"/>
    <n v="72.099999999999994"/>
    <m/>
    <m/>
    <n v="72.099999999999994"/>
    <n v="72.099999999999994"/>
    <s v="EUR"/>
    <n v="1"/>
    <s v="EA"/>
    <s v="01.07.2015"/>
    <s v="31.12.9999"/>
  </r>
  <r>
    <x v="43"/>
    <x v="43"/>
    <s v="30 W Cabinet Loudspeaker, White"/>
    <s v="Y1"/>
    <s v="EMEA"/>
    <x v="2"/>
    <m/>
    <s v="From"/>
    <x v="12"/>
    <s v="EA"/>
    <n v="70"/>
    <n v="68.5"/>
    <m/>
    <m/>
    <s v="-"/>
    <s v="-"/>
    <s v="EUR"/>
    <n v="1"/>
    <s v="EA"/>
    <s v="01.07.2015"/>
    <s v="31.12.9999"/>
  </r>
  <r>
    <x v="43"/>
    <x v="43"/>
    <s v="30 W Cabinet Loudspeaker, White"/>
    <s v="Y1"/>
    <s v="EMEA"/>
    <x v="2"/>
    <m/>
    <s v="From"/>
    <x v="13"/>
    <s v="EA"/>
    <n v="70"/>
    <n v="61.3"/>
    <m/>
    <m/>
    <s v="-"/>
    <s v="-"/>
    <s v="EUR"/>
    <n v="1"/>
    <s v="EA"/>
    <s v="01.07.2015"/>
    <s v="31.12.9999"/>
  </r>
  <r>
    <x v="43"/>
    <x v="43"/>
    <s v="30 W Cabinet Loudspeaker, White"/>
    <s v="Y1"/>
    <s v="EMEA"/>
    <x v="3"/>
    <m/>
    <s v="From"/>
    <x v="0"/>
    <s v="EA"/>
    <n v="56"/>
    <n v="56"/>
    <m/>
    <m/>
    <n v="56"/>
    <n v="56"/>
    <s v="GBP"/>
    <n v="1"/>
    <s v="EA"/>
    <s v="01.07.2015"/>
    <s v="31.12.9999"/>
  </r>
  <r>
    <x v="43"/>
    <x v="43"/>
    <s v="30 W Cabinet Loudspeaker, White"/>
    <s v="Y1"/>
    <s v="EMEA"/>
    <x v="3"/>
    <m/>
    <s v="From"/>
    <x v="12"/>
    <s v="EA"/>
    <n v="56"/>
    <n v="53.2"/>
    <m/>
    <m/>
    <s v="-"/>
    <s v="-"/>
    <s v="GBP"/>
    <n v="1"/>
    <s v="EA"/>
    <s v="01.07.2015"/>
    <s v="31.12.9999"/>
  </r>
  <r>
    <x v="43"/>
    <x v="43"/>
    <s v="30 W Cabinet Loudspeaker, White"/>
    <s v="Y1"/>
    <s v="EMEA"/>
    <x v="3"/>
    <m/>
    <s v="From"/>
    <x v="13"/>
    <s v="EA"/>
    <n v="56"/>
    <n v="47.6"/>
    <m/>
    <m/>
    <s v="-"/>
    <s v="-"/>
    <s v="GBP"/>
    <n v="1"/>
    <s v="EA"/>
    <s v="01.07.2015"/>
    <s v="31.12.9999"/>
  </r>
  <r>
    <x v="43"/>
    <x v="43"/>
    <s v="30 W Cabinet Loudspeaker, White"/>
    <s v="Y1"/>
    <s v="EMEA"/>
    <x v="4"/>
    <m/>
    <s v="From"/>
    <x v="0"/>
    <s v="EA"/>
    <n v="20300"/>
    <n v="20909"/>
    <m/>
    <m/>
    <n v="20909"/>
    <n v="20909"/>
    <s v="HUF"/>
    <n v="1"/>
    <s v="EA"/>
    <s v="01.07.2015"/>
    <s v="31.12.9999"/>
  </r>
  <r>
    <x v="43"/>
    <x v="43"/>
    <s v="30 W Cabinet Loudspeaker, White"/>
    <s v="Y1"/>
    <s v="EMEA"/>
    <x v="4"/>
    <m/>
    <s v="From"/>
    <x v="12"/>
    <s v="EA"/>
    <n v="20300"/>
    <n v="19864"/>
    <m/>
    <m/>
    <s v="-"/>
    <s v="-"/>
    <s v="HUF"/>
    <n v="1"/>
    <s v="EA"/>
    <s v="01.07.2015"/>
    <s v="31.12.9999"/>
  </r>
  <r>
    <x v="43"/>
    <x v="43"/>
    <s v="30 W Cabinet Loudspeaker, White"/>
    <s v="Y1"/>
    <s v="EMEA"/>
    <x v="4"/>
    <m/>
    <s v="From"/>
    <x v="13"/>
    <s v="EA"/>
    <n v="20300"/>
    <n v="17773"/>
    <m/>
    <m/>
    <s v="-"/>
    <s v="-"/>
    <s v="HUF"/>
    <n v="1"/>
    <s v="EA"/>
    <s v="01.07.2015"/>
    <s v="31.12.9999"/>
  </r>
  <r>
    <x v="43"/>
    <x v="43"/>
    <s v="30 W Cabinet Loudspeaker, White"/>
    <s v="Y1"/>
    <s v="EMEA"/>
    <x v="5"/>
    <m/>
    <s v="From"/>
    <x v="0"/>
    <s v="EA"/>
    <n v="546"/>
    <n v="562.4"/>
    <m/>
    <m/>
    <n v="562.4"/>
    <n v="562.4"/>
    <s v="NOK"/>
    <n v="1"/>
    <s v="EA"/>
    <s v="01.07.2015"/>
    <s v="31.12.9999"/>
  </r>
  <r>
    <x v="43"/>
    <x v="43"/>
    <s v="30 W Cabinet Loudspeaker, White"/>
    <s v="Y1"/>
    <s v="EMEA"/>
    <x v="5"/>
    <m/>
    <s v="From"/>
    <x v="12"/>
    <s v="EA"/>
    <n v="546"/>
    <n v="534.29999999999995"/>
    <m/>
    <m/>
    <s v="-"/>
    <s v="-"/>
    <s v="NOK"/>
    <n v="1"/>
    <s v="EA"/>
    <s v="01.07.2015"/>
    <s v="31.12.9999"/>
  </r>
  <r>
    <x v="43"/>
    <x v="43"/>
    <s v="30 W Cabinet Loudspeaker, White"/>
    <s v="Y1"/>
    <s v="EMEA"/>
    <x v="5"/>
    <m/>
    <s v="From"/>
    <x v="13"/>
    <s v="EA"/>
    <n v="546"/>
    <n v="478.1"/>
    <m/>
    <m/>
    <s v="-"/>
    <s v="-"/>
    <s v="NOK"/>
    <n v="1"/>
    <s v="EA"/>
    <s v="01.07.2015"/>
    <s v="31.12.9999"/>
  </r>
  <r>
    <x v="43"/>
    <x v="43"/>
    <s v="30 W Cabinet Loudspeaker, White"/>
    <s v="Y1"/>
    <s v="EMEA"/>
    <x v="6"/>
    <m/>
    <s v="From"/>
    <x v="0"/>
    <s v="EA"/>
    <n v="287"/>
    <n v="295.7"/>
    <m/>
    <m/>
    <n v="295.7"/>
    <n v="295.7"/>
    <s v="PLN"/>
    <n v="1"/>
    <s v="EA"/>
    <s v="01.07.2015"/>
    <s v="31.12.9999"/>
  </r>
  <r>
    <x v="43"/>
    <x v="43"/>
    <s v="30 W Cabinet Loudspeaker, White"/>
    <s v="Y1"/>
    <s v="EMEA"/>
    <x v="6"/>
    <m/>
    <s v="From"/>
    <x v="12"/>
    <s v="EA"/>
    <n v="287"/>
    <n v="280.89999999999998"/>
    <m/>
    <m/>
    <s v="-"/>
    <s v="-"/>
    <s v="PLN"/>
    <n v="1"/>
    <s v="EA"/>
    <s v="01.07.2015"/>
    <s v="31.12.9999"/>
  </r>
  <r>
    <x v="43"/>
    <x v="43"/>
    <s v="30 W Cabinet Loudspeaker, White"/>
    <s v="Y1"/>
    <s v="EMEA"/>
    <x v="6"/>
    <m/>
    <s v="From"/>
    <x v="13"/>
    <s v="EA"/>
    <n v="287"/>
    <n v="251.4"/>
    <m/>
    <m/>
    <s v="-"/>
    <s v="-"/>
    <s v="PLN"/>
    <n v="1"/>
    <s v="EA"/>
    <s v="01.07.2015"/>
    <s v="31.12.9999"/>
  </r>
  <r>
    <x v="43"/>
    <x v="43"/>
    <s v="30 W Cabinet Loudspeaker, White"/>
    <s v="Y1"/>
    <s v="EMEA"/>
    <x v="7"/>
    <m/>
    <s v="From"/>
    <x v="0"/>
    <s v="EA"/>
    <m/>
    <n v="4254"/>
    <m/>
    <m/>
    <n v="4254"/>
    <n v="4254"/>
    <s v="RUB"/>
    <n v="1"/>
    <s v="EA"/>
    <s v="01.05.2015"/>
    <s v="31.12.9999"/>
  </r>
  <r>
    <x v="43"/>
    <x v="43"/>
    <s v="30 W Cabinet Loudspeaker, White"/>
    <s v="Y1"/>
    <s v="EMEA"/>
    <x v="7"/>
    <m/>
    <s v="From"/>
    <x v="12"/>
    <s v="EA"/>
    <m/>
    <n v="4041.3"/>
    <m/>
    <m/>
    <s v="-"/>
    <s v="-"/>
    <s v="RUB"/>
    <n v="1"/>
    <s v="EA"/>
    <s v="01.05.2015"/>
    <s v="31.12.9999"/>
  </r>
  <r>
    <x v="43"/>
    <x v="43"/>
    <s v="30 W Cabinet Loudspeaker, White"/>
    <s v="Y1"/>
    <s v="EMEA"/>
    <x v="7"/>
    <m/>
    <s v="From"/>
    <x v="13"/>
    <s v="EA"/>
    <m/>
    <n v="3615.9"/>
    <m/>
    <m/>
    <s v="-"/>
    <s v="-"/>
    <s v="RUB"/>
    <n v="1"/>
    <s v="EA"/>
    <s v="01.05.2015"/>
    <s v="31.12.9999"/>
  </r>
  <r>
    <x v="43"/>
    <x v="43"/>
    <s v="30 W Cabinet Loudspeaker, White"/>
    <s v="Y1"/>
    <s v="EMEA"/>
    <x v="8"/>
    <m/>
    <s v="From"/>
    <x v="0"/>
    <s v="EA"/>
    <n v="630"/>
    <n v="648.9"/>
    <m/>
    <m/>
    <n v="648.9"/>
    <n v="648.9"/>
    <s v="SEK"/>
    <n v="1"/>
    <s v="EA"/>
    <s v="01.07.2015"/>
    <s v="31.12.9999"/>
  </r>
  <r>
    <x v="43"/>
    <x v="43"/>
    <s v="30 W Cabinet Loudspeaker, White"/>
    <s v="Y1"/>
    <s v="EMEA"/>
    <x v="8"/>
    <m/>
    <s v="From"/>
    <x v="12"/>
    <s v="EA"/>
    <n v="630"/>
    <n v="616.5"/>
    <m/>
    <m/>
    <s v="-"/>
    <s v="-"/>
    <s v="SEK"/>
    <n v="1"/>
    <s v="EA"/>
    <s v="01.07.2015"/>
    <s v="31.12.9999"/>
  </r>
  <r>
    <x v="43"/>
    <x v="43"/>
    <s v="30 W Cabinet Loudspeaker, White"/>
    <s v="Y1"/>
    <s v="EMEA"/>
    <x v="8"/>
    <m/>
    <s v="From"/>
    <x v="13"/>
    <s v="EA"/>
    <n v="630"/>
    <n v="551.6"/>
    <m/>
    <m/>
    <s v="-"/>
    <s v="-"/>
    <s v="SEK"/>
    <n v="1"/>
    <s v="EA"/>
    <s v="01.07.2015"/>
    <s v="31.12.9999"/>
  </r>
  <r>
    <x v="43"/>
    <x v="43"/>
    <s v="30 W Cabinet Loudspeaker, White"/>
    <s v="Y1"/>
    <s v="EMEA"/>
    <x v="9"/>
    <m/>
    <s v="From"/>
    <x v="0"/>
    <s v="EA"/>
    <n v="210"/>
    <n v="216.3"/>
    <m/>
    <m/>
    <n v="216.3"/>
    <n v="216.3"/>
    <s v="TRY"/>
    <n v="1"/>
    <s v="EA"/>
    <s v="01.07.2015"/>
    <s v="31.12.9999"/>
  </r>
  <r>
    <x v="43"/>
    <x v="43"/>
    <s v="30 W Cabinet Loudspeaker, White"/>
    <s v="Y1"/>
    <s v="EMEA"/>
    <x v="9"/>
    <m/>
    <s v="From"/>
    <x v="12"/>
    <s v="EA"/>
    <n v="210"/>
    <n v="205.5"/>
    <m/>
    <m/>
    <s v="-"/>
    <s v="-"/>
    <s v="TRY"/>
    <n v="1"/>
    <s v="EA"/>
    <s v="01.07.2015"/>
    <s v="31.12.9999"/>
  </r>
  <r>
    <x v="43"/>
    <x v="43"/>
    <s v="30 W Cabinet Loudspeaker, White"/>
    <s v="Y1"/>
    <s v="EMEA"/>
    <x v="9"/>
    <m/>
    <s v="From"/>
    <x v="13"/>
    <s v="EA"/>
    <n v="210"/>
    <n v="183.9"/>
    <m/>
    <m/>
    <s v="-"/>
    <s v="-"/>
    <s v="TRY"/>
    <n v="1"/>
    <s v="EA"/>
    <s v="01.07.2015"/>
    <s v="31.12.9999"/>
  </r>
  <r>
    <x v="43"/>
    <x v="43"/>
    <s v="30 W Cabinet Loudspeaker, White"/>
    <s v="Y1"/>
    <s v="EMEA"/>
    <x v="10"/>
    <m/>
    <s v="From"/>
    <x v="0"/>
    <s v="EA"/>
    <n v="735"/>
    <n v="735"/>
    <m/>
    <m/>
    <n v="735"/>
    <n v="735"/>
    <s v="ZAR"/>
    <n v="1"/>
    <s v="EA"/>
    <s v="01.07.2015"/>
    <s v="31.12.9999"/>
  </r>
  <r>
    <x v="43"/>
    <x v="43"/>
    <s v="30 W Cabinet Loudspeaker, White"/>
    <s v="Y1"/>
    <s v="EMEA"/>
    <x v="10"/>
    <m/>
    <s v="From"/>
    <x v="12"/>
    <s v="EA"/>
    <n v="735"/>
    <n v="698.3"/>
    <m/>
    <m/>
    <s v="-"/>
    <s v="-"/>
    <s v="ZAR"/>
    <n v="1"/>
    <s v="EA"/>
    <s v="01.07.2015"/>
    <s v="31.12.9999"/>
  </r>
  <r>
    <x v="43"/>
    <x v="43"/>
    <s v="30 W Cabinet Loudspeaker, White"/>
    <s v="Y1"/>
    <s v="EMEA"/>
    <x v="10"/>
    <m/>
    <s v="From"/>
    <x v="13"/>
    <s v="EA"/>
    <n v="735"/>
    <n v="624.79999999999995"/>
    <m/>
    <m/>
    <s v="-"/>
    <s v="-"/>
    <s v="ZAR"/>
    <n v="1"/>
    <s v="EA"/>
    <s v="01.07.2015"/>
    <s v="31.12.9999"/>
  </r>
  <r>
    <x v="44"/>
    <x v="44"/>
    <s v="Premium 12&quot; passive 250W cabinet"/>
    <s v="Y1"/>
    <s v="EMEA"/>
    <x v="0"/>
    <m/>
    <m/>
    <x v="0"/>
    <m/>
    <n v="11475"/>
    <n v="11819.3"/>
    <m/>
    <m/>
    <n v="11819.3"/>
    <n v="11819.3"/>
    <s v="CZK"/>
    <n v="1"/>
    <s v="EA"/>
    <s v="01.07.2015"/>
    <s v="31.12.9999"/>
  </r>
  <r>
    <x v="44"/>
    <x v="44"/>
    <s v="Premium 12&quot; passive 250W cabinet"/>
    <s v="Y1"/>
    <s v="EMEA"/>
    <x v="1"/>
    <m/>
    <m/>
    <x v="0"/>
    <m/>
    <n v="3419.6"/>
    <n v="3522.2"/>
    <m/>
    <m/>
    <n v="3522.2"/>
    <n v="3522.2"/>
    <s v="DKK"/>
    <n v="1"/>
    <s v="EA"/>
    <s v="01.07.2015"/>
    <s v="31.12.9999"/>
  </r>
  <r>
    <x v="44"/>
    <x v="44"/>
    <s v="Premium 12&quot; passive 250W cabinet"/>
    <s v="Y1"/>
    <s v="EMEA"/>
    <x v="2"/>
    <m/>
    <m/>
    <x v="0"/>
    <m/>
    <n v="459"/>
    <n v="472.8"/>
    <m/>
    <m/>
    <n v="472.8"/>
    <n v="472.8"/>
    <s v="EUR"/>
    <n v="1"/>
    <s v="EA"/>
    <s v="01.07.2015"/>
    <s v="31.12.9999"/>
  </r>
  <r>
    <x v="44"/>
    <x v="44"/>
    <s v="Premium 12&quot; passive 250W cabinet"/>
    <s v="Y1"/>
    <s v="EMEA"/>
    <x v="3"/>
    <m/>
    <m/>
    <x v="0"/>
    <m/>
    <n v="390.2"/>
    <n v="390.2"/>
    <m/>
    <m/>
    <n v="390.2"/>
    <n v="390.2"/>
    <s v="GBP"/>
    <n v="1"/>
    <s v="EA"/>
    <s v="01.07.2015"/>
    <s v="31.12.9999"/>
  </r>
  <r>
    <x v="44"/>
    <x v="44"/>
    <s v="Premium 12&quot; passive 250W cabinet"/>
    <s v="Y1"/>
    <s v="EMEA"/>
    <x v="4"/>
    <m/>
    <m/>
    <x v="0"/>
    <m/>
    <n v="119340"/>
    <n v="122920"/>
    <m/>
    <m/>
    <n v="122920"/>
    <n v="122920"/>
    <s v="HUF"/>
    <n v="1"/>
    <s v="EA"/>
    <s v="01.07.2015"/>
    <s v="31.12.9999"/>
  </r>
  <r>
    <x v="44"/>
    <x v="44"/>
    <s v="Premium 12&quot; passive 250W cabinet"/>
    <s v="Y1"/>
    <s v="EMEA"/>
    <x v="5"/>
    <m/>
    <m/>
    <x v="0"/>
    <m/>
    <n v="3901.5"/>
    <n v="4018.6"/>
    <m/>
    <m/>
    <n v="4018.6"/>
    <n v="4018.6"/>
    <s v="NOK"/>
    <n v="1"/>
    <s v="EA"/>
    <s v="01.07.2015"/>
    <s v="31.12.9999"/>
  </r>
  <r>
    <x v="44"/>
    <x v="44"/>
    <s v="Premium 12&quot; passive 250W cabinet"/>
    <s v="Y1"/>
    <s v="EMEA"/>
    <x v="6"/>
    <m/>
    <m/>
    <x v="0"/>
    <m/>
    <n v="1836"/>
    <n v="1891.1"/>
    <m/>
    <m/>
    <n v="1891.1"/>
    <n v="1891.1"/>
    <s v="PLN"/>
    <n v="1"/>
    <s v="EA"/>
    <s v="01.07.2015"/>
    <s v="31.12.9999"/>
  </r>
  <r>
    <x v="44"/>
    <x v="44"/>
    <s v="Premium 12&quot; passive 250W cabinet"/>
    <s v="Y1"/>
    <s v="EMEA"/>
    <x v="7"/>
    <m/>
    <m/>
    <x v="0"/>
    <m/>
    <m/>
    <n v="27893.5"/>
    <m/>
    <m/>
    <n v="27893.5"/>
    <n v="27893.5"/>
    <s v="RUB"/>
    <n v="1"/>
    <s v="EA"/>
    <s v="01.05.2015"/>
    <s v="31.12.9999"/>
  </r>
  <r>
    <x v="44"/>
    <x v="44"/>
    <s v="Premium 12&quot; passive 250W cabinet"/>
    <s v="Y1"/>
    <s v="EMEA"/>
    <x v="8"/>
    <m/>
    <m/>
    <x v="0"/>
    <m/>
    <n v="4590"/>
    <n v="4727.7"/>
    <m/>
    <m/>
    <n v="4727.7"/>
    <n v="4727.7"/>
    <s v="SEK"/>
    <n v="1"/>
    <s v="EA"/>
    <s v="01.07.2015"/>
    <s v="31.12.9999"/>
  </r>
  <r>
    <x v="44"/>
    <x v="44"/>
    <s v="Premium 12&quot; passive 250W cabinet"/>
    <s v="Y1"/>
    <s v="EMEA"/>
    <x v="9"/>
    <m/>
    <m/>
    <x v="0"/>
    <m/>
    <n v="1377"/>
    <n v="1418.4"/>
    <m/>
    <m/>
    <n v="1418.4"/>
    <n v="1418.4"/>
    <s v="TRY"/>
    <n v="1"/>
    <s v="EA"/>
    <s v="01.07.2015"/>
    <s v="31.12.9999"/>
  </r>
  <r>
    <x v="44"/>
    <x v="44"/>
    <s v="Premium 12&quot; passive 250W cabinet"/>
    <s v="Y1"/>
    <s v="EMEA"/>
    <x v="10"/>
    <m/>
    <m/>
    <x v="0"/>
    <m/>
    <n v="4498.2"/>
    <n v="4498.2"/>
    <m/>
    <m/>
    <n v="4498.2"/>
    <n v="4498.2"/>
    <s v="ZAR"/>
    <n v="1"/>
    <s v="EA"/>
    <s v="01.07.2015"/>
    <s v="31.12.9999"/>
  </r>
  <r>
    <x v="45"/>
    <x v="45"/>
    <s v="Premium 15&quot; passive 350W cabinet"/>
    <s v="Y1"/>
    <s v="EMEA"/>
    <x v="0"/>
    <m/>
    <m/>
    <x v="0"/>
    <m/>
    <n v="15172.5"/>
    <n v="15627.7"/>
    <m/>
    <m/>
    <n v="15627.7"/>
    <n v="15627.7"/>
    <s v="CZK"/>
    <n v="1"/>
    <s v="EA"/>
    <s v="01.07.2015"/>
    <s v="31.12.9999"/>
  </r>
  <r>
    <x v="45"/>
    <x v="45"/>
    <s v="Premium 15&quot; passive 350W cabinet"/>
    <s v="Y1"/>
    <s v="EMEA"/>
    <x v="1"/>
    <m/>
    <m/>
    <x v="0"/>
    <m/>
    <n v="4521.5"/>
    <n v="4657.2"/>
    <m/>
    <m/>
    <n v="4657.2"/>
    <n v="4657.2"/>
    <s v="DKK"/>
    <n v="1"/>
    <s v="EA"/>
    <s v="01.07.2015"/>
    <s v="31.12.9999"/>
  </r>
  <r>
    <x v="45"/>
    <x v="45"/>
    <s v="Premium 15&quot; passive 350W cabinet"/>
    <s v="Y1"/>
    <s v="EMEA"/>
    <x v="2"/>
    <m/>
    <m/>
    <x v="0"/>
    <m/>
    <n v="606.9"/>
    <n v="625.20000000000005"/>
    <m/>
    <m/>
    <n v="625.20000000000005"/>
    <n v="625.20000000000005"/>
    <s v="EUR"/>
    <n v="1"/>
    <s v="EA"/>
    <s v="01.07.2015"/>
    <s v="31.12.9999"/>
  </r>
  <r>
    <x v="45"/>
    <x v="45"/>
    <s v="Premium 15&quot; passive 350W cabinet"/>
    <s v="Y1"/>
    <s v="EMEA"/>
    <x v="3"/>
    <m/>
    <m/>
    <x v="0"/>
    <m/>
    <n v="515.9"/>
    <n v="515.9"/>
    <m/>
    <m/>
    <n v="515.9"/>
    <n v="515.9"/>
    <s v="GBP"/>
    <n v="1"/>
    <s v="EA"/>
    <s v="01.07.2015"/>
    <s v="31.12.9999"/>
  </r>
  <r>
    <x v="45"/>
    <x v="45"/>
    <s v="Premium 15&quot; passive 350W cabinet"/>
    <s v="Y1"/>
    <s v="EMEA"/>
    <x v="4"/>
    <m/>
    <m/>
    <x v="0"/>
    <m/>
    <n v="157794"/>
    <n v="162528"/>
    <m/>
    <m/>
    <n v="162528"/>
    <n v="162528"/>
    <s v="HUF"/>
    <n v="1"/>
    <s v="EA"/>
    <s v="01.07.2015"/>
    <s v="31.12.9999"/>
  </r>
  <r>
    <x v="45"/>
    <x v="45"/>
    <s v="Premium 15&quot; passive 350W cabinet"/>
    <s v="Y1"/>
    <s v="EMEA"/>
    <x v="5"/>
    <m/>
    <m/>
    <x v="0"/>
    <m/>
    <n v="5158.7"/>
    <n v="5313.5"/>
    <m/>
    <m/>
    <n v="5313.5"/>
    <n v="5313.5"/>
    <s v="NOK"/>
    <n v="1"/>
    <s v="EA"/>
    <s v="01.07.2015"/>
    <s v="31.12.9999"/>
  </r>
  <r>
    <x v="45"/>
    <x v="45"/>
    <s v="Premium 15&quot; passive 350W cabinet"/>
    <s v="Y1"/>
    <s v="EMEA"/>
    <x v="6"/>
    <m/>
    <m/>
    <x v="0"/>
    <m/>
    <n v="2427.6"/>
    <n v="2500.5"/>
    <m/>
    <m/>
    <n v="2500.5"/>
    <n v="2500.5"/>
    <s v="PLN"/>
    <n v="1"/>
    <s v="EA"/>
    <s v="01.07.2015"/>
    <s v="31.12.9999"/>
  </r>
  <r>
    <x v="45"/>
    <x v="45"/>
    <s v="Premium 15&quot; passive 350W cabinet"/>
    <s v="Y1"/>
    <s v="EMEA"/>
    <x v="7"/>
    <m/>
    <m/>
    <x v="0"/>
    <m/>
    <m/>
    <n v="36881.4"/>
    <m/>
    <m/>
    <n v="36881.4"/>
    <n v="36881.4"/>
    <s v="RUB"/>
    <n v="1"/>
    <s v="EA"/>
    <s v="01.05.2015"/>
    <s v="31.12.9999"/>
  </r>
  <r>
    <x v="45"/>
    <x v="45"/>
    <s v="Premium 15&quot; passive 350W cabinet"/>
    <s v="Y1"/>
    <s v="EMEA"/>
    <x v="8"/>
    <m/>
    <m/>
    <x v="0"/>
    <m/>
    <n v="6069"/>
    <n v="6251.1"/>
    <m/>
    <m/>
    <n v="6251.1"/>
    <n v="6251.1"/>
    <s v="SEK"/>
    <n v="1"/>
    <s v="EA"/>
    <s v="01.07.2015"/>
    <s v="31.12.9999"/>
  </r>
  <r>
    <x v="45"/>
    <x v="45"/>
    <s v="Premium 15&quot; passive 350W cabinet"/>
    <s v="Y1"/>
    <s v="EMEA"/>
    <x v="9"/>
    <m/>
    <m/>
    <x v="0"/>
    <m/>
    <n v="1638.7"/>
    <n v="1687.9"/>
    <m/>
    <m/>
    <n v="1687.9"/>
    <n v="1687.9"/>
    <s v="TRY"/>
    <n v="1"/>
    <s v="EA"/>
    <s v="01.07.2015"/>
    <s v="31.12.9999"/>
  </r>
  <r>
    <x v="45"/>
    <x v="45"/>
    <s v="Premium 15&quot; passive 350W cabinet"/>
    <s v="Y1"/>
    <s v="EMEA"/>
    <x v="10"/>
    <m/>
    <m/>
    <x v="0"/>
    <m/>
    <n v="5947.7"/>
    <n v="5947.7"/>
    <m/>
    <m/>
    <n v="5947.7"/>
    <n v="5947.7"/>
    <s v="ZAR"/>
    <n v="1"/>
    <s v="EA"/>
    <s v="01.07.2015"/>
    <s v="31.12.9999"/>
  </r>
  <r>
    <x v="46"/>
    <x v="46"/>
    <s v="Wall Mount Speaker System - Black"/>
    <s v="Y1"/>
    <s v="EMEA"/>
    <x v="0"/>
    <m/>
    <m/>
    <x v="0"/>
    <m/>
    <m/>
    <n v="13500"/>
    <m/>
    <m/>
    <n v="13500"/>
    <n v="13500"/>
    <s v="CZK"/>
    <n v="1"/>
    <s v="EA"/>
    <s v="01.04.2015"/>
    <s v="31.12.9999"/>
  </r>
  <r>
    <x v="46"/>
    <x v="46"/>
    <s v="Wall Mount Speaker System - Black"/>
    <s v="Y1"/>
    <s v="EMEA"/>
    <x v="1"/>
    <m/>
    <m/>
    <x v="0"/>
    <m/>
    <m/>
    <n v="3725"/>
    <m/>
    <m/>
    <n v="3725"/>
    <n v="3725"/>
    <s v="DKK"/>
    <n v="1"/>
    <s v="EA"/>
    <s v="01.04.2015"/>
    <s v="31.12.9999"/>
  </r>
  <r>
    <x v="46"/>
    <x v="46"/>
    <s v="Wall Mount Speaker System - Black"/>
    <s v="Y1"/>
    <s v="EMEA"/>
    <x v="2"/>
    <m/>
    <m/>
    <x v="0"/>
    <m/>
    <m/>
    <n v="500"/>
    <m/>
    <m/>
    <n v="500"/>
    <n v="500"/>
    <s v="EUR"/>
    <n v="1"/>
    <s v="EA"/>
    <s v="01.04.2015"/>
    <s v="31.12.9999"/>
  </r>
  <r>
    <x v="46"/>
    <x v="46"/>
    <s v="Wall Mount Speaker System - Black"/>
    <s v="Y1"/>
    <s v="EMEA"/>
    <x v="3"/>
    <m/>
    <m/>
    <x v="0"/>
    <m/>
    <m/>
    <n v="400"/>
    <m/>
    <m/>
    <n v="400"/>
    <n v="400"/>
    <s v="GBP"/>
    <n v="1"/>
    <s v="EA"/>
    <s v="01.04.2015"/>
    <s v="31.12.9999"/>
  </r>
  <r>
    <x v="46"/>
    <x v="46"/>
    <s v="Wall Mount Speaker System - Black"/>
    <s v="Y1"/>
    <s v="EMEA"/>
    <x v="4"/>
    <m/>
    <m/>
    <x v="0"/>
    <m/>
    <m/>
    <n v="150000"/>
    <m/>
    <m/>
    <n v="150000"/>
    <n v="150000"/>
    <s v="HUF"/>
    <n v="1"/>
    <s v="EA"/>
    <s v="01.04.2015"/>
    <s v="31.12.9999"/>
  </r>
  <r>
    <x v="46"/>
    <x v="46"/>
    <s v="Wall Mount Speaker System - Black"/>
    <s v="Y1"/>
    <s v="EMEA"/>
    <x v="5"/>
    <m/>
    <m/>
    <x v="0"/>
    <m/>
    <m/>
    <n v="4000"/>
    <m/>
    <m/>
    <n v="4000"/>
    <n v="4000"/>
    <s v="NOK"/>
    <n v="1"/>
    <s v="EA"/>
    <s v="01.04.2015"/>
    <s v="31.12.9999"/>
  </r>
  <r>
    <x v="46"/>
    <x v="46"/>
    <s v="Wall Mount Speaker System - Black"/>
    <s v="Y1"/>
    <s v="EMEA"/>
    <x v="6"/>
    <m/>
    <m/>
    <x v="0"/>
    <m/>
    <m/>
    <n v="2075"/>
    <m/>
    <m/>
    <n v="2075"/>
    <n v="2075"/>
    <s v="PLN"/>
    <n v="1"/>
    <s v="EA"/>
    <s v="01.04.2015"/>
    <s v="31.12.9999"/>
  </r>
  <r>
    <x v="46"/>
    <x v="46"/>
    <s v="Wall Mount Speaker System - Black"/>
    <s v="Y1"/>
    <s v="EMEA"/>
    <x v="7"/>
    <m/>
    <m/>
    <x v="0"/>
    <m/>
    <m/>
    <n v="29500"/>
    <m/>
    <m/>
    <n v="29500"/>
    <n v="29500"/>
    <s v="RUB"/>
    <n v="1"/>
    <s v="EA"/>
    <s v="01.04.2015"/>
    <s v="31.12.9999"/>
  </r>
  <r>
    <x v="46"/>
    <x v="46"/>
    <s v="Wall Mount Speaker System - Black"/>
    <s v="Y1"/>
    <s v="EMEA"/>
    <x v="8"/>
    <m/>
    <m/>
    <x v="0"/>
    <m/>
    <m/>
    <n v="4500"/>
    <m/>
    <m/>
    <n v="4500"/>
    <n v="4500"/>
    <s v="SEK"/>
    <n v="1"/>
    <s v="EA"/>
    <s v="01.04.2015"/>
    <s v="31.12.9999"/>
  </r>
  <r>
    <x v="46"/>
    <x v="46"/>
    <s v="Wall Mount Speaker System - Black"/>
    <s v="Y1"/>
    <s v="EMEA"/>
    <x v="9"/>
    <m/>
    <m/>
    <x v="0"/>
    <m/>
    <m/>
    <n v="1400"/>
    <m/>
    <m/>
    <n v="1400"/>
    <n v="1400"/>
    <s v="TRY"/>
    <n v="1"/>
    <s v="EA"/>
    <s v="01.04.2015"/>
    <s v="31.12.9999"/>
  </r>
  <r>
    <x v="46"/>
    <x v="46"/>
    <s v="Wall Mount Speaker System - Black"/>
    <s v="Y1"/>
    <s v="EMEA"/>
    <x v="10"/>
    <m/>
    <m/>
    <x v="0"/>
    <m/>
    <m/>
    <n v="7000"/>
    <m/>
    <m/>
    <n v="7000"/>
    <n v="7000"/>
    <s v="ZAR"/>
    <n v="1"/>
    <s v="EA"/>
    <s v="01.04.2015"/>
    <s v="31.12.9999"/>
  </r>
  <r>
    <x v="47"/>
    <x v="47"/>
    <s v="Wall Mount Speaker System - White"/>
    <s v="Y1"/>
    <s v="EMEA"/>
    <x v="0"/>
    <m/>
    <m/>
    <x v="0"/>
    <m/>
    <m/>
    <n v="13500"/>
    <m/>
    <m/>
    <n v="13500"/>
    <n v="13500"/>
    <s v="CZK"/>
    <n v="1"/>
    <s v="EA"/>
    <s v="01.04.2015"/>
    <s v="31.12.9999"/>
  </r>
  <r>
    <x v="47"/>
    <x v="47"/>
    <s v="Wall Mount Speaker System - White"/>
    <s v="Y1"/>
    <s v="EMEA"/>
    <x v="1"/>
    <m/>
    <m/>
    <x v="0"/>
    <m/>
    <m/>
    <n v="3725"/>
    <m/>
    <m/>
    <n v="3725"/>
    <n v="3725"/>
    <s v="DKK"/>
    <n v="1"/>
    <s v="EA"/>
    <s v="01.04.2015"/>
    <s v="31.12.9999"/>
  </r>
  <r>
    <x v="47"/>
    <x v="47"/>
    <s v="Wall Mount Speaker System - White"/>
    <s v="Y1"/>
    <s v="EMEA"/>
    <x v="2"/>
    <m/>
    <m/>
    <x v="0"/>
    <m/>
    <m/>
    <n v="500"/>
    <m/>
    <m/>
    <n v="500"/>
    <n v="500"/>
    <s v="EUR"/>
    <n v="1"/>
    <s v="EA"/>
    <s v="01.04.2015"/>
    <s v="31.12.9999"/>
  </r>
  <r>
    <x v="47"/>
    <x v="47"/>
    <s v="Wall Mount Speaker System - White"/>
    <s v="Y1"/>
    <s v="EMEA"/>
    <x v="3"/>
    <m/>
    <m/>
    <x v="0"/>
    <m/>
    <m/>
    <n v="400"/>
    <m/>
    <m/>
    <n v="400"/>
    <n v="400"/>
    <s v="GBP"/>
    <n v="1"/>
    <s v="EA"/>
    <s v="01.04.2015"/>
    <s v="31.12.9999"/>
  </r>
  <r>
    <x v="47"/>
    <x v="47"/>
    <s v="Wall Mount Speaker System - White"/>
    <s v="Y1"/>
    <s v="EMEA"/>
    <x v="4"/>
    <m/>
    <m/>
    <x v="0"/>
    <m/>
    <m/>
    <n v="150000"/>
    <m/>
    <m/>
    <n v="150000"/>
    <n v="150000"/>
    <s v="HUF"/>
    <n v="1"/>
    <s v="EA"/>
    <s v="01.04.2015"/>
    <s v="31.12.9999"/>
  </r>
  <r>
    <x v="47"/>
    <x v="47"/>
    <s v="Wall Mount Speaker System - White"/>
    <s v="Y1"/>
    <s v="EMEA"/>
    <x v="5"/>
    <m/>
    <m/>
    <x v="0"/>
    <m/>
    <m/>
    <n v="4000"/>
    <m/>
    <m/>
    <n v="4000"/>
    <n v="4000"/>
    <s v="NOK"/>
    <n v="1"/>
    <s v="EA"/>
    <s v="01.04.2015"/>
    <s v="31.12.9999"/>
  </r>
  <r>
    <x v="47"/>
    <x v="47"/>
    <s v="Wall Mount Speaker System - White"/>
    <s v="Y1"/>
    <s v="EMEA"/>
    <x v="6"/>
    <m/>
    <m/>
    <x v="0"/>
    <m/>
    <m/>
    <n v="2075"/>
    <m/>
    <m/>
    <n v="2075"/>
    <n v="2075"/>
    <s v="PLN"/>
    <n v="1"/>
    <s v="EA"/>
    <s v="01.04.2015"/>
    <s v="31.12.9999"/>
  </r>
  <r>
    <x v="47"/>
    <x v="47"/>
    <s v="Wall Mount Speaker System - White"/>
    <s v="Y1"/>
    <s v="EMEA"/>
    <x v="7"/>
    <m/>
    <m/>
    <x v="0"/>
    <m/>
    <m/>
    <n v="29500"/>
    <m/>
    <m/>
    <n v="29500"/>
    <n v="29500"/>
    <s v="RUB"/>
    <n v="1"/>
    <s v="EA"/>
    <s v="01.04.2015"/>
    <s v="31.12.9999"/>
  </r>
  <r>
    <x v="47"/>
    <x v="47"/>
    <s v="Wall Mount Speaker System - White"/>
    <s v="Y1"/>
    <s v="EMEA"/>
    <x v="8"/>
    <m/>
    <m/>
    <x v="0"/>
    <m/>
    <m/>
    <n v="4500"/>
    <m/>
    <m/>
    <n v="4500"/>
    <n v="4500"/>
    <s v="SEK"/>
    <n v="1"/>
    <s v="EA"/>
    <s v="01.04.2015"/>
    <s v="31.12.9999"/>
  </r>
  <r>
    <x v="47"/>
    <x v="47"/>
    <s v="Wall Mount Speaker System - White"/>
    <s v="Y1"/>
    <s v="EMEA"/>
    <x v="9"/>
    <m/>
    <m/>
    <x v="0"/>
    <m/>
    <m/>
    <n v="1400"/>
    <m/>
    <m/>
    <n v="1400"/>
    <n v="1400"/>
    <s v="TRY"/>
    <n v="1"/>
    <s v="EA"/>
    <s v="01.04.2015"/>
    <s v="31.12.9999"/>
  </r>
  <r>
    <x v="47"/>
    <x v="47"/>
    <s v="Wall Mount Speaker System - White"/>
    <s v="Y1"/>
    <s v="EMEA"/>
    <x v="10"/>
    <m/>
    <m/>
    <x v="0"/>
    <m/>
    <m/>
    <n v="7000"/>
    <m/>
    <m/>
    <n v="7000"/>
    <n v="7000"/>
    <s v="ZAR"/>
    <n v="1"/>
    <s v="EA"/>
    <s v="01.04.2015"/>
    <s v="31.12.9999"/>
  </r>
  <r>
    <x v="48"/>
    <x v="48"/>
    <s v="Surface mount satellite spkr Black(2pcs)"/>
    <s v="Y1"/>
    <s v="EMEA"/>
    <x v="0"/>
    <m/>
    <m/>
    <x v="0"/>
    <m/>
    <m/>
    <n v="2586.6"/>
    <m/>
    <m/>
    <n v="2586.6"/>
    <n v="2586.6"/>
    <s v="CZK"/>
    <n v="1"/>
    <s v="EA"/>
    <s v="01.04.2015"/>
    <s v="31.12.9999"/>
  </r>
  <r>
    <x v="48"/>
    <x v="48"/>
    <s v="Surface mount satellite spkr Black(2pcs)"/>
    <s v="Y1"/>
    <s v="EMEA"/>
    <x v="1"/>
    <m/>
    <m/>
    <x v="0"/>
    <m/>
    <m/>
    <n v="713.71"/>
    <m/>
    <m/>
    <n v="713.71"/>
    <n v="713.7"/>
    <s v="DKK"/>
    <n v="1"/>
    <s v="EA"/>
    <s v="01.04.2015"/>
    <s v="31.12.9999"/>
  </r>
  <r>
    <x v="48"/>
    <x v="48"/>
    <s v="Surface mount satellite spkr Black(2pcs)"/>
    <s v="Y1"/>
    <s v="EMEA"/>
    <x v="2"/>
    <m/>
    <m/>
    <x v="0"/>
    <m/>
    <m/>
    <n v="96"/>
    <m/>
    <m/>
    <n v="96"/>
    <n v="96"/>
    <s v="EUR"/>
    <n v="1"/>
    <s v="EA"/>
    <s v="01.04.2015"/>
    <s v="31.12.9999"/>
  </r>
  <r>
    <x v="48"/>
    <x v="48"/>
    <s v="Surface mount satellite spkr Black(2pcs)"/>
    <s v="Y1"/>
    <s v="EMEA"/>
    <x v="3"/>
    <m/>
    <m/>
    <x v="0"/>
    <m/>
    <m/>
    <n v="76.64"/>
    <m/>
    <m/>
    <n v="76.64"/>
    <n v="76.599999999999994"/>
    <s v="GBP"/>
    <n v="1"/>
    <s v="EA"/>
    <s v="01.04.2015"/>
    <s v="31.12.9999"/>
  </r>
  <r>
    <x v="48"/>
    <x v="48"/>
    <s v="Surface mount satellite spkr Black(2pcs)"/>
    <s v="Y1"/>
    <s v="EMEA"/>
    <x v="4"/>
    <m/>
    <m/>
    <x v="0"/>
    <m/>
    <m/>
    <n v="28740"/>
    <m/>
    <m/>
    <n v="28740"/>
    <n v="28740"/>
    <s v="HUF"/>
    <n v="1"/>
    <s v="EA"/>
    <s v="01.04.2015"/>
    <s v="31.12.9999"/>
  </r>
  <r>
    <x v="48"/>
    <x v="48"/>
    <s v="Surface mount satellite spkr Black(2pcs)"/>
    <s v="Y1"/>
    <s v="EMEA"/>
    <x v="5"/>
    <m/>
    <m/>
    <x v="0"/>
    <m/>
    <m/>
    <n v="766.4"/>
    <m/>
    <m/>
    <n v="766.4"/>
    <n v="766.4"/>
    <s v="NOK"/>
    <n v="1"/>
    <s v="EA"/>
    <s v="01.04.2015"/>
    <s v="31.12.9999"/>
  </r>
  <r>
    <x v="48"/>
    <x v="48"/>
    <s v="Surface mount satellite spkr Black(2pcs)"/>
    <s v="Y1"/>
    <s v="EMEA"/>
    <x v="6"/>
    <m/>
    <m/>
    <x v="0"/>
    <m/>
    <m/>
    <n v="397.57"/>
    <m/>
    <m/>
    <n v="397.57"/>
    <n v="397.6"/>
    <s v="PLN"/>
    <n v="1"/>
    <s v="EA"/>
    <s v="01.04.2015"/>
    <s v="31.12.9999"/>
  </r>
  <r>
    <x v="48"/>
    <x v="48"/>
    <s v="Surface mount satellite spkr Black(2pcs)"/>
    <s v="Y1"/>
    <s v="EMEA"/>
    <x v="7"/>
    <m/>
    <m/>
    <x v="0"/>
    <m/>
    <m/>
    <n v="5664"/>
    <m/>
    <m/>
    <n v="5664"/>
    <n v="5664"/>
    <s v="RUB"/>
    <n v="1"/>
    <s v="EA"/>
    <s v="01.04.2015"/>
    <s v="31.12.9999"/>
  </r>
  <r>
    <x v="48"/>
    <x v="48"/>
    <s v="Surface mount satellite spkr Black(2pcs)"/>
    <s v="Y1"/>
    <s v="EMEA"/>
    <x v="8"/>
    <m/>
    <m/>
    <x v="0"/>
    <m/>
    <m/>
    <n v="862.2"/>
    <m/>
    <m/>
    <n v="862.2"/>
    <n v="862.2"/>
    <s v="SEK"/>
    <n v="1"/>
    <s v="EA"/>
    <s v="01.04.2015"/>
    <s v="31.12.9999"/>
  </r>
  <r>
    <x v="48"/>
    <x v="48"/>
    <s v="Surface mount satellite spkr Black(2pcs)"/>
    <s v="Y1"/>
    <s v="EMEA"/>
    <x v="9"/>
    <m/>
    <m/>
    <x v="0"/>
    <m/>
    <m/>
    <n v="268.24"/>
    <m/>
    <m/>
    <n v="268.24"/>
    <n v="268.2"/>
    <s v="TRY"/>
    <n v="1"/>
    <s v="EA"/>
    <s v="01.04.2015"/>
    <s v="31.12.9999"/>
  </r>
  <r>
    <x v="48"/>
    <x v="48"/>
    <s v="Surface mount satellite spkr Black(2pcs)"/>
    <s v="Y1"/>
    <s v="EMEA"/>
    <x v="10"/>
    <m/>
    <m/>
    <x v="0"/>
    <m/>
    <m/>
    <n v="1341.2"/>
    <m/>
    <m/>
    <n v="1341.2"/>
    <n v="1341.2"/>
    <s v="ZAR"/>
    <n v="1"/>
    <s v="EA"/>
    <s v="01.04.2015"/>
    <s v="31.12.9999"/>
  </r>
  <r>
    <x v="49"/>
    <x v="49"/>
    <s v="Surface mount satellite spkr White(2pcs)"/>
    <s v="Y1"/>
    <s v="EMEA"/>
    <x v="0"/>
    <m/>
    <m/>
    <x v="0"/>
    <m/>
    <m/>
    <n v="2586.6"/>
    <m/>
    <m/>
    <n v="2586.6"/>
    <n v="2586.6"/>
    <s v="CZK"/>
    <n v="1"/>
    <s v="EA"/>
    <s v="01.04.2015"/>
    <s v="31.12.9999"/>
  </r>
  <r>
    <x v="49"/>
    <x v="49"/>
    <s v="Surface mount satellite spkr White(2pcs)"/>
    <s v="Y1"/>
    <s v="EMEA"/>
    <x v="1"/>
    <m/>
    <m/>
    <x v="0"/>
    <m/>
    <m/>
    <n v="713.71"/>
    <m/>
    <m/>
    <n v="713.71"/>
    <n v="713.7"/>
    <s v="DKK"/>
    <n v="1"/>
    <s v="EA"/>
    <s v="01.04.2015"/>
    <s v="31.12.9999"/>
  </r>
  <r>
    <x v="49"/>
    <x v="49"/>
    <s v="Surface mount satellite spkr White(2pcs)"/>
    <s v="Y1"/>
    <s v="EMEA"/>
    <x v="2"/>
    <m/>
    <m/>
    <x v="0"/>
    <m/>
    <m/>
    <n v="96"/>
    <m/>
    <m/>
    <n v="96"/>
    <n v="96"/>
    <s v="EUR"/>
    <n v="1"/>
    <s v="EA"/>
    <s v="01.04.2015"/>
    <s v="31.12.9999"/>
  </r>
  <r>
    <x v="49"/>
    <x v="49"/>
    <s v="Surface mount satellite spkr White(2pcs)"/>
    <s v="Y1"/>
    <s v="EMEA"/>
    <x v="3"/>
    <m/>
    <m/>
    <x v="0"/>
    <m/>
    <m/>
    <n v="76.64"/>
    <m/>
    <m/>
    <n v="76.64"/>
    <n v="76.599999999999994"/>
    <s v="GBP"/>
    <n v="1"/>
    <s v="EA"/>
    <s v="01.04.2015"/>
    <s v="31.12.9999"/>
  </r>
  <r>
    <x v="49"/>
    <x v="49"/>
    <s v="Surface mount satellite spkr White(2pcs)"/>
    <s v="Y1"/>
    <s v="EMEA"/>
    <x v="4"/>
    <m/>
    <m/>
    <x v="0"/>
    <m/>
    <m/>
    <n v="28740"/>
    <m/>
    <m/>
    <n v="28740"/>
    <n v="28740"/>
    <s v="HUF"/>
    <n v="1"/>
    <s v="EA"/>
    <s v="01.04.2015"/>
    <s v="31.12.9999"/>
  </r>
  <r>
    <x v="49"/>
    <x v="49"/>
    <s v="Surface mount satellite spkr White(2pcs)"/>
    <s v="Y1"/>
    <s v="EMEA"/>
    <x v="5"/>
    <m/>
    <m/>
    <x v="0"/>
    <m/>
    <m/>
    <n v="766.4"/>
    <m/>
    <m/>
    <n v="766.4"/>
    <n v="766.4"/>
    <s v="NOK"/>
    <n v="1"/>
    <s v="EA"/>
    <s v="01.04.2015"/>
    <s v="31.12.9999"/>
  </r>
  <r>
    <x v="49"/>
    <x v="49"/>
    <s v="Surface mount satellite spkr White(2pcs)"/>
    <s v="Y1"/>
    <s v="EMEA"/>
    <x v="6"/>
    <m/>
    <m/>
    <x v="0"/>
    <m/>
    <m/>
    <n v="397.57"/>
    <m/>
    <m/>
    <n v="397.57"/>
    <n v="397.6"/>
    <s v="PLN"/>
    <n v="1"/>
    <s v="EA"/>
    <s v="01.04.2015"/>
    <s v="31.12.9999"/>
  </r>
  <r>
    <x v="49"/>
    <x v="49"/>
    <s v="Surface mount satellite spkr White(2pcs)"/>
    <s v="Y1"/>
    <s v="EMEA"/>
    <x v="7"/>
    <m/>
    <m/>
    <x v="0"/>
    <m/>
    <m/>
    <n v="5664"/>
    <m/>
    <m/>
    <n v="5664"/>
    <n v="5664"/>
    <s v="RUB"/>
    <n v="1"/>
    <s v="EA"/>
    <s v="01.04.2015"/>
    <s v="31.12.9999"/>
  </r>
  <r>
    <x v="49"/>
    <x v="49"/>
    <s v="Surface mount satellite spkr White(2pcs)"/>
    <s v="Y1"/>
    <s v="EMEA"/>
    <x v="8"/>
    <m/>
    <m/>
    <x v="0"/>
    <m/>
    <m/>
    <n v="862.2"/>
    <m/>
    <m/>
    <n v="862.2"/>
    <n v="862.2"/>
    <s v="SEK"/>
    <n v="1"/>
    <s v="EA"/>
    <s v="01.04.2015"/>
    <s v="31.12.9999"/>
  </r>
  <r>
    <x v="49"/>
    <x v="49"/>
    <s v="Surface mount satellite spkr White(2pcs)"/>
    <s v="Y1"/>
    <s v="EMEA"/>
    <x v="9"/>
    <m/>
    <m/>
    <x v="0"/>
    <m/>
    <m/>
    <n v="268.24"/>
    <m/>
    <m/>
    <n v="268.24"/>
    <n v="268.2"/>
    <s v="TRY"/>
    <n v="1"/>
    <s v="EA"/>
    <s v="01.04.2015"/>
    <s v="31.12.9999"/>
  </r>
  <r>
    <x v="49"/>
    <x v="49"/>
    <s v="Surface mount satellite spkr White(2pcs)"/>
    <s v="Y1"/>
    <s v="EMEA"/>
    <x v="10"/>
    <m/>
    <m/>
    <x v="0"/>
    <m/>
    <m/>
    <n v="1341.2"/>
    <m/>
    <m/>
    <n v="1341.2"/>
    <n v="1341.2"/>
    <s v="ZAR"/>
    <n v="1"/>
    <s v="EA"/>
    <s v="01.04.2015"/>
    <s v="31.12.9999"/>
  </r>
  <r>
    <x v="50"/>
    <x v="50"/>
    <s v="Surface mount subwoofer Black Cabinet"/>
    <s v="Y1"/>
    <s v="EMEA"/>
    <x v="0"/>
    <m/>
    <m/>
    <x v="0"/>
    <m/>
    <m/>
    <n v="8326.7999999999993"/>
    <m/>
    <m/>
    <n v="8326.7999999999993"/>
    <n v="8326.7999999999993"/>
    <s v="CZK"/>
    <n v="1"/>
    <s v="EA"/>
    <s v="01.04.2015"/>
    <s v="31.12.9999"/>
  </r>
  <r>
    <x v="50"/>
    <x v="50"/>
    <s v="Surface mount subwoofer Black Cabinet"/>
    <s v="Y1"/>
    <s v="EMEA"/>
    <x v="1"/>
    <m/>
    <m/>
    <x v="0"/>
    <m/>
    <m/>
    <n v="2297.58"/>
    <m/>
    <m/>
    <n v="2297.58"/>
    <n v="2297.6"/>
    <s v="DKK"/>
    <n v="1"/>
    <s v="EA"/>
    <s v="01.04.2015"/>
    <s v="31.12.9999"/>
  </r>
  <r>
    <x v="50"/>
    <x v="50"/>
    <s v="Surface mount subwoofer Black Cabinet"/>
    <s v="Y1"/>
    <s v="EMEA"/>
    <x v="2"/>
    <m/>
    <m/>
    <x v="0"/>
    <m/>
    <m/>
    <n v="308"/>
    <m/>
    <m/>
    <n v="308"/>
    <n v="308"/>
    <s v="EUR"/>
    <n v="1"/>
    <s v="EA"/>
    <s v="01.04.2015"/>
    <s v="31.12.9999"/>
  </r>
  <r>
    <x v="50"/>
    <x v="50"/>
    <s v="Surface mount subwoofer Black Cabinet"/>
    <s v="Y1"/>
    <s v="EMEA"/>
    <x v="3"/>
    <m/>
    <m/>
    <x v="0"/>
    <m/>
    <m/>
    <n v="246.72"/>
    <m/>
    <m/>
    <n v="246.72"/>
    <n v="246.7"/>
    <s v="GBP"/>
    <n v="1"/>
    <s v="EA"/>
    <s v="01.04.2015"/>
    <s v="31.12.9999"/>
  </r>
  <r>
    <x v="50"/>
    <x v="50"/>
    <s v="Surface mount subwoofer Black Cabinet"/>
    <s v="Y1"/>
    <s v="EMEA"/>
    <x v="4"/>
    <m/>
    <m/>
    <x v="0"/>
    <m/>
    <m/>
    <n v="92520"/>
    <m/>
    <m/>
    <n v="92520"/>
    <n v="92520"/>
    <s v="HUF"/>
    <n v="1"/>
    <s v="EA"/>
    <s v="01.04.2015"/>
    <s v="31.12.9999"/>
  </r>
  <r>
    <x v="50"/>
    <x v="50"/>
    <s v="Surface mount subwoofer Black Cabinet"/>
    <s v="Y1"/>
    <s v="EMEA"/>
    <x v="5"/>
    <m/>
    <m/>
    <x v="0"/>
    <m/>
    <m/>
    <n v="2467.1999999999998"/>
    <m/>
    <m/>
    <n v="2467.1999999999998"/>
    <n v="2467.1999999999998"/>
    <s v="NOK"/>
    <n v="1"/>
    <s v="EA"/>
    <s v="01.04.2015"/>
    <s v="31.12.9999"/>
  </r>
  <r>
    <x v="50"/>
    <x v="50"/>
    <s v="Surface mount subwoofer Black Cabinet"/>
    <s v="Y1"/>
    <s v="EMEA"/>
    <x v="6"/>
    <m/>
    <m/>
    <x v="0"/>
    <m/>
    <m/>
    <n v="1279.8599999999999"/>
    <m/>
    <m/>
    <n v="1279.8599999999999"/>
    <n v="1279.9000000000001"/>
    <s v="PLN"/>
    <n v="1"/>
    <s v="EA"/>
    <s v="01.04.2015"/>
    <s v="31.12.9999"/>
  </r>
  <r>
    <x v="50"/>
    <x v="50"/>
    <s v="Surface mount subwoofer Black Cabinet"/>
    <s v="Y1"/>
    <s v="EMEA"/>
    <x v="7"/>
    <m/>
    <m/>
    <x v="0"/>
    <m/>
    <m/>
    <n v="18172"/>
    <m/>
    <m/>
    <n v="18172"/>
    <n v="18172"/>
    <s v="RUB"/>
    <n v="1"/>
    <s v="EA"/>
    <s v="01.04.2015"/>
    <s v="31.12.9999"/>
  </r>
  <r>
    <x v="50"/>
    <x v="50"/>
    <s v="Surface mount subwoofer Black Cabinet"/>
    <s v="Y1"/>
    <s v="EMEA"/>
    <x v="8"/>
    <m/>
    <m/>
    <x v="0"/>
    <m/>
    <m/>
    <n v="2775.6"/>
    <m/>
    <m/>
    <n v="2775.6"/>
    <n v="2775.6"/>
    <s v="SEK"/>
    <n v="1"/>
    <s v="EA"/>
    <s v="01.04.2015"/>
    <s v="31.12.9999"/>
  </r>
  <r>
    <x v="50"/>
    <x v="50"/>
    <s v="Surface mount subwoofer Black Cabinet"/>
    <s v="Y1"/>
    <s v="EMEA"/>
    <x v="9"/>
    <m/>
    <m/>
    <x v="0"/>
    <m/>
    <m/>
    <n v="863.52"/>
    <m/>
    <m/>
    <n v="863.52"/>
    <n v="863.5"/>
    <s v="TRY"/>
    <n v="1"/>
    <s v="EA"/>
    <s v="01.04.2015"/>
    <s v="31.12.9999"/>
  </r>
  <r>
    <x v="50"/>
    <x v="50"/>
    <s v="Surface mount subwoofer Black Cabinet"/>
    <s v="Y1"/>
    <s v="EMEA"/>
    <x v="10"/>
    <m/>
    <m/>
    <x v="0"/>
    <m/>
    <m/>
    <n v="4317.6000000000004"/>
    <m/>
    <m/>
    <n v="4317.6000000000004"/>
    <n v="4317.6000000000004"/>
    <s v="ZAR"/>
    <n v="1"/>
    <s v="EA"/>
    <s v="01.04.2015"/>
    <s v="31.12.9999"/>
  </r>
  <r>
    <x v="51"/>
    <x v="51"/>
    <s v="Surface mount subwoofer White Cabinet"/>
    <s v="Y1"/>
    <s v="EMEA"/>
    <x v="0"/>
    <m/>
    <m/>
    <x v="0"/>
    <m/>
    <m/>
    <n v="8326.7999999999993"/>
    <m/>
    <m/>
    <n v="8326.7999999999993"/>
    <n v="8326.7999999999993"/>
    <s v="CZK"/>
    <n v="1"/>
    <s v="EA"/>
    <s v="01.04.2015"/>
    <s v="31.12.9999"/>
  </r>
  <r>
    <x v="51"/>
    <x v="51"/>
    <s v="Surface mount subwoofer White Cabinet"/>
    <s v="Y1"/>
    <s v="EMEA"/>
    <x v="1"/>
    <m/>
    <m/>
    <x v="0"/>
    <m/>
    <m/>
    <n v="2297.58"/>
    <m/>
    <m/>
    <n v="2297.58"/>
    <n v="2297.6"/>
    <s v="DKK"/>
    <n v="1"/>
    <s v="EA"/>
    <s v="01.04.2015"/>
    <s v="31.12.9999"/>
  </r>
  <r>
    <x v="51"/>
    <x v="51"/>
    <s v="Surface mount subwoofer White Cabinet"/>
    <s v="Y1"/>
    <s v="EMEA"/>
    <x v="2"/>
    <m/>
    <m/>
    <x v="0"/>
    <m/>
    <m/>
    <n v="308"/>
    <m/>
    <m/>
    <n v="308"/>
    <n v="308"/>
    <s v="EUR"/>
    <n v="1"/>
    <s v="EA"/>
    <s v="01.04.2015"/>
    <s v="31.12.9999"/>
  </r>
  <r>
    <x v="51"/>
    <x v="51"/>
    <s v="Surface mount subwoofer White Cabinet"/>
    <s v="Y1"/>
    <s v="EMEA"/>
    <x v="3"/>
    <m/>
    <m/>
    <x v="0"/>
    <m/>
    <m/>
    <n v="246.72"/>
    <m/>
    <m/>
    <n v="246.72"/>
    <n v="246.7"/>
    <s v="GBP"/>
    <n v="1"/>
    <s v="EA"/>
    <s v="01.04.2015"/>
    <s v="31.12.9999"/>
  </r>
  <r>
    <x v="51"/>
    <x v="51"/>
    <s v="Surface mount subwoofer White Cabinet"/>
    <s v="Y1"/>
    <s v="EMEA"/>
    <x v="4"/>
    <m/>
    <m/>
    <x v="0"/>
    <m/>
    <m/>
    <n v="92520"/>
    <m/>
    <m/>
    <n v="92520"/>
    <n v="92520"/>
    <s v="HUF"/>
    <n v="1"/>
    <s v="EA"/>
    <s v="01.04.2015"/>
    <s v="31.12.9999"/>
  </r>
  <r>
    <x v="51"/>
    <x v="51"/>
    <s v="Surface mount subwoofer White Cabinet"/>
    <s v="Y1"/>
    <s v="EMEA"/>
    <x v="5"/>
    <m/>
    <m/>
    <x v="0"/>
    <m/>
    <m/>
    <n v="2467.1999999999998"/>
    <m/>
    <m/>
    <n v="2467.1999999999998"/>
    <n v="2467.1999999999998"/>
    <s v="NOK"/>
    <n v="1"/>
    <s v="EA"/>
    <s v="01.04.2015"/>
    <s v="31.12.9999"/>
  </r>
  <r>
    <x v="51"/>
    <x v="51"/>
    <s v="Surface mount subwoofer White Cabinet"/>
    <s v="Y1"/>
    <s v="EMEA"/>
    <x v="6"/>
    <m/>
    <m/>
    <x v="0"/>
    <m/>
    <m/>
    <n v="1279.8599999999999"/>
    <m/>
    <m/>
    <n v="1279.8599999999999"/>
    <n v="1279.9000000000001"/>
    <s v="PLN"/>
    <n v="1"/>
    <s v="EA"/>
    <s v="01.04.2015"/>
    <s v="31.12.9999"/>
  </r>
  <r>
    <x v="51"/>
    <x v="51"/>
    <s v="Surface mount subwoofer White Cabinet"/>
    <s v="Y1"/>
    <s v="EMEA"/>
    <x v="7"/>
    <m/>
    <m/>
    <x v="0"/>
    <m/>
    <m/>
    <n v="18172"/>
    <m/>
    <m/>
    <n v="18172"/>
    <n v="18172"/>
    <s v="RUB"/>
    <n v="1"/>
    <s v="EA"/>
    <s v="01.04.2015"/>
    <s v="31.12.9999"/>
  </r>
  <r>
    <x v="51"/>
    <x v="51"/>
    <s v="Surface mount subwoofer White Cabinet"/>
    <s v="Y1"/>
    <s v="EMEA"/>
    <x v="8"/>
    <m/>
    <m/>
    <x v="0"/>
    <m/>
    <m/>
    <n v="2775.6"/>
    <m/>
    <m/>
    <n v="2775.6"/>
    <n v="2775.6"/>
    <s v="SEK"/>
    <n v="1"/>
    <s v="EA"/>
    <s v="01.04.2015"/>
    <s v="31.12.9999"/>
  </r>
  <r>
    <x v="51"/>
    <x v="51"/>
    <s v="Surface mount subwoofer White Cabinet"/>
    <s v="Y1"/>
    <s v="EMEA"/>
    <x v="9"/>
    <m/>
    <m/>
    <x v="0"/>
    <m/>
    <m/>
    <n v="863.52"/>
    <m/>
    <m/>
    <n v="863.52"/>
    <n v="863.5"/>
    <s v="TRY"/>
    <n v="1"/>
    <s v="EA"/>
    <s v="01.04.2015"/>
    <s v="31.12.9999"/>
  </r>
  <r>
    <x v="51"/>
    <x v="51"/>
    <s v="Surface mount subwoofer White Cabinet"/>
    <s v="Y1"/>
    <s v="EMEA"/>
    <x v="10"/>
    <m/>
    <m/>
    <x v="0"/>
    <m/>
    <m/>
    <n v="4317.6000000000004"/>
    <m/>
    <m/>
    <n v="4317.6000000000004"/>
    <n v="4317.6000000000004"/>
    <s v="ZAR"/>
    <n v="1"/>
    <s v="EA"/>
    <s v="01.04.2015"/>
    <s v="31.12.9999"/>
  </r>
  <r>
    <x v="52"/>
    <x v="52"/>
    <s v="PLENA SYST PRE-AMPLIFIER"/>
    <s v="Y1"/>
    <s v="EMEA"/>
    <x v="0"/>
    <m/>
    <m/>
    <x v="0"/>
    <m/>
    <n v="13515"/>
    <n v="13786"/>
    <m/>
    <m/>
    <n v="13786"/>
    <n v="13786"/>
    <s v="CZK"/>
    <n v="1"/>
    <s v="EA"/>
    <s v="01.07.2015"/>
    <s v="31.12.9999"/>
  </r>
  <r>
    <x v="52"/>
    <x v="52"/>
    <s v="PLENA SYST PRE-AMPLIFIER"/>
    <s v="Y1"/>
    <s v="EMEA"/>
    <x v="1"/>
    <m/>
    <m/>
    <x v="0"/>
    <m/>
    <n v="4027.5"/>
    <n v="4109"/>
    <m/>
    <m/>
    <n v="4109"/>
    <n v="4109"/>
    <s v="DKK"/>
    <n v="1"/>
    <s v="EA"/>
    <s v="01.07.2015"/>
    <s v="31.12.9999"/>
  </r>
  <r>
    <x v="52"/>
    <x v="52"/>
    <s v="PLENA SYST PRE-AMPLIFIER"/>
    <s v="Y1"/>
    <s v="EMEA"/>
    <x v="2"/>
    <m/>
    <m/>
    <x v="0"/>
    <m/>
    <n v="540.6"/>
    <n v="552"/>
    <m/>
    <m/>
    <n v="552"/>
    <n v="552"/>
    <s v="EUR"/>
    <n v="1"/>
    <s v="EA"/>
    <s v="01.07.2015"/>
    <s v="31.12.9999"/>
  </r>
  <r>
    <x v="52"/>
    <x v="52"/>
    <s v="PLENA SYST PRE-AMPLIFIER"/>
    <s v="Y1"/>
    <s v="EMEA"/>
    <x v="3"/>
    <m/>
    <m/>
    <x v="0"/>
    <m/>
    <n v="378.5"/>
    <n v="378.5"/>
    <m/>
    <m/>
    <n v="378.5"/>
    <n v="378.5"/>
    <s v="GBP"/>
    <n v="1"/>
    <s v="EA"/>
    <s v="01.07.2015"/>
    <s v="31.12.9999"/>
  </r>
  <r>
    <x v="52"/>
    <x v="52"/>
    <s v="PLENA SYST PRE-AMPLIFIER"/>
    <s v="Y1"/>
    <s v="EMEA"/>
    <x v="4"/>
    <m/>
    <m/>
    <x v="0"/>
    <m/>
    <n v="140556"/>
    <n v="143368"/>
    <m/>
    <m/>
    <n v="143368"/>
    <n v="143368"/>
    <s v="HUF"/>
    <n v="1"/>
    <s v="EA"/>
    <s v="01.07.2015"/>
    <s v="31.12.9999"/>
  </r>
  <r>
    <x v="52"/>
    <x v="52"/>
    <s v="PLENA SYST PRE-AMPLIFIER"/>
    <s v="Y1"/>
    <s v="EMEA"/>
    <x v="5"/>
    <m/>
    <m/>
    <x v="0"/>
    <m/>
    <n v="4324.8"/>
    <n v="4412"/>
    <m/>
    <m/>
    <n v="4412"/>
    <n v="4412"/>
    <s v="NOK"/>
    <n v="1"/>
    <s v="EA"/>
    <s v="01.07.2015"/>
    <s v="31.12.9999"/>
  </r>
  <r>
    <x v="52"/>
    <x v="52"/>
    <s v="PLENA SYST PRE-AMPLIFIER"/>
    <s v="Y1"/>
    <s v="EMEA"/>
    <x v="6"/>
    <m/>
    <m/>
    <x v="0"/>
    <m/>
    <n v="2054.3000000000002"/>
    <n v="2096"/>
    <m/>
    <m/>
    <n v="2096"/>
    <n v="2096"/>
    <s v="PLN"/>
    <n v="1"/>
    <s v="EA"/>
    <s v="01.07.2015"/>
    <s v="31.12.9999"/>
  </r>
  <r>
    <x v="52"/>
    <x v="52"/>
    <s v="PLENA SYST PRE-AMPLIFIER"/>
    <s v="Y1"/>
    <s v="EMEA"/>
    <x v="7"/>
    <m/>
    <m/>
    <x v="0"/>
    <m/>
    <m/>
    <n v="32533.4"/>
    <m/>
    <m/>
    <n v="32533.4"/>
    <n v="32533.4"/>
    <s v="RUB"/>
    <n v="1"/>
    <s v="EA"/>
    <s v="01.05.2015"/>
    <s v="31.12.9999"/>
  </r>
  <r>
    <x v="52"/>
    <x v="52"/>
    <s v="PLENA SYST PRE-AMPLIFIER"/>
    <s v="Y1"/>
    <s v="EMEA"/>
    <x v="8"/>
    <m/>
    <m/>
    <x v="0"/>
    <m/>
    <n v="4865.3999999999996"/>
    <n v="4963"/>
    <m/>
    <m/>
    <n v="4963"/>
    <n v="4963"/>
    <s v="SEK"/>
    <n v="1"/>
    <s v="EA"/>
    <s v="01.07.2015"/>
    <s v="31.12.9999"/>
  </r>
  <r>
    <x v="52"/>
    <x v="52"/>
    <s v="PLENA SYST PRE-AMPLIFIER"/>
    <s v="Y1"/>
    <s v="EMEA"/>
    <x v="9"/>
    <m/>
    <m/>
    <x v="0"/>
    <m/>
    <n v="1621.8"/>
    <n v="1655"/>
    <m/>
    <m/>
    <n v="1655"/>
    <n v="1655"/>
    <s v="TRY"/>
    <n v="1"/>
    <s v="EA"/>
    <s v="01.07.2015"/>
    <s v="31.12.9999"/>
  </r>
  <r>
    <x v="52"/>
    <x v="52"/>
    <s v="PLENA SYST PRE-AMPLIFIER"/>
    <s v="Y1"/>
    <s v="EMEA"/>
    <x v="10"/>
    <m/>
    <m/>
    <x v="0"/>
    <m/>
    <n v="5297.9"/>
    <n v="5297.9"/>
    <m/>
    <m/>
    <n v="5297.9"/>
    <n v="5297.9"/>
    <s v="ZAR"/>
    <n v="1"/>
    <s v="EA"/>
    <s v="01.07.2015"/>
    <s v="31.12.9999"/>
  </r>
  <r>
    <x v="53"/>
    <x v="53"/>
    <s v="Plena 120W amplifier"/>
    <s v="Y1"/>
    <s v="EMEA"/>
    <x v="0"/>
    <m/>
    <m/>
    <x v="0"/>
    <m/>
    <n v="10072.5"/>
    <n v="10274"/>
    <m/>
    <m/>
    <n v="10274"/>
    <n v="10274"/>
    <s v="CZK"/>
    <n v="1"/>
    <s v="EA"/>
    <s v="01.07.2015"/>
    <s v="31.12.9999"/>
  </r>
  <r>
    <x v="53"/>
    <x v="53"/>
    <s v="Plena 120W amplifier"/>
    <s v="Y1"/>
    <s v="EMEA"/>
    <x v="1"/>
    <m/>
    <m/>
    <x v="0"/>
    <m/>
    <n v="3001.7"/>
    <n v="3062"/>
    <m/>
    <m/>
    <n v="3062"/>
    <n v="3062"/>
    <s v="DKK"/>
    <n v="1"/>
    <s v="EA"/>
    <s v="01.07.2015"/>
    <s v="31.12.9999"/>
  </r>
  <r>
    <x v="53"/>
    <x v="53"/>
    <s v="Plena 120W amplifier"/>
    <s v="Y1"/>
    <s v="EMEA"/>
    <x v="2"/>
    <m/>
    <m/>
    <x v="0"/>
    <m/>
    <n v="402.9"/>
    <n v="411"/>
    <m/>
    <m/>
    <n v="411"/>
    <n v="411"/>
    <s v="EUR"/>
    <n v="1"/>
    <s v="EA"/>
    <s v="01.07.2015"/>
    <s v="31.12.9999"/>
  </r>
  <r>
    <x v="53"/>
    <x v="53"/>
    <s v="Plena 120W amplifier"/>
    <s v="Y1"/>
    <s v="EMEA"/>
    <x v="3"/>
    <m/>
    <m/>
    <x v="0"/>
    <m/>
    <n v="282.10000000000002"/>
    <n v="282.10000000000002"/>
    <m/>
    <m/>
    <n v="282.10000000000002"/>
    <n v="282.10000000000002"/>
    <s v="GBP"/>
    <n v="1"/>
    <s v="EA"/>
    <s v="01.07.2015"/>
    <s v="31.12.9999"/>
  </r>
  <r>
    <x v="53"/>
    <x v="53"/>
    <s v="Plena 120W amplifier"/>
    <s v="Y1"/>
    <s v="EMEA"/>
    <x v="4"/>
    <m/>
    <m/>
    <x v="0"/>
    <m/>
    <n v="104754"/>
    <n v="106850"/>
    <m/>
    <m/>
    <n v="106850"/>
    <n v="106850"/>
    <s v="HUF"/>
    <n v="1"/>
    <s v="EA"/>
    <s v="01.07.2015"/>
    <s v="31.12.9999"/>
  </r>
  <r>
    <x v="53"/>
    <x v="53"/>
    <s v="Plena 120W amplifier"/>
    <s v="Y1"/>
    <s v="EMEA"/>
    <x v="5"/>
    <m/>
    <m/>
    <x v="0"/>
    <m/>
    <n v="3223.2"/>
    <n v="3288"/>
    <m/>
    <m/>
    <n v="3288"/>
    <n v="3288"/>
    <s v="NOK"/>
    <n v="1"/>
    <s v="EA"/>
    <s v="01.07.2015"/>
    <s v="31.12.9999"/>
  </r>
  <r>
    <x v="53"/>
    <x v="53"/>
    <s v="Plena 120W amplifier"/>
    <s v="Y1"/>
    <s v="EMEA"/>
    <x v="6"/>
    <m/>
    <m/>
    <x v="0"/>
    <m/>
    <n v="1531.1"/>
    <n v="1562"/>
    <m/>
    <m/>
    <n v="1562"/>
    <n v="1562"/>
    <s v="PLN"/>
    <n v="1"/>
    <s v="EA"/>
    <s v="01.07.2015"/>
    <s v="31.12.9999"/>
  </r>
  <r>
    <x v="53"/>
    <x v="53"/>
    <s v="Plena 120W amplifier"/>
    <s v="Y1"/>
    <s v="EMEA"/>
    <x v="7"/>
    <m/>
    <m/>
    <x v="0"/>
    <m/>
    <m/>
    <n v="24246.6"/>
    <m/>
    <m/>
    <n v="24246.6"/>
    <n v="24246.6"/>
    <s v="RUB"/>
    <n v="1"/>
    <s v="EA"/>
    <s v="01.05.2015"/>
    <s v="31.12.9999"/>
  </r>
  <r>
    <x v="53"/>
    <x v="53"/>
    <s v="Plena 120W amplifier"/>
    <s v="Y1"/>
    <s v="EMEA"/>
    <x v="8"/>
    <m/>
    <m/>
    <x v="0"/>
    <m/>
    <n v="3626.1"/>
    <n v="3699"/>
    <m/>
    <m/>
    <n v="3699"/>
    <n v="3699"/>
    <s v="SEK"/>
    <n v="1"/>
    <s v="EA"/>
    <s v="01.07.2015"/>
    <s v="31.12.9999"/>
  </r>
  <r>
    <x v="53"/>
    <x v="53"/>
    <s v="Plena 120W amplifier"/>
    <s v="Y1"/>
    <s v="EMEA"/>
    <x v="9"/>
    <m/>
    <m/>
    <x v="0"/>
    <m/>
    <n v="1208.7"/>
    <n v="1233"/>
    <m/>
    <m/>
    <n v="1233"/>
    <n v="1233"/>
    <s v="TRY"/>
    <n v="1"/>
    <s v="EA"/>
    <s v="01.07.2015"/>
    <s v="31.12.9999"/>
  </r>
  <r>
    <x v="53"/>
    <x v="53"/>
    <s v="Plena 120W amplifier"/>
    <s v="Y1"/>
    <s v="EMEA"/>
    <x v="10"/>
    <m/>
    <m/>
    <x v="0"/>
    <m/>
    <n v="3948.5"/>
    <n v="3948.5"/>
    <m/>
    <m/>
    <n v="3948.5"/>
    <n v="3948.5"/>
    <s v="ZAR"/>
    <n v="1"/>
    <s v="EA"/>
    <s v="01.07.2015"/>
    <s v="31.12.9999"/>
  </r>
  <r>
    <x v="54"/>
    <x v="54"/>
    <s v="Plena 240W amplifier"/>
    <s v="Y1"/>
    <s v="EMEA"/>
    <x v="0"/>
    <m/>
    <m/>
    <x v="0"/>
    <m/>
    <n v="15810"/>
    <n v="16127"/>
    <m/>
    <m/>
    <n v="16127"/>
    <n v="16127"/>
    <s v="CZK"/>
    <n v="1"/>
    <s v="EA"/>
    <s v="01.07.2015"/>
    <s v="31.12.9999"/>
  </r>
  <r>
    <x v="54"/>
    <x v="54"/>
    <s v="Plena 240W amplifier"/>
    <s v="Y1"/>
    <s v="EMEA"/>
    <x v="1"/>
    <m/>
    <m/>
    <x v="0"/>
    <m/>
    <n v="4711.3999999999996"/>
    <n v="4806"/>
    <m/>
    <m/>
    <n v="4806"/>
    <n v="4806"/>
    <s v="DKK"/>
    <n v="1"/>
    <s v="EA"/>
    <s v="01.07.2015"/>
    <s v="31.12.9999"/>
  </r>
  <r>
    <x v="54"/>
    <x v="54"/>
    <s v="Plena 240W amplifier"/>
    <s v="Y1"/>
    <s v="EMEA"/>
    <x v="2"/>
    <m/>
    <m/>
    <x v="0"/>
    <m/>
    <n v="632.4"/>
    <n v="646"/>
    <m/>
    <m/>
    <n v="646"/>
    <n v="646"/>
    <s v="EUR"/>
    <n v="1"/>
    <s v="EA"/>
    <s v="01.07.2015"/>
    <s v="31.12.9999"/>
  </r>
  <r>
    <x v="54"/>
    <x v="54"/>
    <s v="Plena 240W amplifier"/>
    <s v="Y1"/>
    <s v="EMEA"/>
    <x v="3"/>
    <m/>
    <m/>
    <x v="0"/>
    <m/>
    <n v="442.7"/>
    <n v="442.7"/>
    <m/>
    <m/>
    <n v="442.7"/>
    <n v="442.7"/>
    <s v="GBP"/>
    <n v="1"/>
    <s v="EA"/>
    <s v="01.07.2015"/>
    <s v="31.12.9999"/>
  </r>
  <r>
    <x v="54"/>
    <x v="54"/>
    <s v="Plena 240W amplifier"/>
    <s v="Y1"/>
    <s v="EMEA"/>
    <x v="4"/>
    <m/>
    <m/>
    <x v="0"/>
    <m/>
    <n v="164424"/>
    <n v="167713"/>
    <m/>
    <m/>
    <n v="167713"/>
    <n v="167713"/>
    <s v="HUF"/>
    <n v="1"/>
    <s v="EA"/>
    <s v="01.07.2015"/>
    <s v="31.12.9999"/>
  </r>
  <r>
    <x v="54"/>
    <x v="54"/>
    <s v="Plena 240W amplifier"/>
    <s v="Y1"/>
    <s v="EMEA"/>
    <x v="5"/>
    <m/>
    <m/>
    <x v="0"/>
    <m/>
    <n v="5059.2"/>
    <n v="5161"/>
    <m/>
    <m/>
    <n v="5161"/>
    <n v="5161"/>
    <s v="NOK"/>
    <n v="1"/>
    <s v="EA"/>
    <s v="01.07.2015"/>
    <s v="31.12.9999"/>
  </r>
  <r>
    <x v="54"/>
    <x v="54"/>
    <s v="Plena 240W amplifier"/>
    <s v="Y1"/>
    <s v="EMEA"/>
    <x v="6"/>
    <m/>
    <m/>
    <x v="0"/>
    <m/>
    <n v="2403.1999999999998"/>
    <n v="2452"/>
    <m/>
    <m/>
    <n v="2452"/>
    <n v="2452"/>
    <s v="PLN"/>
    <n v="1"/>
    <s v="EA"/>
    <s v="01.07.2015"/>
    <s v="31.12.9999"/>
  </r>
  <r>
    <x v="54"/>
    <x v="54"/>
    <s v="Plena 240W amplifier"/>
    <s v="Y1"/>
    <s v="EMEA"/>
    <x v="7"/>
    <m/>
    <m/>
    <x v="0"/>
    <m/>
    <m/>
    <n v="38058"/>
    <m/>
    <m/>
    <n v="38058"/>
    <n v="38058"/>
    <s v="RUB"/>
    <n v="1"/>
    <s v="EA"/>
    <s v="01.05.2015"/>
    <s v="31.12.9999"/>
  </r>
  <r>
    <x v="54"/>
    <x v="54"/>
    <s v="Plena 240W amplifier"/>
    <s v="Y1"/>
    <s v="EMEA"/>
    <x v="8"/>
    <m/>
    <m/>
    <x v="0"/>
    <m/>
    <n v="5691.6"/>
    <n v="5806"/>
    <m/>
    <m/>
    <n v="5806"/>
    <n v="5806"/>
    <s v="SEK"/>
    <n v="1"/>
    <s v="EA"/>
    <s v="01.07.2015"/>
    <s v="31.12.9999"/>
  </r>
  <r>
    <x v="54"/>
    <x v="54"/>
    <s v="Plena 240W amplifier"/>
    <s v="Y1"/>
    <s v="EMEA"/>
    <x v="9"/>
    <m/>
    <m/>
    <x v="0"/>
    <m/>
    <n v="1897.2"/>
    <n v="1936"/>
    <m/>
    <m/>
    <n v="1936"/>
    <n v="1936"/>
    <s v="TRY"/>
    <n v="1"/>
    <s v="EA"/>
    <s v="01.07.2015"/>
    <s v="31.12.9999"/>
  </r>
  <r>
    <x v="54"/>
    <x v="54"/>
    <s v="Plena 240W amplifier"/>
    <s v="Y1"/>
    <s v="EMEA"/>
    <x v="10"/>
    <m/>
    <m/>
    <x v="0"/>
    <m/>
    <n v="6197.6"/>
    <n v="6197.6"/>
    <m/>
    <m/>
    <n v="6197.6"/>
    <n v="6197.6"/>
    <s v="ZAR"/>
    <n v="1"/>
    <s v="EA"/>
    <s v="01.07.2015"/>
    <s v="31.12.9999"/>
  </r>
  <r>
    <x v="55"/>
    <x v="55"/>
    <s v="Plena amplifier 480W"/>
    <s v="Y1"/>
    <s v="EMEA"/>
    <x v="0"/>
    <m/>
    <m/>
    <x v="0"/>
    <m/>
    <n v="22950"/>
    <n v="23409"/>
    <m/>
    <m/>
    <n v="23409"/>
    <n v="23409"/>
    <s v="CZK"/>
    <n v="1"/>
    <s v="EA"/>
    <s v="01.07.2015"/>
    <s v="31.12.9999"/>
  </r>
  <r>
    <x v="55"/>
    <x v="55"/>
    <s v="Plena amplifier 480W"/>
    <s v="Y1"/>
    <s v="EMEA"/>
    <x v="1"/>
    <m/>
    <m/>
    <x v="0"/>
    <m/>
    <n v="6839.1"/>
    <n v="6976"/>
    <m/>
    <m/>
    <n v="6976"/>
    <n v="6976"/>
    <s v="DKK"/>
    <n v="1"/>
    <s v="EA"/>
    <s v="01.07.2015"/>
    <s v="31.12.9999"/>
  </r>
  <r>
    <x v="55"/>
    <x v="55"/>
    <s v="Plena amplifier 480W"/>
    <s v="Y1"/>
    <s v="EMEA"/>
    <x v="2"/>
    <m/>
    <m/>
    <x v="0"/>
    <m/>
    <n v="918"/>
    <n v="937"/>
    <m/>
    <m/>
    <n v="937"/>
    <n v="937"/>
    <s v="EUR"/>
    <n v="1"/>
    <s v="EA"/>
    <s v="01.07.2015"/>
    <s v="31.12.9999"/>
  </r>
  <r>
    <x v="55"/>
    <x v="55"/>
    <s v="Plena amplifier 480W"/>
    <s v="Y1"/>
    <s v="EMEA"/>
    <x v="3"/>
    <m/>
    <m/>
    <x v="0"/>
    <m/>
    <n v="642.6"/>
    <n v="642.6"/>
    <m/>
    <m/>
    <n v="642.6"/>
    <n v="642.6"/>
    <s v="GBP"/>
    <n v="1"/>
    <s v="EA"/>
    <s v="01.07.2015"/>
    <s v="31.12.9999"/>
  </r>
  <r>
    <x v="55"/>
    <x v="55"/>
    <s v="Plena amplifier 480W"/>
    <s v="Y1"/>
    <s v="EMEA"/>
    <x v="4"/>
    <m/>
    <m/>
    <x v="0"/>
    <m/>
    <n v="238680"/>
    <n v="243454"/>
    <m/>
    <m/>
    <n v="243454"/>
    <n v="243454"/>
    <s v="HUF"/>
    <n v="1"/>
    <s v="EA"/>
    <s v="01.07.2015"/>
    <s v="31.12.9999"/>
  </r>
  <r>
    <x v="55"/>
    <x v="55"/>
    <s v="Plena amplifier 480W"/>
    <s v="Y1"/>
    <s v="EMEA"/>
    <x v="5"/>
    <m/>
    <m/>
    <x v="0"/>
    <m/>
    <n v="7344"/>
    <n v="7491"/>
    <m/>
    <m/>
    <n v="7491"/>
    <n v="7491"/>
    <s v="NOK"/>
    <n v="1"/>
    <s v="EA"/>
    <s v="01.07.2015"/>
    <s v="31.12.9999"/>
  </r>
  <r>
    <x v="55"/>
    <x v="55"/>
    <s v="Plena amplifier 480W"/>
    <s v="Y1"/>
    <s v="EMEA"/>
    <x v="6"/>
    <m/>
    <m/>
    <x v="0"/>
    <m/>
    <n v="3488.4"/>
    <n v="3559"/>
    <m/>
    <m/>
    <n v="3559"/>
    <n v="3559"/>
    <s v="PLN"/>
    <n v="1"/>
    <s v="EA"/>
    <s v="01.07.2015"/>
    <s v="31.12.9999"/>
  </r>
  <r>
    <x v="55"/>
    <x v="55"/>
    <s v="Plena amplifier 480W"/>
    <s v="Y1"/>
    <s v="EMEA"/>
    <x v="7"/>
    <m/>
    <m/>
    <x v="0"/>
    <m/>
    <m/>
    <n v="55245.3"/>
    <m/>
    <m/>
    <n v="55245.3"/>
    <n v="55245.3"/>
    <s v="RUB"/>
    <n v="1"/>
    <s v="EA"/>
    <s v="01.05.2015"/>
    <s v="31.12.9999"/>
  </r>
  <r>
    <x v="55"/>
    <x v="55"/>
    <s v="Plena amplifier 480W"/>
    <s v="Y1"/>
    <s v="EMEA"/>
    <x v="8"/>
    <m/>
    <m/>
    <x v="0"/>
    <m/>
    <n v="8262"/>
    <n v="8428"/>
    <m/>
    <m/>
    <n v="8428"/>
    <n v="8428"/>
    <s v="SEK"/>
    <n v="1"/>
    <s v="EA"/>
    <s v="01.07.2015"/>
    <s v="31.12.9999"/>
  </r>
  <r>
    <x v="55"/>
    <x v="55"/>
    <s v="Plena amplifier 480W"/>
    <s v="Y1"/>
    <s v="EMEA"/>
    <x v="9"/>
    <m/>
    <m/>
    <x v="0"/>
    <m/>
    <n v="2754"/>
    <n v="2810"/>
    <m/>
    <m/>
    <n v="2810"/>
    <n v="2810"/>
    <s v="TRY"/>
    <n v="1"/>
    <s v="EA"/>
    <s v="01.07.2015"/>
    <s v="31.12.9999"/>
  </r>
  <r>
    <x v="55"/>
    <x v="55"/>
    <s v="Plena amplifier 480W"/>
    <s v="Y1"/>
    <s v="EMEA"/>
    <x v="10"/>
    <m/>
    <m/>
    <x v="0"/>
    <m/>
    <n v="8996.4"/>
    <n v="8996.4"/>
    <m/>
    <m/>
    <n v="8996.4"/>
    <n v="8996.4"/>
    <s v="ZAR"/>
    <n v="1"/>
    <s v="EA"/>
    <s v="01.07.2015"/>
    <s v="31.12.9999"/>
  </r>
  <r>
    <x v="56"/>
    <x v="56"/>
    <s v="PLENA CALL STATION"/>
    <s v="Y1"/>
    <s v="EMEA"/>
    <x v="0"/>
    <m/>
    <m/>
    <x v="0"/>
    <m/>
    <n v="4411.5"/>
    <n v="4500"/>
    <m/>
    <m/>
    <n v="4500"/>
    <n v="4500"/>
    <s v="CZK"/>
    <n v="1"/>
    <s v="EA"/>
    <s v="01.07.2015"/>
    <s v="31.12.9999"/>
  </r>
  <r>
    <x v="56"/>
    <x v="56"/>
    <s v="PLENA CALL STATION"/>
    <s v="Y1"/>
    <s v="EMEA"/>
    <x v="1"/>
    <m/>
    <m/>
    <x v="0"/>
    <m/>
    <n v="1253.9000000000001"/>
    <n v="1279"/>
    <m/>
    <m/>
    <n v="1279"/>
    <n v="1279"/>
    <s v="DKK"/>
    <n v="1"/>
    <s v="EA"/>
    <s v="01.07.2015"/>
    <s v="31.12.9999"/>
  </r>
  <r>
    <x v="56"/>
    <x v="56"/>
    <s v="PLENA CALL STATION"/>
    <s v="Y1"/>
    <s v="EMEA"/>
    <x v="2"/>
    <m/>
    <m/>
    <x v="0"/>
    <m/>
    <n v="176.5"/>
    <n v="181"/>
    <m/>
    <m/>
    <n v="181"/>
    <n v="181"/>
    <s v="EUR"/>
    <n v="1"/>
    <s v="EA"/>
    <s v="01.07.2015"/>
    <s v="31.12.9999"/>
  </r>
  <r>
    <x v="56"/>
    <x v="56"/>
    <s v="PLENA CALL STATION"/>
    <s v="Y1"/>
    <s v="EMEA"/>
    <x v="3"/>
    <m/>
    <m/>
    <x v="0"/>
    <m/>
    <n v="117.9"/>
    <n v="117.9"/>
    <m/>
    <m/>
    <n v="117.9"/>
    <n v="117.9"/>
    <s v="GBP"/>
    <n v="1"/>
    <s v="EA"/>
    <s v="01.07.2015"/>
    <s v="31.12.9999"/>
  </r>
  <r>
    <x v="56"/>
    <x v="56"/>
    <s v="PLENA CALL STATION"/>
    <s v="Y1"/>
    <s v="EMEA"/>
    <x v="4"/>
    <m/>
    <m/>
    <x v="0"/>
    <m/>
    <n v="43758"/>
    <n v="44634"/>
    <m/>
    <m/>
    <n v="44634"/>
    <n v="44634"/>
    <s v="HUF"/>
    <n v="1"/>
    <s v="EA"/>
    <s v="01.07.2015"/>
    <s v="31.12.9999"/>
  </r>
  <r>
    <x v="56"/>
    <x v="56"/>
    <s v="PLENA CALL STATION"/>
    <s v="Y1"/>
    <s v="EMEA"/>
    <x v="5"/>
    <m/>
    <m/>
    <x v="0"/>
    <m/>
    <n v="1346.4"/>
    <n v="1374"/>
    <m/>
    <m/>
    <n v="1374"/>
    <n v="1374"/>
    <s v="NOK"/>
    <n v="1"/>
    <s v="EA"/>
    <s v="01.07.2015"/>
    <s v="31.12.9999"/>
  </r>
  <r>
    <x v="56"/>
    <x v="56"/>
    <s v="PLENA CALL STATION"/>
    <s v="Y1"/>
    <s v="EMEA"/>
    <x v="6"/>
    <m/>
    <m/>
    <x v="0"/>
    <m/>
    <n v="639.6"/>
    <n v="653"/>
    <m/>
    <m/>
    <n v="653"/>
    <n v="653"/>
    <s v="PLN"/>
    <n v="1"/>
    <s v="EA"/>
    <s v="01.07.2015"/>
    <s v="31.12.9999"/>
  </r>
  <r>
    <x v="56"/>
    <x v="56"/>
    <s v="PLENA CALL STATION"/>
    <s v="Y1"/>
    <s v="EMEA"/>
    <x v="7"/>
    <m/>
    <m/>
    <x v="0"/>
    <m/>
    <m/>
    <n v="10621.9"/>
    <m/>
    <m/>
    <n v="10621.9"/>
    <n v="10621.9"/>
    <s v="RUB"/>
    <n v="1"/>
    <s v="EA"/>
    <s v="01.05.2015"/>
    <s v="31.12.9999"/>
  </r>
  <r>
    <x v="56"/>
    <x v="56"/>
    <s v="PLENA CALL STATION"/>
    <s v="Y1"/>
    <s v="EMEA"/>
    <x v="8"/>
    <m/>
    <m/>
    <x v="0"/>
    <m/>
    <n v="1514.7"/>
    <n v="1545"/>
    <m/>
    <m/>
    <n v="1545"/>
    <n v="1545"/>
    <s v="SEK"/>
    <n v="1"/>
    <s v="EA"/>
    <s v="01.07.2015"/>
    <s v="31.12.9999"/>
  </r>
  <r>
    <x v="56"/>
    <x v="56"/>
    <s v="PLENA CALL STATION"/>
    <s v="Y1"/>
    <s v="EMEA"/>
    <x v="9"/>
    <m/>
    <m/>
    <x v="0"/>
    <m/>
    <n v="529.4"/>
    <n v="540"/>
    <m/>
    <m/>
    <n v="540"/>
    <n v="540"/>
    <s v="TRY"/>
    <n v="1"/>
    <s v="EA"/>
    <s v="01.07.2015"/>
    <s v="31.12.9999"/>
  </r>
  <r>
    <x v="56"/>
    <x v="56"/>
    <s v="PLENA CALL STATION"/>
    <s v="Y1"/>
    <s v="EMEA"/>
    <x v="10"/>
    <m/>
    <m/>
    <x v="0"/>
    <m/>
    <n v="1728.9"/>
    <n v="1728.9"/>
    <m/>
    <m/>
    <n v="1728.9"/>
    <n v="1728.9"/>
    <s v="ZAR"/>
    <n v="1"/>
    <s v="EA"/>
    <s v="01.07.2015"/>
    <s v="31.12.9999"/>
  </r>
  <r>
    <x v="57"/>
    <x v="57"/>
    <s v="PLENA 6-ZNS CALL STATION"/>
    <s v="Y1"/>
    <s v="EMEA"/>
    <x v="0"/>
    <m/>
    <m/>
    <x v="0"/>
    <m/>
    <n v="6502.5"/>
    <n v="6633"/>
    <m/>
    <m/>
    <n v="6633"/>
    <n v="6633"/>
    <s v="CZK"/>
    <n v="1"/>
    <s v="EA"/>
    <s v="01.07.2015"/>
    <s v="31.12.9999"/>
  </r>
  <r>
    <x v="57"/>
    <x v="57"/>
    <s v="PLENA 6-ZNS CALL STATION"/>
    <s v="Y1"/>
    <s v="EMEA"/>
    <x v="1"/>
    <m/>
    <m/>
    <x v="0"/>
    <m/>
    <n v="1937.8"/>
    <n v="1977"/>
    <m/>
    <m/>
    <n v="1977"/>
    <n v="1977"/>
    <s v="DKK"/>
    <n v="1"/>
    <s v="EA"/>
    <s v="01.07.2015"/>
    <s v="31.12.9999"/>
  </r>
  <r>
    <x v="57"/>
    <x v="57"/>
    <s v="PLENA 6-ZNS CALL STATION"/>
    <s v="Y1"/>
    <s v="EMEA"/>
    <x v="2"/>
    <m/>
    <m/>
    <x v="0"/>
    <m/>
    <n v="260.10000000000002"/>
    <n v="266"/>
    <m/>
    <m/>
    <n v="266"/>
    <n v="266"/>
    <s v="EUR"/>
    <n v="1"/>
    <s v="EA"/>
    <s v="01.07.2015"/>
    <s v="31.12.9999"/>
  </r>
  <r>
    <x v="57"/>
    <x v="57"/>
    <s v="PLENA 6-ZNS CALL STATION"/>
    <s v="Y1"/>
    <s v="EMEA"/>
    <x v="3"/>
    <m/>
    <m/>
    <x v="0"/>
    <m/>
    <n v="182.1"/>
    <n v="182.1"/>
    <m/>
    <m/>
    <n v="182.1"/>
    <n v="182.1"/>
    <s v="GBP"/>
    <n v="1"/>
    <s v="EA"/>
    <s v="01.07.2015"/>
    <s v="31.12.9999"/>
  </r>
  <r>
    <x v="57"/>
    <x v="57"/>
    <s v="PLENA 6-ZNS CALL STATION"/>
    <s v="Y1"/>
    <s v="EMEA"/>
    <x v="4"/>
    <m/>
    <m/>
    <x v="0"/>
    <m/>
    <n v="67626"/>
    <n v="68979"/>
    <m/>
    <m/>
    <n v="68979"/>
    <n v="68979"/>
    <s v="HUF"/>
    <n v="1"/>
    <s v="EA"/>
    <s v="01.07.2015"/>
    <s v="31.12.9999"/>
  </r>
  <r>
    <x v="57"/>
    <x v="57"/>
    <s v="PLENA 6-ZNS CALL STATION"/>
    <s v="Y1"/>
    <s v="EMEA"/>
    <x v="5"/>
    <m/>
    <m/>
    <x v="0"/>
    <m/>
    <n v="2080.8000000000002"/>
    <n v="2123"/>
    <m/>
    <m/>
    <n v="2123"/>
    <n v="2123"/>
    <s v="NOK"/>
    <n v="1"/>
    <s v="EA"/>
    <s v="01.07.2015"/>
    <s v="31.12.9999"/>
  </r>
  <r>
    <x v="57"/>
    <x v="57"/>
    <s v="PLENA 6-ZNS CALL STATION"/>
    <s v="Y1"/>
    <s v="EMEA"/>
    <x v="6"/>
    <m/>
    <m/>
    <x v="0"/>
    <m/>
    <n v="988.4"/>
    <n v="1009"/>
    <m/>
    <m/>
    <n v="1009"/>
    <n v="1009"/>
    <s v="PLN"/>
    <n v="1"/>
    <s v="EA"/>
    <s v="01.07.2015"/>
    <s v="31.12.9999"/>
  </r>
  <r>
    <x v="57"/>
    <x v="57"/>
    <s v="PLENA 6-ZNS CALL STATION"/>
    <s v="Y1"/>
    <s v="EMEA"/>
    <x v="7"/>
    <m/>
    <m/>
    <x v="0"/>
    <m/>
    <m/>
    <n v="15652.9"/>
    <m/>
    <m/>
    <n v="15652.9"/>
    <n v="15652.9"/>
    <s v="RUB"/>
    <n v="1"/>
    <s v="EA"/>
    <s v="01.05.2015"/>
    <s v="31.12.9999"/>
  </r>
  <r>
    <x v="57"/>
    <x v="57"/>
    <s v="PLENA 6-ZNS CALL STATION"/>
    <s v="Y1"/>
    <s v="EMEA"/>
    <x v="8"/>
    <m/>
    <m/>
    <x v="0"/>
    <m/>
    <n v="2340.9"/>
    <n v="2388"/>
    <m/>
    <m/>
    <n v="2388"/>
    <n v="2388"/>
    <s v="SEK"/>
    <n v="1"/>
    <s v="EA"/>
    <s v="01.07.2015"/>
    <s v="31.12.9999"/>
  </r>
  <r>
    <x v="57"/>
    <x v="57"/>
    <s v="PLENA 6-ZNS CALL STATION"/>
    <s v="Y1"/>
    <s v="EMEA"/>
    <x v="9"/>
    <m/>
    <m/>
    <x v="0"/>
    <m/>
    <n v="780.3"/>
    <n v="796"/>
    <m/>
    <m/>
    <n v="796"/>
    <n v="796"/>
    <s v="TRY"/>
    <n v="1"/>
    <s v="EA"/>
    <s v="01.07.2015"/>
    <s v="31.12.9999"/>
  </r>
  <r>
    <x v="57"/>
    <x v="57"/>
    <s v="PLENA 6-ZNS CALL STATION"/>
    <s v="Y1"/>
    <s v="EMEA"/>
    <x v="10"/>
    <m/>
    <m/>
    <x v="0"/>
    <m/>
    <n v="2549"/>
    <n v="2549"/>
    <m/>
    <m/>
    <n v="2549"/>
    <n v="2549"/>
    <s v="ZAR"/>
    <n v="1"/>
    <s v="EA"/>
    <s v="01.07.2015"/>
    <s v="31.12.9999"/>
  </r>
  <r>
    <x v="58"/>
    <x v="58"/>
    <s v="GOOSENECK CONDENSER MIC"/>
    <s v="Y1"/>
    <s v="EMEA"/>
    <x v="0"/>
    <m/>
    <m/>
    <x v="0"/>
    <m/>
    <n v="2340.9"/>
    <n v="2411.1999999999998"/>
    <m/>
    <m/>
    <n v="2411.1999999999998"/>
    <n v="2411.1999999999998"/>
    <s v="CZK"/>
    <n v="1"/>
    <s v="EA"/>
    <s v="01.07.2015"/>
    <s v="31.12.9999"/>
  </r>
  <r>
    <x v="58"/>
    <x v="58"/>
    <s v="GOOSENECK CONDENSER MIC"/>
    <s v="Y1"/>
    <s v="EMEA"/>
    <x v="1"/>
    <m/>
    <m/>
    <x v="0"/>
    <m/>
    <n v="697.6"/>
    <n v="718.6"/>
    <m/>
    <m/>
    <n v="718.6"/>
    <n v="718.6"/>
    <s v="DKK"/>
    <n v="1"/>
    <s v="EA"/>
    <s v="01.07.2015"/>
    <s v="31.12.9999"/>
  </r>
  <r>
    <x v="58"/>
    <x v="58"/>
    <s v="GOOSENECK CONDENSER MIC"/>
    <s v="Y1"/>
    <s v="EMEA"/>
    <x v="2"/>
    <m/>
    <m/>
    <x v="0"/>
    <m/>
    <n v="93.7"/>
    <n v="96.6"/>
    <m/>
    <m/>
    <n v="96.6"/>
    <n v="96.6"/>
    <s v="EUR"/>
    <n v="1"/>
    <s v="EA"/>
    <s v="01.07.2015"/>
    <s v="31.12.9999"/>
  </r>
  <r>
    <x v="58"/>
    <x v="58"/>
    <s v="GOOSENECK CONDENSER MIC"/>
    <s v="Y1"/>
    <s v="EMEA"/>
    <x v="3"/>
    <m/>
    <m/>
    <x v="0"/>
    <m/>
    <n v="65.599999999999994"/>
    <n v="65.599999999999994"/>
    <m/>
    <m/>
    <n v="65.599999999999994"/>
    <n v="65.599999999999994"/>
    <s v="GBP"/>
    <n v="1"/>
    <s v="EA"/>
    <s v="01.07.2015"/>
    <s v="31.12.9999"/>
  </r>
  <r>
    <x v="58"/>
    <x v="58"/>
    <s v="GOOSENECK CONDENSER MIC"/>
    <s v="Y1"/>
    <s v="EMEA"/>
    <x v="4"/>
    <m/>
    <m/>
    <x v="0"/>
    <m/>
    <n v="24345"/>
    <n v="25075"/>
    <m/>
    <m/>
    <n v="25075"/>
    <n v="25075"/>
    <s v="HUF"/>
    <n v="1"/>
    <s v="EA"/>
    <s v="01.07.2015"/>
    <s v="31.12.9999"/>
  </r>
  <r>
    <x v="58"/>
    <x v="58"/>
    <s v="GOOSENECK CONDENSER MIC"/>
    <s v="Y1"/>
    <s v="EMEA"/>
    <x v="5"/>
    <m/>
    <m/>
    <x v="0"/>
    <m/>
    <n v="749.1"/>
    <n v="771.6"/>
    <m/>
    <m/>
    <n v="771.6"/>
    <n v="771.6"/>
    <s v="NOK"/>
    <n v="1"/>
    <s v="EA"/>
    <s v="01.07.2015"/>
    <s v="31.12.9999"/>
  </r>
  <r>
    <x v="58"/>
    <x v="58"/>
    <s v="GOOSENECK CONDENSER MIC"/>
    <s v="Y1"/>
    <s v="EMEA"/>
    <x v="6"/>
    <m/>
    <m/>
    <x v="0"/>
    <m/>
    <n v="355.9"/>
    <n v="366.6"/>
    <m/>
    <m/>
    <n v="366.6"/>
    <n v="366.6"/>
    <s v="PLN"/>
    <n v="1"/>
    <s v="EA"/>
    <s v="01.07.2015"/>
    <s v="31.12.9999"/>
  </r>
  <r>
    <x v="58"/>
    <x v="58"/>
    <s v="GOOSENECK CONDENSER MIC"/>
    <s v="Y1"/>
    <s v="EMEA"/>
    <x v="7"/>
    <m/>
    <m/>
    <x v="0"/>
    <m/>
    <m/>
    <n v="5694.2"/>
    <m/>
    <m/>
    <n v="5694.2"/>
    <n v="5694.2"/>
    <s v="RUB"/>
    <n v="1"/>
    <s v="EA"/>
    <s v="01.05.2015"/>
    <s v="31.12.9999"/>
  </r>
  <r>
    <x v="58"/>
    <x v="58"/>
    <s v="GOOSENECK CONDENSER MIC"/>
    <s v="Y1"/>
    <s v="EMEA"/>
    <x v="8"/>
    <m/>
    <m/>
    <x v="0"/>
    <m/>
    <n v="842.8"/>
    <n v="868.1"/>
    <m/>
    <m/>
    <n v="868.1"/>
    <n v="868.1"/>
    <s v="SEK"/>
    <n v="1"/>
    <s v="EA"/>
    <s v="01.07.2015"/>
    <s v="31.12.9999"/>
  </r>
  <r>
    <x v="58"/>
    <x v="58"/>
    <s v="GOOSENECK CONDENSER MIC"/>
    <s v="Y1"/>
    <s v="EMEA"/>
    <x v="9"/>
    <m/>
    <m/>
    <x v="0"/>
    <m/>
    <n v="281"/>
    <n v="289.5"/>
    <m/>
    <m/>
    <n v="289.5"/>
    <n v="289.5"/>
    <s v="TRY"/>
    <n v="1"/>
    <s v="EA"/>
    <s v="01.07.2015"/>
    <s v="31.12.9999"/>
  </r>
  <r>
    <x v="58"/>
    <x v="58"/>
    <s v="GOOSENECK CONDENSER MIC"/>
    <s v="Y1"/>
    <s v="EMEA"/>
    <x v="10"/>
    <m/>
    <m/>
    <x v="0"/>
    <m/>
    <n v="918"/>
    <n v="918"/>
    <m/>
    <m/>
    <n v="918"/>
    <n v="918"/>
    <s v="ZAR"/>
    <n v="1"/>
    <s v="EA"/>
    <s v="01.07.2015"/>
    <s v="31.12.9999"/>
  </r>
  <r>
    <x v="59"/>
    <x v="59"/>
    <s v="PLENA TT MICROPHONE"/>
    <s v="Y1"/>
    <s v="EMEA"/>
    <x v="0"/>
    <m/>
    <s v="From"/>
    <x v="0"/>
    <s v="EA"/>
    <n v="2295"/>
    <n v="2341"/>
    <m/>
    <m/>
    <n v="2341"/>
    <n v="2341"/>
    <s v="CZK"/>
    <n v="1"/>
    <s v="EA"/>
    <s v="01.07.2015"/>
    <s v="31.12.9999"/>
  </r>
  <r>
    <x v="59"/>
    <x v="59"/>
    <s v="PLENA TT MICROPHONE"/>
    <s v="Y1"/>
    <s v="EMEA"/>
    <x v="0"/>
    <m/>
    <s v="From"/>
    <x v="14"/>
    <s v="EA"/>
    <m/>
    <n v="2224"/>
    <m/>
    <m/>
    <s v="-"/>
    <s v="-"/>
    <s v="CZK"/>
    <n v="1"/>
    <s v="EA"/>
    <s v="01.07.2015"/>
    <s v="31.12.9999"/>
  </r>
  <r>
    <x v="59"/>
    <x v="59"/>
    <s v="PLENA TT MICROPHONE"/>
    <s v="Y1"/>
    <s v="EMEA"/>
    <x v="0"/>
    <m/>
    <s v="From"/>
    <x v="12"/>
    <s v="EA"/>
    <m/>
    <n v="1990"/>
    <m/>
    <m/>
    <s v="-"/>
    <s v="-"/>
    <s v="CZK"/>
    <n v="1"/>
    <s v="EA"/>
    <s v="01.07.2015"/>
    <s v="31.12.9999"/>
  </r>
  <r>
    <x v="59"/>
    <x v="59"/>
    <s v="PLENA TT MICROPHONE"/>
    <s v="Y1"/>
    <s v="EMEA"/>
    <x v="1"/>
    <m/>
    <s v="From"/>
    <x v="0"/>
    <s v="EA"/>
    <n v="684"/>
    <n v="698"/>
    <m/>
    <m/>
    <n v="698"/>
    <n v="698"/>
    <s v="DKK"/>
    <n v="1"/>
    <s v="EA"/>
    <s v="01.07.2015"/>
    <s v="31.12.9999"/>
  </r>
  <r>
    <x v="59"/>
    <x v="59"/>
    <s v="PLENA TT MICROPHONE"/>
    <s v="Y1"/>
    <s v="EMEA"/>
    <x v="1"/>
    <m/>
    <s v="From"/>
    <x v="14"/>
    <s v="EA"/>
    <m/>
    <n v="663"/>
    <m/>
    <m/>
    <s v="-"/>
    <s v="-"/>
    <s v="DKK"/>
    <n v="1"/>
    <s v="EA"/>
    <s v="01.07.2015"/>
    <s v="31.12.9999"/>
  </r>
  <r>
    <x v="59"/>
    <x v="59"/>
    <s v="PLENA TT MICROPHONE"/>
    <s v="Y1"/>
    <s v="EMEA"/>
    <x v="1"/>
    <m/>
    <s v="From"/>
    <x v="12"/>
    <s v="EA"/>
    <m/>
    <n v="594"/>
    <m/>
    <m/>
    <s v="-"/>
    <s v="-"/>
    <s v="DKK"/>
    <n v="1"/>
    <s v="EA"/>
    <s v="01.07.2015"/>
    <s v="31.12.9999"/>
  </r>
  <r>
    <x v="59"/>
    <x v="59"/>
    <s v="PLENA TT MICROPHONE"/>
    <s v="Y1"/>
    <s v="EMEA"/>
    <x v="2"/>
    <m/>
    <s v="From"/>
    <x v="0"/>
    <s v="EA"/>
    <n v="91.8"/>
    <n v="94"/>
    <m/>
    <m/>
    <n v="94"/>
    <n v="94"/>
    <s v="EUR"/>
    <n v="1"/>
    <s v="EA"/>
    <s v="01.07.2015"/>
    <s v="31.12.9999"/>
  </r>
  <r>
    <x v="59"/>
    <x v="59"/>
    <s v="PLENA TT MICROPHONE"/>
    <s v="Y1"/>
    <s v="EMEA"/>
    <x v="2"/>
    <m/>
    <s v="From"/>
    <x v="14"/>
    <s v="EA"/>
    <n v="91.8"/>
    <n v="90"/>
    <m/>
    <m/>
    <s v="-"/>
    <s v="-"/>
    <s v="EUR"/>
    <n v="1"/>
    <s v="EA"/>
    <s v="01.07.2015"/>
    <s v="31.12.9999"/>
  </r>
  <r>
    <x v="59"/>
    <x v="59"/>
    <s v="PLENA TT MICROPHONE"/>
    <s v="Y1"/>
    <s v="EMEA"/>
    <x v="2"/>
    <m/>
    <s v="From"/>
    <x v="12"/>
    <s v="EA"/>
    <n v="91.8"/>
    <n v="80"/>
    <m/>
    <m/>
    <s v="-"/>
    <s v="-"/>
    <s v="EUR"/>
    <n v="1"/>
    <s v="EA"/>
    <s v="01.07.2015"/>
    <s v="31.12.9999"/>
  </r>
  <r>
    <x v="59"/>
    <x v="59"/>
    <s v="PLENA TT MICROPHONE"/>
    <s v="Y1"/>
    <s v="EMEA"/>
    <x v="3"/>
    <m/>
    <s v="From"/>
    <x v="0"/>
    <s v="EA"/>
    <n v="64.3"/>
    <n v="64.3"/>
    <m/>
    <m/>
    <n v="64.3"/>
    <n v="64.3"/>
    <s v="GBP"/>
    <n v="1"/>
    <s v="EA"/>
    <s v="01.07.2015"/>
    <s v="31.12.9999"/>
  </r>
  <r>
    <x v="59"/>
    <x v="59"/>
    <s v="PLENA TT MICROPHONE"/>
    <s v="Y1"/>
    <s v="EMEA"/>
    <x v="3"/>
    <m/>
    <s v="From"/>
    <x v="14"/>
    <s v="EA"/>
    <n v="64.3"/>
    <n v="61.1"/>
    <m/>
    <m/>
    <s v="-"/>
    <s v="-"/>
    <s v="GBP"/>
    <n v="1"/>
    <s v="EA"/>
    <s v="01.07.2015"/>
    <s v="31.12.9999"/>
  </r>
  <r>
    <x v="59"/>
    <x v="59"/>
    <s v="PLENA TT MICROPHONE"/>
    <s v="Y1"/>
    <s v="EMEA"/>
    <x v="3"/>
    <m/>
    <s v="From"/>
    <x v="12"/>
    <s v="EA"/>
    <n v="64.3"/>
    <n v="54.7"/>
    <m/>
    <m/>
    <s v="-"/>
    <s v="-"/>
    <s v="GBP"/>
    <n v="1"/>
    <s v="EA"/>
    <s v="01.07.2015"/>
    <s v="31.12.9999"/>
  </r>
  <r>
    <x v="59"/>
    <x v="59"/>
    <s v="PLENA TT MICROPHONE"/>
    <s v="Y1"/>
    <s v="EMEA"/>
    <x v="4"/>
    <m/>
    <s v="From"/>
    <x v="0"/>
    <s v="EA"/>
    <n v="23868"/>
    <n v="24346"/>
    <m/>
    <m/>
    <n v="24346"/>
    <n v="24346"/>
    <s v="HUF"/>
    <n v="1"/>
    <s v="EA"/>
    <s v="01.07.2015"/>
    <s v="31.12.9999"/>
  </r>
  <r>
    <x v="59"/>
    <x v="59"/>
    <s v="PLENA TT MICROPHONE"/>
    <s v="Y1"/>
    <s v="EMEA"/>
    <x v="4"/>
    <m/>
    <s v="From"/>
    <x v="14"/>
    <s v="EA"/>
    <n v="23868"/>
    <n v="23129"/>
    <m/>
    <m/>
    <s v="-"/>
    <s v="-"/>
    <s v="HUF"/>
    <n v="1"/>
    <s v="EA"/>
    <s v="01.07.2015"/>
    <s v="31.12.9999"/>
  </r>
  <r>
    <x v="59"/>
    <x v="59"/>
    <s v="PLENA TT MICROPHONE"/>
    <s v="Y1"/>
    <s v="EMEA"/>
    <x v="4"/>
    <m/>
    <s v="From"/>
    <x v="12"/>
    <s v="EA"/>
    <n v="23868"/>
    <n v="20694"/>
    <m/>
    <m/>
    <s v="-"/>
    <s v="-"/>
    <s v="HUF"/>
    <n v="1"/>
    <s v="EA"/>
    <s v="01.07.2015"/>
    <s v="31.12.9999"/>
  </r>
  <r>
    <x v="59"/>
    <x v="59"/>
    <s v="PLENA TT MICROPHONE"/>
    <s v="Y1"/>
    <s v="EMEA"/>
    <x v="5"/>
    <m/>
    <s v="From"/>
    <x v="0"/>
    <s v="EA"/>
    <n v="734.4"/>
    <n v="750"/>
    <m/>
    <m/>
    <n v="750"/>
    <n v="750"/>
    <s v="NOK"/>
    <n v="1"/>
    <s v="EA"/>
    <s v="01.07.2015"/>
    <s v="31.12.9999"/>
  </r>
  <r>
    <x v="59"/>
    <x v="59"/>
    <s v="PLENA TT MICROPHONE"/>
    <s v="Y1"/>
    <s v="EMEA"/>
    <x v="5"/>
    <m/>
    <s v="From"/>
    <x v="14"/>
    <s v="EA"/>
    <n v="734.4"/>
    <n v="712"/>
    <m/>
    <m/>
    <s v="-"/>
    <s v="-"/>
    <s v="NOK"/>
    <n v="1"/>
    <s v="EA"/>
    <s v="01.07.2015"/>
    <s v="31.12.9999"/>
  </r>
  <r>
    <x v="59"/>
    <x v="59"/>
    <s v="PLENA TT MICROPHONE"/>
    <s v="Y1"/>
    <s v="EMEA"/>
    <x v="5"/>
    <m/>
    <s v="From"/>
    <x v="12"/>
    <s v="EA"/>
    <n v="734.4"/>
    <n v="637"/>
    <m/>
    <m/>
    <s v="-"/>
    <s v="-"/>
    <s v="NOK"/>
    <n v="1"/>
    <s v="EA"/>
    <s v="01.07.2015"/>
    <s v="31.12.9999"/>
  </r>
  <r>
    <x v="59"/>
    <x v="59"/>
    <s v="PLENA TT MICROPHONE"/>
    <s v="Y1"/>
    <s v="EMEA"/>
    <x v="6"/>
    <m/>
    <s v="From"/>
    <x v="0"/>
    <s v="EA"/>
    <n v="348.9"/>
    <n v="356"/>
    <m/>
    <m/>
    <n v="356"/>
    <n v="356"/>
    <s v="PLN"/>
    <n v="1"/>
    <s v="EA"/>
    <s v="01.07.2015"/>
    <s v="31.12.9999"/>
  </r>
  <r>
    <x v="59"/>
    <x v="59"/>
    <s v="PLENA TT MICROPHONE"/>
    <s v="Y1"/>
    <s v="EMEA"/>
    <x v="6"/>
    <m/>
    <s v="From"/>
    <x v="14"/>
    <s v="EA"/>
    <n v="348.9"/>
    <n v="339"/>
    <m/>
    <m/>
    <s v="-"/>
    <s v="-"/>
    <s v="PLN"/>
    <n v="1"/>
    <s v="EA"/>
    <s v="01.07.2015"/>
    <s v="31.12.9999"/>
  </r>
  <r>
    <x v="59"/>
    <x v="59"/>
    <s v="PLENA TT MICROPHONE"/>
    <s v="Y1"/>
    <s v="EMEA"/>
    <x v="6"/>
    <m/>
    <s v="From"/>
    <x v="12"/>
    <s v="EA"/>
    <n v="348.9"/>
    <n v="303"/>
    <m/>
    <m/>
    <s v="-"/>
    <s v="-"/>
    <s v="PLN"/>
    <n v="1"/>
    <s v="EA"/>
    <s v="01.07.2015"/>
    <s v="31.12.9999"/>
  </r>
  <r>
    <x v="59"/>
    <x v="59"/>
    <s v="PLENA TT MICROPHONE"/>
    <s v="Y1"/>
    <s v="EMEA"/>
    <x v="7"/>
    <m/>
    <s v="From"/>
    <x v="0"/>
    <s v="EA"/>
    <m/>
    <n v="5524.6"/>
    <m/>
    <m/>
    <n v="5524.6"/>
    <n v="5524.6"/>
    <s v="RUB"/>
    <n v="1"/>
    <s v="EA"/>
    <s v="01.05.2015"/>
    <s v="31.12.9999"/>
  </r>
  <r>
    <x v="59"/>
    <x v="59"/>
    <s v="PLENA TT MICROPHONE"/>
    <s v="Y1"/>
    <s v="EMEA"/>
    <x v="7"/>
    <m/>
    <s v="From"/>
    <x v="14"/>
    <s v="EA"/>
    <m/>
    <n v="5253.8"/>
    <m/>
    <m/>
    <s v="-"/>
    <s v="-"/>
    <s v="RUB"/>
    <n v="1"/>
    <s v="EA"/>
    <s v="01.05.2015"/>
    <s v="31.12.9999"/>
  </r>
  <r>
    <x v="59"/>
    <x v="59"/>
    <s v="PLENA TT MICROPHONE"/>
    <s v="Y1"/>
    <s v="EMEA"/>
    <x v="7"/>
    <m/>
    <s v="From"/>
    <x v="12"/>
    <s v="EA"/>
    <m/>
    <n v="4700.1000000000004"/>
    <m/>
    <m/>
    <s v="-"/>
    <s v="-"/>
    <s v="RUB"/>
    <n v="1"/>
    <s v="EA"/>
    <s v="01.05.2015"/>
    <s v="31.12.9999"/>
  </r>
  <r>
    <x v="59"/>
    <x v="59"/>
    <s v="PLENA TT MICROPHONE"/>
    <s v="Y1"/>
    <s v="EMEA"/>
    <x v="8"/>
    <m/>
    <s v="From"/>
    <x v="0"/>
    <s v="EA"/>
    <n v="826.2"/>
    <n v="843"/>
    <m/>
    <m/>
    <n v="843"/>
    <n v="843"/>
    <s v="SEK"/>
    <n v="1"/>
    <s v="EA"/>
    <s v="01.07.2015"/>
    <s v="31.12.9999"/>
  </r>
  <r>
    <x v="59"/>
    <x v="59"/>
    <s v="PLENA TT MICROPHONE"/>
    <s v="Y1"/>
    <s v="EMEA"/>
    <x v="8"/>
    <m/>
    <s v="From"/>
    <x v="14"/>
    <s v="EA"/>
    <n v="826.2"/>
    <n v="801"/>
    <m/>
    <m/>
    <s v="-"/>
    <s v="-"/>
    <s v="SEK"/>
    <n v="1"/>
    <s v="EA"/>
    <s v="01.07.2015"/>
    <s v="31.12.9999"/>
  </r>
  <r>
    <x v="59"/>
    <x v="59"/>
    <s v="PLENA TT MICROPHONE"/>
    <s v="Y1"/>
    <s v="EMEA"/>
    <x v="8"/>
    <m/>
    <s v="From"/>
    <x v="12"/>
    <s v="EA"/>
    <n v="826.2"/>
    <n v="717"/>
    <m/>
    <m/>
    <s v="-"/>
    <s v="-"/>
    <s v="SEK"/>
    <n v="1"/>
    <s v="EA"/>
    <s v="01.07.2015"/>
    <s v="31.12.9999"/>
  </r>
  <r>
    <x v="59"/>
    <x v="59"/>
    <s v="PLENA TT MICROPHONE"/>
    <s v="Y1"/>
    <s v="EMEA"/>
    <x v="9"/>
    <m/>
    <s v="From"/>
    <x v="0"/>
    <s v="EA"/>
    <n v="275.39999999999998"/>
    <n v="281"/>
    <m/>
    <m/>
    <n v="281"/>
    <n v="281"/>
    <s v="TRY"/>
    <n v="1"/>
    <s v="EA"/>
    <s v="01.07.2015"/>
    <s v="31.12.9999"/>
  </r>
  <r>
    <x v="59"/>
    <x v="59"/>
    <s v="PLENA TT MICROPHONE"/>
    <s v="Y1"/>
    <s v="EMEA"/>
    <x v="9"/>
    <m/>
    <s v="From"/>
    <x v="14"/>
    <s v="EA"/>
    <n v="275.39999999999998"/>
    <n v="267"/>
    <m/>
    <m/>
    <s v="-"/>
    <s v="-"/>
    <s v="TRY"/>
    <n v="1"/>
    <s v="EA"/>
    <s v="01.07.2015"/>
    <s v="31.12.9999"/>
  </r>
  <r>
    <x v="59"/>
    <x v="59"/>
    <s v="PLENA TT MICROPHONE"/>
    <s v="Y1"/>
    <s v="EMEA"/>
    <x v="9"/>
    <m/>
    <s v="From"/>
    <x v="12"/>
    <s v="EA"/>
    <n v="275.39999999999998"/>
    <n v="239"/>
    <m/>
    <m/>
    <s v="-"/>
    <s v="-"/>
    <s v="TRY"/>
    <n v="1"/>
    <s v="EA"/>
    <s v="01.07.2015"/>
    <s v="31.12.9999"/>
  </r>
  <r>
    <x v="59"/>
    <x v="59"/>
    <s v="PLENA TT MICROPHONE"/>
    <s v="Y1"/>
    <s v="EMEA"/>
    <x v="10"/>
    <m/>
    <s v="From"/>
    <x v="0"/>
    <s v="EA"/>
    <n v="899.7"/>
    <n v="899.7"/>
    <m/>
    <m/>
    <n v="899.7"/>
    <n v="899.7"/>
    <s v="ZAR"/>
    <n v="1"/>
    <s v="EA"/>
    <s v="01.07.2015"/>
    <s v="31.12.9999"/>
  </r>
  <r>
    <x v="59"/>
    <x v="59"/>
    <s v="PLENA TT MICROPHONE"/>
    <s v="Y1"/>
    <s v="EMEA"/>
    <x v="10"/>
    <m/>
    <s v="From"/>
    <x v="14"/>
    <s v="EA"/>
    <n v="899.7"/>
    <n v="854.7"/>
    <m/>
    <m/>
    <s v="-"/>
    <s v="-"/>
    <s v="ZAR"/>
    <n v="1"/>
    <s v="EA"/>
    <s v="01.07.2015"/>
    <s v="31.12.9999"/>
  </r>
  <r>
    <x v="59"/>
    <x v="59"/>
    <s v="PLENA TT MICROPHONE"/>
    <s v="Y1"/>
    <s v="EMEA"/>
    <x v="10"/>
    <m/>
    <s v="From"/>
    <x v="12"/>
    <s v="EA"/>
    <n v="899.7"/>
    <n v="764.7"/>
    <m/>
    <m/>
    <s v="-"/>
    <s v="-"/>
    <s v="ZAR"/>
    <n v="1"/>
    <s v="EA"/>
    <s v="01.07.2015"/>
    <s v="31.12.9999"/>
  </r>
  <r>
    <x v="60"/>
    <x v="60"/>
    <s v="PLENA VAS CS"/>
    <s v="Y1"/>
    <s v="EMEA"/>
    <x v="0"/>
    <m/>
    <m/>
    <x v="0"/>
    <m/>
    <n v="6757.5"/>
    <n v="6961"/>
    <m/>
    <m/>
    <n v="6961"/>
    <n v="6961"/>
    <s v="CZK"/>
    <n v="1"/>
    <s v="EA"/>
    <s v="01.07.2015"/>
    <s v="31.12.9999"/>
  </r>
  <r>
    <x v="60"/>
    <x v="60"/>
    <s v="PLENA VAS CS"/>
    <s v="Y1"/>
    <s v="EMEA"/>
    <x v="1"/>
    <m/>
    <m/>
    <x v="0"/>
    <m/>
    <n v="2013.8"/>
    <n v="2075"/>
    <m/>
    <m/>
    <n v="2075"/>
    <n v="2075"/>
    <s v="DKK"/>
    <n v="1"/>
    <s v="EA"/>
    <s v="01.07.2015"/>
    <s v="31.12.9999"/>
  </r>
  <r>
    <x v="60"/>
    <x v="60"/>
    <s v="PLENA VAS CS"/>
    <s v="Y1"/>
    <s v="EMEA"/>
    <x v="2"/>
    <m/>
    <m/>
    <x v="0"/>
    <m/>
    <n v="270.3"/>
    <n v="279"/>
    <m/>
    <m/>
    <n v="279"/>
    <n v="279"/>
    <s v="EUR"/>
    <n v="1"/>
    <s v="EA"/>
    <s v="01.07.2015"/>
    <s v="31.12.9999"/>
  </r>
  <r>
    <x v="60"/>
    <x v="60"/>
    <s v="PLENA VAS CS"/>
    <s v="Y1"/>
    <s v="EMEA"/>
    <x v="3"/>
    <m/>
    <m/>
    <x v="0"/>
    <m/>
    <n v="189.3"/>
    <n v="189.3"/>
    <m/>
    <m/>
    <n v="189.3"/>
    <n v="189.3"/>
    <s v="GBP"/>
    <n v="1"/>
    <s v="EA"/>
    <s v="01.07.2015"/>
    <s v="31.12.9999"/>
  </r>
  <r>
    <x v="60"/>
    <x v="60"/>
    <s v="PLENA VAS CS"/>
    <s v="Y1"/>
    <s v="EMEA"/>
    <x v="4"/>
    <m/>
    <m/>
    <x v="0"/>
    <m/>
    <n v="70278"/>
    <n v="72387"/>
    <m/>
    <m/>
    <n v="72387"/>
    <n v="72387"/>
    <s v="HUF"/>
    <n v="1"/>
    <s v="EA"/>
    <s v="01.07.2015"/>
    <s v="31.12.9999"/>
  </r>
  <r>
    <x v="60"/>
    <x v="60"/>
    <s v="PLENA VAS CS"/>
    <s v="Y1"/>
    <s v="EMEA"/>
    <x v="5"/>
    <m/>
    <m/>
    <x v="0"/>
    <m/>
    <n v="2162.4"/>
    <n v="2228"/>
    <m/>
    <m/>
    <n v="2228"/>
    <n v="2228"/>
    <s v="NOK"/>
    <n v="1"/>
    <s v="EA"/>
    <s v="01.07.2015"/>
    <s v="31.12.9999"/>
  </r>
  <r>
    <x v="60"/>
    <x v="60"/>
    <s v="PLENA VAS CS"/>
    <s v="Y1"/>
    <s v="EMEA"/>
    <x v="6"/>
    <m/>
    <m/>
    <x v="0"/>
    <m/>
    <n v="1027.2"/>
    <n v="1059"/>
    <m/>
    <m/>
    <n v="1059"/>
    <n v="1059"/>
    <s v="PLN"/>
    <n v="1"/>
    <s v="EA"/>
    <s v="01.07.2015"/>
    <s v="31.12.9999"/>
  </r>
  <r>
    <x v="60"/>
    <x v="60"/>
    <s v="PLENA VAS CS"/>
    <s v="Y1"/>
    <s v="EMEA"/>
    <x v="7"/>
    <m/>
    <m/>
    <x v="0"/>
    <m/>
    <m/>
    <n v="16426.2"/>
    <m/>
    <m/>
    <n v="16426.2"/>
    <n v="16426.2"/>
    <s v="RUB"/>
    <n v="1"/>
    <s v="EA"/>
    <s v="01.05.2015"/>
    <s v="31.12.9999"/>
  </r>
  <r>
    <x v="60"/>
    <x v="60"/>
    <s v="PLENA VAS CS"/>
    <s v="Y1"/>
    <s v="EMEA"/>
    <x v="8"/>
    <m/>
    <m/>
    <x v="0"/>
    <m/>
    <n v="2432.6999999999998"/>
    <n v="2506"/>
    <m/>
    <m/>
    <n v="2506"/>
    <n v="2506"/>
    <s v="SEK"/>
    <n v="1"/>
    <s v="EA"/>
    <s v="01.07.2015"/>
    <s v="31.12.9999"/>
  </r>
  <r>
    <x v="60"/>
    <x v="60"/>
    <s v="PLENA VAS CS"/>
    <s v="Y1"/>
    <s v="EMEA"/>
    <x v="9"/>
    <m/>
    <m/>
    <x v="0"/>
    <m/>
    <n v="810.9"/>
    <n v="836"/>
    <m/>
    <m/>
    <n v="836"/>
    <n v="836"/>
    <s v="TRY"/>
    <n v="1"/>
    <s v="EA"/>
    <s v="01.07.2015"/>
    <s v="31.12.9999"/>
  </r>
  <r>
    <x v="60"/>
    <x v="60"/>
    <s v="PLENA VAS CS"/>
    <s v="Y1"/>
    <s v="EMEA"/>
    <x v="10"/>
    <m/>
    <m/>
    <x v="0"/>
    <m/>
    <n v="2649"/>
    <n v="2649"/>
    <m/>
    <m/>
    <n v="2649"/>
    <n v="2649"/>
    <s v="ZAR"/>
    <n v="1"/>
    <s v="EA"/>
    <s v="01.07.2015"/>
    <s v="31.12.9999"/>
  </r>
  <r>
    <x v="61"/>
    <x v="61"/>
    <s v="PLENA VAS CSKP"/>
    <s v="Y1"/>
    <s v="EMEA"/>
    <x v="0"/>
    <m/>
    <m/>
    <x v="0"/>
    <m/>
    <n v="5865"/>
    <n v="6041"/>
    <m/>
    <m/>
    <n v="6041"/>
    <n v="6041"/>
    <s v="CZK"/>
    <n v="1"/>
    <s v="EA"/>
    <s v="01.07.2015"/>
    <s v="31.12.9999"/>
  </r>
  <r>
    <x v="61"/>
    <x v="61"/>
    <s v="PLENA VAS CSKP"/>
    <s v="Y1"/>
    <s v="EMEA"/>
    <x v="1"/>
    <m/>
    <m/>
    <x v="0"/>
    <m/>
    <n v="1747.8"/>
    <n v="1801"/>
    <m/>
    <m/>
    <n v="1801"/>
    <n v="1801"/>
    <s v="DKK"/>
    <n v="1"/>
    <s v="EA"/>
    <s v="01.07.2015"/>
    <s v="31.12.9999"/>
  </r>
  <r>
    <x v="61"/>
    <x v="61"/>
    <s v="PLENA VAS CSKP"/>
    <s v="Y1"/>
    <s v="EMEA"/>
    <x v="2"/>
    <m/>
    <m/>
    <x v="0"/>
    <m/>
    <n v="234.6"/>
    <n v="242"/>
    <m/>
    <m/>
    <n v="242"/>
    <n v="242"/>
    <s v="EUR"/>
    <n v="1"/>
    <s v="EA"/>
    <s v="01.07.2015"/>
    <s v="31.12.9999"/>
  </r>
  <r>
    <x v="61"/>
    <x v="61"/>
    <s v="PLENA VAS CSKP"/>
    <s v="Y1"/>
    <s v="EMEA"/>
    <x v="3"/>
    <m/>
    <m/>
    <x v="0"/>
    <m/>
    <n v="164.3"/>
    <n v="164.3"/>
    <m/>
    <m/>
    <n v="164.3"/>
    <n v="164.3"/>
    <s v="GBP"/>
    <n v="1"/>
    <s v="EA"/>
    <s v="01.07.2015"/>
    <s v="31.12.9999"/>
  </r>
  <r>
    <x v="61"/>
    <x v="61"/>
    <s v="PLENA VAS CSKP"/>
    <s v="Y1"/>
    <s v="EMEA"/>
    <x v="4"/>
    <m/>
    <m/>
    <x v="0"/>
    <m/>
    <n v="60996"/>
    <n v="62826"/>
    <m/>
    <m/>
    <n v="62826"/>
    <n v="62826"/>
    <s v="HUF"/>
    <n v="1"/>
    <s v="EA"/>
    <s v="01.07.2015"/>
    <s v="31.12.9999"/>
  </r>
  <r>
    <x v="61"/>
    <x v="61"/>
    <s v="PLENA VAS CSKP"/>
    <s v="Y1"/>
    <s v="EMEA"/>
    <x v="5"/>
    <m/>
    <m/>
    <x v="0"/>
    <m/>
    <n v="1876.8"/>
    <n v="1934"/>
    <m/>
    <m/>
    <n v="1934"/>
    <n v="1934"/>
    <s v="NOK"/>
    <n v="1"/>
    <s v="EA"/>
    <s v="01.07.2015"/>
    <s v="31.12.9999"/>
  </r>
  <r>
    <x v="61"/>
    <x v="61"/>
    <s v="PLENA VAS CSKP"/>
    <s v="Y1"/>
    <s v="EMEA"/>
    <x v="6"/>
    <m/>
    <m/>
    <x v="0"/>
    <m/>
    <n v="891.5"/>
    <n v="919"/>
    <m/>
    <m/>
    <n v="919"/>
    <n v="919"/>
    <s v="PLN"/>
    <n v="1"/>
    <s v="EA"/>
    <s v="01.07.2015"/>
    <s v="31.12.9999"/>
  </r>
  <r>
    <x v="61"/>
    <x v="61"/>
    <s v="PLENA VAS CSKP"/>
    <s v="Y1"/>
    <s v="EMEA"/>
    <x v="7"/>
    <m/>
    <m/>
    <x v="0"/>
    <m/>
    <m/>
    <n v="14256.8"/>
    <m/>
    <m/>
    <n v="14256.8"/>
    <n v="14256.8"/>
    <s v="RUB"/>
    <n v="1"/>
    <s v="EA"/>
    <s v="01.05.2015"/>
    <s v="31.12.9999"/>
  </r>
  <r>
    <x v="61"/>
    <x v="61"/>
    <s v="PLENA VAS CSKP"/>
    <s v="Y1"/>
    <s v="EMEA"/>
    <x v="8"/>
    <m/>
    <m/>
    <x v="0"/>
    <m/>
    <n v="2111.4"/>
    <n v="2175"/>
    <m/>
    <m/>
    <n v="2175"/>
    <n v="2175"/>
    <s v="SEK"/>
    <n v="1"/>
    <s v="EA"/>
    <s v="01.07.2015"/>
    <s v="31.12.9999"/>
  </r>
  <r>
    <x v="61"/>
    <x v="61"/>
    <s v="PLENA VAS CSKP"/>
    <s v="Y1"/>
    <s v="EMEA"/>
    <x v="9"/>
    <m/>
    <m/>
    <x v="0"/>
    <m/>
    <n v="703.8"/>
    <n v="725"/>
    <m/>
    <m/>
    <n v="725"/>
    <n v="725"/>
    <s v="TRY"/>
    <n v="1"/>
    <s v="EA"/>
    <s v="01.07.2015"/>
    <s v="31.12.9999"/>
  </r>
  <r>
    <x v="61"/>
    <x v="61"/>
    <s v="PLENA VAS CSKP"/>
    <s v="Y1"/>
    <s v="EMEA"/>
    <x v="10"/>
    <m/>
    <m/>
    <x v="0"/>
    <m/>
    <n v="2299.1"/>
    <n v="2299.1"/>
    <m/>
    <m/>
    <n v="2299.1"/>
    <n v="2299.1"/>
    <s v="ZAR"/>
    <n v="1"/>
    <s v="EA"/>
    <s v="01.07.2015"/>
    <s v="31.12.9999"/>
  </r>
  <r>
    <x v="62"/>
    <x v="62"/>
    <s v="PLENA MESSAGE MANAGER"/>
    <s v="Y1"/>
    <s v="EMEA"/>
    <x v="0"/>
    <m/>
    <m/>
    <x v="0"/>
    <m/>
    <n v="19380"/>
    <n v="19768"/>
    <m/>
    <m/>
    <n v="19768"/>
    <n v="19768"/>
    <s v="CZK"/>
    <n v="1"/>
    <s v="EA"/>
    <s v="01.07.2015"/>
    <s v="31.12.9999"/>
  </r>
  <r>
    <x v="62"/>
    <x v="62"/>
    <s v="PLENA MESSAGE MANAGER"/>
    <s v="Y1"/>
    <s v="EMEA"/>
    <x v="1"/>
    <m/>
    <m/>
    <x v="0"/>
    <m/>
    <n v="5775.3"/>
    <n v="5891"/>
    <m/>
    <m/>
    <n v="5891"/>
    <n v="5891"/>
    <s v="DKK"/>
    <n v="1"/>
    <s v="EA"/>
    <s v="01.07.2015"/>
    <s v="31.12.9999"/>
  </r>
  <r>
    <x v="62"/>
    <x v="62"/>
    <s v="PLENA MESSAGE MANAGER"/>
    <s v="Y1"/>
    <s v="EMEA"/>
    <x v="2"/>
    <m/>
    <m/>
    <x v="0"/>
    <m/>
    <n v="775.2"/>
    <n v="791"/>
    <m/>
    <m/>
    <n v="791"/>
    <n v="791"/>
    <s v="EUR"/>
    <n v="1"/>
    <s v="EA"/>
    <s v="01.07.2015"/>
    <s v="31.12.9999"/>
  </r>
  <r>
    <x v="62"/>
    <x v="62"/>
    <s v="PLENA MESSAGE MANAGER"/>
    <s v="Y1"/>
    <s v="EMEA"/>
    <x v="3"/>
    <m/>
    <m/>
    <x v="0"/>
    <m/>
    <n v="542.70000000000005"/>
    <n v="542.70000000000005"/>
    <m/>
    <m/>
    <n v="542.70000000000005"/>
    <n v="542.70000000000005"/>
    <s v="GBP"/>
    <n v="1"/>
    <s v="EA"/>
    <s v="01.07.2015"/>
    <s v="31.12.9999"/>
  </r>
  <r>
    <x v="62"/>
    <x v="62"/>
    <s v="PLENA MESSAGE MANAGER"/>
    <s v="Y1"/>
    <s v="EMEA"/>
    <x v="4"/>
    <m/>
    <m/>
    <x v="0"/>
    <m/>
    <n v="201552"/>
    <n v="205584"/>
    <m/>
    <m/>
    <n v="205584"/>
    <n v="205584"/>
    <s v="HUF"/>
    <n v="1"/>
    <s v="EA"/>
    <s v="01.07.2015"/>
    <s v="31.12.9999"/>
  </r>
  <r>
    <x v="62"/>
    <x v="62"/>
    <s v="PLENA MESSAGE MANAGER"/>
    <s v="Y1"/>
    <s v="EMEA"/>
    <x v="5"/>
    <m/>
    <m/>
    <x v="0"/>
    <m/>
    <n v="6201.6"/>
    <n v="6326"/>
    <m/>
    <m/>
    <n v="6326"/>
    <n v="6326"/>
    <s v="NOK"/>
    <n v="1"/>
    <s v="EA"/>
    <s v="01.07.2015"/>
    <s v="31.12.9999"/>
  </r>
  <r>
    <x v="62"/>
    <x v="62"/>
    <s v="PLENA MESSAGE MANAGER"/>
    <s v="Y1"/>
    <s v="EMEA"/>
    <x v="6"/>
    <m/>
    <m/>
    <x v="0"/>
    <m/>
    <n v="2945.8"/>
    <n v="3005"/>
    <m/>
    <m/>
    <n v="3005"/>
    <n v="3005"/>
    <s v="PLN"/>
    <n v="1"/>
    <s v="EA"/>
    <s v="01.07.2015"/>
    <s v="31.12.9999"/>
  </r>
  <r>
    <x v="62"/>
    <x v="62"/>
    <s v="PLENA MESSAGE MANAGER"/>
    <s v="Y1"/>
    <s v="EMEA"/>
    <x v="7"/>
    <m/>
    <m/>
    <x v="0"/>
    <m/>
    <m/>
    <n v="46651.6"/>
    <m/>
    <m/>
    <n v="46651.6"/>
    <n v="46651.6"/>
    <s v="RUB"/>
    <n v="1"/>
    <s v="EA"/>
    <s v="01.05.2015"/>
    <s v="31.12.9999"/>
  </r>
  <r>
    <x v="62"/>
    <x v="62"/>
    <s v="PLENA MESSAGE MANAGER"/>
    <s v="Y1"/>
    <s v="EMEA"/>
    <x v="8"/>
    <m/>
    <m/>
    <x v="0"/>
    <m/>
    <n v="6976.8"/>
    <n v="7117"/>
    <m/>
    <m/>
    <n v="7117"/>
    <n v="7117"/>
    <s v="SEK"/>
    <n v="1"/>
    <s v="EA"/>
    <s v="01.07.2015"/>
    <s v="31.12.9999"/>
  </r>
  <r>
    <x v="62"/>
    <x v="62"/>
    <s v="PLENA MESSAGE MANAGER"/>
    <s v="Y1"/>
    <s v="EMEA"/>
    <x v="9"/>
    <m/>
    <m/>
    <x v="0"/>
    <m/>
    <n v="2920.4"/>
    <n v="2979"/>
    <m/>
    <m/>
    <n v="2979"/>
    <n v="2979"/>
    <s v="TRY"/>
    <n v="1"/>
    <s v="EA"/>
    <s v="01.07.2015"/>
    <s v="31.12.9999"/>
  </r>
  <r>
    <x v="62"/>
    <x v="62"/>
    <s v="PLENA MESSAGE MANAGER"/>
    <s v="Y1"/>
    <s v="EMEA"/>
    <x v="10"/>
    <m/>
    <m/>
    <x v="0"/>
    <m/>
    <n v="7597"/>
    <n v="7597"/>
    <m/>
    <m/>
    <n v="7597"/>
    <n v="7597"/>
    <s v="ZAR"/>
    <n v="1"/>
    <s v="EA"/>
    <s v="01.07.2015"/>
    <s v="31.12.9999"/>
  </r>
  <r>
    <x v="63"/>
    <x v="63"/>
    <s v="PLENA FEEDBACK SUPPRESS"/>
    <s v="Y1"/>
    <s v="EMEA"/>
    <x v="0"/>
    <m/>
    <m/>
    <x v="0"/>
    <m/>
    <n v="12495"/>
    <n v="12745"/>
    <m/>
    <m/>
    <n v="12745"/>
    <n v="12745"/>
    <s v="CZK"/>
    <n v="1"/>
    <s v="EA"/>
    <s v="01.07.2015"/>
    <s v="31.12.9999"/>
  </r>
  <r>
    <x v="63"/>
    <x v="63"/>
    <s v="PLENA FEEDBACK SUPPRESS"/>
    <s v="Y1"/>
    <s v="EMEA"/>
    <x v="1"/>
    <m/>
    <m/>
    <x v="0"/>
    <m/>
    <n v="3723"/>
    <n v="3798"/>
    <m/>
    <m/>
    <n v="3798"/>
    <n v="3798"/>
    <s v="DKK"/>
    <n v="1"/>
    <s v="EA"/>
    <s v="01.07.2015"/>
    <s v="31.12.9999"/>
  </r>
  <r>
    <x v="63"/>
    <x v="63"/>
    <s v="PLENA FEEDBACK SUPPRESS"/>
    <s v="Y1"/>
    <s v="EMEA"/>
    <x v="2"/>
    <m/>
    <m/>
    <x v="0"/>
    <m/>
    <n v="499.8"/>
    <n v="510"/>
    <m/>
    <m/>
    <n v="510"/>
    <n v="510"/>
    <s v="EUR"/>
    <n v="1"/>
    <s v="EA"/>
    <s v="01.07.2015"/>
    <s v="31.12.9999"/>
  </r>
  <r>
    <x v="63"/>
    <x v="63"/>
    <s v="PLENA FEEDBACK SUPPRESS"/>
    <s v="Y1"/>
    <s v="EMEA"/>
    <x v="3"/>
    <m/>
    <m/>
    <x v="0"/>
    <m/>
    <n v="349.9"/>
    <n v="349.9"/>
    <m/>
    <m/>
    <n v="349.9"/>
    <n v="349.9"/>
    <s v="GBP"/>
    <n v="1"/>
    <s v="EA"/>
    <s v="01.07.2015"/>
    <s v="31.12.9999"/>
  </r>
  <r>
    <x v="63"/>
    <x v="63"/>
    <s v="PLENA FEEDBACK SUPPRESS"/>
    <s v="Y1"/>
    <s v="EMEA"/>
    <x v="4"/>
    <m/>
    <m/>
    <x v="0"/>
    <m/>
    <n v="129948"/>
    <n v="132547"/>
    <m/>
    <m/>
    <n v="132547"/>
    <n v="132547"/>
    <s v="HUF"/>
    <n v="1"/>
    <s v="EA"/>
    <s v="01.07.2015"/>
    <s v="31.12.9999"/>
  </r>
  <r>
    <x v="63"/>
    <x v="63"/>
    <s v="PLENA FEEDBACK SUPPRESS"/>
    <s v="Y1"/>
    <s v="EMEA"/>
    <x v="5"/>
    <m/>
    <m/>
    <x v="0"/>
    <m/>
    <n v="3998.4"/>
    <n v="4079"/>
    <m/>
    <m/>
    <n v="4079"/>
    <n v="4079"/>
    <s v="NOK"/>
    <n v="1"/>
    <s v="EA"/>
    <s v="01.07.2015"/>
    <s v="31.12.9999"/>
  </r>
  <r>
    <x v="63"/>
    <x v="63"/>
    <s v="PLENA FEEDBACK SUPPRESS"/>
    <s v="Y1"/>
    <s v="EMEA"/>
    <x v="6"/>
    <m/>
    <m/>
    <x v="0"/>
    <m/>
    <n v="1899.3"/>
    <n v="1938"/>
    <m/>
    <m/>
    <n v="1938"/>
    <n v="1938"/>
    <s v="PLN"/>
    <n v="1"/>
    <s v="EA"/>
    <s v="01.07.2015"/>
    <s v="31.12.9999"/>
  </r>
  <r>
    <x v="63"/>
    <x v="63"/>
    <s v="PLENA FEEDBACK SUPPRESS"/>
    <s v="Y1"/>
    <s v="EMEA"/>
    <x v="7"/>
    <m/>
    <m/>
    <x v="0"/>
    <m/>
    <m/>
    <n v="30078.1"/>
    <m/>
    <m/>
    <n v="30078.1"/>
    <n v="30078.1"/>
    <s v="RUB"/>
    <n v="1"/>
    <s v="EA"/>
    <s v="01.05.2015"/>
    <s v="31.12.9999"/>
  </r>
  <r>
    <x v="63"/>
    <x v="63"/>
    <s v="PLENA FEEDBACK SUPPRESS"/>
    <s v="Y1"/>
    <s v="EMEA"/>
    <x v="8"/>
    <m/>
    <m/>
    <x v="0"/>
    <m/>
    <n v="4498.2"/>
    <n v="4589"/>
    <m/>
    <m/>
    <n v="4589"/>
    <n v="4589"/>
    <s v="SEK"/>
    <n v="1"/>
    <s v="EA"/>
    <s v="01.07.2015"/>
    <s v="31.12.9999"/>
  </r>
  <r>
    <x v="63"/>
    <x v="63"/>
    <s v="PLENA FEEDBACK SUPPRESS"/>
    <s v="Y1"/>
    <s v="EMEA"/>
    <x v="9"/>
    <m/>
    <m/>
    <x v="0"/>
    <m/>
    <n v="1499.4"/>
    <n v="1530"/>
    <m/>
    <m/>
    <n v="1530"/>
    <n v="1530"/>
    <s v="TRY"/>
    <n v="1"/>
    <s v="EA"/>
    <s v="01.07.2015"/>
    <s v="31.12.9999"/>
  </r>
  <r>
    <x v="63"/>
    <x v="63"/>
    <s v="PLENA FEEDBACK SUPPRESS"/>
    <s v="Y1"/>
    <s v="EMEA"/>
    <x v="10"/>
    <m/>
    <m/>
    <x v="0"/>
    <m/>
    <n v="4898.1000000000004"/>
    <n v="4898.1000000000004"/>
    <m/>
    <m/>
    <n v="4898.1000000000004"/>
    <n v="4898.1000000000004"/>
    <s v="ZAR"/>
    <n v="1"/>
    <s v="EA"/>
    <s v="01.07.2015"/>
    <s v="31.12.9999"/>
  </r>
  <r>
    <x v="64"/>
    <x v="64"/>
    <s v="PLENA VAS CONTROLLER"/>
    <s v="Y1"/>
    <s v="EMEA"/>
    <x v="0"/>
    <m/>
    <m/>
    <x v="0"/>
    <m/>
    <n v="40800"/>
    <n v="42024"/>
    <m/>
    <m/>
    <n v="42024"/>
    <n v="42024"/>
    <s v="CZK"/>
    <n v="1"/>
    <s v="EA"/>
    <s v="01.07.2015"/>
    <s v="31.12.9999"/>
  </r>
  <r>
    <x v="64"/>
    <x v="64"/>
    <s v="PLENA VAS CONTROLLER"/>
    <s v="Y1"/>
    <s v="EMEA"/>
    <x v="1"/>
    <m/>
    <m/>
    <x v="0"/>
    <m/>
    <n v="12158.4"/>
    <n v="12524"/>
    <m/>
    <m/>
    <n v="12524"/>
    <n v="12524"/>
    <s v="DKK"/>
    <n v="1"/>
    <s v="EA"/>
    <s v="01.07.2015"/>
    <s v="31.12.9999"/>
  </r>
  <r>
    <x v="64"/>
    <x v="64"/>
    <s v="PLENA VAS CONTROLLER"/>
    <s v="Y1"/>
    <s v="EMEA"/>
    <x v="2"/>
    <m/>
    <m/>
    <x v="0"/>
    <m/>
    <n v="1632"/>
    <n v="1681"/>
    <m/>
    <m/>
    <n v="1681"/>
    <n v="1681"/>
    <s v="EUR"/>
    <n v="1"/>
    <s v="EA"/>
    <s v="01.07.2015"/>
    <s v="31.12.9999"/>
  </r>
  <r>
    <x v="64"/>
    <x v="64"/>
    <s v="PLENA VAS CONTROLLER"/>
    <s v="Y1"/>
    <s v="EMEA"/>
    <x v="3"/>
    <m/>
    <m/>
    <x v="0"/>
    <m/>
    <n v="1142.4000000000001"/>
    <n v="1142.4000000000001"/>
    <m/>
    <m/>
    <n v="1142.4000000000001"/>
    <n v="1142.4000000000001"/>
    <s v="GBP"/>
    <n v="1"/>
    <s v="EA"/>
    <s v="01.07.2015"/>
    <s v="31.12.9999"/>
  </r>
  <r>
    <x v="64"/>
    <x v="64"/>
    <s v="PLENA VAS CONTROLLER"/>
    <s v="Y1"/>
    <s v="EMEA"/>
    <x v="4"/>
    <m/>
    <m/>
    <x v="0"/>
    <m/>
    <n v="424320"/>
    <n v="437050"/>
    <m/>
    <m/>
    <n v="437050"/>
    <n v="437050"/>
    <s v="HUF"/>
    <n v="1"/>
    <s v="EA"/>
    <s v="01.07.2015"/>
    <s v="31.12.9999"/>
  </r>
  <r>
    <x v="64"/>
    <x v="64"/>
    <s v="PLENA VAS CONTROLLER"/>
    <s v="Y1"/>
    <s v="EMEA"/>
    <x v="5"/>
    <m/>
    <m/>
    <x v="0"/>
    <m/>
    <n v="13056"/>
    <n v="13448"/>
    <m/>
    <m/>
    <n v="13448"/>
    <n v="13448"/>
    <s v="NOK"/>
    <n v="1"/>
    <s v="EA"/>
    <s v="01.07.2015"/>
    <s v="31.12.9999"/>
  </r>
  <r>
    <x v="64"/>
    <x v="64"/>
    <s v="PLENA VAS CONTROLLER"/>
    <s v="Y1"/>
    <s v="EMEA"/>
    <x v="6"/>
    <m/>
    <m/>
    <x v="0"/>
    <m/>
    <n v="6201.6"/>
    <n v="6388"/>
    <m/>
    <m/>
    <n v="6388"/>
    <n v="6388"/>
    <s v="PLN"/>
    <n v="1"/>
    <s v="EA"/>
    <s v="01.07.2015"/>
    <s v="31.12.9999"/>
  </r>
  <r>
    <x v="64"/>
    <x v="64"/>
    <s v="PLENA VAS CONTROLLER"/>
    <s v="Y1"/>
    <s v="EMEA"/>
    <x v="7"/>
    <m/>
    <m/>
    <x v="0"/>
    <m/>
    <m/>
    <n v="99176.7"/>
    <m/>
    <m/>
    <n v="99176.7"/>
    <n v="99176.7"/>
    <s v="RUB"/>
    <n v="1"/>
    <s v="EA"/>
    <s v="01.05.2015"/>
    <s v="31.12.9999"/>
  </r>
  <r>
    <x v="64"/>
    <x v="64"/>
    <s v="PLENA VAS CONTROLLER"/>
    <s v="Y1"/>
    <s v="EMEA"/>
    <x v="8"/>
    <m/>
    <m/>
    <x v="0"/>
    <m/>
    <n v="14688"/>
    <n v="15129"/>
    <m/>
    <m/>
    <n v="15129"/>
    <n v="15129"/>
    <s v="SEK"/>
    <n v="1"/>
    <s v="EA"/>
    <s v="01.07.2015"/>
    <s v="31.12.9999"/>
  </r>
  <r>
    <x v="64"/>
    <x v="64"/>
    <s v="PLENA VAS CONTROLLER"/>
    <s v="Y1"/>
    <s v="EMEA"/>
    <x v="9"/>
    <m/>
    <m/>
    <x v="0"/>
    <m/>
    <n v="4896"/>
    <n v="5043"/>
    <m/>
    <m/>
    <n v="5043"/>
    <n v="5043"/>
    <s v="TRY"/>
    <n v="1"/>
    <s v="EA"/>
    <s v="01.07.2015"/>
    <s v="31.12.9999"/>
  </r>
  <r>
    <x v="64"/>
    <x v="64"/>
    <s v="PLENA VAS CONTROLLER"/>
    <s v="Y1"/>
    <s v="EMEA"/>
    <x v="10"/>
    <m/>
    <m/>
    <x v="0"/>
    <m/>
    <n v="15993.6"/>
    <n v="15993.6"/>
    <m/>
    <m/>
    <n v="15993.6"/>
    <n v="15993.6"/>
    <s v="ZAR"/>
    <n v="1"/>
    <s v="EA"/>
    <s v="01.07.2015"/>
    <s v="31.12.9999"/>
  </r>
  <r>
    <x v="65"/>
    <x v="65"/>
    <s v="PLENA VAS ROUTER"/>
    <s v="Y1"/>
    <s v="EMEA"/>
    <x v="0"/>
    <m/>
    <m/>
    <x v="0"/>
    <m/>
    <n v="21675"/>
    <n v="22326"/>
    <m/>
    <m/>
    <n v="22326"/>
    <n v="22326"/>
    <s v="CZK"/>
    <n v="1"/>
    <s v="EA"/>
    <s v="01.07.2015"/>
    <s v="31.12.9999"/>
  </r>
  <r>
    <x v="65"/>
    <x v="65"/>
    <s v="PLENA VAS ROUTER"/>
    <s v="Y1"/>
    <s v="EMEA"/>
    <x v="1"/>
    <m/>
    <m/>
    <x v="0"/>
    <m/>
    <n v="6459.2"/>
    <n v="6653"/>
    <m/>
    <m/>
    <n v="6653"/>
    <n v="6653"/>
    <s v="DKK"/>
    <n v="1"/>
    <s v="EA"/>
    <s v="01.07.2015"/>
    <s v="31.12.9999"/>
  </r>
  <r>
    <x v="65"/>
    <x v="65"/>
    <s v="PLENA VAS ROUTER"/>
    <s v="Y1"/>
    <s v="EMEA"/>
    <x v="2"/>
    <m/>
    <m/>
    <x v="0"/>
    <m/>
    <n v="867"/>
    <n v="894"/>
    <m/>
    <m/>
    <n v="894"/>
    <n v="894"/>
    <s v="EUR"/>
    <n v="1"/>
    <s v="EA"/>
    <s v="01.07.2015"/>
    <s v="31.12.9999"/>
  </r>
  <r>
    <x v="65"/>
    <x v="65"/>
    <s v="PLENA VAS ROUTER"/>
    <s v="Y1"/>
    <s v="EMEA"/>
    <x v="3"/>
    <m/>
    <m/>
    <x v="0"/>
    <m/>
    <n v="606.9"/>
    <n v="606.9"/>
    <m/>
    <m/>
    <n v="606.9"/>
    <n v="606.9"/>
    <s v="GBP"/>
    <n v="1"/>
    <s v="EA"/>
    <s v="01.07.2015"/>
    <s v="31.12.9999"/>
  </r>
  <r>
    <x v="65"/>
    <x v="65"/>
    <s v="PLENA VAS ROUTER"/>
    <s v="Y1"/>
    <s v="EMEA"/>
    <x v="4"/>
    <m/>
    <m/>
    <x v="0"/>
    <m/>
    <n v="225420"/>
    <n v="232183"/>
    <m/>
    <m/>
    <n v="232183"/>
    <n v="232183"/>
    <s v="HUF"/>
    <n v="1"/>
    <s v="EA"/>
    <s v="01.07.2015"/>
    <s v="31.12.9999"/>
  </r>
  <r>
    <x v="65"/>
    <x v="65"/>
    <s v="PLENA VAS ROUTER"/>
    <s v="Y1"/>
    <s v="EMEA"/>
    <x v="5"/>
    <m/>
    <m/>
    <x v="0"/>
    <m/>
    <n v="6936"/>
    <n v="7145"/>
    <m/>
    <m/>
    <n v="7145"/>
    <n v="7145"/>
    <s v="NOK"/>
    <n v="1"/>
    <s v="EA"/>
    <s v="01.07.2015"/>
    <s v="31.12.9999"/>
  </r>
  <r>
    <x v="65"/>
    <x v="65"/>
    <s v="PLENA VAS ROUTER"/>
    <s v="Y1"/>
    <s v="EMEA"/>
    <x v="6"/>
    <m/>
    <m/>
    <x v="0"/>
    <m/>
    <n v="3294.6"/>
    <n v="3394"/>
    <m/>
    <m/>
    <n v="3394"/>
    <n v="3394"/>
    <s v="PLN"/>
    <n v="1"/>
    <s v="EA"/>
    <s v="01.07.2015"/>
    <s v="31.12.9999"/>
  </r>
  <r>
    <x v="65"/>
    <x v="65"/>
    <s v="PLENA VAS ROUTER"/>
    <s v="Y1"/>
    <s v="EMEA"/>
    <x v="7"/>
    <m/>
    <m/>
    <x v="0"/>
    <m/>
    <m/>
    <n v="52687.7"/>
    <m/>
    <m/>
    <n v="52687.7"/>
    <n v="52687.7"/>
    <s v="RUB"/>
    <n v="1"/>
    <s v="EA"/>
    <s v="01.05.2015"/>
    <s v="31.12.9999"/>
  </r>
  <r>
    <x v="65"/>
    <x v="65"/>
    <s v="PLENA VAS ROUTER"/>
    <s v="Y1"/>
    <s v="EMEA"/>
    <x v="8"/>
    <m/>
    <m/>
    <x v="0"/>
    <m/>
    <n v="7803"/>
    <n v="8038"/>
    <m/>
    <m/>
    <n v="8038"/>
    <n v="8038"/>
    <s v="SEK"/>
    <n v="1"/>
    <s v="EA"/>
    <s v="01.07.2015"/>
    <s v="31.12.9999"/>
  </r>
  <r>
    <x v="65"/>
    <x v="65"/>
    <s v="PLENA VAS ROUTER"/>
    <s v="Y1"/>
    <s v="EMEA"/>
    <x v="9"/>
    <m/>
    <m/>
    <x v="0"/>
    <m/>
    <n v="2601"/>
    <n v="2680"/>
    <m/>
    <m/>
    <n v="2680"/>
    <n v="2680"/>
    <s v="TRY"/>
    <n v="1"/>
    <s v="EA"/>
    <s v="01.07.2015"/>
    <s v="31.12.9999"/>
  </r>
  <r>
    <x v="65"/>
    <x v="65"/>
    <s v="PLENA VAS ROUTER"/>
    <s v="Y1"/>
    <s v="EMEA"/>
    <x v="10"/>
    <m/>
    <m/>
    <x v="0"/>
    <m/>
    <n v="8496.6"/>
    <n v="8496.6"/>
    <m/>
    <m/>
    <n v="8496.6"/>
    <n v="8496.6"/>
    <s v="ZAR"/>
    <n v="1"/>
    <s v="EA"/>
    <s v="01.07.2015"/>
    <s v="31.12.9999"/>
  </r>
  <r>
    <x v="66"/>
    <x v="66"/>
    <s v="PLENA VAS FIREMANS PANEL"/>
    <s v="Y1"/>
    <s v="EMEA"/>
    <x v="0"/>
    <m/>
    <m/>
    <x v="0"/>
    <m/>
    <n v="17850"/>
    <n v="18386"/>
    <m/>
    <m/>
    <n v="18386"/>
    <n v="18386"/>
    <s v="CZK"/>
    <n v="1"/>
    <s v="EA"/>
    <s v="01.07.2015"/>
    <s v="31.12.9999"/>
  </r>
  <r>
    <x v="66"/>
    <x v="66"/>
    <s v="PLENA VAS FIREMANS PANEL"/>
    <s v="Y1"/>
    <s v="EMEA"/>
    <x v="1"/>
    <m/>
    <m/>
    <x v="0"/>
    <m/>
    <n v="5319.3"/>
    <n v="5479"/>
    <m/>
    <m/>
    <n v="5479"/>
    <n v="5479"/>
    <s v="DKK"/>
    <n v="1"/>
    <s v="EA"/>
    <s v="01.07.2015"/>
    <s v="31.12.9999"/>
  </r>
  <r>
    <x v="66"/>
    <x v="66"/>
    <s v="PLENA VAS FIREMANS PANEL"/>
    <s v="Y1"/>
    <s v="EMEA"/>
    <x v="2"/>
    <m/>
    <m/>
    <x v="0"/>
    <m/>
    <n v="714"/>
    <n v="736"/>
    <m/>
    <m/>
    <n v="736"/>
    <n v="736"/>
    <s v="EUR"/>
    <n v="1"/>
    <s v="EA"/>
    <s v="01.07.2015"/>
    <s v="31.12.9999"/>
  </r>
  <r>
    <x v="66"/>
    <x v="66"/>
    <s v="PLENA VAS FIREMANS PANEL"/>
    <s v="Y1"/>
    <s v="EMEA"/>
    <x v="3"/>
    <m/>
    <m/>
    <x v="0"/>
    <m/>
    <n v="499.8"/>
    <n v="499.8"/>
    <m/>
    <m/>
    <n v="499.8"/>
    <n v="499.8"/>
    <s v="GBP"/>
    <n v="1"/>
    <s v="EA"/>
    <s v="01.07.2015"/>
    <s v="31.12.9999"/>
  </r>
  <r>
    <x v="66"/>
    <x v="66"/>
    <s v="PLENA VAS FIREMANS PANEL"/>
    <s v="Y1"/>
    <s v="EMEA"/>
    <x v="4"/>
    <m/>
    <m/>
    <x v="0"/>
    <m/>
    <n v="185640"/>
    <n v="191210"/>
    <m/>
    <m/>
    <n v="191210"/>
    <n v="191210"/>
    <s v="HUF"/>
    <n v="1"/>
    <s v="EA"/>
    <s v="01.07.2015"/>
    <s v="31.12.9999"/>
  </r>
  <r>
    <x v="66"/>
    <x v="66"/>
    <s v="PLENA VAS FIREMANS PANEL"/>
    <s v="Y1"/>
    <s v="EMEA"/>
    <x v="5"/>
    <m/>
    <m/>
    <x v="0"/>
    <m/>
    <n v="5712"/>
    <n v="5884"/>
    <m/>
    <m/>
    <n v="5884"/>
    <n v="5884"/>
    <s v="NOK"/>
    <n v="1"/>
    <s v="EA"/>
    <s v="01.07.2015"/>
    <s v="31.12.9999"/>
  </r>
  <r>
    <x v="66"/>
    <x v="66"/>
    <s v="PLENA VAS FIREMANS PANEL"/>
    <s v="Y1"/>
    <s v="EMEA"/>
    <x v="6"/>
    <m/>
    <m/>
    <x v="0"/>
    <m/>
    <n v="2713.2"/>
    <n v="2795"/>
    <m/>
    <m/>
    <n v="2795"/>
    <n v="2795"/>
    <s v="PLN"/>
    <n v="1"/>
    <s v="EA"/>
    <s v="01.07.2015"/>
    <s v="31.12.9999"/>
  </r>
  <r>
    <x v="66"/>
    <x v="66"/>
    <s v="PLENA VAS FIREMANS PANEL"/>
    <s v="Y1"/>
    <s v="EMEA"/>
    <x v="7"/>
    <m/>
    <m/>
    <x v="0"/>
    <m/>
    <m/>
    <n v="43389.9"/>
    <m/>
    <m/>
    <n v="43389.9"/>
    <n v="43389.9"/>
    <s v="RUB"/>
    <n v="1"/>
    <s v="EA"/>
    <s v="01.05.2015"/>
    <s v="31.12.9999"/>
  </r>
  <r>
    <x v="66"/>
    <x v="66"/>
    <s v="PLENA VAS FIREMANS PANEL"/>
    <s v="Y1"/>
    <s v="EMEA"/>
    <x v="8"/>
    <m/>
    <m/>
    <x v="0"/>
    <m/>
    <n v="6426"/>
    <n v="6619"/>
    <m/>
    <m/>
    <n v="6619"/>
    <n v="6619"/>
    <s v="SEK"/>
    <n v="1"/>
    <s v="EA"/>
    <s v="01.07.2015"/>
    <s v="31.12.9999"/>
  </r>
  <r>
    <x v="66"/>
    <x v="66"/>
    <s v="PLENA VAS FIREMANS PANEL"/>
    <s v="Y1"/>
    <s v="EMEA"/>
    <x v="9"/>
    <m/>
    <m/>
    <x v="0"/>
    <m/>
    <n v="2142"/>
    <n v="2207"/>
    <m/>
    <m/>
    <n v="2207"/>
    <n v="2207"/>
    <s v="TRY"/>
    <n v="1"/>
    <s v="EA"/>
    <s v="01.07.2015"/>
    <s v="31.12.9999"/>
  </r>
  <r>
    <x v="66"/>
    <x v="66"/>
    <s v="PLENA VAS FIREMANS PANEL"/>
    <s v="Y1"/>
    <s v="EMEA"/>
    <x v="10"/>
    <m/>
    <m/>
    <x v="0"/>
    <m/>
    <n v="6997.2"/>
    <n v="6997.2"/>
    <m/>
    <m/>
    <n v="6997.2"/>
    <n v="6997.2"/>
    <s v="ZAR"/>
    <n v="1"/>
    <s v="EA"/>
    <s v="01.07.2015"/>
    <s v="31.12.9999"/>
  </r>
  <r>
    <x v="67"/>
    <x v="67"/>
    <s v="PLENA VAS REMOTE CONTROL"/>
    <s v="Y1"/>
    <s v="EMEA"/>
    <x v="0"/>
    <m/>
    <m/>
    <x v="0"/>
    <m/>
    <n v="20400"/>
    <n v="21012"/>
    <m/>
    <m/>
    <n v="21012"/>
    <n v="21012"/>
    <s v="CZK"/>
    <n v="1"/>
    <s v="EA"/>
    <s v="01.07.2015"/>
    <s v="31.12.9999"/>
  </r>
  <r>
    <x v="67"/>
    <x v="67"/>
    <s v="PLENA VAS REMOTE CONTROL"/>
    <s v="Y1"/>
    <s v="EMEA"/>
    <x v="1"/>
    <m/>
    <m/>
    <x v="0"/>
    <m/>
    <n v="6079.2"/>
    <n v="6262"/>
    <m/>
    <m/>
    <n v="6262"/>
    <n v="6262"/>
    <s v="DKK"/>
    <n v="1"/>
    <s v="EA"/>
    <s v="01.07.2015"/>
    <s v="31.12.9999"/>
  </r>
  <r>
    <x v="67"/>
    <x v="67"/>
    <s v="PLENA VAS REMOTE CONTROL"/>
    <s v="Y1"/>
    <s v="EMEA"/>
    <x v="2"/>
    <m/>
    <m/>
    <x v="0"/>
    <m/>
    <n v="816"/>
    <n v="841"/>
    <m/>
    <m/>
    <n v="841"/>
    <n v="841"/>
    <s v="EUR"/>
    <n v="1"/>
    <s v="EA"/>
    <s v="01.07.2015"/>
    <s v="31.12.9999"/>
  </r>
  <r>
    <x v="67"/>
    <x v="67"/>
    <s v="PLENA VAS REMOTE CONTROL"/>
    <s v="Y1"/>
    <s v="EMEA"/>
    <x v="3"/>
    <m/>
    <m/>
    <x v="0"/>
    <m/>
    <n v="571.20000000000005"/>
    <n v="571.20000000000005"/>
    <m/>
    <m/>
    <n v="571.20000000000005"/>
    <n v="571.20000000000005"/>
    <s v="GBP"/>
    <n v="1"/>
    <s v="EA"/>
    <s v="01.07.2015"/>
    <s v="31.12.9999"/>
  </r>
  <r>
    <x v="67"/>
    <x v="67"/>
    <s v="PLENA VAS REMOTE CONTROL"/>
    <s v="Y1"/>
    <s v="EMEA"/>
    <x v="4"/>
    <m/>
    <m/>
    <x v="0"/>
    <m/>
    <n v="212160"/>
    <n v="218525"/>
    <m/>
    <m/>
    <n v="218525"/>
    <n v="218525"/>
    <s v="HUF"/>
    <n v="1"/>
    <s v="EA"/>
    <s v="01.07.2015"/>
    <s v="31.12.9999"/>
  </r>
  <r>
    <x v="67"/>
    <x v="67"/>
    <s v="PLENA VAS REMOTE CONTROL"/>
    <s v="Y1"/>
    <s v="EMEA"/>
    <x v="5"/>
    <m/>
    <m/>
    <x v="0"/>
    <m/>
    <n v="6528"/>
    <n v="6724"/>
    <m/>
    <m/>
    <n v="6724"/>
    <n v="6724"/>
    <s v="NOK"/>
    <n v="1"/>
    <s v="EA"/>
    <s v="01.07.2015"/>
    <s v="31.12.9999"/>
  </r>
  <r>
    <x v="67"/>
    <x v="67"/>
    <s v="PLENA VAS REMOTE CONTROL"/>
    <s v="Y1"/>
    <s v="EMEA"/>
    <x v="6"/>
    <m/>
    <m/>
    <x v="0"/>
    <m/>
    <n v="3100.8"/>
    <n v="3194"/>
    <m/>
    <m/>
    <n v="3194"/>
    <n v="3194"/>
    <s v="PLN"/>
    <n v="1"/>
    <s v="EA"/>
    <s v="01.07.2015"/>
    <s v="31.12.9999"/>
  </r>
  <r>
    <x v="67"/>
    <x v="67"/>
    <s v="PLENA VAS REMOTE CONTROL"/>
    <s v="Y1"/>
    <s v="EMEA"/>
    <x v="7"/>
    <m/>
    <m/>
    <x v="0"/>
    <m/>
    <m/>
    <n v="49588.4"/>
    <m/>
    <m/>
    <n v="49588.4"/>
    <n v="49588.4"/>
    <s v="RUB"/>
    <n v="1"/>
    <s v="EA"/>
    <s v="01.05.2015"/>
    <s v="31.12.9999"/>
  </r>
  <r>
    <x v="67"/>
    <x v="67"/>
    <s v="PLENA VAS REMOTE CONTROL"/>
    <s v="Y1"/>
    <s v="EMEA"/>
    <x v="8"/>
    <m/>
    <m/>
    <x v="0"/>
    <m/>
    <n v="7344"/>
    <n v="7565"/>
    <m/>
    <m/>
    <n v="7565"/>
    <n v="7565"/>
    <s v="SEK"/>
    <n v="1"/>
    <s v="EA"/>
    <s v="01.07.2015"/>
    <s v="31.12.9999"/>
  </r>
  <r>
    <x v="67"/>
    <x v="67"/>
    <s v="PLENA VAS REMOTE CONTROL"/>
    <s v="Y1"/>
    <s v="EMEA"/>
    <x v="9"/>
    <m/>
    <m/>
    <x v="0"/>
    <m/>
    <n v="2448"/>
    <n v="2522"/>
    <m/>
    <m/>
    <n v="2522"/>
    <n v="2522"/>
    <s v="TRY"/>
    <n v="1"/>
    <s v="EA"/>
    <s v="01.07.2015"/>
    <s v="31.12.9999"/>
  </r>
  <r>
    <x v="67"/>
    <x v="67"/>
    <s v="PLENA VAS REMOTE CONTROL"/>
    <s v="Y1"/>
    <s v="EMEA"/>
    <x v="10"/>
    <m/>
    <m/>
    <x v="0"/>
    <m/>
    <n v="7996.8"/>
    <n v="7996.8"/>
    <m/>
    <m/>
    <n v="7996.8"/>
    <n v="7996.8"/>
    <s v="ZAR"/>
    <n v="1"/>
    <s v="EA"/>
    <s v="01.07.2015"/>
    <s v="31.12.9999"/>
  </r>
  <r>
    <x v="68"/>
    <x v="68"/>
    <s v="VAS RCONTROL EXTENTION"/>
    <s v="Y1"/>
    <s v="EMEA"/>
    <x v="0"/>
    <m/>
    <m/>
    <x v="0"/>
    <m/>
    <n v="15300"/>
    <n v="15759"/>
    <m/>
    <m/>
    <n v="15759"/>
    <n v="15759"/>
    <s v="CZK"/>
    <n v="1"/>
    <s v="EA"/>
    <s v="01.07.2015"/>
    <s v="31.12.9999"/>
  </r>
  <r>
    <x v="68"/>
    <x v="68"/>
    <s v="VAS RCONTROL EXTENTION"/>
    <s v="Y1"/>
    <s v="EMEA"/>
    <x v="1"/>
    <m/>
    <m/>
    <x v="0"/>
    <m/>
    <n v="4559.3999999999996"/>
    <n v="4697"/>
    <m/>
    <m/>
    <n v="4697"/>
    <n v="4697"/>
    <s v="DKK"/>
    <n v="1"/>
    <s v="EA"/>
    <s v="01.07.2015"/>
    <s v="31.12.9999"/>
  </r>
  <r>
    <x v="68"/>
    <x v="68"/>
    <s v="VAS RCONTROL EXTENTION"/>
    <s v="Y1"/>
    <s v="EMEA"/>
    <x v="2"/>
    <m/>
    <m/>
    <x v="0"/>
    <m/>
    <n v="612"/>
    <n v="631"/>
    <m/>
    <m/>
    <n v="631"/>
    <n v="631"/>
    <s v="EUR"/>
    <n v="1"/>
    <s v="EA"/>
    <s v="01.07.2015"/>
    <s v="31.12.9999"/>
  </r>
  <r>
    <x v="68"/>
    <x v="68"/>
    <s v="VAS RCONTROL EXTENTION"/>
    <s v="Y1"/>
    <s v="EMEA"/>
    <x v="3"/>
    <m/>
    <m/>
    <x v="0"/>
    <m/>
    <n v="428.4"/>
    <n v="428.4"/>
    <m/>
    <m/>
    <n v="428.4"/>
    <n v="428.4"/>
    <s v="GBP"/>
    <n v="1"/>
    <s v="EA"/>
    <s v="01.07.2015"/>
    <s v="31.12.9999"/>
  </r>
  <r>
    <x v="68"/>
    <x v="68"/>
    <s v="VAS RCONTROL EXTENTION"/>
    <s v="Y1"/>
    <s v="EMEA"/>
    <x v="4"/>
    <m/>
    <m/>
    <x v="0"/>
    <m/>
    <n v="159120"/>
    <n v="163894"/>
    <m/>
    <m/>
    <n v="163894"/>
    <n v="163894"/>
    <s v="HUF"/>
    <n v="1"/>
    <s v="EA"/>
    <s v="01.07.2015"/>
    <s v="31.12.9999"/>
  </r>
  <r>
    <x v="68"/>
    <x v="68"/>
    <s v="VAS RCONTROL EXTENTION"/>
    <s v="Y1"/>
    <s v="EMEA"/>
    <x v="5"/>
    <m/>
    <m/>
    <x v="0"/>
    <m/>
    <n v="4896"/>
    <n v="5043"/>
    <m/>
    <m/>
    <n v="5043"/>
    <n v="5043"/>
    <s v="NOK"/>
    <n v="1"/>
    <s v="EA"/>
    <s v="01.07.2015"/>
    <s v="31.12.9999"/>
  </r>
  <r>
    <x v="68"/>
    <x v="68"/>
    <s v="VAS RCONTROL EXTENTION"/>
    <s v="Y1"/>
    <s v="EMEA"/>
    <x v="6"/>
    <m/>
    <m/>
    <x v="0"/>
    <m/>
    <n v="2325.6"/>
    <n v="2396"/>
    <m/>
    <m/>
    <n v="2396"/>
    <n v="2396"/>
    <s v="PLN"/>
    <n v="1"/>
    <s v="EA"/>
    <s v="01.07.2015"/>
    <s v="31.12.9999"/>
  </r>
  <r>
    <x v="68"/>
    <x v="68"/>
    <s v="VAS RCONTROL EXTENTION"/>
    <s v="Y1"/>
    <s v="EMEA"/>
    <x v="7"/>
    <m/>
    <m/>
    <x v="0"/>
    <m/>
    <m/>
    <n v="37191.300000000003"/>
    <m/>
    <m/>
    <n v="37191.300000000003"/>
    <n v="37191.300000000003"/>
    <s v="RUB"/>
    <n v="1"/>
    <s v="EA"/>
    <s v="01.05.2015"/>
    <s v="31.12.9999"/>
  </r>
  <r>
    <x v="68"/>
    <x v="68"/>
    <s v="VAS RCONTROL EXTENTION"/>
    <s v="Y1"/>
    <s v="EMEA"/>
    <x v="8"/>
    <m/>
    <m/>
    <x v="0"/>
    <m/>
    <n v="5508"/>
    <n v="5674"/>
    <m/>
    <m/>
    <n v="5674"/>
    <n v="5674"/>
    <s v="SEK"/>
    <n v="1"/>
    <s v="EA"/>
    <s v="01.07.2015"/>
    <s v="31.12.9999"/>
  </r>
  <r>
    <x v="68"/>
    <x v="68"/>
    <s v="VAS RCONTROL EXTENTION"/>
    <s v="Y1"/>
    <s v="EMEA"/>
    <x v="9"/>
    <m/>
    <m/>
    <x v="0"/>
    <m/>
    <n v="1836"/>
    <n v="1892"/>
    <m/>
    <m/>
    <n v="1892"/>
    <n v="1892"/>
    <s v="TRY"/>
    <n v="1"/>
    <s v="EA"/>
    <s v="01.07.2015"/>
    <s v="31.12.9999"/>
  </r>
  <r>
    <x v="68"/>
    <x v="68"/>
    <s v="VAS RCONTROL EXTENTION"/>
    <s v="Y1"/>
    <s v="EMEA"/>
    <x v="10"/>
    <m/>
    <m/>
    <x v="0"/>
    <m/>
    <n v="5997.6"/>
    <n v="5997.6"/>
    <m/>
    <m/>
    <n v="5997.6"/>
    <n v="5997.6"/>
    <s v="ZAR"/>
    <n v="1"/>
    <s v="EA"/>
    <s v="01.07.2015"/>
    <s v="31.12.9999"/>
  </r>
  <r>
    <x v="69"/>
    <x v="69"/>
    <s v="VAS REMOTE CONTROL KIT"/>
    <s v="Y1"/>
    <s v="EMEA"/>
    <x v="0"/>
    <m/>
    <m/>
    <x v="0"/>
    <m/>
    <n v="17850"/>
    <n v="18386"/>
    <m/>
    <m/>
    <n v="18386"/>
    <n v="18386"/>
    <s v="CZK"/>
    <n v="1"/>
    <s v="EA"/>
    <s v="01.07.2015"/>
    <s v="31.12.9999"/>
  </r>
  <r>
    <x v="69"/>
    <x v="69"/>
    <s v="VAS REMOTE CONTROL KIT"/>
    <s v="Y1"/>
    <s v="EMEA"/>
    <x v="1"/>
    <m/>
    <m/>
    <x v="0"/>
    <m/>
    <n v="5319.3"/>
    <n v="5479"/>
    <m/>
    <m/>
    <n v="5479"/>
    <n v="5479"/>
    <s v="DKK"/>
    <n v="1"/>
    <s v="EA"/>
    <s v="01.07.2015"/>
    <s v="31.12.9999"/>
  </r>
  <r>
    <x v="69"/>
    <x v="69"/>
    <s v="VAS REMOTE CONTROL KIT"/>
    <s v="Y1"/>
    <s v="EMEA"/>
    <x v="2"/>
    <m/>
    <m/>
    <x v="0"/>
    <m/>
    <n v="714"/>
    <n v="736"/>
    <m/>
    <m/>
    <n v="736"/>
    <n v="736"/>
    <s v="EUR"/>
    <n v="1"/>
    <s v="EA"/>
    <s v="01.07.2015"/>
    <s v="31.12.9999"/>
  </r>
  <r>
    <x v="69"/>
    <x v="69"/>
    <s v="VAS REMOTE CONTROL KIT"/>
    <s v="Y1"/>
    <s v="EMEA"/>
    <x v="3"/>
    <m/>
    <m/>
    <x v="0"/>
    <m/>
    <n v="499.8"/>
    <n v="499.8"/>
    <m/>
    <m/>
    <n v="499.8"/>
    <n v="499.8"/>
    <s v="GBP"/>
    <n v="1"/>
    <s v="EA"/>
    <s v="01.07.2015"/>
    <s v="31.12.9999"/>
  </r>
  <r>
    <x v="69"/>
    <x v="69"/>
    <s v="VAS REMOTE CONTROL KIT"/>
    <s v="Y1"/>
    <s v="EMEA"/>
    <x v="4"/>
    <m/>
    <m/>
    <x v="0"/>
    <m/>
    <n v="185640"/>
    <n v="191210"/>
    <m/>
    <m/>
    <n v="191210"/>
    <n v="191210"/>
    <s v="HUF"/>
    <n v="1"/>
    <s v="EA"/>
    <s v="01.07.2015"/>
    <s v="31.12.9999"/>
  </r>
  <r>
    <x v="69"/>
    <x v="69"/>
    <s v="VAS REMOTE CONTROL KIT"/>
    <s v="Y1"/>
    <s v="EMEA"/>
    <x v="5"/>
    <m/>
    <m/>
    <x v="0"/>
    <m/>
    <n v="5712"/>
    <n v="5884"/>
    <m/>
    <m/>
    <n v="5884"/>
    <n v="5884"/>
    <s v="NOK"/>
    <n v="1"/>
    <s v="EA"/>
    <s v="01.07.2015"/>
    <s v="31.12.9999"/>
  </r>
  <r>
    <x v="69"/>
    <x v="69"/>
    <s v="VAS REMOTE CONTROL KIT"/>
    <s v="Y1"/>
    <s v="EMEA"/>
    <x v="6"/>
    <m/>
    <m/>
    <x v="0"/>
    <m/>
    <n v="2713.2"/>
    <n v="2795"/>
    <m/>
    <m/>
    <n v="2795"/>
    <n v="2795"/>
    <s v="PLN"/>
    <n v="1"/>
    <s v="EA"/>
    <s v="01.07.2015"/>
    <s v="31.12.9999"/>
  </r>
  <r>
    <x v="69"/>
    <x v="69"/>
    <s v="VAS REMOTE CONTROL KIT"/>
    <s v="Y1"/>
    <s v="EMEA"/>
    <x v="7"/>
    <m/>
    <m/>
    <x v="0"/>
    <m/>
    <m/>
    <n v="43389.9"/>
    <m/>
    <m/>
    <n v="43389.9"/>
    <n v="43389.9"/>
    <s v="RUB"/>
    <n v="1"/>
    <s v="EA"/>
    <s v="01.05.2015"/>
    <s v="31.12.9999"/>
  </r>
  <r>
    <x v="69"/>
    <x v="69"/>
    <s v="VAS REMOTE CONTROL KIT"/>
    <s v="Y1"/>
    <s v="EMEA"/>
    <x v="8"/>
    <m/>
    <m/>
    <x v="0"/>
    <m/>
    <n v="6426"/>
    <n v="6619"/>
    <m/>
    <m/>
    <n v="6619"/>
    <n v="6619"/>
    <s v="SEK"/>
    <n v="1"/>
    <s v="EA"/>
    <s v="01.07.2015"/>
    <s v="31.12.9999"/>
  </r>
  <r>
    <x v="69"/>
    <x v="69"/>
    <s v="VAS REMOTE CONTROL KIT"/>
    <s v="Y1"/>
    <s v="EMEA"/>
    <x v="9"/>
    <m/>
    <m/>
    <x v="0"/>
    <m/>
    <n v="2142"/>
    <n v="2207"/>
    <m/>
    <m/>
    <n v="2207"/>
    <n v="2207"/>
    <s v="TRY"/>
    <n v="1"/>
    <s v="EA"/>
    <s v="01.07.2015"/>
    <s v="31.12.9999"/>
  </r>
  <r>
    <x v="69"/>
    <x v="69"/>
    <s v="VAS REMOTE CONTROL KIT"/>
    <s v="Y1"/>
    <s v="EMEA"/>
    <x v="10"/>
    <m/>
    <m/>
    <x v="0"/>
    <m/>
    <n v="6997.2"/>
    <n v="6997.2"/>
    <m/>
    <m/>
    <n v="6997.2"/>
    <n v="6997.2"/>
    <s v="ZAR"/>
    <n v="1"/>
    <s v="EA"/>
    <s v="01.07.2015"/>
    <s v="31.12.9999"/>
  </r>
  <r>
    <x v="70"/>
    <x v="70"/>
    <s v="VAS RC EXTENTION KIT"/>
    <s v="Y1"/>
    <s v="EMEA"/>
    <x v="0"/>
    <m/>
    <m/>
    <x v="0"/>
    <m/>
    <n v="12750"/>
    <n v="13133"/>
    <m/>
    <m/>
    <n v="13133"/>
    <n v="13133"/>
    <s v="CZK"/>
    <n v="1"/>
    <s v="EA"/>
    <s v="01.07.2015"/>
    <s v="31.12.9999"/>
  </r>
  <r>
    <x v="70"/>
    <x v="70"/>
    <s v="VAS RC EXTENTION KIT"/>
    <s v="Y1"/>
    <s v="EMEA"/>
    <x v="1"/>
    <m/>
    <m/>
    <x v="0"/>
    <m/>
    <n v="3799.5"/>
    <n v="3914"/>
    <m/>
    <m/>
    <n v="3914"/>
    <n v="3914"/>
    <s v="DKK"/>
    <n v="1"/>
    <s v="EA"/>
    <s v="01.07.2015"/>
    <s v="31.12.9999"/>
  </r>
  <r>
    <x v="70"/>
    <x v="70"/>
    <s v="VAS RC EXTENTION KIT"/>
    <s v="Y1"/>
    <s v="EMEA"/>
    <x v="2"/>
    <m/>
    <m/>
    <x v="0"/>
    <m/>
    <n v="510"/>
    <n v="526"/>
    <m/>
    <m/>
    <n v="526"/>
    <n v="526"/>
    <s v="EUR"/>
    <n v="1"/>
    <s v="EA"/>
    <s v="01.07.2015"/>
    <s v="31.12.9999"/>
  </r>
  <r>
    <x v="70"/>
    <x v="70"/>
    <s v="VAS RC EXTENTION KIT"/>
    <s v="Y1"/>
    <s v="EMEA"/>
    <x v="3"/>
    <m/>
    <m/>
    <x v="0"/>
    <m/>
    <n v="357"/>
    <n v="357"/>
    <m/>
    <m/>
    <n v="357"/>
    <n v="357"/>
    <s v="GBP"/>
    <n v="1"/>
    <s v="EA"/>
    <s v="01.07.2015"/>
    <s v="31.12.9999"/>
  </r>
  <r>
    <x v="70"/>
    <x v="70"/>
    <s v="VAS RC EXTENTION KIT"/>
    <s v="Y1"/>
    <s v="EMEA"/>
    <x v="4"/>
    <m/>
    <m/>
    <x v="0"/>
    <m/>
    <n v="132600"/>
    <n v="136578"/>
    <m/>
    <m/>
    <n v="136578"/>
    <n v="136578"/>
    <s v="HUF"/>
    <n v="1"/>
    <s v="EA"/>
    <s v="01.07.2015"/>
    <s v="31.12.9999"/>
  </r>
  <r>
    <x v="70"/>
    <x v="70"/>
    <s v="VAS RC EXTENTION KIT"/>
    <s v="Y1"/>
    <s v="EMEA"/>
    <x v="5"/>
    <m/>
    <m/>
    <x v="0"/>
    <m/>
    <n v="4080"/>
    <n v="4203"/>
    <m/>
    <m/>
    <n v="4203"/>
    <n v="4203"/>
    <s v="NOK"/>
    <n v="1"/>
    <s v="EA"/>
    <s v="01.07.2015"/>
    <s v="31.12.9999"/>
  </r>
  <r>
    <x v="70"/>
    <x v="70"/>
    <s v="VAS RC EXTENTION KIT"/>
    <s v="Y1"/>
    <s v="EMEA"/>
    <x v="6"/>
    <m/>
    <m/>
    <x v="0"/>
    <m/>
    <n v="1938"/>
    <n v="1997"/>
    <m/>
    <m/>
    <n v="1997"/>
    <n v="1997"/>
    <s v="PLN"/>
    <n v="1"/>
    <s v="EA"/>
    <s v="01.07.2015"/>
    <s v="31.12.9999"/>
  </r>
  <r>
    <x v="70"/>
    <x v="70"/>
    <s v="VAS RC EXTENTION KIT"/>
    <s v="Y1"/>
    <s v="EMEA"/>
    <x v="7"/>
    <m/>
    <m/>
    <x v="0"/>
    <m/>
    <m/>
    <n v="30992.799999999999"/>
    <m/>
    <m/>
    <n v="30992.799999999999"/>
    <n v="30992.799999999999"/>
    <s v="RUB"/>
    <n v="1"/>
    <s v="EA"/>
    <s v="01.05.2015"/>
    <s v="31.12.9999"/>
  </r>
  <r>
    <x v="70"/>
    <x v="70"/>
    <s v="VAS RC EXTENTION KIT"/>
    <s v="Y1"/>
    <s v="EMEA"/>
    <x v="8"/>
    <m/>
    <m/>
    <x v="0"/>
    <m/>
    <n v="4590"/>
    <n v="4728"/>
    <m/>
    <m/>
    <n v="4728"/>
    <n v="4728"/>
    <s v="SEK"/>
    <n v="1"/>
    <s v="EA"/>
    <s v="01.07.2015"/>
    <s v="31.12.9999"/>
  </r>
  <r>
    <x v="70"/>
    <x v="70"/>
    <s v="VAS RC EXTENTION KIT"/>
    <s v="Y1"/>
    <s v="EMEA"/>
    <x v="9"/>
    <m/>
    <m/>
    <x v="0"/>
    <m/>
    <n v="1530"/>
    <n v="1576"/>
    <m/>
    <m/>
    <n v="1576"/>
    <n v="1576"/>
    <s v="TRY"/>
    <n v="1"/>
    <s v="EA"/>
    <s v="01.07.2015"/>
    <s v="31.12.9999"/>
  </r>
  <r>
    <x v="70"/>
    <x v="70"/>
    <s v="VAS RC EXTENTION KIT"/>
    <s v="Y1"/>
    <s v="EMEA"/>
    <x v="10"/>
    <m/>
    <m/>
    <x v="0"/>
    <m/>
    <n v="4998"/>
    <n v="4998"/>
    <m/>
    <m/>
    <n v="4998"/>
    <n v="4998"/>
    <s v="ZAR"/>
    <n v="1"/>
    <s v="EA"/>
    <s v="01.07.2015"/>
    <s v="31.12.9999"/>
  </r>
  <r>
    <x v="71"/>
    <x v="71"/>
    <s v="AUDIO EXPANDER ANALOGUE"/>
    <s v="Y1"/>
    <s v="EMEA"/>
    <x v="0"/>
    <m/>
    <m/>
    <x v="0"/>
    <m/>
    <n v="37714.5"/>
    <n v="39601"/>
    <m/>
    <m/>
    <n v="39601"/>
    <n v="39601"/>
    <s v="CZK"/>
    <n v="1"/>
    <s v="EA"/>
    <s v="01.07.2015"/>
    <s v="31.12.9999"/>
  </r>
  <r>
    <x v="71"/>
    <x v="71"/>
    <s v="AUDIO EXPANDER ANALOGUE"/>
    <s v="Y1"/>
    <s v="EMEA"/>
    <x v="1"/>
    <m/>
    <m/>
    <x v="0"/>
    <m/>
    <n v="11018.6"/>
    <n v="11570"/>
    <m/>
    <m/>
    <n v="11570"/>
    <n v="11570"/>
    <s v="DKK"/>
    <n v="1"/>
    <s v="EA"/>
    <s v="01.07.2015"/>
    <s v="31.12.9999"/>
  </r>
  <r>
    <x v="71"/>
    <x v="71"/>
    <s v="AUDIO EXPANDER ANALOGUE"/>
    <s v="Y1"/>
    <s v="EMEA"/>
    <x v="2"/>
    <m/>
    <m/>
    <x v="0"/>
    <m/>
    <n v="1508.6"/>
    <n v="1585"/>
    <m/>
    <m/>
    <n v="1585"/>
    <n v="1585"/>
    <s v="EUR"/>
    <n v="1"/>
    <s v="EA"/>
    <s v="01.07.2015"/>
    <s v="31.12.9999"/>
  </r>
  <r>
    <x v="71"/>
    <x v="71"/>
    <s v="AUDIO EXPANDER ANALOGUE"/>
    <s v="Y1"/>
    <s v="EMEA"/>
    <x v="3"/>
    <m/>
    <m/>
    <x v="0"/>
    <m/>
    <n v="1035.3"/>
    <n v="1035.3"/>
    <m/>
    <m/>
    <n v="1035.3"/>
    <n v="1035.3"/>
    <s v="GBP"/>
    <n v="1"/>
    <s v="EA"/>
    <s v="01.07.2015"/>
    <s v="31.12.9999"/>
  </r>
  <r>
    <x v="71"/>
    <x v="71"/>
    <s v="AUDIO EXPANDER ANALOGUE"/>
    <s v="Y1"/>
    <s v="EMEA"/>
    <x v="4"/>
    <m/>
    <m/>
    <x v="0"/>
    <m/>
    <n v="384540"/>
    <n v="403767"/>
    <m/>
    <m/>
    <n v="403767"/>
    <n v="403767"/>
    <s v="HUF"/>
    <n v="1"/>
    <s v="EA"/>
    <s v="01.07.2015"/>
    <s v="31.12.9999"/>
  </r>
  <r>
    <x v="71"/>
    <x v="71"/>
    <s v="AUDIO EXPANDER ANALOGUE"/>
    <s v="Y1"/>
    <s v="EMEA"/>
    <x v="5"/>
    <m/>
    <m/>
    <x v="0"/>
    <m/>
    <n v="11832"/>
    <n v="12424"/>
    <m/>
    <m/>
    <n v="12424"/>
    <n v="12424"/>
    <s v="NOK"/>
    <n v="1"/>
    <s v="EA"/>
    <s v="01.07.2015"/>
    <s v="31.12.9999"/>
  </r>
  <r>
    <x v="71"/>
    <x v="71"/>
    <s v="AUDIO EXPANDER ANALOGUE"/>
    <s v="Y1"/>
    <s v="EMEA"/>
    <x v="6"/>
    <m/>
    <m/>
    <x v="0"/>
    <m/>
    <n v="5620.2"/>
    <n v="5902"/>
    <m/>
    <m/>
    <n v="5902"/>
    <n v="5902"/>
    <s v="PLN"/>
    <n v="1"/>
    <s v="EA"/>
    <s v="01.07.2015"/>
    <s v="31.12.9999"/>
  </r>
  <r>
    <x v="71"/>
    <x v="71"/>
    <s v="AUDIO EXPANDER ANALOGUE"/>
    <m/>
    <s v="EMEA"/>
    <x v="7"/>
    <m/>
    <m/>
    <x v="0"/>
    <m/>
    <m/>
    <n v="93457.8"/>
    <m/>
    <m/>
    <n v="93457.8"/>
    <n v="93457.8"/>
    <s v="RUB"/>
    <n v="1"/>
    <s v="EA"/>
    <s v="01.05.2015"/>
    <s v="31.12.9999"/>
  </r>
  <r>
    <x v="71"/>
    <x v="71"/>
    <s v="AUDIO EXPANDER ANALOGUE"/>
    <s v="Y1"/>
    <s v="EMEA"/>
    <x v="8"/>
    <m/>
    <m/>
    <x v="0"/>
    <m/>
    <n v="13311"/>
    <n v="13977"/>
    <m/>
    <m/>
    <n v="13977"/>
    <n v="13977"/>
    <s v="SEK"/>
    <n v="1"/>
    <s v="EA"/>
    <s v="01.07.2015"/>
    <s v="31.12.9999"/>
  </r>
  <r>
    <x v="71"/>
    <x v="71"/>
    <s v="AUDIO EXPANDER ANALOGUE"/>
    <s v="Y1"/>
    <s v="EMEA"/>
    <x v="9"/>
    <m/>
    <m/>
    <x v="0"/>
    <m/>
    <n v="4525.8"/>
    <n v="4753"/>
    <m/>
    <m/>
    <n v="4753"/>
    <n v="4753"/>
    <s v="TRY"/>
    <n v="1"/>
    <s v="EA"/>
    <s v="01.07.2015"/>
    <s v="31.12.9999"/>
  </r>
  <r>
    <x v="71"/>
    <x v="71"/>
    <s v="AUDIO EXPANDER ANALOGUE"/>
    <s v="Y1"/>
    <s v="EMEA"/>
    <x v="10"/>
    <m/>
    <m/>
    <x v="0"/>
    <m/>
    <n v="14783.9"/>
    <n v="14783.9"/>
    <m/>
    <m/>
    <n v="14783.9"/>
    <n v="14783.9"/>
    <s v="ZAR"/>
    <n v="1"/>
    <s v="EA"/>
    <s v="01.07.2015"/>
    <s v="31.12.9999"/>
  </r>
  <r>
    <x v="72"/>
    <x v="72"/>
    <s v="COBRANET INTERFACE"/>
    <s v="Y1"/>
    <s v="EMEA"/>
    <x v="0"/>
    <m/>
    <m/>
    <x v="0"/>
    <m/>
    <n v="65025"/>
    <n v="68277"/>
    <m/>
    <m/>
    <n v="68277"/>
    <n v="68277"/>
    <s v="CZK"/>
    <n v="1"/>
    <s v="EA"/>
    <s v="01.07.2015"/>
    <s v="31.12.9999"/>
  </r>
  <r>
    <x v="72"/>
    <x v="72"/>
    <s v="COBRANET INTERFACE"/>
    <s v="Y1"/>
    <s v="EMEA"/>
    <x v="1"/>
    <m/>
    <m/>
    <x v="0"/>
    <m/>
    <n v="18997.5"/>
    <n v="19948"/>
    <m/>
    <m/>
    <n v="19948"/>
    <n v="19948"/>
    <s v="DKK"/>
    <n v="1"/>
    <s v="EA"/>
    <s v="01.07.2015"/>
    <s v="31.12.9999"/>
  </r>
  <r>
    <x v="72"/>
    <x v="72"/>
    <s v="COBRANET INTERFACE"/>
    <s v="Y1"/>
    <s v="EMEA"/>
    <x v="2"/>
    <m/>
    <m/>
    <x v="0"/>
    <m/>
    <n v="2601"/>
    <n v="2732"/>
    <m/>
    <m/>
    <n v="2732"/>
    <n v="2732"/>
    <s v="EUR"/>
    <n v="1"/>
    <s v="EA"/>
    <s v="01.07.2015"/>
    <s v="31.12.9999"/>
  </r>
  <r>
    <x v="72"/>
    <x v="72"/>
    <s v="COBRANET INTERFACE"/>
    <s v="Y1"/>
    <s v="EMEA"/>
    <x v="3"/>
    <m/>
    <m/>
    <x v="0"/>
    <m/>
    <n v="1785"/>
    <n v="1785"/>
    <m/>
    <m/>
    <n v="1785"/>
    <n v="1785"/>
    <s v="GBP"/>
    <n v="1"/>
    <s v="EA"/>
    <s v="01.07.2015"/>
    <s v="31.12.9999"/>
  </r>
  <r>
    <x v="72"/>
    <x v="72"/>
    <s v="COBRANET INTERFACE"/>
    <s v="Y1"/>
    <s v="EMEA"/>
    <x v="4"/>
    <m/>
    <m/>
    <x v="0"/>
    <m/>
    <n v="663000"/>
    <n v="696150"/>
    <m/>
    <m/>
    <n v="696150"/>
    <n v="696150"/>
    <s v="HUF"/>
    <n v="1"/>
    <s v="EA"/>
    <s v="01.07.2015"/>
    <s v="31.12.9999"/>
  </r>
  <r>
    <x v="72"/>
    <x v="72"/>
    <s v="COBRANET INTERFACE"/>
    <s v="Y1"/>
    <s v="EMEA"/>
    <x v="5"/>
    <m/>
    <m/>
    <x v="0"/>
    <m/>
    <n v="20400"/>
    <n v="21420"/>
    <m/>
    <m/>
    <n v="21420"/>
    <n v="21420"/>
    <s v="NOK"/>
    <n v="1"/>
    <s v="EA"/>
    <s v="01.07.2015"/>
    <s v="31.12.9999"/>
  </r>
  <r>
    <x v="72"/>
    <x v="72"/>
    <s v="COBRANET INTERFACE"/>
    <s v="Y1"/>
    <s v="EMEA"/>
    <x v="6"/>
    <m/>
    <m/>
    <x v="0"/>
    <m/>
    <n v="9690"/>
    <n v="10175"/>
    <m/>
    <m/>
    <n v="10175"/>
    <n v="10175"/>
    <s v="PLN"/>
    <n v="1"/>
    <s v="EA"/>
    <s v="01.07.2015"/>
    <s v="31.12.9999"/>
  </r>
  <r>
    <x v="72"/>
    <x v="72"/>
    <s v="COBRANET INTERFACE"/>
    <s v="Y1"/>
    <s v="EMEA"/>
    <x v="7"/>
    <m/>
    <m/>
    <x v="0"/>
    <m/>
    <m/>
    <n v="161132.1"/>
    <m/>
    <m/>
    <n v="161132.1"/>
    <n v="161132.1"/>
    <s v="RUB"/>
    <n v="1"/>
    <s v="EA"/>
    <s v="01.05.2015"/>
    <s v="31.12.9999"/>
  </r>
  <r>
    <x v="72"/>
    <x v="72"/>
    <s v="COBRANET INTERFACE"/>
    <s v="Y1"/>
    <s v="EMEA"/>
    <x v="8"/>
    <m/>
    <m/>
    <x v="0"/>
    <m/>
    <n v="22950"/>
    <n v="24098"/>
    <m/>
    <m/>
    <n v="24098"/>
    <n v="24098"/>
    <s v="SEK"/>
    <n v="1"/>
    <s v="EA"/>
    <s v="01.07.2015"/>
    <s v="31.12.9999"/>
  </r>
  <r>
    <x v="72"/>
    <x v="72"/>
    <s v="COBRANET INTERFACE"/>
    <s v="Y1"/>
    <s v="EMEA"/>
    <x v="9"/>
    <m/>
    <m/>
    <x v="0"/>
    <m/>
    <n v="7803"/>
    <n v="8194"/>
    <m/>
    <m/>
    <n v="8194"/>
    <n v="8194"/>
    <s v="TRY"/>
    <n v="1"/>
    <s v="EA"/>
    <s v="01.07.2015"/>
    <s v="31.12.9999"/>
  </r>
  <r>
    <x v="72"/>
    <x v="72"/>
    <s v="COBRANET INTERFACE"/>
    <s v="Y1"/>
    <s v="EMEA"/>
    <x v="10"/>
    <m/>
    <m/>
    <x v="0"/>
    <m/>
    <n v="25489.8"/>
    <n v="25489.8"/>
    <m/>
    <m/>
    <n v="25489.8"/>
    <n v="25489.8"/>
    <s v="ZAR"/>
    <n v="1"/>
    <s v="EA"/>
    <s v="01.07.2015"/>
    <s v="31.12.9999"/>
  </r>
  <r>
    <x v="73"/>
    <x v="73"/>
    <s v="NETWORK CABLE 100M"/>
    <s v="Y1"/>
    <s v="EMEA"/>
    <x v="0"/>
    <m/>
    <m/>
    <x v="0"/>
    <m/>
    <n v="18079.5"/>
    <n v="18984"/>
    <m/>
    <m/>
    <n v="18984"/>
    <n v="18984"/>
    <s v="CZK"/>
    <n v="1"/>
    <s v="EA"/>
    <s v="01.07.2015"/>
    <s v="31.12.9999"/>
  </r>
  <r>
    <x v="73"/>
    <x v="73"/>
    <s v="NETWORK CABLE 100M"/>
    <s v="Y1"/>
    <s v="EMEA"/>
    <x v="1"/>
    <m/>
    <m/>
    <x v="0"/>
    <m/>
    <n v="5281.4"/>
    <n v="5546"/>
    <m/>
    <m/>
    <n v="5546"/>
    <n v="5546"/>
    <s v="DKK"/>
    <n v="1"/>
    <s v="EA"/>
    <s v="01.07.2015"/>
    <s v="31.12.9999"/>
  </r>
  <r>
    <x v="73"/>
    <x v="73"/>
    <s v="NETWORK CABLE 100M"/>
    <s v="Y1"/>
    <s v="EMEA"/>
    <x v="2"/>
    <m/>
    <m/>
    <x v="0"/>
    <m/>
    <n v="723.2"/>
    <n v="760"/>
    <m/>
    <m/>
    <n v="760"/>
    <n v="760"/>
    <s v="EUR"/>
    <n v="1"/>
    <s v="EA"/>
    <s v="01.07.2015"/>
    <s v="31.12.9999"/>
  </r>
  <r>
    <x v="73"/>
    <x v="73"/>
    <s v="NETWORK CABLE 100M"/>
    <s v="Y1"/>
    <s v="EMEA"/>
    <x v="3"/>
    <m/>
    <m/>
    <x v="0"/>
    <m/>
    <n v="496.3"/>
    <n v="496.3"/>
    <m/>
    <m/>
    <n v="496.3"/>
    <n v="496.3"/>
    <s v="GBP"/>
    <n v="1"/>
    <s v="EA"/>
    <s v="01.07.2015"/>
    <s v="31.12.9999"/>
  </r>
  <r>
    <x v="73"/>
    <x v="73"/>
    <s v="NETWORK CABLE 100M"/>
    <s v="Y1"/>
    <s v="EMEA"/>
    <x v="4"/>
    <m/>
    <m/>
    <x v="0"/>
    <m/>
    <n v="184314"/>
    <n v="193530"/>
    <m/>
    <m/>
    <n v="193530"/>
    <n v="193530"/>
    <s v="HUF"/>
    <n v="1"/>
    <s v="EA"/>
    <s v="01.07.2015"/>
    <s v="31.12.9999"/>
  </r>
  <r>
    <x v="73"/>
    <x v="73"/>
    <s v="NETWORK CABLE 100M"/>
    <s v="Y1"/>
    <s v="EMEA"/>
    <x v="5"/>
    <m/>
    <m/>
    <x v="0"/>
    <m/>
    <n v="5671.2"/>
    <n v="5955"/>
    <m/>
    <m/>
    <n v="5955"/>
    <n v="5955"/>
    <s v="NOK"/>
    <n v="1"/>
    <s v="EA"/>
    <s v="01.07.2015"/>
    <s v="31.12.9999"/>
  </r>
  <r>
    <x v="73"/>
    <x v="73"/>
    <s v="NETWORK CABLE 100M"/>
    <s v="Y1"/>
    <s v="EMEA"/>
    <x v="6"/>
    <m/>
    <m/>
    <x v="0"/>
    <m/>
    <n v="2693.9"/>
    <n v="2829"/>
    <m/>
    <m/>
    <n v="2829"/>
    <n v="2829"/>
    <s v="PLN"/>
    <n v="1"/>
    <s v="EA"/>
    <s v="01.07.2015"/>
    <s v="31.12.9999"/>
  </r>
  <r>
    <x v="73"/>
    <x v="73"/>
    <s v="NETWORK CABLE 100M"/>
    <s v="Y1"/>
    <s v="EMEA"/>
    <x v="7"/>
    <m/>
    <m/>
    <x v="0"/>
    <m/>
    <m/>
    <n v="44802.400000000001"/>
    <m/>
    <m/>
    <n v="44802.400000000001"/>
    <n v="44802.400000000001"/>
    <s v="RUB"/>
    <n v="1"/>
    <s v="EA"/>
    <s v="01.05.2015"/>
    <s v="31.12.9999"/>
  </r>
  <r>
    <x v="73"/>
    <x v="73"/>
    <s v="NETWORK CABLE 100M"/>
    <s v="Y1"/>
    <s v="EMEA"/>
    <x v="8"/>
    <m/>
    <m/>
    <x v="0"/>
    <m/>
    <n v="6380.1"/>
    <n v="6700"/>
    <m/>
    <m/>
    <n v="6700"/>
    <n v="6700"/>
    <s v="SEK"/>
    <n v="1"/>
    <s v="EA"/>
    <s v="01.07.2015"/>
    <s v="31.12.9999"/>
  </r>
  <r>
    <x v="73"/>
    <x v="73"/>
    <s v="NETWORK CABLE 100M"/>
    <s v="Y1"/>
    <s v="EMEA"/>
    <x v="9"/>
    <m/>
    <m/>
    <x v="0"/>
    <m/>
    <n v="2169.6"/>
    <n v="2279"/>
    <m/>
    <m/>
    <n v="2279"/>
    <n v="2279"/>
    <s v="TRY"/>
    <n v="1"/>
    <s v="EA"/>
    <s v="01.07.2015"/>
    <s v="31.12.9999"/>
  </r>
  <r>
    <x v="73"/>
    <x v="73"/>
    <s v="NETWORK CABLE 100M"/>
    <s v="Y1"/>
    <s v="EMEA"/>
    <x v="10"/>
    <m/>
    <m/>
    <x v="0"/>
    <m/>
    <n v="7087"/>
    <n v="7087"/>
    <m/>
    <m/>
    <n v="7087"/>
    <n v="7087"/>
    <s v="ZAR"/>
    <n v="1"/>
    <s v="EA"/>
    <s v="01.07.2015"/>
    <s v="31.12.9999"/>
  </r>
  <r>
    <x v="74"/>
    <x v="74"/>
    <s v="NETWORK CABLE ASSY 0.5M"/>
    <s v="Y1"/>
    <s v="EMEA"/>
    <x v="0"/>
    <m/>
    <m/>
    <x v="0"/>
    <m/>
    <n v="994.5"/>
    <n v="1045"/>
    <m/>
    <m/>
    <n v="1045"/>
    <n v="1045"/>
    <s v="CZK"/>
    <n v="1"/>
    <s v="EA"/>
    <s v="01.07.2015"/>
    <s v="31.12.9999"/>
  </r>
  <r>
    <x v="74"/>
    <x v="74"/>
    <s v="NETWORK CABLE ASSY 0.5M"/>
    <s v="Y1"/>
    <s v="EMEA"/>
    <x v="1"/>
    <m/>
    <m/>
    <x v="0"/>
    <m/>
    <n v="288.8"/>
    <n v="304"/>
    <m/>
    <m/>
    <n v="304"/>
    <n v="304"/>
    <s v="DKK"/>
    <n v="1"/>
    <s v="EA"/>
    <s v="01.07.2015"/>
    <s v="31.12.9999"/>
  </r>
  <r>
    <x v="74"/>
    <x v="74"/>
    <s v="NETWORK CABLE ASSY 0.5M"/>
    <s v="Y1"/>
    <s v="EMEA"/>
    <x v="2"/>
    <m/>
    <m/>
    <x v="0"/>
    <m/>
    <n v="39.799999999999997"/>
    <n v="42"/>
    <m/>
    <m/>
    <n v="42"/>
    <n v="42"/>
    <s v="EUR"/>
    <n v="1"/>
    <s v="EA"/>
    <s v="01.07.2015"/>
    <s v="31.12.9999"/>
  </r>
  <r>
    <x v="74"/>
    <x v="74"/>
    <s v="NETWORK CABLE ASSY 0.5M"/>
    <s v="Y1"/>
    <s v="EMEA"/>
    <x v="3"/>
    <m/>
    <m/>
    <x v="0"/>
    <m/>
    <n v="27.2"/>
    <n v="27.2"/>
    <m/>
    <m/>
    <n v="27.2"/>
    <n v="27.2"/>
    <s v="GBP"/>
    <n v="1"/>
    <s v="EA"/>
    <s v="01.07.2015"/>
    <s v="31.12.9999"/>
  </r>
  <r>
    <x v="74"/>
    <x v="74"/>
    <s v="NETWORK CABLE ASSY 0.5M"/>
    <s v="Y1"/>
    <s v="EMEA"/>
    <x v="4"/>
    <m/>
    <m/>
    <x v="0"/>
    <m/>
    <n v="10078"/>
    <n v="10582"/>
    <m/>
    <m/>
    <n v="10582"/>
    <n v="10582"/>
    <s v="HUF"/>
    <n v="1"/>
    <s v="EA"/>
    <s v="01.07.2015"/>
    <s v="31.12.9999"/>
  </r>
  <r>
    <x v="74"/>
    <x v="74"/>
    <s v="NETWORK CABLE ASSY 0.5M"/>
    <s v="Y1"/>
    <s v="EMEA"/>
    <x v="5"/>
    <m/>
    <m/>
    <x v="0"/>
    <m/>
    <n v="310.10000000000002"/>
    <n v="326"/>
    <m/>
    <m/>
    <n v="326"/>
    <n v="326"/>
    <s v="NOK"/>
    <n v="1"/>
    <s v="EA"/>
    <s v="01.07.2015"/>
    <s v="31.12.9999"/>
  </r>
  <r>
    <x v="74"/>
    <x v="74"/>
    <s v="NETWORK CABLE ASSY 0.5M"/>
    <s v="Y1"/>
    <s v="EMEA"/>
    <x v="6"/>
    <m/>
    <m/>
    <x v="0"/>
    <m/>
    <n v="147.30000000000001"/>
    <n v="155"/>
    <m/>
    <m/>
    <n v="155"/>
    <n v="155"/>
    <s v="PLN"/>
    <n v="1"/>
    <s v="EA"/>
    <s v="01.07.2015"/>
    <s v="31.12.9999"/>
  </r>
  <r>
    <x v="74"/>
    <x v="74"/>
    <s v="NETWORK CABLE ASSY 0.5M"/>
    <s v="Y1"/>
    <s v="EMEA"/>
    <x v="7"/>
    <m/>
    <m/>
    <x v="0"/>
    <m/>
    <m/>
    <n v="2465.6999999999998"/>
    <m/>
    <m/>
    <n v="2465.6999999999998"/>
    <n v="2465.6999999999998"/>
    <s v="RUB"/>
    <n v="1"/>
    <s v="EA"/>
    <s v="01.05.2015"/>
    <s v="31.12.9999"/>
  </r>
  <r>
    <x v="74"/>
    <x v="74"/>
    <s v="NETWORK CABLE ASSY 0.5M"/>
    <s v="Y1"/>
    <s v="EMEA"/>
    <x v="8"/>
    <m/>
    <m/>
    <x v="0"/>
    <m/>
    <n v="348.9"/>
    <n v="367"/>
    <m/>
    <m/>
    <n v="367"/>
    <n v="367"/>
    <s v="SEK"/>
    <n v="1"/>
    <s v="EA"/>
    <s v="01.07.2015"/>
    <s v="31.12.9999"/>
  </r>
  <r>
    <x v="74"/>
    <x v="74"/>
    <s v="NETWORK CABLE ASSY 0.5M"/>
    <s v="Y1"/>
    <s v="EMEA"/>
    <x v="9"/>
    <m/>
    <m/>
    <x v="0"/>
    <m/>
    <n v="119.4"/>
    <n v="126"/>
    <m/>
    <m/>
    <n v="126"/>
    <n v="126"/>
    <s v="TRY"/>
    <n v="1"/>
    <s v="EA"/>
    <s v="01.07.2015"/>
    <s v="31.12.9999"/>
  </r>
  <r>
    <x v="74"/>
    <x v="74"/>
    <s v="NETWORK CABLE ASSY 0.5M"/>
    <s v="Y1"/>
    <s v="EMEA"/>
    <x v="10"/>
    <m/>
    <m/>
    <x v="0"/>
    <m/>
    <n v="389.7"/>
    <n v="389.7"/>
    <m/>
    <m/>
    <n v="389.7"/>
    <n v="389.7"/>
    <s v="ZAR"/>
    <n v="1"/>
    <s v="EA"/>
    <s v="01.07.2015"/>
    <s v="31.12.9999"/>
  </r>
  <r>
    <x v="75"/>
    <x v="75"/>
    <s v="NETWORK CABLE ASSY 2M"/>
    <s v="Y1"/>
    <s v="EMEA"/>
    <x v="0"/>
    <m/>
    <m/>
    <x v="0"/>
    <m/>
    <n v="1122"/>
    <n v="1179"/>
    <m/>
    <m/>
    <n v="1179"/>
    <n v="1179"/>
    <s v="CZK"/>
    <n v="1"/>
    <s v="EA"/>
    <s v="01.07.2015"/>
    <s v="31.12.9999"/>
  </r>
  <r>
    <x v="75"/>
    <x v="75"/>
    <s v="NETWORK CABLE ASSY 2M"/>
    <s v="Y1"/>
    <s v="EMEA"/>
    <x v="1"/>
    <m/>
    <m/>
    <x v="0"/>
    <m/>
    <n v="326.8"/>
    <n v="344"/>
    <m/>
    <m/>
    <n v="344"/>
    <n v="344"/>
    <s v="DKK"/>
    <n v="1"/>
    <s v="EA"/>
    <s v="01.07.2015"/>
    <s v="31.12.9999"/>
  </r>
  <r>
    <x v="75"/>
    <x v="75"/>
    <s v="NETWORK CABLE ASSY 2M"/>
    <s v="Y1"/>
    <s v="EMEA"/>
    <x v="2"/>
    <m/>
    <m/>
    <x v="0"/>
    <m/>
    <n v="44.9"/>
    <n v="48"/>
    <m/>
    <m/>
    <n v="48"/>
    <n v="48"/>
    <s v="EUR"/>
    <n v="1"/>
    <s v="EA"/>
    <s v="01.07.2015"/>
    <s v="31.12.9999"/>
  </r>
  <r>
    <x v="75"/>
    <x v="75"/>
    <s v="NETWORK CABLE ASSY 2M"/>
    <s v="Y1"/>
    <s v="EMEA"/>
    <x v="3"/>
    <m/>
    <m/>
    <x v="0"/>
    <m/>
    <n v="30.7"/>
    <n v="30.7"/>
    <m/>
    <m/>
    <n v="30.7"/>
    <n v="30.7"/>
    <s v="GBP"/>
    <n v="1"/>
    <s v="EA"/>
    <s v="01.07.2015"/>
    <s v="31.12.9999"/>
  </r>
  <r>
    <x v="75"/>
    <x v="75"/>
    <s v="NETWORK CABLE ASSY 2M"/>
    <s v="Y1"/>
    <s v="EMEA"/>
    <x v="4"/>
    <m/>
    <m/>
    <x v="0"/>
    <m/>
    <n v="11404"/>
    <n v="11975"/>
    <m/>
    <m/>
    <n v="11975"/>
    <n v="11975"/>
    <s v="HUF"/>
    <n v="1"/>
    <s v="EA"/>
    <s v="01.07.2015"/>
    <s v="31.12.9999"/>
  </r>
  <r>
    <x v="75"/>
    <x v="75"/>
    <s v="NETWORK CABLE ASSY 2M"/>
    <s v="Y1"/>
    <s v="EMEA"/>
    <x v="5"/>
    <m/>
    <m/>
    <x v="0"/>
    <m/>
    <n v="350.9"/>
    <n v="369"/>
    <m/>
    <m/>
    <n v="369"/>
    <n v="369"/>
    <s v="NOK"/>
    <n v="1"/>
    <s v="EA"/>
    <s v="01.07.2015"/>
    <s v="31.12.9999"/>
  </r>
  <r>
    <x v="75"/>
    <x v="75"/>
    <s v="NETWORK CABLE ASSY 2M"/>
    <s v="Y1"/>
    <s v="EMEA"/>
    <x v="6"/>
    <m/>
    <m/>
    <x v="0"/>
    <m/>
    <n v="166.7"/>
    <n v="176"/>
    <m/>
    <m/>
    <n v="176"/>
    <n v="176"/>
    <s v="PLN"/>
    <n v="1"/>
    <s v="EA"/>
    <s v="01.07.2015"/>
    <s v="31.12.9999"/>
  </r>
  <r>
    <x v="75"/>
    <x v="75"/>
    <s v="NETWORK CABLE ASSY 2M"/>
    <s v="Y1"/>
    <s v="EMEA"/>
    <x v="7"/>
    <m/>
    <m/>
    <x v="0"/>
    <m/>
    <m/>
    <n v="2781.6"/>
    <m/>
    <m/>
    <n v="2781.6"/>
    <n v="2781.6"/>
    <s v="RUB"/>
    <n v="1"/>
    <s v="EA"/>
    <s v="01.05.2015"/>
    <s v="31.12.9999"/>
  </r>
  <r>
    <x v="75"/>
    <x v="75"/>
    <s v="NETWORK CABLE ASSY 2M"/>
    <s v="Y1"/>
    <s v="EMEA"/>
    <x v="8"/>
    <m/>
    <m/>
    <x v="0"/>
    <m/>
    <n v="394.8"/>
    <n v="415"/>
    <m/>
    <m/>
    <n v="415"/>
    <n v="415"/>
    <s v="SEK"/>
    <n v="1"/>
    <s v="EA"/>
    <s v="01.07.2015"/>
    <s v="31.12.9999"/>
  </r>
  <r>
    <x v="75"/>
    <x v="75"/>
    <s v="NETWORK CABLE ASSY 2M"/>
    <s v="Y1"/>
    <s v="EMEA"/>
    <x v="9"/>
    <m/>
    <m/>
    <x v="0"/>
    <m/>
    <n v="134.69999999999999"/>
    <n v="142"/>
    <m/>
    <m/>
    <n v="142"/>
    <n v="142"/>
    <s v="TRY"/>
    <n v="1"/>
    <s v="EA"/>
    <s v="01.07.2015"/>
    <s v="31.12.9999"/>
  </r>
  <r>
    <x v="75"/>
    <x v="75"/>
    <s v="NETWORK CABLE ASSY 2M"/>
    <s v="Y1"/>
    <s v="EMEA"/>
    <x v="10"/>
    <m/>
    <m/>
    <x v="0"/>
    <m/>
    <n v="439.7"/>
    <n v="439.7"/>
    <m/>
    <m/>
    <n v="439.7"/>
    <n v="439.7"/>
    <s v="ZAR"/>
    <n v="1"/>
    <s v="EA"/>
    <s v="01.07.2015"/>
    <s v="31.12.9999"/>
  </r>
  <r>
    <x v="76"/>
    <x v="76"/>
    <s v="NETWORK CABLE ASSY 5M"/>
    <s v="Y1"/>
    <s v="EMEA"/>
    <x v="0"/>
    <m/>
    <m/>
    <x v="0"/>
    <m/>
    <n v="1657.5"/>
    <n v="1741"/>
    <m/>
    <m/>
    <n v="1741"/>
    <n v="1741"/>
    <s v="CZK"/>
    <n v="1"/>
    <s v="EA"/>
    <s v="01.07.2015"/>
    <s v="31.12.9999"/>
  </r>
  <r>
    <x v="76"/>
    <x v="76"/>
    <s v="NETWORK CABLE ASSY 5M"/>
    <s v="Y1"/>
    <s v="EMEA"/>
    <x v="1"/>
    <m/>
    <m/>
    <x v="0"/>
    <m/>
    <n v="486.4"/>
    <n v="511"/>
    <m/>
    <m/>
    <n v="511"/>
    <n v="511"/>
    <s v="DKK"/>
    <n v="1"/>
    <s v="EA"/>
    <s v="01.07.2015"/>
    <s v="31.12.9999"/>
  </r>
  <r>
    <x v="76"/>
    <x v="76"/>
    <s v="NETWORK CABLE ASSY 5M"/>
    <s v="Y1"/>
    <s v="EMEA"/>
    <x v="2"/>
    <m/>
    <m/>
    <x v="0"/>
    <m/>
    <n v="66.3"/>
    <n v="70"/>
    <m/>
    <m/>
    <n v="70"/>
    <n v="70"/>
    <s v="EUR"/>
    <n v="1"/>
    <s v="EA"/>
    <s v="01.07.2015"/>
    <s v="31.12.9999"/>
  </r>
  <r>
    <x v="76"/>
    <x v="76"/>
    <s v="NETWORK CABLE ASSY 5M"/>
    <s v="Y1"/>
    <s v="EMEA"/>
    <x v="3"/>
    <m/>
    <m/>
    <x v="0"/>
    <m/>
    <n v="45.7"/>
    <n v="45.7"/>
    <m/>
    <m/>
    <n v="45.7"/>
    <n v="45.7"/>
    <s v="GBP"/>
    <n v="1"/>
    <s v="EA"/>
    <s v="01.07.2015"/>
    <s v="31.12.9999"/>
  </r>
  <r>
    <x v="76"/>
    <x v="76"/>
    <s v="NETWORK CABLE ASSY 5M"/>
    <s v="Y1"/>
    <s v="EMEA"/>
    <x v="4"/>
    <m/>
    <m/>
    <x v="0"/>
    <m/>
    <n v="16973"/>
    <n v="17822"/>
    <m/>
    <m/>
    <n v="17822"/>
    <n v="17822"/>
    <s v="HUF"/>
    <n v="1"/>
    <s v="EA"/>
    <s v="01.07.2015"/>
    <s v="31.12.9999"/>
  </r>
  <r>
    <x v="76"/>
    <x v="76"/>
    <s v="NETWORK CABLE ASSY 5M"/>
    <s v="Y1"/>
    <s v="EMEA"/>
    <x v="5"/>
    <m/>
    <m/>
    <x v="0"/>
    <m/>
    <n v="522.29999999999995"/>
    <n v="549"/>
    <m/>
    <m/>
    <n v="549"/>
    <n v="549"/>
    <s v="NOK"/>
    <n v="1"/>
    <s v="EA"/>
    <s v="01.07.2015"/>
    <s v="31.12.9999"/>
  </r>
  <r>
    <x v="76"/>
    <x v="76"/>
    <s v="NETWORK CABLE ASSY 5M"/>
    <s v="Y1"/>
    <s v="EMEA"/>
    <x v="6"/>
    <m/>
    <m/>
    <x v="0"/>
    <m/>
    <n v="248.1"/>
    <n v="261"/>
    <m/>
    <m/>
    <n v="261"/>
    <n v="261"/>
    <s v="PLN"/>
    <n v="1"/>
    <s v="EA"/>
    <s v="01.07.2015"/>
    <s v="31.12.9999"/>
  </r>
  <r>
    <x v="76"/>
    <x v="76"/>
    <s v="NETWORK CABLE ASSY 5M"/>
    <s v="Y1"/>
    <s v="EMEA"/>
    <x v="7"/>
    <m/>
    <m/>
    <x v="0"/>
    <m/>
    <m/>
    <n v="4107.3999999999996"/>
    <m/>
    <m/>
    <n v="4107.3999999999996"/>
    <n v="4107.3999999999996"/>
    <s v="RUB"/>
    <n v="1"/>
    <s v="EA"/>
    <s v="01.05.2015"/>
    <s v="31.12.9999"/>
  </r>
  <r>
    <x v="76"/>
    <x v="76"/>
    <s v="NETWORK CABLE ASSY 5M"/>
    <s v="Y1"/>
    <s v="EMEA"/>
    <x v="8"/>
    <m/>
    <m/>
    <x v="0"/>
    <m/>
    <n v="587.6"/>
    <n v="617"/>
    <m/>
    <m/>
    <n v="617"/>
    <n v="617"/>
    <s v="SEK"/>
    <n v="1"/>
    <s v="EA"/>
    <s v="01.07.2015"/>
    <s v="31.12.9999"/>
  </r>
  <r>
    <x v="76"/>
    <x v="76"/>
    <s v="NETWORK CABLE ASSY 5M"/>
    <s v="Y1"/>
    <s v="EMEA"/>
    <x v="9"/>
    <m/>
    <m/>
    <x v="0"/>
    <m/>
    <n v="198.9"/>
    <n v="209"/>
    <m/>
    <m/>
    <n v="209"/>
    <n v="209"/>
    <s v="TRY"/>
    <n v="1"/>
    <s v="EA"/>
    <s v="01.07.2015"/>
    <s v="31.12.9999"/>
  </r>
  <r>
    <x v="76"/>
    <x v="76"/>
    <s v="NETWORK CABLE ASSY 5M"/>
    <s v="Y1"/>
    <s v="EMEA"/>
    <x v="10"/>
    <m/>
    <m/>
    <x v="0"/>
    <m/>
    <n v="649.79999999999995"/>
    <n v="649.79999999999995"/>
    <m/>
    <m/>
    <n v="649.79999999999995"/>
    <n v="649.79999999999995"/>
    <s v="ZAR"/>
    <n v="1"/>
    <s v="EA"/>
    <s v="01.07.2015"/>
    <s v="31.12.9999"/>
  </r>
  <r>
    <x v="77"/>
    <x v="77"/>
    <s v="NETWORK CABLE ASSY 10M"/>
    <s v="Y1"/>
    <s v="EMEA"/>
    <x v="0"/>
    <m/>
    <m/>
    <x v="0"/>
    <m/>
    <n v="2550"/>
    <n v="2678"/>
    <m/>
    <m/>
    <n v="2678"/>
    <n v="2678"/>
    <s v="CZK"/>
    <n v="1"/>
    <s v="EA"/>
    <s v="01.07.2015"/>
    <s v="31.12.9999"/>
  </r>
  <r>
    <x v="77"/>
    <x v="77"/>
    <s v="NETWORK CABLE ASSY 10M"/>
    <s v="Y1"/>
    <s v="EMEA"/>
    <x v="1"/>
    <m/>
    <m/>
    <x v="0"/>
    <m/>
    <n v="744.7"/>
    <n v="782"/>
    <m/>
    <m/>
    <n v="782"/>
    <n v="782"/>
    <s v="DKK"/>
    <n v="1"/>
    <s v="EA"/>
    <s v="01.07.2015"/>
    <s v="31.12.9999"/>
  </r>
  <r>
    <x v="77"/>
    <x v="77"/>
    <s v="NETWORK CABLE ASSY 10M"/>
    <s v="Y1"/>
    <s v="EMEA"/>
    <x v="2"/>
    <m/>
    <m/>
    <x v="0"/>
    <m/>
    <n v="102"/>
    <n v="108"/>
    <m/>
    <m/>
    <n v="108"/>
    <n v="108"/>
    <s v="EUR"/>
    <n v="1"/>
    <s v="EA"/>
    <s v="01.07.2015"/>
    <s v="31.12.9999"/>
  </r>
  <r>
    <x v="77"/>
    <x v="77"/>
    <s v="NETWORK CABLE ASSY 10M"/>
    <s v="Y1"/>
    <s v="EMEA"/>
    <x v="3"/>
    <m/>
    <m/>
    <x v="0"/>
    <m/>
    <n v="70"/>
    <n v="70"/>
    <m/>
    <m/>
    <n v="70"/>
    <n v="70"/>
    <s v="GBP"/>
    <n v="1"/>
    <s v="EA"/>
    <s v="01.07.2015"/>
    <s v="31.12.9999"/>
  </r>
  <r>
    <x v="77"/>
    <x v="77"/>
    <s v="NETWORK CABLE ASSY 10M"/>
    <s v="Y1"/>
    <s v="EMEA"/>
    <x v="4"/>
    <m/>
    <m/>
    <x v="0"/>
    <m/>
    <n v="25990"/>
    <n v="27290"/>
    <m/>
    <m/>
    <n v="27290"/>
    <n v="27290"/>
    <s v="HUF"/>
    <n v="1"/>
    <s v="EA"/>
    <s v="01.07.2015"/>
    <s v="31.12.9999"/>
  </r>
  <r>
    <x v="77"/>
    <x v="77"/>
    <s v="NETWORK CABLE ASSY 10M"/>
    <s v="Y1"/>
    <s v="EMEA"/>
    <x v="5"/>
    <m/>
    <m/>
    <x v="0"/>
    <m/>
    <n v="799.7"/>
    <n v="840"/>
    <m/>
    <m/>
    <n v="840"/>
    <n v="840"/>
    <s v="NOK"/>
    <n v="1"/>
    <s v="EA"/>
    <s v="01.07.2015"/>
    <s v="31.12.9999"/>
  </r>
  <r>
    <x v="77"/>
    <x v="77"/>
    <s v="NETWORK CABLE ASSY 10M"/>
    <s v="Y1"/>
    <s v="EMEA"/>
    <x v="6"/>
    <m/>
    <m/>
    <x v="0"/>
    <m/>
    <n v="379.9"/>
    <n v="399"/>
    <m/>
    <m/>
    <n v="399"/>
    <n v="399"/>
    <s v="PLN"/>
    <n v="1"/>
    <s v="EA"/>
    <s v="01.07.2015"/>
    <s v="31.12.9999"/>
  </r>
  <r>
    <x v="77"/>
    <x v="77"/>
    <s v="NETWORK CABLE ASSY 10M"/>
    <s v="Y1"/>
    <s v="EMEA"/>
    <x v="7"/>
    <m/>
    <m/>
    <x v="0"/>
    <m/>
    <m/>
    <n v="6319"/>
    <m/>
    <m/>
    <n v="6319"/>
    <n v="6319"/>
    <s v="RUB"/>
    <n v="1"/>
    <s v="EA"/>
    <s v="01.05.2015"/>
    <s v="31.12.9999"/>
  </r>
  <r>
    <x v="77"/>
    <x v="77"/>
    <s v="NETWORK CABLE ASSY 10M"/>
    <s v="Y1"/>
    <s v="EMEA"/>
    <x v="8"/>
    <m/>
    <m/>
    <x v="0"/>
    <m/>
    <n v="899.7"/>
    <n v="945"/>
    <m/>
    <m/>
    <n v="945"/>
    <n v="945"/>
    <s v="SEK"/>
    <n v="1"/>
    <s v="EA"/>
    <s v="01.07.2015"/>
    <s v="31.12.9999"/>
  </r>
  <r>
    <x v="77"/>
    <x v="77"/>
    <s v="NETWORK CABLE ASSY 10M"/>
    <s v="Y1"/>
    <s v="EMEA"/>
    <x v="9"/>
    <m/>
    <m/>
    <x v="0"/>
    <m/>
    <n v="306"/>
    <n v="322"/>
    <m/>
    <m/>
    <n v="322"/>
    <n v="322"/>
    <s v="TRY"/>
    <n v="1"/>
    <s v="EA"/>
    <s v="01.07.2015"/>
    <s v="31.12.9999"/>
  </r>
  <r>
    <x v="77"/>
    <x v="77"/>
    <s v="NETWORK CABLE ASSY 10M"/>
    <s v="Y1"/>
    <s v="EMEA"/>
    <x v="10"/>
    <m/>
    <m/>
    <x v="0"/>
    <m/>
    <n v="999.6"/>
    <n v="999.6"/>
    <m/>
    <m/>
    <n v="999.6"/>
    <n v="999.6"/>
    <s v="ZAR"/>
    <n v="1"/>
    <s v="EA"/>
    <s v="01.07.2015"/>
    <s v="31.12.9999"/>
  </r>
  <r>
    <x v="78"/>
    <x v="78"/>
    <s v="NETWORK CABLE ASSY 20M"/>
    <s v="Y1"/>
    <s v="EMEA"/>
    <x v="0"/>
    <m/>
    <m/>
    <x v="0"/>
    <m/>
    <n v="4258.5"/>
    <n v="4472"/>
    <m/>
    <m/>
    <n v="4472"/>
    <n v="4472"/>
    <s v="CZK"/>
    <n v="1"/>
    <s v="EA"/>
    <s v="01.07.2015"/>
    <s v="31.12.9999"/>
  </r>
  <r>
    <x v="78"/>
    <x v="78"/>
    <s v="NETWORK CABLE ASSY 20M"/>
    <s v="Y1"/>
    <s v="EMEA"/>
    <x v="1"/>
    <m/>
    <m/>
    <x v="0"/>
    <m/>
    <n v="1246.3"/>
    <n v="1309"/>
    <m/>
    <m/>
    <n v="1309"/>
    <n v="1309"/>
    <s v="DKK"/>
    <n v="1"/>
    <s v="EA"/>
    <s v="01.07.2015"/>
    <s v="31.12.9999"/>
  </r>
  <r>
    <x v="78"/>
    <x v="78"/>
    <s v="NETWORK CABLE ASSY 20M"/>
    <s v="Y1"/>
    <s v="EMEA"/>
    <x v="2"/>
    <m/>
    <m/>
    <x v="0"/>
    <m/>
    <n v="170.4"/>
    <n v="179"/>
    <m/>
    <m/>
    <n v="179"/>
    <n v="179"/>
    <s v="EUR"/>
    <n v="1"/>
    <s v="EA"/>
    <s v="01.07.2015"/>
    <s v="31.12.9999"/>
  </r>
  <r>
    <x v="78"/>
    <x v="78"/>
    <s v="NETWORK CABLE ASSY 20M"/>
    <s v="Y1"/>
    <s v="EMEA"/>
    <x v="3"/>
    <m/>
    <m/>
    <x v="0"/>
    <m/>
    <n v="117.1"/>
    <n v="117.1"/>
    <m/>
    <m/>
    <n v="117.1"/>
    <n v="117.1"/>
    <s v="GBP"/>
    <n v="1"/>
    <s v="EA"/>
    <s v="01.07.2015"/>
    <s v="31.12.9999"/>
  </r>
  <r>
    <x v="78"/>
    <x v="78"/>
    <s v="NETWORK CABLE ASSY 20M"/>
    <s v="Y1"/>
    <s v="EMEA"/>
    <x v="4"/>
    <m/>
    <m/>
    <x v="0"/>
    <m/>
    <n v="43493"/>
    <n v="45668"/>
    <m/>
    <m/>
    <n v="45668"/>
    <n v="45668"/>
    <s v="HUF"/>
    <n v="1"/>
    <s v="EA"/>
    <s v="01.07.2015"/>
    <s v="31.12.9999"/>
  </r>
  <r>
    <x v="78"/>
    <x v="78"/>
    <s v="NETWORK CABLE ASSY 20M"/>
    <s v="Y1"/>
    <s v="EMEA"/>
    <x v="5"/>
    <m/>
    <m/>
    <x v="0"/>
    <m/>
    <n v="1338.3"/>
    <n v="1406"/>
    <m/>
    <m/>
    <n v="1406"/>
    <n v="1406"/>
    <s v="NOK"/>
    <n v="1"/>
    <s v="EA"/>
    <s v="01.07.2015"/>
    <s v="31.12.9999"/>
  </r>
  <r>
    <x v="78"/>
    <x v="78"/>
    <s v="NETWORK CABLE ASSY 20M"/>
    <s v="Y1"/>
    <s v="EMEA"/>
    <x v="6"/>
    <m/>
    <m/>
    <x v="0"/>
    <m/>
    <n v="635.70000000000005"/>
    <n v="668"/>
    <m/>
    <m/>
    <n v="668"/>
    <n v="668"/>
    <s v="PLN"/>
    <n v="1"/>
    <s v="EA"/>
    <s v="01.07.2015"/>
    <s v="31.12.9999"/>
  </r>
  <r>
    <x v="78"/>
    <x v="78"/>
    <s v="NETWORK CABLE ASSY 20M"/>
    <s v="Y1"/>
    <s v="EMEA"/>
    <x v="7"/>
    <m/>
    <m/>
    <x v="0"/>
    <m/>
    <m/>
    <n v="10556.4"/>
    <m/>
    <m/>
    <n v="10556.4"/>
    <n v="10556.4"/>
    <s v="RUB"/>
    <n v="1"/>
    <s v="EA"/>
    <s v="01.05.2015"/>
    <s v="31.12.9999"/>
  </r>
  <r>
    <x v="78"/>
    <x v="78"/>
    <s v="NETWORK CABLE ASSY 20M"/>
    <s v="Y1"/>
    <s v="EMEA"/>
    <x v="8"/>
    <m/>
    <m/>
    <x v="0"/>
    <m/>
    <n v="1505.6"/>
    <n v="1581"/>
    <m/>
    <m/>
    <n v="1581"/>
    <n v="1581"/>
    <s v="SEK"/>
    <n v="1"/>
    <s v="EA"/>
    <s v="01.07.2015"/>
    <s v="31.12.9999"/>
  </r>
  <r>
    <x v="78"/>
    <x v="78"/>
    <s v="NETWORK CABLE ASSY 20M"/>
    <s v="Y1"/>
    <s v="EMEA"/>
    <x v="9"/>
    <m/>
    <m/>
    <x v="0"/>
    <m/>
    <n v="511.1"/>
    <n v="537"/>
    <m/>
    <m/>
    <n v="537"/>
    <n v="537"/>
    <s v="TRY"/>
    <n v="1"/>
    <s v="EA"/>
    <s v="01.07.2015"/>
    <s v="31.12.9999"/>
  </r>
  <r>
    <x v="78"/>
    <x v="78"/>
    <s v="NETWORK CABLE ASSY 20M"/>
    <s v="Y1"/>
    <s v="EMEA"/>
    <x v="10"/>
    <m/>
    <m/>
    <x v="0"/>
    <m/>
    <n v="1669.8"/>
    <n v="1669.8"/>
    <m/>
    <m/>
    <n v="1669.8"/>
    <n v="1669.8"/>
    <s v="ZAR"/>
    <n v="1"/>
    <s v="EA"/>
    <s v="01.07.2015"/>
    <s v="31.12.9999"/>
  </r>
  <r>
    <x v="79"/>
    <x v="79"/>
    <s v="NETWORK CABLE ASSY 50M"/>
    <s v="Y1"/>
    <s v="EMEA"/>
    <x v="0"/>
    <m/>
    <m/>
    <x v="0"/>
    <m/>
    <n v="9256.5"/>
    <n v="9720"/>
    <m/>
    <m/>
    <n v="9720"/>
    <n v="9720"/>
    <s v="CZK"/>
    <n v="1"/>
    <s v="EA"/>
    <s v="01.07.2015"/>
    <s v="31.12.9999"/>
  </r>
  <r>
    <x v="79"/>
    <x v="79"/>
    <s v="NETWORK CABLE ASSY 50M"/>
    <s v="Y1"/>
    <s v="EMEA"/>
    <x v="1"/>
    <m/>
    <m/>
    <x v="0"/>
    <m/>
    <n v="2705.3"/>
    <n v="2841"/>
    <m/>
    <m/>
    <n v="2841"/>
    <n v="2841"/>
    <s v="DKK"/>
    <n v="1"/>
    <s v="EA"/>
    <s v="01.07.2015"/>
    <s v="31.12.9999"/>
  </r>
  <r>
    <x v="79"/>
    <x v="79"/>
    <s v="NETWORK CABLE ASSY 50M"/>
    <s v="Y1"/>
    <s v="EMEA"/>
    <x v="2"/>
    <m/>
    <m/>
    <x v="0"/>
    <m/>
    <n v="370.3"/>
    <n v="389"/>
    <m/>
    <m/>
    <n v="389"/>
    <n v="389"/>
    <s v="EUR"/>
    <n v="1"/>
    <s v="EA"/>
    <s v="01.07.2015"/>
    <s v="31.12.9999"/>
  </r>
  <r>
    <x v="79"/>
    <x v="79"/>
    <s v="NETWORK CABLE ASSY 50M"/>
    <s v="Y1"/>
    <s v="EMEA"/>
    <x v="3"/>
    <m/>
    <m/>
    <x v="0"/>
    <m/>
    <n v="254.2"/>
    <n v="254.2"/>
    <m/>
    <m/>
    <n v="254.2"/>
    <n v="254.2"/>
    <s v="GBP"/>
    <n v="1"/>
    <s v="EA"/>
    <s v="01.07.2015"/>
    <s v="31.12.9999"/>
  </r>
  <r>
    <x v="79"/>
    <x v="79"/>
    <s v="NETWORK CABLE ASSY 50M"/>
    <s v="Y1"/>
    <s v="EMEA"/>
    <x v="4"/>
    <m/>
    <m/>
    <x v="0"/>
    <m/>
    <n v="94411"/>
    <n v="99132"/>
    <m/>
    <m/>
    <n v="99132"/>
    <n v="99132"/>
    <s v="HUF"/>
    <n v="1"/>
    <s v="EA"/>
    <s v="01.07.2015"/>
    <s v="31.12.9999"/>
  </r>
  <r>
    <x v="79"/>
    <x v="79"/>
    <s v="NETWORK CABLE ASSY 50M"/>
    <s v="Y1"/>
    <s v="EMEA"/>
    <x v="5"/>
    <m/>
    <m/>
    <x v="0"/>
    <m/>
    <n v="2905"/>
    <n v="3051"/>
    <m/>
    <m/>
    <n v="3051"/>
    <n v="3051"/>
    <s v="NOK"/>
    <n v="1"/>
    <s v="EA"/>
    <s v="01.07.2015"/>
    <s v="31.12.9999"/>
  </r>
  <r>
    <x v="79"/>
    <x v="79"/>
    <s v="NETWORK CABLE ASSY 50M"/>
    <s v="Y1"/>
    <s v="EMEA"/>
    <x v="6"/>
    <m/>
    <m/>
    <x v="0"/>
    <m/>
    <n v="1379.9"/>
    <n v="1449"/>
    <m/>
    <m/>
    <n v="1449"/>
    <n v="1449"/>
    <s v="PLN"/>
    <n v="1"/>
    <s v="EA"/>
    <s v="01.07.2015"/>
    <s v="31.12.9999"/>
  </r>
  <r>
    <x v="79"/>
    <x v="79"/>
    <s v="NETWORK CABLE ASSY 50M"/>
    <s v="Y1"/>
    <s v="EMEA"/>
    <x v="7"/>
    <m/>
    <m/>
    <x v="0"/>
    <m/>
    <m/>
    <n v="22940.2"/>
    <m/>
    <m/>
    <n v="22940.2"/>
    <n v="22940.2"/>
    <s v="RUB"/>
    <n v="1"/>
    <s v="EA"/>
    <s v="01.05.2015"/>
    <s v="31.12.9999"/>
  </r>
  <r>
    <x v="79"/>
    <x v="79"/>
    <s v="NETWORK CABLE ASSY 50M"/>
    <s v="Y1"/>
    <s v="EMEA"/>
    <x v="8"/>
    <m/>
    <m/>
    <x v="0"/>
    <m/>
    <n v="3268.1"/>
    <n v="3432"/>
    <m/>
    <m/>
    <n v="3432"/>
    <n v="3432"/>
    <s v="SEK"/>
    <n v="1"/>
    <s v="EA"/>
    <s v="01.07.2015"/>
    <s v="31.12.9999"/>
  </r>
  <r>
    <x v="79"/>
    <x v="79"/>
    <s v="NETWORK CABLE ASSY 50M"/>
    <s v="Y1"/>
    <s v="EMEA"/>
    <x v="9"/>
    <m/>
    <m/>
    <x v="0"/>
    <m/>
    <n v="1110.8"/>
    <n v="1167"/>
    <m/>
    <m/>
    <n v="1167"/>
    <n v="1167"/>
    <s v="TRY"/>
    <n v="1"/>
    <s v="EA"/>
    <s v="01.07.2015"/>
    <s v="31.12.9999"/>
  </r>
  <r>
    <x v="79"/>
    <x v="79"/>
    <s v="NETWORK CABLE ASSY 50M"/>
    <s v="Y1"/>
    <s v="EMEA"/>
    <x v="10"/>
    <m/>
    <m/>
    <x v="0"/>
    <m/>
    <n v="3628.2"/>
    <n v="3628.2"/>
    <m/>
    <m/>
    <n v="3628.2"/>
    <n v="3628.2"/>
    <s v="ZAR"/>
    <n v="1"/>
    <s v="EA"/>
    <s v="01.07.2015"/>
    <s v="31.12.9999"/>
  </r>
  <r>
    <x v="80"/>
    <x v="80"/>
    <s v="SET NETWORK CONN 20 PCS"/>
    <s v="Y1"/>
    <s v="EMEA"/>
    <x v="0"/>
    <m/>
    <m/>
    <x v="0"/>
    <m/>
    <n v="3901.5"/>
    <n v="4097"/>
    <m/>
    <m/>
    <n v="4097"/>
    <n v="4097"/>
    <s v="CZK"/>
    <n v="1"/>
    <s v="EA"/>
    <s v="01.07.2015"/>
    <s v="31.12.9999"/>
  </r>
  <r>
    <x v="80"/>
    <x v="80"/>
    <s v="SET NETWORK CONN 20 PCS"/>
    <s v="Y1"/>
    <s v="EMEA"/>
    <x v="1"/>
    <m/>
    <m/>
    <x v="0"/>
    <m/>
    <n v="1139.9000000000001"/>
    <n v="1197"/>
    <m/>
    <m/>
    <n v="1197"/>
    <n v="1197"/>
    <s v="DKK"/>
    <n v="1"/>
    <s v="EA"/>
    <s v="01.07.2015"/>
    <s v="31.12.9999"/>
  </r>
  <r>
    <x v="80"/>
    <x v="80"/>
    <s v="SET NETWORK CONN 20 PCS"/>
    <s v="Y1"/>
    <s v="EMEA"/>
    <x v="2"/>
    <m/>
    <m/>
    <x v="0"/>
    <m/>
    <n v="156.1"/>
    <n v="164"/>
    <m/>
    <m/>
    <n v="164"/>
    <n v="164"/>
    <s v="EUR"/>
    <n v="1"/>
    <s v="EA"/>
    <s v="01.07.2015"/>
    <s v="31.12.9999"/>
  </r>
  <r>
    <x v="80"/>
    <x v="80"/>
    <s v="SET NETWORK CONN 20 PCS"/>
    <s v="Y1"/>
    <s v="EMEA"/>
    <x v="3"/>
    <m/>
    <m/>
    <x v="0"/>
    <m/>
    <n v="107.1"/>
    <n v="107.1"/>
    <m/>
    <m/>
    <n v="107.1"/>
    <n v="107.1"/>
    <s v="GBP"/>
    <n v="1"/>
    <s v="EA"/>
    <s v="01.07.2015"/>
    <s v="31.12.9999"/>
  </r>
  <r>
    <x v="80"/>
    <x v="80"/>
    <s v="SET NETWORK CONN 20 PCS"/>
    <s v="Y1"/>
    <s v="EMEA"/>
    <x v="4"/>
    <m/>
    <m/>
    <x v="0"/>
    <m/>
    <n v="39780"/>
    <n v="41769"/>
    <m/>
    <m/>
    <n v="41769"/>
    <n v="41769"/>
    <s v="HUF"/>
    <n v="1"/>
    <s v="EA"/>
    <s v="01.07.2015"/>
    <s v="31.12.9999"/>
  </r>
  <r>
    <x v="80"/>
    <x v="80"/>
    <s v="SET NETWORK CONN 20 PCS"/>
    <s v="Y1"/>
    <s v="EMEA"/>
    <x v="5"/>
    <m/>
    <m/>
    <x v="0"/>
    <m/>
    <n v="1224"/>
    <n v="1286"/>
    <m/>
    <m/>
    <n v="1286"/>
    <n v="1286"/>
    <s v="NOK"/>
    <n v="1"/>
    <s v="EA"/>
    <s v="01.07.2015"/>
    <s v="31.12.9999"/>
  </r>
  <r>
    <x v="80"/>
    <x v="80"/>
    <s v="SET NETWORK CONN 20 PCS"/>
    <s v="Y1"/>
    <s v="EMEA"/>
    <x v="6"/>
    <m/>
    <m/>
    <x v="0"/>
    <m/>
    <n v="581.4"/>
    <n v="611"/>
    <m/>
    <m/>
    <n v="611"/>
    <n v="611"/>
    <s v="PLN"/>
    <n v="1"/>
    <s v="EA"/>
    <s v="01.07.2015"/>
    <s v="31.12.9999"/>
  </r>
  <r>
    <x v="80"/>
    <x v="80"/>
    <s v="SET NETWORK CONN 20 PCS"/>
    <s v="Y1"/>
    <s v="EMEA"/>
    <x v="7"/>
    <m/>
    <m/>
    <x v="0"/>
    <m/>
    <m/>
    <n v="9670.5"/>
    <m/>
    <m/>
    <n v="9670.5"/>
    <n v="9670.5"/>
    <s v="RUB"/>
    <n v="1"/>
    <s v="EA"/>
    <s v="01.05.2015"/>
    <s v="31.12.9999"/>
  </r>
  <r>
    <x v="80"/>
    <x v="80"/>
    <s v="SET NETWORK CONN 20 PCS"/>
    <s v="Y1"/>
    <s v="EMEA"/>
    <x v="8"/>
    <m/>
    <m/>
    <x v="0"/>
    <m/>
    <n v="1377"/>
    <n v="1446"/>
    <m/>
    <m/>
    <n v="1446"/>
    <n v="1446"/>
    <s v="SEK"/>
    <n v="1"/>
    <s v="EA"/>
    <s v="01.07.2015"/>
    <s v="31.12.9999"/>
  </r>
  <r>
    <x v="80"/>
    <x v="80"/>
    <s v="SET NETWORK CONN 20 PCS"/>
    <s v="Y1"/>
    <s v="EMEA"/>
    <x v="9"/>
    <m/>
    <m/>
    <x v="0"/>
    <m/>
    <n v="468.2"/>
    <n v="492"/>
    <m/>
    <m/>
    <n v="492"/>
    <n v="492"/>
    <s v="TRY"/>
    <n v="1"/>
    <s v="EA"/>
    <s v="01.07.2015"/>
    <s v="31.12.9999"/>
  </r>
  <r>
    <x v="80"/>
    <x v="80"/>
    <s v="SET NETWORK CONN 20 PCS"/>
    <s v="Y1"/>
    <s v="EMEA"/>
    <x v="10"/>
    <m/>
    <m/>
    <x v="0"/>
    <m/>
    <n v="1529"/>
    <n v="1529"/>
    <m/>
    <m/>
    <n v="1529"/>
    <n v="1529"/>
    <s v="ZAR"/>
    <n v="1"/>
    <s v="EA"/>
    <s v="01.07.2015"/>
    <s v="31.12.9999"/>
  </r>
  <r>
    <x v="81"/>
    <x v="81"/>
    <s v="CABLE/CONNECTOR TOOLKIT"/>
    <s v="Y1"/>
    <s v="EMEA"/>
    <x v="0"/>
    <m/>
    <m/>
    <x v="0"/>
    <m/>
    <n v="41616"/>
    <n v="43697"/>
    <m/>
    <m/>
    <n v="43697"/>
    <n v="43697"/>
    <s v="CZK"/>
    <n v="1"/>
    <s v="EA"/>
    <s v="01.07.2015"/>
    <s v="31.12.9999"/>
  </r>
  <r>
    <x v="81"/>
    <x v="81"/>
    <s v="CABLE/CONNECTOR TOOLKIT"/>
    <s v="Y1"/>
    <s v="EMEA"/>
    <x v="1"/>
    <m/>
    <m/>
    <x v="0"/>
    <m/>
    <n v="12158.4"/>
    <n v="12767"/>
    <m/>
    <m/>
    <n v="12767"/>
    <n v="12767"/>
    <s v="DKK"/>
    <n v="1"/>
    <s v="EA"/>
    <s v="01.07.2015"/>
    <s v="31.12.9999"/>
  </r>
  <r>
    <x v="81"/>
    <x v="81"/>
    <s v="CABLE/CONNECTOR TOOLKIT"/>
    <s v="Y1"/>
    <s v="EMEA"/>
    <x v="2"/>
    <m/>
    <m/>
    <x v="0"/>
    <m/>
    <n v="1664.7"/>
    <n v="1748"/>
    <m/>
    <m/>
    <n v="1748"/>
    <n v="1748"/>
    <s v="EUR"/>
    <n v="1"/>
    <s v="EA"/>
    <s v="01.07.2015"/>
    <s v="31.12.9999"/>
  </r>
  <r>
    <x v="81"/>
    <x v="81"/>
    <s v="CABLE/CONNECTOR TOOLKIT"/>
    <s v="Y1"/>
    <s v="EMEA"/>
    <x v="3"/>
    <m/>
    <m/>
    <x v="0"/>
    <m/>
    <n v="1142.4000000000001"/>
    <n v="1142.4000000000001"/>
    <m/>
    <m/>
    <n v="1142.4000000000001"/>
    <n v="1142.4000000000001"/>
    <s v="GBP"/>
    <n v="1"/>
    <s v="EA"/>
    <s v="01.07.2015"/>
    <s v="31.12.9999"/>
  </r>
  <r>
    <x v="81"/>
    <x v="81"/>
    <s v="CABLE/CONNECTOR TOOLKIT"/>
    <s v="Y1"/>
    <s v="EMEA"/>
    <x v="4"/>
    <m/>
    <m/>
    <x v="0"/>
    <m/>
    <n v="424320"/>
    <n v="445536"/>
    <m/>
    <m/>
    <n v="445536"/>
    <n v="445536"/>
    <s v="HUF"/>
    <n v="1"/>
    <s v="EA"/>
    <s v="01.07.2015"/>
    <s v="31.12.9999"/>
  </r>
  <r>
    <x v="81"/>
    <x v="81"/>
    <s v="CABLE/CONNECTOR TOOLKIT"/>
    <s v="Y1"/>
    <s v="EMEA"/>
    <x v="5"/>
    <m/>
    <m/>
    <x v="0"/>
    <m/>
    <n v="13056"/>
    <n v="13709"/>
    <m/>
    <m/>
    <n v="13709"/>
    <n v="13709"/>
    <s v="NOK"/>
    <n v="1"/>
    <s v="EA"/>
    <s v="01.07.2015"/>
    <s v="31.12.9999"/>
  </r>
  <r>
    <x v="81"/>
    <x v="81"/>
    <s v="CABLE/CONNECTOR TOOLKIT"/>
    <s v="Y1"/>
    <s v="EMEA"/>
    <x v="6"/>
    <m/>
    <m/>
    <x v="0"/>
    <m/>
    <n v="6201.6"/>
    <n v="6512"/>
    <m/>
    <m/>
    <n v="6512"/>
    <n v="6512"/>
    <s v="PLN"/>
    <n v="1"/>
    <s v="EA"/>
    <s v="01.07.2015"/>
    <s v="31.12.9999"/>
  </r>
  <r>
    <x v="81"/>
    <x v="81"/>
    <s v="CABLE/CONNECTOR TOOLKIT"/>
    <s v="Y1"/>
    <s v="EMEA"/>
    <x v="7"/>
    <m/>
    <m/>
    <x v="0"/>
    <m/>
    <m/>
    <n v="103128.3"/>
    <m/>
    <m/>
    <n v="103128.3"/>
    <n v="103128.3"/>
    <s v="RUB"/>
    <n v="1"/>
    <s v="EA"/>
    <s v="01.05.2015"/>
    <s v="31.12.9999"/>
  </r>
  <r>
    <x v="81"/>
    <x v="81"/>
    <s v="CABLE/CONNECTOR TOOLKIT"/>
    <s v="Y1"/>
    <s v="EMEA"/>
    <x v="8"/>
    <m/>
    <m/>
    <x v="0"/>
    <m/>
    <n v="14688"/>
    <n v="15423"/>
    <m/>
    <m/>
    <n v="15423"/>
    <n v="15423"/>
    <s v="SEK"/>
    <n v="1"/>
    <s v="EA"/>
    <s v="01.07.2015"/>
    <s v="31.12.9999"/>
  </r>
  <r>
    <x v="81"/>
    <x v="81"/>
    <s v="CABLE/CONNECTOR TOOLKIT"/>
    <s v="Y1"/>
    <s v="EMEA"/>
    <x v="9"/>
    <m/>
    <m/>
    <x v="0"/>
    <m/>
    <n v="4994"/>
    <n v="5244"/>
    <m/>
    <m/>
    <n v="5244"/>
    <n v="5244"/>
    <s v="TRY"/>
    <n v="1"/>
    <s v="EA"/>
    <s v="01.07.2015"/>
    <s v="31.12.9999"/>
  </r>
  <r>
    <x v="81"/>
    <x v="81"/>
    <s v="CABLE/CONNECTOR TOOLKIT"/>
    <s v="Y1"/>
    <s v="EMEA"/>
    <x v="10"/>
    <m/>
    <m/>
    <x v="0"/>
    <m/>
    <n v="16313.9"/>
    <n v="16313.9"/>
    <m/>
    <m/>
    <n v="16313.9"/>
    <n v="16313.9"/>
    <s v="ZAR"/>
    <n v="1"/>
    <s v="EA"/>
    <s v="01.07.2015"/>
    <s v="31.12.9999"/>
  </r>
  <r>
    <x v="82"/>
    <x v="82"/>
    <s v="SPARE CUTTING TOOL 2 PCS"/>
    <s v="Y1"/>
    <s v="EMEA"/>
    <x v="0"/>
    <m/>
    <m/>
    <x v="0"/>
    <m/>
    <n v="11704.5"/>
    <n v="12290"/>
    <m/>
    <m/>
    <n v="12290"/>
    <n v="12290"/>
    <s v="CZK"/>
    <n v="1"/>
    <s v="EA"/>
    <s v="01.07.2015"/>
    <s v="31.12.9999"/>
  </r>
  <r>
    <x v="82"/>
    <x v="82"/>
    <s v="SPARE CUTTING TOOL 2 PCS"/>
    <s v="Y1"/>
    <s v="EMEA"/>
    <x v="1"/>
    <m/>
    <m/>
    <x v="0"/>
    <m/>
    <n v="3419.6"/>
    <n v="3591"/>
    <m/>
    <m/>
    <n v="3591"/>
    <n v="3591"/>
    <s v="DKK"/>
    <n v="1"/>
    <s v="EA"/>
    <s v="01.07.2015"/>
    <s v="31.12.9999"/>
  </r>
  <r>
    <x v="82"/>
    <x v="82"/>
    <s v="SPARE CUTTING TOOL 2 PCS"/>
    <s v="Y1"/>
    <s v="EMEA"/>
    <x v="2"/>
    <m/>
    <m/>
    <x v="0"/>
    <m/>
    <n v="468.2"/>
    <n v="492"/>
    <m/>
    <m/>
    <n v="492"/>
    <n v="492"/>
    <s v="EUR"/>
    <n v="1"/>
    <s v="EA"/>
    <s v="01.07.2015"/>
    <s v="31.12.9999"/>
  </r>
  <r>
    <x v="82"/>
    <x v="82"/>
    <s v="SPARE CUTTING TOOL 2 PCS"/>
    <s v="Y1"/>
    <s v="EMEA"/>
    <x v="3"/>
    <m/>
    <m/>
    <x v="0"/>
    <m/>
    <n v="321.3"/>
    <n v="321.3"/>
    <m/>
    <m/>
    <n v="321.3"/>
    <n v="321.3"/>
    <s v="GBP"/>
    <n v="1"/>
    <s v="EA"/>
    <s v="01.07.2015"/>
    <s v="31.12.9999"/>
  </r>
  <r>
    <x v="82"/>
    <x v="82"/>
    <s v="SPARE CUTTING TOOL 2 PCS"/>
    <s v="Y1"/>
    <s v="EMEA"/>
    <x v="4"/>
    <m/>
    <m/>
    <x v="0"/>
    <m/>
    <n v="119340"/>
    <n v="125307"/>
    <m/>
    <m/>
    <n v="125307"/>
    <n v="125307"/>
    <s v="HUF"/>
    <n v="1"/>
    <s v="EA"/>
    <s v="01.07.2015"/>
    <s v="31.12.9999"/>
  </r>
  <r>
    <x v="82"/>
    <x v="82"/>
    <s v="SPARE CUTTING TOOL 2 PCS"/>
    <s v="Y1"/>
    <s v="EMEA"/>
    <x v="5"/>
    <m/>
    <m/>
    <x v="0"/>
    <m/>
    <n v="3672"/>
    <n v="3856"/>
    <m/>
    <m/>
    <n v="3856"/>
    <n v="3856"/>
    <s v="NOK"/>
    <n v="1"/>
    <s v="EA"/>
    <s v="01.07.2015"/>
    <s v="31.12.9999"/>
  </r>
  <r>
    <x v="82"/>
    <x v="82"/>
    <s v="SPARE CUTTING TOOL 2 PCS"/>
    <s v="Y1"/>
    <s v="EMEA"/>
    <x v="6"/>
    <m/>
    <m/>
    <x v="0"/>
    <m/>
    <n v="1744.2"/>
    <n v="1832"/>
    <m/>
    <m/>
    <n v="1832"/>
    <n v="1832"/>
    <s v="PLN"/>
    <n v="1"/>
    <s v="EA"/>
    <s v="01.07.2015"/>
    <s v="31.12.9999"/>
  </r>
  <r>
    <x v="82"/>
    <x v="82"/>
    <s v="SPARE CUTTING TOOL 2 PCS"/>
    <s v="Y1"/>
    <s v="EMEA"/>
    <x v="7"/>
    <m/>
    <m/>
    <x v="0"/>
    <m/>
    <m/>
    <n v="29005.1"/>
    <m/>
    <m/>
    <n v="29005.1"/>
    <n v="29005.1"/>
    <s v="RUB"/>
    <n v="1"/>
    <s v="EA"/>
    <s v="01.05.2015"/>
    <s v="31.12.9999"/>
  </r>
  <r>
    <x v="82"/>
    <x v="82"/>
    <s v="SPARE CUTTING TOOL 2 PCS"/>
    <s v="Y1"/>
    <s v="EMEA"/>
    <x v="8"/>
    <m/>
    <m/>
    <x v="0"/>
    <m/>
    <n v="4131"/>
    <n v="4338"/>
    <m/>
    <m/>
    <n v="4338"/>
    <n v="4338"/>
    <s v="SEK"/>
    <n v="1"/>
    <s v="EA"/>
    <s v="01.07.2015"/>
    <s v="31.12.9999"/>
  </r>
  <r>
    <x v="82"/>
    <x v="82"/>
    <s v="SPARE CUTTING TOOL 2 PCS"/>
    <s v="Y1"/>
    <s v="EMEA"/>
    <x v="9"/>
    <m/>
    <m/>
    <x v="0"/>
    <m/>
    <n v="1404.6"/>
    <n v="1475"/>
    <m/>
    <m/>
    <n v="1475"/>
    <n v="1475"/>
    <s v="TRY"/>
    <n v="1"/>
    <s v="EA"/>
    <s v="01.07.2015"/>
    <s v="31.12.9999"/>
  </r>
  <r>
    <x v="82"/>
    <x v="82"/>
    <s v="SPARE CUTTING TOOL 2 PCS"/>
    <s v="Y1"/>
    <s v="EMEA"/>
    <x v="10"/>
    <m/>
    <m/>
    <x v="0"/>
    <m/>
    <n v="4588"/>
    <n v="4588"/>
    <m/>
    <m/>
    <n v="4588"/>
    <n v="4588"/>
    <s v="ZAR"/>
    <n v="1"/>
    <s v="EA"/>
    <s v="01.07.2015"/>
    <s v="31.12.9999"/>
  </r>
  <r>
    <x v="83"/>
    <x v="83"/>
    <s v="SET CABLE COUPLER 10 PCS"/>
    <s v="Y1"/>
    <s v="EMEA"/>
    <x v="0"/>
    <m/>
    <m/>
    <x v="0"/>
    <m/>
    <n v="5202"/>
    <n v="5463"/>
    <m/>
    <m/>
    <n v="5463"/>
    <n v="5463"/>
    <s v="CZK"/>
    <n v="1"/>
    <s v="EA"/>
    <s v="01.07.2015"/>
    <s v="31.12.9999"/>
  </r>
  <r>
    <x v="83"/>
    <x v="83"/>
    <s v="SET CABLE COUPLER 10 PCS"/>
    <s v="Y1"/>
    <s v="EMEA"/>
    <x v="1"/>
    <m/>
    <m/>
    <x v="0"/>
    <m/>
    <n v="1519.8"/>
    <n v="1596"/>
    <m/>
    <m/>
    <n v="1596"/>
    <n v="1596"/>
    <s v="DKK"/>
    <n v="1"/>
    <s v="EA"/>
    <s v="01.07.2015"/>
    <s v="31.12.9999"/>
  </r>
  <r>
    <x v="83"/>
    <x v="83"/>
    <s v="SET CABLE COUPLER 10 PCS"/>
    <s v="Y1"/>
    <s v="EMEA"/>
    <x v="2"/>
    <m/>
    <m/>
    <x v="0"/>
    <m/>
    <n v="208.1"/>
    <n v="219"/>
    <m/>
    <m/>
    <n v="219"/>
    <n v="219"/>
    <s v="EUR"/>
    <n v="1"/>
    <s v="EA"/>
    <s v="01.07.2015"/>
    <s v="31.12.9999"/>
  </r>
  <r>
    <x v="83"/>
    <x v="83"/>
    <s v="SET CABLE COUPLER 10 PCS"/>
    <s v="Y1"/>
    <s v="EMEA"/>
    <x v="3"/>
    <m/>
    <m/>
    <x v="0"/>
    <m/>
    <n v="142.80000000000001"/>
    <n v="142.80000000000001"/>
    <m/>
    <m/>
    <n v="142.80000000000001"/>
    <n v="142.80000000000001"/>
    <s v="GBP"/>
    <n v="1"/>
    <s v="EA"/>
    <s v="01.07.2015"/>
    <s v="31.12.9999"/>
  </r>
  <r>
    <x v="83"/>
    <x v="83"/>
    <s v="SET CABLE COUPLER 10 PCS"/>
    <s v="Y1"/>
    <s v="EMEA"/>
    <x v="4"/>
    <m/>
    <m/>
    <x v="0"/>
    <m/>
    <n v="53040"/>
    <n v="55692"/>
    <m/>
    <m/>
    <n v="55692"/>
    <n v="55692"/>
    <s v="HUF"/>
    <n v="1"/>
    <s v="EA"/>
    <s v="01.07.2015"/>
    <s v="31.12.9999"/>
  </r>
  <r>
    <x v="83"/>
    <x v="83"/>
    <s v="SET CABLE COUPLER 10 PCS"/>
    <s v="Y1"/>
    <s v="EMEA"/>
    <x v="5"/>
    <m/>
    <m/>
    <x v="0"/>
    <m/>
    <n v="1632"/>
    <n v="1714"/>
    <m/>
    <m/>
    <n v="1714"/>
    <n v="1714"/>
    <s v="NOK"/>
    <n v="1"/>
    <s v="EA"/>
    <s v="01.07.2015"/>
    <s v="31.12.9999"/>
  </r>
  <r>
    <x v="83"/>
    <x v="83"/>
    <s v="SET CABLE COUPLER 10 PCS"/>
    <s v="Y1"/>
    <s v="EMEA"/>
    <x v="6"/>
    <m/>
    <m/>
    <x v="0"/>
    <m/>
    <n v="775.2"/>
    <n v="814"/>
    <m/>
    <m/>
    <n v="814"/>
    <n v="814"/>
    <s v="PLN"/>
    <n v="1"/>
    <s v="EA"/>
    <s v="01.07.2015"/>
    <s v="31.12.9999"/>
  </r>
  <r>
    <x v="83"/>
    <x v="83"/>
    <s v="SET CABLE COUPLER 10 PCS"/>
    <s v="Y1"/>
    <s v="EMEA"/>
    <x v="7"/>
    <m/>
    <m/>
    <x v="0"/>
    <m/>
    <m/>
    <n v="12891.9"/>
    <m/>
    <m/>
    <n v="12891.9"/>
    <n v="12891.9"/>
    <s v="RUB"/>
    <n v="1"/>
    <s v="EA"/>
    <s v="01.05.2015"/>
    <s v="31.12.9999"/>
  </r>
  <r>
    <x v="83"/>
    <x v="83"/>
    <s v="SET CABLE COUPLER 10 PCS"/>
    <s v="Y1"/>
    <s v="EMEA"/>
    <x v="8"/>
    <m/>
    <m/>
    <x v="0"/>
    <m/>
    <n v="1836"/>
    <n v="1928"/>
    <m/>
    <m/>
    <n v="1928"/>
    <n v="1928"/>
    <s v="SEK"/>
    <n v="1"/>
    <s v="EA"/>
    <s v="01.07.2015"/>
    <s v="31.12.9999"/>
  </r>
  <r>
    <x v="83"/>
    <x v="83"/>
    <s v="SET CABLE COUPLER 10 PCS"/>
    <s v="Y1"/>
    <s v="EMEA"/>
    <x v="9"/>
    <m/>
    <m/>
    <x v="0"/>
    <m/>
    <n v="624.29999999999995"/>
    <n v="656"/>
    <m/>
    <m/>
    <n v="656"/>
    <n v="656"/>
    <s v="TRY"/>
    <n v="1"/>
    <s v="EA"/>
    <s v="01.07.2015"/>
    <s v="31.12.9999"/>
  </r>
  <r>
    <x v="83"/>
    <x v="83"/>
    <s v="SET CABLE COUPLER 10 PCS"/>
    <s v="Y1"/>
    <s v="EMEA"/>
    <x v="10"/>
    <m/>
    <m/>
    <x v="0"/>
    <m/>
    <n v="2039"/>
    <n v="2039"/>
    <m/>
    <m/>
    <n v="2039"/>
    <n v="2039"/>
    <s v="ZAR"/>
    <n v="1"/>
    <s v="EA"/>
    <s v="01.07.2015"/>
    <s v="31.12.9999"/>
  </r>
  <r>
    <x v="84"/>
    <x v="84"/>
    <s v="POWER AMPLIFIER 8 X 60 W (EU)"/>
    <s v="Y1"/>
    <s v="EMEA"/>
    <x v="0"/>
    <m/>
    <m/>
    <x v="0"/>
    <m/>
    <n v="71527.5"/>
    <n v="75104"/>
    <m/>
    <m/>
    <n v="75104"/>
    <n v="75104"/>
    <s v="CZK"/>
    <n v="1"/>
    <s v="EA"/>
    <s v="01.07.2015"/>
    <s v="31.12.9999"/>
  </r>
  <r>
    <x v="84"/>
    <x v="84"/>
    <s v="POWER AMPLIFIER 8 X 60 W (EU)"/>
    <s v="Y1"/>
    <s v="EMEA"/>
    <x v="1"/>
    <m/>
    <m/>
    <x v="0"/>
    <m/>
    <n v="20897.3"/>
    <n v="21943"/>
    <m/>
    <m/>
    <n v="21943"/>
    <n v="21943"/>
    <s v="DKK"/>
    <n v="1"/>
    <s v="EA"/>
    <s v="01.07.2015"/>
    <s v="31.12.9999"/>
  </r>
  <r>
    <x v="84"/>
    <x v="84"/>
    <s v="POWER AMPLIFIER 8 X 60 W (EU)"/>
    <s v="Y1"/>
    <s v="EMEA"/>
    <x v="2"/>
    <m/>
    <m/>
    <x v="0"/>
    <m/>
    <n v="2861.1"/>
    <n v="3005"/>
    <m/>
    <m/>
    <n v="3005"/>
    <n v="3005"/>
    <s v="EUR"/>
    <n v="1"/>
    <s v="EA"/>
    <s v="01.07.2015"/>
    <s v="31.12.9999"/>
  </r>
  <r>
    <x v="84"/>
    <x v="84"/>
    <s v="POWER AMPLIFIER 8 X 60 W (EU)"/>
    <s v="Y1"/>
    <s v="EMEA"/>
    <x v="3"/>
    <m/>
    <m/>
    <x v="0"/>
    <m/>
    <n v="1963.5"/>
    <n v="1963.5"/>
    <m/>
    <m/>
    <n v="1963.5"/>
    <n v="1963.5"/>
    <s v="GBP"/>
    <n v="1"/>
    <s v="EA"/>
    <s v="01.07.2015"/>
    <s v="31.12.9999"/>
  </r>
  <r>
    <x v="84"/>
    <x v="84"/>
    <s v="POWER AMPLIFIER 8 X 60 W (EU)"/>
    <s v="Y1"/>
    <s v="EMEA"/>
    <x v="4"/>
    <m/>
    <m/>
    <x v="0"/>
    <m/>
    <n v="729300"/>
    <n v="765765"/>
    <m/>
    <m/>
    <n v="765765"/>
    <n v="765765"/>
    <s v="HUF"/>
    <n v="1"/>
    <s v="EA"/>
    <s v="01.07.2015"/>
    <s v="31.12.9999"/>
  </r>
  <r>
    <x v="84"/>
    <x v="84"/>
    <s v="POWER AMPLIFIER 8 X 60 W (EU)"/>
    <s v="Y1"/>
    <s v="EMEA"/>
    <x v="5"/>
    <m/>
    <m/>
    <x v="0"/>
    <m/>
    <n v="22440"/>
    <n v="23562"/>
    <m/>
    <m/>
    <n v="23562"/>
    <n v="23562"/>
    <s v="NOK"/>
    <n v="1"/>
    <s v="EA"/>
    <s v="01.07.2015"/>
    <s v="31.12.9999"/>
  </r>
  <r>
    <x v="84"/>
    <x v="84"/>
    <s v="POWER AMPLIFIER 8 X 60 W (EU)"/>
    <s v="Y1"/>
    <s v="EMEA"/>
    <x v="6"/>
    <m/>
    <m/>
    <x v="0"/>
    <m/>
    <n v="10659"/>
    <n v="11192"/>
    <m/>
    <m/>
    <n v="11192"/>
    <n v="11192"/>
    <s v="PLN"/>
    <n v="1"/>
    <s v="EA"/>
    <s v="01.07.2015"/>
    <s v="31.12.9999"/>
  </r>
  <r>
    <x v="84"/>
    <x v="84"/>
    <s v="POWER AMPLIFIER 8 X 60 W (EU)"/>
    <s v="Y1"/>
    <s v="EMEA"/>
    <x v="7"/>
    <m/>
    <m/>
    <x v="0"/>
    <m/>
    <m/>
    <n v="177245.2"/>
    <m/>
    <m/>
    <n v="177245.2"/>
    <n v="177245.2"/>
    <s v="RUB"/>
    <n v="1"/>
    <s v="EA"/>
    <s v="01.05.2015"/>
    <s v="31.12.9999"/>
  </r>
  <r>
    <x v="84"/>
    <x v="84"/>
    <s v="POWER AMPLIFIER 8 X 60 W (EU)"/>
    <s v="Y1"/>
    <s v="EMEA"/>
    <x v="8"/>
    <m/>
    <m/>
    <x v="0"/>
    <m/>
    <n v="25245"/>
    <n v="26508"/>
    <m/>
    <m/>
    <n v="26508"/>
    <n v="26508"/>
    <s v="SEK"/>
    <n v="1"/>
    <s v="EA"/>
    <s v="01.07.2015"/>
    <s v="31.12.9999"/>
  </r>
  <r>
    <x v="84"/>
    <x v="84"/>
    <s v="POWER AMPLIFIER 8 X 60 W (EU)"/>
    <s v="Y1"/>
    <s v="EMEA"/>
    <x v="9"/>
    <m/>
    <m/>
    <x v="0"/>
    <m/>
    <n v="8583.2999999999993"/>
    <n v="9013"/>
    <m/>
    <m/>
    <n v="9013"/>
    <n v="9013"/>
    <s v="TRY"/>
    <n v="1"/>
    <s v="EA"/>
    <s v="01.07.2015"/>
    <s v="31.12.9999"/>
  </r>
  <r>
    <x v="84"/>
    <x v="84"/>
    <s v="POWER AMPLIFIER 8 X 60 W (EU)"/>
    <s v="Y1"/>
    <s v="EMEA"/>
    <x v="10"/>
    <m/>
    <m/>
    <x v="0"/>
    <m/>
    <n v="28038.799999999999"/>
    <n v="28038.799999999999"/>
    <m/>
    <m/>
    <n v="28038.799999999999"/>
    <n v="28038.799999999999"/>
    <s v="ZAR"/>
    <n v="1"/>
    <s v="EA"/>
    <s v="01.07.2015"/>
    <s v="31.12.9999"/>
  </r>
  <r>
    <x v="85"/>
    <x v="85"/>
    <s v="CALL STATION BASIC"/>
    <s v="Y1"/>
    <s v="EMEA"/>
    <x v="0"/>
    <m/>
    <m/>
    <x v="0"/>
    <m/>
    <n v="12240"/>
    <n v="12852"/>
    <m/>
    <m/>
    <n v="12852"/>
    <n v="12852"/>
    <s v="CZK"/>
    <n v="1"/>
    <s v="EA"/>
    <s v="01.07.2015"/>
    <s v="31.12.9999"/>
  </r>
  <r>
    <x v="85"/>
    <x v="85"/>
    <s v="CALL STATION BASIC"/>
    <s v="Y1"/>
    <s v="EMEA"/>
    <x v="1"/>
    <m/>
    <m/>
    <x v="0"/>
    <m/>
    <n v="3647.6"/>
    <n v="3830"/>
    <m/>
    <m/>
    <n v="3830"/>
    <n v="3830"/>
    <s v="DKK"/>
    <n v="1"/>
    <s v="EA"/>
    <s v="01.07.2015"/>
    <s v="31.12.9999"/>
  </r>
  <r>
    <x v="85"/>
    <x v="85"/>
    <s v="CALL STATION BASIC"/>
    <s v="Y1"/>
    <s v="EMEA"/>
    <x v="2"/>
    <m/>
    <m/>
    <x v="0"/>
    <m/>
    <n v="489.6"/>
    <n v="515"/>
    <m/>
    <m/>
    <n v="515"/>
    <n v="515"/>
    <s v="EUR"/>
    <n v="1"/>
    <s v="EA"/>
    <s v="01.07.2015"/>
    <s v="31.12.9999"/>
  </r>
  <r>
    <x v="85"/>
    <x v="85"/>
    <s v="CALL STATION BASIC"/>
    <s v="Y1"/>
    <s v="EMEA"/>
    <x v="3"/>
    <m/>
    <m/>
    <x v="0"/>
    <m/>
    <n v="381.9"/>
    <n v="381.9"/>
    <m/>
    <m/>
    <n v="381.9"/>
    <n v="381.9"/>
    <s v="GBP"/>
    <n v="1"/>
    <s v="EA"/>
    <s v="01.07.2015"/>
    <s v="31.12.9999"/>
  </r>
  <r>
    <x v="85"/>
    <x v="85"/>
    <s v="CALL STATION BASIC"/>
    <s v="Y1"/>
    <s v="EMEA"/>
    <x v="4"/>
    <m/>
    <m/>
    <x v="0"/>
    <m/>
    <n v="127296"/>
    <n v="133661"/>
    <m/>
    <m/>
    <n v="133661"/>
    <n v="133661"/>
    <s v="HUF"/>
    <n v="1"/>
    <s v="EA"/>
    <s v="01.07.2015"/>
    <s v="31.12.9999"/>
  </r>
  <r>
    <x v="85"/>
    <x v="85"/>
    <s v="CALL STATION BASIC"/>
    <s v="Y1"/>
    <s v="EMEA"/>
    <x v="5"/>
    <m/>
    <m/>
    <x v="0"/>
    <m/>
    <n v="4161.6000000000004"/>
    <n v="4370"/>
    <m/>
    <m/>
    <n v="4370"/>
    <n v="4370"/>
    <s v="NOK"/>
    <n v="1"/>
    <s v="EA"/>
    <s v="01.07.2015"/>
    <s v="31.12.9999"/>
  </r>
  <r>
    <x v="85"/>
    <x v="85"/>
    <s v="CALL STATION BASIC"/>
    <s v="Y1"/>
    <s v="EMEA"/>
    <x v="6"/>
    <m/>
    <m/>
    <x v="0"/>
    <m/>
    <n v="1762.6"/>
    <n v="1851"/>
    <m/>
    <m/>
    <n v="1851"/>
    <n v="1851"/>
    <s v="PLN"/>
    <n v="1"/>
    <s v="EA"/>
    <s v="01.07.2015"/>
    <s v="31.12.9999"/>
  </r>
  <r>
    <x v="85"/>
    <x v="85"/>
    <s v="CALL STATION BASIC"/>
    <s v="Y1"/>
    <s v="EMEA"/>
    <x v="7"/>
    <m/>
    <m/>
    <x v="0"/>
    <m/>
    <m/>
    <n v="30330.9"/>
    <m/>
    <m/>
    <n v="30330.9"/>
    <n v="30330.9"/>
    <s v="RUB"/>
    <n v="1"/>
    <s v="EA"/>
    <s v="01.05.2015"/>
    <s v="31.12.9999"/>
  </r>
  <r>
    <x v="85"/>
    <x v="85"/>
    <s v="CALL STATION BASIC"/>
    <s v="Y1"/>
    <s v="EMEA"/>
    <x v="8"/>
    <m/>
    <m/>
    <x v="0"/>
    <m/>
    <n v="4700.2"/>
    <n v="4936"/>
    <m/>
    <m/>
    <n v="4936"/>
    <n v="4936"/>
    <s v="SEK"/>
    <n v="1"/>
    <s v="EA"/>
    <s v="01.07.2015"/>
    <s v="31.12.9999"/>
  </r>
  <r>
    <x v="85"/>
    <x v="85"/>
    <s v="CALL STATION BASIC"/>
    <s v="Y1"/>
    <s v="EMEA"/>
    <x v="9"/>
    <m/>
    <m/>
    <x v="0"/>
    <m/>
    <n v="1468.8"/>
    <n v="1543"/>
    <m/>
    <m/>
    <n v="1543"/>
    <n v="1543"/>
    <s v="TRY"/>
    <n v="1"/>
    <s v="EA"/>
    <s v="01.07.2015"/>
    <s v="31.12.9999"/>
  </r>
  <r>
    <x v="85"/>
    <x v="85"/>
    <s v="CALL STATION BASIC"/>
    <s v="Y1"/>
    <s v="EMEA"/>
    <x v="10"/>
    <m/>
    <m/>
    <x v="0"/>
    <m/>
    <n v="4798.1000000000004"/>
    <n v="4798.1000000000004"/>
    <m/>
    <m/>
    <n v="4798.1000000000004"/>
    <n v="4798.1000000000004"/>
    <s v="ZAR"/>
    <n v="1"/>
    <s v="EA"/>
    <s v="01.07.2015"/>
    <s v="31.12.9999"/>
  </r>
  <r>
    <x v="86"/>
    <x v="86"/>
    <s v="CALL STATION KEYPAD"/>
    <s v="Y1"/>
    <s v="EMEA"/>
    <x v="0"/>
    <m/>
    <m/>
    <x v="0"/>
    <m/>
    <n v="6247.5"/>
    <n v="6560"/>
    <m/>
    <m/>
    <n v="6560"/>
    <n v="6560"/>
    <s v="CZK"/>
    <n v="1"/>
    <s v="EA"/>
    <s v="01.07.2015"/>
    <s v="31.12.9999"/>
  </r>
  <r>
    <x v="86"/>
    <x v="86"/>
    <s v="CALL STATION KEYPAD"/>
    <s v="Y1"/>
    <s v="EMEA"/>
    <x v="1"/>
    <m/>
    <m/>
    <x v="0"/>
    <m/>
    <n v="1823.8"/>
    <n v="1915"/>
    <m/>
    <m/>
    <n v="1915"/>
    <n v="1915"/>
    <s v="DKK"/>
    <n v="1"/>
    <s v="EA"/>
    <s v="01.07.2015"/>
    <s v="31.12.9999"/>
  </r>
  <r>
    <x v="86"/>
    <x v="86"/>
    <s v="CALL STATION KEYPAD"/>
    <s v="Y1"/>
    <s v="EMEA"/>
    <x v="2"/>
    <m/>
    <m/>
    <x v="0"/>
    <m/>
    <n v="249.9"/>
    <n v="263"/>
    <m/>
    <m/>
    <n v="263"/>
    <n v="263"/>
    <s v="EUR"/>
    <n v="1"/>
    <s v="EA"/>
    <s v="01.07.2015"/>
    <s v="31.12.9999"/>
  </r>
  <r>
    <x v="86"/>
    <x v="86"/>
    <s v="CALL STATION KEYPAD"/>
    <s v="Y1"/>
    <s v="EMEA"/>
    <x v="3"/>
    <m/>
    <m/>
    <x v="0"/>
    <m/>
    <n v="171.4"/>
    <n v="171.4"/>
    <m/>
    <m/>
    <n v="171.4"/>
    <n v="171.4"/>
    <s v="GBP"/>
    <n v="1"/>
    <s v="EA"/>
    <s v="01.07.2015"/>
    <s v="31.12.9999"/>
  </r>
  <r>
    <x v="86"/>
    <x v="86"/>
    <s v="CALL STATION KEYPAD"/>
    <s v="Y1"/>
    <s v="EMEA"/>
    <x v="4"/>
    <m/>
    <m/>
    <x v="0"/>
    <m/>
    <n v="63648"/>
    <n v="66831"/>
    <m/>
    <m/>
    <n v="66831"/>
    <n v="66831"/>
    <s v="HUF"/>
    <n v="1"/>
    <s v="EA"/>
    <s v="01.07.2015"/>
    <s v="31.12.9999"/>
  </r>
  <r>
    <x v="86"/>
    <x v="86"/>
    <s v="CALL STATION KEYPAD"/>
    <s v="Y1"/>
    <s v="EMEA"/>
    <x v="5"/>
    <m/>
    <m/>
    <x v="0"/>
    <m/>
    <n v="1958.4"/>
    <n v="2057"/>
    <m/>
    <m/>
    <n v="2057"/>
    <n v="2057"/>
    <s v="NOK"/>
    <n v="1"/>
    <s v="EA"/>
    <s v="01.07.2015"/>
    <s v="31.12.9999"/>
  </r>
  <r>
    <x v="86"/>
    <x v="86"/>
    <s v="CALL STATION KEYPAD"/>
    <s v="Y1"/>
    <s v="EMEA"/>
    <x v="6"/>
    <m/>
    <m/>
    <x v="0"/>
    <m/>
    <n v="930.3"/>
    <n v="977"/>
    <m/>
    <m/>
    <n v="977"/>
    <n v="977"/>
    <s v="PLN"/>
    <n v="1"/>
    <s v="EA"/>
    <s v="01.07.2015"/>
    <s v="31.12.9999"/>
  </r>
  <r>
    <x v="86"/>
    <x v="86"/>
    <s v="CALL STATION KEYPAD"/>
    <s v="Y1"/>
    <s v="EMEA"/>
    <x v="7"/>
    <m/>
    <m/>
    <x v="0"/>
    <m/>
    <m/>
    <n v="15481.4"/>
    <m/>
    <m/>
    <n v="15481.4"/>
    <n v="15481.4"/>
    <s v="RUB"/>
    <n v="1"/>
    <s v="EA"/>
    <s v="01.05.2015"/>
    <s v="31.12.9999"/>
  </r>
  <r>
    <x v="86"/>
    <x v="86"/>
    <s v="CALL STATION KEYPAD"/>
    <s v="Y1"/>
    <s v="EMEA"/>
    <x v="8"/>
    <m/>
    <m/>
    <x v="0"/>
    <m/>
    <n v="2203.1999999999998"/>
    <n v="2314"/>
    <m/>
    <m/>
    <n v="2314"/>
    <n v="2314"/>
    <s v="SEK"/>
    <n v="1"/>
    <s v="EA"/>
    <s v="01.07.2015"/>
    <s v="31.12.9999"/>
  </r>
  <r>
    <x v="86"/>
    <x v="86"/>
    <s v="CALL STATION KEYPAD"/>
    <s v="Y1"/>
    <s v="EMEA"/>
    <x v="9"/>
    <m/>
    <m/>
    <x v="0"/>
    <m/>
    <n v="749.7"/>
    <n v="788"/>
    <m/>
    <m/>
    <n v="788"/>
    <n v="788"/>
    <s v="TRY"/>
    <n v="1"/>
    <s v="EA"/>
    <s v="01.07.2015"/>
    <s v="31.12.9999"/>
  </r>
  <r>
    <x v="86"/>
    <x v="86"/>
    <s v="CALL STATION KEYPAD"/>
    <s v="Y1"/>
    <s v="EMEA"/>
    <x v="10"/>
    <m/>
    <m/>
    <x v="0"/>
    <m/>
    <n v="2449.1"/>
    <n v="2449.1"/>
    <m/>
    <m/>
    <n v="2449.1"/>
    <n v="2449.1"/>
    <s v="ZAR"/>
    <n v="1"/>
    <s v="EA"/>
    <s v="01.07.2015"/>
    <s v="31.12.9999"/>
  </r>
  <r>
    <x v="87"/>
    <x v="87"/>
    <s v="CALL STATION KIT"/>
    <s v="Y1"/>
    <s v="EMEA"/>
    <x v="0"/>
    <m/>
    <m/>
    <x v="0"/>
    <m/>
    <n v="8925"/>
    <n v="9372"/>
    <m/>
    <m/>
    <n v="9372"/>
    <n v="9372"/>
    <s v="CZK"/>
    <n v="1"/>
    <s v="EA"/>
    <s v="01.07.2015"/>
    <s v="31.12.9999"/>
  </r>
  <r>
    <x v="87"/>
    <x v="87"/>
    <s v="CALL STATION KIT"/>
    <s v="Y1"/>
    <s v="EMEA"/>
    <x v="1"/>
    <m/>
    <m/>
    <x v="0"/>
    <m/>
    <n v="2659.7"/>
    <n v="2793"/>
    <m/>
    <m/>
    <n v="2793"/>
    <n v="2793"/>
    <s v="DKK"/>
    <n v="1"/>
    <s v="EA"/>
    <s v="01.07.2015"/>
    <s v="31.12.9999"/>
  </r>
  <r>
    <x v="87"/>
    <x v="87"/>
    <s v="CALL STATION KIT"/>
    <s v="Y1"/>
    <s v="EMEA"/>
    <x v="2"/>
    <m/>
    <m/>
    <x v="0"/>
    <m/>
    <n v="357"/>
    <n v="375"/>
    <m/>
    <m/>
    <n v="375"/>
    <n v="375"/>
    <s v="EUR"/>
    <n v="1"/>
    <s v="EA"/>
    <s v="01.07.2015"/>
    <s v="31.12.9999"/>
  </r>
  <r>
    <x v="87"/>
    <x v="87"/>
    <s v="CALL STATION KIT"/>
    <s v="Y1"/>
    <s v="EMEA"/>
    <x v="3"/>
    <m/>
    <m/>
    <x v="0"/>
    <m/>
    <n v="249.9"/>
    <n v="249.9"/>
    <m/>
    <m/>
    <n v="249.9"/>
    <n v="249.9"/>
    <s v="GBP"/>
    <n v="1"/>
    <s v="EA"/>
    <s v="01.07.2015"/>
    <s v="31.12.9999"/>
  </r>
  <r>
    <x v="87"/>
    <x v="87"/>
    <s v="CALL STATION KIT"/>
    <s v="Y1"/>
    <s v="EMEA"/>
    <x v="4"/>
    <m/>
    <m/>
    <x v="0"/>
    <m/>
    <n v="92820"/>
    <n v="97461"/>
    <m/>
    <m/>
    <n v="97461"/>
    <n v="97461"/>
    <s v="HUF"/>
    <n v="1"/>
    <s v="EA"/>
    <s v="01.07.2015"/>
    <s v="31.12.9999"/>
  </r>
  <r>
    <x v="87"/>
    <x v="87"/>
    <s v="CALL STATION KIT"/>
    <s v="Y1"/>
    <s v="EMEA"/>
    <x v="5"/>
    <m/>
    <m/>
    <x v="0"/>
    <m/>
    <n v="2856"/>
    <n v="2999"/>
    <m/>
    <m/>
    <n v="2999"/>
    <n v="2999"/>
    <s v="NOK"/>
    <n v="1"/>
    <s v="EA"/>
    <s v="01.07.2015"/>
    <s v="31.12.9999"/>
  </r>
  <r>
    <x v="87"/>
    <x v="87"/>
    <s v="CALL STATION KIT"/>
    <s v="Y1"/>
    <s v="EMEA"/>
    <x v="6"/>
    <m/>
    <m/>
    <x v="0"/>
    <m/>
    <n v="1356.6"/>
    <n v="1425"/>
    <m/>
    <m/>
    <n v="1425"/>
    <n v="1425"/>
    <s v="PLN"/>
    <n v="1"/>
    <s v="EA"/>
    <s v="01.07.2015"/>
    <s v="31.12.9999"/>
  </r>
  <r>
    <x v="87"/>
    <x v="87"/>
    <s v="CALL STATION KIT"/>
    <s v="Y1"/>
    <s v="EMEA"/>
    <x v="7"/>
    <m/>
    <m/>
    <x v="0"/>
    <m/>
    <m/>
    <n v="22116.3"/>
    <m/>
    <m/>
    <n v="22116.3"/>
    <n v="22116.3"/>
    <s v="RUB"/>
    <n v="1"/>
    <s v="EA"/>
    <s v="01.05.2015"/>
    <s v="31.12.9999"/>
  </r>
  <r>
    <x v="87"/>
    <x v="87"/>
    <s v="CALL STATION KIT"/>
    <s v="Y1"/>
    <s v="EMEA"/>
    <x v="8"/>
    <m/>
    <m/>
    <x v="0"/>
    <m/>
    <n v="3213"/>
    <n v="3374"/>
    <m/>
    <m/>
    <n v="3374"/>
    <n v="3374"/>
    <s v="SEK"/>
    <n v="1"/>
    <s v="EA"/>
    <s v="01.07.2015"/>
    <s v="31.12.9999"/>
  </r>
  <r>
    <x v="87"/>
    <x v="87"/>
    <s v="CALL STATION KIT"/>
    <s v="Y1"/>
    <s v="EMEA"/>
    <x v="9"/>
    <m/>
    <m/>
    <x v="0"/>
    <m/>
    <n v="1071"/>
    <n v="1125"/>
    <m/>
    <m/>
    <n v="1125"/>
    <n v="1125"/>
    <s v="TRY"/>
    <n v="1"/>
    <s v="EA"/>
    <s v="01.07.2015"/>
    <s v="31.12.9999"/>
  </r>
  <r>
    <x v="87"/>
    <x v="87"/>
    <s v="CALL STATION KIT"/>
    <s v="Y1"/>
    <s v="EMEA"/>
    <x v="10"/>
    <m/>
    <m/>
    <x v="0"/>
    <m/>
    <n v="3498.6"/>
    <n v="3498.6"/>
    <m/>
    <m/>
    <n v="3498.6"/>
    <n v="3498.6"/>
    <s v="ZAR"/>
    <n v="1"/>
    <s v="EA"/>
    <s v="01.07.2015"/>
    <s v="31.12.9999"/>
  </r>
  <r>
    <x v="88"/>
    <x v="88"/>
    <s v="CALL STATION KEYPAD KIT"/>
    <s v="Y1"/>
    <s v="EMEA"/>
    <x v="0"/>
    <m/>
    <m/>
    <x v="0"/>
    <m/>
    <n v="5202"/>
    <n v="5463"/>
    <m/>
    <m/>
    <n v="5463"/>
    <n v="5463"/>
    <s v="CZK"/>
    <n v="1"/>
    <s v="EA"/>
    <s v="01.07.2015"/>
    <s v="31.12.9999"/>
  </r>
  <r>
    <x v="88"/>
    <x v="88"/>
    <s v="CALL STATION KEYPAD KIT"/>
    <s v="Y1"/>
    <s v="EMEA"/>
    <x v="1"/>
    <m/>
    <m/>
    <x v="0"/>
    <m/>
    <n v="1519.8"/>
    <n v="1596"/>
    <m/>
    <m/>
    <n v="1596"/>
    <n v="1596"/>
    <s v="DKK"/>
    <n v="1"/>
    <s v="EA"/>
    <s v="01.07.2015"/>
    <s v="31.12.9999"/>
  </r>
  <r>
    <x v="88"/>
    <x v="88"/>
    <s v="CALL STATION KEYPAD KIT"/>
    <s v="Y1"/>
    <s v="EMEA"/>
    <x v="2"/>
    <m/>
    <m/>
    <x v="0"/>
    <m/>
    <n v="208.1"/>
    <n v="219"/>
    <m/>
    <m/>
    <n v="219"/>
    <n v="219"/>
    <s v="EUR"/>
    <n v="1"/>
    <s v="EA"/>
    <s v="01.07.2015"/>
    <s v="31.12.9999"/>
  </r>
  <r>
    <x v="88"/>
    <x v="88"/>
    <s v="CALL STATION KEYPAD KIT"/>
    <s v="Y1"/>
    <s v="EMEA"/>
    <x v="3"/>
    <m/>
    <m/>
    <x v="0"/>
    <m/>
    <n v="142.80000000000001"/>
    <n v="142.80000000000001"/>
    <m/>
    <m/>
    <n v="142.80000000000001"/>
    <n v="142.80000000000001"/>
    <s v="GBP"/>
    <n v="1"/>
    <s v="EA"/>
    <s v="01.07.2015"/>
    <s v="31.12.9999"/>
  </r>
  <r>
    <x v="88"/>
    <x v="88"/>
    <s v="CALL STATION KEYPAD KIT"/>
    <s v="Y1"/>
    <s v="EMEA"/>
    <x v="4"/>
    <m/>
    <m/>
    <x v="0"/>
    <m/>
    <n v="53040"/>
    <n v="55692"/>
    <m/>
    <m/>
    <n v="55692"/>
    <n v="55692"/>
    <s v="HUF"/>
    <n v="1"/>
    <s v="EA"/>
    <s v="01.07.2015"/>
    <s v="31.12.9999"/>
  </r>
  <r>
    <x v="88"/>
    <x v="88"/>
    <s v="CALL STATION KEYPAD KIT"/>
    <s v="Y1"/>
    <s v="EMEA"/>
    <x v="5"/>
    <m/>
    <m/>
    <x v="0"/>
    <m/>
    <n v="1632"/>
    <n v="1714"/>
    <m/>
    <m/>
    <n v="1714"/>
    <n v="1714"/>
    <s v="NOK"/>
    <n v="1"/>
    <s v="EA"/>
    <s v="01.07.2015"/>
    <s v="31.12.9999"/>
  </r>
  <r>
    <x v="88"/>
    <x v="88"/>
    <s v="CALL STATION KEYPAD KIT"/>
    <s v="Y1"/>
    <s v="EMEA"/>
    <x v="6"/>
    <m/>
    <m/>
    <x v="0"/>
    <m/>
    <n v="775.2"/>
    <n v="814"/>
    <m/>
    <m/>
    <n v="814"/>
    <n v="814"/>
    <s v="PLN"/>
    <n v="1"/>
    <s v="EA"/>
    <s v="01.07.2015"/>
    <s v="31.12.9999"/>
  </r>
  <r>
    <x v="88"/>
    <x v="88"/>
    <s v="CALL STATION KEYPAD KIT"/>
    <s v="Y1"/>
    <s v="EMEA"/>
    <x v="7"/>
    <m/>
    <m/>
    <x v="0"/>
    <m/>
    <m/>
    <n v="12891.9"/>
    <m/>
    <m/>
    <n v="12891.9"/>
    <n v="12891.9"/>
    <s v="RUB"/>
    <n v="1"/>
    <s v="EA"/>
    <s v="01.05.2015"/>
    <s v="31.12.9999"/>
  </r>
  <r>
    <x v="88"/>
    <x v="88"/>
    <s v="CALL STATION KEYPAD KIT"/>
    <s v="Y1"/>
    <s v="EMEA"/>
    <x v="8"/>
    <m/>
    <m/>
    <x v="0"/>
    <m/>
    <n v="1836"/>
    <n v="1928"/>
    <m/>
    <m/>
    <n v="1928"/>
    <n v="1928"/>
    <s v="SEK"/>
    <n v="1"/>
    <s v="EA"/>
    <s v="01.07.2015"/>
    <s v="31.12.9999"/>
  </r>
  <r>
    <x v="88"/>
    <x v="88"/>
    <s v="CALL STATION KEYPAD KIT"/>
    <s v="Y1"/>
    <s v="EMEA"/>
    <x v="9"/>
    <m/>
    <m/>
    <x v="0"/>
    <m/>
    <n v="624.29999999999995"/>
    <n v="656"/>
    <m/>
    <m/>
    <n v="656"/>
    <n v="656"/>
    <s v="TRY"/>
    <n v="1"/>
    <s v="EA"/>
    <s v="01.07.2015"/>
    <s v="31.12.9999"/>
  </r>
  <r>
    <x v="88"/>
    <x v="88"/>
    <s v="CALL STATION KEYPAD KIT"/>
    <s v="Y1"/>
    <s v="EMEA"/>
    <x v="10"/>
    <m/>
    <m/>
    <x v="0"/>
    <m/>
    <n v="2039"/>
    <n v="2039"/>
    <m/>
    <m/>
    <n v="2039"/>
    <n v="2039"/>
    <s v="ZAR"/>
    <n v="1"/>
    <s v="EA"/>
    <s v="01.07.2015"/>
    <s v="31.12.9999"/>
  </r>
  <r>
    <x v="89"/>
    <x v="89"/>
    <s v="SET KEY COVERS 10 PCS"/>
    <s v="Y1"/>
    <s v="EMEA"/>
    <x v="0"/>
    <m/>
    <m/>
    <x v="0"/>
    <m/>
    <n v="1045.5"/>
    <n v="1098"/>
    <m/>
    <m/>
    <n v="1098"/>
    <n v="1098"/>
    <s v="CZK"/>
    <n v="1"/>
    <s v="EA"/>
    <s v="01.07.2015"/>
    <s v="31.12.9999"/>
  </r>
  <r>
    <x v="89"/>
    <x v="89"/>
    <s v="SET KEY COVERS 10 PCS"/>
    <s v="Y1"/>
    <s v="EMEA"/>
    <x v="1"/>
    <m/>
    <m/>
    <x v="0"/>
    <m/>
    <n v="304"/>
    <n v="320"/>
    <m/>
    <m/>
    <n v="320"/>
    <n v="320"/>
    <s v="DKK"/>
    <n v="1"/>
    <s v="EA"/>
    <s v="01.07.2015"/>
    <s v="31.12.9999"/>
  </r>
  <r>
    <x v="89"/>
    <x v="89"/>
    <s v="SET KEY COVERS 10 PCS"/>
    <s v="Y1"/>
    <s v="EMEA"/>
    <x v="2"/>
    <m/>
    <m/>
    <x v="0"/>
    <m/>
    <n v="41.9"/>
    <n v="44"/>
    <m/>
    <m/>
    <n v="44"/>
    <n v="44"/>
    <s v="EUR"/>
    <n v="1"/>
    <s v="EA"/>
    <s v="01.07.2015"/>
    <s v="31.12.9999"/>
  </r>
  <r>
    <x v="89"/>
    <x v="89"/>
    <s v="SET KEY COVERS 10 PCS"/>
    <s v="Y1"/>
    <s v="EMEA"/>
    <x v="3"/>
    <m/>
    <m/>
    <x v="0"/>
    <m/>
    <n v="28.6"/>
    <n v="28.6"/>
    <m/>
    <m/>
    <n v="28.6"/>
    <n v="28.6"/>
    <s v="GBP"/>
    <n v="1"/>
    <s v="EA"/>
    <s v="01.07.2015"/>
    <s v="31.12.9999"/>
  </r>
  <r>
    <x v="89"/>
    <x v="89"/>
    <s v="SET KEY COVERS 10 PCS"/>
    <s v="Y1"/>
    <s v="EMEA"/>
    <x v="4"/>
    <m/>
    <m/>
    <x v="0"/>
    <m/>
    <n v="10608"/>
    <n v="11139"/>
    <m/>
    <m/>
    <n v="11139"/>
    <n v="11139"/>
    <s v="HUF"/>
    <n v="1"/>
    <s v="EA"/>
    <s v="01.07.2015"/>
    <s v="31.12.9999"/>
  </r>
  <r>
    <x v="89"/>
    <x v="89"/>
    <s v="SET KEY COVERS 10 PCS"/>
    <s v="Y1"/>
    <s v="EMEA"/>
    <x v="5"/>
    <m/>
    <m/>
    <x v="0"/>
    <m/>
    <n v="326.39999999999998"/>
    <n v="343"/>
    <m/>
    <m/>
    <n v="343"/>
    <n v="343"/>
    <s v="NOK"/>
    <n v="1"/>
    <s v="EA"/>
    <s v="01.07.2015"/>
    <s v="31.12.9999"/>
  </r>
  <r>
    <x v="89"/>
    <x v="89"/>
    <s v="SET KEY COVERS 10 PCS"/>
    <s v="Y1"/>
    <s v="EMEA"/>
    <x v="6"/>
    <m/>
    <m/>
    <x v="0"/>
    <m/>
    <n v="155.1"/>
    <n v="163"/>
    <m/>
    <m/>
    <n v="163"/>
    <n v="163"/>
    <s v="PLN"/>
    <n v="1"/>
    <s v="EA"/>
    <s v="01.07.2015"/>
    <s v="31.12.9999"/>
  </r>
  <r>
    <x v="89"/>
    <x v="89"/>
    <s v="SET KEY COVERS 10 PCS"/>
    <s v="Y1"/>
    <s v="EMEA"/>
    <x v="7"/>
    <m/>
    <m/>
    <x v="0"/>
    <m/>
    <m/>
    <n v="2595.8000000000002"/>
    <m/>
    <m/>
    <n v="2595.8000000000002"/>
    <n v="2595.8000000000002"/>
    <s v="RUB"/>
    <n v="1"/>
    <s v="EA"/>
    <s v="01.05.2015"/>
    <s v="31.12.9999"/>
  </r>
  <r>
    <x v="89"/>
    <x v="89"/>
    <s v="SET KEY COVERS 10 PCS"/>
    <s v="Y1"/>
    <s v="EMEA"/>
    <x v="8"/>
    <m/>
    <m/>
    <x v="0"/>
    <m/>
    <n v="367.2"/>
    <n v="386"/>
    <m/>
    <m/>
    <n v="386"/>
    <n v="386"/>
    <s v="SEK"/>
    <n v="1"/>
    <s v="EA"/>
    <s v="01.07.2015"/>
    <s v="31.12.9999"/>
  </r>
  <r>
    <x v="89"/>
    <x v="89"/>
    <s v="SET KEY COVERS 10 PCS"/>
    <s v="Y1"/>
    <s v="EMEA"/>
    <x v="9"/>
    <m/>
    <m/>
    <x v="0"/>
    <m/>
    <n v="125.5"/>
    <n v="132"/>
    <m/>
    <m/>
    <n v="132"/>
    <n v="132"/>
    <s v="TRY"/>
    <n v="1"/>
    <s v="EA"/>
    <s v="01.07.2015"/>
    <s v="31.12.9999"/>
  </r>
  <r>
    <x v="89"/>
    <x v="89"/>
    <s v="SET KEY COVERS 10 PCS"/>
    <s v="Y1"/>
    <s v="EMEA"/>
    <x v="10"/>
    <m/>
    <m/>
    <x v="0"/>
    <m/>
    <n v="410.1"/>
    <n v="410.1"/>
    <m/>
    <m/>
    <n v="410.1"/>
    <n v="410.1"/>
    <s v="ZAR"/>
    <n v="1"/>
    <s v="EA"/>
    <s v="01.07.2015"/>
    <s v="31.12.9999"/>
  </r>
  <r>
    <x v="90"/>
    <x v="90"/>
    <s v="SUPERVISION CONTROL BOARD"/>
    <s v="Y1"/>
    <s v="EMEA"/>
    <x v="0"/>
    <m/>
    <s v="From"/>
    <x v="0"/>
    <s v="EA"/>
    <n v="2601"/>
    <n v="2732"/>
    <m/>
    <m/>
    <n v="2595.4"/>
    <n v="2595.4"/>
    <s v="CZK"/>
    <n v="1"/>
    <s v="EA"/>
    <s v="01.07.2015"/>
    <s v="31.12.9999"/>
  </r>
  <r>
    <x v="90"/>
    <x v="90"/>
    <s v="SUPERVISION CONTROL BOARD"/>
    <s v="Y1"/>
    <s v="EMEA"/>
    <x v="0"/>
    <m/>
    <s v="From"/>
    <x v="15"/>
    <s v="EA"/>
    <m/>
    <n v="2595"/>
    <m/>
    <m/>
    <s v="-"/>
    <s v="-"/>
    <s v="CZK"/>
    <n v="1"/>
    <s v="EA"/>
    <s v="01.07.2015"/>
    <s v="31.12.9999"/>
  </r>
  <r>
    <x v="90"/>
    <x v="90"/>
    <s v="SUPERVISION CONTROL BOARD"/>
    <s v="Y1"/>
    <s v="EMEA"/>
    <x v="0"/>
    <m/>
    <s v="From"/>
    <x v="16"/>
    <s v="EA"/>
    <m/>
    <n v="2458"/>
    <m/>
    <m/>
    <s v="-"/>
    <s v="-"/>
    <s v="CZK"/>
    <n v="1"/>
    <s v="EA"/>
    <s v="01.07.2015"/>
    <s v="31.12.9999"/>
  </r>
  <r>
    <x v="90"/>
    <x v="90"/>
    <s v="SUPERVISION CONTROL BOARD"/>
    <s v="Y1"/>
    <s v="EMEA"/>
    <x v="0"/>
    <m/>
    <s v="From"/>
    <x v="8"/>
    <s v="EA"/>
    <m/>
    <n v="2322"/>
    <m/>
    <m/>
    <s v="-"/>
    <s v="-"/>
    <s v="CZK"/>
    <n v="1"/>
    <s v="EA"/>
    <s v="01.07.2015"/>
    <s v="31.12.9999"/>
  </r>
  <r>
    <x v="90"/>
    <x v="90"/>
    <s v="SUPERVISION CONTROL BOARD"/>
    <s v="Y1"/>
    <s v="EMEA"/>
    <x v="0"/>
    <m/>
    <s v="From"/>
    <x v="17"/>
    <s v="EA"/>
    <m/>
    <n v="2049"/>
    <m/>
    <m/>
    <s v="-"/>
    <s v="-"/>
    <s v="CZK"/>
    <n v="1"/>
    <s v="EA"/>
    <s v="01.07.2015"/>
    <s v="31.12.9999"/>
  </r>
  <r>
    <x v="90"/>
    <x v="90"/>
    <s v="SUPERVISION CONTROL BOARD"/>
    <s v="Y1"/>
    <s v="EMEA"/>
    <x v="1"/>
    <m/>
    <s v="From"/>
    <x v="0"/>
    <s v="EA"/>
    <n v="759.9"/>
    <n v="798"/>
    <m/>
    <m/>
    <n v="758.1"/>
    <n v="758.1"/>
    <s v="DKK"/>
    <n v="1"/>
    <s v="EA"/>
    <s v="01.07.2015"/>
    <s v="31.12.9999"/>
  </r>
  <r>
    <x v="90"/>
    <x v="90"/>
    <s v="SUPERVISION CONTROL BOARD"/>
    <s v="Y1"/>
    <s v="EMEA"/>
    <x v="1"/>
    <m/>
    <s v="From"/>
    <x v="15"/>
    <s v="EA"/>
    <m/>
    <n v="759"/>
    <m/>
    <m/>
    <s v="-"/>
    <s v="-"/>
    <s v="DKK"/>
    <n v="1"/>
    <s v="EA"/>
    <s v="01.07.2015"/>
    <s v="31.12.9999"/>
  </r>
  <r>
    <x v="90"/>
    <x v="90"/>
    <s v="SUPERVISION CONTROL BOARD"/>
    <s v="Y1"/>
    <s v="EMEA"/>
    <x v="1"/>
    <m/>
    <s v="From"/>
    <x v="16"/>
    <s v="EA"/>
    <m/>
    <n v="719"/>
    <m/>
    <m/>
    <s v="-"/>
    <s v="-"/>
    <s v="DKK"/>
    <n v="1"/>
    <s v="EA"/>
    <s v="01.07.2015"/>
    <s v="31.12.9999"/>
  </r>
  <r>
    <x v="90"/>
    <x v="90"/>
    <s v="SUPERVISION CONTROL BOARD"/>
    <s v="Y1"/>
    <s v="EMEA"/>
    <x v="1"/>
    <m/>
    <s v="From"/>
    <x v="8"/>
    <s v="EA"/>
    <m/>
    <n v="679"/>
    <m/>
    <m/>
    <s v="-"/>
    <s v="-"/>
    <s v="DKK"/>
    <n v="1"/>
    <s v="EA"/>
    <s v="01.07.2015"/>
    <s v="31.12.9999"/>
  </r>
  <r>
    <x v="90"/>
    <x v="90"/>
    <s v="SUPERVISION CONTROL BOARD"/>
    <s v="Y1"/>
    <s v="EMEA"/>
    <x v="1"/>
    <m/>
    <s v="From"/>
    <x v="17"/>
    <s v="EA"/>
    <m/>
    <n v="599"/>
    <m/>
    <m/>
    <s v="-"/>
    <s v="-"/>
    <s v="DKK"/>
    <n v="1"/>
    <s v="EA"/>
    <s v="01.07.2015"/>
    <s v="31.12.9999"/>
  </r>
  <r>
    <x v="90"/>
    <x v="90"/>
    <s v="SUPERVISION CONTROL BOARD"/>
    <s v="Y1"/>
    <s v="EMEA"/>
    <x v="2"/>
    <m/>
    <s v="From"/>
    <x v="0"/>
    <s v="EA"/>
    <n v="104.1"/>
    <n v="110"/>
    <s v="98,90 (ex juli, prijs 25stuks)"/>
    <n v="-0.05"/>
    <n v="104.5"/>
    <n v="104.5"/>
    <s v="EUR"/>
    <n v="1"/>
    <s v="EA"/>
    <s v="01.07.2015"/>
    <s v="31.12.9999"/>
  </r>
  <r>
    <x v="90"/>
    <x v="90"/>
    <s v="SUPERVISION CONTROL BOARD"/>
    <s v="Y1"/>
    <s v="EMEA"/>
    <x v="2"/>
    <m/>
    <s v="From"/>
    <x v="15"/>
    <s v="EA"/>
    <n v="104.1"/>
    <n v="104"/>
    <m/>
    <m/>
    <s v="-"/>
    <s v="-"/>
    <s v="EUR"/>
    <n v="1"/>
    <s v="EA"/>
    <s v="01.07.2015"/>
    <s v="31.12.9999"/>
  </r>
  <r>
    <x v="90"/>
    <x v="90"/>
    <s v="SUPERVISION CONTROL BOARD"/>
    <s v="Y1"/>
    <s v="EMEA"/>
    <x v="2"/>
    <m/>
    <s v="From"/>
    <x v="16"/>
    <s v="EA"/>
    <n v="104.1"/>
    <n v="99"/>
    <m/>
    <m/>
    <s v="-"/>
    <s v="-"/>
    <s v="EUR"/>
    <n v="1"/>
    <s v="EA"/>
    <s v="01.07.2015"/>
    <s v="31.12.9999"/>
  </r>
  <r>
    <x v="90"/>
    <x v="90"/>
    <s v="SUPERVISION CONTROL BOARD"/>
    <s v="Y1"/>
    <s v="EMEA"/>
    <x v="2"/>
    <m/>
    <s v="From"/>
    <x v="8"/>
    <s v="EA"/>
    <n v="104.1"/>
    <n v="93"/>
    <m/>
    <m/>
    <s v="-"/>
    <s v="-"/>
    <s v="EUR"/>
    <n v="1"/>
    <s v="EA"/>
    <s v="01.07.2015"/>
    <s v="31.12.9999"/>
  </r>
  <r>
    <x v="90"/>
    <x v="90"/>
    <s v="SUPERVISION CONTROL BOARD"/>
    <s v="Y1"/>
    <s v="EMEA"/>
    <x v="2"/>
    <m/>
    <s v="From"/>
    <x v="17"/>
    <s v="EA"/>
    <n v="104.1"/>
    <n v="83"/>
    <m/>
    <m/>
    <s v="-"/>
    <s v="-"/>
    <s v="EUR"/>
    <n v="1"/>
    <s v="EA"/>
    <s v="01.07.2015"/>
    <s v="31.12.9999"/>
  </r>
  <r>
    <x v="90"/>
    <x v="90"/>
    <s v="SUPERVISION CONTROL BOARD"/>
    <s v="Y1"/>
    <s v="EMEA"/>
    <x v="3"/>
    <m/>
    <s v="From"/>
    <x v="0"/>
    <s v="EA"/>
    <n v="71.400000000000006"/>
    <n v="71.400000000000006"/>
    <m/>
    <m/>
    <n v="67.830000000000013"/>
    <n v="67.8"/>
    <s v="GBP"/>
    <n v="1"/>
    <s v="EA"/>
    <s v="01.07.2015"/>
    <s v="31.12.9999"/>
  </r>
  <r>
    <x v="90"/>
    <x v="90"/>
    <s v="SUPERVISION CONTROL BOARD"/>
    <s v="Y1"/>
    <s v="EMEA"/>
    <x v="3"/>
    <m/>
    <s v="From"/>
    <x v="15"/>
    <s v="EA"/>
    <n v="71.400000000000006"/>
    <n v="67.900000000000006"/>
    <m/>
    <m/>
    <s v="-"/>
    <s v="-"/>
    <s v="GBP"/>
    <n v="1"/>
    <s v="EA"/>
    <s v="01.07.2015"/>
    <s v="31.12.9999"/>
  </r>
  <r>
    <x v="90"/>
    <x v="90"/>
    <s v="SUPERVISION CONTROL BOARD"/>
    <s v="Y1"/>
    <s v="EMEA"/>
    <x v="3"/>
    <m/>
    <s v="From"/>
    <x v="16"/>
    <s v="EA"/>
    <n v="71.400000000000006"/>
    <n v="64.3"/>
    <m/>
    <m/>
    <s v="-"/>
    <s v="-"/>
    <s v="GBP"/>
    <n v="1"/>
    <s v="EA"/>
    <s v="01.07.2015"/>
    <s v="31.12.9999"/>
  </r>
  <r>
    <x v="90"/>
    <x v="90"/>
    <s v="SUPERVISION CONTROL BOARD"/>
    <s v="Y1"/>
    <s v="EMEA"/>
    <x v="3"/>
    <m/>
    <s v="From"/>
    <x v="8"/>
    <s v="EA"/>
    <n v="71.400000000000006"/>
    <n v="60.7"/>
    <m/>
    <m/>
    <s v="-"/>
    <s v="-"/>
    <s v="GBP"/>
    <n v="1"/>
    <s v="EA"/>
    <s v="01.07.2015"/>
    <s v="31.12.9999"/>
  </r>
  <r>
    <x v="90"/>
    <x v="90"/>
    <s v="SUPERVISION CONTROL BOARD"/>
    <s v="Y1"/>
    <s v="EMEA"/>
    <x v="3"/>
    <m/>
    <s v="From"/>
    <x v="17"/>
    <s v="EA"/>
    <n v="71.400000000000006"/>
    <n v="53.6"/>
    <m/>
    <m/>
    <s v="-"/>
    <s v="-"/>
    <s v="GBP"/>
    <n v="1"/>
    <s v="EA"/>
    <s v="01.07.2015"/>
    <s v="31.12.9999"/>
  </r>
  <r>
    <x v="90"/>
    <x v="90"/>
    <s v="SUPERVISION CONTROL BOARD"/>
    <s v="Y1"/>
    <s v="EMEA"/>
    <x v="4"/>
    <m/>
    <s v="From"/>
    <x v="0"/>
    <s v="EA"/>
    <n v="26520"/>
    <n v="27846"/>
    <m/>
    <m/>
    <n v="26453.7"/>
    <n v="26454"/>
    <s v="HUF"/>
    <n v="1"/>
    <s v="EA"/>
    <s v="01.07.2015"/>
    <s v="31.12.9999"/>
  </r>
  <r>
    <x v="90"/>
    <x v="90"/>
    <s v="SUPERVISION CONTROL BOARD"/>
    <s v="Y1"/>
    <s v="EMEA"/>
    <x v="4"/>
    <m/>
    <s v="From"/>
    <x v="15"/>
    <s v="EA"/>
    <n v="26520"/>
    <n v="26454"/>
    <m/>
    <m/>
    <s v="-"/>
    <s v="-"/>
    <s v="HUF"/>
    <n v="1"/>
    <s v="EA"/>
    <s v="01.07.2015"/>
    <s v="31.12.9999"/>
  </r>
  <r>
    <x v="90"/>
    <x v="90"/>
    <s v="SUPERVISION CONTROL BOARD"/>
    <s v="Y1"/>
    <s v="EMEA"/>
    <x v="4"/>
    <m/>
    <s v="From"/>
    <x v="16"/>
    <s v="EA"/>
    <n v="26520"/>
    <n v="25062"/>
    <m/>
    <m/>
    <s v="-"/>
    <s v="-"/>
    <s v="HUF"/>
    <n v="1"/>
    <s v="EA"/>
    <s v="01.07.2015"/>
    <s v="31.12.9999"/>
  </r>
  <r>
    <x v="90"/>
    <x v="90"/>
    <s v="SUPERVISION CONTROL BOARD"/>
    <s v="Y1"/>
    <s v="EMEA"/>
    <x v="4"/>
    <m/>
    <s v="From"/>
    <x v="8"/>
    <s v="EA"/>
    <n v="26520"/>
    <n v="23670"/>
    <m/>
    <m/>
    <s v="-"/>
    <s v="-"/>
    <s v="HUF"/>
    <n v="1"/>
    <s v="EA"/>
    <s v="01.07.2015"/>
    <s v="31.12.9999"/>
  </r>
  <r>
    <x v="90"/>
    <x v="90"/>
    <s v="SUPERVISION CONTROL BOARD"/>
    <s v="Y1"/>
    <s v="EMEA"/>
    <x v="4"/>
    <m/>
    <s v="From"/>
    <x v="17"/>
    <s v="EA"/>
    <n v="26520"/>
    <n v="20885"/>
    <m/>
    <m/>
    <s v="-"/>
    <s v="-"/>
    <s v="HUF"/>
    <n v="1"/>
    <s v="EA"/>
    <s v="01.07.2015"/>
    <s v="31.12.9999"/>
  </r>
  <r>
    <x v="90"/>
    <x v="90"/>
    <s v="SUPERVISION CONTROL BOARD"/>
    <s v="Y1"/>
    <s v="EMEA"/>
    <x v="5"/>
    <m/>
    <s v="From"/>
    <x v="0"/>
    <s v="EA"/>
    <n v="816"/>
    <n v="857"/>
    <m/>
    <m/>
    <n v="814.15"/>
    <n v="814.2"/>
    <s v="NOK"/>
    <n v="1"/>
    <s v="EA"/>
    <s v="01.07.2015"/>
    <s v="31.12.9999"/>
  </r>
  <r>
    <x v="90"/>
    <x v="90"/>
    <s v="SUPERVISION CONTROL BOARD"/>
    <s v="Y1"/>
    <s v="EMEA"/>
    <x v="5"/>
    <m/>
    <s v="From"/>
    <x v="15"/>
    <s v="EA"/>
    <n v="816"/>
    <n v="814"/>
    <m/>
    <m/>
    <s v="-"/>
    <s v="-"/>
    <s v="NOK"/>
    <n v="1"/>
    <s v="EA"/>
    <s v="01.07.2015"/>
    <s v="31.12.9999"/>
  </r>
  <r>
    <x v="90"/>
    <x v="90"/>
    <s v="SUPERVISION CONTROL BOARD"/>
    <s v="Y1"/>
    <s v="EMEA"/>
    <x v="5"/>
    <m/>
    <s v="From"/>
    <x v="16"/>
    <s v="EA"/>
    <n v="816"/>
    <n v="772"/>
    <m/>
    <m/>
    <s v="-"/>
    <s v="-"/>
    <s v="NOK"/>
    <n v="1"/>
    <s v="EA"/>
    <s v="01.07.2015"/>
    <s v="31.12.9999"/>
  </r>
  <r>
    <x v="90"/>
    <x v="90"/>
    <s v="SUPERVISION CONTROL BOARD"/>
    <s v="Y1"/>
    <s v="EMEA"/>
    <x v="5"/>
    <m/>
    <s v="From"/>
    <x v="8"/>
    <s v="EA"/>
    <n v="816"/>
    <n v="729"/>
    <m/>
    <m/>
    <s v="-"/>
    <s v="-"/>
    <s v="NOK"/>
    <n v="1"/>
    <s v="EA"/>
    <s v="01.07.2015"/>
    <s v="31.12.9999"/>
  </r>
  <r>
    <x v="90"/>
    <x v="90"/>
    <s v="SUPERVISION CONTROL BOARD"/>
    <s v="Y1"/>
    <s v="EMEA"/>
    <x v="5"/>
    <m/>
    <s v="From"/>
    <x v="17"/>
    <s v="EA"/>
    <n v="816"/>
    <n v="643"/>
    <m/>
    <m/>
    <s v="-"/>
    <s v="-"/>
    <s v="NOK"/>
    <n v="1"/>
    <s v="EA"/>
    <s v="01.07.2015"/>
    <s v="31.12.9999"/>
  </r>
  <r>
    <x v="90"/>
    <x v="90"/>
    <s v="SUPERVISION CONTROL BOARD"/>
    <s v="Y1"/>
    <s v="EMEA"/>
    <x v="6"/>
    <m/>
    <s v="From"/>
    <x v="0"/>
    <s v="EA"/>
    <n v="387.6"/>
    <n v="407"/>
    <m/>
    <m/>
    <n v="386.65"/>
    <n v="386.7"/>
    <s v="PLN"/>
    <n v="1"/>
    <s v="EA"/>
    <s v="01.07.2015"/>
    <s v="31.12.9999"/>
  </r>
  <r>
    <x v="90"/>
    <x v="90"/>
    <s v="SUPERVISION CONTROL BOARD"/>
    <s v="Y1"/>
    <s v="EMEA"/>
    <x v="6"/>
    <m/>
    <s v="From"/>
    <x v="15"/>
    <s v="EA"/>
    <n v="387.6"/>
    <n v="387"/>
    <m/>
    <m/>
    <s v="-"/>
    <s v="-"/>
    <s v="PLN"/>
    <n v="1"/>
    <s v="EA"/>
    <s v="01.07.2015"/>
    <s v="31.12.9999"/>
  </r>
  <r>
    <x v="90"/>
    <x v="90"/>
    <s v="SUPERVISION CONTROL BOARD"/>
    <s v="Y1"/>
    <s v="EMEA"/>
    <x v="6"/>
    <m/>
    <s v="From"/>
    <x v="16"/>
    <s v="EA"/>
    <n v="387.6"/>
    <n v="367"/>
    <m/>
    <m/>
    <s v="-"/>
    <s v="-"/>
    <s v="PLN"/>
    <n v="1"/>
    <s v="EA"/>
    <s v="01.07.2015"/>
    <s v="31.12.9999"/>
  </r>
  <r>
    <x v="90"/>
    <x v="90"/>
    <s v="SUPERVISION CONTROL BOARD"/>
    <s v="Y1"/>
    <s v="EMEA"/>
    <x v="6"/>
    <m/>
    <s v="From"/>
    <x v="8"/>
    <s v="EA"/>
    <n v="387.6"/>
    <n v="346"/>
    <m/>
    <m/>
    <s v="-"/>
    <s v="-"/>
    <s v="PLN"/>
    <n v="1"/>
    <s v="EA"/>
    <s v="01.07.2015"/>
    <s v="31.12.9999"/>
  </r>
  <r>
    <x v="90"/>
    <x v="90"/>
    <s v="SUPERVISION CONTROL BOARD"/>
    <s v="Y1"/>
    <s v="EMEA"/>
    <x v="6"/>
    <m/>
    <s v="From"/>
    <x v="17"/>
    <s v="EA"/>
    <n v="387.6"/>
    <n v="306"/>
    <m/>
    <m/>
    <s v="-"/>
    <s v="-"/>
    <s v="PLN"/>
    <n v="1"/>
    <s v="EA"/>
    <s v="01.07.2015"/>
    <s v="31.12.9999"/>
  </r>
  <r>
    <x v="90"/>
    <x v="90"/>
    <s v="SUPERVISION CONTROL BOARD"/>
    <s v="Y1"/>
    <s v="EMEA"/>
    <x v="7"/>
    <m/>
    <s v="From"/>
    <x v="0"/>
    <s v="EA"/>
    <m/>
    <n v="6449.1"/>
    <m/>
    <m/>
    <n v="6126.6450000000004"/>
    <n v="6126.6"/>
    <s v="RUB"/>
    <n v="1"/>
    <s v="EA"/>
    <s v="01.05.2015"/>
    <s v="31.12.9999"/>
  </r>
  <r>
    <x v="90"/>
    <x v="90"/>
    <s v="SUPERVISION CONTROL BOARD"/>
    <s v="Y1"/>
    <s v="EMEA"/>
    <x v="7"/>
    <m/>
    <s v="From"/>
    <x v="15"/>
    <s v="EA"/>
    <m/>
    <n v="6127"/>
    <m/>
    <m/>
    <s v="-"/>
    <s v="-"/>
    <s v="RUB"/>
    <n v="1"/>
    <s v="EA"/>
    <s v="01.05.2015"/>
    <s v="31.12.9999"/>
  </r>
  <r>
    <x v="90"/>
    <x v="90"/>
    <s v="SUPERVISION CONTROL BOARD"/>
    <s v="Y1"/>
    <s v="EMEA"/>
    <x v="7"/>
    <m/>
    <s v="From"/>
    <x v="16"/>
    <s v="EA"/>
    <m/>
    <n v="5804.8"/>
    <m/>
    <m/>
    <s v="-"/>
    <s v="-"/>
    <s v="RUB"/>
    <n v="1"/>
    <s v="EA"/>
    <s v="01.05.2015"/>
    <s v="31.12.9999"/>
  </r>
  <r>
    <x v="90"/>
    <x v="90"/>
    <s v="SUPERVISION CONTROL BOARD"/>
    <s v="Y1"/>
    <s v="EMEA"/>
    <x v="7"/>
    <m/>
    <s v="From"/>
    <x v="8"/>
    <s v="EA"/>
    <m/>
    <n v="5482.7"/>
    <m/>
    <m/>
    <s v="-"/>
    <s v="-"/>
    <s v="RUB"/>
    <n v="1"/>
    <s v="EA"/>
    <s v="01.05.2015"/>
    <s v="31.12.9999"/>
  </r>
  <r>
    <x v="90"/>
    <x v="90"/>
    <s v="SUPERVISION CONTROL BOARD"/>
    <s v="Y1"/>
    <s v="EMEA"/>
    <x v="7"/>
    <m/>
    <s v="From"/>
    <x v="17"/>
    <s v="EA"/>
    <m/>
    <n v="4838.3999999999996"/>
    <m/>
    <m/>
    <s v="-"/>
    <s v="-"/>
    <s v="RUB"/>
    <n v="1"/>
    <s v="EA"/>
    <s v="01.05.2015"/>
    <s v="31.12.9999"/>
  </r>
  <r>
    <x v="90"/>
    <x v="90"/>
    <s v="SUPERVISION CONTROL BOARD"/>
    <s v="Y1"/>
    <s v="EMEA"/>
    <x v="8"/>
    <m/>
    <s v="From"/>
    <x v="0"/>
    <s v="EA"/>
    <n v="918"/>
    <n v="964"/>
    <m/>
    <m/>
    <n v="915.8"/>
    <n v="915.8"/>
    <s v="SEK"/>
    <n v="1"/>
    <s v="EA"/>
    <s v="01.07.2015"/>
    <s v="31.12.9999"/>
  </r>
  <r>
    <x v="90"/>
    <x v="90"/>
    <s v="SUPERVISION CONTROL BOARD"/>
    <s v="Y1"/>
    <s v="EMEA"/>
    <x v="8"/>
    <m/>
    <s v="From"/>
    <x v="15"/>
    <s v="EA"/>
    <n v="918"/>
    <n v="916"/>
    <m/>
    <m/>
    <s v="-"/>
    <s v="-"/>
    <s v="SEK"/>
    <n v="1"/>
    <s v="EA"/>
    <s v="01.07.2015"/>
    <s v="31.12.9999"/>
  </r>
  <r>
    <x v="90"/>
    <x v="90"/>
    <s v="SUPERVISION CONTROL BOARD"/>
    <s v="Y1"/>
    <s v="EMEA"/>
    <x v="8"/>
    <m/>
    <s v="From"/>
    <x v="16"/>
    <s v="EA"/>
    <n v="918"/>
    <n v="868"/>
    <m/>
    <m/>
    <s v="-"/>
    <s v="-"/>
    <s v="SEK"/>
    <n v="1"/>
    <s v="EA"/>
    <s v="01.07.2015"/>
    <s v="31.12.9999"/>
  </r>
  <r>
    <x v="90"/>
    <x v="90"/>
    <s v="SUPERVISION CONTROL BOARD"/>
    <s v="Y1"/>
    <s v="EMEA"/>
    <x v="8"/>
    <m/>
    <s v="From"/>
    <x v="8"/>
    <s v="EA"/>
    <n v="918"/>
    <n v="820"/>
    <m/>
    <m/>
    <s v="-"/>
    <s v="-"/>
    <s v="SEK"/>
    <n v="1"/>
    <s v="EA"/>
    <s v="01.07.2015"/>
    <s v="31.12.9999"/>
  </r>
  <r>
    <x v="90"/>
    <x v="90"/>
    <s v="SUPERVISION CONTROL BOARD"/>
    <s v="Y1"/>
    <s v="EMEA"/>
    <x v="8"/>
    <m/>
    <s v="From"/>
    <x v="17"/>
    <s v="EA"/>
    <n v="918"/>
    <n v="723"/>
    <m/>
    <m/>
    <s v="-"/>
    <s v="-"/>
    <s v="SEK"/>
    <n v="1"/>
    <s v="EA"/>
    <s v="01.07.2015"/>
    <s v="31.12.9999"/>
  </r>
  <r>
    <x v="90"/>
    <x v="90"/>
    <s v="SUPERVISION CONTROL BOARD"/>
    <s v="Y1"/>
    <s v="EMEA"/>
    <x v="9"/>
    <m/>
    <s v="From"/>
    <x v="0"/>
    <s v="EA"/>
    <n v="312.2"/>
    <n v="328"/>
    <m/>
    <m/>
    <n v="311.60000000000002"/>
    <n v="311.60000000000002"/>
    <s v="TRY"/>
    <n v="1"/>
    <s v="EA"/>
    <s v="01.07.2015"/>
    <s v="31.12.9999"/>
  </r>
  <r>
    <x v="90"/>
    <x v="90"/>
    <s v="SUPERVISION CONTROL BOARD"/>
    <s v="Y1"/>
    <s v="EMEA"/>
    <x v="9"/>
    <m/>
    <s v="From"/>
    <x v="15"/>
    <s v="EA"/>
    <n v="312.2"/>
    <n v="312"/>
    <m/>
    <m/>
    <s v="-"/>
    <s v="-"/>
    <s v="TRY"/>
    <n v="1"/>
    <s v="EA"/>
    <s v="01.07.2015"/>
    <s v="31.12.9999"/>
  </r>
  <r>
    <x v="90"/>
    <x v="90"/>
    <s v="SUPERVISION CONTROL BOARD"/>
    <s v="Y1"/>
    <s v="EMEA"/>
    <x v="9"/>
    <m/>
    <s v="From"/>
    <x v="16"/>
    <s v="EA"/>
    <n v="312.2"/>
    <n v="296"/>
    <m/>
    <m/>
    <s v="-"/>
    <s v="-"/>
    <s v="TRY"/>
    <n v="1"/>
    <s v="EA"/>
    <s v="01.07.2015"/>
    <s v="31.12.9999"/>
  </r>
  <r>
    <x v="90"/>
    <x v="90"/>
    <s v="SUPERVISION CONTROL BOARD"/>
    <s v="Y1"/>
    <s v="EMEA"/>
    <x v="9"/>
    <m/>
    <s v="From"/>
    <x v="8"/>
    <s v="EA"/>
    <n v="312.2"/>
    <n v="279"/>
    <m/>
    <m/>
    <s v="-"/>
    <s v="-"/>
    <s v="TRY"/>
    <n v="1"/>
    <s v="EA"/>
    <s v="01.07.2015"/>
    <s v="31.12.9999"/>
  </r>
  <r>
    <x v="90"/>
    <x v="90"/>
    <s v="SUPERVISION CONTROL BOARD"/>
    <s v="Y1"/>
    <s v="EMEA"/>
    <x v="9"/>
    <m/>
    <s v="From"/>
    <x v="17"/>
    <s v="EA"/>
    <n v="312.2"/>
    <n v="246"/>
    <m/>
    <m/>
    <s v="-"/>
    <s v="-"/>
    <s v="TRY"/>
    <n v="1"/>
    <s v="EA"/>
    <s v="01.07.2015"/>
    <s v="31.12.9999"/>
  </r>
  <r>
    <x v="90"/>
    <x v="90"/>
    <s v="SUPERVISION CONTROL BOARD"/>
    <s v="Y1"/>
    <s v="EMEA"/>
    <x v="10"/>
    <m/>
    <s v="From"/>
    <x v="0"/>
    <s v="EA"/>
    <n v="999.6"/>
    <n v="999.6"/>
    <m/>
    <m/>
    <n v="949.62"/>
    <n v="949.6"/>
    <s v="ZAR"/>
    <n v="1"/>
    <s v="EA"/>
    <s v="01.07.2015"/>
    <s v="31.12.9999"/>
  </r>
  <r>
    <x v="90"/>
    <x v="90"/>
    <s v="SUPERVISION CONTROL BOARD"/>
    <s v="Y1"/>
    <s v="EMEA"/>
    <x v="10"/>
    <m/>
    <s v="From"/>
    <x v="15"/>
    <s v="EA"/>
    <n v="999.6"/>
    <n v="949.7"/>
    <m/>
    <m/>
    <s v="-"/>
    <s v="-"/>
    <s v="ZAR"/>
    <n v="1"/>
    <s v="EA"/>
    <s v="01.07.2015"/>
    <s v="31.12.9999"/>
  </r>
  <r>
    <x v="90"/>
    <x v="90"/>
    <s v="SUPERVISION CONTROL BOARD"/>
    <s v="Y1"/>
    <s v="EMEA"/>
    <x v="10"/>
    <m/>
    <s v="From"/>
    <x v="16"/>
    <s v="EA"/>
    <n v="999.6"/>
    <n v="899.7"/>
    <m/>
    <m/>
    <s v="-"/>
    <s v="-"/>
    <s v="ZAR"/>
    <n v="1"/>
    <s v="EA"/>
    <s v="01.07.2015"/>
    <s v="31.12.9999"/>
  </r>
  <r>
    <x v="90"/>
    <x v="90"/>
    <s v="SUPERVISION CONTROL BOARD"/>
    <s v="Y1"/>
    <s v="EMEA"/>
    <x v="10"/>
    <m/>
    <s v="From"/>
    <x v="8"/>
    <s v="EA"/>
    <n v="999.6"/>
    <n v="849.7"/>
    <m/>
    <m/>
    <s v="-"/>
    <s v="-"/>
    <s v="ZAR"/>
    <n v="1"/>
    <s v="EA"/>
    <s v="01.07.2015"/>
    <s v="31.12.9999"/>
  </r>
  <r>
    <x v="90"/>
    <x v="90"/>
    <s v="SUPERVISION CONTROL BOARD"/>
    <s v="Y1"/>
    <s v="EMEA"/>
    <x v="10"/>
    <m/>
    <s v="From"/>
    <x v="17"/>
    <s v="EA"/>
    <n v="999.6"/>
    <n v="749.7"/>
    <m/>
    <m/>
    <s v="-"/>
    <s v="-"/>
    <s v="ZAR"/>
    <n v="1"/>
    <s v="EA"/>
    <s v="01.07.2015"/>
    <s v="31.12.9999"/>
  </r>
  <r>
    <x v="91"/>
    <x v="91"/>
    <s v="LSP SUPERVISION BOARD"/>
    <s v="Y1"/>
    <s v="EMEA"/>
    <x v="0"/>
    <m/>
    <s v="From"/>
    <x v="0"/>
    <s v="EA"/>
    <n v="4156.5"/>
    <n v="4365"/>
    <m/>
    <m/>
    <n v="3805.8434999999999"/>
    <n v="3805.8"/>
    <s v="CZK"/>
    <n v="1"/>
    <s v="EA"/>
    <s v="01.07.2015"/>
    <s v="31.12.9999"/>
  </r>
  <r>
    <x v="91"/>
    <x v="91"/>
    <s v="LSP SUPERVISION BOARD"/>
    <s v="Y1"/>
    <s v="EMEA"/>
    <x v="0"/>
    <m/>
    <s v="From"/>
    <x v="15"/>
    <s v="EA"/>
    <m/>
    <n v="4147"/>
    <m/>
    <m/>
    <s v="-"/>
    <s v="-"/>
    <s v="CZK"/>
    <n v="1"/>
    <s v="EA"/>
    <s v="01.07.2015"/>
    <s v="31.12.9999"/>
  </r>
  <r>
    <x v="91"/>
    <x v="91"/>
    <s v="LSP SUPERVISION BOARD"/>
    <s v="Y1"/>
    <s v="EMEA"/>
    <x v="0"/>
    <m/>
    <s v="From"/>
    <x v="16"/>
    <s v="EA"/>
    <m/>
    <n v="3928"/>
    <m/>
    <m/>
    <s v="-"/>
    <s v="-"/>
    <s v="CZK"/>
    <n v="1"/>
    <s v="EA"/>
    <s v="01.07.2015"/>
    <s v="31.12.9999"/>
  </r>
  <r>
    <x v="91"/>
    <x v="91"/>
    <s v="LSP SUPERVISION BOARD"/>
    <s v="Y1"/>
    <s v="EMEA"/>
    <x v="0"/>
    <m/>
    <s v="From"/>
    <x v="8"/>
    <s v="EA"/>
    <m/>
    <n v="3710"/>
    <m/>
    <m/>
    <s v="-"/>
    <s v="-"/>
    <s v="CZK"/>
    <n v="1"/>
    <s v="EA"/>
    <s v="01.07.2015"/>
    <s v="31.12.9999"/>
  </r>
  <r>
    <x v="91"/>
    <x v="91"/>
    <s v="LSP SUPERVISION BOARD"/>
    <s v="Y1"/>
    <s v="EMEA"/>
    <x v="0"/>
    <m/>
    <s v="From"/>
    <x v="17"/>
    <s v="EA"/>
    <m/>
    <n v="3274"/>
    <m/>
    <m/>
    <s v="-"/>
    <s v="-"/>
    <s v="CZK"/>
    <n v="1"/>
    <s v="EA"/>
    <s v="01.07.2015"/>
    <s v="31.12.9999"/>
  </r>
  <r>
    <x v="91"/>
    <x v="91"/>
    <s v="LSP SUPERVISION BOARD"/>
    <s v="Y1"/>
    <s v="EMEA"/>
    <x v="1"/>
    <m/>
    <s v="From"/>
    <x v="0"/>
    <s v="EA"/>
    <n v="1215.9000000000001"/>
    <n v="1277"/>
    <m/>
    <m/>
    <n v="1113.4163000000001"/>
    <n v="1113.4000000000001"/>
    <s v="DKK"/>
    <n v="1"/>
    <s v="EA"/>
    <s v="01.07.2015"/>
    <s v="31.12.9999"/>
  </r>
  <r>
    <x v="91"/>
    <x v="91"/>
    <s v="LSP SUPERVISION BOARD"/>
    <s v="Y1"/>
    <s v="EMEA"/>
    <x v="1"/>
    <m/>
    <s v="From"/>
    <x v="15"/>
    <s v="EA"/>
    <m/>
    <n v="1213"/>
    <m/>
    <m/>
    <s v="-"/>
    <s v="-"/>
    <s v="DKK"/>
    <n v="1"/>
    <s v="EA"/>
    <s v="01.07.2015"/>
    <s v="31.12.9999"/>
  </r>
  <r>
    <x v="91"/>
    <x v="91"/>
    <s v="LSP SUPERVISION BOARD"/>
    <s v="Y1"/>
    <s v="EMEA"/>
    <x v="1"/>
    <m/>
    <s v="From"/>
    <x v="16"/>
    <s v="EA"/>
    <m/>
    <n v="1150"/>
    <m/>
    <m/>
    <s v="-"/>
    <s v="-"/>
    <s v="DKK"/>
    <n v="1"/>
    <s v="EA"/>
    <s v="01.07.2015"/>
    <s v="31.12.9999"/>
  </r>
  <r>
    <x v="91"/>
    <x v="91"/>
    <s v="LSP SUPERVISION BOARD"/>
    <s v="Y1"/>
    <s v="EMEA"/>
    <x v="1"/>
    <m/>
    <s v="From"/>
    <x v="8"/>
    <s v="EA"/>
    <m/>
    <n v="1086"/>
    <m/>
    <m/>
    <s v="-"/>
    <s v="-"/>
    <s v="DKK"/>
    <n v="1"/>
    <s v="EA"/>
    <s v="01.07.2015"/>
    <s v="31.12.9999"/>
  </r>
  <r>
    <x v="91"/>
    <x v="91"/>
    <s v="LSP SUPERVISION BOARD"/>
    <s v="Y1"/>
    <s v="EMEA"/>
    <x v="1"/>
    <m/>
    <s v="From"/>
    <x v="17"/>
    <s v="EA"/>
    <m/>
    <n v="958"/>
    <m/>
    <m/>
    <s v="-"/>
    <s v="-"/>
    <s v="DKK"/>
    <n v="1"/>
    <s v="EA"/>
    <s v="01.07.2015"/>
    <s v="31.12.9999"/>
  </r>
  <r>
    <x v="91"/>
    <x v="91"/>
    <s v="LSP SUPERVISION BOARD"/>
    <s v="Y1"/>
    <s v="EMEA"/>
    <x v="2"/>
    <m/>
    <s v="From"/>
    <x v="0"/>
    <s v="EA"/>
    <n v="166.3"/>
    <n v="175"/>
    <s v="145 (ex juli  verhoging)"/>
    <n v="-0.12809999999999999"/>
    <n v="152.58250000000001"/>
    <n v="152.6"/>
    <s v="EUR"/>
    <n v="1"/>
    <s v="EA"/>
    <s v="01.07.2015"/>
    <s v="31.12.9999"/>
  </r>
  <r>
    <x v="91"/>
    <x v="91"/>
    <s v="LSP SUPERVISION BOARD"/>
    <s v="Y1"/>
    <s v="EMEA"/>
    <x v="2"/>
    <m/>
    <s v="From"/>
    <x v="15"/>
    <s v="EA"/>
    <n v="166.3"/>
    <n v="166"/>
    <m/>
    <m/>
    <s v="-"/>
    <s v="-"/>
    <s v="EUR"/>
    <n v="1"/>
    <s v="EA"/>
    <s v="01.07.2015"/>
    <s v="31.12.9999"/>
  </r>
  <r>
    <x v="91"/>
    <x v="91"/>
    <s v="LSP SUPERVISION BOARD"/>
    <s v="Y1"/>
    <s v="EMEA"/>
    <x v="2"/>
    <m/>
    <s v="From"/>
    <x v="16"/>
    <s v="EA"/>
    <n v="166.3"/>
    <n v="158"/>
    <m/>
    <m/>
    <s v="-"/>
    <s v="-"/>
    <s v="EUR"/>
    <n v="1"/>
    <s v="EA"/>
    <s v="01.07.2015"/>
    <s v="31.12.9999"/>
  </r>
  <r>
    <x v="91"/>
    <x v="91"/>
    <s v="LSP SUPERVISION BOARD"/>
    <s v="Y1"/>
    <s v="EMEA"/>
    <x v="2"/>
    <m/>
    <s v="From"/>
    <x v="8"/>
    <s v="EA"/>
    <n v="166.3"/>
    <n v="149"/>
    <m/>
    <m/>
    <s v="-"/>
    <s v="-"/>
    <s v="EUR"/>
    <n v="1"/>
    <s v="EA"/>
    <s v="01.07.2015"/>
    <s v="31.12.9999"/>
  </r>
  <r>
    <x v="91"/>
    <x v="91"/>
    <s v="LSP SUPERVISION BOARD"/>
    <s v="Y1"/>
    <s v="EMEA"/>
    <x v="2"/>
    <m/>
    <s v="From"/>
    <x v="17"/>
    <s v="EA"/>
    <n v="166.3"/>
    <n v="131"/>
    <m/>
    <m/>
    <s v="-"/>
    <s v="-"/>
    <s v="EUR"/>
    <n v="1"/>
    <s v="EA"/>
    <s v="01.07.2015"/>
    <s v="31.12.9999"/>
  </r>
  <r>
    <x v="91"/>
    <x v="91"/>
    <s v="LSP SUPERVISION BOARD"/>
    <s v="Y1"/>
    <s v="EMEA"/>
    <x v="3"/>
    <m/>
    <s v="From"/>
    <x v="0"/>
    <s v="EA"/>
    <n v="114.3"/>
    <n v="114.3"/>
    <m/>
    <m/>
    <n v="99.658169999999998"/>
    <n v="99.7"/>
    <s v="GBP"/>
    <n v="1"/>
    <s v="EA"/>
    <s v="01.07.2015"/>
    <s v="31.12.9999"/>
  </r>
  <r>
    <x v="91"/>
    <x v="91"/>
    <s v="LSP SUPERVISION BOARD"/>
    <s v="Y1"/>
    <s v="EMEA"/>
    <x v="3"/>
    <m/>
    <s v="From"/>
    <x v="15"/>
    <s v="EA"/>
    <n v="114.3"/>
    <n v="108.6"/>
    <m/>
    <m/>
    <s v="-"/>
    <s v="-"/>
    <s v="GBP"/>
    <n v="1"/>
    <s v="EA"/>
    <s v="01.07.2015"/>
    <s v="31.12.9999"/>
  </r>
  <r>
    <x v="91"/>
    <x v="91"/>
    <s v="LSP SUPERVISION BOARD"/>
    <s v="Y1"/>
    <s v="EMEA"/>
    <x v="3"/>
    <m/>
    <s v="From"/>
    <x v="16"/>
    <s v="EA"/>
    <n v="114.3"/>
    <n v="102.9"/>
    <m/>
    <m/>
    <s v="-"/>
    <s v="-"/>
    <s v="GBP"/>
    <n v="1"/>
    <s v="EA"/>
    <s v="01.07.2015"/>
    <s v="31.12.9999"/>
  </r>
  <r>
    <x v="91"/>
    <x v="91"/>
    <s v="LSP SUPERVISION BOARD"/>
    <s v="Y1"/>
    <s v="EMEA"/>
    <x v="3"/>
    <m/>
    <s v="From"/>
    <x v="8"/>
    <s v="EA"/>
    <n v="114.3"/>
    <n v="97.1"/>
    <m/>
    <m/>
    <s v="-"/>
    <s v="-"/>
    <s v="GBP"/>
    <n v="1"/>
    <s v="EA"/>
    <s v="01.07.2015"/>
    <s v="31.12.9999"/>
  </r>
  <r>
    <x v="91"/>
    <x v="91"/>
    <s v="LSP SUPERVISION BOARD"/>
    <s v="Y1"/>
    <s v="EMEA"/>
    <x v="3"/>
    <m/>
    <s v="From"/>
    <x v="17"/>
    <s v="EA"/>
    <n v="114.3"/>
    <n v="85.7"/>
    <m/>
    <m/>
    <s v="-"/>
    <s v="-"/>
    <s v="GBP"/>
    <n v="1"/>
    <s v="EA"/>
    <s v="01.07.2015"/>
    <s v="31.12.9999"/>
  </r>
  <r>
    <x v="91"/>
    <x v="91"/>
    <s v="LSP SUPERVISION BOARD"/>
    <s v="Y1"/>
    <s v="EMEA"/>
    <x v="4"/>
    <m/>
    <s v="From"/>
    <x v="0"/>
    <s v="EA"/>
    <n v="42432"/>
    <n v="44554"/>
    <m/>
    <m/>
    <n v="38846.632599999997"/>
    <n v="38847"/>
    <s v="HUF"/>
    <n v="1"/>
    <s v="EA"/>
    <s v="01.07.2015"/>
    <s v="31.12.9999"/>
  </r>
  <r>
    <x v="91"/>
    <x v="91"/>
    <s v="LSP SUPERVISION BOARD"/>
    <s v="Y1"/>
    <s v="EMEA"/>
    <x v="4"/>
    <m/>
    <s v="From"/>
    <x v="15"/>
    <s v="EA"/>
    <n v="42432"/>
    <n v="42326"/>
    <m/>
    <m/>
    <s v="-"/>
    <s v="-"/>
    <s v="HUF"/>
    <n v="1"/>
    <s v="EA"/>
    <s v="01.07.2015"/>
    <s v="31.12.9999"/>
  </r>
  <r>
    <x v="91"/>
    <x v="91"/>
    <s v="LSP SUPERVISION BOARD"/>
    <s v="Y1"/>
    <s v="EMEA"/>
    <x v="4"/>
    <m/>
    <s v="From"/>
    <x v="16"/>
    <s v="EA"/>
    <n v="42432"/>
    <n v="40099"/>
    <m/>
    <m/>
    <s v="-"/>
    <s v="-"/>
    <s v="HUF"/>
    <n v="1"/>
    <s v="EA"/>
    <s v="01.07.2015"/>
    <s v="31.12.9999"/>
  </r>
  <r>
    <x v="91"/>
    <x v="91"/>
    <s v="LSP SUPERVISION BOARD"/>
    <s v="Y1"/>
    <s v="EMEA"/>
    <x v="4"/>
    <m/>
    <s v="From"/>
    <x v="8"/>
    <s v="EA"/>
    <n v="42432"/>
    <n v="37871"/>
    <m/>
    <m/>
    <s v="-"/>
    <s v="-"/>
    <s v="HUF"/>
    <n v="1"/>
    <s v="EA"/>
    <s v="01.07.2015"/>
    <s v="31.12.9999"/>
  </r>
  <r>
    <x v="91"/>
    <x v="91"/>
    <s v="LSP SUPERVISION BOARD"/>
    <s v="Y1"/>
    <s v="EMEA"/>
    <x v="4"/>
    <m/>
    <s v="From"/>
    <x v="17"/>
    <s v="EA"/>
    <n v="42432"/>
    <n v="33416"/>
    <m/>
    <m/>
    <s v="-"/>
    <s v="-"/>
    <s v="HUF"/>
    <n v="1"/>
    <s v="EA"/>
    <s v="01.07.2015"/>
    <s v="31.12.9999"/>
  </r>
  <r>
    <x v="91"/>
    <x v="91"/>
    <s v="LSP SUPERVISION BOARD"/>
    <s v="Y1"/>
    <s v="EMEA"/>
    <x v="5"/>
    <m/>
    <s v="From"/>
    <x v="0"/>
    <s v="EA"/>
    <n v="1305.5999999999999"/>
    <n v="1371"/>
    <m/>
    <m/>
    <n v="1195.3749"/>
    <n v="1195.4000000000001"/>
    <s v="NOK"/>
    <n v="1"/>
    <s v="EA"/>
    <s v="01.07.2015"/>
    <s v="31.12.9999"/>
  </r>
  <r>
    <x v="91"/>
    <x v="91"/>
    <s v="LSP SUPERVISION BOARD"/>
    <s v="Y1"/>
    <s v="EMEA"/>
    <x v="5"/>
    <m/>
    <s v="From"/>
    <x v="15"/>
    <s v="EA"/>
    <n v="1305.5999999999999"/>
    <n v="1303"/>
    <m/>
    <m/>
    <s v="-"/>
    <s v="-"/>
    <s v="NOK"/>
    <n v="1"/>
    <s v="EA"/>
    <s v="01.07.2015"/>
    <s v="31.12.9999"/>
  </r>
  <r>
    <x v="91"/>
    <x v="91"/>
    <s v="LSP SUPERVISION BOARD"/>
    <s v="Y1"/>
    <s v="EMEA"/>
    <x v="5"/>
    <m/>
    <s v="From"/>
    <x v="16"/>
    <s v="EA"/>
    <n v="1305.5999999999999"/>
    <n v="1234"/>
    <m/>
    <m/>
    <s v="-"/>
    <s v="-"/>
    <s v="NOK"/>
    <n v="1"/>
    <s v="EA"/>
    <s v="01.07.2015"/>
    <s v="31.12.9999"/>
  </r>
  <r>
    <x v="91"/>
    <x v="91"/>
    <s v="LSP SUPERVISION BOARD"/>
    <s v="Y1"/>
    <s v="EMEA"/>
    <x v="5"/>
    <m/>
    <s v="From"/>
    <x v="8"/>
    <s v="EA"/>
    <n v="1305.5999999999999"/>
    <n v="1166"/>
    <m/>
    <m/>
    <s v="-"/>
    <s v="-"/>
    <s v="NOK"/>
    <n v="1"/>
    <s v="EA"/>
    <s v="01.07.2015"/>
    <s v="31.12.9999"/>
  </r>
  <r>
    <x v="91"/>
    <x v="91"/>
    <s v="LSP SUPERVISION BOARD"/>
    <s v="Y1"/>
    <s v="EMEA"/>
    <x v="5"/>
    <m/>
    <s v="From"/>
    <x v="17"/>
    <s v="EA"/>
    <n v="1305.5999999999999"/>
    <n v="1029"/>
    <m/>
    <m/>
    <s v="-"/>
    <s v="-"/>
    <s v="NOK"/>
    <n v="1"/>
    <s v="EA"/>
    <s v="01.07.2015"/>
    <s v="31.12.9999"/>
  </r>
  <r>
    <x v="91"/>
    <x v="91"/>
    <s v="LSP SUPERVISION BOARD"/>
    <s v="Y1"/>
    <s v="EMEA"/>
    <x v="6"/>
    <m/>
    <s v="From"/>
    <x v="0"/>
    <s v="EA"/>
    <n v="620.20000000000005"/>
    <n v="652"/>
    <m/>
    <m/>
    <n v="568.47879999999998"/>
    <n v="568.5"/>
    <s v="PLN"/>
    <n v="1"/>
    <s v="EA"/>
    <s v="01.07.2015"/>
    <s v="31.12.9999"/>
  </r>
  <r>
    <x v="91"/>
    <x v="91"/>
    <s v="LSP SUPERVISION BOARD"/>
    <s v="Y1"/>
    <s v="EMEA"/>
    <x v="6"/>
    <m/>
    <s v="From"/>
    <x v="15"/>
    <s v="EA"/>
    <n v="620.20000000000005"/>
    <n v="619"/>
    <m/>
    <m/>
    <s v="-"/>
    <s v="-"/>
    <s v="PLN"/>
    <n v="1"/>
    <s v="EA"/>
    <s v="01.07.2015"/>
    <s v="31.12.9999"/>
  </r>
  <r>
    <x v="91"/>
    <x v="91"/>
    <s v="LSP SUPERVISION BOARD"/>
    <s v="Y1"/>
    <s v="EMEA"/>
    <x v="6"/>
    <m/>
    <s v="From"/>
    <x v="16"/>
    <s v="EA"/>
    <n v="620.20000000000005"/>
    <n v="587"/>
    <m/>
    <m/>
    <s v="-"/>
    <s v="-"/>
    <s v="PLN"/>
    <n v="1"/>
    <s v="EA"/>
    <s v="01.07.2015"/>
    <s v="31.12.9999"/>
  </r>
  <r>
    <x v="91"/>
    <x v="91"/>
    <s v="LSP SUPERVISION BOARD"/>
    <s v="Y1"/>
    <s v="EMEA"/>
    <x v="6"/>
    <m/>
    <s v="From"/>
    <x v="8"/>
    <s v="EA"/>
    <n v="620.20000000000005"/>
    <n v="554"/>
    <m/>
    <m/>
    <s v="-"/>
    <s v="-"/>
    <s v="PLN"/>
    <n v="1"/>
    <s v="EA"/>
    <s v="01.07.2015"/>
    <s v="31.12.9999"/>
  </r>
  <r>
    <x v="91"/>
    <x v="91"/>
    <s v="LSP SUPERVISION BOARD"/>
    <s v="Y1"/>
    <s v="EMEA"/>
    <x v="6"/>
    <m/>
    <s v="From"/>
    <x v="17"/>
    <s v="EA"/>
    <n v="620.20000000000005"/>
    <n v="489"/>
    <m/>
    <m/>
    <s v="-"/>
    <s v="-"/>
    <s v="PLN"/>
    <n v="1"/>
    <s v="EA"/>
    <s v="01.07.2015"/>
    <s v="31.12.9999"/>
  </r>
  <r>
    <x v="91"/>
    <x v="91"/>
    <s v="LSP SUPERVISION BOARD"/>
    <s v="Y1"/>
    <s v="EMEA"/>
    <x v="7"/>
    <m/>
    <s v="From"/>
    <x v="0"/>
    <s v="EA"/>
    <m/>
    <n v="10302.4"/>
    <m/>
    <m/>
    <n v="8982.6625600000007"/>
    <n v="8982.7000000000007"/>
    <s v="RUB"/>
    <n v="1"/>
    <s v="EA"/>
    <s v="01.05.2015"/>
    <s v="31.12.9999"/>
  </r>
  <r>
    <x v="91"/>
    <x v="91"/>
    <s v="LSP SUPERVISION BOARD"/>
    <s v="Y1"/>
    <s v="EMEA"/>
    <x v="7"/>
    <m/>
    <s v="From"/>
    <x v="15"/>
    <s v="EA"/>
    <m/>
    <n v="9788.2000000000007"/>
    <m/>
    <m/>
    <s v="-"/>
    <s v="-"/>
    <s v="RUB"/>
    <n v="1"/>
    <s v="EA"/>
    <s v="01.05.2015"/>
    <s v="31.12.9999"/>
  </r>
  <r>
    <x v="91"/>
    <x v="91"/>
    <s v="LSP SUPERVISION BOARD"/>
    <s v="Y1"/>
    <s v="EMEA"/>
    <x v="7"/>
    <m/>
    <s v="From"/>
    <x v="16"/>
    <s v="EA"/>
    <m/>
    <n v="9274"/>
    <m/>
    <m/>
    <s v="-"/>
    <s v="-"/>
    <s v="RUB"/>
    <n v="1"/>
    <s v="EA"/>
    <s v="01.05.2015"/>
    <s v="31.12.9999"/>
  </r>
  <r>
    <x v="91"/>
    <x v="91"/>
    <s v="LSP SUPERVISION BOARD"/>
    <s v="Y1"/>
    <s v="EMEA"/>
    <x v="7"/>
    <m/>
    <s v="From"/>
    <x v="8"/>
    <s v="EA"/>
    <m/>
    <n v="8759.7999999999993"/>
    <m/>
    <m/>
    <s v="-"/>
    <s v="-"/>
    <s v="RUB"/>
    <n v="1"/>
    <s v="EA"/>
    <s v="01.05.2015"/>
    <s v="31.12.9999"/>
  </r>
  <r>
    <x v="91"/>
    <x v="91"/>
    <s v="LSP SUPERVISION BOARD"/>
    <s v="Y1"/>
    <s v="EMEA"/>
    <x v="7"/>
    <m/>
    <s v="From"/>
    <x v="17"/>
    <s v="EA"/>
    <m/>
    <n v="7725.3"/>
    <m/>
    <m/>
    <s v="-"/>
    <s v="-"/>
    <s v="RUB"/>
    <n v="1"/>
    <s v="EA"/>
    <s v="01.05.2015"/>
    <s v="31.12.9999"/>
  </r>
  <r>
    <x v="91"/>
    <x v="91"/>
    <s v="LSP SUPERVISION BOARD"/>
    <s v="Y1"/>
    <s v="EMEA"/>
    <x v="8"/>
    <m/>
    <s v="From"/>
    <x v="0"/>
    <s v="EA"/>
    <n v="1468.8"/>
    <n v="1543"/>
    <m/>
    <m/>
    <n v="1345.3416999999999"/>
    <n v="1345.3"/>
    <s v="SEK"/>
    <n v="1"/>
    <s v="EA"/>
    <s v="01.07.2015"/>
    <s v="31.12.9999"/>
  </r>
  <r>
    <x v="91"/>
    <x v="91"/>
    <s v="LSP SUPERVISION BOARD"/>
    <s v="Y1"/>
    <s v="EMEA"/>
    <x v="8"/>
    <m/>
    <s v="From"/>
    <x v="15"/>
    <s v="EA"/>
    <n v="1468.8"/>
    <n v="1466"/>
    <m/>
    <m/>
    <s v="-"/>
    <s v="-"/>
    <s v="SEK"/>
    <n v="1"/>
    <s v="EA"/>
    <s v="01.07.2015"/>
    <s v="31.12.9999"/>
  </r>
  <r>
    <x v="91"/>
    <x v="91"/>
    <s v="LSP SUPERVISION BOARD"/>
    <s v="Y1"/>
    <s v="EMEA"/>
    <x v="8"/>
    <m/>
    <s v="From"/>
    <x v="16"/>
    <s v="EA"/>
    <n v="1468.8"/>
    <n v="1389"/>
    <m/>
    <m/>
    <s v="-"/>
    <s v="-"/>
    <s v="SEK"/>
    <n v="1"/>
    <s v="EA"/>
    <s v="01.07.2015"/>
    <s v="31.12.9999"/>
  </r>
  <r>
    <x v="91"/>
    <x v="91"/>
    <s v="LSP SUPERVISION BOARD"/>
    <s v="Y1"/>
    <s v="EMEA"/>
    <x v="8"/>
    <m/>
    <s v="From"/>
    <x v="8"/>
    <s v="EA"/>
    <n v="1468.8"/>
    <n v="1311"/>
    <m/>
    <m/>
    <s v="-"/>
    <s v="-"/>
    <s v="SEK"/>
    <n v="1"/>
    <s v="EA"/>
    <s v="01.07.2015"/>
    <s v="31.12.9999"/>
  </r>
  <r>
    <x v="91"/>
    <x v="91"/>
    <s v="LSP SUPERVISION BOARD"/>
    <s v="Y1"/>
    <s v="EMEA"/>
    <x v="8"/>
    <m/>
    <s v="From"/>
    <x v="17"/>
    <s v="EA"/>
    <n v="1468.8"/>
    <n v="1157"/>
    <m/>
    <m/>
    <s v="-"/>
    <s v="-"/>
    <s v="SEK"/>
    <n v="1"/>
    <s v="EA"/>
    <s v="01.07.2015"/>
    <s v="31.12.9999"/>
  </r>
  <r>
    <x v="91"/>
    <x v="91"/>
    <s v="LSP SUPERVISION BOARD"/>
    <s v="Y1"/>
    <s v="EMEA"/>
    <x v="9"/>
    <m/>
    <s v="From"/>
    <x v="0"/>
    <s v="EA"/>
    <n v="498.8"/>
    <n v="524"/>
    <m/>
    <m/>
    <n v="456.87560000000002"/>
    <n v="456.9"/>
    <s v="TRY"/>
    <n v="1"/>
    <s v="EA"/>
    <s v="01.07.2015"/>
    <s v="31.12.9999"/>
  </r>
  <r>
    <x v="91"/>
    <x v="91"/>
    <s v="LSP SUPERVISION BOARD"/>
    <s v="Y1"/>
    <s v="EMEA"/>
    <x v="9"/>
    <m/>
    <s v="From"/>
    <x v="15"/>
    <s v="EA"/>
    <n v="498.8"/>
    <n v="498"/>
    <m/>
    <m/>
    <s v="-"/>
    <s v="-"/>
    <s v="TRY"/>
    <n v="1"/>
    <s v="EA"/>
    <s v="01.07.2015"/>
    <s v="31.12.9999"/>
  </r>
  <r>
    <x v="91"/>
    <x v="91"/>
    <s v="LSP SUPERVISION BOARD"/>
    <s v="Y1"/>
    <s v="EMEA"/>
    <x v="9"/>
    <m/>
    <s v="From"/>
    <x v="16"/>
    <s v="EA"/>
    <n v="498.8"/>
    <n v="472"/>
    <m/>
    <m/>
    <s v="-"/>
    <s v="-"/>
    <s v="TRY"/>
    <n v="1"/>
    <s v="EA"/>
    <s v="01.07.2015"/>
    <s v="31.12.9999"/>
  </r>
  <r>
    <x v="91"/>
    <x v="91"/>
    <s v="LSP SUPERVISION BOARD"/>
    <s v="Y1"/>
    <s v="EMEA"/>
    <x v="9"/>
    <m/>
    <s v="From"/>
    <x v="8"/>
    <s v="EA"/>
    <n v="498.8"/>
    <n v="446"/>
    <m/>
    <m/>
    <s v="-"/>
    <s v="-"/>
    <s v="TRY"/>
    <n v="1"/>
    <s v="EA"/>
    <s v="01.07.2015"/>
    <s v="31.12.9999"/>
  </r>
  <r>
    <x v="91"/>
    <x v="91"/>
    <s v="LSP SUPERVISION BOARD"/>
    <s v="Y1"/>
    <s v="EMEA"/>
    <x v="9"/>
    <m/>
    <s v="From"/>
    <x v="17"/>
    <s v="EA"/>
    <n v="498.8"/>
    <n v="393"/>
    <m/>
    <m/>
    <s v="-"/>
    <s v="-"/>
    <s v="TRY"/>
    <n v="1"/>
    <s v="EA"/>
    <s v="01.07.2015"/>
    <s v="31.12.9999"/>
  </r>
  <r>
    <x v="91"/>
    <x v="91"/>
    <s v="LSP SUPERVISION BOARD"/>
    <s v="Y1"/>
    <s v="EMEA"/>
    <x v="10"/>
    <m/>
    <s v="From"/>
    <x v="0"/>
    <s v="EA"/>
    <n v="1599.4"/>
    <n v="1599.4"/>
    <m/>
    <m/>
    <n v="1394.5168600000002"/>
    <n v="1394.5"/>
    <s v="ZAR"/>
    <n v="1"/>
    <s v="EA"/>
    <s v="01.07.2015"/>
    <s v="31.12.9999"/>
  </r>
  <r>
    <x v="91"/>
    <x v="91"/>
    <s v="LSP SUPERVISION BOARD"/>
    <s v="Y1"/>
    <s v="EMEA"/>
    <x v="10"/>
    <m/>
    <s v="From"/>
    <x v="15"/>
    <s v="EA"/>
    <n v="1599.4"/>
    <n v="1519.4"/>
    <m/>
    <m/>
    <s v="-"/>
    <s v="-"/>
    <s v="ZAR"/>
    <n v="1"/>
    <s v="EA"/>
    <s v="01.07.2015"/>
    <s v="31.12.9999"/>
  </r>
  <r>
    <x v="91"/>
    <x v="91"/>
    <s v="LSP SUPERVISION BOARD"/>
    <s v="Y1"/>
    <s v="EMEA"/>
    <x v="10"/>
    <m/>
    <s v="From"/>
    <x v="16"/>
    <s v="EA"/>
    <n v="1599.4"/>
    <n v="1439.5"/>
    <m/>
    <m/>
    <s v="-"/>
    <s v="-"/>
    <s v="ZAR"/>
    <n v="1"/>
    <s v="EA"/>
    <s v="01.07.2015"/>
    <s v="31.12.9999"/>
  </r>
  <r>
    <x v="91"/>
    <x v="91"/>
    <s v="LSP SUPERVISION BOARD"/>
    <s v="Y1"/>
    <s v="EMEA"/>
    <x v="10"/>
    <m/>
    <s v="From"/>
    <x v="8"/>
    <s v="EA"/>
    <n v="1599.4"/>
    <n v="1359.5"/>
    <m/>
    <m/>
    <s v="-"/>
    <s v="-"/>
    <s v="ZAR"/>
    <n v="1"/>
    <s v="EA"/>
    <s v="01.07.2015"/>
    <s v="31.12.9999"/>
  </r>
  <r>
    <x v="91"/>
    <x v="91"/>
    <s v="LSP SUPERVISION BOARD"/>
    <s v="Y1"/>
    <s v="EMEA"/>
    <x v="10"/>
    <m/>
    <s v="From"/>
    <x v="17"/>
    <s v="EA"/>
    <n v="1599.4"/>
    <n v="1199.5999999999999"/>
    <m/>
    <m/>
    <s v="-"/>
    <s v="-"/>
    <s v="ZAR"/>
    <n v="1"/>
    <s v="EA"/>
    <s v="01.07.2015"/>
    <s v="31.12.9999"/>
  </r>
  <r>
    <x v="92"/>
    <x v="92"/>
    <s v="LINE SUPERVISION SET"/>
    <s v="Y1"/>
    <s v="EMEA"/>
    <x v="0"/>
    <m/>
    <s v="From"/>
    <x v="0"/>
    <s v="EA"/>
    <n v="3901.5"/>
    <n v="4097"/>
    <m/>
    <m/>
    <n v="3892.15"/>
    <n v="3892.2"/>
    <s v="CZK"/>
    <n v="1"/>
    <s v="EA"/>
    <s v="01.07.2015"/>
    <s v="31.12.9999"/>
  </r>
  <r>
    <x v="92"/>
    <x v="92"/>
    <s v="LINE SUPERVISION SET"/>
    <s v="Y1"/>
    <s v="EMEA"/>
    <x v="0"/>
    <m/>
    <s v="From"/>
    <x v="15"/>
    <s v="EA"/>
    <m/>
    <n v="3892"/>
    <m/>
    <m/>
    <s v="-"/>
    <s v="-"/>
    <s v="CZK"/>
    <n v="1"/>
    <s v="EA"/>
    <s v="01.07.2015"/>
    <s v="31.12.9999"/>
  </r>
  <r>
    <x v="92"/>
    <x v="92"/>
    <s v="LINE SUPERVISION SET"/>
    <s v="Y1"/>
    <s v="EMEA"/>
    <x v="0"/>
    <m/>
    <s v="From"/>
    <x v="16"/>
    <s v="EA"/>
    <m/>
    <n v="3687"/>
    <m/>
    <m/>
    <s v="-"/>
    <s v="-"/>
    <s v="CZK"/>
    <n v="1"/>
    <s v="EA"/>
    <s v="01.07.2015"/>
    <s v="31.12.9999"/>
  </r>
  <r>
    <x v="92"/>
    <x v="92"/>
    <s v="LINE SUPERVISION SET"/>
    <s v="Y1"/>
    <s v="EMEA"/>
    <x v="0"/>
    <m/>
    <s v="From"/>
    <x v="8"/>
    <s v="EA"/>
    <m/>
    <n v="3483"/>
    <m/>
    <m/>
    <s v="-"/>
    <s v="-"/>
    <s v="CZK"/>
    <n v="1"/>
    <s v="EA"/>
    <s v="01.07.2015"/>
    <s v="31.12.9999"/>
  </r>
  <r>
    <x v="92"/>
    <x v="92"/>
    <s v="LINE SUPERVISION SET"/>
    <s v="Y1"/>
    <s v="EMEA"/>
    <x v="0"/>
    <m/>
    <s v="From"/>
    <x v="17"/>
    <s v="EA"/>
    <m/>
    <n v="3073"/>
    <m/>
    <m/>
    <s v="-"/>
    <s v="-"/>
    <s v="CZK"/>
    <n v="1"/>
    <s v="EA"/>
    <s v="01.07.2015"/>
    <s v="31.12.9999"/>
  </r>
  <r>
    <x v="92"/>
    <x v="92"/>
    <s v="LINE SUPERVISION SET"/>
    <s v="Y1"/>
    <s v="EMEA"/>
    <x v="1"/>
    <m/>
    <s v="From"/>
    <x v="0"/>
    <s v="EA"/>
    <n v="1139.9000000000001"/>
    <n v="1197"/>
    <m/>
    <m/>
    <n v="1137.1500000000001"/>
    <n v="1137.2"/>
    <s v="DKK"/>
    <n v="1"/>
    <s v="EA"/>
    <s v="01.07.2015"/>
    <s v="31.12.9999"/>
  </r>
  <r>
    <x v="92"/>
    <x v="92"/>
    <s v="LINE SUPERVISION SET"/>
    <s v="Y1"/>
    <s v="EMEA"/>
    <x v="1"/>
    <m/>
    <s v="From"/>
    <x v="15"/>
    <s v="EA"/>
    <m/>
    <n v="1138"/>
    <m/>
    <m/>
    <s v="-"/>
    <s v="-"/>
    <s v="DKK"/>
    <n v="1"/>
    <s v="EA"/>
    <s v="01.07.2015"/>
    <s v="31.12.9999"/>
  </r>
  <r>
    <x v="92"/>
    <x v="92"/>
    <s v="LINE SUPERVISION SET"/>
    <s v="Y1"/>
    <s v="EMEA"/>
    <x v="1"/>
    <m/>
    <s v="From"/>
    <x v="16"/>
    <s v="EA"/>
    <m/>
    <n v="1078"/>
    <m/>
    <m/>
    <s v="-"/>
    <s v="-"/>
    <s v="DKK"/>
    <n v="1"/>
    <s v="EA"/>
    <s v="01.07.2015"/>
    <s v="31.12.9999"/>
  </r>
  <r>
    <x v="92"/>
    <x v="92"/>
    <s v="LINE SUPERVISION SET"/>
    <s v="Y1"/>
    <s v="EMEA"/>
    <x v="1"/>
    <m/>
    <s v="From"/>
    <x v="8"/>
    <s v="EA"/>
    <m/>
    <n v="1018"/>
    <m/>
    <m/>
    <s v="-"/>
    <s v="-"/>
    <s v="DKK"/>
    <n v="1"/>
    <s v="EA"/>
    <s v="01.07.2015"/>
    <s v="31.12.9999"/>
  </r>
  <r>
    <x v="92"/>
    <x v="92"/>
    <s v="LINE SUPERVISION SET"/>
    <s v="Y1"/>
    <s v="EMEA"/>
    <x v="1"/>
    <m/>
    <s v="From"/>
    <x v="17"/>
    <s v="EA"/>
    <m/>
    <n v="898"/>
    <m/>
    <m/>
    <s v="-"/>
    <s v="-"/>
    <s v="DKK"/>
    <n v="1"/>
    <s v="EA"/>
    <s v="01.07.2015"/>
    <s v="31.12.9999"/>
  </r>
  <r>
    <x v="92"/>
    <x v="92"/>
    <s v="LINE SUPERVISION SET"/>
    <s v="Y1"/>
    <s v="EMEA"/>
    <x v="2"/>
    <m/>
    <s v="From"/>
    <x v="0"/>
    <s v="EA"/>
    <n v="156.1"/>
    <n v="164"/>
    <s v="148,30 (ex juli,als 25st prijs)"/>
    <n v="-0.05"/>
    <n v="155.80000000000001"/>
    <n v="155.80000000000001"/>
    <s v="EUR"/>
    <n v="1"/>
    <s v="EA"/>
    <s v="01.07.2015"/>
    <s v="31.12.9999"/>
  </r>
  <r>
    <x v="92"/>
    <x v="92"/>
    <s v="LINE SUPERVISION SET"/>
    <s v="Y1"/>
    <s v="EMEA"/>
    <x v="2"/>
    <m/>
    <s v="From"/>
    <x v="15"/>
    <s v="EA"/>
    <n v="156.1"/>
    <n v="156"/>
    <m/>
    <m/>
    <s v="-"/>
    <s v="-"/>
    <s v="EUR"/>
    <n v="1"/>
    <s v="EA"/>
    <s v="01.07.2015"/>
    <s v="31.12.9999"/>
  </r>
  <r>
    <x v="92"/>
    <x v="92"/>
    <s v="LINE SUPERVISION SET"/>
    <s v="Y1"/>
    <s v="EMEA"/>
    <x v="2"/>
    <m/>
    <s v="From"/>
    <x v="16"/>
    <s v="EA"/>
    <n v="156.1"/>
    <n v="148"/>
    <m/>
    <m/>
    <s v="-"/>
    <s v="-"/>
    <s v="EUR"/>
    <n v="1"/>
    <s v="EA"/>
    <s v="01.07.2015"/>
    <s v="31.12.9999"/>
  </r>
  <r>
    <x v="92"/>
    <x v="92"/>
    <s v="LINE SUPERVISION SET"/>
    <s v="Y1"/>
    <s v="EMEA"/>
    <x v="2"/>
    <m/>
    <s v="From"/>
    <x v="8"/>
    <s v="EA"/>
    <n v="156.1"/>
    <n v="140"/>
    <m/>
    <m/>
    <s v="-"/>
    <s v="-"/>
    <s v="EUR"/>
    <n v="1"/>
    <s v="EA"/>
    <s v="01.07.2015"/>
    <s v="31.12.9999"/>
  </r>
  <r>
    <x v="92"/>
    <x v="92"/>
    <s v="LINE SUPERVISION SET"/>
    <s v="Y1"/>
    <s v="EMEA"/>
    <x v="2"/>
    <m/>
    <s v="From"/>
    <x v="17"/>
    <s v="EA"/>
    <n v="156.1"/>
    <n v="123"/>
    <m/>
    <m/>
    <s v="-"/>
    <s v="-"/>
    <s v="EUR"/>
    <n v="1"/>
    <s v="EA"/>
    <s v="01.07.2015"/>
    <s v="31.12.9999"/>
  </r>
  <r>
    <x v="92"/>
    <x v="92"/>
    <s v="LINE SUPERVISION SET"/>
    <s v="Y1"/>
    <s v="EMEA"/>
    <x v="3"/>
    <m/>
    <s v="From"/>
    <x v="0"/>
    <s v="EA"/>
    <n v="107.1"/>
    <n v="107.1"/>
    <m/>
    <m/>
    <n v="101.74499999999999"/>
    <n v="101.7"/>
    <s v="GBP"/>
    <n v="1"/>
    <s v="EA"/>
    <s v="01.07.2015"/>
    <s v="31.12.9999"/>
  </r>
  <r>
    <x v="92"/>
    <x v="92"/>
    <s v="LINE SUPERVISION SET"/>
    <s v="Y1"/>
    <s v="EMEA"/>
    <x v="3"/>
    <m/>
    <s v="From"/>
    <x v="15"/>
    <s v="EA"/>
    <n v="107.1"/>
    <n v="101.8"/>
    <m/>
    <m/>
    <s v="-"/>
    <s v="-"/>
    <s v="GBP"/>
    <n v="1"/>
    <s v="EA"/>
    <s v="01.07.2015"/>
    <s v="31.12.9999"/>
  </r>
  <r>
    <x v="92"/>
    <x v="92"/>
    <s v="LINE SUPERVISION SET"/>
    <s v="Y1"/>
    <s v="EMEA"/>
    <x v="3"/>
    <m/>
    <s v="From"/>
    <x v="16"/>
    <s v="EA"/>
    <n v="107.1"/>
    <n v="96.4"/>
    <m/>
    <m/>
    <s v="-"/>
    <s v="-"/>
    <s v="GBP"/>
    <n v="1"/>
    <s v="EA"/>
    <s v="01.07.2015"/>
    <s v="31.12.9999"/>
  </r>
  <r>
    <x v="92"/>
    <x v="92"/>
    <s v="LINE SUPERVISION SET"/>
    <s v="Y1"/>
    <s v="EMEA"/>
    <x v="3"/>
    <m/>
    <s v="From"/>
    <x v="8"/>
    <s v="EA"/>
    <n v="107.1"/>
    <n v="91.1"/>
    <m/>
    <m/>
    <s v="-"/>
    <s v="-"/>
    <s v="GBP"/>
    <n v="1"/>
    <s v="EA"/>
    <s v="01.07.2015"/>
    <s v="31.12.9999"/>
  </r>
  <r>
    <x v="92"/>
    <x v="92"/>
    <s v="LINE SUPERVISION SET"/>
    <s v="Y1"/>
    <s v="EMEA"/>
    <x v="3"/>
    <m/>
    <s v="From"/>
    <x v="17"/>
    <s v="EA"/>
    <n v="107.1"/>
    <n v="80.400000000000006"/>
    <m/>
    <m/>
    <s v="-"/>
    <s v="-"/>
    <s v="GBP"/>
    <n v="1"/>
    <s v="EA"/>
    <s v="01.07.2015"/>
    <s v="31.12.9999"/>
  </r>
  <r>
    <x v="92"/>
    <x v="92"/>
    <s v="LINE SUPERVISION SET"/>
    <s v="Y1"/>
    <s v="EMEA"/>
    <x v="4"/>
    <m/>
    <s v="From"/>
    <x v="0"/>
    <s v="EA"/>
    <n v="39780"/>
    <n v="41769"/>
    <m/>
    <m/>
    <n v="39680.550000000003"/>
    <n v="39680"/>
    <s v="HUF"/>
    <n v="1"/>
    <s v="EA"/>
    <s v="01.07.2015"/>
    <s v="31.12.9999"/>
  </r>
  <r>
    <x v="92"/>
    <x v="92"/>
    <s v="LINE SUPERVISION SET"/>
    <s v="Y1"/>
    <s v="EMEA"/>
    <x v="4"/>
    <m/>
    <s v="From"/>
    <x v="15"/>
    <s v="EA"/>
    <n v="39780"/>
    <n v="39681"/>
    <m/>
    <m/>
    <s v="-"/>
    <s v="-"/>
    <s v="HUF"/>
    <n v="1"/>
    <s v="EA"/>
    <s v="01.07.2015"/>
    <s v="31.12.9999"/>
  </r>
  <r>
    <x v="92"/>
    <x v="92"/>
    <s v="LINE SUPERVISION SET"/>
    <s v="Y1"/>
    <s v="EMEA"/>
    <x v="4"/>
    <m/>
    <s v="From"/>
    <x v="16"/>
    <s v="EA"/>
    <n v="39780"/>
    <n v="37593"/>
    <m/>
    <m/>
    <s v="-"/>
    <s v="-"/>
    <s v="HUF"/>
    <n v="1"/>
    <s v="EA"/>
    <s v="01.07.2015"/>
    <s v="31.12.9999"/>
  </r>
  <r>
    <x v="92"/>
    <x v="92"/>
    <s v="LINE SUPERVISION SET"/>
    <s v="Y1"/>
    <s v="EMEA"/>
    <x v="4"/>
    <m/>
    <s v="From"/>
    <x v="8"/>
    <s v="EA"/>
    <n v="39780"/>
    <n v="35504"/>
    <m/>
    <m/>
    <s v="-"/>
    <s v="-"/>
    <s v="HUF"/>
    <n v="1"/>
    <s v="EA"/>
    <s v="01.07.2015"/>
    <s v="31.12.9999"/>
  </r>
  <r>
    <x v="92"/>
    <x v="92"/>
    <s v="LINE SUPERVISION SET"/>
    <s v="Y1"/>
    <s v="EMEA"/>
    <x v="4"/>
    <m/>
    <s v="From"/>
    <x v="17"/>
    <s v="EA"/>
    <n v="39780"/>
    <n v="31327"/>
    <m/>
    <m/>
    <s v="-"/>
    <s v="-"/>
    <s v="HUF"/>
    <n v="1"/>
    <s v="EA"/>
    <s v="01.07.2015"/>
    <s v="31.12.9999"/>
  </r>
  <r>
    <x v="92"/>
    <x v="92"/>
    <s v="LINE SUPERVISION SET"/>
    <s v="Y1"/>
    <s v="EMEA"/>
    <x v="5"/>
    <m/>
    <s v="From"/>
    <x v="0"/>
    <s v="EA"/>
    <n v="1224"/>
    <n v="1286"/>
    <m/>
    <m/>
    <n v="1221.7"/>
    <n v="1221.7"/>
    <s v="NOK"/>
    <n v="1"/>
    <s v="EA"/>
    <s v="01.07.2015"/>
    <s v="31.12.9999"/>
  </r>
  <r>
    <x v="92"/>
    <x v="92"/>
    <s v="LINE SUPERVISION SET"/>
    <s v="Y1"/>
    <s v="EMEA"/>
    <x v="5"/>
    <m/>
    <s v="From"/>
    <x v="15"/>
    <s v="EA"/>
    <n v="1224"/>
    <n v="1221"/>
    <m/>
    <m/>
    <s v="-"/>
    <s v="-"/>
    <s v="NOK"/>
    <n v="1"/>
    <s v="EA"/>
    <s v="01.07.2015"/>
    <s v="31.12.9999"/>
  </r>
  <r>
    <x v="92"/>
    <x v="92"/>
    <s v="LINE SUPERVISION SET"/>
    <s v="Y1"/>
    <s v="EMEA"/>
    <x v="5"/>
    <m/>
    <s v="From"/>
    <x v="16"/>
    <s v="EA"/>
    <n v="1224"/>
    <n v="1157"/>
    <m/>
    <m/>
    <s v="-"/>
    <s v="-"/>
    <s v="NOK"/>
    <n v="1"/>
    <s v="EA"/>
    <s v="01.07.2015"/>
    <s v="31.12.9999"/>
  </r>
  <r>
    <x v="92"/>
    <x v="92"/>
    <s v="LINE SUPERVISION SET"/>
    <s v="Y1"/>
    <s v="EMEA"/>
    <x v="5"/>
    <m/>
    <s v="From"/>
    <x v="8"/>
    <s v="EA"/>
    <n v="1224"/>
    <n v="1093"/>
    <m/>
    <m/>
    <s v="-"/>
    <s v="-"/>
    <s v="NOK"/>
    <n v="1"/>
    <s v="EA"/>
    <s v="01.07.2015"/>
    <s v="31.12.9999"/>
  </r>
  <r>
    <x v="92"/>
    <x v="92"/>
    <s v="LINE SUPERVISION SET"/>
    <s v="Y1"/>
    <s v="EMEA"/>
    <x v="5"/>
    <m/>
    <s v="From"/>
    <x v="17"/>
    <s v="EA"/>
    <n v="1224"/>
    <n v="964"/>
    <m/>
    <m/>
    <s v="-"/>
    <s v="-"/>
    <s v="NOK"/>
    <n v="1"/>
    <s v="EA"/>
    <s v="01.07.2015"/>
    <s v="31.12.9999"/>
  </r>
  <r>
    <x v="92"/>
    <x v="92"/>
    <s v="LINE SUPERVISION SET"/>
    <s v="Y1"/>
    <s v="EMEA"/>
    <x v="6"/>
    <m/>
    <s v="From"/>
    <x v="0"/>
    <s v="EA"/>
    <n v="581.4"/>
    <n v="611"/>
    <m/>
    <m/>
    <n v="580.45000000000005"/>
    <n v="580.5"/>
    <s v="PLN"/>
    <n v="1"/>
    <s v="EA"/>
    <s v="01.07.2015"/>
    <s v="31.12.9999"/>
  </r>
  <r>
    <x v="92"/>
    <x v="92"/>
    <s v="LINE SUPERVISION SET"/>
    <s v="Y1"/>
    <s v="EMEA"/>
    <x v="6"/>
    <m/>
    <s v="From"/>
    <x v="15"/>
    <s v="EA"/>
    <n v="581.4"/>
    <n v="581"/>
    <m/>
    <m/>
    <s v="-"/>
    <s v="-"/>
    <s v="PLN"/>
    <n v="1"/>
    <s v="EA"/>
    <s v="01.07.2015"/>
    <s v="31.12.9999"/>
  </r>
  <r>
    <x v="92"/>
    <x v="92"/>
    <s v="LINE SUPERVISION SET"/>
    <s v="Y1"/>
    <s v="EMEA"/>
    <x v="6"/>
    <m/>
    <s v="From"/>
    <x v="16"/>
    <s v="EA"/>
    <n v="581.4"/>
    <n v="550"/>
    <m/>
    <m/>
    <s v="-"/>
    <s v="-"/>
    <s v="PLN"/>
    <n v="1"/>
    <s v="EA"/>
    <s v="01.07.2015"/>
    <s v="31.12.9999"/>
  </r>
  <r>
    <x v="92"/>
    <x v="92"/>
    <s v="LINE SUPERVISION SET"/>
    <s v="Y1"/>
    <s v="EMEA"/>
    <x v="6"/>
    <m/>
    <s v="From"/>
    <x v="8"/>
    <s v="EA"/>
    <n v="581.4"/>
    <n v="519"/>
    <m/>
    <m/>
    <s v="-"/>
    <s v="-"/>
    <s v="PLN"/>
    <n v="1"/>
    <s v="EA"/>
    <s v="01.07.2015"/>
    <s v="31.12.9999"/>
  </r>
  <r>
    <x v="92"/>
    <x v="92"/>
    <s v="LINE SUPERVISION SET"/>
    <s v="Y1"/>
    <s v="EMEA"/>
    <x v="6"/>
    <m/>
    <s v="From"/>
    <x v="17"/>
    <s v="EA"/>
    <n v="581.4"/>
    <n v="489"/>
    <m/>
    <m/>
    <s v="-"/>
    <s v="-"/>
    <s v="PLN"/>
    <n v="1"/>
    <s v="EA"/>
    <s v="01.07.2015"/>
    <s v="31.12.9999"/>
  </r>
  <r>
    <x v="92"/>
    <x v="92"/>
    <s v="LINE SUPERVISION SET"/>
    <s v="Y1"/>
    <s v="EMEA"/>
    <x v="7"/>
    <m/>
    <s v="From"/>
    <x v="0"/>
    <s v="EA"/>
    <m/>
    <n v="9670.5"/>
    <m/>
    <m/>
    <n v="9186.9750000000004"/>
    <n v="9187"/>
    <s v="RUB"/>
    <n v="1"/>
    <s v="EA"/>
    <s v="01.05.2015"/>
    <s v="31.12.9999"/>
  </r>
  <r>
    <x v="92"/>
    <x v="92"/>
    <s v="LINE SUPERVISION SET"/>
    <s v="Y1"/>
    <s v="EMEA"/>
    <x v="7"/>
    <m/>
    <s v="From"/>
    <x v="15"/>
    <s v="EA"/>
    <m/>
    <n v="9187.2000000000007"/>
    <m/>
    <m/>
    <s v="-"/>
    <s v="-"/>
    <s v="RUB"/>
    <n v="1"/>
    <s v="EA"/>
    <s v="01.05.2015"/>
    <s v="31.12.9999"/>
  </r>
  <r>
    <x v="92"/>
    <x v="92"/>
    <s v="LINE SUPERVISION SET"/>
    <s v="Y1"/>
    <s v="EMEA"/>
    <x v="7"/>
    <m/>
    <s v="From"/>
    <x v="16"/>
    <s v="EA"/>
    <m/>
    <n v="8704.1"/>
    <m/>
    <m/>
    <s v="-"/>
    <s v="-"/>
    <s v="RUB"/>
    <n v="1"/>
    <s v="EA"/>
    <s v="01.05.2015"/>
    <s v="31.12.9999"/>
  </r>
  <r>
    <x v="92"/>
    <x v="92"/>
    <s v="LINE SUPERVISION SET"/>
    <s v="Y1"/>
    <s v="EMEA"/>
    <x v="7"/>
    <m/>
    <s v="From"/>
    <x v="8"/>
    <s v="EA"/>
    <m/>
    <n v="8220.9"/>
    <m/>
    <m/>
    <s v="-"/>
    <s v="-"/>
    <s v="RUB"/>
    <n v="1"/>
    <s v="EA"/>
    <s v="01.05.2015"/>
    <s v="31.12.9999"/>
  </r>
  <r>
    <x v="92"/>
    <x v="92"/>
    <s v="LINE SUPERVISION SET"/>
    <s v="Y1"/>
    <s v="EMEA"/>
    <x v="7"/>
    <m/>
    <s v="From"/>
    <x v="17"/>
    <s v="EA"/>
    <m/>
    <n v="7254.4"/>
    <m/>
    <m/>
    <s v="-"/>
    <s v="-"/>
    <s v="RUB"/>
    <n v="1"/>
    <s v="EA"/>
    <s v="01.05.2015"/>
    <s v="31.12.9999"/>
  </r>
  <r>
    <x v="92"/>
    <x v="92"/>
    <s v="LINE SUPERVISION SET"/>
    <s v="Y1"/>
    <s v="EMEA"/>
    <x v="8"/>
    <m/>
    <s v="From"/>
    <x v="0"/>
    <s v="EA"/>
    <n v="1377"/>
    <n v="1446"/>
    <m/>
    <m/>
    <n v="1373.7"/>
    <n v="1373.7"/>
    <s v="SEK"/>
    <n v="1"/>
    <s v="EA"/>
    <s v="01.07.2015"/>
    <s v="31.12.9999"/>
  </r>
  <r>
    <x v="92"/>
    <x v="92"/>
    <s v="LINE SUPERVISION SET"/>
    <s v="Y1"/>
    <s v="EMEA"/>
    <x v="8"/>
    <m/>
    <s v="From"/>
    <x v="15"/>
    <s v="EA"/>
    <n v="1377"/>
    <n v="1374"/>
    <m/>
    <m/>
    <s v="-"/>
    <s v="-"/>
    <s v="SEK"/>
    <n v="1"/>
    <s v="EA"/>
    <s v="01.07.2015"/>
    <s v="31.12.9999"/>
  </r>
  <r>
    <x v="92"/>
    <x v="92"/>
    <s v="LINE SUPERVISION SET"/>
    <s v="Y1"/>
    <s v="EMEA"/>
    <x v="8"/>
    <m/>
    <s v="From"/>
    <x v="16"/>
    <s v="EA"/>
    <n v="1377"/>
    <n v="1302"/>
    <m/>
    <m/>
    <s v="-"/>
    <s v="-"/>
    <s v="SEK"/>
    <n v="1"/>
    <s v="EA"/>
    <s v="01.07.2015"/>
    <s v="31.12.9999"/>
  </r>
  <r>
    <x v="92"/>
    <x v="92"/>
    <s v="LINE SUPERVISION SET"/>
    <s v="Y1"/>
    <s v="EMEA"/>
    <x v="8"/>
    <m/>
    <s v="From"/>
    <x v="8"/>
    <s v="EA"/>
    <n v="1377"/>
    <n v="1230"/>
    <m/>
    <m/>
    <s v="-"/>
    <s v="-"/>
    <s v="SEK"/>
    <n v="1"/>
    <s v="EA"/>
    <s v="01.07.2015"/>
    <s v="31.12.9999"/>
  </r>
  <r>
    <x v="92"/>
    <x v="92"/>
    <s v="LINE SUPERVISION SET"/>
    <s v="Y1"/>
    <s v="EMEA"/>
    <x v="8"/>
    <m/>
    <s v="From"/>
    <x v="17"/>
    <s v="EA"/>
    <n v="1377"/>
    <n v="1085"/>
    <m/>
    <m/>
    <s v="-"/>
    <s v="-"/>
    <s v="SEK"/>
    <n v="1"/>
    <s v="EA"/>
    <s v="01.07.2015"/>
    <s v="31.12.9999"/>
  </r>
  <r>
    <x v="92"/>
    <x v="92"/>
    <s v="LINE SUPERVISION SET"/>
    <s v="Y1"/>
    <s v="EMEA"/>
    <x v="9"/>
    <m/>
    <s v="From"/>
    <x v="0"/>
    <s v="EA"/>
    <n v="468.2"/>
    <n v="492"/>
    <m/>
    <m/>
    <n v="467.4"/>
    <n v="467.4"/>
    <s v="TRY"/>
    <n v="1"/>
    <s v="EA"/>
    <s v="01.07.2015"/>
    <s v="31.12.9999"/>
  </r>
  <r>
    <x v="92"/>
    <x v="92"/>
    <s v="LINE SUPERVISION SET"/>
    <s v="Y1"/>
    <s v="EMEA"/>
    <x v="9"/>
    <m/>
    <s v="From"/>
    <x v="15"/>
    <s v="EA"/>
    <n v="468.2"/>
    <n v="468"/>
    <m/>
    <m/>
    <s v="-"/>
    <s v="-"/>
    <s v="TRY"/>
    <n v="1"/>
    <s v="EA"/>
    <s v="01.07.2015"/>
    <s v="31.12.9999"/>
  </r>
  <r>
    <x v="92"/>
    <x v="92"/>
    <s v="LINE SUPERVISION SET"/>
    <s v="Y1"/>
    <s v="EMEA"/>
    <x v="9"/>
    <m/>
    <s v="From"/>
    <x v="16"/>
    <s v="EA"/>
    <n v="468.2"/>
    <n v="443"/>
    <m/>
    <m/>
    <s v="-"/>
    <s v="-"/>
    <s v="TRY"/>
    <n v="1"/>
    <s v="EA"/>
    <s v="01.07.2015"/>
    <s v="31.12.9999"/>
  </r>
  <r>
    <x v="92"/>
    <x v="92"/>
    <s v="LINE SUPERVISION SET"/>
    <s v="Y1"/>
    <s v="EMEA"/>
    <x v="9"/>
    <m/>
    <s v="From"/>
    <x v="8"/>
    <s v="EA"/>
    <n v="468.2"/>
    <n v="418"/>
    <m/>
    <m/>
    <s v="-"/>
    <s v="-"/>
    <s v="TRY"/>
    <n v="1"/>
    <s v="EA"/>
    <s v="01.07.2015"/>
    <s v="31.12.9999"/>
  </r>
  <r>
    <x v="92"/>
    <x v="92"/>
    <s v="LINE SUPERVISION SET"/>
    <s v="Y1"/>
    <s v="EMEA"/>
    <x v="9"/>
    <m/>
    <s v="From"/>
    <x v="17"/>
    <s v="EA"/>
    <n v="468.2"/>
    <n v="369"/>
    <m/>
    <m/>
    <s v="-"/>
    <s v="-"/>
    <s v="TRY"/>
    <n v="1"/>
    <s v="EA"/>
    <s v="01.07.2015"/>
    <s v="31.12.9999"/>
  </r>
  <r>
    <x v="92"/>
    <x v="92"/>
    <s v="LINE SUPERVISION SET"/>
    <s v="Y1"/>
    <s v="EMEA"/>
    <x v="10"/>
    <m/>
    <s v="From"/>
    <x v="0"/>
    <s v="EA"/>
    <n v="1499.4"/>
    <n v="1499.4"/>
    <m/>
    <m/>
    <n v="1424.43"/>
    <n v="1424.4"/>
    <s v="ZAR"/>
    <n v="1"/>
    <s v="EA"/>
    <s v="01.07.2015"/>
    <s v="31.12.9999"/>
  </r>
  <r>
    <x v="92"/>
    <x v="92"/>
    <s v="LINE SUPERVISION SET"/>
    <s v="Y1"/>
    <s v="EMEA"/>
    <x v="10"/>
    <m/>
    <s v="From"/>
    <x v="15"/>
    <s v="EA"/>
    <n v="1499.4"/>
    <n v="1424.5"/>
    <m/>
    <m/>
    <s v="-"/>
    <s v="-"/>
    <s v="ZAR"/>
    <n v="1"/>
    <s v="EA"/>
    <s v="01.07.2015"/>
    <s v="31.12.9999"/>
  </r>
  <r>
    <x v="92"/>
    <x v="92"/>
    <s v="LINE SUPERVISION SET"/>
    <s v="Y1"/>
    <s v="EMEA"/>
    <x v="10"/>
    <m/>
    <s v="From"/>
    <x v="16"/>
    <s v="EA"/>
    <n v="1499.4"/>
    <n v="1349.5"/>
    <m/>
    <m/>
    <s v="-"/>
    <s v="-"/>
    <s v="ZAR"/>
    <n v="1"/>
    <s v="EA"/>
    <s v="01.07.2015"/>
    <s v="31.12.9999"/>
  </r>
  <r>
    <x v="92"/>
    <x v="92"/>
    <s v="LINE SUPERVISION SET"/>
    <s v="Y1"/>
    <s v="EMEA"/>
    <x v="10"/>
    <m/>
    <s v="From"/>
    <x v="8"/>
    <s v="EA"/>
    <n v="1499.4"/>
    <n v="1274.5"/>
    <m/>
    <m/>
    <s v="-"/>
    <s v="-"/>
    <s v="ZAR"/>
    <n v="1"/>
    <s v="EA"/>
    <s v="01.07.2015"/>
    <s v="31.12.9999"/>
  </r>
  <r>
    <x v="92"/>
    <x v="92"/>
    <s v="LINE SUPERVISION SET"/>
    <s v="Y1"/>
    <s v="EMEA"/>
    <x v="10"/>
    <m/>
    <s v="From"/>
    <x v="17"/>
    <s v="EA"/>
    <n v="1499.4"/>
    <n v="1124.5999999999999"/>
    <m/>
    <m/>
    <s v="-"/>
    <s v="-"/>
    <s v="ZAR"/>
    <n v="1"/>
    <s v="EA"/>
    <s v="01.07.2015"/>
    <s v="31.12.9999"/>
  </r>
  <r>
    <x v="93"/>
    <x v="93"/>
    <s v="EOL SUPERVISION BOARD"/>
    <s v="Y1"/>
    <s v="EMEA"/>
    <x v="0"/>
    <m/>
    <s v="From"/>
    <x v="0"/>
    <s v="EA"/>
    <n v="3901.5"/>
    <n v="4097"/>
    <m/>
    <m/>
    <n v="3687.7096999999999"/>
    <n v="3687.7"/>
    <s v="CZK"/>
    <n v="1"/>
    <s v="EA"/>
    <s v="01.07.2015"/>
    <s v="31.12.9999"/>
  </r>
  <r>
    <x v="93"/>
    <x v="93"/>
    <s v="EOL SUPERVISION BOARD"/>
    <s v="Y1"/>
    <s v="EMEA"/>
    <x v="0"/>
    <m/>
    <s v="From"/>
    <x v="15"/>
    <s v="EA"/>
    <m/>
    <n v="3892"/>
    <m/>
    <m/>
    <s v="-"/>
    <s v="-"/>
    <s v="CZK"/>
    <n v="1"/>
    <s v="EA"/>
    <s v="01.07.2015"/>
    <s v="31.12.9999"/>
  </r>
  <r>
    <x v="93"/>
    <x v="93"/>
    <s v="EOL SUPERVISION BOARD"/>
    <s v="Y1"/>
    <s v="EMEA"/>
    <x v="0"/>
    <m/>
    <s v="From"/>
    <x v="16"/>
    <s v="EA"/>
    <m/>
    <n v="3687"/>
    <m/>
    <m/>
    <s v="-"/>
    <s v="-"/>
    <s v="CZK"/>
    <n v="1"/>
    <s v="EA"/>
    <s v="01.07.2015"/>
    <s v="31.12.9999"/>
  </r>
  <r>
    <x v="93"/>
    <x v="93"/>
    <s v="EOL SUPERVISION BOARD"/>
    <s v="Y1"/>
    <s v="EMEA"/>
    <x v="0"/>
    <m/>
    <s v="From"/>
    <x v="8"/>
    <s v="EA"/>
    <m/>
    <n v="3483"/>
    <m/>
    <m/>
    <s v="-"/>
    <s v="-"/>
    <s v="CZK"/>
    <n v="1"/>
    <s v="EA"/>
    <s v="01.07.2015"/>
    <s v="31.12.9999"/>
  </r>
  <r>
    <x v="93"/>
    <x v="93"/>
    <s v="EOL SUPERVISION BOARD"/>
    <s v="Y1"/>
    <s v="EMEA"/>
    <x v="0"/>
    <m/>
    <s v="From"/>
    <x v="17"/>
    <s v="EA"/>
    <m/>
    <n v="3073"/>
    <m/>
    <m/>
    <s v="-"/>
    <s v="-"/>
    <s v="CZK"/>
    <n v="1"/>
    <s v="EA"/>
    <s v="01.07.2015"/>
    <s v="31.12.9999"/>
  </r>
  <r>
    <x v="93"/>
    <x v="93"/>
    <s v="EOL SUPERVISION BOARD"/>
    <s v="Y1"/>
    <s v="EMEA"/>
    <x v="1"/>
    <m/>
    <s v="From"/>
    <x v="0"/>
    <s v="EA"/>
    <n v="1139.9000000000001"/>
    <n v="1197"/>
    <m/>
    <m/>
    <n v="1077.4196999999999"/>
    <n v="1077.4000000000001"/>
    <s v="DKK"/>
    <n v="1"/>
    <s v="EA"/>
    <s v="01.07.2015"/>
    <s v="31.12.9999"/>
  </r>
  <r>
    <x v="93"/>
    <x v="93"/>
    <s v="EOL SUPERVISION BOARD"/>
    <s v="Y1"/>
    <s v="EMEA"/>
    <x v="1"/>
    <m/>
    <s v="From"/>
    <x v="15"/>
    <s v="EA"/>
    <m/>
    <n v="1138"/>
    <m/>
    <m/>
    <s v="-"/>
    <s v="-"/>
    <s v="DKK"/>
    <n v="1"/>
    <s v="EA"/>
    <s v="01.07.2015"/>
    <s v="31.12.9999"/>
  </r>
  <r>
    <x v="93"/>
    <x v="93"/>
    <s v="EOL SUPERVISION BOARD"/>
    <s v="Y1"/>
    <s v="EMEA"/>
    <x v="1"/>
    <m/>
    <s v="From"/>
    <x v="16"/>
    <s v="EA"/>
    <m/>
    <n v="1078"/>
    <m/>
    <m/>
    <s v="-"/>
    <s v="-"/>
    <s v="DKK"/>
    <n v="1"/>
    <s v="EA"/>
    <s v="01.07.2015"/>
    <s v="31.12.9999"/>
  </r>
  <r>
    <x v="93"/>
    <x v="93"/>
    <s v="EOL SUPERVISION BOARD"/>
    <s v="Y1"/>
    <s v="EMEA"/>
    <x v="1"/>
    <m/>
    <s v="From"/>
    <x v="8"/>
    <s v="EA"/>
    <m/>
    <n v="1018"/>
    <m/>
    <m/>
    <s v="-"/>
    <s v="-"/>
    <s v="DKK"/>
    <n v="1"/>
    <s v="EA"/>
    <s v="01.07.2015"/>
    <s v="31.12.9999"/>
  </r>
  <r>
    <x v="93"/>
    <x v="93"/>
    <s v="EOL SUPERVISION BOARD"/>
    <s v="Y1"/>
    <s v="EMEA"/>
    <x v="1"/>
    <m/>
    <s v="From"/>
    <x v="17"/>
    <s v="EA"/>
    <m/>
    <n v="898"/>
    <m/>
    <m/>
    <s v="-"/>
    <s v="-"/>
    <s v="DKK"/>
    <n v="1"/>
    <s v="EA"/>
    <s v="01.07.2015"/>
    <s v="31.12.9999"/>
  </r>
  <r>
    <x v="93"/>
    <x v="93"/>
    <s v="EOL SUPERVISION BOARD"/>
    <s v="Y1"/>
    <s v="EMEA"/>
    <x v="2"/>
    <m/>
    <s v="From"/>
    <x v="0"/>
    <s v="EA"/>
    <n v="156.1"/>
    <n v="164"/>
    <s v="140,50 (ex juli verhoging)"/>
    <n v="-9.9900000000000003E-2"/>
    <n v="147.6164"/>
    <n v="147.6"/>
    <s v="EUR"/>
    <n v="1"/>
    <s v="EA"/>
    <s v="01.07.2015"/>
    <s v="31.12.9999"/>
  </r>
  <r>
    <x v="93"/>
    <x v="93"/>
    <s v="EOL SUPERVISION BOARD"/>
    <s v="Y1"/>
    <s v="EMEA"/>
    <x v="2"/>
    <m/>
    <s v="From"/>
    <x v="15"/>
    <s v="EA"/>
    <n v="156.1"/>
    <n v="156"/>
    <m/>
    <m/>
    <s v="-"/>
    <s v="-"/>
    <s v="EUR"/>
    <n v="1"/>
    <s v="EA"/>
    <s v="01.07.2015"/>
    <s v="31.12.9999"/>
  </r>
  <r>
    <x v="93"/>
    <x v="93"/>
    <s v="EOL SUPERVISION BOARD"/>
    <s v="Y1"/>
    <s v="EMEA"/>
    <x v="2"/>
    <m/>
    <s v="From"/>
    <x v="16"/>
    <s v="EA"/>
    <n v="156.1"/>
    <n v="148"/>
    <m/>
    <m/>
    <s v="-"/>
    <s v="-"/>
    <s v="EUR"/>
    <n v="1"/>
    <s v="EA"/>
    <s v="01.07.2015"/>
    <s v="31.12.9999"/>
  </r>
  <r>
    <x v="93"/>
    <x v="93"/>
    <s v="EOL SUPERVISION BOARD"/>
    <s v="Y1"/>
    <s v="EMEA"/>
    <x v="2"/>
    <m/>
    <s v="From"/>
    <x v="8"/>
    <s v="EA"/>
    <n v="156.1"/>
    <n v="140"/>
    <m/>
    <m/>
    <s v="-"/>
    <s v="-"/>
    <s v="EUR"/>
    <n v="1"/>
    <s v="EA"/>
    <s v="01.07.2015"/>
    <s v="31.12.9999"/>
  </r>
  <r>
    <x v="93"/>
    <x v="93"/>
    <s v="EOL SUPERVISION BOARD"/>
    <s v="Y1"/>
    <s v="EMEA"/>
    <x v="2"/>
    <m/>
    <s v="From"/>
    <x v="17"/>
    <s v="EA"/>
    <n v="156.1"/>
    <n v="123"/>
    <m/>
    <m/>
    <s v="-"/>
    <s v="-"/>
    <s v="EUR"/>
    <n v="1"/>
    <s v="EA"/>
    <s v="01.07.2015"/>
    <s v="31.12.9999"/>
  </r>
  <r>
    <x v="93"/>
    <x v="93"/>
    <s v="EOL SUPERVISION BOARD"/>
    <s v="Y1"/>
    <s v="EMEA"/>
    <x v="3"/>
    <m/>
    <s v="From"/>
    <x v="0"/>
    <s v="EA"/>
    <n v="107.1"/>
    <n v="107.1"/>
    <m/>
    <m/>
    <n v="96.400709999999989"/>
    <n v="96.4"/>
    <s v="GBP"/>
    <n v="1"/>
    <s v="EA"/>
    <s v="01.07.2015"/>
    <s v="31.12.9999"/>
  </r>
  <r>
    <x v="93"/>
    <x v="93"/>
    <s v="EOL SUPERVISION BOARD"/>
    <s v="Y1"/>
    <s v="EMEA"/>
    <x v="3"/>
    <m/>
    <s v="From"/>
    <x v="15"/>
    <s v="EA"/>
    <n v="107.1"/>
    <n v="101.8"/>
    <m/>
    <m/>
    <s v="-"/>
    <s v="-"/>
    <s v="GBP"/>
    <n v="1"/>
    <s v="EA"/>
    <s v="01.07.2015"/>
    <s v="31.12.9999"/>
  </r>
  <r>
    <x v="93"/>
    <x v="93"/>
    <s v="EOL SUPERVISION BOARD"/>
    <s v="Y1"/>
    <s v="EMEA"/>
    <x v="3"/>
    <m/>
    <s v="From"/>
    <x v="16"/>
    <s v="EA"/>
    <n v="107.1"/>
    <n v="96.4"/>
    <m/>
    <m/>
    <s v="-"/>
    <s v="-"/>
    <s v="GBP"/>
    <n v="1"/>
    <s v="EA"/>
    <s v="01.07.2015"/>
    <s v="31.12.9999"/>
  </r>
  <r>
    <x v="93"/>
    <x v="93"/>
    <s v="EOL SUPERVISION BOARD"/>
    <s v="Y1"/>
    <s v="EMEA"/>
    <x v="3"/>
    <m/>
    <s v="From"/>
    <x v="8"/>
    <s v="EA"/>
    <n v="107.1"/>
    <n v="91.1"/>
    <m/>
    <m/>
    <s v="-"/>
    <s v="-"/>
    <s v="GBP"/>
    <n v="1"/>
    <s v="EA"/>
    <s v="01.07.2015"/>
    <s v="31.12.9999"/>
  </r>
  <r>
    <x v="93"/>
    <x v="93"/>
    <s v="EOL SUPERVISION BOARD"/>
    <s v="Y1"/>
    <s v="EMEA"/>
    <x v="3"/>
    <m/>
    <s v="From"/>
    <x v="17"/>
    <s v="EA"/>
    <n v="107.1"/>
    <n v="80.400000000000006"/>
    <m/>
    <m/>
    <s v="-"/>
    <s v="-"/>
    <s v="GBP"/>
    <n v="1"/>
    <s v="EA"/>
    <s v="01.07.2015"/>
    <s v="31.12.9999"/>
  </r>
  <r>
    <x v="93"/>
    <x v="93"/>
    <s v="EOL SUPERVISION BOARD"/>
    <s v="Y1"/>
    <s v="EMEA"/>
    <x v="4"/>
    <m/>
    <s v="From"/>
    <x v="0"/>
    <s v="EA"/>
    <n v="39780"/>
    <n v="41769"/>
    <m/>
    <m/>
    <n v="37596.276899999997"/>
    <n v="38596"/>
    <s v="HUF"/>
    <n v="1"/>
    <s v="EA"/>
    <s v="01.07.2015"/>
    <s v="31.12.9999"/>
  </r>
  <r>
    <x v="93"/>
    <x v="93"/>
    <s v="EOL SUPERVISION BOARD"/>
    <s v="Y1"/>
    <s v="EMEA"/>
    <x v="4"/>
    <m/>
    <s v="From"/>
    <x v="15"/>
    <s v="EA"/>
    <n v="39780"/>
    <n v="39681"/>
    <m/>
    <m/>
    <s v="-"/>
    <s v="-"/>
    <s v="HUF"/>
    <n v="1"/>
    <s v="EA"/>
    <s v="01.07.2015"/>
    <s v="31.12.9999"/>
  </r>
  <r>
    <x v="93"/>
    <x v="93"/>
    <s v="EOL SUPERVISION BOARD"/>
    <s v="Y1"/>
    <s v="EMEA"/>
    <x v="4"/>
    <m/>
    <s v="From"/>
    <x v="16"/>
    <s v="EA"/>
    <n v="39780"/>
    <n v="37593"/>
    <m/>
    <m/>
    <s v="-"/>
    <s v="-"/>
    <s v="HUF"/>
    <n v="1"/>
    <s v="EA"/>
    <s v="01.07.2015"/>
    <s v="31.12.9999"/>
  </r>
  <r>
    <x v="93"/>
    <x v="93"/>
    <s v="EOL SUPERVISION BOARD"/>
    <s v="Y1"/>
    <s v="EMEA"/>
    <x v="4"/>
    <m/>
    <s v="From"/>
    <x v="8"/>
    <s v="EA"/>
    <n v="39780"/>
    <n v="35504"/>
    <m/>
    <m/>
    <s v="-"/>
    <s v="-"/>
    <s v="HUF"/>
    <n v="1"/>
    <s v="EA"/>
    <s v="01.07.2015"/>
    <s v="31.12.9999"/>
  </r>
  <r>
    <x v="93"/>
    <x v="93"/>
    <s v="EOL SUPERVISION BOARD"/>
    <s v="Y1"/>
    <s v="EMEA"/>
    <x v="4"/>
    <m/>
    <s v="From"/>
    <x v="17"/>
    <s v="EA"/>
    <n v="39780"/>
    <n v="31327"/>
    <m/>
    <m/>
    <s v="-"/>
    <s v="-"/>
    <s v="HUF"/>
    <n v="1"/>
    <s v="EA"/>
    <s v="01.07.2015"/>
    <s v="31.12.9999"/>
  </r>
  <r>
    <x v="93"/>
    <x v="93"/>
    <s v="EOL SUPERVISION BOARD"/>
    <s v="Y1"/>
    <s v="EMEA"/>
    <x v="5"/>
    <m/>
    <s v="From"/>
    <x v="0"/>
    <s v="EA"/>
    <n v="1224"/>
    <n v="1286"/>
    <m/>
    <m/>
    <n v="1157.5286000000001"/>
    <n v="1157.5"/>
    <s v="NOK"/>
    <n v="1"/>
    <s v="EA"/>
    <s v="01.07.2015"/>
    <s v="31.12.9999"/>
  </r>
  <r>
    <x v="93"/>
    <x v="93"/>
    <s v="EOL SUPERVISION BOARD"/>
    <s v="Y1"/>
    <s v="EMEA"/>
    <x v="5"/>
    <m/>
    <s v="From"/>
    <x v="15"/>
    <s v="EA"/>
    <n v="1224"/>
    <n v="1221"/>
    <m/>
    <m/>
    <s v="-"/>
    <s v="-"/>
    <s v="NOK"/>
    <n v="1"/>
    <s v="EA"/>
    <s v="01.07.2015"/>
    <s v="31.12.9999"/>
  </r>
  <r>
    <x v="93"/>
    <x v="93"/>
    <s v="EOL SUPERVISION BOARD"/>
    <s v="Y1"/>
    <s v="EMEA"/>
    <x v="5"/>
    <m/>
    <s v="From"/>
    <x v="16"/>
    <s v="EA"/>
    <n v="1224"/>
    <n v="1157"/>
    <m/>
    <m/>
    <s v="-"/>
    <s v="-"/>
    <s v="NOK"/>
    <n v="1"/>
    <s v="EA"/>
    <s v="01.07.2015"/>
    <s v="31.12.9999"/>
  </r>
  <r>
    <x v="93"/>
    <x v="93"/>
    <s v="EOL SUPERVISION BOARD"/>
    <s v="Y1"/>
    <s v="EMEA"/>
    <x v="5"/>
    <m/>
    <s v="From"/>
    <x v="8"/>
    <s v="EA"/>
    <n v="1224"/>
    <n v="1093"/>
    <m/>
    <m/>
    <s v="-"/>
    <s v="-"/>
    <s v="NOK"/>
    <n v="1"/>
    <s v="EA"/>
    <s v="01.07.2015"/>
    <s v="31.12.9999"/>
  </r>
  <r>
    <x v="93"/>
    <x v="93"/>
    <s v="EOL SUPERVISION BOARD"/>
    <s v="Y1"/>
    <s v="EMEA"/>
    <x v="5"/>
    <m/>
    <s v="From"/>
    <x v="17"/>
    <s v="EA"/>
    <n v="1224"/>
    <n v="964"/>
    <m/>
    <m/>
    <s v="-"/>
    <s v="-"/>
    <s v="NOK"/>
    <n v="1"/>
    <s v="EA"/>
    <s v="01.07.2015"/>
    <s v="31.12.9999"/>
  </r>
  <r>
    <x v="93"/>
    <x v="93"/>
    <s v="EOL SUPERVISION BOARD"/>
    <s v="Y1"/>
    <s v="EMEA"/>
    <x v="6"/>
    <m/>
    <s v="From"/>
    <x v="0"/>
    <s v="EA"/>
    <n v="581.4"/>
    <n v="611"/>
    <m/>
    <m/>
    <n v="549.96109999999999"/>
    <n v="550"/>
    <s v="PLN"/>
    <n v="1"/>
    <s v="EA"/>
    <s v="01.07.2015"/>
    <s v="31.12.9999"/>
  </r>
  <r>
    <x v="93"/>
    <x v="93"/>
    <s v="EOL SUPERVISION BOARD"/>
    <s v="Y1"/>
    <s v="EMEA"/>
    <x v="6"/>
    <m/>
    <s v="From"/>
    <x v="15"/>
    <s v="EA"/>
    <n v="581.4"/>
    <n v="581"/>
    <m/>
    <m/>
    <s v="-"/>
    <s v="-"/>
    <s v="PLN"/>
    <n v="1"/>
    <s v="EA"/>
    <s v="01.07.2015"/>
    <s v="31.12.9999"/>
  </r>
  <r>
    <x v="93"/>
    <x v="93"/>
    <s v="EOL SUPERVISION BOARD"/>
    <s v="Y1"/>
    <s v="EMEA"/>
    <x v="6"/>
    <m/>
    <s v="From"/>
    <x v="16"/>
    <s v="EA"/>
    <n v="581.4"/>
    <n v="550"/>
    <m/>
    <m/>
    <s v="-"/>
    <s v="-"/>
    <s v="PLN"/>
    <n v="1"/>
    <s v="EA"/>
    <s v="01.07.2015"/>
    <s v="31.12.9999"/>
  </r>
  <r>
    <x v="93"/>
    <x v="93"/>
    <s v="EOL SUPERVISION BOARD"/>
    <s v="Y1"/>
    <s v="EMEA"/>
    <x v="6"/>
    <m/>
    <s v="From"/>
    <x v="8"/>
    <s v="EA"/>
    <n v="581.4"/>
    <n v="519"/>
    <m/>
    <m/>
    <s v="-"/>
    <s v="-"/>
    <s v="PLN"/>
    <n v="1"/>
    <s v="EA"/>
    <s v="01.07.2015"/>
    <s v="31.12.9999"/>
  </r>
  <r>
    <x v="93"/>
    <x v="93"/>
    <s v="EOL SUPERVISION BOARD"/>
    <s v="Y1"/>
    <s v="EMEA"/>
    <x v="6"/>
    <m/>
    <s v="From"/>
    <x v="17"/>
    <s v="EA"/>
    <n v="581.4"/>
    <n v="458"/>
    <m/>
    <m/>
    <s v="-"/>
    <s v="-"/>
    <s v="PLN"/>
    <n v="1"/>
    <s v="EA"/>
    <s v="01.07.2015"/>
    <s v="31.12.9999"/>
  </r>
  <r>
    <x v="93"/>
    <x v="93"/>
    <s v="EOL SUPERVISION BOARD"/>
    <s v="Y1"/>
    <s v="EMEA"/>
    <x v="7"/>
    <m/>
    <s v="From"/>
    <x v="0"/>
    <s v="EA"/>
    <m/>
    <n v="9670.5"/>
    <m/>
    <m/>
    <n v="8704.41705"/>
    <n v="8704.4"/>
    <s v="RUB"/>
    <n v="1"/>
    <s v="EA"/>
    <s v="01.05.2015"/>
    <s v="31.12.9999"/>
  </r>
  <r>
    <x v="93"/>
    <x v="93"/>
    <s v="EOL SUPERVISION BOARD"/>
    <s v="Y1"/>
    <s v="EMEA"/>
    <x v="7"/>
    <m/>
    <s v="From"/>
    <x v="15"/>
    <s v="EA"/>
    <m/>
    <n v="9187.2000000000007"/>
    <m/>
    <m/>
    <s v="-"/>
    <s v="-"/>
    <s v="RUB"/>
    <n v="1"/>
    <s v="EA"/>
    <s v="01.05.2015"/>
    <s v="31.12.9999"/>
  </r>
  <r>
    <x v="93"/>
    <x v="93"/>
    <s v="EOL SUPERVISION BOARD"/>
    <s v="Y1"/>
    <s v="EMEA"/>
    <x v="7"/>
    <m/>
    <s v="From"/>
    <x v="16"/>
    <s v="EA"/>
    <m/>
    <n v="8704.1"/>
    <m/>
    <m/>
    <s v="-"/>
    <s v="-"/>
    <s v="RUB"/>
    <n v="1"/>
    <s v="EA"/>
    <s v="01.05.2015"/>
    <s v="31.12.9999"/>
  </r>
  <r>
    <x v="93"/>
    <x v="93"/>
    <s v="EOL SUPERVISION BOARD"/>
    <s v="Y1"/>
    <s v="EMEA"/>
    <x v="7"/>
    <m/>
    <s v="From"/>
    <x v="8"/>
    <s v="EA"/>
    <m/>
    <n v="8220.9"/>
    <m/>
    <m/>
    <s v="-"/>
    <s v="-"/>
    <s v="RUB"/>
    <n v="1"/>
    <s v="EA"/>
    <s v="01.05.2015"/>
    <s v="31.12.9999"/>
  </r>
  <r>
    <x v="93"/>
    <x v="93"/>
    <s v="EOL SUPERVISION BOARD"/>
    <s v="Y1"/>
    <s v="EMEA"/>
    <x v="7"/>
    <m/>
    <s v="From"/>
    <x v="17"/>
    <s v="EA"/>
    <m/>
    <n v="7254.4"/>
    <m/>
    <m/>
    <s v="-"/>
    <s v="-"/>
    <s v="RUB"/>
    <n v="1"/>
    <s v="EA"/>
    <s v="01.05.2015"/>
    <s v="31.12.9999"/>
  </r>
  <r>
    <x v="93"/>
    <x v="93"/>
    <s v="EOL SUPERVISION BOARD"/>
    <s v="Y1"/>
    <s v="EMEA"/>
    <x v="8"/>
    <m/>
    <s v="From"/>
    <x v="0"/>
    <s v="EA"/>
    <n v="1377"/>
    <n v="1446"/>
    <m/>
    <m/>
    <n v="1301.5445999999999"/>
    <n v="1301.5"/>
    <s v="SEK"/>
    <n v="1"/>
    <s v="EA"/>
    <s v="01.07.2015"/>
    <s v="31.12.9999"/>
  </r>
  <r>
    <x v="93"/>
    <x v="93"/>
    <s v="EOL SUPERVISION BOARD"/>
    <s v="Y1"/>
    <s v="EMEA"/>
    <x v="8"/>
    <m/>
    <s v="From"/>
    <x v="15"/>
    <s v="EA"/>
    <n v="1377"/>
    <n v="1374"/>
    <m/>
    <m/>
    <s v="-"/>
    <s v="-"/>
    <s v="SEK"/>
    <n v="1"/>
    <s v="EA"/>
    <s v="01.07.2015"/>
    <s v="31.12.9999"/>
  </r>
  <r>
    <x v="93"/>
    <x v="93"/>
    <s v="EOL SUPERVISION BOARD"/>
    <s v="Y1"/>
    <s v="EMEA"/>
    <x v="8"/>
    <m/>
    <s v="From"/>
    <x v="16"/>
    <s v="EA"/>
    <n v="1377"/>
    <n v="1302"/>
    <m/>
    <m/>
    <s v="-"/>
    <s v="-"/>
    <s v="SEK"/>
    <n v="1"/>
    <s v="EA"/>
    <s v="01.07.2015"/>
    <s v="31.12.9999"/>
  </r>
  <r>
    <x v="93"/>
    <x v="93"/>
    <s v="EOL SUPERVISION BOARD"/>
    <s v="Y1"/>
    <s v="EMEA"/>
    <x v="8"/>
    <m/>
    <s v="From"/>
    <x v="8"/>
    <s v="EA"/>
    <n v="1377"/>
    <n v="1230"/>
    <m/>
    <m/>
    <s v="-"/>
    <s v="-"/>
    <s v="SEK"/>
    <n v="1"/>
    <s v="EA"/>
    <s v="01.07.2015"/>
    <s v="31.12.9999"/>
  </r>
  <r>
    <x v="93"/>
    <x v="93"/>
    <s v="EOL SUPERVISION BOARD"/>
    <s v="Y1"/>
    <s v="EMEA"/>
    <x v="8"/>
    <m/>
    <s v="From"/>
    <x v="17"/>
    <s v="EA"/>
    <n v="1377"/>
    <n v="1085"/>
    <m/>
    <m/>
    <s v="-"/>
    <s v="-"/>
    <s v="SEK"/>
    <n v="1"/>
    <s v="EA"/>
    <s v="01.07.2015"/>
    <s v="31.12.9999"/>
  </r>
  <r>
    <x v="93"/>
    <x v="93"/>
    <s v="EOL SUPERVISION BOARD"/>
    <s v="Y1"/>
    <s v="EMEA"/>
    <x v="9"/>
    <m/>
    <s v="From"/>
    <x v="0"/>
    <s v="EA"/>
    <n v="468.2"/>
    <n v="492"/>
    <m/>
    <m/>
    <n v="442.8492"/>
    <n v="442.8"/>
    <s v="TRY"/>
    <n v="1"/>
    <s v="EA"/>
    <s v="01.07.2015"/>
    <s v="31.12.9999"/>
  </r>
  <r>
    <x v="93"/>
    <x v="93"/>
    <s v="EOL SUPERVISION BOARD"/>
    <s v="Y1"/>
    <s v="EMEA"/>
    <x v="9"/>
    <m/>
    <s v="From"/>
    <x v="15"/>
    <s v="EA"/>
    <n v="468.2"/>
    <n v="468"/>
    <m/>
    <m/>
    <s v="-"/>
    <s v="-"/>
    <s v="TRY"/>
    <n v="1"/>
    <s v="EA"/>
    <s v="01.07.2015"/>
    <s v="31.12.9999"/>
  </r>
  <r>
    <x v="93"/>
    <x v="93"/>
    <s v="EOL SUPERVISION BOARD"/>
    <s v="Y1"/>
    <s v="EMEA"/>
    <x v="9"/>
    <m/>
    <s v="From"/>
    <x v="16"/>
    <s v="EA"/>
    <n v="468.2"/>
    <n v="443"/>
    <m/>
    <m/>
    <s v="-"/>
    <s v="-"/>
    <s v="TRY"/>
    <n v="1"/>
    <s v="EA"/>
    <s v="01.07.2015"/>
    <s v="31.12.9999"/>
  </r>
  <r>
    <x v="93"/>
    <x v="93"/>
    <s v="EOL SUPERVISION BOARD"/>
    <s v="Y1"/>
    <s v="EMEA"/>
    <x v="9"/>
    <m/>
    <s v="From"/>
    <x v="8"/>
    <s v="EA"/>
    <n v="468.2"/>
    <n v="418"/>
    <m/>
    <m/>
    <s v="-"/>
    <s v="-"/>
    <s v="TRY"/>
    <n v="1"/>
    <s v="EA"/>
    <s v="01.07.2015"/>
    <s v="31.12.9999"/>
  </r>
  <r>
    <x v="93"/>
    <x v="93"/>
    <s v="EOL SUPERVISION BOARD"/>
    <s v="Y1"/>
    <s v="EMEA"/>
    <x v="9"/>
    <m/>
    <s v="From"/>
    <x v="17"/>
    <s v="EA"/>
    <n v="468.2"/>
    <n v="369"/>
    <m/>
    <m/>
    <s v="-"/>
    <s v="-"/>
    <s v="TRY"/>
    <n v="1"/>
    <s v="EA"/>
    <s v="01.07.2015"/>
    <s v="31.12.9999"/>
  </r>
  <r>
    <x v="93"/>
    <x v="93"/>
    <s v="EOL SUPERVISION BOARD"/>
    <s v="Y1"/>
    <s v="EMEA"/>
    <x v="10"/>
    <m/>
    <s v="From"/>
    <x v="0"/>
    <s v="EA"/>
    <n v="1499.4"/>
    <n v="1499.4"/>
    <m/>
    <m/>
    <n v="1349.6099400000001"/>
    <n v="1349.6"/>
    <s v="ZAR"/>
    <n v="1"/>
    <s v="EA"/>
    <s v="01.07.2015"/>
    <s v="31.12.9999"/>
  </r>
  <r>
    <x v="93"/>
    <x v="93"/>
    <s v="EOL SUPERVISION BOARD"/>
    <s v="Y1"/>
    <s v="EMEA"/>
    <x v="10"/>
    <m/>
    <s v="From"/>
    <x v="15"/>
    <s v="EA"/>
    <n v="1499.4"/>
    <n v="1424.5"/>
    <m/>
    <m/>
    <s v="-"/>
    <s v="-"/>
    <s v="ZAR"/>
    <n v="1"/>
    <s v="EA"/>
    <s v="01.07.2015"/>
    <s v="31.12.9999"/>
  </r>
  <r>
    <x v="93"/>
    <x v="93"/>
    <s v="EOL SUPERVISION BOARD"/>
    <s v="Y1"/>
    <s v="EMEA"/>
    <x v="10"/>
    <m/>
    <s v="From"/>
    <x v="16"/>
    <s v="EA"/>
    <n v="1499.4"/>
    <n v="1349.5"/>
    <m/>
    <m/>
    <s v="-"/>
    <s v="-"/>
    <s v="ZAR"/>
    <n v="1"/>
    <s v="EA"/>
    <s v="01.07.2015"/>
    <s v="31.12.9999"/>
  </r>
  <r>
    <x v="93"/>
    <x v="93"/>
    <s v="EOL SUPERVISION BOARD"/>
    <s v="Y1"/>
    <s v="EMEA"/>
    <x v="10"/>
    <m/>
    <s v="From"/>
    <x v="8"/>
    <s v="EA"/>
    <n v="1499.4"/>
    <n v="1274.5"/>
    <m/>
    <m/>
    <s v="-"/>
    <s v="-"/>
    <s v="ZAR"/>
    <n v="1"/>
    <s v="EA"/>
    <s v="01.07.2015"/>
    <s v="31.12.9999"/>
  </r>
  <r>
    <x v="93"/>
    <x v="93"/>
    <s v="EOL SUPERVISION BOARD"/>
    <s v="Y1"/>
    <s v="EMEA"/>
    <x v="10"/>
    <m/>
    <s v="From"/>
    <x v="17"/>
    <s v="EA"/>
    <n v="1499.4"/>
    <n v="1124.5999999999999"/>
    <m/>
    <m/>
    <s v="-"/>
    <s v="-"/>
    <s v="ZAR"/>
    <n v="1"/>
    <s v="EA"/>
    <s v="01.07.2015"/>
    <s v="31.12.9999"/>
  </r>
  <r>
    <x v="94"/>
    <x v="94"/>
    <s v="SET SV BRACKETS 10 PCS"/>
    <s v="Y1"/>
    <s v="EMEA"/>
    <x v="0"/>
    <m/>
    <s v="From"/>
    <x v="0"/>
    <s v="EA"/>
    <n v="918"/>
    <n v="964"/>
    <m/>
    <m/>
    <n v="964"/>
    <n v="964"/>
    <s v="CZK"/>
    <n v="1"/>
    <s v="EA"/>
    <s v="01.07.2015"/>
    <s v="31.12.9999"/>
  </r>
  <r>
    <x v="94"/>
    <x v="94"/>
    <s v="SET SV BRACKETS 10 PCS"/>
    <s v="Y1"/>
    <s v="EMEA"/>
    <x v="0"/>
    <m/>
    <s v="From"/>
    <x v="15"/>
    <s v="EA"/>
    <m/>
    <n v="916"/>
    <m/>
    <m/>
    <s v="-"/>
    <s v="-"/>
    <s v="CZK"/>
    <n v="1"/>
    <s v="EA"/>
    <s v="01.07.2015"/>
    <s v="31.12.9999"/>
  </r>
  <r>
    <x v="94"/>
    <x v="94"/>
    <s v="SET SV BRACKETS 10 PCS"/>
    <s v="Y1"/>
    <s v="EMEA"/>
    <x v="0"/>
    <m/>
    <s v="From"/>
    <x v="16"/>
    <s v="EA"/>
    <m/>
    <n v="868"/>
    <m/>
    <m/>
    <s v="-"/>
    <s v="-"/>
    <s v="CZK"/>
    <n v="1"/>
    <s v="EA"/>
    <s v="01.07.2015"/>
    <s v="31.12.9999"/>
  </r>
  <r>
    <x v="94"/>
    <x v="94"/>
    <s v="SET SV BRACKETS 10 PCS"/>
    <s v="Y1"/>
    <s v="EMEA"/>
    <x v="0"/>
    <m/>
    <s v="From"/>
    <x v="8"/>
    <s v="EA"/>
    <m/>
    <n v="820"/>
    <m/>
    <m/>
    <s v="-"/>
    <s v="-"/>
    <s v="CZK"/>
    <n v="1"/>
    <s v="EA"/>
    <s v="01.07.2015"/>
    <s v="31.12.9999"/>
  </r>
  <r>
    <x v="94"/>
    <x v="94"/>
    <s v="SET SV BRACKETS 10 PCS"/>
    <s v="Y1"/>
    <s v="EMEA"/>
    <x v="1"/>
    <m/>
    <s v="From"/>
    <x v="0"/>
    <s v="EA"/>
    <n v="266"/>
    <n v="280"/>
    <m/>
    <m/>
    <n v="280"/>
    <n v="280"/>
    <s v="DKK"/>
    <n v="1"/>
    <s v="EA"/>
    <s v="01.07.2015"/>
    <s v="31.12.9999"/>
  </r>
  <r>
    <x v="94"/>
    <x v="94"/>
    <s v="SET SV BRACKETS 10 PCS"/>
    <s v="Y1"/>
    <s v="EMEA"/>
    <x v="1"/>
    <m/>
    <s v="From"/>
    <x v="15"/>
    <s v="EA"/>
    <m/>
    <n v="266"/>
    <m/>
    <m/>
    <s v="-"/>
    <s v="-"/>
    <s v="DKK"/>
    <n v="1"/>
    <s v="EA"/>
    <s v="01.07.2015"/>
    <s v="31.12.9999"/>
  </r>
  <r>
    <x v="94"/>
    <x v="94"/>
    <s v="SET SV BRACKETS 10 PCS"/>
    <s v="Y1"/>
    <s v="EMEA"/>
    <x v="1"/>
    <m/>
    <s v="From"/>
    <x v="16"/>
    <s v="EA"/>
    <m/>
    <n v="252"/>
    <m/>
    <m/>
    <s v="-"/>
    <s v="-"/>
    <s v="DKK"/>
    <n v="1"/>
    <s v="EA"/>
    <s v="01.07.2015"/>
    <s v="31.12.9999"/>
  </r>
  <r>
    <x v="94"/>
    <x v="94"/>
    <s v="SET SV BRACKETS 10 PCS"/>
    <s v="Y1"/>
    <s v="EMEA"/>
    <x v="1"/>
    <m/>
    <s v="From"/>
    <x v="8"/>
    <s v="EA"/>
    <m/>
    <n v="238"/>
    <m/>
    <m/>
    <s v="-"/>
    <s v="-"/>
    <s v="DKK"/>
    <n v="1"/>
    <s v="EA"/>
    <s v="01.07.2015"/>
    <s v="31.12.9999"/>
  </r>
  <r>
    <x v="94"/>
    <x v="94"/>
    <s v="SET SV BRACKETS 10 PCS"/>
    <s v="Y1"/>
    <s v="EMEA"/>
    <x v="2"/>
    <m/>
    <s v="From"/>
    <x v="0"/>
    <s v="EA"/>
    <n v="36.799999999999997"/>
    <n v="39"/>
    <m/>
    <m/>
    <n v="39"/>
    <n v="39"/>
    <s v="EUR"/>
    <n v="1"/>
    <s v="EA"/>
    <s v="01.07.2015"/>
    <s v="31.12.9999"/>
  </r>
  <r>
    <x v="94"/>
    <x v="94"/>
    <s v="SET SV BRACKETS 10 PCS"/>
    <s v="Y1"/>
    <s v="EMEA"/>
    <x v="2"/>
    <m/>
    <s v="From"/>
    <x v="15"/>
    <s v="EA"/>
    <n v="36.799999999999997"/>
    <n v="37"/>
    <m/>
    <m/>
    <s v="-"/>
    <s v="-"/>
    <s v="EUR"/>
    <n v="1"/>
    <s v="EA"/>
    <s v="01.07.2015"/>
    <s v="31.12.9999"/>
  </r>
  <r>
    <x v="94"/>
    <x v="94"/>
    <s v="SET SV BRACKETS 10 PCS"/>
    <s v="Y1"/>
    <s v="EMEA"/>
    <x v="2"/>
    <m/>
    <s v="From"/>
    <x v="16"/>
    <s v="EA"/>
    <n v="36.799999999999997"/>
    <n v="35"/>
    <m/>
    <m/>
    <s v="-"/>
    <s v="-"/>
    <s v="EUR"/>
    <n v="1"/>
    <s v="EA"/>
    <s v="01.07.2015"/>
    <s v="31.12.9999"/>
  </r>
  <r>
    <x v="94"/>
    <x v="94"/>
    <s v="SET SV BRACKETS 10 PCS"/>
    <s v="Y1"/>
    <s v="EMEA"/>
    <x v="2"/>
    <m/>
    <s v="From"/>
    <x v="8"/>
    <s v="EA"/>
    <n v="36.799999999999997"/>
    <n v="33"/>
    <m/>
    <m/>
    <s v="-"/>
    <s v="-"/>
    <s v="EUR"/>
    <n v="1"/>
    <s v="EA"/>
    <s v="01.07.2015"/>
    <s v="31.12.9999"/>
  </r>
  <r>
    <x v="94"/>
    <x v="94"/>
    <s v="SET SV BRACKETS 10 PCS"/>
    <s v="Y1"/>
    <s v="EMEA"/>
    <x v="3"/>
    <m/>
    <s v="From"/>
    <x v="0"/>
    <s v="EA"/>
    <n v="25"/>
    <n v="25"/>
    <m/>
    <m/>
    <n v="25"/>
    <n v="25"/>
    <s v="GBP"/>
    <n v="1"/>
    <s v="EA"/>
    <s v="01.07.2015"/>
    <s v="31.12.9999"/>
  </r>
  <r>
    <x v="94"/>
    <x v="94"/>
    <s v="SET SV BRACKETS 10 PCS"/>
    <s v="Y1"/>
    <s v="EMEA"/>
    <x v="3"/>
    <m/>
    <s v="From"/>
    <x v="15"/>
    <s v="EA"/>
    <n v="25"/>
    <n v="23.8"/>
    <m/>
    <m/>
    <s v="-"/>
    <s v="-"/>
    <s v="GBP"/>
    <n v="1"/>
    <s v="EA"/>
    <s v="01.07.2015"/>
    <s v="31.12.9999"/>
  </r>
  <r>
    <x v="94"/>
    <x v="94"/>
    <s v="SET SV BRACKETS 10 PCS"/>
    <s v="Y1"/>
    <s v="EMEA"/>
    <x v="3"/>
    <m/>
    <s v="From"/>
    <x v="16"/>
    <s v="EA"/>
    <n v="25"/>
    <n v="22.5"/>
    <m/>
    <m/>
    <s v="-"/>
    <s v="-"/>
    <s v="GBP"/>
    <n v="1"/>
    <s v="EA"/>
    <s v="01.07.2015"/>
    <s v="31.12.9999"/>
  </r>
  <r>
    <x v="94"/>
    <x v="94"/>
    <s v="SET SV BRACKETS 10 PCS"/>
    <s v="Y1"/>
    <s v="EMEA"/>
    <x v="3"/>
    <m/>
    <s v="From"/>
    <x v="8"/>
    <s v="EA"/>
    <n v="25"/>
    <n v="21.3"/>
    <m/>
    <m/>
    <s v="-"/>
    <s v="-"/>
    <s v="GBP"/>
    <n v="1"/>
    <s v="EA"/>
    <s v="01.07.2015"/>
    <s v="31.12.9999"/>
  </r>
  <r>
    <x v="94"/>
    <x v="94"/>
    <s v="SET SV BRACKETS 10 PCS"/>
    <s v="Y1"/>
    <s v="EMEA"/>
    <x v="4"/>
    <m/>
    <s v="From"/>
    <x v="0"/>
    <s v="EA"/>
    <n v="9282"/>
    <n v="9747"/>
    <m/>
    <m/>
    <n v="9747"/>
    <n v="9747"/>
    <s v="HUF"/>
    <n v="1"/>
    <s v="EA"/>
    <s v="01.07.2015"/>
    <s v="31.12.9999"/>
  </r>
  <r>
    <x v="94"/>
    <x v="94"/>
    <s v="SET SV BRACKETS 10 PCS"/>
    <s v="Y1"/>
    <s v="EMEA"/>
    <x v="4"/>
    <m/>
    <s v="From"/>
    <x v="15"/>
    <s v="EA"/>
    <n v="9282"/>
    <n v="9259"/>
    <m/>
    <m/>
    <s v="-"/>
    <s v="-"/>
    <s v="HUF"/>
    <n v="1"/>
    <s v="EA"/>
    <s v="01.07.2015"/>
    <s v="31.12.9999"/>
  </r>
  <r>
    <x v="94"/>
    <x v="94"/>
    <s v="SET SV BRACKETS 10 PCS"/>
    <s v="Y1"/>
    <s v="EMEA"/>
    <x v="4"/>
    <m/>
    <s v="From"/>
    <x v="16"/>
    <s v="EA"/>
    <n v="9282"/>
    <n v="8772"/>
    <m/>
    <m/>
    <s v="-"/>
    <s v="-"/>
    <s v="HUF"/>
    <n v="1"/>
    <s v="EA"/>
    <s v="01.07.2015"/>
    <s v="31.12.9999"/>
  </r>
  <r>
    <x v="94"/>
    <x v="94"/>
    <s v="SET SV BRACKETS 10 PCS"/>
    <s v="Y1"/>
    <s v="EMEA"/>
    <x v="4"/>
    <m/>
    <s v="From"/>
    <x v="8"/>
    <s v="EA"/>
    <n v="9282"/>
    <n v="8285"/>
    <m/>
    <m/>
    <s v="-"/>
    <s v="-"/>
    <s v="HUF"/>
    <n v="1"/>
    <s v="EA"/>
    <s v="01.07.2015"/>
    <s v="31.12.9999"/>
  </r>
  <r>
    <x v="94"/>
    <x v="94"/>
    <s v="SET SV BRACKETS 10 PCS"/>
    <s v="Y1"/>
    <s v="EMEA"/>
    <x v="5"/>
    <m/>
    <s v="From"/>
    <x v="0"/>
    <s v="EA"/>
    <n v="285.60000000000002"/>
    <n v="300"/>
    <m/>
    <m/>
    <n v="300"/>
    <n v="300"/>
    <s v="NOK"/>
    <n v="1"/>
    <s v="EA"/>
    <s v="01.07.2015"/>
    <s v="31.12.9999"/>
  </r>
  <r>
    <x v="94"/>
    <x v="94"/>
    <s v="SET SV BRACKETS 10 PCS"/>
    <s v="Y1"/>
    <s v="EMEA"/>
    <x v="5"/>
    <m/>
    <s v="From"/>
    <x v="15"/>
    <s v="EA"/>
    <n v="285.60000000000002"/>
    <n v="285"/>
    <m/>
    <m/>
    <s v="-"/>
    <s v="-"/>
    <s v="NOK"/>
    <n v="1"/>
    <s v="EA"/>
    <s v="01.07.2015"/>
    <s v="31.12.9999"/>
  </r>
  <r>
    <x v="94"/>
    <x v="94"/>
    <s v="SET SV BRACKETS 10 PCS"/>
    <s v="Y1"/>
    <s v="EMEA"/>
    <x v="5"/>
    <m/>
    <s v="From"/>
    <x v="16"/>
    <s v="EA"/>
    <n v="285.60000000000002"/>
    <n v="270"/>
    <m/>
    <m/>
    <s v="-"/>
    <s v="-"/>
    <s v="NOK"/>
    <n v="1"/>
    <s v="EA"/>
    <s v="01.07.2015"/>
    <s v="31.12.9999"/>
  </r>
  <r>
    <x v="94"/>
    <x v="94"/>
    <s v="SET SV BRACKETS 10 PCS"/>
    <s v="Y1"/>
    <s v="EMEA"/>
    <x v="5"/>
    <m/>
    <s v="From"/>
    <x v="8"/>
    <s v="EA"/>
    <n v="285.60000000000002"/>
    <n v="255"/>
    <m/>
    <m/>
    <s v="-"/>
    <s v="-"/>
    <s v="NOK"/>
    <n v="1"/>
    <s v="EA"/>
    <s v="01.07.2015"/>
    <s v="31.12.9999"/>
  </r>
  <r>
    <x v="94"/>
    <x v="94"/>
    <s v="SET SV BRACKETS 10 PCS"/>
    <s v="Y1"/>
    <s v="EMEA"/>
    <x v="6"/>
    <m/>
    <s v="From"/>
    <x v="0"/>
    <s v="EA"/>
    <n v="135.69999999999999"/>
    <n v="143"/>
    <m/>
    <m/>
    <n v="143"/>
    <n v="143"/>
    <s v="PLN"/>
    <n v="1"/>
    <s v="EA"/>
    <s v="01.07.2015"/>
    <s v="31.12.9999"/>
  </r>
  <r>
    <x v="94"/>
    <x v="94"/>
    <s v="SET SV BRACKETS 10 PCS"/>
    <s v="Y1"/>
    <s v="EMEA"/>
    <x v="6"/>
    <m/>
    <s v="From"/>
    <x v="15"/>
    <s v="EA"/>
    <n v="135.69999999999999"/>
    <n v="136"/>
    <m/>
    <m/>
    <s v="-"/>
    <s v="-"/>
    <s v="PLN"/>
    <n v="1"/>
    <s v="EA"/>
    <s v="01.07.2015"/>
    <s v="31.12.9999"/>
  </r>
  <r>
    <x v="94"/>
    <x v="94"/>
    <s v="SET SV BRACKETS 10 PCS"/>
    <s v="Y1"/>
    <s v="EMEA"/>
    <x v="6"/>
    <m/>
    <s v="From"/>
    <x v="16"/>
    <s v="EA"/>
    <n v="135.69999999999999"/>
    <n v="129"/>
    <m/>
    <m/>
    <s v="-"/>
    <s v="-"/>
    <s v="PLN"/>
    <n v="1"/>
    <s v="EA"/>
    <s v="01.07.2015"/>
    <s v="31.12.9999"/>
  </r>
  <r>
    <x v="94"/>
    <x v="94"/>
    <s v="SET SV BRACKETS 10 PCS"/>
    <s v="Y1"/>
    <s v="EMEA"/>
    <x v="6"/>
    <m/>
    <s v="From"/>
    <x v="8"/>
    <s v="EA"/>
    <n v="135.69999999999999"/>
    <n v="122"/>
    <m/>
    <m/>
    <s v="-"/>
    <s v="-"/>
    <s v="PLN"/>
    <n v="1"/>
    <s v="EA"/>
    <s v="01.07.2015"/>
    <s v="31.12.9999"/>
  </r>
  <r>
    <x v="94"/>
    <x v="94"/>
    <s v="SET SV BRACKETS 10 PCS"/>
    <s v="Y1"/>
    <s v="EMEA"/>
    <x v="7"/>
    <m/>
    <s v="From"/>
    <x v="0"/>
    <s v="EA"/>
    <m/>
    <n v="2279.9"/>
    <m/>
    <m/>
    <n v="2279.9"/>
    <n v="2279.9"/>
    <s v="RUB"/>
    <n v="1"/>
    <s v="EA"/>
    <s v="01.05.2015"/>
    <s v="31.12.9999"/>
  </r>
  <r>
    <x v="94"/>
    <x v="94"/>
    <s v="SET SV BRACKETS 10 PCS"/>
    <s v="Y1"/>
    <s v="EMEA"/>
    <x v="7"/>
    <m/>
    <s v="From"/>
    <x v="15"/>
    <s v="EA"/>
    <m/>
    <n v="2162.1999999999998"/>
    <m/>
    <m/>
    <s v="-"/>
    <s v="-"/>
    <s v="RUB"/>
    <n v="1"/>
    <s v="EA"/>
    <s v="01.05.2015"/>
    <s v="31.12.9999"/>
  </r>
  <r>
    <x v="94"/>
    <x v="94"/>
    <s v="SET SV BRACKETS 10 PCS"/>
    <s v="Y1"/>
    <s v="EMEA"/>
    <x v="7"/>
    <m/>
    <s v="From"/>
    <x v="16"/>
    <s v="EA"/>
    <m/>
    <n v="2050.6"/>
    <m/>
    <m/>
    <s v="-"/>
    <s v="-"/>
    <s v="RUB"/>
    <n v="1"/>
    <s v="EA"/>
    <s v="01.05.2015"/>
    <s v="31.12.9999"/>
  </r>
  <r>
    <x v="94"/>
    <x v="94"/>
    <s v="SET SV BRACKETS 10 PCS"/>
    <s v="Y1"/>
    <s v="EMEA"/>
    <x v="7"/>
    <m/>
    <s v="From"/>
    <x v="8"/>
    <s v="EA"/>
    <m/>
    <n v="1939.1"/>
    <m/>
    <m/>
    <s v="-"/>
    <s v="-"/>
    <s v="RUB"/>
    <n v="1"/>
    <s v="EA"/>
    <s v="01.05.2015"/>
    <s v="31.12.9999"/>
  </r>
  <r>
    <x v="94"/>
    <x v="94"/>
    <s v="SET SV BRACKETS 10 PCS"/>
    <s v="Y1"/>
    <s v="EMEA"/>
    <x v="8"/>
    <m/>
    <s v="From"/>
    <x v="0"/>
    <s v="EA"/>
    <n v="321.3"/>
    <n v="338"/>
    <m/>
    <m/>
    <n v="338"/>
    <n v="338"/>
    <s v="SEK"/>
    <n v="1"/>
    <s v="EA"/>
    <s v="01.07.2015"/>
    <s v="31.12.9999"/>
  </r>
  <r>
    <x v="94"/>
    <x v="94"/>
    <s v="SET SV BRACKETS 10 PCS"/>
    <s v="Y1"/>
    <s v="EMEA"/>
    <x v="8"/>
    <m/>
    <s v="From"/>
    <x v="15"/>
    <s v="EA"/>
    <n v="321.3"/>
    <n v="321"/>
    <m/>
    <m/>
    <s v="-"/>
    <s v="-"/>
    <s v="SEK"/>
    <n v="1"/>
    <s v="EA"/>
    <s v="01.07.2015"/>
    <s v="31.12.9999"/>
  </r>
  <r>
    <x v="94"/>
    <x v="94"/>
    <s v="SET SV BRACKETS 10 PCS"/>
    <s v="Y1"/>
    <s v="EMEA"/>
    <x v="8"/>
    <m/>
    <s v="From"/>
    <x v="16"/>
    <s v="EA"/>
    <n v="321.3"/>
    <n v="304"/>
    <m/>
    <m/>
    <s v="-"/>
    <s v="-"/>
    <s v="SEK"/>
    <n v="1"/>
    <s v="EA"/>
    <s v="01.07.2015"/>
    <s v="31.12.9999"/>
  </r>
  <r>
    <x v="94"/>
    <x v="94"/>
    <s v="SET SV BRACKETS 10 PCS"/>
    <s v="Y1"/>
    <s v="EMEA"/>
    <x v="8"/>
    <m/>
    <s v="From"/>
    <x v="8"/>
    <s v="EA"/>
    <n v="321.3"/>
    <n v="287"/>
    <m/>
    <m/>
    <s v="-"/>
    <s v="-"/>
    <s v="SEK"/>
    <n v="1"/>
    <s v="EA"/>
    <s v="01.07.2015"/>
    <s v="31.12.9999"/>
  </r>
  <r>
    <x v="94"/>
    <x v="94"/>
    <s v="SET SV BRACKETS 10 PCS"/>
    <s v="Y1"/>
    <s v="EMEA"/>
    <x v="9"/>
    <m/>
    <s v="From"/>
    <x v="0"/>
    <s v="EA"/>
    <n v="110.2"/>
    <n v="116"/>
    <m/>
    <m/>
    <n v="116"/>
    <n v="116"/>
    <s v="TRY"/>
    <n v="1"/>
    <s v="EA"/>
    <s v="01.07.2015"/>
    <s v="31.12.9999"/>
  </r>
  <r>
    <x v="94"/>
    <x v="94"/>
    <s v="SET SV BRACKETS 10 PCS"/>
    <s v="Y1"/>
    <s v="EMEA"/>
    <x v="9"/>
    <m/>
    <s v="From"/>
    <x v="15"/>
    <s v="EA"/>
    <n v="110.2"/>
    <n v="110"/>
    <m/>
    <m/>
    <s v="-"/>
    <s v="-"/>
    <s v="TRY"/>
    <n v="1"/>
    <s v="EA"/>
    <s v="01.07.2015"/>
    <s v="31.12.9999"/>
  </r>
  <r>
    <x v="94"/>
    <x v="94"/>
    <s v="SET SV BRACKETS 10 PCS"/>
    <s v="Y1"/>
    <s v="EMEA"/>
    <x v="9"/>
    <m/>
    <s v="From"/>
    <x v="16"/>
    <s v="EA"/>
    <n v="110.2"/>
    <n v="105"/>
    <m/>
    <m/>
    <s v="-"/>
    <s v="-"/>
    <s v="TRY"/>
    <n v="1"/>
    <s v="EA"/>
    <s v="01.07.2015"/>
    <s v="31.12.9999"/>
  </r>
  <r>
    <x v="94"/>
    <x v="94"/>
    <s v="SET SV BRACKETS 10 PCS"/>
    <s v="Y1"/>
    <s v="EMEA"/>
    <x v="9"/>
    <m/>
    <s v="From"/>
    <x v="8"/>
    <s v="EA"/>
    <n v="110.2"/>
    <n v="99"/>
    <m/>
    <m/>
    <s v="-"/>
    <s v="-"/>
    <s v="TRY"/>
    <n v="1"/>
    <s v="EA"/>
    <s v="01.07.2015"/>
    <s v="31.12.9999"/>
  </r>
  <r>
    <x v="94"/>
    <x v="94"/>
    <s v="SET SV BRACKETS 10 PCS"/>
    <s v="Y1"/>
    <s v="EMEA"/>
    <x v="10"/>
    <m/>
    <s v="From"/>
    <x v="0"/>
    <s v="EA"/>
    <n v="349.9"/>
    <n v="349.9"/>
    <m/>
    <m/>
    <n v="349.9"/>
    <n v="349.9"/>
    <s v="ZAR"/>
    <n v="1"/>
    <s v="EA"/>
    <s v="01.07.2015"/>
    <s v="31.12.9999"/>
  </r>
  <r>
    <x v="94"/>
    <x v="94"/>
    <s v="SET SV BRACKETS 10 PCS"/>
    <s v="Y1"/>
    <s v="EMEA"/>
    <x v="10"/>
    <m/>
    <s v="From"/>
    <x v="15"/>
    <s v="EA"/>
    <n v="349.9"/>
    <n v="332.4"/>
    <m/>
    <m/>
    <s v="-"/>
    <s v="-"/>
    <s v="ZAR"/>
    <n v="1"/>
    <s v="EA"/>
    <s v="01.07.2015"/>
    <s v="31.12.9999"/>
  </r>
  <r>
    <x v="94"/>
    <x v="94"/>
    <s v="SET SV BRACKETS 10 PCS"/>
    <s v="Y1"/>
    <s v="EMEA"/>
    <x v="10"/>
    <m/>
    <s v="From"/>
    <x v="16"/>
    <s v="EA"/>
    <n v="349.9"/>
    <n v="314.89999999999998"/>
    <m/>
    <m/>
    <s v="-"/>
    <s v="-"/>
    <s v="ZAR"/>
    <n v="1"/>
    <s v="EA"/>
    <s v="01.07.2015"/>
    <s v="31.12.9999"/>
  </r>
  <r>
    <x v="94"/>
    <x v="94"/>
    <s v="SET SV BRACKETS 10 PCS"/>
    <s v="Y1"/>
    <s v="EMEA"/>
    <x v="10"/>
    <m/>
    <s v="From"/>
    <x v="8"/>
    <s v="EA"/>
    <n v="349.9"/>
    <n v="297.39999999999998"/>
    <m/>
    <m/>
    <s v="-"/>
    <s v="-"/>
    <s v="ZAR"/>
    <n v="1"/>
    <s v="EA"/>
    <s v="01.07.2015"/>
    <s v="31.12.9999"/>
  </r>
  <r>
    <x v="95"/>
    <x v="95"/>
    <s v="HAND-HELD DYNAMIC MIC."/>
    <s v="Y1"/>
    <s v="EMEA"/>
    <x v="0"/>
    <m/>
    <m/>
    <x v="0"/>
    <m/>
    <n v="729.3"/>
    <n v="751.2"/>
    <m/>
    <m/>
    <n v="751.2"/>
    <n v="751.2"/>
    <s v="CZK"/>
    <n v="1"/>
    <s v="EA"/>
    <s v="01.07.2015"/>
    <s v="31.12.9999"/>
  </r>
  <r>
    <x v="95"/>
    <x v="95"/>
    <s v="HAND-HELD DYNAMIC MIC."/>
    <s v="Y1"/>
    <s v="EMEA"/>
    <x v="1"/>
    <m/>
    <m/>
    <x v="0"/>
    <m/>
    <n v="217.4"/>
    <n v="224"/>
    <m/>
    <m/>
    <n v="224"/>
    <n v="224"/>
    <s v="DKK"/>
    <n v="1"/>
    <s v="EA"/>
    <s v="01.07.2015"/>
    <s v="31.12.9999"/>
  </r>
  <r>
    <x v="95"/>
    <x v="95"/>
    <s v="HAND-HELD DYNAMIC MIC."/>
    <s v="Y1"/>
    <s v="EMEA"/>
    <x v="2"/>
    <m/>
    <m/>
    <x v="0"/>
    <m/>
    <n v="29.2"/>
    <n v="30.1"/>
    <m/>
    <m/>
    <n v="30.1"/>
    <n v="30.1"/>
    <s v="EUR"/>
    <n v="1"/>
    <s v="EA"/>
    <s v="01.07.2015"/>
    <s v="31.12.9999"/>
  </r>
  <r>
    <x v="95"/>
    <x v="95"/>
    <s v="HAND-HELD DYNAMIC MIC."/>
    <s v="Y1"/>
    <s v="EMEA"/>
    <x v="3"/>
    <m/>
    <m/>
    <x v="0"/>
    <m/>
    <n v="20.5"/>
    <n v="20.5"/>
    <m/>
    <m/>
    <n v="20.5"/>
    <n v="20.5"/>
    <s v="GBP"/>
    <n v="1"/>
    <s v="EA"/>
    <s v="01.07.2015"/>
    <s v="31.12.9999"/>
  </r>
  <r>
    <x v="95"/>
    <x v="95"/>
    <s v="HAND-HELD DYNAMIC MIC."/>
    <s v="Y1"/>
    <s v="EMEA"/>
    <x v="4"/>
    <m/>
    <m/>
    <x v="0"/>
    <m/>
    <n v="7585"/>
    <n v="7813"/>
    <m/>
    <m/>
    <n v="7813"/>
    <n v="7813"/>
    <s v="HUF"/>
    <n v="1"/>
    <s v="EA"/>
    <s v="01.07.2015"/>
    <s v="31.12.9999"/>
  </r>
  <r>
    <x v="95"/>
    <x v="95"/>
    <s v="HAND-HELD DYNAMIC MIC."/>
    <s v="Y1"/>
    <s v="EMEA"/>
    <x v="5"/>
    <m/>
    <m/>
    <x v="0"/>
    <m/>
    <n v="233.4"/>
    <n v="240.5"/>
    <m/>
    <m/>
    <n v="240.5"/>
    <n v="240.5"/>
    <s v="NOK"/>
    <n v="1"/>
    <s v="EA"/>
    <s v="01.07.2015"/>
    <s v="31.12.9999"/>
  </r>
  <r>
    <x v="95"/>
    <x v="95"/>
    <s v="HAND-HELD DYNAMIC MIC."/>
    <s v="Y1"/>
    <s v="EMEA"/>
    <x v="6"/>
    <m/>
    <m/>
    <x v="0"/>
    <m/>
    <n v="110.9"/>
    <n v="114.3"/>
    <m/>
    <m/>
    <n v="114.3"/>
    <n v="114.3"/>
    <s v="PLN"/>
    <n v="1"/>
    <s v="EA"/>
    <s v="01.07.2015"/>
    <s v="31.12.9999"/>
  </r>
  <r>
    <x v="95"/>
    <x v="95"/>
    <s v="HAND-HELD DYNAMIC MIC."/>
    <s v="Y1"/>
    <s v="EMEA"/>
    <x v="7"/>
    <m/>
    <m/>
    <x v="0"/>
    <m/>
    <m/>
    <n v="1774.5"/>
    <m/>
    <m/>
    <n v="1774.5"/>
    <n v="1774.5"/>
    <s v="RUB"/>
    <n v="1"/>
    <s v="EA"/>
    <s v="01.05.2015"/>
    <s v="31.12.9999"/>
  </r>
  <r>
    <x v="95"/>
    <x v="95"/>
    <s v="HAND-HELD DYNAMIC MIC."/>
    <s v="Y1"/>
    <s v="EMEA"/>
    <x v="8"/>
    <m/>
    <m/>
    <x v="0"/>
    <m/>
    <n v="262.60000000000002"/>
    <n v="270.5"/>
    <m/>
    <m/>
    <n v="270.5"/>
    <n v="270.5"/>
    <s v="SEK"/>
    <n v="1"/>
    <s v="EA"/>
    <s v="01.07.2015"/>
    <s v="31.12.9999"/>
  </r>
  <r>
    <x v="95"/>
    <x v="95"/>
    <s v="HAND-HELD DYNAMIC MIC."/>
    <s v="Y1"/>
    <s v="EMEA"/>
    <x v="9"/>
    <m/>
    <m/>
    <x v="0"/>
    <m/>
    <n v="87.6"/>
    <n v="90.3"/>
    <m/>
    <m/>
    <n v="90.3"/>
    <n v="90.3"/>
    <s v="TRY"/>
    <n v="1"/>
    <s v="EA"/>
    <s v="01.07.2015"/>
    <s v="31.12.9999"/>
  </r>
  <r>
    <x v="95"/>
    <x v="95"/>
    <s v="HAND-HELD DYNAMIC MIC."/>
    <s v="Y1"/>
    <s v="EMEA"/>
    <x v="10"/>
    <m/>
    <m/>
    <x v="0"/>
    <m/>
    <n v="285.60000000000002"/>
    <n v="285.60000000000002"/>
    <m/>
    <m/>
    <n v="285.60000000000002"/>
    <n v="285.60000000000002"/>
    <s v="ZAR"/>
    <n v="1"/>
    <s v="EA"/>
    <s v="01.07.2015"/>
    <s v="31.12.9999"/>
  </r>
  <r>
    <x v="96"/>
    <x v="96"/>
    <s v="EMERGENCY HAND-HELD MIC."/>
    <s v="Y1"/>
    <s v="EMEA"/>
    <x v="0"/>
    <m/>
    <m/>
    <x v="0"/>
    <m/>
    <n v="739.5"/>
    <n v="777"/>
    <m/>
    <m/>
    <n v="777"/>
    <n v="777"/>
    <s v="CZK"/>
    <n v="1"/>
    <s v="EA"/>
    <s v="01.07.2015"/>
    <s v="31.12.9999"/>
  </r>
  <r>
    <x v="96"/>
    <x v="96"/>
    <s v="EMERGENCY HAND-HELD MIC."/>
    <s v="Y1"/>
    <s v="EMEA"/>
    <x v="1"/>
    <m/>
    <m/>
    <x v="0"/>
    <m/>
    <n v="212.8"/>
    <n v="224"/>
    <m/>
    <m/>
    <n v="224"/>
    <n v="224"/>
    <s v="DKK"/>
    <n v="1"/>
    <s v="EA"/>
    <s v="01.07.2015"/>
    <s v="31.12.9999"/>
  </r>
  <r>
    <x v="96"/>
    <x v="96"/>
    <s v="EMERGENCY HAND-HELD MIC."/>
    <s v="Y1"/>
    <s v="EMEA"/>
    <x v="2"/>
    <m/>
    <m/>
    <x v="0"/>
    <m/>
    <n v="29.6"/>
    <n v="32"/>
    <m/>
    <m/>
    <n v="32"/>
    <n v="32"/>
    <s v="EUR"/>
    <n v="1"/>
    <s v="EA"/>
    <s v="01.07.2015"/>
    <s v="31.12.9999"/>
  </r>
  <r>
    <x v="96"/>
    <x v="96"/>
    <s v="EMERGENCY HAND-HELD MIC."/>
    <s v="Y1"/>
    <s v="EMEA"/>
    <x v="3"/>
    <m/>
    <m/>
    <x v="0"/>
    <m/>
    <n v="20"/>
    <n v="20"/>
    <m/>
    <m/>
    <n v="20"/>
    <n v="20"/>
    <s v="GBP"/>
    <n v="1"/>
    <s v="EA"/>
    <s v="01.07.2015"/>
    <s v="31.12.9999"/>
  </r>
  <r>
    <x v="96"/>
    <x v="96"/>
    <s v="EMERGENCY HAND-HELD MIC."/>
    <s v="Y1"/>
    <s v="EMEA"/>
    <x v="4"/>
    <m/>
    <m/>
    <x v="0"/>
    <m/>
    <n v="7426"/>
    <n v="7798"/>
    <m/>
    <m/>
    <n v="7798"/>
    <n v="7798"/>
    <s v="HUF"/>
    <n v="1"/>
    <s v="EA"/>
    <s v="01.07.2015"/>
    <s v="31.12.9999"/>
  </r>
  <r>
    <x v="96"/>
    <x v="96"/>
    <s v="EMERGENCY HAND-HELD MIC."/>
    <s v="Y1"/>
    <s v="EMEA"/>
    <x v="5"/>
    <m/>
    <m/>
    <x v="0"/>
    <m/>
    <n v="228.5"/>
    <n v="240"/>
    <m/>
    <m/>
    <n v="240"/>
    <n v="240"/>
    <s v="NOK"/>
    <n v="1"/>
    <s v="EA"/>
    <s v="01.07.2015"/>
    <s v="31.12.9999"/>
  </r>
  <r>
    <x v="96"/>
    <x v="96"/>
    <s v="EMERGENCY HAND-HELD MIC."/>
    <s v="Y1"/>
    <s v="EMEA"/>
    <x v="6"/>
    <m/>
    <m/>
    <x v="0"/>
    <m/>
    <n v="108.6"/>
    <n v="115"/>
    <m/>
    <m/>
    <n v="115"/>
    <n v="115"/>
    <s v="PLN"/>
    <n v="1"/>
    <s v="EA"/>
    <s v="01.07.2015"/>
    <s v="31.12.9999"/>
  </r>
  <r>
    <x v="96"/>
    <x v="96"/>
    <s v="EMERGENCY HAND-HELD MIC."/>
    <s v="Y1"/>
    <s v="EMEA"/>
    <x v="7"/>
    <m/>
    <m/>
    <x v="0"/>
    <m/>
    <m/>
    <n v="1886.3"/>
    <m/>
    <m/>
    <n v="1886.3"/>
    <n v="1886.3"/>
    <s v="RUB"/>
    <n v="1"/>
    <s v="EA"/>
    <s v="01.05.2015"/>
    <s v="31.12.9999"/>
  </r>
  <r>
    <x v="96"/>
    <x v="96"/>
    <s v="EMERGENCY HAND-HELD MIC."/>
    <s v="Y1"/>
    <s v="EMEA"/>
    <x v="8"/>
    <m/>
    <m/>
    <x v="0"/>
    <m/>
    <n v="257.10000000000002"/>
    <n v="270"/>
    <m/>
    <m/>
    <n v="270"/>
    <n v="270"/>
    <s v="SEK"/>
    <n v="1"/>
    <s v="EA"/>
    <s v="01.07.2015"/>
    <s v="31.12.9999"/>
  </r>
  <r>
    <x v="96"/>
    <x v="96"/>
    <s v="EMERGENCY HAND-HELD MIC."/>
    <s v="Y1"/>
    <s v="EMEA"/>
    <x v="9"/>
    <m/>
    <m/>
    <x v="0"/>
    <m/>
    <n v="88.8"/>
    <n v="94"/>
    <m/>
    <m/>
    <n v="94"/>
    <n v="94"/>
    <s v="TRY"/>
    <n v="1"/>
    <s v="EA"/>
    <s v="01.07.2015"/>
    <s v="31.12.9999"/>
  </r>
  <r>
    <x v="96"/>
    <x v="96"/>
    <s v="EMERGENCY HAND-HELD MIC."/>
    <s v="Y1"/>
    <s v="EMEA"/>
    <x v="10"/>
    <m/>
    <m/>
    <x v="0"/>
    <m/>
    <n v="289.7"/>
    <n v="289.7"/>
    <m/>
    <m/>
    <n v="289.7"/>
    <n v="289.7"/>
    <s v="ZAR"/>
    <n v="1"/>
    <s v="EA"/>
    <s v="01.07.2015"/>
    <s v="31.12.9999"/>
  </r>
  <r>
    <x v="97"/>
    <x v="97"/>
    <s v="EMERGENCY GOOSENECK MIC."/>
    <s v="Y1"/>
    <s v="EMEA"/>
    <x v="0"/>
    <m/>
    <m/>
    <x v="0"/>
    <m/>
    <n v="1555.5"/>
    <n v="1634"/>
    <m/>
    <m/>
    <n v="1634"/>
    <n v="1634"/>
    <s v="CZK"/>
    <n v="1"/>
    <s v="EA"/>
    <s v="01.07.2015"/>
    <s v="31.12.9999"/>
  </r>
  <r>
    <x v="97"/>
    <x v="97"/>
    <s v="EMERGENCY GOOSENECK MIC."/>
    <s v="Y1"/>
    <s v="EMEA"/>
    <x v="1"/>
    <m/>
    <m/>
    <x v="0"/>
    <m/>
    <n v="456"/>
    <n v="479"/>
    <m/>
    <m/>
    <n v="479"/>
    <n v="479"/>
    <s v="DKK"/>
    <n v="1"/>
    <s v="EA"/>
    <s v="01.07.2015"/>
    <s v="31.12.9999"/>
  </r>
  <r>
    <x v="97"/>
    <x v="97"/>
    <s v="EMERGENCY GOOSENECK MIC."/>
    <s v="Y1"/>
    <s v="EMEA"/>
    <x v="2"/>
    <m/>
    <m/>
    <x v="0"/>
    <m/>
    <n v="62.3"/>
    <n v="66"/>
    <m/>
    <m/>
    <n v="66"/>
    <n v="66"/>
    <s v="EUR"/>
    <n v="1"/>
    <s v="EA"/>
    <s v="01.07.2015"/>
    <s v="31.12.9999"/>
  </r>
  <r>
    <x v="97"/>
    <x v="97"/>
    <s v="EMERGENCY GOOSENECK MIC."/>
    <s v="Y1"/>
    <s v="EMEA"/>
    <x v="3"/>
    <m/>
    <m/>
    <x v="0"/>
    <m/>
    <n v="42.9"/>
    <n v="42.9"/>
    <m/>
    <m/>
    <n v="42.9"/>
    <n v="42.9"/>
    <s v="GBP"/>
    <n v="1"/>
    <s v="EA"/>
    <s v="01.07.2015"/>
    <s v="31.12.9999"/>
  </r>
  <r>
    <x v="97"/>
    <x v="97"/>
    <s v="EMERGENCY GOOSENECK MIC."/>
    <s v="Y1"/>
    <s v="EMEA"/>
    <x v="4"/>
    <m/>
    <m/>
    <x v="0"/>
    <m/>
    <n v="15912"/>
    <n v="16708"/>
    <m/>
    <m/>
    <n v="16708"/>
    <n v="16708"/>
    <s v="HUF"/>
    <n v="1"/>
    <s v="EA"/>
    <s v="01.07.2015"/>
    <s v="31.12.9999"/>
  </r>
  <r>
    <x v="97"/>
    <x v="97"/>
    <s v="EMERGENCY GOOSENECK MIC."/>
    <s v="Y1"/>
    <s v="EMEA"/>
    <x v="5"/>
    <m/>
    <m/>
    <x v="0"/>
    <m/>
    <n v="489.6"/>
    <n v="515"/>
    <m/>
    <m/>
    <n v="515"/>
    <n v="515"/>
    <s v="NOK"/>
    <n v="1"/>
    <s v="EA"/>
    <s v="01.07.2015"/>
    <s v="31.12.9999"/>
  </r>
  <r>
    <x v="97"/>
    <x v="97"/>
    <s v="EMERGENCY GOOSENECK MIC."/>
    <s v="Y1"/>
    <s v="EMEA"/>
    <x v="6"/>
    <m/>
    <m/>
    <x v="0"/>
    <m/>
    <n v="232.6"/>
    <n v="245"/>
    <m/>
    <m/>
    <n v="245"/>
    <n v="245"/>
    <s v="PLN"/>
    <n v="1"/>
    <s v="EA"/>
    <s v="01.07.2015"/>
    <s v="31.12.9999"/>
  </r>
  <r>
    <x v="97"/>
    <x v="97"/>
    <s v="EMERGENCY GOOSENECK MIC."/>
    <s v="Y1"/>
    <s v="EMEA"/>
    <x v="7"/>
    <m/>
    <m/>
    <x v="0"/>
    <m/>
    <m/>
    <n v="3859.6"/>
    <m/>
    <m/>
    <n v="3859.6"/>
    <n v="3859.6"/>
    <s v="RUB"/>
    <n v="1"/>
    <s v="EA"/>
    <s v="01.05.2015"/>
    <s v="31.12.9999"/>
  </r>
  <r>
    <x v="97"/>
    <x v="97"/>
    <s v="EMERGENCY GOOSENECK MIC."/>
    <s v="Y1"/>
    <s v="EMEA"/>
    <x v="8"/>
    <m/>
    <m/>
    <x v="0"/>
    <m/>
    <n v="550.79999999999995"/>
    <n v="579"/>
    <m/>
    <m/>
    <n v="579"/>
    <n v="579"/>
    <s v="SEK"/>
    <n v="1"/>
    <s v="EA"/>
    <s v="01.07.2015"/>
    <s v="31.12.9999"/>
  </r>
  <r>
    <x v="97"/>
    <x v="97"/>
    <s v="EMERGENCY GOOSENECK MIC."/>
    <s v="Y1"/>
    <s v="EMEA"/>
    <x v="9"/>
    <m/>
    <m/>
    <x v="0"/>
    <m/>
    <n v="186.7"/>
    <n v="197"/>
    <m/>
    <m/>
    <n v="197"/>
    <n v="197"/>
    <s v="TRY"/>
    <n v="1"/>
    <s v="EA"/>
    <s v="01.07.2015"/>
    <s v="31.12.9999"/>
  </r>
  <r>
    <x v="97"/>
    <x v="97"/>
    <s v="EMERGENCY GOOSENECK MIC."/>
    <s v="Y1"/>
    <s v="EMEA"/>
    <x v="10"/>
    <m/>
    <m/>
    <x v="0"/>
    <m/>
    <n v="610"/>
    <n v="610"/>
    <m/>
    <m/>
    <n v="610"/>
    <n v="610"/>
    <s v="ZAR"/>
    <n v="1"/>
    <s v="EA"/>
    <s v="01.07.2015"/>
    <s v="31.12.9999"/>
  </r>
  <r>
    <x v="98"/>
    <x v="98"/>
    <s v="HANDHELD DYNAMIC MICRO"/>
    <s v="Y1"/>
    <s v="EMEA"/>
    <x v="0"/>
    <m/>
    <m/>
    <x v="0"/>
    <m/>
    <n v="2050.1999999999998"/>
    <n v="2111.8000000000002"/>
    <m/>
    <m/>
    <n v="2111.8000000000002"/>
    <n v="2111.8000000000002"/>
    <s v="CZK"/>
    <n v="1"/>
    <s v="EA"/>
    <s v="01.07.2015"/>
    <s v="31.12.9999"/>
  </r>
  <r>
    <x v="98"/>
    <x v="98"/>
    <s v="HANDHELD DYNAMIC MICRO"/>
    <s v="Y1"/>
    <s v="EMEA"/>
    <x v="1"/>
    <m/>
    <m/>
    <x v="0"/>
    <m/>
    <n v="611"/>
    <n v="629.4"/>
    <m/>
    <m/>
    <n v="629.4"/>
    <n v="629.4"/>
    <s v="DKK"/>
    <n v="1"/>
    <s v="EA"/>
    <s v="01.07.2015"/>
    <s v="31.12.9999"/>
  </r>
  <r>
    <x v="98"/>
    <x v="98"/>
    <s v="HANDHELD DYNAMIC MICRO"/>
    <s v="Y1"/>
    <s v="EMEA"/>
    <x v="2"/>
    <m/>
    <m/>
    <x v="0"/>
    <m/>
    <n v="82.1"/>
    <n v="84.6"/>
    <m/>
    <m/>
    <n v="84.6"/>
    <n v="84.6"/>
    <s v="EUR"/>
    <n v="1"/>
    <s v="EA"/>
    <s v="01.07.2015"/>
    <s v="31.12.9999"/>
  </r>
  <r>
    <x v="98"/>
    <x v="98"/>
    <s v="HANDHELD DYNAMIC MICRO"/>
    <s v="Y1"/>
    <s v="EMEA"/>
    <x v="3"/>
    <m/>
    <m/>
    <x v="0"/>
    <m/>
    <n v="57.5"/>
    <n v="57.5"/>
    <m/>
    <m/>
    <n v="57.5"/>
    <n v="57.5"/>
    <s v="GBP"/>
    <n v="1"/>
    <s v="EA"/>
    <s v="01.07.2015"/>
    <s v="31.12.9999"/>
  </r>
  <r>
    <x v="98"/>
    <x v="98"/>
    <s v="HANDHELD DYNAMIC MICRO"/>
    <s v="Y1"/>
    <s v="EMEA"/>
    <x v="4"/>
    <m/>
    <m/>
    <x v="0"/>
    <m/>
    <n v="21322"/>
    <n v="21962"/>
    <m/>
    <m/>
    <n v="21962"/>
    <n v="21962"/>
    <s v="HUF"/>
    <n v="1"/>
    <s v="EA"/>
    <s v="01.07.2015"/>
    <s v="31.12.9999"/>
  </r>
  <r>
    <x v="98"/>
    <x v="98"/>
    <s v="HANDHELD DYNAMIC MICRO"/>
    <s v="Y1"/>
    <s v="EMEA"/>
    <x v="5"/>
    <m/>
    <m/>
    <x v="0"/>
    <m/>
    <n v="656.1"/>
    <n v="675.8"/>
    <m/>
    <m/>
    <n v="675.8"/>
    <n v="675.8"/>
    <s v="NOK"/>
    <n v="1"/>
    <s v="EA"/>
    <s v="01.07.2015"/>
    <s v="31.12.9999"/>
  </r>
  <r>
    <x v="98"/>
    <x v="98"/>
    <s v="HANDHELD DYNAMIC MICRO"/>
    <s v="Y1"/>
    <s v="EMEA"/>
    <x v="6"/>
    <m/>
    <m/>
    <x v="0"/>
    <m/>
    <n v="311.7"/>
    <n v="321.10000000000002"/>
    <m/>
    <m/>
    <n v="321.10000000000002"/>
    <n v="321.10000000000002"/>
    <s v="PLN"/>
    <n v="1"/>
    <s v="EA"/>
    <s v="01.07.2015"/>
    <s v="31.12.9999"/>
  </r>
  <r>
    <x v="98"/>
    <x v="98"/>
    <s v="HANDHELD DYNAMIC MICRO"/>
    <s v="Y1"/>
    <s v="EMEA"/>
    <x v="7"/>
    <m/>
    <m/>
    <x v="0"/>
    <m/>
    <m/>
    <n v="4989.3"/>
    <m/>
    <m/>
    <n v="4989.3"/>
    <n v="4989.3"/>
    <s v="RUB"/>
    <n v="1"/>
    <s v="EA"/>
    <s v="01.05.2015"/>
    <s v="31.12.9999"/>
  </r>
  <r>
    <x v="98"/>
    <x v="98"/>
    <s v="HANDHELD DYNAMIC MICRO"/>
    <s v="Y1"/>
    <s v="EMEA"/>
    <x v="8"/>
    <m/>
    <m/>
    <x v="0"/>
    <m/>
    <n v="738.1"/>
    <n v="760.3"/>
    <m/>
    <m/>
    <n v="760.3"/>
    <n v="760.3"/>
    <s v="SEK"/>
    <n v="1"/>
    <s v="EA"/>
    <s v="01.07.2015"/>
    <s v="31.12.9999"/>
  </r>
  <r>
    <x v="98"/>
    <x v="98"/>
    <s v="HANDHELD DYNAMIC MICRO"/>
    <s v="Y1"/>
    <s v="EMEA"/>
    <x v="9"/>
    <m/>
    <m/>
    <x v="0"/>
    <m/>
    <n v="246.1"/>
    <n v="253.5"/>
    <m/>
    <m/>
    <n v="253.5"/>
    <n v="253.5"/>
    <s v="TRY"/>
    <n v="1"/>
    <s v="EA"/>
    <s v="01.07.2015"/>
    <s v="31.12.9999"/>
  </r>
  <r>
    <x v="98"/>
    <x v="98"/>
    <s v="HANDHELD DYNAMIC MICRO"/>
    <s v="Y1"/>
    <s v="EMEA"/>
    <x v="10"/>
    <m/>
    <m/>
    <x v="0"/>
    <m/>
    <n v="803.8"/>
    <n v="803.8"/>
    <m/>
    <m/>
    <n v="803.8"/>
    <n v="803.8"/>
    <s v="ZAR"/>
    <n v="1"/>
    <s v="EA"/>
    <s v="01.07.2015"/>
    <s v="31.12.9999"/>
  </r>
  <r>
    <x v="99"/>
    <x v="99"/>
    <s v="HAND-HELD CONDENSER MIC."/>
    <s v="Y1"/>
    <s v="EMEA"/>
    <x v="0"/>
    <m/>
    <m/>
    <x v="0"/>
    <m/>
    <n v="2340.9"/>
    <n v="2411.1999999999998"/>
    <m/>
    <m/>
    <n v="2411.1999999999998"/>
    <n v="2411.1999999999998"/>
    <s v="CZK"/>
    <n v="1"/>
    <s v="EA"/>
    <s v="01.07.2015"/>
    <s v="31.12.9999"/>
  </r>
  <r>
    <x v="99"/>
    <x v="99"/>
    <s v="HAND-HELD CONDENSER MIC."/>
    <s v="Y1"/>
    <s v="EMEA"/>
    <x v="1"/>
    <m/>
    <m/>
    <x v="0"/>
    <m/>
    <n v="697.6"/>
    <n v="718.6"/>
    <m/>
    <m/>
    <n v="718.6"/>
    <n v="718.6"/>
    <s v="DKK"/>
    <n v="1"/>
    <s v="EA"/>
    <s v="01.07.2015"/>
    <s v="31.12.9999"/>
  </r>
  <r>
    <x v="99"/>
    <x v="99"/>
    <s v="HAND-HELD CONDENSER MIC."/>
    <s v="Y1"/>
    <s v="EMEA"/>
    <x v="2"/>
    <m/>
    <m/>
    <x v="0"/>
    <m/>
    <n v="93.7"/>
    <n v="96.6"/>
    <m/>
    <m/>
    <n v="96.6"/>
    <n v="96.6"/>
    <s v="EUR"/>
    <n v="1"/>
    <s v="EA"/>
    <s v="01.07.2015"/>
    <s v="31.12.9999"/>
  </r>
  <r>
    <x v="99"/>
    <x v="99"/>
    <s v="HAND-HELD CONDENSER MIC."/>
    <s v="Y1"/>
    <s v="EMEA"/>
    <x v="3"/>
    <m/>
    <m/>
    <x v="0"/>
    <m/>
    <n v="65.599999999999994"/>
    <n v="65.599999999999994"/>
    <m/>
    <m/>
    <n v="65.599999999999994"/>
    <n v="65.599999999999994"/>
    <s v="GBP"/>
    <n v="1"/>
    <s v="EA"/>
    <s v="01.07.2015"/>
    <s v="31.12.9999"/>
  </r>
  <r>
    <x v="99"/>
    <x v="99"/>
    <s v="HAND-HELD CONDENSER MIC."/>
    <s v="Y1"/>
    <s v="EMEA"/>
    <x v="4"/>
    <m/>
    <m/>
    <x v="0"/>
    <m/>
    <n v="24345"/>
    <n v="25075"/>
    <m/>
    <m/>
    <n v="25075"/>
    <n v="25075"/>
    <s v="HUF"/>
    <n v="1"/>
    <s v="EA"/>
    <s v="01.07.2015"/>
    <s v="31.12.9999"/>
  </r>
  <r>
    <x v="99"/>
    <x v="99"/>
    <s v="HAND-HELD CONDENSER MIC."/>
    <s v="Y1"/>
    <s v="EMEA"/>
    <x v="5"/>
    <m/>
    <m/>
    <x v="0"/>
    <m/>
    <n v="749.1"/>
    <n v="771.6"/>
    <m/>
    <m/>
    <n v="771.6"/>
    <n v="771.6"/>
    <s v="NOK"/>
    <n v="1"/>
    <s v="EA"/>
    <s v="01.07.2015"/>
    <s v="31.12.9999"/>
  </r>
  <r>
    <x v="99"/>
    <x v="99"/>
    <s v="HAND-HELD CONDENSER MIC."/>
    <s v="Y1"/>
    <s v="EMEA"/>
    <x v="6"/>
    <m/>
    <m/>
    <x v="0"/>
    <m/>
    <n v="355.9"/>
    <n v="366.6"/>
    <m/>
    <m/>
    <n v="366.6"/>
    <n v="366.6"/>
    <s v="PLN"/>
    <n v="1"/>
    <s v="EA"/>
    <s v="01.07.2015"/>
    <s v="31.12.9999"/>
  </r>
  <r>
    <x v="99"/>
    <x v="99"/>
    <s v="HAND-HELD CONDENSER MIC."/>
    <s v="Y1"/>
    <s v="EMEA"/>
    <x v="7"/>
    <m/>
    <m/>
    <x v="0"/>
    <m/>
    <m/>
    <n v="5694.2"/>
    <m/>
    <m/>
    <n v="5694.2"/>
    <n v="5694.2"/>
    <s v="RUB"/>
    <n v="1"/>
    <s v="EA"/>
    <s v="01.05.2015"/>
    <s v="31.12.9999"/>
  </r>
  <r>
    <x v="99"/>
    <x v="99"/>
    <s v="HAND-HELD CONDENSER MIC."/>
    <s v="Y1"/>
    <s v="EMEA"/>
    <x v="8"/>
    <m/>
    <m/>
    <x v="0"/>
    <m/>
    <n v="842.8"/>
    <n v="868.1"/>
    <m/>
    <m/>
    <n v="868.1"/>
    <n v="868.1"/>
    <s v="SEK"/>
    <n v="1"/>
    <s v="EA"/>
    <s v="01.07.2015"/>
    <s v="31.12.9999"/>
  </r>
  <r>
    <x v="99"/>
    <x v="99"/>
    <s v="HAND-HELD CONDENSER MIC."/>
    <s v="Y1"/>
    <s v="EMEA"/>
    <x v="9"/>
    <m/>
    <m/>
    <x v="0"/>
    <m/>
    <n v="281"/>
    <n v="289.5"/>
    <m/>
    <m/>
    <n v="289.5"/>
    <n v="289.5"/>
    <s v="TRY"/>
    <n v="1"/>
    <s v="EA"/>
    <s v="01.07.2015"/>
    <s v="31.12.9999"/>
  </r>
  <r>
    <x v="99"/>
    <x v="99"/>
    <s v="HAND-HELD CONDENSER MIC."/>
    <s v="Y1"/>
    <s v="EMEA"/>
    <x v="10"/>
    <m/>
    <m/>
    <x v="0"/>
    <m/>
    <n v="918"/>
    <n v="918"/>
    <m/>
    <m/>
    <n v="918"/>
    <n v="918"/>
    <s v="ZAR"/>
    <n v="1"/>
    <s v="EA"/>
    <s v="01.07.2015"/>
    <s v="31.12.9999"/>
  </r>
  <r>
    <x v="100"/>
    <x v="100"/>
    <s v="100M Micro Cable 4-core"/>
    <s v="Y1"/>
    <s v="EMEA"/>
    <x v="0"/>
    <m/>
    <m/>
    <x v="0"/>
    <m/>
    <n v="2731.1"/>
    <n v="2813.1"/>
    <m/>
    <m/>
    <n v="2813.1"/>
    <n v="2813.1"/>
    <s v="CZK"/>
    <n v="1"/>
    <s v="EA"/>
    <s v="01.07.2015"/>
    <s v="31.12.9999"/>
  </r>
  <r>
    <x v="100"/>
    <x v="100"/>
    <s v="100M Micro Cable 4-core"/>
    <s v="Y1"/>
    <s v="EMEA"/>
    <x v="1"/>
    <m/>
    <m/>
    <x v="0"/>
    <m/>
    <n v="813.9"/>
    <n v="838.4"/>
    <m/>
    <m/>
    <n v="838.4"/>
    <n v="838.4"/>
    <s v="DKK"/>
    <n v="1"/>
    <s v="EA"/>
    <s v="01.07.2015"/>
    <s v="31.12.9999"/>
  </r>
  <r>
    <x v="100"/>
    <x v="100"/>
    <s v="100M Micro Cable 4-core"/>
    <s v="Y1"/>
    <s v="EMEA"/>
    <x v="2"/>
    <m/>
    <m/>
    <x v="0"/>
    <m/>
    <n v="109.3"/>
    <n v="112.6"/>
    <m/>
    <m/>
    <n v="112.6"/>
    <n v="112.6"/>
    <s v="EUR"/>
    <n v="1"/>
    <s v="EA"/>
    <s v="01.07.2015"/>
    <s v="31.12.9999"/>
  </r>
  <r>
    <x v="100"/>
    <x v="100"/>
    <s v="100M Micro Cable 4-core"/>
    <s v="Y1"/>
    <s v="EMEA"/>
    <x v="3"/>
    <m/>
    <m/>
    <x v="0"/>
    <m/>
    <n v="76.5"/>
    <n v="76.5"/>
    <m/>
    <m/>
    <n v="76.5"/>
    <n v="76.5"/>
    <s v="GBP"/>
    <n v="1"/>
    <s v="EA"/>
    <s v="01.07.2015"/>
    <s v="31.12.9999"/>
  </r>
  <r>
    <x v="100"/>
    <x v="100"/>
    <s v="100M Micro Cable 4-core"/>
    <s v="Y1"/>
    <s v="EMEA"/>
    <x v="4"/>
    <m/>
    <m/>
    <x v="0"/>
    <m/>
    <n v="28403"/>
    <n v="29255"/>
    <m/>
    <m/>
    <n v="29255"/>
    <n v="29255"/>
    <s v="HUF"/>
    <n v="1"/>
    <s v="EA"/>
    <s v="01.07.2015"/>
    <s v="31.12.9999"/>
  </r>
  <r>
    <x v="100"/>
    <x v="100"/>
    <s v="100M Micro Cable 4-core"/>
    <s v="Y1"/>
    <s v="EMEA"/>
    <x v="5"/>
    <m/>
    <m/>
    <x v="0"/>
    <m/>
    <n v="874"/>
    <n v="900.3"/>
    <m/>
    <m/>
    <n v="900.3"/>
    <n v="900.3"/>
    <s v="NOK"/>
    <n v="1"/>
    <s v="EA"/>
    <s v="01.07.2015"/>
    <s v="31.12.9999"/>
  </r>
  <r>
    <x v="100"/>
    <x v="100"/>
    <s v="100M Micro Cable 4-core"/>
    <s v="Y1"/>
    <s v="EMEA"/>
    <x v="6"/>
    <m/>
    <m/>
    <x v="0"/>
    <m/>
    <n v="415.2"/>
    <n v="427.7"/>
    <m/>
    <m/>
    <n v="427.7"/>
    <n v="427.7"/>
    <s v="PLN"/>
    <n v="1"/>
    <s v="EA"/>
    <s v="01.07.2015"/>
    <s v="31.12.9999"/>
  </r>
  <r>
    <x v="100"/>
    <x v="100"/>
    <s v="100M Micro Cable 4-core"/>
    <s v="Y1"/>
    <s v="EMEA"/>
    <x v="7"/>
    <m/>
    <m/>
    <x v="0"/>
    <m/>
    <m/>
    <n v="6642.3"/>
    <m/>
    <m/>
    <n v="6642.3"/>
    <n v="6642.3"/>
    <s v="RUB"/>
    <n v="1"/>
    <s v="EA"/>
    <s v="01.05.2015"/>
    <s v="31.12.9999"/>
  </r>
  <r>
    <x v="100"/>
    <x v="100"/>
    <s v="100M Micro Cable 4-core"/>
    <s v="Y1"/>
    <s v="EMEA"/>
    <x v="8"/>
    <m/>
    <m/>
    <x v="0"/>
    <m/>
    <n v="983.2"/>
    <n v="1012.7"/>
    <m/>
    <m/>
    <n v="1012.7"/>
    <n v="1012.7"/>
    <s v="SEK"/>
    <n v="1"/>
    <s v="EA"/>
    <s v="01.07.2015"/>
    <s v="31.12.9999"/>
  </r>
  <r>
    <x v="100"/>
    <x v="100"/>
    <s v="100M Micro Cable 4-core"/>
    <s v="Y1"/>
    <s v="EMEA"/>
    <x v="9"/>
    <m/>
    <m/>
    <x v="0"/>
    <m/>
    <n v="327.8"/>
    <n v="337.7"/>
    <m/>
    <m/>
    <n v="337.7"/>
    <n v="337.7"/>
    <s v="TRY"/>
    <n v="1"/>
    <s v="EA"/>
    <s v="01.07.2015"/>
    <s v="31.12.9999"/>
  </r>
  <r>
    <x v="100"/>
    <x v="100"/>
    <s v="100M Micro Cable 4-core"/>
    <s v="Y1"/>
    <s v="EMEA"/>
    <x v="10"/>
    <m/>
    <m/>
    <x v="0"/>
    <m/>
    <n v="1071"/>
    <n v="1071"/>
    <m/>
    <m/>
    <n v="1071"/>
    <n v="1071"/>
    <s v="ZAR"/>
    <n v="1"/>
    <s v="EA"/>
    <s v="01.07.2015"/>
    <s v="31.12.9999"/>
  </r>
  <r>
    <x v="101"/>
    <x v="101"/>
    <s v="10M.2-C MIC CABL XLR/XLR"/>
    <s v="Y1"/>
    <s v="EMEA"/>
    <x v="0"/>
    <m/>
    <m/>
    <x v="0"/>
    <m/>
    <n v="1014.9"/>
    <n v="1045.4000000000001"/>
    <m/>
    <m/>
    <n v="1045.4000000000001"/>
    <n v="1045.4000000000001"/>
    <s v="CZK"/>
    <n v="1"/>
    <s v="EA"/>
    <s v="01.07.2015"/>
    <s v="31.12.9999"/>
  </r>
  <r>
    <x v="101"/>
    <x v="101"/>
    <s v="10M.2-C MIC CABL XLR/XLR"/>
    <s v="Y1"/>
    <s v="EMEA"/>
    <x v="1"/>
    <m/>
    <m/>
    <x v="0"/>
    <m/>
    <n v="302.5"/>
    <n v="311.60000000000002"/>
    <m/>
    <m/>
    <n v="311.60000000000002"/>
    <n v="311.60000000000002"/>
    <s v="DKK"/>
    <n v="1"/>
    <s v="EA"/>
    <s v="01.07.2015"/>
    <s v="31.12.9999"/>
  </r>
  <r>
    <x v="101"/>
    <x v="101"/>
    <s v="10M.2-C MIC CABL XLR/XLR"/>
    <s v="Y1"/>
    <s v="EMEA"/>
    <x v="2"/>
    <m/>
    <m/>
    <x v="0"/>
    <m/>
    <n v="40.6"/>
    <n v="41.9"/>
    <m/>
    <m/>
    <n v="41.9"/>
    <n v="41.9"/>
    <s v="EUR"/>
    <n v="1"/>
    <s v="EA"/>
    <s v="01.07.2015"/>
    <s v="31.12.9999"/>
  </r>
  <r>
    <x v="101"/>
    <x v="101"/>
    <s v="10M.2-C MIC CABL XLR/XLR"/>
    <s v="Y1"/>
    <s v="EMEA"/>
    <x v="3"/>
    <m/>
    <m/>
    <x v="0"/>
    <m/>
    <n v="28.5"/>
    <n v="28.5"/>
    <m/>
    <m/>
    <n v="28.5"/>
    <n v="28.5"/>
    <s v="GBP"/>
    <n v="1"/>
    <s v="EA"/>
    <s v="01.07.2015"/>
    <s v="31.12.9999"/>
  </r>
  <r>
    <x v="101"/>
    <x v="101"/>
    <s v="10M.2-C MIC CABL XLR/XLR"/>
    <s v="Y1"/>
    <s v="EMEA"/>
    <x v="4"/>
    <m/>
    <m/>
    <x v="0"/>
    <m/>
    <n v="10555"/>
    <n v="10872"/>
    <m/>
    <m/>
    <n v="10872"/>
    <n v="10872"/>
    <s v="HUF"/>
    <n v="1"/>
    <s v="EA"/>
    <s v="01.07.2015"/>
    <s v="31.12.9999"/>
  </r>
  <r>
    <x v="101"/>
    <x v="101"/>
    <s v="10M.2-C MIC CABL XLR/XLR"/>
    <s v="Y1"/>
    <s v="EMEA"/>
    <x v="5"/>
    <m/>
    <m/>
    <x v="0"/>
    <m/>
    <n v="324.8"/>
    <n v="334.6"/>
    <m/>
    <m/>
    <n v="334.6"/>
    <n v="334.6"/>
    <s v="NOK"/>
    <n v="1"/>
    <s v="EA"/>
    <s v="01.07.2015"/>
    <s v="31.12.9999"/>
  </r>
  <r>
    <x v="101"/>
    <x v="101"/>
    <s v="10M.2-C MIC CABL XLR/XLR"/>
    <s v="Y1"/>
    <s v="EMEA"/>
    <x v="6"/>
    <m/>
    <m/>
    <x v="0"/>
    <m/>
    <n v="154.30000000000001"/>
    <n v="159"/>
    <m/>
    <m/>
    <n v="159"/>
    <n v="159"/>
    <s v="PLN"/>
    <n v="1"/>
    <s v="EA"/>
    <s v="01.07.2015"/>
    <s v="31.12.9999"/>
  </r>
  <r>
    <x v="101"/>
    <x v="101"/>
    <s v="10M.2-C MIC CABL XLR/XLR"/>
    <s v="Y1"/>
    <s v="EMEA"/>
    <x v="7"/>
    <m/>
    <m/>
    <x v="0"/>
    <m/>
    <m/>
    <n v="2467.3000000000002"/>
    <m/>
    <m/>
    <n v="2467.3000000000002"/>
    <n v="2467.3000000000002"/>
    <s v="RUB"/>
    <n v="1"/>
    <s v="EA"/>
    <s v="01.05.2015"/>
    <s v="31.12.9999"/>
  </r>
  <r>
    <x v="101"/>
    <x v="101"/>
    <s v="10M.2-C MIC CABL XLR/XLR"/>
    <s v="Y1"/>
    <s v="EMEA"/>
    <x v="8"/>
    <m/>
    <m/>
    <x v="0"/>
    <m/>
    <n v="365.4"/>
    <n v="376.4"/>
    <m/>
    <m/>
    <n v="376.4"/>
    <n v="376.4"/>
    <s v="SEK"/>
    <n v="1"/>
    <s v="EA"/>
    <s v="01.07.2015"/>
    <s v="31.12.9999"/>
  </r>
  <r>
    <x v="101"/>
    <x v="101"/>
    <s v="10M.2-C MIC CABL XLR/XLR"/>
    <s v="Y1"/>
    <s v="EMEA"/>
    <x v="9"/>
    <m/>
    <m/>
    <x v="0"/>
    <m/>
    <n v="121.8"/>
    <n v="125.5"/>
    <m/>
    <m/>
    <n v="125.5"/>
    <n v="125.5"/>
    <s v="TRY"/>
    <n v="1"/>
    <s v="EA"/>
    <s v="01.07.2015"/>
    <s v="31.12.9999"/>
  </r>
  <r>
    <x v="101"/>
    <x v="101"/>
    <s v="10M.2-C MIC CABL XLR/XLR"/>
    <s v="Y1"/>
    <s v="EMEA"/>
    <x v="10"/>
    <m/>
    <m/>
    <x v="0"/>
    <m/>
    <n v="397.8"/>
    <n v="397.8"/>
    <m/>
    <m/>
    <n v="397.8"/>
    <n v="397.8"/>
    <s v="ZAR"/>
    <n v="1"/>
    <s v="EA"/>
    <s v="01.07.2015"/>
    <s v="31.12.9999"/>
  </r>
  <r>
    <x v="102"/>
    <x v="102"/>
    <s v="QUICK RELEASE MICR.CLAMP"/>
    <s v="Y1"/>
    <s v="EMEA"/>
    <x v="0"/>
    <m/>
    <m/>
    <x v="0"/>
    <m/>
    <n v="280.5"/>
    <n v="289"/>
    <m/>
    <m/>
    <n v="289"/>
    <n v="289"/>
    <s v="CZK"/>
    <n v="1"/>
    <s v="EA"/>
    <s v="01.07.2015"/>
    <s v="31.12.9999"/>
  </r>
  <r>
    <x v="102"/>
    <x v="102"/>
    <s v="QUICK RELEASE MICR.CLAMP"/>
    <s v="Y1"/>
    <s v="EMEA"/>
    <x v="1"/>
    <m/>
    <m/>
    <x v="0"/>
    <m/>
    <n v="83.6"/>
    <n v="86.2"/>
    <m/>
    <m/>
    <n v="86.2"/>
    <n v="86.2"/>
    <s v="DKK"/>
    <n v="1"/>
    <s v="EA"/>
    <s v="01.07.2015"/>
    <s v="31.12.9999"/>
  </r>
  <r>
    <x v="102"/>
    <x v="102"/>
    <s v="QUICK RELEASE MICR.CLAMP"/>
    <s v="Y1"/>
    <s v="EMEA"/>
    <x v="2"/>
    <m/>
    <m/>
    <x v="0"/>
    <m/>
    <n v="11.3"/>
    <n v="11.7"/>
    <m/>
    <m/>
    <n v="11.7"/>
    <n v="11.7"/>
    <s v="EUR"/>
    <n v="1"/>
    <s v="EA"/>
    <s v="01.07.2015"/>
    <s v="31.12.9999"/>
  </r>
  <r>
    <x v="102"/>
    <x v="102"/>
    <s v="QUICK RELEASE MICR.CLAMP"/>
    <s v="Y1"/>
    <s v="EMEA"/>
    <x v="3"/>
    <m/>
    <m/>
    <x v="0"/>
    <m/>
    <n v="7.9"/>
    <n v="7.9"/>
    <m/>
    <m/>
    <n v="7.9"/>
    <n v="7.9"/>
    <s v="GBP"/>
    <n v="1"/>
    <s v="EA"/>
    <s v="01.07.2015"/>
    <s v="31.12.9999"/>
  </r>
  <r>
    <x v="102"/>
    <x v="102"/>
    <s v="QUICK RELEASE MICR.CLAMP"/>
    <s v="Y1"/>
    <s v="EMEA"/>
    <x v="4"/>
    <m/>
    <m/>
    <x v="0"/>
    <m/>
    <n v="2917"/>
    <n v="3005"/>
    <m/>
    <m/>
    <n v="3005"/>
    <n v="3005"/>
    <s v="HUF"/>
    <n v="1"/>
    <s v="EA"/>
    <s v="01.07.2015"/>
    <s v="31.12.9999"/>
  </r>
  <r>
    <x v="102"/>
    <x v="102"/>
    <s v="QUICK RELEASE MICR.CLAMP"/>
    <s v="Y1"/>
    <s v="EMEA"/>
    <x v="5"/>
    <m/>
    <m/>
    <x v="0"/>
    <m/>
    <n v="89.8"/>
    <n v="92.5"/>
    <m/>
    <m/>
    <n v="92.5"/>
    <n v="92.5"/>
    <s v="NOK"/>
    <n v="1"/>
    <s v="EA"/>
    <s v="01.07.2015"/>
    <s v="31.12.9999"/>
  </r>
  <r>
    <x v="102"/>
    <x v="102"/>
    <s v="QUICK RELEASE MICR.CLAMP"/>
    <s v="Y1"/>
    <s v="EMEA"/>
    <x v="6"/>
    <m/>
    <m/>
    <x v="0"/>
    <m/>
    <n v="42.7"/>
    <n v="44"/>
    <m/>
    <m/>
    <n v="44"/>
    <n v="44"/>
    <s v="PLN"/>
    <n v="1"/>
    <s v="EA"/>
    <s v="01.07.2015"/>
    <s v="31.12.9999"/>
  </r>
  <r>
    <x v="102"/>
    <x v="102"/>
    <s v="QUICK RELEASE MICR.CLAMP"/>
    <s v="Y1"/>
    <s v="EMEA"/>
    <x v="7"/>
    <m/>
    <m/>
    <x v="0"/>
    <m/>
    <m/>
    <n v="686.8"/>
    <m/>
    <m/>
    <n v="686.8"/>
    <n v="686.8"/>
    <s v="RUB"/>
    <n v="1"/>
    <s v="EA"/>
    <s v="01.05.2015"/>
    <s v="31.12.9999"/>
  </r>
  <r>
    <x v="102"/>
    <x v="102"/>
    <s v="QUICK RELEASE MICR.CLAMP"/>
    <s v="Y1"/>
    <s v="EMEA"/>
    <x v="8"/>
    <m/>
    <m/>
    <x v="0"/>
    <m/>
    <n v="101"/>
    <n v="104.1"/>
    <m/>
    <m/>
    <n v="104.1"/>
    <n v="104.1"/>
    <s v="SEK"/>
    <n v="1"/>
    <s v="EA"/>
    <s v="01.07.2015"/>
    <s v="31.12.9999"/>
  </r>
  <r>
    <x v="102"/>
    <x v="102"/>
    <s v="QUICK RELEASE MICR.CLAMP"/>
    <s v="Y1"/>
    <s v="EMEA"/>
    <x v="9"/>
    <m/>
    <m/>
    <x v="0"/>
    <m/>
    <n v="33.700000000000003"/>
    <n v="34.799999999999997"/>
    <m/>
    <m/>
    <n v="34.799999999999997"/>
    <n v="34.799999999999997"/>
    <s v="TRY"/>
    <n v="1"/>
    <s v="EA"/>
    <s v="01.07.2015"/>
    <s v="31.12.9999"/>
  </r>
  <r>
    <x v="102"/>
    <x v="102"/>
    <s v="QUICK RELEASE MICR.CLAMP"/>
    <s v="Y1"/>
    <s v="EMEA"/>
    <x v="10"/>
    <m/>
    <m/>
    <x v="0"/>
    <m/>
    <n v="110.2"/>
    <n v="110.2"/>
    <m/>
    <m/>
    <n v="110.2"/>
    <n v="110.2"/>
    <s v="ZAR"/>
    <n v="1"/>
    <s v="EA"/>
    <s v="01.07.2015"/>
    <s v="31.12.9999"/>
  </r>
  <r>
    <x v="103"/>
    <x v="103"/>
    <s v="MICROPHONE FLOORSTAND"/>
    <s v="Y1"/>
    <s v="EMEA"/>
    <x v="0"/>
    <m/>
    <m/>
    <x v="0"/>
    <m/>
    <n v="1053.2"/>
    <n v="1084.8"/>
    <m/>
    <m/>
    <n v="1084.8"/>
    <n v="1084.8"/>
    <s v="CZK"/>
    <n v="1"/>
    <s v="EA"/>
    <s v="01.07.2015"/>
    <s v="31.12.9999"/>
  </r>
  <r>
    <x v="103"/>
    <x v="103"/>
    <s v="MICROPHONE FLOORSTAND"/>
    <s v="Y1"/>
    <s v="EMEA"/>
    <x v="1"/>
    <m/>
    <m/>
    <x v="0"/>
    <m/>
    <n v="313.89999999999998"/>
    <n v="323.39999999999998"/>
    <m/>
    <m/>
    <n v="323.39999999999998"/>
    <n v="323.39999999999998"/>
    <s v="DKK"/>
    <n v="1"/>
    <s v="EA"/>
    <s v="01.07.2015"/>
    <s v="31.12.9999"/>
  </r>
  <r>
    <x v="103"/>
    <x v="103"/>
    <s v="MICROPHONE FLOORSTAND"/>
    <s v="Y1"/>
    <s v="EMEA"/>
    <x v="2"/>
    <m/>
    <m/>
    <x v="0"/>
    <m/>
    <n v="42.2"/>
    <n v="43.5"/>
    <m/>
    <m/>
    <n v="43.5"/>
    <n v="43.5"/>
    <s v="EUR"/>
    <n v="1"/>
    <s v="EA"/>
    <s v="01.07.2015"/>
    <s v="31.12.9999"/>
  </r>
  <r>
    <x v="103"/>
    <x v="103"/>
    <s v="MICROPHONE FLOORSTAND"/>
    <s v="Y1"/>
    <s v="EMEA"/>
    <x v="3"/>
    <m/>
    <m/>
    <x v="0"/>
    <m/>
    <n v="29.5"/>
    <n v="29.5"/>
    <m/>
    <m/>
    <n v="29.5"/>
    <n v="29.5"/>
    <s v="GBP"/>
    <n v="1"/>
    <s v="EA"/>
    <s v="01.07.2015"/>
    <s v="31.12.9999"/>
  </r>
  <r>
    <x v="103"/>
    <x v="103"/>
    <s v="MICROPHONE FLOORSTAND"/>
    <s v="Y1"/>
    <s v="EMEA"/>
    <x v="4"/>
    <m/>
    <m/>
    <x v="0"/>
    <m/>
    <n v="10953"/>
    <n v="11282"/>
    <m/>
    <m/>
    <n v="11282"/>
    <n v="11282"/>
    <s v="HUF"/>
    <n v="1"/>
    <s v="EA"/>
    <s v="01.07.2015"/>
    <s v="31.12.9999"/>
  </r>
  <r>
    <x v="103"/>
    <x v="103"/>
    <s v="MICROPHONE FLOORSTAND"/>
    <s v="Y1"/>
    <s v="EMEA"/>
    <x v="5"/>
    <m/>
    <m/>
    <x v="0"/>
    <m/>
    <n v="337.1"/>
    <n v="347.3"/>
    <m/>
    <m/>
    <n v="347.3"/>
    <n v="347.3"/>
    <s v="NOK"/>
    <n v="1"/>
    <s v="EA"/>
    <s v="01.07.2015"/>
    <s v="31.12.9999"/>
  </r>
  <r>
    <x v="103"/>
    <x v="103"/>
    <s v="MICROPHONE FLOORSTAND"/>
    <s v="Y1"/>
    <s v="EMEA"/>
    <x v="6"/>
    <m/>
    <m/>
    <x v="0"/>
    <m/>
    <n v="160.1"/>
    <n v="165"/>
    <m/>
    <m/>
    <n v="165"/>
    <n v="165"/>
    <s v="PLN"/>
    <n v="1"/>
    <s v="EA"/>
    <s v="01.07.2015"/>
    <s v="31.12.9999"/>
  </r>
  <r>
    <x v="103"/>
    <x v="103"/>
    <s v="MICROPHONE FLOORSTAND"/>
    <s v="Y1"/>
    <s v="EMEA"/>
    <x v="7"/>
    <m/>
    <m/>
    <x v="0"/>
    <m/>
    <m/>
    <n v="2564.6"/>
    <m/>
    <m/>
    <n v="2564.6"/>
    <n v="2564.6"/>
    <s v="RUB"/>
    <n v="1"/>
    <s v="EA"/>
    <s v="01.05.2015"/>
    <s v="31.12.9999"/>
  </r>
  <r>
    <x v="103"/>
    <x v="103"/>
    <s v="MICROPHONE FLOORSTAND"/>
    <s v="Y1"/>
    <s v="EMEA"/>
    <x v="8"/>
    <m/>
    <m/>
    <x v="0"/>
    <m/>
    <n v="379.2"/>
    <n v="390.6"/>
    <m/>
    <m/>
    <n v="390.6"/>
    <n v="390.6"/>
    <s v="SEK"/>
    <n v="1"/>
    <s v="EA"/>
    <s v="01.07.2015"/>
    <s v="31.12.9999"/>
  </r>
  <r>
    <x v="103"/>
    <x v="103"/>
    <s v="MICROPHONE FLOORSTAND"/>
    <s v="Y1"/>
    <s v="EMEA"/>
    <x v="9"/>
    <m/>
    <m/>
    <x v="0"/>
    <m/>
    <n v="126.4"/>
    <n v="130.19999999999999"/>
    <m/>
    <m/>
    <n v="130.19999999999999"/>
    <n v="130.19999999999999"/>
    <s v="TRY"/>
    <n v="1"/>
    <s v="EA"/>
    <s v="01.07.2015"/>
    <s v="31.12.9999"/>
  </r>
  <r>
    <x v="103"/>
    <x v="103"/>
    <s v="MICROPHONE FLOORSTAND"/>
    <s v="Y1"/>
    <s v="EMEA"/>
    <x v="10"/>
    <m/>
    <m/>
    <x v="0"/>
    <m/>
    <n v="413.1"/>
    <n v="413.1"/>
    <m/>
    <m/>
    <n v="413.1"/>
    <n v="413.1"/>
    <s v="ZAR"/>
    <n v="1"/>
    <s v="EA"/>
    <s v="01.07.2015"/>
    <s v="31.12.9999"/>
  </r>
  <r>
    <x v="104"/>
    <x v="104"/>
    <s v="ADJUSTABLE BOOM"/>
    <s v="Y1"/>
    <s v="EMEA"/>
    <x v="0"/>
    <m/>
    <m/>
    <x v="0"/>
    <m/>
    <n v="586.5"/>
    <n v="604.1"/>
    <m/>
    <m/>
    <n v="604.1"/>
    <n v="604.1"/>
    <s v="CZK"/>
    <n v="1"/>
    <s v="EA"/>
    <s v="01.07.2015"/>
    <s v="31.12.9999"/>
  </r>
  <r>
    <x v="104"/>
    <x v="104"/>
    <s v="ADJUSTABLE BOOM"/>
    <s v="Y1"/>
    <s v="EMEA"/>
    <x v="1"/>
    <m/>
    <m/>
    <x v="0"/>
    <m/>
    <n v="174.8"/>
    <n v="180.1"/>
    <m/>
    <m/>
    <n v="180.1"/>
    <n v="180.1"/>
    <s v="DKK"/>
    <n v="1"/>
    <s v="EA"/>
    <s v="01.07.2015"/>
    <s v="31.12.9999"/>
  </r>
  <r>
    <x v="104"/>
    <x v="104"/>
    <s v="ADJUSTABLE BOOM"/>
    <s v="Y1"/>
    <s v="EMEA"/>
    <x v="2"/>
    <m/>
    <m/>
    <x v="0"/>
    <m/>
    <n v="23.5"/>
    <n v="24.3"/>
    <m/>
    <m/>
    <n v="24.3"/>
    <n v="24.3"/>
    <s v="EUR"/>
    <n v="1"/>
    <s v="EA"/>
    <s v="01.07.2015"/>
    <s v="31.12.9999"/>
  </r>
  <r>
    <x v="104"/>
    <x v="104"/>
    <s v="ADJUSTABLE BOOM"/>
    <s v="Y1"/>
    <s v="EMEA"/>
    <x v="3"/>
    <m/>
    <m/>
    <x v="0"/>
    <m/>
    <n v="16.5"/>
    <n v="16.5"/>
    <m/>
    <m/>
    <n v="16.5"/>
    <n v="16.5"/>
    <s v="GBP"/>
    <n v="1"/>
    <s v="EA"/>
    <s v="01.07.2015"/>
    <s v="31.12.9999"/>
  </r>
  <r>
    <x v="104"/>
    <x v="104"/>
    <s v="ADJUSTABLE BOOM"/>
    <s v="Y1"/>
    <s v="EMEA"/>
    <x v="4"/>
    <m/>
    <m/>
    <x v="0"/>
    <m/>
    <n v="6100"/>
    <n v="6283"/>
    <m/>
    <m/>
    <n v="6283"/>
    <n v="6283"/>
    <s v="HUF"/>
    <n v="1"/>
    <s v="EA"/>
    <s v="01.07.2015"/>
    <s v="31.12.9999"/>
  </r>
  <r>
    <x v="104"/>
    <x v="104"/>
    <s v="ADJUSTABLE BOOM"/>
    <s v="Y1"/>
    <s v="EMEA"/>
    <x v="5"/>
    <m/>
    <m/>
    <x v="0"/>
    <m/>
    <n v="187.7"/>
    <n v="193.4"/>
    <m/>
    <m/>
    <n v="193.4"/>
    <n v="193.4"/>
    <s v="NOK"/>
    <n v="1"/>
    <s v="EA"/>
    <s v="01.07.2015"/>
    <s v="31.12.9999"/>
  </r>
  <r>
    <x v="104"/>
    <x v="104"/>
    <s v="ADJUSTABLE BOOM"/>
    <s v="Y1"/>
    <s v="EMEA"/>
    <x v="6"/>
    <m/>
    <m/>
    <x v="0"/>
    <m/>
    <n v="89.2"/>
    <n v="91.9"/>
    <m/>
    <m/>
    <n v="91.9"/>
    <n v="91.9"/>
    <s v="PLN"/>
    <n v="1"/>
    <s v="EA"/>
    <s v="01.07.2015"/>
    <s v="31.12.9999"/>
  </r>
  <r>
    <x v="104"/>
    <x v="104"/>
    <s v="ADJUSTABLE BOOM"/>
    <s v="Y1"/>
    <s v="EMEA"/>
    <x v="7"/>
    <m/>
    <m/>
    <x v="0"/>
    <m/>
    <m/>
    <n v="1428.2"/>
    <m/>
    <m/>
    <n v="1428.2"/>
    <n v="1428.2"/>
    <s v="RUB"/>
    <n v="1"/>
    <s v="EA"/>
    <s v="01.05.2015"/>
    <s v="31.12.9999"/>
  </r>
  <r>
    <x v="104"/>
    <x v="104"/>
    <s v="ADJUSTABLE BOOM"/>
    <s v="Y1"/>
    <s v="EMEA"/>
    <x v="8"/>
    <m/>
    <m/>
    <x v="0"/>
    <m/>
    <n v="211.2"/>
    <n v="217.6"/>
    <m/>
    <m/>
    <n v="217.6"/>
    <n v="217.6"/>
    <s v="SEK"/>
    <n v="1"/>
    <s v="EA"/>
    <s v="01.07.2015"/>
    <s v="31.12.9999"/>
  </r>
  <r>
    <x v="104"/>
    <x v="104"/>
    <s v="ADJUSTABLE BOOM"/>
    <s v="Y1"/>
    <s v="EMEA"/>
    <x v="9"/>
    <m/>
    <m/>
    <x v="0"/>
    <m/>
    <n v="70.400000000000006"/>
    <n v="72.599999999999994"/>
    <m/>
    <m/>
    <n v="72.599999999999994"/>
    <n v="72.599999999999994"/>
    <s v="TRY"/>
    <n v="1"/>
    <s v="EA"/>
    <s v="01.07.2015"/>
    <s v="31.12.9999"/>
  </r>
  <r>
    <x v="104"/>
    <x v="104"/>
    <s v="ADJUSTABLE BOOM"/>
    <s v="Y1"/>
    <s v="EMEA"/>
    <x v="10"/>
    <m/>
    <m/>
    <x v="0"/>
    <m/>
    <n v="229.5"/>
    <n v="229.5"/>
    <m/>
    <m/>
    <n v="229.5"/>
    <n v="229.5"/>
    <s v="ZAR"/>
    <n v="1"/>
    <s v="EA"/>
    <s v="01.07.2015"/>
    <s v="31.12.9999"/>
  </r>
  <r>
    <x v="105"/>
    <x v="105"/>
    <s v="HEAVY MICR.TABLE STAND."/>
    <s v="Y1"/>
    <s v="EMEA"/>
    <x v="0"/>
    <m/>
    <m/>
    <x v="0"/>
    <m/>
    <n v="527.9"/>
    <n v="543.79999999999995"/>
    <m/>
    <m/>
    <n v="543.79999999999995"/>
    <n v="543.79999999999995"/>
    <s v="CZK"/>
    <n v="1"/>
    <s v="EA"/>
    <s v="01.07.2015"/>
    <s v="31.12.9999"/>
  </r>
  <r>
    <x v="105"/>
    <x v="105"/>
    <s v="HEAVY MICR.TABLE STAND."/>
    <s v="Y1"/>
    <s v="EMEA"/>
    <x v="1"/>
    <m/>
    <m/>
    <x v="0"/>
    <m/>
    <n v="157.30000000000001"/>
    <n v="162.1"/>
    <m/>
    <m/>
    <n v="162.1"/>
    <n v="162.1"/>
    <s v="DKK"/>
    <n v="1"/>
    <s v="EA"/>
    <s v="01.07.2015"/>
    <s v="31.12.9999"/>
  </r>
  <r>
    <x v="105"/>
    <x v="105"/>
    <s v="HEAVY MICR.TABLE STAND."/>
    <s v="Y1"/>
    <s v="EMEA"/>
    <x v="2"/>
    <m/>
    <m/>
    <x v="0"/>
    <m/>
    <n v="21.2"/>
    <n v="21.9"/>
    <m/>
    <m/>
    <n v="21.9"/>
    <n v="21.9"/>
    <s v="EUR"/>
    <n v="1"/>
    <s v="EA"/>
    <s v="01.07.2015"/>
    <s v="31.12.9999"/>
  </r>
  <r>
    <x v="105"/>
    <x v="105"/>
    <s v="HEAVY MICR.TABLE STAND."/>
    <s v="Y1"/>
    <s v="EMEA"/>
    <x v="3"/>
    <m/>
    <m/>
    <x v="0"/>
    <m/>
    <n v="14.8"/>
    <n v="14.8"/>
    <m/>
    <m/>
    <n v="14.8"/>
    <n v="14.8"/>
    <s v="GBP"/>
    <n v="1"/>
    <s v="EA"/>
    <s v="01.07.2015"/>
    <s v="31.12.9999"/>
  </r>
  <r>
    <x v="105"/>
    <x v="105"/>
    <s v="HEAVY MICR.TABLE STAND."/>
    <s v="Y1"/>
    <s v="EMEA"/>
    <x v="4"/>
    <m/>
    <m/>
    <x v="0"/>
    <m/>
    <n v="5490"/>
    <n v="5655"/>
    <m/>
    <m/>
    <n v="5655"/>
    <n v="5655"/>
    <s v="HUF"/>
    <n v="1"/>
    <s v="EA"/>
    <s v="01.07.2015"/>
    <s v="31.12.9999"/>
  </r>
  <r>
    <x v="105"/>
    <x v="105"/>
    <s v="HEAVY MICR.TABLE STAND."/>
    <s v="Y1"/>
    <s v="EMEA"/>
    <x v="5"/>
    <m/>
    <m/>
    <x v="0"/>
    <m/>
    <n v="169"/>
    <n v="174.1"/>
    <m/>
    <m/>
    <n v="174.1"/>
    <n v="174.1"/>
    <s v="NOK"/>
    <n v="1"/>
    <s v="EA"/>
    <s v="01.07.2015"/>
    <s v="31.12.9999"/>
  </r>
  <r>
    <x v="105"/>
    <x v="105"/>
    <s v="HEAVY MICR.TABLE STAND."/>
    <s v="Y1"/>
    <s v="EMEA"/>
    <x v="6"/>
    <m/>
    <m/>
    <x v="0"/>
    <m/>
    <n v="80.3"/>
    <n v="82.8"/>
    <m/>
    <m/>
    <n v="82.8"/>
    <n v="82.8"/>
    <s v="PLN"/>
    <n v="1"/>
    <s v="EA"/>
    <s v="01.07.2015"/>
    <s v="31.12.9999"/>
  </r>
  <r>
    <x v="105"/>
    <x v="105"/>
    <s v="HEAVY MICR.TABLE STAND."/>
    <s v="Y1"/>
    <s v="EMEA"/>
    <x v="7"/>
    <m/>
    <m/>
    <x v="0"/>
    <m/>
    <m/>
    <n v="1288.4000000000001"/>
    <m/>
    <m/>
    <n v="1288.4000000000001"/>
    <n v="1288.4000000000001"/>
    <s v="RUB"/>
    <n v="1"/>
    <s v="EA"/>
    <s v="01.05.2015"/>
    <s v="31.12.9999"/>
  </r>
  <r>
    <x v="105"/>
    <x v="105"/>
    <s v="HEAVY MICR.TABLE STAND."/>
    <s v="Y1"/>
    <s v="EMEA"/>
    <x v="8"/>
    <m/>
    <m/>
    <x v="0"/>
    <m/>
    <n v="190.1"/>
    <n v="195.9"/>
    <m/>
    <m/>
    <n v="195.9"/>
    <n v="195.9"/>
    <s v="SEK"/>
    <n v="1"/>
    <s v="EA"/>
    <s v="01.07.2015"/>
    <s v="31.12.9999"/>
  </r>
  <r>
    <x v="105"/>
    <x v="105"/>
    <s v="HEAVY MICR.TABLE STAND."/>
    <s v="Y1"/>
    <s v="EMEA"/>
    <x v="9"/>
    <m/>
    <m/>
    <x v="0"/>
    <m/>
    <n v="63.4"/>
    <n v="65.400000000000006"/>
    <m/>
    <m/>
    <n v="65.400000000000006"/>
    <n v="65.400000000000006"/>
    <s v="TRY"/>
    <n v="1"/>
    <s v="EA"/>
    <s v="01.07.2015"/>
    <s v="31.12.9999"/>
  </r>
  <r>
    <x v="105"/>
    <x v="105"/>
    <s v="HEAVY MICR.TABLE STAND."/>
    <s v="Y1"/>
    <s v="EMEA"/>
    <x v="10"/>
    <m/>
    <m/>
    <x v="0"/>
    <m/>
    <n v="207.1"/>
    <n v="207.1"/>
    <m/>
    <m/>
    <n v="207.1"/>
    <n v="207.1"/>
    <s v="ZAR"/>
    <n v="1"/>
    <s v="EA"/>
    <s v="01.07.2015"/>
    <s v="31.12.9999"/>
  </r>
  <r>
    <x v="106"/>
    <x v="106"/>
    <s v="100 X EVAC CONN. ADAPTER"/>
    <s v="Y1"/>
    <s v="EMEA"/>
    <x v="0"/>
    <m/>
    <m/>
    <x v="0"/>
    <m/>
    <n v="5852.3"/>
    <n v="6027.9"/>
    <m/>
    <m/>
    <n v="6027.9"/>
    <n v="6027.9"/>
    <s v="CZK"/>
    <n v="1"/>
    <s v="EA"/>
    <s v="01.07.2015"/>
    <s v="31.12.9999"/>
  </r>
  <r>
    <x v="106"/>
    <x v="106"/>
    <s v="100 X EVAC CONN. ADAPTER"/>
    <s v="Y1"/>
    <s v="EMEA"/>
    <x v="1"/>
    <m/>
    <m/>
    <x v="0"/>
    <m/>
    <n v="1744"/>
    <n v="1796.4"/>
    <m/>
    <m/>
    <n v="1796.4"/>
    <n v="1796.4"/>
    <s v="DKK"/>
    <n v="1"/>
    <s v="EA"/>
    <s v="01.07.2015"/>
    <s v="31.12.9999"/>
  </r>
  <r>
    <x v="106"/>
    <x v="106"/>
    <s v="100 X EVAC CONN. ADAPTER"/>
    <s v="Y1"/>
    <s v="EMEA"/>
    <x v="2"/>
    <m/>
    <m/>
    <x v="0"/>
    <m/>
    <n v="234.1"/>
    <n v="241.2"/>
    <m/>
    <m/>
    <n v="241.2"/>
    <n v="241.2"/>
    <s v="EUR"/>
    <n v="1"/>
    <s v="EA"/>
    <s v="01.07.2015"/>
    <s v="31.12.9999"/>
  </r>
  <r>
    <x v="106"/>
    <x v="106"/>
    <s v="100 X EVAC CONN. ADAPTER"/>
    <s v="Y1"/>
    <s v="EMEA"/>
    <x v="3"/>
    <m/>
    <m/>
    <x v="0"/>
    <m/>
    <n v="163.9"/>
    <n v="163.9"/>
    <m/>
    <m/>
    <n v="163.9"/>
    <n v="163.9"/>
    <s v="GBP"/>
    <n v="1"/>
    <s v="EA"/>
    <s v="01.07.2015"/>
    <s v="31.12.9999"/>
  </r>
  <r>
    <x v="106"/>
    <x v="106"/>
    <s v="100 X EVAC CONN. ADAPTER"/>
    <s v="Y1"/>
    <s v="EMEA"/>
    <x v="4"/>
    <m/>
    <m/>
    <x v="0"/>
    <m/>
    <n v="60863"/>
    <n v="62689"/>
    <m/>
    <m/>
    <n v="62689"/>
    <n v="62689"/>
    <s v="HUF"/>
    <n v="1"/>
    <s v="EA"/>
    <s v="01.07.2015"/>
    <s v="31.12.9999"/>
  </r>
  <r>
    <x v="106"/>
    <x v="106"/>
    <s v="100 X EVAC CONN. ADAPTER"/>
    <s v="Y1"/>
    <s v="EMEA"/>
    <x v="5"/>
    <m/>
    <m/>
    <x v="0"/>
    <m/>
    <n v="1872.8"/>
    <n v="1929"/>
    <m/>
    <m/>
    <n v="1929"/>
    <n v="1929"/>
    <s v="NOK"/>
    <n v="1"/>
    <s v="EA"/>
    <s v="01.07.2015"/>
    <s v="31.12.9999"/>
  </r>
  <r>
    <x v="106"/>
    <x v="106"/>
    <s v="100 X EVAC CONN. ADAPTER"/>
    <s v="Y1"/>
    <s v="EMEA"/>
    <x v="6"/>
    <m/>
    <m/>
    <x v="0"/>
    <m/>
    <n v="889.6"/>
    <n v="916.3"/>
    <m/>
    <m/>
    <n v="916.3"/>
    <n v="916.3"/>
    <s v="PLN"/>
    <n v="1"/>
    <s v="EA"/>
    <s v="01.07.2015"/>
    <s v="31.12.9999"/>
  </r>
  <r>
    <x v="106"/>
    <x v="106"/>
    <s v="100 X EVAC CONN. ADAPTER"/>
    <s v="Y1"/>
    <s v="EMEA"/>
    <x v="7"/>
    <m/>
    <m/>
    <x v="0"/>
    <m/>
    <m/>
    <n v="14226.3"/>
    <m/>
    <m/>
    <n v="14226.3"/>
    <n v="14226.3"/>
    <s v="RUB"/>
    <n v="1"/>
    <s v="EA"/>
    <s v="01.05.2015"/>
    <s v="31.12.9999"/>
  </r>
  <r>
    <x v="106"/>
    <x v="106"/>
    <s v="100 X EVAC CONN. ADAPTER"/>
    <s v="Y1"/>
    <s v="EMEA"/>
    <x v="8"/>
    <m/>
    <m/>
    <x v="0"/>
    <m/>
    <n v="2106.9"/>
    <n v="2170.1999999999998"/>
    <m/>
    <m/>
    <n v="2170.1999999999998"/>
    <n v="2170.1999999999998"/>
    <s v="SEK"/>
    <n v="1"/>
    <s v="EA"/>
    <s v="01.07.2015"/>
    <s v="31.12.9999"/>
  </r>
  <r>
    <x v="106"/>
    <x v="106"/>
    <s v="100 X EVAC CONN. ADAPTER"/>
    <s v="Y1"/>
    <s v="EMEA"/>
    <x v="9"/>
    <m/>
    <m/>
    <x v="0"/>
    <m/>
    <n v="702.3"/>
    <n v="723.4"/>
    <m/>
    <m/>
    <n v="723.4"/>
    <n v="723.4"/>
    <s v="TRY"/>
    <n v="1"/>
    <s v="EA"/>
    <s v="01.07.2015"/>
    <s v="31.12.9999"/>
  </r>
  <r>
    <x v="106"/>
    <x v="106"/>
    <s v="100 X EVAC CONN. ADAPTER"/>
    <s v="Y1"/>
    <s v="EMEA"/>
    <x v="10"/>
    <m/>
    <m/>
    <x v="0"/>
    <m/>
    <n v="2294"/>
    <n v="2294"/>
    <m/>
    <m/>
    <n v="2294"/>
    <n v="2294"/>
    <s v="ZAR"/>
    <n v="1"/>
    <s v="EA"/>
    <s v="01.07.2015"/>
    <s v="31.12.9999"/>
  </r>
  <r>
    <x v="107"/>
    <x v="107"/>
    <s v="Universal Floorstand"/>
    <s v="Y1"/>
    <s v="EMEA"/>
    <x v="0"/>
    <m/>
    <m/>
    <x v="0"/>
    <m/>
    <n v="3641.4"/>
    <n v="3750.7"/>
    <m/>
    <m/>
    <n v="3750.7"/>
    <n v="3750.7"/>
    <s v="CZK"/>
    <n v="1"/>
    <s v="EA"/>
    <s v="01.07.2015"/>
    <s v="31.12.9999"/>
  </r>
  <r>
    <x v="107"/>
    <x v="107"/>
    <s v="Universal Floorstand"/>
    <s v="Y1"/>
    <s v="EMEA"/>
    <x v="1"/>
    <m/>
    <m/>
    <x v="0"/>
    <m/>
    <n v="1085.2"/>
    <n v="1117.8"/>
    <m/>
    <m/>
    <n v="1117.8"/>
    <n v="1117.8"/>
    <s v="DKK"/>
    <n v="1"/>
    <s v="EA"/>
    <s v="01.07.2015"/>
    <s v="31.12.9999"/>
  </r>
  <r>
    <x v="107"/>
    <x v="107"/>
    <s v="Universal Floorstand"/>
    <s v="Y1"/>
    <s v="EMEA"/>
    <x v="2"/>
    <m/>
    <m/>
    <x v="0"/>
    <m/>
    <n v="145.69999999999999"/>
    <n v="150.1"/>
    <m/>
    <m/>
    <n v="150.1"/>
    <n v="150.1"/>
    <s v="EUR"/>
    <n v="1"/>
    <s v="EA"/>
    <s v="01.07.2015"/>
    <s v="31.12.9999"/>
  </r>
  <r>
    <x v="107"/>
    <x v="107"/>
    <s v="Universal Floorstand"/>
    <s v="Y1"/>
    <s v="EMEA"/>
    <x v="3"/>
    <m/>
    <m/>
    <x v="0"/>
    <m/>
    <n v="102"/>
    <n v="102"/>
    <m/>
    <m/>
    <n v="102"/>
    <n v="102"/>
    <s v="GBP"/>
    <n v="1"/>
    <s v="EA"/>
    <s v="01.07.2015"/>
    <s v="31.12.9999"/>
  </r>
  <r>
    <x v="107"/>
    <x v="107"/>
    <s v="Universal Floorstand"/>
    <s v="Y1"/>
    <s v="EMEA"/>
    <x v="4"/>
    <m/>
    <m/>
    <x v="0"/>
    <m/>
    <n v="37871"/>
    <n v="39007"/>
    <m/>
    <m/>
    <n v="39007"/>
    <n v="39007"/>
    <s v="HUF"/>
    <n v="1"/>
    <s v="EA"/>
    <s v="01.07.2015"/>
    <s v="31.12.9999"/>
  </r>
  <r>
    <x v="107"/>
    <x v="107"/>
    <s v="Universal Floorstand"/>
    <s v="Y1"/>
    <s v="EMEA"/>
    <x v="5"/>
    <m/>
    <m/>
    <x v="0"/>
    <m/>
    <n v="1165.3"/>
    <n v="1200.3"/>
    <m/>
    <m/>
    <n v="1200.3"/>
    <n v="1200.3"/>
    <s v="NOK"/>
    <n v="1"/>
    <s v="EA"/>
    <s v="01.07.2015"/>
    <s v="31.12.9999"/>
  </r>
  <r>
    <x v="107"/>
    <x v="107"/>
    <s v="Universal Floorstand"/>
    <s v="Y1"/>
    <s v="EMEA"/>
    <x v="6"/>
    <m/>
    <m/>
    <x v="0"/>
    <m/>
    <n v="553.5"/>
    <n v="570.20000000000005"/>
    <m/>
    <m/>
    <n v="570.20000000000005"/>
    <n v="570.20000000000005"/>
    <s v="PLN"/>
    <n v="1"/>
    <s v="EA"/>
    <s v="01.07.2015"/>
    <s v="31.12.9999"/>
  </r>
  <r>
    <x v="107"/>
    <x v="107"/>
    <s v="Universal Floorstand"/>
    <s v="Y1"/>
    <s v="EMEA"/>
    <x v="7"/>
    <m/>
    <m/>
    <x v="0"/>
    <m/>
    <m/>
    <n v="8768.2999999999993"/>
    <m/>
    <m/>
    <n v="8768.2999999999993"/>
    <n v="8768.2999999999993"/>
    <s v="RUB"/>
    <n v="1"/>
    <s v="EA"/>
    <s v="01.05.2015"/>
    <s v="31.12.9999"/>
  </r>
  <r>
    <x v="107"/>
    <x v="107"/>
    <s v="Universal Floorstand"/>
    <s v="Y1"/>
    <s v="EMEA"/>
    <x v="8"/>
    <m/>
    <m/>
    <x v="0"/>
    <m/>
    <n v="1310.9"/>
    <n v="1350.3"/>
    <m/>
    <m/>
    <n v="1350.3"/>
    <n v="1350.3"/>
    <s v="SEK"/>
    <n v="1"/>
    <s v="EA"/>
    <s v="01.07.2015"/>
    <s v="31.12.9999"/>
  </r>
  <r>
    <x v="107"/>
    <x v="107"/>
    <s v="Universal Floorstand"/>
    <s v="Y1"/>
    <s v="EMEA"/>
    <x v="9"/>
    <m/>
    <m/>
    <x v="0"/>
    <m/>
    <n v="393.3"/>
    <n v="405.1"/>
    <m/>
    <m/>
    <n v="405.1"/>
    <n v="405.1"/>
    <s v="TRY"/>
    <n v="1"/>
    <s v="EA"/>
    <s v="01.07.2015"/>
    <s v="31.12.9999"/>
  </r>
  <r>
    <x v="107"/>
    <x v="107"/>
    <s v="Universal Floorstand"/>
    <s v="Y1"/>
    <s v="EMEA"/>
    <x v="10"/>
    <m/>
    <m/>
    <x v="0"/>
    <m/>
    <n v="1427"/>
    <n v="1427"/>
    <m/>
    <m/>
    <n v="1427"/>
    <n v="1427"/>
    <s v="ZAR"/>
    <n v="1"/>
    <s v="EA"/>
    <s v="01.07.2015"/>
    <s v="31.12.9999"/>
  </r>
  <r>
    <x v="108"/>
    <x v="108"/>
    <s v="12W VOLUME CONTROL (MK)"/>
    <s v="Y1"/>
    <s v="EMEA"/>
    <x v="0"/>
    <m/>
    <s v="From"/>
    <x v="0"/>
    <s v="EA"/>
    <n v="841.5"/>
    <n v="866.8"/>
    <m/>
    <m/>
    <n v="771.63204747774466"/>
    <n v="771.6"/>
    <s v="CZK"/>
    <n v="1"/>
    <s v="EA"/>
    <s v="01.07.2015"/>
    <s v="31.12.9999"/>
  </r>
  <r>
    <x v="108"/>
    <x v="108"/>
    <s v="12W VOLUME CONTROL (MK)"/>
    <s v="Y1"/>
    <s v="EMEA"/>
    <x v="0"/>
    <m/>
    <s v="From"/>
    <x v="18"/>
    <s v="EA"/>
    <m/>
    <n v="823.5"/>
    <m/>
    <m/>
    <s v="-"/>
    <s v="-"/>
    <s v="CZK"/>
    <n v="1"/>
    <s v="EA"/>
    <s v="01.07.2015"/>
    <s v="31.12.9999"/>
  </r>
  <r>
    <x v="108"/>
    <x v="108"/>
    <s v="12W VOLUME CONTROL (MK)"/>
    <s v="Y1"/>
    <s v="EMEA"/>
    <x v="0"/>
    <m/>
    <s v="From"/>
    <x v="19"/>
    <s v="EA"/>
    <m/>
    <n v="736.8"/>
    <m/>
    <m/>
    <s v="-"/>
    <s v="-"/>
    <s v="CZK"/>
    <n v="1"/>
    <s v="EA"/>
    <s v="01.07.2015"/>
    <s v="31.12.9999"/>
  </r>
  <r>
    <x v="108"/>
    <x v="108"/>
    <s v="12W VOLUME CONTROL (MK)"/>
    <s v="Y1"/>
    <s v="EMEA"/>
    <x v="1"/>
    <m/>
    <s v="From"/>
    <x v="0"/>
    <s v="EA"/>
    <n v="247.8"/>
    <n v="255.3"/>
    <m/>
    <m/>
    <n v="227.27002967359047"/>
    <n v="227.3"/>
    <s v="DKK"/>
    <n v="1"/>
    <s v="EA"/>
    <s v="01.07.2015"/>
    <s v="31.12.9999"/>
  </r>
  <r>
    <x v="108"/>
    <x v="108"/>
    <s v="12W VOLUME CONTROL (MK)"/>
    <s v="Y1"/>
    <s v="EMEA"/>
    <x v="1"/>
    <m/>
    <s v="From"/>
    <x v="18"/>
    <s v="EA"/>
    <m/>
    <n v="242.5"/>
    <m/>
    <m/>
    <s v="-"/>
    <s v="-"/>
    <s v="DKK"/>
    <n v="1"/>
    <s v="EA"/>
    <s v="01.07.2015"/>
    <s v="31.12.9999"/>
  </r>
  <r>
    <x v="108"/>
    <x v="108"/>
    <s v="12W VOLUME CONTROL (MK)"/>
    <s v="Y1"/>
    <s v="EMEA"/>
    <x v="1"/>
    <m/>
    <s v="From"/>
    <x v="19"/>
    <s v="EA"/>
    <m/>
    <n v="217"/>
    <m/>
    <m/>
    <s v="-"/>
    <s v="-"/>
    <s v="DKK"/>
    <n v="1"/>
    <s v="EA"/>
    <s v="01.07.2015"/>
    <s v="31.12.9999"/>
  </r>
  <r>
    <x v="108"/>
    <x v="108"/>
    <s v="12W VOLUME CONTROL (MK)"/>
    <s v="Y1"/>
    <s v="EMEA"/>
    <x v="2"/>
    <m/>
    <s v="From"/>
    <x v="0"/>
    <s v="EA"/>
    <n v="33.700000000000003"/>
    <n v="34.799999999999997"/>
    <s v="30 (ex juli verhoging)"/>
    <n v="-0.109792284866469"/>
    <n v="30.979228486646875"/>
    <n v="31"/>
    <s v="EUR"/>
    <n v="1"/>
    <s v="EA"/>
    <s v="01.07.2015"/>
    <s v="31.12.9999"/>
  </r>
  <r>
    <x v="108"/>
    <x v="108"/>
    <s v="12W VOLUME CONTROL (MK)"/>
    <s v="Y1"/>
    <s v="EMEA"/>
    <x v="2"/>
    <m/>
    <s v="From"/>
    <x v="18"/>
    <s v="EA"/>
    <n v="33.700000000000003"/>
    <n v="33"/>
    <m/>
    <m/>
    <s v="-"/>
    <s v="-"/>
    <s v="EUR"/>
    <n v="1"/>
    <s v="EA"/>
    <s v="01.07.2015"/>
    <s v="31.12.9999"/>
  </r>
  <r>
    <x v="108"/>
    <x v="108"/>
    <s v="12W VOLUME CONTROL (MK)"/>
    <s v="Y1"/>
    <s v="EMEA"/>
    <x v="2"/>
    <m/>
    <s v="From"/>
    <x v="19"/>
    <s v="EA"/>
    <n v="33.700000000000003"/>
    <n v="29.6"/>
    <m/>
    <m/>
    <s v="-"/>
    <s v="-"/>
    <s v="EUR"/>
    <n v="1"/>
    <s v="EA"/>
    <s v="01.07.2015"/>
    <s v="31.12.9999"/>
  </r>
  <r>
    <x v="108"/>
    <x v="108"/>
    <s v="12W VOLUME CONTROL (MK)"/>
    <s v="Y1"/>
    <s v="EMEA"/>
    <x v="3"/>
    <m/>
    <s v="From"/>
    <x v="0"/>
    <s v="EA"/>
    <n v="23.3"/>
    <n v="23.3"/>
    <m/>
    <m/>
    <n v="20.741839762611274"/>
    <n v="20.7"/>
    <s v="GBP"/>
    <n v="1"/>
    <s v="EA"/>
    <s v="01.07.2015"/>
    <s v="31.12.9999"/>
  </r>
  <r>
    <x v="108"/>
    <x v="108"/>
    <s v="12W VOLUME CONTROL (MK)"/>
    <s v="Y1"/>
    <s v="EMEA"/>
    <x v="3"/>
    <m/>
    <s v="From"/>
    <x v="18"/>
    <s v="EA"/>
    <n v="23.3"/>
    <n v="22.2"/>
    <m/>
    <m/>
    <s v="-"/>
    <s v="-"/>
    <s v="GBP"/>
    <n v="1"/>
    <s v="EA"/>
    <s v="01.07.2015"/>
    <s v="31.12.9999"/>
  </r>
  <r>
    <x v="108"/>
    <x v="108"/>
    <s v="12W VOLUME CONTROL (MK)"/>
    <s v="Y1"/>
    <s v="EMEA"/>
    <x v="3"/>
    <m/>
    <s v="From"/>
    <x v="19"/>
    <s v="EA"/>
    <n v="23.3"/>
    <n v="19.8"/>
    <m/>
    <m/>
    <s v="-"/>
    <s v="-"/>
    <s v="GBP"/>
    <n v="1"/>
    <s v="EA"/>
    <s v="01.07.2015"/>
    <s v="31.12.9999"/>
  </r>
  <r>
    <x v="108"/>
    <x v="108"/>
    <s v="12W VOLUME CONTROL (MK)"/>
    <s v="Y1"/>
    <s v="EMEA"/>
    <x v="4"/>
    <m/>
    <s v="From"/>
    <x v="0"/>
    <s v="EA"/>
    <n v="8646"/>
    <n v="8905"/>
    <m/>
    <m/>
    <n v="7927.2997032640933"/>
    <n v="7929"/>
    <s v="HUF"/>
    <n v="1"/>
    <s v="EA"/>
    <s v="01.07.2015"/>
    <s v="31.12.9999"/>
  </r>
  <r>
    <x v="108"/>
    <x v="108"/>
    <s v="12W VOLUME CONTROL (MK)"/>
    <s v="Y1"/>
    <s v="EMEA"/>
    <x v="4"/>
    <m/>
    <s v="From"/>
    <x v="18"/>
    <s v="EA"/>
    <n v="8646"/>
    <n v="8459"/>
    <m/>
    <m/>
    <s v="-"/>
    <s v="-"/>
    <s v="HUF"/>
    <n v="1"/>
    <s v="EA"/>
    <s v="01.07.2015"/>
    <s v="31.12.9999"/>
  </r>
  <r>
    <x v="108"/>
    <x v="108"/>
    <s v="12W VOLUME CONTROL (MK)"/>
    <s v="Y1"/>
    <s v="EMEA"/>
    <x v="4"/>
    <m/>
    <s v="From"/>
    <x v="19"/>
    <s v="EA"/>
    <n v="8646"/>
    <n v="7570"/>
    <m/>
    <m/>
    <s v="-"/>
    <s v="-"/>
    <s v="HUF"/>
    <n v="1"/>
    <s v="EA"/>
    <s v="01.07.2015"/>
    <s v="31.12.9999"/>
  </r>
  <r>
    <x v="108"/>
    <x v="108"/>
    <s v="12W VOLUME CONTROL (MK)"/>
    <s v="Y1"/>
    <s v="EMEA"/>
    <x v="5"/>
    <m/>
    <s v="From"/>
    <x v="0"/>
    <s v="EA"/>
    <n v="266.10000000000002"/>
    <n v="274.10000000000002"/>
    <m/>
    <m/>
    <n v="244.00593471810086"/>
    <n v="244"/>
    <s v="NOK"/>
    <n v="1"/>
    <s v="EA"/>
    <s v="01.07.2015"/>
    <s v="31.12.9999"/>
  </r>
  <r>
    <x v="108"/>
    <x v="108"/>
    <s v="12W VOLUME CONTROL (MK)"/>
    <s v="Y1"/>
    <s v="EMEA"/>
    <x v="5"/>
    <m/>
    <s v="From"/>
    <x v="18"/>
    <s v="EA"/>
    <n v="266.10000000000002"/>
    <n v="260.39999999999998"/>
    <m/>
    <m/>
    <s v="-"/>
    <s v="-"/>
    <s v="NOK"/>
    <n v="1"/>
    <s v="EA"/>
    <s v="01.07.2015"/>
    <s v="31.12.9999"/>
  </r>
  <r>
    <x v="108"/>
    <x v="108"/>
    <s v="12W VOLUME CONTROL (MK)"/>
    <s v="Y1"/>
    <s v="EMEA"/>
    <x v="5"/>
    <m/>
    <s v="From"/>
    <x v="19"/>
    <s v="EA"/>
    <n v="266.10000000000002"/>
    <n v="233"/>
    <m/>
    <m/>
    <s v="-"/>
    <s v="-"/>
    <s v="NOK"/>
    <n v="1"/>
    <s v="EA"/>
    <s v="01.07.2015"/>
    <s v="31.12.9999"/>
  </r>
  <r>
    <x v="108"/>
    <x v="108"/>
    <s v="12W VOLUME CONTROL (MK)"/>
    <s v="Y1"/>
    <s v="EMEA"/>
    <x v="6"/>
    <m/>
    <s v="From"/>
    <x v="0"/>
    <s v="EA"/>
    <n v="126.4"/>
    <n v="130.19999999999999"/>
    <m/>
    <m/>
    <n v="115.90504451038572"/>
    <n v="115.9"/>
    <s v="PLN"/>
    <n v="1"/>
    <s v="EA"/>
    <s v="01.07.2015"/>
    <s v="31.12.9999"/>
  </r>
  <r>
    <x v="108"/>
    <x v="108"/>
    <s v="12W VOLUME CONTROL (MK)"/>
    <s v="Y1"/>
    <s v="EMEA"/>
    <x v="6"/>
    <m/>
    <s v="From"/>
    <x v="18"/>
    <s v="EA"/>
    <n v="126.4"/>
    <n v="123.8"/>
    <m/>
    <m/>
    <s v="-"/>
    <s v="-"/>
    <s v="PLN"/>
    <n v="1"/>
    <s v="EA"/>
    <s v="01.07.2015"/>
    <s v="31.12.9999"/>
  </r>
  <r>
    <x v="108"/>
    <x v="108"/>
    <s v="12W VOLUME CONTROL (MK)"/>
    <s v="Y1"/>
    <s v="EMEA"/>
    <x v="6"/>
    <m/>
    <s v="From"/>
    <x v="19"/>
    <s v="EA"/>
    <n v="126.4"/>
    <n v="110.8"/>
    <m/>
    <m/>
    <s v="-"/>
    <s v="-"/>
    <s v="PLN"/>
    <n v="1"/>
    <s v="EA"/>
    <s v="01.07.2015"/>
    <s v="31.12.9999"/>
  </r>
  <r>
    <x v="108"/>
    <x v="108"/>
    <s v="12W VOLUME CONTROL (MK)"/>
    <s v="Y1"/>
    <s v="EMEA"/>
    <x v="7"/>
    <m/>
    <s v="From"/>
    <x v="0"/>
    <s v="EA"/>
    <m/>
    <n v="2048"/>
    <m/>
    <m/>
    <n v="1823.1454005934715"/>
    <n v="1823.1"/>
    <s v="RUB"/>
    <n v="1"/>
    <s v="EA"/>
    <s v="01.05.2015"/>
    <s v="31.12.9999"/>
  </r>
  <r>
    <x v="108"/>
    <x v="108"/>
    <s v="12W VOLUME CONTROL (MK)"/>
    <s v="Y1"/>
    <s v="EMEA"/>
    <x v="7"/>
    <m/>
    <s v="From"/>
    <x v="18"/>
    <s v="EA"/>
    <m/>
    <n v="1944.7"/>
    <m/>
    <m/>
    <s v="-"/>
    <s v="-"/>
    <s v="RUB"/>
    <n v="1"/>
    <s v="EA"/>
    <s v="01.05.2015"/>
    <s v="31.12.9999"/>
  </r>
  <r>
    <x v="108"/>
    <x v="108"/>
    <s v="12W VOLUME CONTROL (MK)"/>
    <s v="Y1"/>
    <s v="EMEA"/>
    <x v="7"/>
    <m/>
    <s v="From"/>
    <x v="19"/>
    <s v="EA"/>
    <m/>
    <n v="1744.2"/>
    <m/>
    <m/>
    <s v="-"/>
    <s v="-"/>
    <s v="RUB"/>
    <n v="1"/>
    <s v="EA"/>
    <s v="01.05.2015"/>
    <s v="31.12.9999"/>
  </r>
  <r>
    <x v="108"/>
    <x v="108"/>
    <s v="12W VOLUME CONTROL (MK)"/>
    <s v="Y1"/>
    <s v="EMEA"/>
    <x v="8"/>
    <m/>
    <s v="From"/>
    <x v="0"/>
    <s v="EA"/>
    <n v="299.3"/>
    <n v="308.3"/>
    <m/>
    <m/>
    <n v="274.45103857566761"/>
    <n v="274.5"/>
    <s v="SEK"/>
    <n v="1"/>
    <s v="EA"/>
    <s v="01.07.2015"/>
    <s v="31.12.9999"/>
  </r>
  <r>
    <x v="108"/>
    <x v="108"/>
    <s v="12W VOLUME CONTROL (MK)"/>
    <s v="Y1"/>
    <s v="EMEA"/>
    <x v="8"/>
    <m/>
    <s v="From"/>
    <x v="18"/>
    <s v="EA"/>
    <n v="299.3"/>
    <n v="292.89999999999998"/>
    <m/>
    <m/>
    <s v="-"/>
    <s v="-"/>
    <s v="SEK"/>
    <n v="1"/>
    <s v="EA"/>
    <s v="01.07.2015"/>
    <s v="31.12.9999"/>
  </r>
  <r>
    <x v="108"/>
    <x v="108"/>
    <s v="12W VOLUME CONTROL (MK)"/>
    <s v="Y1"/>
    <s v="EMEA"/>
    <x v="8"/>
    <m/>
    <s v="From"/>
    <x v="19"/>
    <s v="EA"/>
    <n v="299.3"/>
    <n v="262.10000000000002"/>
    <m/>
    <m/>
    <s v="-"/>
    <s v="-"/>
    <s v="SEK"/>
    <n v="1"/>
    <s v="EA"/>
    <s v="01.07.2015"/>
    <s v="31.12.9999"/>
  </r>
  <r>
    <x v="108"/>
    <x v="108"/>
    <s v="12W VOLUME CONTROL (MK)"/>
    <s v="Y1"/>
    <s v="EMEA"/>
    <x v="9"/>
    <m/>
    <s v="From"/>
    <x v="0"/>
    <s v="EA"/>
    <n v="101"/>
    <n v="104.1"/>
    <m/>
    <m/>
    <n v="92.670623145400569"/>
    <n v="92.7"/>
    <s v="TRY"/>
    <n v="1"/>
    <s v="EA"/>
    <s v="01.07.2015"/>
    <s v="31.12.9999"/>
  </r>
  <r>
    <x v="108"/>
    <x v="108"/>
    <s v="12W VOLUME CONTROL (MK)"/>
    <s v="Y1"/>
    <s v="EMEA"/>
    <x v="9"/>
    <m/>
    <s v="From"/>
    <x v="18"/>
    <s v="EA"/>
    <n v="101"/>
    <n v="98.9"/>
    <m/>
    <m/>
    <s v="-"/>
    <s v="-"/>
    <s v="TRY"/>
    <n v="1"/>
    <s v="EA"/>
    <s v="01.07.2015"/>
    <s v="31.12.9999"/>
  </r>
  <r>
    <x v="108"/>
    <x v="108"/>
    <s v="12W VOLUME CONTROL (MK)"/>
    <s v="Y1"/>
    <s v="EMEA"/>
    <x v="9"/>
    <m/>
    <s v="From"/>
    <x v="19"/>
    <s v="EA"/>
    <n v="101"/>
    <n v="88.5"/>
    <m/>
    <m/>
    <s v="-"/>
    <s v="-"/>
    <s v="TRY"/>
    <n v="1"/>
    <s v="EA"/>
    <s v="01.07.2015"/>
    <s v="31.12.9999"/>
  </r>
  <r>
    <x v="108"/>
    <x v="108"/>
    <s v="12W VOLUME CONTROL (MK)"/>
    <s v="Y1"/>
    <s v="EMEA"/>
    <x v="10"/>
    <m/>
    <s v="From"/>
    <x v="0"/>
    <s v="EA"/>
    <n v="329.5"/>
    <n v="329.5"/>
    <m/>
    <m/>
    <n v="293.32344213649844"/>
    <n v="293.3"/>
    <s v="ZAR"/>
    <n v="1"/>
    <s v="EA"/>
    <s v="01.07.2015"/>
    <s v="31.12.9999"/>
  </r>
  <r>
    <x v="108"/>
    <x v="108"/>
    <s v="12W VOLUME CONTROL (MK)"/>
    <s v="Y1"/>
    <s v="EMEA"/>
    <x v="10"/>
    <m/>
    <s v="From"/>
    <x v="18"/>
    <s v="EA"/>
    <n v="329.5"/>
    <n v="313"/>
    <m/>
    <m/>
    <s v="-"/>
    <s v="-"/>
    <s v="ZAR"/>
    <n v="1"/>
    <s v="EA"/>
    <s v="01.07.2015"/>
    <s v="31.12.9999"/>
  </r>
  <r>
    <x v="108"/>
    <x v="108"/>
    <s v="12W VOLUME CONTROL (MK)"/>
    <s v="Y1"/>
    <s v="EMEA"/>
    <x v="10"/>
    <m/>
    <s v="From"/>
    <x v="19"/>
    <s v="EA"/>
    <n v="329.5"/>
    <n v="280.10000000000002"/>
    <m/>
    <m/>
    <s v="-"/>
    <s v="-"/>
    <s v="ZAR"/>
    <n v="1"/>
    <s v="EA"/>
    <s v="01.07.2015"/>
    <s v="31.12.9999"/>
  </r>
  <r>
    <x v="109"/>
    <x v="109"/>
    <s v="VOLUME CONTROL FS 12 W MK"/>
    <s v="Y1"/>
    <s v="EMEA"/>
    <x v="0"/>
    <m/>
    <m/>
    <x v="0"/>
    <m/>
    <n v="841.5"/>
    <n v="866.8"/>
    <m/>
    <m/>
    <n v="866.8"/>
    <n v="866.8"/>
    <s v="CZK"/>
    <n v="1"/>
    <s v="EA"/>
    <s v="01.07.2015"/>
    <s v="31.12.9999"/>
  </r>
  <r>
    <x v="109"/>
    <x v="109"/>
    <s v="VOLUME CONTROL FS 12 W MK"/>
    <s v="Y1"/>
    <s v="EMEA"/>
    <x v="1"/>
    <m/>
    <m/>
    <x v="0"/>
    <m/>
    <n v="247.8"/>
    <n v="255.3"/>
    <m/>
    <m/>
    <n v="255.3"/>
    <n v="255.3"/>
    <s v="DKK"/>
    <n v="1"/>
    <s v="EA"/>
    <s v="01.07.2015"/>
    <s v="31.12.9999"/>
  </r>
  <r>
    <x v="109"/>
    <x v="109"/>
    <s v="VOLUME CONTROL FS 12 W MK"/>
    <s v="Y1"/>
    <s v="EMEA"/>
    <x v="2"/>
    <m/>
    <m/>
    <x v="0"/>
    <m/>
    <n v="33.700000000000003"/>
    <n v="34.799999999999997"/>
    <m/>
    <m/>
    <n v="34.799999999999997"/>
    <n v="34.799999999999997"/>
    <s v="EUR"/>
    <n v="1"/>
    <s v="EA"/>
    <s v="01.07.2015"/>
    <s v="31.12.9999"/>
  </r>
  <r>
    <x v="109"/>
    <x v="109"/>
    <s v="VOLUME CONTROL FS 12 W MK"/>
    <s v="Y1"/>
    <s v="EMEA"/>
    <x v="3"/>
    <m/>
    <m/>
    <x v="0"/>
    <m/>
    <n v="23.3"/>
    <n v="23.3"/>
    <m/>
    <m/>
    <n v="23.3"/>
    <n v="23.3"/>
    <s v="GBP"/>
    <n v="1"/>
    <s v="EA"/>
    <s v="01.07.2015"/>
    <s v="31.12.9999"/>
  </r>
  <r>
    <x v="109"/>
    <x v="109"/>
    <s v="VOLUME CONTROL FS 12 W MK"/>
    <s v="Y1"/>
    <s v="EMEA"/>
    <x v="4"/>
    <m/>
    <m/>
    <x v="0"/>
    <m/>
    <n v="8646"/>
    <n v="8905"/>
    <m/>
    <m/>
    <n v="8905"/>
    <n v="8905"/>
    <s v="HUF"/>
    <n v="1"/>
    <s v="EA"/>
    <s v="01.07.2015"/>
    <s v="31.12.9999"/>
  </r>
  <r>
    <x v="109"/>
    <x v="109"/>
    <s v="VOLUME CONTROL FS 12 W MK"/>
    <s v="Y1"/>
    <s v="EMEA"/>
    <x v="5"/>
    <m/>
    <m/>
    <x v="0"/>
    <m/>
    <n v="266.10000000000002"/>
    <n v="274.10000000000002"/>
    <m/>
    <m/>
    <n v="274.10000000000002"/>
    <n v="274.10000000000002"/>
    <s v="NOK"/>
    <n v="1"/>
    <s v="EA"/>
    <s v="01.07.2015"/>
    <s v="31.12.9999"/>
  </r>
  <r>
    <x v="109"/>
    <x v="109"/>
    <s v="VOLUME CONTROL FS 12 W MK"/>
    <s v="Y1"/>
    <s v="EMEA"/>
    <x v="6"/>
    <m/>
    <m/>
    <x v="0"/>
    <m/>
    <n v="126.4"/>
    <n v="130.19999999999999"/>
    <m/>
    <m/>
    <n v="130.19999999999999"/>
    <n v="130.19999999999999"/>
    <s v="PLN"/>
    <n v="1"/>
    <s v="EA"/>
    <s v="01.07.2015"/>
    <s v="31.12.9999"/>
  </r>
  <r>
    <x v="109"/>
    <x v="109"/>
    <s v="VOLUME CONTROL FS 12 W MK"/>
    <s v="Y1"/>
    <s v="EMEA"/>
    <x v="7"/>
    <m/>
    <m/>
    <x v="0"/>
    <m/>
    <m/>
    <n v="2048"/>
    <m/>
    <m/>
    <n v="2048"/>
    <n v="2048"/>
    <s v="RUB"/>
    <n v="1"/>
    <s v="EA"/>
    <s v="01.05.2015"/>
    <s v="31.12.9999"/>
  </r>
  <r>
    <x v="109"/>
    <x v="109"/>
    <s v="VOLUME CONTROL FS 12 W MK"/>
    <s v="Y1"/>
    <s v="EMEA"/>
    <x v="8"/>
    <m/>
    <m/>
    <x v="0"/>
    <m/>
    <n v="299.3"/>
    <n v="308.3"/>
    <m/>
    <m/>
    <n v="308.3"/>
    <n v="308.3"/>
    <s v="SEK"/>
    <n v="1"/>
    <s v="EA"/>
    <s v="01.07.2015"/>
    <s v="31.12.9999"/>
  </r>
  <r>
    <x v="109"/>
    <x v="109"/>
    <s v="VOLUME CONTROL FS 12 W MK"/>
    <s v="Y1"/>
    <s v="EMEA"/>
    <x v="9"/>
    <m/>
    <m/>
    <x v="0"/>
    <m/>
    <n v="101"/>
    <n v="104.1"/>
    <m/>
    <m/>
    <n v="104.1"/>
    <n v="104.1"/>
    <s v="TRY"/>
    <n v="1"/>
    <s v="EA"/>
    <s v="01.07.2015"/>
    <s v="31.12.9999"/>
  </r>
  <r>
    <x v="109"/>
    <x v="109"/>
    <s v="VOLUME CONTROL FS 12 W MK"/>
    <s v="Y1"/>
    <s v="EMEA"/>
    <x v="10"/>
    <m/>
    <m/>
    <x v="0"/>
    <m/>
    <n v="329.5"/>
    <n v="329.5"/>
    <m/>
    <m/>
    <n v="329.5"/>
    <n v="329.5"/>
    <s v="ZAR"/>
    <n v="1"/>
    <s v="EA"/>
    <s v="01.07.2015"/>
    <s v="31.12.9999"/>
  </r>
  <r>
    <x v="110"/>
    <x v="110"/>
    <s v="12W VOLUME CONTROL"/>
    <s v="Y1"/>
    <s v="EMEA"/>
    <x v="0"/>
    <m/>
    <s v="From"/>
    <x v="0"/>
    <s v="EA"/>
    <n v="841.5"/>
    <n v="866.8"/>
    <m/>
    <m/>
    <n v="771.63204747774466"/>
    <n v="771.6"/>
    <s v="CZK"/>
    <n v="1"/>
    <s v="EA"/>
    <s v="01.07.2015"/>
    <s v="31.12.9999"/>
  </r>
  <r>
    <x v="110"/>
    <x v="110"/>
    <s v="12W VOLUME CONTROL"/>
    <s v="Y1"/>
    <s v="EMEA"/>
    <x v="0"/>
    <m/>
    <s v="From"/>
    <x v="18"/>
    <s v="EA"/>
    <m/>
    <n v="823.5"/>
    <m/>
    <m/>
    <s v="-"/>
    <s v="-"/>
    <s v="CZK"/>
    <n v="1"/>
    <s v="EA"/>
    <s v="01.07.2015"/>
    <s v="31.12.9999"/>
  </r>
  <r>
    <x v="110"/>
    <x v="110"/>
    <s v="12W VOLUME CONTROL"/>
    <s v="Y1"/>
    <s v="EMEA"/>
    <x v="0"/>
    <m/>
    <s v="From"/>
    <x v="19"/>
    <s v="EA"/>
    <m/>
    <n v="736.8"/>
    <m/>
    <m/>
    <s v="-"/>
    <s v="-"/>
    <s v="CZK"/>
    <n v="1"/>
    <s v="EA"/>
    <s v="01.07.2015"/>
    <s v="31.12.9999"/>
  </r>
  <r>
    <x v="110"/>
    <x v="110"/>
    <s v="12W VOLUME CONTROL"/>
    <s v="Y1"/>
    <s v="EMEA"/>
    <x v="1"/>
    <m/>
    <s v="From"/>
    <x v="0"/>
    <s v="EA"/>
    <n v="247.8"/>
    <n v="255.3"/>
    <m/>
    <m/>
    <n v="227.27002967359047"/>
    <n v="227.3"/>
    <s v="DKK"/>
    <n v="1"/>
    <s v="EA"/>
    <s v="01.07.2015"/>
    <s v="31.12.9999"/>
  </r>
  <r>
    <x v="110"/>
    <x v="110"/>
    <s v="12W VOLUME CONTROL"/>
    <s v="Y1"/>
    <s v="EMEA"/>
    <x v="1"/>
    <m/>
    <s v="From"/>
    <x v="18"/>
    <s v="EA"/>
    <m/>
    <n v="242.5"/>
    <m/>
    <m/>
    <s v="-"/>
    <s v="-"/>
    <s v="DKK"/>
    <n v="1"/>
    <s v="EA"/>
    <s v="01.07.2015"/>
    <s v="31.12.9999"/>
  </r>
  <r>
    <x v="110"/>
    <x v="110"/>
    <s v="12W VOLUME CONTROL"/>
    <s v="Y1"/>
    <s v="EMEA"/>
    <x v="1"/>
    <m/>
    <s v="From"/>
    <x v="19"/>
    <s v="EA"/>
    <m/>
    <n v="217"/>
    <m/>
    <m/>
    <s v="-"/>
    <s v="-"/>
    <s v="DKK"/>
    <n v="1"/>
    <s v="EA"/>
    <s v="01.07.2015"/>
    <s v="31.12.9999"/>
  </r>
  <r>
    <x v="110"/>
    <x v="110"/>
    <s v="12W VOLUME CONTROL"/>
    <s v="Y1"/>
    <s v="EMEA"/>
    <x v="2"/>
    <m/>
    <s v="From"/>
    <x v="0"/>
    <s v="EA"/>
    <n v="33.700000000000003"/>
    <n v="34.799999999999997"/>
    <s v="30 (ex juli verhoging)"/>
    <n v="-0.109792284866469"/>
    <n v="30.979228486646875"/>
    <n v="31"/>
    <s v="EUR"/>
    <n v="1"/>
    <s v="EA"/>
    <s v="01.07.2015"/>
    <s v="31.12.9999"/>
  </r>
  <r>
    <x v="110"/>
    <x v="110"/>
    <s v="12W VOLUME CONTROL"/>
    <s v="Y1"/>
    <s v="EMEA"/>
    <x v="2"/>
    <m/>
    <s v="From"/>
    <x v="18"/>
    <s v="EA"/>
    <n v="33.700000000000003"/>
    <n v="33"/>
    <m/>
    <m/>
    <s v="-"/>
    <s v="-"/>
    <s v="EUR"/>
    <n v="1"/>
    <s v="EA"/>
    <s v="01.07.2015"/>
    <s v="31.12.9999"/>
  </r>
  <r>
    <x v="110"/>
    <x v="110"/>
    <s v="12W VOLUME CONTROL"/>
    <s v="Y1"/>
    <s v="EMEA"/>
    <x v="2"/>
    <m/>
    <s v="From"/>
    <x v="19"/>
    <s v="EA"/>
    <n v="33.700000000000003"/>
    <n v="29.6"/>
    <m/>
    <m/>
    <s v="-"/>
    <s v="-"/>
    <s v="EUR"/>
    <n v="1"/>
    <s v="EA"/>
    <s v="01.07.2015"/>
    <s v="31.12.9999"/>
  </r>
  <r>
    <x v="110"/>
    <x v="110"/>
    <s v="12W VOLUME CONTROL"/>
    <s v="Y1"/>
    <s v="EMEA"/>
    <x v="3"/>
    <m/>
    <s v="From"/>
    <x v="0"/>
    <s v="EA"/>
    <n v="23.3"/>
    <n v="23.3"/>
    <m/>
    <m/>
    <n v="20.741839762611274"/>
    <n v="20.7"/>
    <s v="GBP"/>
    <n v="1"/>
    <s v="EA"/>
    <s v="01.07.2015"/>
    <s v="31.12.9999"/>
  </r>
  <r>
    <x v="110"/>
    <x v="110"/>
    <s v="12W VOLUME CONTROL"/>
    <s v="Y1"/>
    <s v="EMEA"/>
    <x v="3"/>
    <m/>
    <s v="From"/>
    <x v="18"/>
    <s v="EA"/>
    <n v="23.3"/>
    <n v="22.2"/>
    <m/>
    <m/>
    <s v="-"/>
    <s v="-"/>
    <s v="GBP"/>
    <n v="1"/>
    <s v="EA"/>
    <s v="01.07.2015"/>
    <s v="31.12.9999"/>
  </r>
  <r>
    <x v="110"/>
    <x v="110"/>
    <s v="12W VOLUME CONTROL"/>
    <s v="Y1"/>
    <s v="EMEA"/>
    <x v="3"/>
    <m/>
    <s v="From"/>
    <x v="19"/>
    <s v="EA"/>
    <n v="23.3"/>
    <n v="19.8"/>
    <m/>
    <m/>
    <s v="-"/>
    <s v="-"/>
    <s v="GBP"/>
    <n v="1"/>
    <s v="EA"/>
    <s v="01.07.2015"/>
    <s v="31.12.9999"/>
  </r>
  <r>
    <x v="110"/>
    <x v="110"/>
    <s v="12W VOLUME CONTROL"/>
    <s v="Y1"/>
    <s v="EMEA"/>
    <x v="4"/>
    <m/>
    <s v="From"/>
    <x v="0"/>
    <s v="EA"/>
    <n v="8646"/>
    <n v="8905"/>
    <m/>
    <m/>
    <n v="7927.2997032640933"/>
    <n v="7927.3"/>
    <s v="HUF"/>
    <n v="1"/>
    <s v="EA"/>
    <s v="01.07.2015"/>
    <s v="31.12.9999"/>
  </r>
  <r>
    <x v="110"/>
    <x v="110"/>
    <s v="12W VOLUME CONTROL"/>
    <s v="Y1"/>
    <s v="EMEA"/>
    <x v="4"/>
    <m/>
    <s v="From"/>
    <x v="18"/>
    <s v="EA"/>
    <n v="8646"/>
    <n v="8459"/>
    <m/>
    <m/>
    <s v="-"/>
    <s v="-"/>
    <s v="HUF"/>
    <n v="1"/>
    <s v="EA"/>
    <s v="01.07.2015"/>
    <s v="31.12.9999"/>
  </r>
  <r>
    <x v="110"/>
    <x v="110"/>
    <s v="12W VOLUME CONTROL"/>
    <s v="Y1"/>
    <s v="EMEA"/>
    <x v="4"/>
    <m/>
    <s v="From"/>
    <x v="19"/>
    <s v="EA"/>
    <n v="8646"/>
    <n v="7570"/>
    <m/>
    <m/>
    <s v="-"/>
    <s v="-"/>
    <s v="HUF"/>
    <n v="1"/>
    <s v="EA"/>
    <s v="01.07.2015"/>
    <s v="31.12.9999"/>
  </r>
  <r>
    <x v="110"/>
    <x v="110"/>
    <s v="12W VOLUME CONTROL"/>
    <s v="Y1"/>
    <s v="EMEA"/>
    <x v="5"/>
    <m/>
    <s v="From"/>
    <x v="0"/>
    <s v="EA"/>
    <n v="266.10000000000002"/>
    <n v="274.10000000000002"/>
    <m/>
    <m/>
    <n v="244.00593471810086"/>
    <n v="244"/>
    <s v="NOK"/>
    <n v="1"/>
    <s v="EA"/>
    <s v="01.07.2015"/>
    <s v="31.12.9999"/>
  </r>
  <r>
    <x v="110"/>
    <x v="110"/>
    <s v="12W VOLUME CONTROL"/>
    <s v="Y1"/>
    <s v="EMEA"/>
    <x v="5"/>
    <m/>
    <s v="From"/>
    <x v="18"/>
    <s v="EA"/>
    <n v="266.10000000000002"/>
    <n v="260.39999999999998"/>
    <m/>
    <m/>
    <s v="-"/>
    <s v="-"/>
    <s v="NOK"/>
    <n v="1"/>
    <s v="EA"/>
    <s v="01.07.2015"/>
    <s v="31.12.9999"/>
  </r>
  <r>
    <x v="110"/>
    <x v="110"/>
    <s v="12W VOLUME CONTROL"/>
    <s v="Y1"/>
    <s v="EMEA"/>
    <x v="5"/>
    <m/>
    <s v="From"/>
    <x v="19"/>
    <s v="EA"/>
    <n v="266.10000000000002"/>
    <n v="233"/>
    <m/>
    <m/>
    <s v="-"/>
    <s v="-"/>
    <s v="NOK"/>
    <n v="1"/>
    <s v="EA"/>
    <s v="01.07.2015"/>
    <s v="31.12.9999"/>
  </r>
  <r>
    <x v="110"/>
    <x v="110"/>
    <s v="12W VOLUME CONTROL"/>
    <s v="Y1"/>
    <s v="EMEA"/>
    <x v="6"/>
    <m/>
    <s v="From"/>
    <x v="0"/>
    <s v="EA"/>
    <n v="126.4"/>
    <n v="130.19999999999999"/>
    <m/>
    <m/>
    <n v="115.90504451038572"/>
    <n v="115.9"/>
    <s v="PLN"/>
    <n v="1"/>
    <s v="EA"/>
    <s v="01.07.2015"/>
    <s v="31.12.9999"/>
  </r>
  <r>
    <x v="110"/>
    <x v="110"/>
    <s v="12W VOLUME CONTROL"/>
    <s v="Y1"/>
    <s v="EMEA"/>
    <x v="6"/>
    <m/>
    <s v="From"/>
    <x v="18"/>
    <s v="EA"/>
    <n v="126.4"/>
    <n v="123.8"/>
    <m/>
    <m/>
    <s v="-"/>
    <s v="-"/>
    <s v="PLN"/>
    <n v="1"/>
    <s v="EA"/>
    <s v="01.07.2015"/>
    <s v="31.12.9999"/>
  </r>
  <r>
    <x v="110"/>
    <x v="110"/>
    <s v="12W VOLUME CONTROL"/>
    <s v="Y1"/>
    <s v="EMEA"/>
    <x v="6"/>
    <m/>
    <s v="From"/>
    <x v="19"/>
    <s v="EA"/>
    <n v="126.4"/>
    <n v="110.8"/>
    <m/>
    <m/>
    <s v="-"/>
    <s v="-"/>
    <s v="PLN"/>
    <n v="1"/>
    <s v="EA"/>
    <s v="01.07.2015"/>
    <s v="31.12.9999"/>
  </r>
  <r>
    <x v="110"/>
    <x v="110"/>
    <s v="12W VOLUME CONTROL"/>
    <s v="Y1"/>
    <s v="EMEA"/>
    <x v="7"/>
    <m/>
    <s v="From"/>
    <x v="0"/>
    <s v="EA"/>
    <m/>
    <n v="2048"/>
    <m/>
    <m/>
    <n v="1823.1454005934715"/>
    <n v="1823.1"/>
    <s v="RUB"/>
    <n v="1"/>
    <s v="EA"/>
    <s v="01.05.2015"/>
    <s v="31.12.9999"/>
  </r>
  <r>
    <x v="110"/>
    <x v="110"/>
    <s v="12W VOLUME CONTROL"/>
    <s v="Y1"/>
    <s v="EMEA"/>
    <x v="7"/>
    <m/>
    <s v="From"/>
    <x v="18"/>
    <s v="EA"/>
    <m/>
    <n v="1944.7"/>
    <m/>
    <m/>
    <s v="-"/>
    <s v="-"/>
    <s v="RUB"/>
    <n v="1"/>
    <s v="EA"/>
    <s v="01.05.2015"/>
    <s v="31.12.9999"/>
  </r>
  <r>
    <x v="110"/>
    <x v="110"/>
    <s v="12W VOLUME CONTROL"/>
    <s v="Y1"/>
    <s v="EMEA"/>
    <x v="7"/>
    <m/>
    <s v="From"/>
    <x v="19"/>
    <s v="EA"/>
    <m/>
    <n v="1744.2"/>
    <m/>
    <m/>
    <s v="-"/>
    <s v="-"/>
    <s v="RUB"/>
    <n v="1"/>
    <s v="EA"/>
    <s v="01.05.2015"/>
    <s v="31.12.9999"/>
  </r>
  <r>
    <x v="110"/>
    <x v="110"/>
    <s v="12W VOLUME CONTROL"/>
    <s v="Y1"/>
    <s v="EMEA"/>
    <x v="8"/>
    <m/>
    <s v="From"/>
    <x v="0"/>
    <s v="EA"/>
    <n v="299.3"/>
    <n v="308.3"/>
    <m/>
    <m/>
    <n v="274.45103857566761"/>
    <n v="274.5"/>
    <s v="SEK"/>
    <n v="1"/>
    <s v="EA"/>
    <s v="01.07.2015"/>
    <s v="31.12.9999"/>
  </r>
  <r>
    <x v="110"/>
    <x v="110"/>
    <s v="12W VOLUME CONTROL"/>
    <s v="Y1"/>
    <s v="EMEA"/>
    <x v="8"/>
    <m/>
    <s v="From"/>
    <x v="18"/>
    <s v="EA"/>
    <n v="299.3"/>
    <n v="292.89999999999998"/>
    <m/>
    <m/>
    <s v="-"/>
    <s v="-"/>
    <s v="SEK"/>
    <n v="1"/>
    <s v="EA"/>
    <s v="01.07.2015"/>
    <s v="31.12.9999"/>
  </r>
  <r>
    <x v="110"/>
    <x v="110"/>
    <s v="12W VOLUME CONTROL"/>
    <s v="Y1"/>
    <s v="EMEA"/>
    <x v="8"/>
    <m/>
    <s v="From"/>
    <x v="19"/>
    <s v="EA"/>
    <n v="299.3"/>
    <n v="262.10000000000002"/>
    <m/>
    <m/>
    <s v="-"/>
    <s v="-"/>
    <s v="SEK"/>
    <n v="1"/>
    <s v="EA"/>
    <s v="01.07.2015"/>
    <s v="31.12.9999"/>
  </r>
  <r>
    <x v="110"/>
    <x v="110"/>
    <s v="12W VOLUME CONTROL"/>
    <s v="Y1"/>
    <s v="EMEA"/>
    <x v="9"/>
    <m/>
    <s v="From"/>
    <x v="0"/>
    <s v="EA"/>
    <n v="101"/>
    <n v="104.1"/>
    <m/>
    <m/>
    <n v="92.670623145400569"/>
    <n v="92.7"/>
    <s v="TRY"/>
    <n v="1"/>
    <s v="EA"/>
    <s v="01.07.2015"/>
    <s v="31.12.9999"/>
  </r>
  <r>
    <x v="110"/>
    <x v="110"/>
    <s v="12W VOLUME CONTROL"/>
    <s v="Y1"/>
    <s v="EMEA"/>
    <x v="9"/>
    <m/>
    <s v="From"/>
    <x v="18"/>
    <s v="EA"/>
    <n v="101"/>
    <n v="98.9"/>
    <m/>
    <m/>
    <s v="-"/>
    <s v="-"/>
    <s v="TRY"/>
    <n v="1"/>
    <s v="EA"/>
    <s v="01.07.2015"/>
    <s v="31.12.9999"/>
  </r>
  <r>
    <x v="110"/>
    <x v="110"/>
    <s v="12W VOLUME CONTROL"/>
    <s v="Y1"/>
    <s v="EMEA"/>
    <x v="9"/>
    <m/>
    <s v="From"/>
    <x v="19"/>
    <s v="EA"/>
    <n v="101"/>
    <n v="88.5"/>
    <m/>
    <m/>
    <s v="-"/>
    <s v="-"/>
    <s v="TRY"/>
    <n v="1"/>
    <s v="EA"/>
    <s v="01.07.2015"/>
    <s v="31.12.9999"/>
  </r>
  <r>
    <x v="110"/>
    <x v="110"/>
    <s v="12W VOLUME CONTROL"/>
    <s v="Y1"/>
    <s v="EMEA"/>
    <x v="10"/>
    <m/>
    <s v="From"/>
    <x v="0"/>
    <s v="EA"/>
    <n v="329.5"/>
    <n v="329.5"/>
    <m/>
    <m/>
    <n v="293.32344213649844"/>
    <n v="293.3"/>
    <s v="ZAR"/>
    <n v="1"/>
    <s v="EA"/>
    <s v="01.07.2015"/>
    <s v="31.12.9999"/>
  </r>
  <r>
    <x v="110"/>
    <x v="110"/>
    <s v="12W VOLUME CONTROL"/>
    <s v="Y1"/>
    <s v="EMEA"/>
    <x v="10"/>
    <m/>
    <s v="From"/>
    <x v="18"/>
    <s v="EA"/>
    <n v="329.5"/>
    <n v="313"/>
    <m/>
    <m/>
    <s v="-"/>
    <s v="-"/>
    <s v="ZAR"/>
    <n v="1"/>
    <s v="EA"/>
    <s v="01.07.2015"/>
    <s v="31.12.9999"/>
  </r>
  <r>
    <x v="110"/>
    <x v="110"/>
    <s v="12W VOLUME CONTROL"/>
    <s v="Y1"/>
    <s v="EMEA"/>
    <x v="10"/>
    <m/>
    <s v="From"/>
    <x v="19"/>
    <s v="EA"/>
    <n v="329.5"/>
    <n v="280.10000000000002"/>
    <m/>
    <m/>
    <s v="-"/>
    <s v="-"/>
    <s v="ZAR"/>
    <n v="1"/>
    <s v="EA"/>
    <s v="01.07.2015"/>
    <s v="31.12.9999"/>
  </r>
  <r>
    <x v="111"/>
    <x v="111"/>
    <s v="VOLUME CONTROL FS 12 W U40"/>
    <s v="Y1"/>
    <s v="EMEA"/>
    <x v="0"/>
    <m/>
    <m/>
    <x v="0"/>
    <m/>
    <n v="841.5"/>
    <n v="866.8"/>
    <m/>
    <m/>
    <n v="866.8"/>
    <n v="866.8"/>
    <s v="CZK"/>
    <n v="1"/>
    <s v="EA"/>
    <s v="01.07.2015"/>
    <s v="31.12.9999"/>
  </r>
  <r>
    <x v="111"/>
    <x v="111"/>
    <s v="VOLUME CONTROL FS 12 W U40"/>
    <s v="Y1"/>
    <s v="EMEA"/>
    <x v="1"/>
    <m/>
    <m/>
    <x v="0"/>
    <m/>
    <n v="247.8"/>
    <n v="255.3"/>
    <m/>
    <m/>
    <n v="255.3"/>
    <n v="255.3"/>
    <s v="DKK"/>
    <n v="1"/>
    <s v="EA"/>
    <s v="01.07.2015"/>
    <s v="31.12.9999"/>
  </r>
  <r>
    <x v="111"/>
    <x v="111"/>
    <s v="VOLUME CONTROL FS 12 W U40"/>
    <s v="Y1"/>
    <s v="EMEA"/>
    <x v="2"/>
    <m/>
    <m/>
    <x v="0"/>
    <m/>
    <n v="33.700000000000003"/>
    <n v="34.799999999999997"/>
    <m/>
    <m/>
    <n v="34.799999999999997"/>
    <n v="34.799999999999997"/>
    <s v="EUR"/>
    <n v="1"/>
    <s v="EA"/>
    <s v="01.07.2015"/>
    <s v="31.12.9999"/>
  </r>
  <r>
    <x v="111"/>
    <x v="111"/>
    <s v="VOLUME CONTROL FS 12 W U40"/>
    <s v="Y1"/>
    <s v="EMEA"/>
    <x v="3"/>
    <m/>
    <m/>
    <x v="0"/>
    <m/>
    <n v="23.3"/>
    <n v="23.3"/>
    <m/>
    <m/>
    <n v="23.3"/>
    <n v="23.3"/>
    <s v="GBP"/>
    <n v="1"/>
    <s v="EA"/>
    <s v="01.07.2015"/>
    <s v="31.12.9999"/>
  </r>
  <r>
    <x v="111"/>
    <x v="111"/>
    <s v="VOLUME CONTROL FS 12 W U40"/>
    <s v="Y1"/>
    <s v="EMEA"/>
    <x v="4"/>
    <m/>
    <m/>
    <x v="0"/>
    <m/>
    <e v="#N/A"/>
    <n v="10788"/>
    <m/>
    <m/>
    <n v="10788"/>
    <n v="10788"/>
    <s v="HUF"/>
    <n v="1"/>
    <s v="EA"/>
    <s v="01.07.2015"/>
    <s v="31.12.9999"/>
  </r>
  <r>
    <x v="111"/>
    <x v="111"/>
    <s v="VOLUME CONTROL FS 12 W U40"/>
    <s v="Y1"/>
    <s v="EMEA"/>
    <x v="5"/>
    <m/>
    <m/>
    <x v="0"/>
    <m/>
    <n v="266.10000000000002"/>
    <n v="274.10000000000002"/>
    <m/>
    <m/>
    <n v="274.10000000000002"/>
    <n v="274.10000000000002"/>
    <s v="NOK"/>
    <n v="1"/>
    <s v="EA"/>
    <s v="01.07.2015"/>
    <s v="31.12.9999"/>
  </r>
  <r>
    <x v="111"/>
    <x v="111"/>
    <s v="VOLUME CONTROL FS 12 W U40"/>
    <s v="Y1"/>
    <s v="EMEA"/>
    <x v="6"/>
    <m/>
    <m/>
    <x v="0"/>
    <m/>
    <n v="126.4"/>
    <n v="130.19999999999999"/>
    <m/>
    <m/>
    <n v="130.19999999999999"/>
    <n v="130.19999999999999"/>
    <s v="PLN"/>
    <n v="1"/>
    <s v="EA"/>
    <s v="01.07.2015"/>
    <s v="31.12.9999"/>
  </r>
  <r>
    <x v="111"/>
    <x v="111"/>
    <s v="VOLUME CONTROL FS 12 W U40"/>
    <s v="Y1"/>
    <s v="EMEA"/>
    <x v="7"/>
    <m/>
    <m/>
    <x v="0"/>
    <m/>
    <m/>
    <n v="2048"/>
    <m/>
    <m/>
    <n v="2048"/>
    <n v="2048"/>
    <s v="RUB"/>
    <n v="1"/>
    <s v="EA"/>
    <s v="01.05.2015"/>
    <s v="31.12.9999"/>
  </r>
  <r>
    <x v="111"/>
    <x v="111"/>
    <s v="VOLUME CONTROL FS 12 W U40"/>
    <s v="Y1"/>
    <s v="EMEA"/>
    <x v="8"/>
    <m/>
    <m/>
    <x v="0"/>
    <m/>
    <n v="299.3"/>
    <n v="308.3"/>
    <m/>
    <m/>
    <n v="308.3"/>
    <n v="308.3"/>
    <s v="SEK"/>
    <n v="1"/>
    <s v="EA"/>
    <s v="01.07.2015"/>
    <s v="31.12.9999"/>
  </r>
  <r>
    <x v="111"/>
    <x v="111"/>
    <s v="VOLUME CONTROL FS 12 W U40"/>
    <s v="Y1"/>
    <s v="EMEA"/>
    <x v="9"/>
    <m/>
    <m/>
    <x v="0"/>
    <m/>
    <n v="101"/>
    <n v="104.1"/>
    <m/>
    <m/>
    <n v="104.1"/>
    <n v="104.1"/>
    <s v="TRY"/>
    <n v="1"/>
    <s v="EA"/>
    <s v="01.07.2015"/>
    <s v="31.12.9999"/>
  </r>
  <r>
    <x v="111"/>
    <x v="111"/>
    <s v="VOLUME CONTROL FS 12 W U40"/>
    <s v="Y1"/>
    <s v="EMEA"/>
    <x v="10"/>
    <m/>
    <m/>
    <x v="0"/>
    <m/>
    <n v="329.5"/>
    <n v="329.5"/>
    <m/>
    <m/>
    <n v="329.5"/>
    <n v="329.5"/>
    <s v="ZAR"/>
    <n v="1"/>
    <s v="EA"/>
    <s v="01.07.2015"/>
    <s v="31.12.9999"/>
  </r>
  <r>
    <x v="112"/>
    <x v="112"/>
    <s v="12W VOLUME CONTROL"/>
    <s v="Y1"/>
    <s v="EMEA"/>
    <x v="0"/>
    <m/>
    <m/>
    <x v="0"/>
    <m/>
    <n v="841.5"/>
    <n v="866.8"/>
    <m/>
    <m/>
    <n v="866.8"/>
    <n v="866.8"/>
    <s v="CZK"/>
    <n v="1"/>
    <s v="EA"/>
    <s v="01.07.2015"/>
    <s v="31.12.9999"/>
  </r>
  <r>
    <x v="112"/>
    <x v="112"/>
    <s v="12W VOLUME CONTROL"/>
    <s v="Y1"/>
    <s v="EMEA"/>
    <x v="1"/>
    <m/>
    <m/>
    <x v="0"/>
    <m/>
    <n v="247.8"/>
    <n v="255.3"/>
    <m/>
    <m/>
    <n v="255.3"/>
    <n v="255.3"/>
    <s v="DKK"/>
    <n v="1"/>
    <s v="EA"/>
    <s v="01.07.2015"/>
    <s v="31.12.9999"/>
  </r>
  <r>
    <x v="112"/>
    <x v="112"/>
    <s v="12W VOLUME CONTROL"/>
    <s v="Y1"/>
    <s v="EMEA"/>
    <x v="2"/>
    <m/>
    <m/>
    <x v="0"/>
    <m/>
    <n v="33.700000000000003"/>
    <n v="34.799999999999997"/>
    <m/>
    <m/>
    <n v="34.799999999999997"/>
    <n v="34.799999999999997"/>
    <s v="EUR"/>
    <n v="1"/>
    <s v="EA"/>
    <s v="01.07.2015"/>
    <s v="31.12.9999"/>
  </r>
  <r>
    <x v="112"/>
    <x v="112"/>
    <s v="12W VOLUME CONTROL"/>
    <s v="Y1"/>
    <s v="EMEA"/>
    <x v="3"/>
    <m/>
    <m/>
    <x v="0"/>
    <m/>
    <n v="23.3"/>
    <n v="23.3"/>
    <m/>
    <m/>
    <n v="23.3"/>
    <n v="23.3"/>
    <s v="GBP"/>
    <n v="1"/>
    <s v="EA"/>
    <s v="01.07.2015"/>
    <s v="31.12.9999"/>
  </r>
  <r>
    <x v="112"/>
    <x v="112"/>
    <s v="12W VOLUME CONTROL"/>
    <s v="Y1"/>
    <s v="EMEA"/>
    <x v="4"/>
    <m/>
    <m/>
    <x v="0"/>
    <m/>
    <n v="8646"/>
    <n v="8905"/>
    <m/>
    <m/>
    <n v="8905"/>
    <n v="8905"/>
    <s v="HUF"/>
    <n v="1"/>
    <s v="EA"/>
    <s v="01.07.2015"/>
    <s v="31.12.9999"/>
  </r>
  <r>
    <x v="112"/>
    <x v="112"/>
    <s v="12W VOLUME CONTROL"/>
    <s v="Y1"/>
    <s v="EMEA"/>
    <x v="5"/>
    <m/>
    <m/>
    <x v="0"/>
    <m/>
    <n v="266.10000000000002"/>
    <n v="274.10000000000002"/>
    <m/>
    <m/>
    <n v="274.10000000000002"/>
    <n v="274.10000000000002"/>
    <s v="NOK"/>
    <n v="1"/>
    <s v="EA"/>
    <s v="01.07.2015"/>
    <s v="31.12.9999"/>
  </r>
  <r>
    <x v="112"/>
    <x v="112"/>
    <s v="12W VOLUME CONTROL"/>
    <s v="Y1"/>
    <s v="EMEA"/>
    <x v="6"/>
    <m/>
    <m/>
    <x v="0"/>
    <m/>
    <n v="126.4"/>
    <n v="130.19999999999999"/>
    <m/>
    <m/>
    <n v="130.19999999999999"/>
    <n v="130.19999999999999"/>
    <s v="PLN"/>
    <n v="1"/>
    <s v="EA"/>
    <s v="01.07.2015"/>
    <s v="31.12.9999"/>
  </r>
  <r>
    <x v="112"/>
    <x v="112"/>
    <s v="12W VOLUME CONTROL"/>
    <s v="Y1"/>
    <s v="EMEA"/>
    <x v="7"/>
    <m/>
    <m/>
    <x v="0"/>
    <m/>
    <m/>
    <n v="2048"/>
    <m/>
    <m/>
    <n v="2048"/>
    <n v="2048"/>
    <s v="RUB"/>
    <n v="1"/>
    <s v="EA"/>
    <s v="01.05.2015"/>
    <s v="31.12.9999"/>
  </r>
  <r>
    <x v="112"/>
    <x v="112"/>
    <s v="12W VOLUME CONTROL"/>
    <s v="Y1"/>
    <s v="EMEA"/>
    <x v="8"/>
    <m/>
    <m/>
    <x v="0"/>
    <m/>
    <n v="299.3"/>
    <n v="308.3"/>
    <m/>
    <m/>
    <n v="308.3"/>
    <n v="308.3"/>
    <s v="SEK"/>
    <n v="1"/>
    <s v="EA"/>
    <s v="01.07.2015"/>
    <s v="31.12.9999"/>
  </r>
  <r>
    <x v="112"/>
    <x v="112"/>
    <s v="12W VOLUME CONTROL"/>
    <s v="Y1"/>
    <s v="EMEA"/>
    <x v="9"/>
    <m/>
    <m/>
    <x v="0"/>
    <m/>
    <n v="101"/>
    <n v="104.1"/>
    <m/>
    <m/>
    <n v="104.1"/>
    <n v="104.1"/>
    <s v="TRY"/>
    <n v="1"/>
    <s v="EA"/>
    <s v="01.07.2015"/>
    <s v="31.12.9999"/>
  </r>
  <r>
    <x v="112"/>
    <x v="112"/>
    <s v="12W VOLUME CONTROL"/>
    <s v="Y1"/>
    <s v="EMEA"/>
    <x v="10"/>
    <m/>
    <m/>
    <x v="0"/>
    <m/>
    <n v="329.5"/>
    <n v="329.5"/>
    <m/>
    <m/>
    <n v="329.5"/>
    <n v="329.5"/>
    <s v="ZAR"/>
    <n v="1"/>
    <s v="EA"/>
    <s v="01.07.2015"/>
    <s v="31.12.9999"/>
  </r>
  <r>
    <x v="113"/>
    <x v="113"/>
    <s v="36W VOLUME CONTROL (MK)"/>
    <s v="Y1"/>
    <s v="EMEA"/>
    <x v="0"/>
    <m/>
    <s v="From"/>
    <x v="0"/>
    <s v="EA"/>
    <n v="943.5"/>
    <n v="971.9"/>
    <m/>
    <m/>
    <n v="874.22405000000003"/>
    <n v="874.2"/>
    <s v="CZK"/>
    <n v="1"/>
    <s v="EA"/>
    <s v="01.07.2015"/>
    <s v="31.12.9999"/>
  </r>
  <r>
    <x v="113"/>
    <x v="113"/>
    <s v="36W VOLUME CONTROL (MK)"/>
    <s v="Y1"/>
    <s v="EMEA"/>
    <x v="0"/>
    <m/>
    <s v="From"/>
    <x v="18"/>
    <s v="EA"/>
    <m/>
    <n v="923.3"/>
    <m/>
    <m/>
    <s v="-"/>
    <s v="-"/>
    <s v="CZK"/>
    <n v="1"/>
    <s v="EA"/>
    <s v="01.07.2015"/>
    <s v="31.12.9999"/>
  </r>
  <r>
    <x v="113"/>
    <x v="113"/>
    <s v="36W VOLUME CONTROL (MK)"/>
    <s v="Y1"/>
    <s v="EMEA"/>
    <x v="0"/>
    <m/>
    <s v="From"/>
    <x v="19"/>
    <s v="EA"/>
    <m/>
    <n v="826.1"/>
    <m/>
    <m/>
    <s v="-"/>
    <s v="-"/>
    <s v="CZK"/>
    <n v="1"/>
    <s v="EA"/>
    <s v="01.07.2015"/>
    <s v="31.12.9999"/>
  </r>
  <r>
    <x v="113"/>
    <x v="113"/>
    <s v="36W VOLUME CONTROL (MK)"/>
    <s v="Y1"/>
    <s v="EMEA"/>
    <x v="1"/>
    <m/>
    <s v="From"/>
    <x v="0"/>
    <s v="EA"/>
    <n v="278.89999999999998"/>
    <n v="287.3"/>
    <m/>
    <m/>
    <n v="258.42635000000001"/>
    <n v="258.39999999999998"/>
    <s v="DKK"/>
    <n v="1"/>
    <s v="EA"/>
    <s v="01.07.2015"/>
    <s v="31.12.9999"/>
  </r>
  <r>
    <x v="113"/>
    <x v="113"/>
    <s v="36W VOLUME CONTROL (MK)"/>
    <s v="Y1"/>
    <s v="EMEA"/>
    <x v="1"/>
    <m/>
    <s v="From"/>
    <x v="18"/>
    <s v="EA"/>
    <m/>
    <n v="273"/>
    <m/>
    <m/>
    <s v="-"/>
    <s v="-"/>
    <s v="DKK"/>
    <n v="1"/>
    <s v="EA"/>
    <s v="01.07.2015"/>
    <s v="31.12.9999"/>
  </r>
  <r>
    <x v="113"/>
    <x v="113"/>
    <s v="36W VOLUME CONTROL (MK)"/>
    <s v="Y1"/>
    <s v="EMEA"/>
    <x v="1"/>
    <m/>
    <s v="From"/>
    <x v="19"/>
    <s v="EA"/>
    <m/>
    <n v="244.3"/>
    <m/>
    <m/>
    <s v="-"/>
    <s v="-"/>
    <s v="DKK"/>
    <n v="1"/>
    <s v="EA"/>
    <s v="01.07.2015"/>
    <s v="31.12.9999"/>
  </r>
  <r>
    <x v="113"/>
    <x v="113"/>
    <s v="36W VOLUME CONTROL (MK)"/>
    <s v="Y1"/>
    <s v="EMEA"/>
    <x v="2"/>
    <m/>
    <s v="From"/>
    <x v="0"/>
    <s v="EA"/>
    <n v="37.799999999999997"/>
    <n v="39"/>
    <s v="34 (ex verhoging juli)"/>
    <n v="-0.10050000000000001"/>
    <n v="35.080500000000001"/>
    <n v="35.1"/>
    <s v="EUR"/>
    <n v="1"/>
    <s v="EA"/>
    <s v="01.07.2015"/>
    <s v="31.12.9999"/>
  </r>
  <r>
    <x v="113"/>
    <x v="113"/>
    <s v="36W VOLUME CONTROL (MK)"/>
    <s v="Y1"/>
    <s v="EMEA"/>
    <x v="2"/>
    <m/>
    <s v="From"/>
    <x v="18"/>
    <s v="EA"/>
    <n v="37.799999999999997"/>
    <n v="37"/>
    <m/>
    <m/>
    <s v="-"/>
    <s v="-"/>
    <s v="EUR"/>
    <n v="1"/>
    <s v="EA"/>
    <s v="01.07.2015"/>
    <s v="31.12.9999"/>
  </r>
  <r>
    <x v="113"/>
    <x v="113"/>
    <s v="36W VOLUME CONTROL (MK)"/>
    <s v="Y1"/>
    <s v="EMEA"/>
    <x v="2"/>
    <m/>
    <s v="From"/>
    <x v="19"/>
    <s v="EA"/>
    <n v="37.799999999999997"/>
    <n v="33.1"/>
    <m/>
    <m/>
    <s v="-"/>
    <s v="-"/>
    <s v="EUR"/>
    <n v="1"/>
    <s v="EA"/>
    <s v="01.07.2015"/>
    <s v="31.12.9999"/>
  </r>
  <r>
    <x v="113"/>
    <x v="113"/>
    <s v="36W VOLUME CONTROL (MK)"/>
    <s v="Y1"/>
    <s v="EMEA"/>
    <x v="3"/>
    <m/>
    <s v="From"/>
    <x v="0"/>
    <s v="EA"/>
    <n v="26.2"/>
    <n v="26.2"/>
    <m/>
    <m/>
    <n v="23.5669"/>
    <n v="23.6"/>
    <s v="GBP"/>
    <n v="1"/>
    <s v="EA"/>
    <s v="01.07.2015"/>
    <s v="31.12.9999"/>
  </r>
  <r>
    <x v="113"/>
    <x v="113"/>
    <s v="36W VOLUME CONTROL (MK)"/>
    <s v="Y1"/>
    <s v="EMEA"/>
    <x v="3"/>
    <m/>
    <s v="From"/>
    <x v="18"/>
    <s v="EA"/>
    <n v="26.2"/>
    <n v="24.9"/>
    <m/>
    <m/>
    <s v="-"/>
    <s v="-"/>
    <s v="GBP"/>
    <n v="1"/>
    <s v="EA"/>
    <s v="01.07.2015"/>
    <s v="31.12.9999"/>
  </r>
  <r>
    <x v="113"/>
    <x v="113"/>
    <s v="36W VOLUME CONTROL (MK)"/>
    <s v="Y1"/>
    <s v="EMEA"/>
    <x v="3"/>
    <m/>
    <s v="From"/>
    <x v="19"/>
    <s v="EA"/>
    <n v="26.2"/>
    <n v="22.3"/>
    <m/>
    <m/>
    <s v="-"/>
    <s v="-"/>
    <s v="GBP"/>
    <n v="1"/>
    <s v="EA"/>
    <s v="01.07.2015"/>
    <s v="31.12.9999"/>
  </r>
  <r>
    <x v="113"/>
    <x v="113"/>
    <s v="36W VOLUME CONTROL (MK)"/>
    <s v="Y1"/>
    <s v="EMEA"/>
    <x v="4"/>
    <m/>
    <s v="From"/>
    <x v="0"/>
    <s v="EA"/>
    <n v="9733"/>
    <n v="10025"/>
    <m/>
    <m/>
    <n v="9017.4874999999993"/>
    <n v="9018"/>
    <s v="HUF"/>
    <n v="1"/>
    <s v="EA"/>
    <s v="01.07.2015"/>
    <s v="31.12.9999"/>
  </r>
  <r>
    <x v="113"/>
    <x v="113"/>
    <s v="36W VOLUME CONTROL (MK)"/>
    <s v="Y1"/>
    <s v="EMEA"/>
    <x v="4"/>
    <m/>
    <s v="From"/>
    <x v="18"/>
    <s v="EA"/>
    <n v="9733"/>
    <n v="9523"/>
    <m/>
    <m/>
    <s v="-"/>
    <s v="-"/>
    <s v="HUF"/>
    <n v="1"/>
    <s v="EA"/>
    <s v="01.07.2015"/>
    <s v="31.12.9999"/>
  </r>
  <r>
    <x v="113"/>
    <x v="113"/>
    <s v="36W VOLUME CONTROL (MK)"/>
    <s v="Y1"/>
    <s v="EMEA"/>
    <x v="4"/>
    <m/>
    <s v="From"/>
    <x v="19"/>
    <s v="EA"/>
    <n v="9733"/>
    <n v="8521"/>
    <m/>
    <m/>
    <s v="-"/>
    <s v="-"/>
    <s v="HUF"/>
    <n v="1"/>
    <s v="EA"/>
    <s v="01.07.2015"/>
    <s v="31.12.9999"/>
  </r>
  <r>
    <x v="113"/>
    <x v="113"/>
    <s v="36W VOLUME CONTROL (MK)"/>
    <s v="Y1"/>
    <s v="EMEA"/>
    <x v="5"/>
    <m/>
    <s v="From"/>
    <x v="0"/>
    <s v="EA"/>
    <n v="299.5"/>
    <n v="308.5"/>
    <m/>
    <m/>
    <n v="277.49574999999999"/>
    <n v="277.5"/>
    <s v="NOK"/>
    <n v="1"/>
    <s v="EA"/>
    <s v="01.07.2015"/>
    <s v="31.12.9999"/>
  </r>
  <r>
    <x v="113"/>
    <x v="113"/>
    <s v="36W VOLUME CONTROL (MK)"/>
    <s v="Y1"/>
    <s v="EMEA"/>
    <x v="5"/>
    <m/>
    <s v="From"/>
    <x v="18"/>
    <s v="EA"/>
    <n v="299.5"/>
    <n v="293.10000000000002"/>
    <m/>
    <m/>
    <s v="-"/>
    <s v="-"/>
    <s v="NOK"/>
    <n v="1"/>
    <s v="EA"/>
    <s v="01.07.2015"/>
    <s v="31.12.9999"/>
  </r>
  <r>
    <x v="113"/>
    <x v="113"/>
    <s v="36W VOLUME CONTROL (MK)"/>
    <s v="Y1"/>
    <s v="EMEA"/>
    <x v="5"/>
    <m/>
    <s v="From"/>
    <x v="19"/>
    <s v="EA"/>
    <n v="299.5"/>
    <n v="262.3"/>
    <m/>
    <m/>
    <s v="-"/>
    <s v="-"/>
    <s v="NOK"/>
    <n v="1"/>
    <s v="EA"/>
    <s v="01.07.2015"/>
    <s v="31.12.9999"/>
  </r>
  <r>
    <x v="113"/>
    <x v="113"/>
    <s v="36W VOLUME CONTROL (MK)"/>
    <s v="Y1"/>
    <s v="EMEA"/>
    <x v="6"/>
    <m/>
    <s v="From"/>
    <x v="0"/>
    <s v="EA"/>
    <n v="142.30000000000001"/>
    <n v="146.6"/>
    <m/>
    <m/>
    <n v="131.86669999999998"/>
    <n v="131.9"/>
    <s v="PLN"/>
    <n v="1"/>
    <s v="EA"/>
    <s v="01.07.2015"/>
    <s v="31.12.9999"/>
  </r>
  <r>
    <x v="113"/>
    <x v="113"/>
    <s v="36W VOLUME CONTROL (MK)"/>
    <s v="Y1"/>
    <s v="EMEA"/>
    <x v="6"/>
    <m/>
    <s v="From"/>
    <x v="18"/>
    <s v="EA"/>
    <n v="142.30000000000001"/>
    <n v="139.30000000000001"/>
    <m/>
    <m/>
    <s v="-"/>
    <s v="-"/>
    <s v="PLN"/>
    <n v="1"/>
    <s v="EA"/>
    <s v="01.07.2015"/>
    <s v="31.12.9999"/>
  </r>
  <r>
    <x v="113"/>
    <x v="113"/>
    <s v="36W VOLUME CONTROL (MK)"/>
    <s v="Y1"/>
    <s v="EMEA"/>
    <x v="6"/>
    <m/>
    <s v="From"/>
    <x v="19"/>
    <s v="EA"/>
    <n v="142.30000000000001"/>
    <n v="124.7"/>
    <m/>
    <m/>
    <s v="-"/>
    <s v="-"/>
    <s v="PLN"/>
    <n v="1"/>
    <s v="EA"/>
    <s v="01.07.2015"/>
    <s v="31.12.9999"/>
  </r>
  <r>
    <x v="113"/>
    <x v="113"/>
    <s v="36W VOLUME CONTROL (MK)"/>
    <s v="Y1"/>
    <s v="EMEA"/>
    <x v="7"/>
    <m/>
    <s v="From"/>
    <x v="0"/>
    <s v="EA"/>
    <m/>
    <n v="2297.1999999999998"/>
    <m/>
    <m/>
    <n v="2066.3314"/>
    <n v="2066.3000000000002"/>
    <s v="RUB"/>
    <n v="1"/>
    <s v="EA"/>
    <s v="01.05.2015"/>
    <s v="31.12.9999"/>
  </r>
  <r>
    <x v="113"/>
    <x v="113"/>
    <s v="36W VOLUME CONTROL (MK)"/>
    <s v="Y1"/>
    <s v="EMEA"/>
    <x v="7"/>
    <m/>
    <s v="From"/>
    <x v="18"/>
    <s v="EA"/>
    <m/>
    <n v="2181.6999999999998"/>
    <m/>
    <m/>
    <s v="-"/>
    <s v="-"/>
    <s v="RUB"/>
    <n v="1"/>
    <s v="EA"/>
    <s v="01.05.2015"/>
    <s v="31.12.9999"/>
  </r>
  <r>
    <x v="113"/>
    <x v="113"/>
    <s v="36W VOLUME CONTROL (MK)"/>
    <s v="Y1"/>
    <s v="EMEA"/>
    <x v="7"/>
    <m/>
    <s v="From"/>
    <x v="19"/>
    <s v="EA"/>
    <m/>
    <n v="1950.8"/>
    <m/>
    <m/>
    <s v="-"/>
    <s v="-"/>
    <s v="RUB"/>
    <n v="1"/>
    <s v="EA"/>
    <s v="01.05.2015"/>
    <s v="31.12.9999"/>
  </r>
  <r>
    <x v="113"/>
    <x v="113"/>
    <s v="36W VOLUME CONTROL (MK)"/>
    <s v="Y1"/>
    <s v="EMEA"/>
    <x v="8"/>
    <m/>
    <s v="From"/>
    <x v="0"/>
    <s v="EA"/>
    <n v="337"/>
    <n v="347.2"/>
    <m/>
    <m/>
    <n v="312.3064"/>
    <n v="312.3"/>
    <s v="SEK"/>
    <n v="1"/>
    <s v="EA"/>
    <s v="01.07.2015"/>
    <s v="31.12.9999"/>
  </r>
  <r>
    <x v="113"/>
    <x v="113"/>
    <s v="36W VOLUME CONTROL (MK)"/>
    <s v="Y1"/>
    <s v="EMEA"/>
    <x v="8"/>
    <m/>
    <s v="From"/>
    <x v="18"/>
    <s v="EA"/>
    <n v="337"/>
    <n v="329.8"/>
    <m/>
    <m/>
    <s v="-"/>
    <s v="-"/>
    <s v="SEK"/>
    <n v="1"/>
    <s v="EA"/>
    <s v="01.07.2015"/>
    <s v="31.12.9999"/>
  </r>
  <r>
    <x v="113"/>
    <x v="113"/>
    <s v="36W VOLUME CONTROL (MK)"/>
    <s v="Y1"/>
    <s v="EMEA"/>
    <x v="8"/>
    <m/>
    <s v="From"/>
    <x v="19"/>
    <s v="EA"/>
    <n v="337"/>
    <n v="295"/>
    <m/>
    <m/>
    <s v="-"/>
    <s v="-"/>
    <s v="SEK"/>
    <n v="1"/>
    <s v="EA"/>
    <s v="01.07.2015"/>
    <s v="31.12.9999"/>
  </r>
  <r>
    <x v="113"/>
    <x v="113"/>
    <s v="36W VOLUME CONTROL (MK)"/>
    <s v="Y1"/>
    <s v="EMEA"/>
    <x v="9"/>
    <m/>
    <s v="From"/>
    <x v="0"/>
    <s v="EA"/>
    <n v="113.3"/>
    <n v="116.7"/>
    <m/>
    <m/>
    <n v="104.97165"/>
    <n v="105"/>
    <s v="TRY"/>
    <n v="1"/>
    <s v="EA"/>
    <s v="01.07.2015"/>
    <s v="31.12.9999"/>
  </r>
  <r>
    <x v="113"/>
    <x v="113"/>
    <s v="36W VOLUME CONTROL (MK)"/>
    <s v="Y1"/>
    <s v="EMEA"/>
    <x v="9"/>
    <m/>
    <s v="From"/>
    <x v="18"/>
    <s v="EA"/>
    <n v="113.3"/>
    <n v="110.9"/>
    <m/>
    <m/>
    <s v="-"/>
    <s v="-"/>
    <s v="TRY"/>
    <n v="1"/>
    <s v="EA"/>
    <s v="01.07.2015"/>
    <s v="31.12.9999"/>
  </r>
  <r>
    <x v="113"/>
    <x v="113"/>
    <s v="36W VOLUME CONTROL (MK)"/>
    <s v="Y1"/>
    <s v="EMEA"/>
    <x v="9"/>
    <m/>
    <s v="From"/>
    <x v="19"/>
    <s v="EA"/>
    <n v="113.3"/>
    <n v="99.2"/>
    <m/>
    <m/>
    <s v="-"/>
    <s v="-"/>
    <s v="TRY"/>
    <n v="1"/>
    <s v="EA"/>
    <s v="01.07.2015"/>
    <s v="31.12.9999"/>
  </r>
  <r>
    <x v="113"/>
    <x v="113"/>
    <s v="36W VOLUME CONTROL (MK)"/>
    <s v="Y1"/>
    <s v="EMEA"/>
    <x v="10"/>
    <m/>
    <s v="From"/>
    <x v="0"/>
    <s v="EA"/>
    <n v="370.3"/>
    <n v="370.3"/>
    <m/>
    <m/>
    <n v="333.08485000000002"/>
    <n v="333.1"/>
    <s v="ZAR"/>
    <n v="1"/>
    <s v="EA"/>
    <s v="01.07.2015"/>
    <s v="31.12.9999"/>
  </r>
  <r>
    <x v="113"/>
    <x v="113"/>
    <s v="36W VOLUME CONTROL (MK)"/>
    <s v="Y1"/>
    <s v="EMEA"/>
    <x v="10"/>
    <m/>
    <s v="From"/>
    <x v="18"/>
    <s v="EA"/>
    <n v="370.3"/>
    <n v="351.8"/>
    <m/>
    <m/>
    <s v="-"/>
    <s v="-"/>
    <s v="ZAR"/>
    <n v="1"/>
    <s v="EA"/>
    <s v="01.07.2015"/>
    <s v="31.12.9999"/>
  </r>
  <r>
    <x v="113"/>
    <x v="113"/>
    <s v="36W VOLUME CONTROL (MK)"/>
    <s v="Y1"/>
    <s v="EMEA"/>
    <x v="10"/>
    <m/>
    <s v="From"/>
    <x v="19"/>
    <s v="EA"/>
    <n v="370.3"/>
    <n v="314.8"/>
    <m/>
    <m/>
    <s v="-"/>
    <s v="-"/>
    <s v="ZAR"/>
    <n v="1"/>
    <s v="EA"/>
    <s v="01.07.2015"/>
    <s v="31.12.9999"/>
  </r>
  <r>
    <x v="114"/>
    <x v="114"/>
    <s v="VOLUME CONTROL FS 36 W MK"/>
    <s v="Y1"/>
    <s v="EMEA"/>
    <x v="0"/>
    <m/>
    <m/>
    <x v="0"/>
    <m/>
    <n v="943.5"/>
    <n v="971.9"/>
    <m/>
    <m/>
    <n v="971.9"/>
    <n v="971.9"/>
    <s v="CZK"/>
    <n v="1"/>
    <s v="EA"/>
    <s v="01.07.2015"/>
    <s v="31.12.9999"/>
  </r>
  <r>
    <x v="114"/>
    <x v="114"/>
    <s v="VOLUME CONTROL FS 36 W MK"/>
    <s v="Y1"/>
    <s v="EMEA"/>
    <x v="1"/>
    <m/>
    <m/>
    <x v="0"/>
    <m/>
    <n v="278.89999999999998"/>
    <n v="287.3"/>
    <m/>
    <m/>
    <n v="287.3"/>
    <n v="287.3"/>
    <s v="DKK"/>
    <n v="1"/>
    <s v="EA"/>
    <s v="01.07.2015"/>
    <s v="31.12.9999"/>
  </r>
  <r>
    <x v="114"/>
    <x v="114"/>
    <s v="VOLUME CONTROL FS 36 W MK"/>
    <s v="Y1"/>
    <s v="EMEA"/>
    <x v="2"/>
    <m/>
    <m/>
    <x v="0"/>
    <m/>
    <n v="37.799999999999997"/>
    <n v="39"/>
    <m/>
    <m/>
    <n v="39"/>
    <n v="39"/>
    <s v="EUR"/>
    <n v="1"/>
    <s v="EA"/>
    <s v="01.07.2015"/>
    <s v="31.12.9999"/>
  </r>
  <r>
    <x v="114"/>
    <x v="114"/>
    <s v="VOLUME CONTROL FS 36 W MK"/>
    <s v="Y1"/>
    <s v="EMEA"/>
    <x v="3"/>
    <m/>
    <m/>
    <x v="0"/>
    <m/>
    <n v="26.2"/>
    <n v="26.2"/>
    <m/>
    <m/>
    <n v="26.2"/>
    <n v="26.2"/>
    <s v="GBP"/>
    <n v="1"/>
    <s v="EA"/>
    <s v="01.07.2015"/>
    <s v="31.12.9999"/>
  </r>
  <r>
    <x v="114"/>
    <x v="114"/>
    <s v="VOLUME CONTROL FS 36 W MK"/>
    <s v="Y1"/>
    <s v="EMEA"/>
    <x v="4"/>
    <m/>
    <m/>
    <x v="0"/>
    <m/>
    <n v="9733"/>
    <n v="10025"/>
    <m/>
    <m/>
    <n v="10025"/>
    <n v="10025"/>
    <s v="HUF"/>
    <n v="1"/>
    <s v="EA"/>
    <s v="01.07.2015"/>
    <s v="31.12.9999"/>
  </r>
  <r>
    <x v="114"/>
    <x v="114"/>
    <s v="VOLUME CONTROL FS 36 W MK"/>
    <s v="Y1"/>
    <s v="EMEA"/>
    <x v="5"/>
    <m/>
    <m/>
    <x v="0"/>
    <m/>
    <n v="299.5"/>
    <n v="308.5"/>
    <m/>
    <m/>
    <n v="308.5"/>
    <n v="308.5"/>
    <s v="NOK"/>
    <n v="1"/>
    <s v="EA"/>
    <s v="01.07.2015"/>
    <s v="31.12.9999"/>
  </r>
  <r>
    <x v="114"/>
    <x v="114"/>
    <s v="VOLUME CONTROL FS 36 W MK"/>
    <s v="Y1"/>
    <s v="EMEA"/>
    <x v="6"/>
    <m/>
    <m/>
    <x v="0"/>
    <m/>
    <n v="142.30000000000001"/>
    <n v="146.6"/>
    <m/>
    <m/>
    <n v="146.6"/>
    <n v="146.6"/>
    <s v="PLN"/>
    <n v="1"/>
    <s v="EA"/>
    <s v="01.07.2015"/>
    <s v="31.12.9999"/>
  </r>
  <r>
    <x v="114"/>
    <x v="114"/>
    <s v="VOLUME CONTROL FS 36 W MK"/>
    <s v="Y1"/>
    <s v="EMEA"/>
    <x v="7"/>
    <m/>
    <m/>
    <x v="0"/>
    <m/>
    <m/>
    <n v="2297.1999999999998"/>
    <m/>
    <m/>
    <n v="2297.1999999999998"/>
    <n v="2297.1999999999998"/>
    <s v="RUB"/>
    <n v="1"/>
    <s v="EA"/>
    <s v="01.05.2015"/>
    <s v="31.12.9999"/>
  </r>
  <r>
    <x v="114"/>
    <x v="114"/>
    <s v="VOLUME CONTROL FS 36 W MK"/>
    <s v="Y1"/>
    <s v="EMEA"/>
    <x v="8"/>
    <m/>
    <m/>
    <x v="0"/>
    <m/>
    <n v="337"/>
    <n v="347.2"/>
    <m/>
    <m/>
    <n v="347.2"/>
    <n v="347.2"/>
    <s v="SEK"/>
    <n v="1"/>
    <s v="EA"/>
    <s v="01.07.2015"/>
    <s v="31.12.9999"/>
  </r>
  <r>
    <x v="114"/>
    <x v="114"/>
    <s v="VOLUME CONTROL FS 36 W MK"/>
    <s v="Y1"/>
    <s v="EMEA"/>
    <x v="9"/>
    <m/>
    <m/>
    <x v="0"/>
    <m/>
    <n v="113.3"/>
    <n v="116.7"/>
    <m/>
    <m/>
    <n v="116.7"/>
    <n v="116.7"/>
    <s v="TRY"/>
    <n v="1"/>
    <s v="EA"/>
    <s v="01.07.2015"/>
    <s v="31.12.9999"/>
  </r>
  <r>
    <x v="114"/>
    <x v="114"/>
    <s v="VOLUME CONTROL FS 36 W MK"/>
    <s v="Y1"/>
    <s v="EMEA"/>
    <x v="10"/>
    <m/>
    <m/>
    <x v="0"/>
    <m/>
    <n v="370.3"/>
    <n v="370.3"/>
    <m/>
    <m/>
    <n v="370.3"/>
    <n v="370.3"/>
    <s v="ZAR"/>
    <n v="1"/>
    <s v="EA"/>
    <s v="01.07.2015"/>
    <s v="31.12.9999"/>
  </r>
  <r>
    <x v="115"/>
    <x v="115"/>
    <s v="36W VOLUME CONTROL U40"/>
    <s v="Y1"/>
    <s v="EMEA"/>
    <x v="0"/>
    <m/>
    <s v="From"/>
    <x v="0"/>
    <s v="EA"/>
    <n v="943.5"/>
    <n v="971.9"/>
    <m/>
    <m/>
    <n v="874.22405000000003"/>
    <n v="874.2"/>
    <s v="CZK"/>
    <n v="1"/>
    <s v="EA"/>
    <s v="01.07.2015"/>
    <s v="31.12.9999"/>
  </r>
  <r>
    <x v="115"/>
    <x v="115"/>
    <s v="36W VOLUME CONTROL U40"/>
    <s v="Y1"/>
    <s v="EMEA"/>
    <x v="0"/>
    <m/>
    <s v="From"/>
    <x v="18"/>
    <s v="EA"/>
    <m/>
    <n v="923.3"/>
    <m/>
    <m/>
    <s v="-"/>
    <s v="-"/>
    <s v="CZK"/>
    <n v="1"/>
    <s v="EA"/>
    <s v="01.07.2015"/>
    <s v="31.12.9999"/>
  </r>
  <r>
    <x v="115"/>
    <x v="115"/>
    <s v="36W VOLUME CONTROL U40"/>
    <s v="Y1"/>
    <s v="EMEA"/>
    <x v="0"/>
    <m/>
    <s v="From"/>
    <x v="19"/>
    <s v="EA"/>
    <m/>
    <n v="826.1"/>
    <m/>
    <m/>
    <s v="-"/>
    <s v="-"/>
    <s v="CZK"/>
    <n v="1"/>
    <s v="EA"/>
    <s v="01.07.2015"/>
    <s v="31.12.9999"/>
  </r>
  <r>
    <x v="115"/>
    <x v="115"/>
    <s v="36W VOLUME CONTROL U40"/>
    <s v="Y1"/>
    <s v="EMEA"/>
    <x v="1"/>
    <m/>
    <s v="From"/>
    <x v="0"/>
    <s v="EA"/>
    <n v="278.89999999999998"/>
    <n v="287.3"/>
    <m/>
    <m/>
    <n v="258.42635000000001"/>
    <n v="258.39999999999998"/>
    <s v="DKK"/>
    <n v="1"/>
    <s v="EA"/>
    <s v="01.07.2015"/>
    <s v="31.12.9999"/>
  </r>
  <r>
    <x v="115"/>
    <x v="115"/>
    <s v="36W VOLUME CONTROL U40"/>
    <s v="Y1"/>
    <s v="EMEA"/>
    <x v="1"/>
    <m/>
    <s v="From"/>
    <x v="18"/>
    <s v="EA"/>
    <m/>
    <n v="273"/>
    <m/>
    <m/>
    <s v="-"/>
    <s v="-"/>
    <s v="DKK"/>
    <n v="1"/>
    <s v="EA"/>
    <s v="01.07.2015"/>
    <s v="31.12.9999"/>
  </r>
  <r>
    <x v="115"/>
    <x v="115"/>
    <s v="36W VOLUME CONTROL U40"/>
    <s v="Y1"/>
    <s v="EMEA"/>
    <x v="1"/>
    <m/>
    <s v="From"/>
    <x v="19"/>
    <s v="EA"/>
    <m/>
    <n v="244.3"/>
    <m/>
    <m/>
    <s v="-"/>
    <s v="-"/>
    <s v="DKK"/>
    <n v="1"/>
    <s v="EA"/>
    <s v="01.07.2015"/>
    <s v="31.12.9999"/>
  </r>
  <r>
    <x v="115"/>
    <x v="115"/>
    <s v="36W VOLUME CONTROL U40"/>
    <s v="Y1"/>
    <s v="EMEA"/>
    <x v="2"/>
    <m/>
    <s v="From"/>
    <x v="0"/>
    <s v="EA"/>
    <n v="37.799999999999997"/>
    <n v="39"/>
    <s v="34 (ex verhoging juli)"/>
    <n v="-0.10050000000000001"/>
    <n v="35.080500000000001"/>
    <n v="35.1"/>
    <s v="EUR"/>
    <n v="1"/>
    <s v="EA"/>
    <s v="01.07.2015"/>
    <s v="31.12.9999"/>
  </r>
  <r>
    <x v="115"/>
    <x v="115"/>
    <s v="36W VOLUME CONTROL U40"/>
    <s v="Y1"/>
    <s v="EMEA"/>
    <x v="2"/>
    <m/>
    <s v="From"/>
    <x v="18"/>
    <s v="EA"/>
    <n v="37.799999999999997"/>
    <n v="37"/>
    <m/>
    <m/>
    <s v="-"/>
    <s v="-"/>
    <s v="EUR"/>
    <n v="1"/>
    <s v="EA"/>
    <s v="01.07.2015"/>
    <s v="31.12.9999"/>
  </r>
  <r>
    <x v="115"/>
    <x v="115"/>
    <s v="36W VOLUME CONTROL U40"/>
    <s v="Y1"/>
    <s v="EMEA"/>
    <x v="2"/>
    <m/>
    <s v="From"/>
    <x v="19"/>
    <s v="EA"/>
    <n v="37.799999999999997"/>
    <n v="33.1"/>
    <m/>
    <m/>
    <s v="-"/>
    <s v="-"/>
    <s v="EUR"/>
    <n v="1"/>
    <s v="EA"/>
    <s v="01.07.2015"/>
    <s v="31.12.9999"/>
  </r>
  <r>
    <x v="115"/>
    <x v="115"/>
    <s v="36W VOLUME CONTROL U40"/>
    <s v="Y1"/>
    <s v="EMEA"/>
    <x v="3"/>
    <m/>
    <s v="From"/>
    <x v="0"/>
    <s v="EA"/>
    <n v="26.2"/>
    <n v="26.2"/>
    <m/>
    <m/>
    <n v="23.5669"/>
    <n v="23.6"/>
    <s v="GBP"/>
    <n v="1"/>
    <s v="EA"/>
    <s v="01.07.2015"/>
    <s v="31.12.9999"/>
  </r>
  <r>
    <x v="115"/>
    <x v="115"/>
    <s v="36W VOLUME CONTROL U40"/>
    <s v="Y1"/>
    <s v="EMEA"/>
    <x v="3"/>
    <m/>
    <s v="From"/>
    <x v="18"/>
    <s v="EA"/>
    <n v="26.2"/>
    <n v="24.9"/>
    <m/>
    <m/>
    <s v="-"/>
    <s v="-"/>
    <s v="GBP"/>
    <n v="1"/>
    <s v="EA"/>
    <s v="01.07.2015"/>
    <s v="31.12.9999"/>
  </r>
  <r>
    <x v="115"/>
    <x v="115"/>
    <s v="36W VOLUME CONTROL U40"/>
    <s v="Y1"/>
    <s v="EMEA"/>
    <x v="3"/>
    <m/>
    <s v="From"/>
    <x v="19"/>
    <s v="EA"/>
    <n v="26.2"/>
    <n v="22.3"/>
    <m/>
    <m/>
    <s v="-"/>
    <s v="-"/>
    <s v="GBP"/>
    <n v="1"/>
    <s v="EA"/>
    <s v="01.07.2015"/>
    <s v="31.12.9999"/>
  </r>
  <r>
    <x v="115"/>
    <x v="115"/>
    <s v="36W VOLUME CONTROL U40"/>
    <s v="Y1"/>
    <s v="EMEA"/>
    <x v="4"/>
    <m/>
    <s v="From"/>
    <x v="0"/>
    <s v="EA"/>
    <n v="9733"/>
    <n v="10025"/>
    <m/>
    <m/>
    <n v="9017.4874999999993"/>
    <n v="9018"/>
    <s v="HUF"/>
    <n v="1"/>
    <s v="EA"/>
    <s v="01.07.2015"/>
    <s v="31.12.9999"/>
  </r>
  <r>
    <x v="115"/>
    <x v="115"/>
    <s v="36W VOLUME CONTROL U40"/>
    <s v="Y1"/>
    <s v="EMEA"/>
    <x v="4"/>
    <m/>
    <s v="From"/>
    <x v="18"/>
    <s v="EA"/>
    <n v="9733"/>
    <n v="9523"/>
    <m/>
    <m/>
    <s v="-"/>
    <s v="-"/>
    <s v="HUF"/>
    <n v="1"/>
    <s v="EA"/>
    <s v="01.07.2015"/>
    <s v="31.12.9999"/>
  </r>
  <r>
    <x v="115"/>
    <x v="115"/>
    <s v="36W VOLUME CONTROL U40"/>
    <s v="Y1"/>
    <s v="EMEA"/>
    <x v="4"/>
    <m/>
    <s v="From"/>
    <x v="19"/>
    <s v="EA"/>
    <n v="9733"/>
    <n v="8521"/>
    <m/>
    <m/>
    <s v="-"/>
    <s v="-"/>
    <s v="HUF"/>
    <n v="1"/>
    <s v="EA"/>
    <s v="01.07.2015"/>
    <s v="31.12.9999"/>
  </r>
  <r>
    <x v="115"/>
    <x v="115"/>
    <s v="36W VOLUME CONTROL U40"/>
    <s v="Y1"/>
    <s v="EMEA"/>
    <x v="5"/>
    <m/>
    <s v="From"/>
    <x v="0"/>
    <s v="EA"/>
    <n v="299.5"/>
    <n v="308.5"/>
    <m/>
    <m/>
    <n v="277.49574999999999"/>
    <n v="277.5"/>
    <s v="NOK"/>
    <n v="1"/>
    <s v="EA"/>
    <s v="01.07.2015"/>
    <s v="31.12.9999"/>
  </r>
  <r>
    <x v="115"/>
    <x v="115"/>
    <s v="36W VOLUME CONTROL U40"/>
    <s v="Y1"/>
    <s v="EMEA"/>
    <x v="5"/>
    <m/>
    <s v="From"/>
    <x v="18"/>
    <s v="EA"/>
    <n v="299.5"/>
    <n v="293.10000000000002"/>
    <m/>
    <m/>
    <s v="-"/>
    <s v="-"/>
    <s v="NOK"/>
    <n v="1"/>
    <s v="EA"/>
    <s v="01.07.2015"/>
    <s v="31.12.9999"/>
  </r>
  <r>
    <x v="115"/>
    <x v="115"/>
    <s v="36W VOLUME CONTROL U40"/>
    <s v="Y1"/>
    <s v="EMEA"/>
    <x v="5"/>
    <m/>
    <s v="From"/>
    <x v="19"/>
    <s v="EA"/>
    <n v="299.5"/>
    <n v="262.3"/>
    <m/>
    <m/>
    <s v="-"/>
    <s v="-"/>
    <s v="NOK"/>
    <n v="1"/>
    <s v="EA"/>
    <s v="01.07.2015"/>
    <s v="31.12.9999"/>
  </r>
  <r>
    <x v="115"/>
    <x v="115"/>
    <s v="36W VOLUME CONTROL U40"/>
    <s v="Y1"/>
    <s v="EMEA"/>
    <x v="6"/>
    <m/>
    <s v="From"/>
    <x v="0"/>
    <s v="EA"/>
    <n v="142.30000000000001"/>
    <n v="146.6"/>
    <m/>
    <m/>
    <n v="131.86669999999998"/>
    <n v="131.9"/>
    <s v="PLN"/>
    <n v="1"/>
    <s v="EA"/>
    <s v="01.07.2015"/>
    <s v="31.12.9999"/>
  </r>
  <r>
    <x v="115"/>
    <x v="115"/>
    <s v="36W VOLUME CONTROL U40"/>
    <s v="Y1"/>
    <s v="EMEA"/>
    <x v="6"/>
    <m/>
    <s v="From"/>
    <x v="18"/>
    <s v="EA"/>
    <n v="142.30000000000001"/>
    <n v="139.30000000000001"/>
    <m/>
    <m/>
    <s v="-"/>
    <s v="-"/>
    <s v="PLN"/>
    <n v="1"/>
    <s v="EA"/>
    <s v="01.07.2015"/>
    <s v="31.12.9999"/>
  </r>
  <r>
    <x v="115"/>
    <x v="115"/>
    <s v="36W VOLUME CONTROL U40"/>
    <s v="Y1"/>
    <s v="EMEA"/>
    <x v="6"/>
    <m/>
    <s v="From"/>
    <x v="19"/>
    <s v="EA"/>
    <n v="142.30000000000001"/>
    <n v="124.7"/>
    <m/>
    <m/>
    <s v="-"/>
    <s v="-"/>
    <s v="PLN"/>
    <n v="1"/>
    <s v="EA"/>
    <s v="01.07.2015"/>
    <s v="31.12.9999"/>
  </r>
  <r>
    <x v="115"/>
    <x v="115"/>
    <s v="36W VOLUME CONTROL U40"/>
    <s v="Y1"/>
    <s v="EMEA"/>
    <x v="7"/>
    <m/>
    <s v="From"/>
    <x v="0"/>
    <s v="EA"/>
    <m/>
    <n v="2297.1999999999998"/>
    <m/>
    <m/>
    <n v="2066.3314"/>
    <n v="2066.3000000000002"/>
    <s v="RUB"/>
    <n v="1"/>
    <s v="EA"/>
    <s v="01.05.2015"/>
    <s v="31.12.9999"/>
  </r>
  <r>
    <x v="115"/>
    <x v="115"/>
    <s v="36W VOLUME CONTROL U40"/>
    <s v="Y1"/>
    <s v="EMEA"/>
    <x v="7"/>
    <m/>
    <s v="From"/>
    <x v="18"/>
    <s v="EA"/>
    <m/>
    <n v="2181.6999999999998"/>
    <m/>
    <m/>
    <s v="-"/>
    <s v="-"/>
    <s v="RUB"/>
    <n v="1"/>
    <s v="EA"/>
    <s v="01.05.2015"/>
    <s v="31.12.9999"/>
  </r>
  <r>
    <x v="115"/>
    <x v="115"/>
    <s v="36W VOLUME CONTROL U40"/>
    <s v="Y1"/>
    <s v="EMEA"/>
    <x v="7"/>
    <m/>
    <s v="From"/>
    <x v="19"/>
    <s v="EA"/>
    <m/>
    <n v="1950.8"/>
    <m/>
    <m/>
    <s v="-"/>
    <s v="-"/>
    <s v="RUB"/>
    <n v="1"/>
    <s v="EA"/>
    <s v="01.05.2015"/>
    <s v="31.12.9999"/>
  </r>
  <r>
    <x v="115"/>
    <x v="115"/>
    <s v="36W VOLUME CONTROL U40"/>
    <s v="Y1"/>
    <s v="EMEA"/>
    <x v="8"/>
    <m/>
    <s v="From"/>
    <x v="0"/>
    <s v="EA"/>
    <n v="337"/>
    <n v="347.2"/>
    <m/>
    <m/>
    <n v="312.3064"/>
    <n v="312.3"/>
    <s v="SEK"/>
    <n v="1"/>
    <s v="EA"/>
    <s v="01.07.2015"/>
    <s v="31.12.9999"/>
  </r>
  <r>
    <x v="115"/>
    <x v="115"/>
    <s v="36W VOLUME CONTROL U40"/>
    <s v="Y1"/>
    <s v="EMEA"/>
    <x v="8"/>
    <m/>
    <s v="From"/>
    <x v="18"/>
    <s v="EA"/>
    <n v="337"/>
    <n v="329.8"/>
    <m/>
    <m/>
    <s v="-"/>
    <s v="-"/>
    <s v="SEK"/>
    <n v="1"/>
    <s v="EA"/>
    <s v="01.07.2015"/>
    <s v="31.12.9999"/>
  </r>
  <r>
    <x v="115"/>
    <x v="115"/>
    <s v="36W VOLUME CONTROL U40"/>
    <s v="Y1"/>
    <s v="EMEA"/>
    <x v="8"/>
    <m/>
    <s v="From"/>
    <x v="19"/>
    <s v="EA"/>
    <n v="337"/>
    <n v="295"/>
    <m/>
    <m/>
    <s v="-"/>
    <s v="-"/>
    <s v="SEK"/>
    <n v="1"/>
    <s v="EA"/>
    <s v="01.07.2015"/>
    <s v="31.12.9999"/>
  </r>
  <r>
    <x v="115"/>
    <x v="115"/>
    <s v="36W VOLUME CONTROL U40"/>
    <s v="Y1"/>
    <s v="EMEA"/>
    <x v="9"/>
    <m/>
    <s v="From"/>
    <x v="0"/>
    <s v="EA"/>
    <n v="113.3"/>
    <n v="116.7"/>
    <m/>
    <m/>
    <n v="104.97165"/>
    <n v="105"/>
    <s v="TRY"/>
    <n v="1"/>
    <s v="EA"/>
    <s v="01.07.2015"/>
    <s v="31.12.9999"/>
  </r>
  <r>
    <x v="115"/>
    <x v="115"/>
    <s v="36W VOLUME CONTROL U40"/>
    <s v="Y1"/>
    <s v="EMEA"/>
    <x v="9"/>
    <m/>
    <s v="From"/>
    <x v="18"/>
    <s v="EA"/>
    <n v="113.3"/>
    <n v="110.9"/>
    <m/>
    <m/>
    <s v="-"/>
    <s v="-"/>
    <s v="TRY"/>
    <n v="1"/>
    <s v="EA"/>
    <s v="01.07.2015"/>
    <s v="31.12.9999"/>
  </r>
  <r>
    <x v="115"/>
    <x v="115"/>
    <s v="36W VOLUME CONTROL U40"/>
    <s v="Y1"/>
    <s v="EMEA"/>
    <x v="9"/>
    <m/>
    <s v="From"/>
    <x v="19"/>
    <s v="EA"/>
    <n v="113.3"/>
    <n v="99.2"/>
    <m/>
    <m/>
    <s v="-"/>
    <s v="-"/>
    <s v="TRY"/>
    <n v="1"/>
    <s v="EA"/>
    <s v="01.07.2015"/>
    <s v="31.12.9999"/>
  </r>
  <r>
    <x v="115"/>
    <x v="115"/>
    <s v="36W VOLUME CONTROL U40"/>
    <s v="Y1"/>
    <s v="EMEA"/>
    <x v="10"/>
    <m/>
    <s v="From"/>
    <x v="0"/>
    <s v="EA"/>
    <n v="370.3"/>
    <n v="370.3"/>
    <m/>
    <m/>
    <n v="333.08485000000002"/>
    <n v="333.1"/>
    <s v="ZAR"/>
    <n v="1"/>
    <s v="EA"/>
    <s v="01.07.2015"/>
    <s v="31.12.9999"/>
  </r>
  <r>
    <x v="115"/>
    <x v="115"/>
    <s v="36W VOLUME CONTROL U40"/>
    <s v="Y1"/>
    <s v="EMEA"/>
    <x v="10"/>
    <m/>
    <s v="From"/>
    <x v="18"/>
    <s v="EA"/>
    <n v="370.3"/>
    <n v="351.8"/>
    <m/>
    <m/>
    <s v="-"/>
    <s v="-"/>
    <s v="ZAR"/>
    <n v="1"/>
    <s v="EA"/>
    <s v="01.07.2015"/>
    <s v="31.12.9999"/>
  </r>
  <r>
    <x v="115"/>
    <x v="115"/>
    <s v="36W VOLUME CONTROL U40"/>
    <s v="Y1"/>
    <s v="EMEA"/>
    <x v="10"/>
    <m/>
    <s v="From"/>
    <x v="19"/>
    <s v="EA"/>
    <n v="370.3"/>
    <n v="314.8"/>
    <m/>
    <m/>
    <s v="-"/>
    <s v="-"/>
    <s v="ZAR"/>
    <n v="1"/>
    <s v="EA"/>
    <s v="01.07.2015"/>
    <s v="31.12.9999"/>
  </r>
  <r>
    <x v="116"/>
    <x v="116"/>
    <s v="VOLUME CONTROL FS 36 W U40"/>
    <s v="Y1"/>
    <s v="EMEA"/>
    <x v="0"/>
    <m/>
    <m/>
    <x v="0"/>
    <m/>
    <n v="943.5"/>
    <n v="971.9"/>
    <m/>
    <m/>
    <n v="971.9"/>
    <n v="971.9"/>
    <s v="CZK"/>
    <n v="1"/>
    <s v="EA"/>
    <s v="01.07.2015"/>
    <s v="31.12.9999"/>
  </r>
  <r>
    <x v="116"/>
    <x v="116"/>
    <s v="VOLUME CONTROL FS 36 W U40"/>
    <s v="Y1"/>
    <s v="EMEA"/>
    <x v="1"/>
    <m/>
    <m/>
    <x v="0"/>
    <m/>
    <n v="278.89999999999998"/>
    <n v="287.3"/>
    <m/>
    <m/>
    <n v="287.3"/>
    <n v="287.3"/>
    <s v="DKK"/>
    <n v="1"/>
    <s v="EA"/>
    <s v="01.07.2015"/>
    <s v="31.12.9999"/>
  </r>
  <r>
    <x v="116"/>
    <x v="116"/>
    <s v="VOLUME CONTROL FS 36 W U40"/>
    <s v="Y1"/>
    <s v="EMEA"/>
    <x v="2"/>
    <m/>
    <m/>
    <x v="0"/>
    <m/>
    <n v="37.799999999999997"/>
    <n v="39"/>
    <m/>
    <m/>
    <n v="39"/>
    <n v="39"/>
    <s v="EUR"/>
    <n v="1"/>
    <s v="EA"/>
    <s v="01.07.2015"/>
    <s v="31.12.9999"/>
  </r>
  <r>
    <x v="116"/>
    <x v="116"/>
    <s v="VOLUME CONTROL FS 36 W U40"/>
    <s v="Y1"/>
    <s v="EMEA"/>
    <x v="3"/>
    <m/>
    <m/>
    <x v="0"/>
    <m/>
    <n v="26.2"/>
    <n v="26.2"/>
    <m/>
    <m/>
    <n v="26.2"/>
    <n v="26.2"/>
    <s v="GBP"/>
    <n v="1"/>
    <s v="EA"/>
    <s v="01.07.2015"/>
    <s v="31.12.9999"/>
  </r>
  <r>
    <x v="116"/>
    <x v="116"/>
    <s v="VOLUME CONTROL FS 36 W U40"/>
    <s v="Y1"/>
    <s v="EMEA"/>
    <x v="4"/>
    <m/>
    <m/>
    <x v="0"/>
    <m/>
    <e v="#N/A"/>
    <n v="12090"/>
    <m/>
    <m/>
    <n v="12090"/>
    <n v="12090"/>
    <s v="HUF"/>
    <n v="1"/>
    <s v="EA"/>
    <s v="01.07.2015"/>
    <s v="31.12.9999"/>
  </r>
  <r>
    <x v="116"/>
    <x v="116"/>
    <s v="VOLUME CONTROL FS 36 W U40"/>
    <s v="Y1"/>
    <s v="EMEA"/>
    <x v="5"/>
    <m/>
    <m/>
    <x v="0"/>
    <m/>
    <n v="299.5"/>
    <n v="308.5"/>
    <m/>
    <m/>
    <n v="308.5"/>
    <n v="308.5"/>
    <s v="NOK"/>
    <n v="1"/>
    <s v="EA"/>
    <s v="01.07.2015"/>
    <s v="31.12.9999"/>
  </r>
  <r>
    <x v="116"/>
    <x v="116"/>
    <s v="VOLUME CONTROL FS 36 W U40"/>
    <s v="Y1"/>
    <s v="EMEA"/>
    <x v="6"/>
    <m/>
    <m/>
    <x v="0"/>
    <m/>
    <n v="142.30000000000001"/>
    <n v="146.6"/>
    <m/>
    <m/>
    <n v="146.6"/>
    <n v="146.6"/>
    <s v="PLN"/>
    <n v="1"/>
    <s v="EA"/>
    <s v="01.07.2015"/>
    <s v="31.12.9999"/>
  </r>
  <r>
    <x v="116"/>
    <x v="116"/>
    <s v="VOLUME CONTROL FS 36 W U40"/>
    <s v="Y1"/>
    <s v="EMEA"/>
    <x v="7"/>
    <m/>
    <m/>
    <x v="0"/>
    <m/>
    <m/>
    <n v="2297.1999999999998"/>
    <m/>
    <m/>
    <n v="2297.1999999999998"/>
    <n v="2297.1999999999998"/>
    <s v="RUB"/>
    <n v="1"/>
    <s v="EA"/>
    <s v="01.05.2015"/>
    <s v="31.12.9999"/>
  </r>
  <r>
    <x v="116"/>
    <x v="116"/>
    <s v="VOLUME CONTROL FS 36 W U40"/>
    <s v="Y1"/>
    <s v="EMEA"/>
    <x v="8"/>
    <m/>
    <m/>
    <x v="0"/>
    <m/>
    <n v="337"/>
    <n v="347.2"/>
    <m/>
    <m/>
    <n v="347.2"/>
    <n v="347.2"/>
    <s v="SEK"/>
    <n v="1"/>
    <s v="EA"/>
    <s v="01.07.2015"/>
    <s v="31.12.9999"/>
  </r>
  <r>
    <x v="116"/>
    <x v="116"/>
    <s v="VOLUME CONTROL FS 36 W U40"/>
    <s v="Y1"/>
    <s v="EMEA"/>
    <x v="9"/>
    <m/>
    <m/>
    <x v="0"/>
    <m/>
    <n v="113.3"/>
    <n v="116.7"/>
    <m/>
    <m/>
    <n v="116.7"/>
    <n v="116.7"/>
    <s v="TRY"/>
    <n v="1"/>
    <s v="EA"/>
    <s v="01.07.2015"/>
    <s v="31.12.9999"/>
  </r>
  <r>
    <x v="116"/>
    <x v="116"/>
    <s v="VOLUME CONTROL FS 36 W U40"/>
    <s v="Y1"/>
    <s v="EMEA"/>
    <x v="10"/>
    <m/>
    <m/>
    <x v="0"/>
    <m/>
    <n v="370.3"/>
    <n v="370.3"/>
    <m/>
    <m/>
    <n v="370.3"/>
    <n v="370.3"/>
    <s v="ZAR"/>
    <n v="1"/>
    <s v="EA"/>
    <s v="01.07.2015"/>
    <s v="31.12.9999"/>
  </r>
  <r>
    <x v="117"/>
    <x v="117"/>
    <s v="36W VOLUME CONTROL"/>
    <s v="Y1"/>
    <s v="EMEA"/>
    <x v="0"/>
    <m/>
    <m/>
    <x v="0"/>
    <m/>
    <n v="943.5"/>
    <n v="971.9"/>
    <m/>
    <m/>
    <n v="971.9"/>
    <n v="971.9"/>
    <s v="CZK"/>
    <n v="1"/>
    <s v="EA"/>
    <s v="01.07.2015"/>
    <s v="31.12.9999"/>
  </r>
  <r>
    <x v="117"/>
    <x v="117"/>
    <s v="36W VOLUME CONTROL"/>
    <s v="Y1"/>
    <s v="EMEA"/>
    <x v="1"/>
    <m/>
    <m/>
    <x v="0"/>
    <m/>
    <n v="278.89999999999998"/>
    <n v="287.3"/>
    <m/>
    <m/>
    <n v="287.3"/>
    <n v="287.3"/>
    <s v="DKK"/>
    <n v="1"/>
    <s v="EA"/>
    <s v="01.07.2015"/>
    <s v="31.12.9999"/>
  </r>
  <r>
    <x v="117"/>
    <x v="117"/>
    <s v="36W VOLUME CONTROL"/>
    <s v="Y1"/>
    <s v="EMEA"/>
    <x v="2"/>
    <m/>
    <m/>
    <x v="0"/>
    <m/>
    <n v="37.799999999999997"/>
    <n v="39"/>
    <m/>
    <m/>
    <n v="39"/>
    <n v="39"/>
    <s v="EUR"/>
    <n v="1"/>
    <s v="EA"/>
    <s v="01.07.2015"/>
    <s v="31.12.9999"/>
  </r>
  <r>
    <x v="117"/>
    <x v="117"/>
    <s v="36W VOLUME CONTROL"/>
    <s v="Y1"/>
    <s v="EMEA"/>
    <x v="3"/>
    <m/>
    <m/>
    <x v="0"/>
    <m/>
    <n v="26.2"/>
    <n v="26.2"/>
    <m/>
    <m/>
    <n v="26.2"/>
    <n v="26.2"/>
    <s v="GBP"/>
    <n v="1"/>
    <s v="EA"/>
    <s v="01.07.2015"/>
    <s v="31.12.9999"/>
  </r>
  <r>
    <x v="117"/>
    <x v="117"/>
    <s v="36W VOLUME CONTROL"/>
    <s v="Y1"/>
    <s v="EMEA"/>
    <x v="4"/>
    <m/>
    <m/>
    <x v="0"/>
    <m/>
    <n v="9733"/>
    <n v="10025"/>
    <m/>
    <m/>
    <n v="10025"/>
    <n v="10025"/>
    <s v="HUF"/>
    <n v="1"/>
    <s v="EA"/>
    <s v="01.07.2015"/>
    <s v="31.12.9999"/>
  </r>
  <r>
    <x v="117"/>
    <x v="117"/>
    <s v="36W VOLUME CONTROL"/>
    <s v="Y1"/>
    <s v="EMEA"/>
    <x v="5"/>
    <m/>
    <m/>
    <x v="0"/>
    <m/>
    <n v="299.5"/>
    <n v="308.5"/>
    <m/>
    <m/>
    <n v="308.5"/>
    <n v="308.5"/>
    <s v="NOK"/>
    <n v="1"/>
    <s v="EA"/>
    <s v="01.07.2015"/>
    <s v="31.12.9999"/>
  </r>
  <r>
    <x v="117"/>
    <x v="117"/>
    <s v="36W VOLUME CONTROL"/>
    <s v="Y1"/>
    <s v="EMEA"/>
    <x v="6"/>
    <m/>
    <m/>
    <x v="0"/>
    <m/>
    <n v="142.30000000000001"/>
    <n v="146.6"/>
    <m/>
    <m/>
    <n v="146.6"/>
    <n v="146.6"/>
    <s v="PLN"/>
    <n v="1"/>
    <s v="EA"/>
    <s v="01.07.2015"/>
    <s v="31.12.9999"/>
  </r>
  <r>
    <x v="117"/>
    <x v="117"/>
    <s v="36W VOLUME CONTROL"/>
    <s v="Y1"/>
    <s v="EMEA"/>
    <x v="7"/>
    <m/>
    <m/>
    <x v="0"/>
    <m/>
    <m/>
    <n v="2297.1999999999998"/>
    <m/>
    <m/>
    <n v="2297.1999999999998"/>
    <n v="2297.1999999999998"/>
    <s v="RUB"/>
    <n v="1"/>
    <s v="EA"/>
    <s v="01.05.2015"/>
    <s v="31.12.9999"/>
  </r>
  <r>
    <x v="117"/>
    <x v="117"/>
    <s v="36W VOLUME CONTROL"/>
    <s v="Y1"/>
    <s v="EMEA"/>
    <x v="8"/>
    <m/>
    <m/>
    <x v="0"/>
    <m/>
    <n v="337"/>
    <n v="347.2"/>
    <m/>
    <m/>
    <n v="347.2"/>
    <n v="347.2"/>
    <s v="SEK"/>
    <n v="1"/>
    <s v="EA"/>
    <s v="01.07.2015"/>
    <s v="31.12.9999"/>
  </r>
  <r>
    <x v="117"/>
    <x v="117"/>
    <s v="36W VOLUME CONTROL"/>
    <s v="Y1"/>
    <s v="EMEA"/>
    <x v="9"/>
    <m/>
    <m/>
    <x v="0"/>
    <m/>
    <n v="113.3"/>
    <n v="116.7"/>
    <m/>
    <m/>
    <n v="116.7"/>
    <n v="116.7"/>
    <s v="TRY"/>
    <n v="1"/>
    <s v="EA"/>
    <s v="01.07.2015"/>
    <s v="31.12.9999"/>
  </r>
  <r>
    <x v="117"/>
    <x v="117"/>
    <s v="36W VOLUME CONTROL"/>
    <s v="Y1"/>
    <s v="EMEA"/>
    <x v="10"/>
    <m/>
    <m/>
    <x v="0"/>
    <m/>
    <n v="370.3"/>
    <n v="370.3"/>
    <m/>
    <m/>
    <n v="370.3"/>
    <n v="370.3"/>
    <s v="ZAR"/>
    <n v="1"/>
    <s v="EA"/>
    <s v="01.07.2015"/>
    <s v="31.12.9999"/>
  </r>
  <r>
    <x v="118"/>
    <x v="118"/>
    <s v="100W VOLUME CONTROL MKD"/>
    <s v="Y1"/>
    <s v="EMEA"/>
    <x v="0"/>
    <m/>
    <s v="From"/>
    <x v="0"/>
    <s v="EA"/>
    <n v="2116.5"/>
    <n v="2180"/>
    <m/>
    <m/>
    <n v="2084.7339999999999"/>
    <n v="2084.6999999999998"/>
    <s v="CZK"/>
    <n v="1"/>
    <s v="EA"/>
    <s v="01.07.2015"/>
    <s v="31.12.9999"/>
  </r>
  <r>
    <x v="118"/>
    <x v="118"/>
    <s v="100W VOLUME CONTROL MKD"/>
    <s v="Y1"/>
    <s v="EMEA"/>
    <x v="0"/>
    <m/>
    <s v="From"/>
    <x v="18"/>
    <s v="EA"/>
    <m/>
    <n v="2071.1"/>
    <m/>
    <m/>
    <s v="-"/>
    <s v="-"/>
    <s v="CZK"/>
    <n v="1"/>
    <s v="EA"/>
    <s v="01.07.2015"/>
    <s v="31.12.9999"/>
  </r>
  <r>
    <x v="118"/>
    <x v="118"/>
    <s v="100W VOLUME CONTROL MKD"/>
    <s v="Y1"/>
    <s v="EMEA"/>
    <x v="0"/>
    <m/>
    <s v="From"/>
    <x v="19"/>
    <s v="EA"/>
    <m/>
    <n v="1853.1"/>
    <m/>
    <m/>
    <s v="-"/>
    <s v="-"/>
    <s v="CZK"/>
    <n v="1"/>
    <s v="EA"/>
    <s v="01.07.2015"/>
    <s v="31.12.9999"/>
  </r>
  <r>
    <x v="118"/>
    <x v="118"/>
    <s v="100W VOLUME CONTROL MKD"/>
    <s v="Y1"/>
    <s v="EMEA"/>
    <x v="1"/>
    <m/>
    <s v="From"/>
    <x v="0"/>
    <s v="EA"/>
    <n v="620.1"/>
    <n v="638.79999999999995"/>
    <m/>
    <m/>
    <n v="610.88443999999993"/>
    <n v="610.9"/>
    <s v="DKK"/>
    <n v="1"/>
    <s v="EA"/>
    <s v="01.07.2015"/>
    <s v="31.12.9999"/>
  </r>
  <r>
    <x v="118"/>
    <x v="118"/>
    <s v="100W VOLUME CONTROL MKD"/>
    <s v="Y1"/>
    <s v="EMEA"/>
    <x v="1"/>
    <m/>
    <s v="From"/>
    <x v="18"/>
    <s v="EA"/>
    <m/>
    <n v="606.79999999999995"/>
    <m/>
    <m/>
    <s v="-"/>
    <s v="-"/>
    <s v="DKK"/>
    <n v="1"/>
    <s v="EA"/>
    <s v="01.07.2015"/>
    <s v="31.12.9999"/>
  </r>
  <r>
    <x v="118"/>
    <x v="118"/>
    <s v="100W VOLUME CONTROL MKD"/>
    <s v="Y1"/>
    <s v="EMEA"/>
    <x v="1"/>
    <m/>
    <s v="From"/>
    <x v="19"/>
    <s v="EA"/>
    <m/>
    <n v="543"/>
    <m/>
    <m/>
    <s v="-"/>
    <s v="-"/>
    <s v="DKK"/>
    <n v="1"/>
    <s v="EA"/>
    <s v="01.07.2015"/>
    <s v="31.12.9999"/>
  </r>
  <r>
    <x v="118"/>
    <x v="118"/>
    <s v="100W VOLUME CONTROL MKD"/>
    <s v="Y1"/>
    <s v="EMEA"/>
    <x v="2"/>
    <m/>
    <s v="From"/>
    <x v="0"/>
    <s v="EA"/>
    <n v="84.7"/>
    <n v="87.3"/>
    <s v="81 (ex juli verhoging)"/>
    <n v="-4.3700000000000003E-2"/>
    <n v="83.484989999999996"/>
    <n v="83.5"/>
    <s v="EUR"/>
    <n v="1"/>
    <s v="EA"/>
    <s v="01.07.2015"/>
    <s v="31.12.9999"/>
  </r>
  <r>
    <x v="118"/>
    <x v="118"/>
    <s v="100W VOLUME CONTROL MKD"/>
    <s v="Y1"/>
    <s v="EMEA"/>
    <x v="2"/>
    <m/>
    <s v="From"/>
    <x v="18"/>
    <s v="EA"/>
    <n v="84.7"/>
    <n v="83"/>
    <m/>
    <m/>
    <s v="-"/>
    <s v="-"/>
    <s v="EUR"/>
    <n v="1"/>
    <s v="EA"/>
    <s v="01.07.2015"/>
    <s v="31.12.9999"/>
  </r>
  <r>
    <x v="118"/>
    <x v="118"/>
    <s v="100W VOLUME CONTROL MKD"/>
    <s v="Y1"/>
    <s v="EMEA"/>
    <x v="2"/>
    <m/>
    <s v="From"/>
    <x v="19"/>
    <s v="EA"/>
    <n v="84.7"/>
    <n v="74.2"/>
    <m/>
    <m/>
    <s v="-"/>
    <s v="-"/>
    <s v="EUR"/>
    <n v="1"/>
    <s v="EA"/>
    <s v="01.07.2015"/>
    <s v="31.12.9999"/>
  </r>
  <r>
    <x v="118"/>
    <x v="118"/>
    <s v="100W VOLUME CONTROL MKD"/>
    <s v="Y1"/>
    <s v="EMEA"/>
    <x v="3"/>
    <m/>
    <s v="From"/>
    <x v="0"/>
    <s v="EA"/>
    <n v="58.3"/>
    <n v="58.3"/>
    <m/>
    <m/>
    <n v="55.752289999999995"/>
    <n v="55.8"/>
    <s v="GBP"/>
    <n v="1"/>
    <s v="EA"/>
    <s v="01.07.2015"/>
    <s v="31.12.9999"/>
  </r>
  <r>
    <x v="118"/>
    <x v="118"/>
    <s v="100W VOLUME CONTROL MKD"/>
    <s v="Y1"/>
    <s v="EMEA"/>
    <x v="3"/>
    <m/>
    <s v="From"/>
    <x v="18"/>
    <s v="EA"/>
    <n v="58.3"/>
    <n v="55.4"/>
    <m/>
    <m/>
    <s v="-"/>
    <s v="-"/>
    <s v="GBP"/>
    <n v="1"/>
    <s v="EA"/>
    <s v="01.07.2015"/>
    <s v="31.12.9999"/>
  </r>
  <r>
    <x v="118"/>
    <x v="118"/>
    <s v="100W VOLUME CONTROL MKD"/>
    <s v="Y1"/>
    <s v="EMEA"/>
    <x v="3"/>
    <m/>
    <s v="From"/>
    <x v="19"/>
    <s v="EA"/>
    <n v="58.3"/>
    <n v="49.6"/>
    <m/>
    <m/>
    <s v="-"/>
    <s v="-"/>
    <s v="GBP"/>
    <n v="1"/>
    <s v="EA"/>
    <s v="01.07.2015"/>
    <s v="31.12.9999"/>
  </r>
  <r>
    <x v="118"/>
    <x v="118"/>
    <s v="100W VOLUME CONTROL MKD"/>
    <s v="Y1"/>
    <s v="EMEA"/>
    <x v="4"/>
    <m/>
    <s v="From"/>
    <x v="0"/>
    <s v="EA"/>
    <n v="21640"/>
    <n v="22289"/>
    <m/>
    <m/>
    <n v="21314.970700000002"/>
    <n v="21315"/>
    <s v="HUF"/>
    <n v="1"/>
    <s v="EA"/>
    <s v="01.07.2015"/>
    <s v="31.12.9999"/>
  </r>
  <r>
    <x v="118"/>
    <x v="118"/>
    <s v="100W VOLUME CONTROL MKD"/>
    <s v="Y1"/>
    <s v="EMEA"/>
    <x v="4"/>
    <m/>
    <s v="From"/>
    <x v="18"/>
    <s v="EA"/>
    <n v="21640"/>
    <n v="21175"/>
    <m/>
    <m/>
    <s v="-"/>
    <s v="-"/>
    <s v="HUF"/>
    <n v="1"/>
    <s v="EA"/>
    <s v="01.07.2015"/>
    <s v="31.12.9999"/>
  </r>
  <r>
    <x v="118"/>
    <x v="118"/>
    <s v="100W VOLUME CONTROL MKD"/>
    <s v="Y1"/>
    <s v="EMEA"/>
    <x v="4"/>
    <m/>
    <s v="From"/>
    <x v="19"/>
    <s v="EA"/>
    <n v="21640"/>
    <n v="18947"/>
    <m/>
    <m/>
    <s v="-"/>
    <s v="-"/>
    <s v="HUF"/>
    <n v="1"/>
    <s v="EA"/>
    <s v="01.07.2015"/>
    <s v="31.12.9999"/>
  </r>
  <r>
    <x v="118"/>
    <x v="118"/>
    <s v="100W VOLUME CONTROL MKD"/>
    <s v="Y1"/>
    <s v="EMEA"/>
    <x v="5"/>
    <m/>
    <s v="From"/>
    <x v="0"/>
    <s v="EA"/>
    <n v="665.9"/>
    <n v="685.9"/>
    <m/>
    <m/>
    <n v="655.92616999999996"/>
    <n v="655.9"/>
    <s v="NOK"/>
    <n v="1"/>
    <s v="EA"/>
    <s v="01.07.2015"/>
    <s v="31.12.9999"/>
  </r>
  <r>
    <x v="118"/>
    <x v="118"/>
    <s v="100W VOLUME CONTROL MKD"/>
    <s v="Y1"/>
    <s v="EMEA"/>
    <x v="5"/>
    <m/>
    <s v="From"/>
    <x v="18"/>
    <s v="EA"/>
    <n v="665.9"/>
    <n v="651.6"/>
    <m/>
    <m/>
    <s v="-"/>
    <s v="-"/>
    <s v="NOK"/>
    <n v="1"/>
    <s v="EA"/>
    <s v="01.07.2015"/>
    <s v="31.12.9999"/>
  </r>
  <r>
    <x v="118"/>
    <x v="118"/>
    <s v="100W VOLUME CONTROL MKD"/>
    <s v="Y1"/>
    <s v="EMEA"/>
    <x v="5"/>
    <m/>
    <s v="From"/>
    <x v="19"/>
    <s v="EA"/>
    <n v="665.9"/>
    <n v="583"/>
    <m/>
    <m/>
    <s v="-"/>
    <s v="-"/>
    <s v="NOK"/>
    <n v="1"/>
    <s v="EA"/>
    <s v="01.07.2015"/>
    <s v="31.12.9999"/>
  </r>
  <r>
    <x v="118"/>
    <x v="118"/>
    <s v="100W VOLUME CONTROL MKD"/>
    <s v="Y1"/>
    <s v="EMEA"/>
    <x v="6"/>
    <m/>
    <s v="From"/>
    <x v="0"/>
    <s v="EA"/>
    <n v="316.3"/>
    <n v="325.8"/>
    <m/>
    <m/>
    <n v="311.56254000000001"/>
    <n v="311.60000000000002"/>
    <s v="PLN"/>
    <n v="1"/>
    <s v="EA"/>
    <s v="01.07.2015"/>
    <s v="31.12.9999"/>
  </r>
  <r>
    <x v="118"/>
    <x v="118"/>
    <s v="100W VOLUME CONTROL MKD"/>
    <s v="Y1"/>
    <s v="EMEA"/>
    <x v="6"/>
    <m/>
    <s v="From"/>
    <x v="18"/>
    <s v="EA"/>
    <n v="316.3"/>
    <n v="309.60000000000002"/>
    <m/>
    <m/>
    <s v="-"/>
    <s v="-"/>
    <s v="PLN"/>
    <n v="1"/>
    <s v="EA"/>
    <s v="01.07.2015"/>
    <s v="31.12.9999"/>
  </r>
  <r>
    <x v="118"/>
    <x v="118"/>
    <s v="100W VOLUME CONTROL MKD"/>
    <s v="Y1"/>
    <s v="EMEA"/>
    <x v="6"/>
    <m/>
    <s v="From"/>
    <x v="19"/>
    <s v="EA"/>
    <n v="316.3"/>
    <n v="277"/>
    <m/>
    <m/>
    <s v="-"/>
    <s v="-"/>
    <s v="PLN"/>
    <n v="1"/>
    <s v="EA"/>
    <s v="01.07.2015"/>
    <s v="31.12.9999"/>
  </r>
  <r>
    <x v="118"/>
    <x v="118"/>
    <s v="100W VOLUME CONTROL MKD"/>
    <s v="Y1"/>
    <s v="EMEA"/>
    <x v="7"/>
    <m/>
    <s v="From"/>
    <x v="0"/>
    <s v="EA"/>
    <m/>
    <n v="5147.3"/>
    <m/>
    <m/>
    <n v="4922.3629900000005"/>
    <n v="4922.3999999999996"/>
    <s v="RUB"/>
    <n v="1"/>
    <s v="EA"/>
    <s v="01.05.2015"/>
    <s v="31.12.9999"/>
  </r>
  <r>
    <x v="118"/>
    <x v="118"/>
    <s v="100W VOLUME CONTROL MKD"/>
    <s v="Y1"/>
    <s v="EMEA"/>
    <x v="7"/>
    <m/>
    <s v="From"/>
    <x v="18"/>
    <s v="EA"/>
    <m/>
    <n v="4892.1000000000004"/>
    <m/>
    <m/>
    <s v="-"/>
    <s v="-"/>
    <s v="RUB"/>
    <n v="1"/>
    <s v="EA"/>
    <s v="01.05.2015"/>
    <s v="31.12.9999"/>
  </r>
  <r>
    <x v="118"/>
    <x v="118"/>
    <s v="100W VOLUME CONTROL MKD"/>
    <s v="Y1"/>
    <s v="EMEA"/>
    <x v="7"/>
    <m/>
    <s v="From"/>
    <x v="19"/>
    <s v="EA"/>
    <m/>
    <n v="4375.5"/>
    <m/>
    <m/>
    <s v="-"/>
    <s v="-"/>
    <s v="RUB"/>
    <n v="1"/>
    <s v="EA"/>
    <s v="01.05.2015"/>
    <s v="31.12.9999"/>
  </r>
  <r>
    <x v="118"/>
    <x v="118"/>
    <s v="100W VOLUME CONTROL MKD"/>
    <s v="Y1"/>
    <s v="EMEA"/>
    <x v="8"/>
    <m/>
    <s v="From"/>
    <x v="0"/>
    <s v="EA"/>
    <n v="749.1"/>
    <n v="771.6"/>
    <m/>
    <m/>
    <n v="737.88108"/>
    <n v="737.9"/>
    <s v="SEK"/>
    <n v="1"/>
    <s v="EA"/>
    <s v="01.07.2015"/>
    <s v="31.12.9999"/>
  </r>
  <r>
    <x v="118"/>
    <x v="118"/>
    <s v="100W VOLUME CONTROL MKD"/>
    <s v="Y1"/>
    <s v="EMEA"/>
    <x v="8"/>
    <m/>
    <s v="From"/>
    <x v="18"/>
    <s v="EA"/>
    <n v="749.1"/>
    <n v="733.1"/>
    <m/>
    <m/>
    <s v="-"/>
    <s v="-"/>
    <s v="SEK"/>
    <n v="1"/>
    <s v="EA"/>
    <s v="01.07.2015"/>
    <s v="31.12.9999"/>
  </r>
  <r>
    <x v="118"/>
    <x v="118"/>
    <s v="100W VOLUME CONTROL MKD"/>
    <s v="Y1"/>
    <s v="EMEA"/>
    <x v="8"/>
    <m/>
    <s v="From"/>
    <x v="19"/>
    <s v="EA"/>
    <n v="749.1"/>
    <n v="656"/>
    <m/>
    <m/>
    <s v="-"/>
    <s v="-"/>
    <s v="SEK"/>
    <n v="1"/>
    <s v="EA"/>
    <s v="01.07.2015"/>
    <s v="31.12.9999"/>
  </r>
  <r>
    <x v="118"/>
    <x v="118"/>
    <s v="100W VOLUME CONTROL MKD"/>
    <s v="Y1"/>
    <s v="EMEA"/>
    <x v="9"/>
    <m/>
    <s v="From"/>
    <x v="0"/>
    <s v="EA"/>
    <n v="254"/>
    <n v="261.7"/>
    <m/>
    <m/>
    <n v="250.26371"/>
    <n v="250.3"/>
    <s v="TRY"/>
    <n v="1"/>
    <s v="EA"/>
    <s v="01.07.2015"/>
    <s v="31.12.9999"/>
  </r>
  <r>
    <x v="118"/>
    <x v="118"/>
    <s v="100W VOLUME CONTROL MKD"/>
    <s v="Y1"/>
    <s v="EMEA"/>
    <x v="9"/>
    <m/>
    <s v="From"/>
    <x v="18"/>
    <s v="EA"/>
    <n v="254"/>
    <n v="248.6"/>
    <m/>
    <m/>
    <s v="-"/>
    <s v="-"/>
    <s v="TRY"/>
    <n v="1"/>
    <s v="EA"/>
    <s v="01.07.2015"/>
    <s v="31.12.9999"/>
  </r>
  <r>
    <x v="118"/>
    <x v="118"/>
    <s v="100W VOLUME CONTROL MKD"/>
    <s v="Y1"/>
    <s v="EMEA"/>
    <x v="9"/>
    <m/>
    <s v="From"/>
    <x v="19"/>
    <s v="EA"/>
    <n v="254"/>
    <n v="222.4"/>
    <m/>
    <m/>
    <s v="-"/>
    <s v="-"/>
    <s v="TRY"/>
    <n v="1"/>
    <s v="EA"/>
    <s v="01.07.2015"/>
    <s v="31.12.9999"/>
  </r>
  <r>
    <x v="118"/>
    <x v="118"/>
    <s v="100W VOLUME CONTROL MKD"/>
    <s v="Y1"/>
    <s v="EMEA"/>
    <x v="10"/>
    <m/>
    <s v="From"/>
    <x v="0"/>
    <s v="EA"/>
    <n v="829.3"/>
    <n v="829.3"/>
    <m/>
    <m/>
    <n v="793.05958999999996"/>
    <n v="793.1"/>
    <s v="ZAR"/>
    <n v="1"/>
    <s v="EA"/>
    <s v="01.07.2015"/>
    <s v="31.12.9999"/>
  </r>
  <r>
    <x v="118"/>
    <x v="118"/>
    <s v="100W VOLUME CONTROL MKD"/>
    <s v="Y1"/>
    <s v="EMEA"/>
    <x v="10"/>
    <m/>
    <s v="From"/>
    <x v="18"/>
    <s v="EA"/>
    <n v="829.3"/>
    <n v="787.8"/>
    <m/>
    <m/>
    <s v="-"/>
    <s v="-"/>
    <s v="ZAR"/>
    <n v="1"/>
    <s v="EA"/>
    <s v="01.07.2015"/>
    <s v="31.12.9999"/>
  </r>
  <r>
    <x v="118"/>
    <x v="118"/>
    <s v="100W VOLUME CONTROL MKD"/>
    <s v="Y1"/>
    <s v="EMEA"/>
    <x v="10"/>
    <m/>
    <s v="From"/>
    <x v="19"/>
    <s v="EA"/>
    <n v="829.3"/>
    <n v="704.9"/>
    <m/>
    <m/>
    <s v="-"/>
    <s v="-"/>
    <s v="ZAR"/>
    <n v="1"/>
    <s v="EA"/>
    <s v="01.07.2015"/>
    <s v="31.12.9999"/>
  </r>
  <r>
    <x v="119"/>
    <x v="119"/>
    <s v="VOLUME CONTROL FS 100 W MK D/E2"/>
    <s v="Y1"/>
    <s v="EMEA"/>
    <x v="0"/>
    <m/>
    <m/>
    <x v="0"/>
    <m/>
    <n v="2116.5"/>
    <n v="2180"/>
    <m/>
    <m/>
    <n v="2180"/>
    <n v="2180"/>
    <s v="CZK"/>
    <n v="1"/>
    <s v="EA"/>
    <s v="01.07.2015"/>
    <s v="31.12.9999"/>
  </r>
  <r>
    <x v="119"/>
    <x v="119"/>
    <s v="VOLUME CONTROL FS 100 W MK D/E2"/>
    <s v="Y1"/>
    <s v="EMEA"/>
    <x v="1"/>
    <m/>
    <m/>
    <x v="0"/>
    <m/>
    <n v="620.1"/>
    <n v="638.79999999999995"/>
    <m/>
    <m/>
    <n v="638.79999999999995"/>
    <n v="638.79999999999995"/>
    <s v="DKK"/>
    <n v="1"/>
    <s v="EA"/>
    <s v="01.07.2015"/>
    <s v="31.12.9999"/>
  </r>
  <r>
    <x v="119"/>
    <x v="119"/>
    <s v="VOLUME CONTROL FS 100 W MK D/E2"/>
    <s v="Y1"/>
    <s v="EMEA"/>
    <x v="2"/>
    <m/>
    <m/>
    <x v="0"/>
    <m/>
    <n v="84.7"/>
    <n v="87.3"/>
    <m/>
    <m/>
    <n v="87.3"/>
    <n v="87.3"/>
    <s v="EUR"/>
    <n v="1"/>
    <s v="EA"/>
    <s v="01.07.2015"/>
    <s v="31.12.9999"/>
  </r>
  <r>
    <x v="119"/>
    <x v="119"/>
    <s v="VOLUME CONTROL FS 100 W MK D/E2"/>
    <s v="Y1"/>
    <s v="EMEA"/>
    <x v="3"/>
    <m/>
    <m/>
    <x v="0"/>
    <m/>
    <n v="58.3"/>
    <n v="58.3"/>
    <m/>
    <m/>
    <n v="58.3"/>
    <n v="58.3"/>
    <s v="GBP"/>
    <n v="1"/>
    <s v="EA"/>
    <s v="01.07.2015"/>
    <s v="31.12.9999"/>
  </r>
  <r>
    <x v="119"/>
    <x v="119"/>
    <s v="VOLUME CONTROL FS 100 W MK D/E2"/>
    <s v="Y1"/>
    <s v="EMEA"/>
    <x v="4"/>
    <m/>
    <m/>
    <x v="0"/>
    <m/>
    <n v="22012"/>
    <n v="22672"/>
    <m/>
    <m/>
    <n v="22672"/>
    <n v="22672"/>
    <s v="HUF"/>
    <n v="1"/>
    <s v="EA"/>
    <s v="01.07.2015"/>
    <s v="31.12.9999"/>
  </r>
  <r>
    <x v="119"/>
    <x v="119"/>
    <s v="VOLUME CONTROL FS 100 W MK D/E2"/>
    <s v="Y1"/>
    <s v="EMEA"/>
    <x v="5"/>
    <m/>
    <m/>
    <x v="0"/>
    <m/>
    <n v="665.9"/>
    <n v="685.9"/>
    <m/>
    <m/>
    <n v="685.9"/>
    <n v="685.9"/>
    <s v="NOK"/>
    <n v="1"/>
    <s v="EA"/>
    <s v="01.07.2015"/>
    <s v="31.12.9999"/>
  </r>
  <r>
    <x v="119"/>
    <x v="119"/>
    <s v="VOLUME CONTROL FS 100 W MK D/E2"/>
    <s v="Y1"/>
    <s v="EMEA"/>
    <x v="6"/>
    <m/>
    <m/>
    <x v="0"/>
    <m/>
    <n v="316.3"/>
    <n v="325.8"/>
    <m/>
    <m/>
    <n v="325.8"/>
    <n v="325.8"/>
    <s v="PLN"/>
    <n v="1"/>
    <s v="EA"/>
    <s v="01.07.2015"/>
    <s v="31.12.9999"/>
  </r>
  <r>
    <x v="119"/>
    <x v="119"/>
    <s v="VOLUME CONTROL FS 100 W MK D/E2"/>
    <s v="Y1"/>
    <s v="EMEA"/>
    <x v="7"/>
    <m/>
    <m/>
    <x v="0"/>
    <m/>
    <m/>
    <n v="5147.3"/>
    <m/>
    <m/>
    <n v="5147.3"/>
    <n v="5147.3"/>
    <s v="RUB"/>
    <n v="1"/>
    <s v="EA"/>
    <s v="01.05.2015"/>
    <s v="31.12.9999"/>
  </r>
  <r>
    <x v="119"/>
    <x v="119"/>
    <s v="VOLUME CONTROL FS 100 W MK D/E2"/>
    <s v="Y1"/>
    <s v="EMEA"/>
    <x v="8"/>
    <m/>
    <m/>
    <x v="0"/>
    <m/>
    <n v="749.1"/>
    <n v="771.6"/>
    <m/>
    <m/>
    <n v="771.6"/>
    <n v="771.6"/>
    <s v="SEK"/>
    <n v="1"/>
    <s v="EA"/>
    <s v="01.07.2015"/>
    <s v="31.12.9999"/>
  </r>
  <r>
    <x v="119"/>
    <x v="119"/>
    <s v="VOLUME CONTROL FS 100 W MK D/E2"/>
    <s v="Y1"/>
    <s v="EMEA"/>
    <x v="9"/>
    <m/>
    <m/>
    <x v="0"/>
    <m/>
    <n v="254"/>
    <n v="261.7"/>
    <m/>
    <m/>
    <n v="261.7"/>
    <n v="261.7"/>
    <s v="TRY"/>
    <n v="1"/>
    <s v="EA"/>
    <s v="01.07.2015"/>
    <s v="31.12.9999"/>
  </r>
  <r>
    <x v="119"/>
    <x v="119"/>
    <s v="VOLUME CONTROL FS 100 W MK D/E2"/>
    <s v="Y1"/>
    <s v="EMEA"/>
    <x v="10"/>
    <m/>
    <m/>
    <x v="0"/>
    <m/>
    <n v="829.3"/>
    <n v="829.3"/>
    <m/>
    <m/>
    <n v="829.3"/>
    <n v="829.3"/>
    <s v="ZAR"/>
    <n v="1"/>
    <s v="EA"/>
    <s v="01.07.2015"/>
    <s v="31.12.9999"/>
  </r>
  <r>
    <x v="120"/>
    <x v="120"/>
    <s v="SOURCE SELECTOR (MK)"/>
    <s v="Y1"/>
    <s v="EMEA"/>
    <x v="0"/>
    <m/>
    <m/>
    <x v="0"/>
    <m/>
    <n v="637.5"/>
    <n v="656.7"/>
    <m/>
    <m/>
    <n v="656.7"/>
    <n v="656.7"/>
    <s v="CZK"/>
    <n v="1"/>
    <s v="EA"/>
    <s v="01.07.2015"/>
    <s v="31.12.9999"/>
  </r>
  <r>
    <x v="120"/>
    <x v="120"/>
    <s v="SOURCE SELECTOR (MK)"/>
    <s v="Y1"/>
    <s v="EMEA"/>
    <x v="1"/>
    <m/>
    <m/>
    <x v="0"/>
    <m/>
    <n v="186.2"/>
    <n v="191.8"/>
    <m/>
    <m/>
    <n v="191.8"/>
    <n v="191.8"/>
    <s v="DKK"/>
    <n v="1"/>
    <s v="EA"/>
    <s v="01.07.2015"/>
    <s v="31.12.9999"/>
  </r>
  <r>
    <x v="120"/>
    <x v="120"/>
    <s v="SOURCE SELECTOR (MK)"/>
    <s v="Y1"/>
    <s v="EMEA"/>
    <x v="2"/>
    <m/>
    <m/>
    <x v="0"/>
    <m/>
    <n v="25.5"/>
    <n v="26.3"/>
    <m/>
    <m/>
    <n v="26.3"/>
    <n v="26.3"/>
    <s v="EUR"/>
    <n v="1"/>
    <s v="EA"/>
    <s v="01.07.2015"/>
    <s v="31.12.9999"/>
  </r>
  <r>
    <x v="120"/>
    <x v="120"/>
    <s v="SOURCE SELECTOR (MK)"/>
    <s v="Y1"/>
    <s v="EMEA"/>
    <x v="3"/>
    <m/>
    <m/>
    <x v="0"/>
    <m/>
    <n v="17.5"/>
    <n v="17.5"/>
    <m/>
    <m/>
    <n v="17.5"/>
    <n v="17.5"/>
    <s v="GBP"/>
    <n v="1"/>
    <s v="EA"/>
    <s v="01.07.2015"/>
    <s v="31.12.9999"/>
  </r>
  <r>
    <x v="120"/>
    <x v="120"/>
    <s v="SOURCE SELECTOR (MK)"/>
    <s v="Y1"/>
    <s v="EMEA"/>
    <x v="4"/>
    <m/>
    <m/>
    <x v="0"/>
    <m/>
    <n v="6497"/>
    <n v="6692"/>
    <m/>
    <m/>
    <n v="6692"/>
    <n v="6692"/>
    <s v="HUF"/>
    <n v="1"/>
    <s v="EA"/>
    <s v="01.07.2015"/>
    <s v="31.12.9999"/>
  </r>
  <r>
    <x v="120"/>
    <x v="120"/>
    <s v="SOURCE SELECTOR (MK)"/>
    <s v="Y1"/>
    <s v="EMEA"/>
    <x v="5"/>
    <m/>
    <m/>
    <x v="0"/>
    <m/>
    <n v="200"/>
    <n v="206"/>
    <m/>
    <m/>
    <n v="206"/>
    <n v="206"/>
    <s v="NOK"/>
    <n v="1"/>
    <s v="EA"/>
    <s v="01.07.2015"/>
    <s v="31.12.9999"/>
  </r>
  <r>
    <x v="120"/>
    <x v="120"/>
    <s v="SOURCE SELECTOR (MK)"/>
    <s v="Y1"/>
    <s v="EMEA"/>
    <x v="6"/>
    <m/>
    <m/>
    <x v="0"/>
    <m/>
    <n v="95"/>
    <n v="97.9"/>
    <m/>
    <m/>
    <n v="97.9"/>
    <n v="97.9"/>
    <s v="PLN"/>
    <n v="1"/>
    <s v="EA"/>
    <s v="01.07.2015"/>
    <s v="31.12.9999"/>
  </r>
  <r>
    <x v="120"/>
    <x v="120"/>
    <s v="SOURCE SELECTOR (MK)"/>
    <s v="Y1"/>
    <s v="EMEA"/>
    <x v="7"/>
    <m/>
    <m/>
    <x v="0"/>
    <m/>
    <m/>
    <n v="1549.7"/>
    <m/>
    <m/>
    <n v="1549.7"/>
    <n v="1549.7"/>
    <s v="RUB"/>
    <n v="1"/>
    <s v="EA"/>
    <s v="01.05.2015"/>
    <s v="31.12.9999"/>
  </r>
  <r>
    <x v="120"/>
    <x v="120"/>
    <s v="SOURCE SELECTOR (MK)"/>
    <s v="Y1"/>
    <s v="EMEA"/>
    <x v="8"/>
    <m/>
    <m/>
    <x v="0"/>
    <m/>
    <n v="225"/>
    <n v="231.8"/>
    <m/>
    <m/>
    <n v="231.8"/>
    <n v="231.8"/>
    <s v="SEK"/>
    <n v="1"/>
    <s v="EA"/>
    <s v="01.07.2015"/>
    <s v="31.12.9999"/>
  </r>
  <r>
    <x v="120"/>
    <x v="120"/>
    <s v="SOURCE SELECTOR (MK)"/>
    <s v="Y1"/>
    <s v="EMEA"/>
    <x v="9"/>
    <m/>
    <m/>
    <x v="0"/>
    <m/>
    <n v="76.5"/>
    <n v="78.8"/>
    <m/>
    <m/>
    <n v="78.8"/>
    <n v="78.8"/>
    <s v="TRY"/>
    <n v="1"/>
    <s v="EA"/>
    <s v="01.07.2015"/>
    <s v="31.12.9999"/>
  </r>
  <r>
    <x v="120"/>
    <x v="120"/>
    <s v="SOURCE SELECTOR (MK)"/>
    <s v="Y1"/>
    <s v="EMEA"/>
    <x v="10"/>
    <m/>
    <m/>
    <x v="0"/>
    <m/>
    <n v="249.9"/>
    <n v="249.9"/>
    <m/>
    <m/>
    <n v="249.9"/>
    <n v="249.9"/>
    <s v="ZAR"/>
    <n v="1"/>
    <s v="EA"/>
    <s v="01.07.2015"/>
    <s v="31.12.9999"/>
  </r>
  <r>
    <x v="121"/>
    <x v="121"/>
    <s v="SOURCE SELECTOR (U40)"/>
    <s v="Y1"/>
    <s v="EMEA"/>
    <x v="0"/>
    <m/>
    <m/>
    <x v="0"/>
    <m/>
    <n v="637.5"/>
    <n v="656.7"/>
    <m/>
    <m/>
    <n v="656.7"/>
    <n v="656.7"/>
    <s v="CZK"/>
    <n v="1"/>
    <s v="EA"/>
    <s v="01.07.2015"/>
    <s v="31.12.9999"/>
  </r>
  <r>
    <x v="121"/>
    <x v="121"/>
    <s v="SOURCE SELECTOR (U40)"/>
    <s v="Y1"/>
    <s v="EMEA"/>
    <x v="1"/>
    <m/>
    <m/>
    <x v="0"/>
    <m/>
    <n v="186.2"/>
    <n v="191.8"/>
    <m/>
    <m/>
    <n v="191.8"/>
    <n v="191.8"/>
    <s v="DKK"/>
    <n v="1"/>
    <s v="EA"/>
    <s v="01.07.2015"/>
    <s v="31.12.9999"/>
  </r>
  <r>
    <x v="121"/>
    <x v="121"/>
    <s v="SOURCE SELECTOR (U40)"/>
    <s v="Y1"/>
    <s v="EMEA"/>
    <x v="2"/>
    <m/>
    <m/>
    <x v="0"/>
    <m/>
    <n v="25.5"/>
    <n v="26.3"/>
    <m/>
    <m/>
    <n v="26.3"/>
    <n v="26.3"/>
    <s v="EUR"/>
    <n v="1"/>
    <s v="EA"/>
    <s v="01.07.2015"/>
    <s v="31.12.9999"/>
  </r>
  <r>
    <x v="121"/>
    <x v="121"/>
    <s v="SOURCE SELECTOR (U40)"/>
    <s v="Y1"/>
    <s v="EMEA"/>
    <x v="3"/>
    <m/>
    <m/>
    <x v="0"/>
    <m/>
    <n v="17.5"/>
    <n v="17.5"/>
    <m/>
    <m/>
    <n v="17.5"/>
    <n v="17.5"/>
    <s v="GBP"/>
    <n v="1"/>
    <s v="EA"/>
    <s v="01.07.2015"/>
    <s v="31.12.9999"/>
  </r>
  <r>
    <x v="121"/>
    <x v="121"/>
    <s v="SOURCE SELECTOR (U40)"/>
    <s v="Y1"/>
    <s v="EMEA"/>
    <x v="4"/>
    <m/>
    <m/>
    <x v="0"/>
    <m/>
    <n v="6497"/>
    <n v="6692"/>
    <m/>
    <m/>
    <n v="6692"/>
    <n v="6692"/>
    <s v="HUF"/>
    <n v="1"/>
    <s v="EA"/>
    <s v="01.07.2015"/>
    <s v="31.12.9999"/>
  </r>
  <r>
    <x v="121"/>
    <x v="121"/>
    <s v="SOURCE SELECTOR (U40)"/>
    <s v="Y1"/>
    <s v="EMEA"/>
    <x v="5"/>
    <m/>
    <m/>
    <x v="0"/>
    <m/>
    <n v="200"/>
    <n v="206"/>
    <m/>
    <m/>
    <n v="206"/>
    <n v="206"/>
    <s v="NOK"/>
    <n v="1"/>
    <s v="EA"/>
    <s v="01.07.2015"/>
    <s v="31.12.9999"/>
  </r>
  <r>
    <x v="121"/>
    <x v="121"/>
    <s v="SOURCE SELECTOR (U40)"/>
    <s v="Y1"/>
    <s v="EMEA"/>
    <x v="6"/>
    <m/>
    <m/>
    <x v="0"/>
    <m/>
    <n v="95"/>
    <n v="97.9"/>
    <m/>
    <m/>
    <n v="97.9"/>
    <n v="97.9"/>
    <s v="PLN"/>
    <n v="1"/>
    <s v="EA"/>
    <s v="01.07.2015"/>
    <s v="31.12.9999"/>
  </r>
  <r>
    <x v="121"/>
    <x v="121"/>
    <s v="SOURCE SELECTOR (U40)"/>
    <s v="Y1"/>
    <s v="EMEA"/>
    <x v="7"/>
    <m/>
    <m/>
    <x v="0"/>
    <m/>
    <m/>
    <n v="1549.7"/>
    <m/>
    <m/>
    <n v="1549.7"/>
    <n v="1549.7"/>
    <s v="RUB"/>
    <n v="1"/>
    <s v="EA"/>
    <s v="01.05.2015"/>
    <s v="31.12.9999"/>
  </r>
  <r>
    <x v="121"/>
    <x v="121"/>
    <s v="SOURCE SELECTOR (U40)"/>
    <s v="Y1"/>
    <s v="EMEA"/>
    <x v="8"/>
    <m/>
    <m/>
    <x v="0"/>
    <m/>
    <n v="225"/>
    <n v="231.8"/>
    <m/>
    <m/>
    <n v="231.8"/>
    <n v="231.8"/>
    <s v="SEK"/>
    <n v="1"/>
    <s v="EA"/>
    <s v="01.07.2015"/>
    <s v="31.12.9999"/>
  </r>
  <r>
    <x v="121"/>
    <x v="121"/>
    <s v="SOURCE SELECTOR (U40)"/>
    <s v="Y1"/>
    <s v="EMEA"/>
    <x v="9"/>
    <m/>
    <m/>
    <x v="0"/>
    <m/>
    <n v="76.5"/>
    <n v="78.8"/>
    <m/>
    <m/>
    <n v="78.8"/>
    <n v="78.8"/>
    <s v="TRY"/>
    <n v="1"/>
    <s v="EA"/>
    <s v="01.07.2015"/>
    <s v="31.12.9999"/>
  </r>
  <r>
    <x v="121"/>
    <x v="121"/>
    <s v="SOURCE SELECTOR (U40)"/>
    <s v="Y1"/>
    <s v="EMEA"/>
    <x v="10"/>
    <m/>
    <m/>
    <x v="0"/>
    <m/>
    <n v="249.9"/>
    <n v="249.9"/>
    <m/>
    <m/>
    <n v="249.9"/>
    <n v="249.9"/>
    <s v="ZAR"/>
    <n v="1"/>
    <s v="EA"/>
    <s v="01.07.2015"/>
    <s v="31.12.9999"/>
  </r>
  <r>
    <x v="122"/>
    <x v="122"/>
    <s v="HAND-HELD DYNAMIC MIC."/>
    <s v="Y1"/>
    <s v="EMEA"/>
    <x v="0"/>
    <m/>
    <s v="From"/>
    <x v="0"/>
    <s v="EA"/>
    <n v="780.3"/>
    <n v="803.8"/>
    <m/>
    <m/>
    <n v="770.41533572519995"/>
    <n v="770.4"/>
    <s v="CZK"/>
    <n v="1"/>
    <s v="EA"/>
    <s v="01.07.2015"/>
    <s v="31.12.9999"/>
  </r>
  <r>
    <x v="122"/>
    <x v="122"/>
    <s v="HAND-HELD DYNAMIC MIC."/>
    <s v="Y1"/>
    <s v="EMEA"/>
    <x v="0"/>
    <m/>
    <s v="From"/>
    <x v="20"/>
    <s v="EA"/>
    <m/>
    <n v="763.6"/>
    <m/>
    <m/>
    <s v="-"/>
    <s v="-"/>
    <s v="CZK"/>
    <n v="1"/>
    <s v="EA"/>
    <s v="01.07.2015"/>
    <s v="31.12.9999"/>
  </r>
  <r>
    <x v="122"/>
    <x v="122"/>
    <s v="HAND-HELD DYNAMIC MIC."/>
    <s v="Y1"/>
    <s v="EMEA"/>
    <x v="0"/>
    <m/>
    <s v="From"/>
    <x v="21"/>
    <s v="EA"/>
    <m/>
    <n v="683.2"/>
    <m/>
    <m/>
    <s v="-"/>
    <s v="-"/>
    <s v="CZK"/>
    <n v="1"/>
    <s v="EA"/>
    <s v="01.07.2015"/>
    <s v="31.12.9999"/>
  </r>
  <r>
    <x v="122"/>
    <x v="122"/>
    <s v="HAND-HELD DYNAMIC MIC."/>
    <s v="Y1"/>
    <s v="EMEA"/>
    <x v="1"/>
    <m/>
    <s v="From"/>
    <x v="0"/>
    <s v="EA"/>
    <n v="232.6"/>
    <n v="239.6"/>
    <m/>
    <m/>
    <n v="229.64856237839999"/>
    <n v="229.6"/>
    <s v="DKK"/>
    <n v="1"/>
    <s v="EA"/>
    <s v="01.07.2015"/>
    <s v="31.12.9999"/>
  </r>
  <r>
    <x v="122"/>
    <x v="122"/>
    <s v="HAND-HELD DYNAMIC MIC."/>
    <s v="Y1"/>
    <s v="EMEA"/>
    <x v="1"/>
    <m/>
    <s v="From"/>
    <x v="20"/>
    <s v="EA"/>
    <m/>
    <n v="227.6"/>
    <m/>
    <m/>
    <s v="-"/>
    <s v="-"/>
    <s v="DKK"/>
    <n v="1"/>
    <s v="EA"/>
    <s v="01.07.2015"/>
    <s v="31.12.9999"/>
  </r>
  <r>
    <x v="122"/>
    <x v="122"/>
    <s v="HAND-HELD DYNAMIC MIC."/>
    <s v="Y1"/>
    <s v="EMEA"/>
    <x v="1"/>
    <m/>
    <s v="From"/>
    <x v="21"/>
    <s v="EA"/>
    <m/>
    <n v="203.7"/>
    <m/>
    <m/>
    <s v="-"/>
    <s v="-"/>
    <s v="DKK"/>
    <n v="1"/>
    <s v="EA"/>
    <s v="01.07.2015"/>
    <s v="31.12.9999"/>
  </r>
  <r>
    <x v="122"/>
    <x v="122"/>
    <s v="HAND-HELD DYNAMIC MIC."/>
    <s v="Y1"/>
    <s v="EMEA"/>
    <x v="2"/>
    <m/>
    <s v="From"/>
    <x v="0"/>
    <s v="EA"/>
    <n v="31.3"/>
    <n v="32.299999999999997"/>
    <n v="30"/>
    <n v="-4.1533545999999998E-2"/>
    <n v="30.958466464199997"/>
    <n v="31"/>
    <s v="EUR"/>
    <n v="1"/>
    <s v="EA"/>
    <s v="01.07.2015"/>
    <s v="31.12.9999"/>
  </r>
  <r>
    <x v="122"/>
    <x v="122"/>
    <s v="HAND-HELD DYNAMIC MIC."/>
    <s v="Y1"/>
    <s v="EMEA"/>
    <x v="2"/>
    <m/>
    <s v="From"/>
    <x v="20"/>
    <s v="EA"/>
    <n v="31.3"/>
    <n v="30.6"/>
    <m/>
    <m/>
    <s v="-"/>
    <s v="-"/>
    <s v="EUR"/>
    <n v="1"/>
    <s v="EA"/>
    <s v="01.07.2015"/>
    <s v="31.12.9999"/>
  </r>
  <r>
    <x v="122"/>
    <x v="122"/>
    <s v="HAND-HELD DYNAMIC MIC."/>
    <s v="Y1"/>
    <s v="EMEA"/>
    <x v="2"/>
    <m/>
    <s v="From"/>
    <x v="21"/>
    <s v="EA"/>
    <n v="31.3"/>
    <n v="27.4"/>
    <m/>
    <m/>
    <s v="-"/>
    <s v="-"/>
    <s v="EUR"/>
    <n v="1"/>
    <s v="EA"/>
    <s v="01.07.2015"/>
    <s v="31.12.9999"/>
  </r>
  <r>
    <x v="122"/>
    <x v="122"/>
    <s v="HAND-HELD DYNAMIC MIC."/>
    <s v="Y1"/>
    <s v="EMEA"/>
    <x v="3"/>
    <m/>
    <s v="From"/>
    <x v="0"/>
    <s v="EA"/>
    <n v="21.9"/>
    <n v="21.9"/>
    <m/>
    <m/>
    <n v="20.990415342599999"/>
    <n v="21"/>
    <s v="GBP"/>
    <n v="1"/>
    <s v="EA"/>
    <s v="01.07.2015"/>
    <s v="31.12.9999"/>
  </r>
  <r>
    <x v="122"/>
    <x v="122"/>
    <s v="HAND-HELD DYNAMIC MIC."/>
    <s v="Y1"/>
    <s v="EMEA"/>
    <x v="3"/>
    <m/>
    <s v="From"/>
    <x v="20"/>
    <s v="EA"/>
    <n v="21.9"/>
    <n v="20.8"/>
    <m/>
    <m/>
    <s v="-"/>
    <s v="-"/>
    <s v="GBP"/>
    <n v="1"/>
    <s v="EA"/>
    <s v="01.07.2015"/>
    <s v="31.12.9999"/>
  </r>
  <r>
    <x v="122"/>
    <x v="122"/>
    <s v="HAND-HELD DYNAMIC MIC."/>
    <s v="Y1"/>
    <s v="EMEA"/>
    <x v="3"/>
    <m/>
    <s v="From"/>
    <x v="21"/>
    <s v="EA"/>
    <n v="21.9"/>
    <n v="18.600000000000001"/>
    <m/>
    <m/>
    <s v="-"/>
    <s v="-"/>
    <s v="GBP"/>
    <n v="1"/>
    <s v="EA"/>
    <s v="01.07.2015"/>
    <s v="31.12.9999"/>
  </r>
  <r>
    <x v="122"/>
    <x v="122"/>
    <s v="HAND-HELD DYNAMIC MIC."/>
    <s v="Y1"/>
    <s v="EMEA"/>
    <x v="4"/>
    <m/>
    <s v="From"/>
    <x v="0"/>
    <s v="EA"/>
    <n v="8115"/>
    <n v="8359"/>
    <m/>
    <m/>
    <n v="8011.8210889860002"/>
    <n v="8012"/>
    <s v="HUF"/>
    <n v="1"/>
    <s v="EA"/>
    <s v="01.07.2015"/>
    <s v="31.12.9999"/>
  </r>
  <r>
    <x v="122"/>
    <x v="122"/>
    <s v="HAND-HELD DYNAMIC MIC."/>
    <s v="Y1"/>
    <s v="EMEA"/>
    <x v="4"/>
    <m/>
    <s v="From"/>
    <x v="20"/>
    <s v="EA"/>
    <n v="8115"/>
    <n v="7940"/>
    <m/>
    <m/>
    <s v="-"/>
    <s v="-"/>
    <s v="HUF"/>
    <n v="1"/>
    <s v="EA"/>
    <s v="01.07.2015"/>
    <s v="31.12.9999"/>
  </r>
  <r>
    <x v="122"/>
    <x v="122"/>
    <s v="HAND-HELD DYNAMIC MIC."/>
    <s v="Y1"/>
    <s v="EMEA"/>
    <x v="4"/>
    <m/>
    <s v="From"/>
    <x v="21"/>
    <s v="EA"/>
    <n v="8115"/>
    <n v="7105"/>
    <m/>
    <m/>
    <s v="-"/>
    <s v="-"/>
    <s v="HUF"/>
    <n v="1"/>
    <s v="EA"/>
    <s v="01.07.2015"/>
    <s v="31.12.9999"/>
  </r>
  <r>
    <x v="122"/>
    <x v="122"/>
    <s v="HAND-HELD DYNAMIC MIC."/>
    <s v="Y1"/>
    <s v="EMEA"/>
    <x v="5"/>
    <m/>
    <s v="From"/>
    <x v="0"/>
    <s v="EA"/>
    <n v="249.7"/>
    <n v="257.2"/>
    <m/>
    <m/>
    <n v="246.51757196879998"/>
    <n v="246.5"/>
    <s v="NOK"/>
    <n v="1"/>
    <s v="EA"/>
    <s v="01.07.2015"/>
    <s v="31.12.9999"/>
  </r>
  <r>
    <x v="122"/>
    <x v="122"/>
    <s v="HAND-HELD DYNAMIC MIC."/>
    <s v="Y1"/>
    <s v="EMEA"/>
    <x v="5"/>
    <m/>
    <s v="From"/>
    <x v="20"/>
    <s v="EA"/>
    <n v="249.7"/>
    <n v="244.5"/>
    <m/>
    <m/>
    <s v="-"/>
    <s v="-"/>
    <s v="NOK"/>
    <n v="1"/>
    <s v="EA"/>
    <s v="01.07.2015"/>
    <s v="31.12.9999"/>
  </r>
  <r>
    <x v="122"/>
    <x v="122"/>
    <s v="HAND-HELD DYNAMIC MIC."/>
    <s v="Y1"/>
    <s v="EMEA"/>
    <x v="5"/>
    <m/>
    <s v="From"/>
    <x v="21"/>
    <s v="EA"/>
    <n v="249.7"/>
    <n v="218.7"/>
    <m/>
    <m/>
    <s v="-"/>
    <s v="-"/>
    <s v="NOK"/>
    <n v="1"/>
    <s v="EA"/>
    <s v="01.07.2015"/>
    <s v="31.12.9999"/>
  </r>
  <r>
    <x v="122"/>
    <x v="122"/>
    <s v="HAND-HELD DYNAMIC MIC."/>
    <s v="Y1"/>
    <s v="EMEA"/>
    <x v="6"/>
    <m/>
    <s v="From"/>
    <x v="0"/>
    <s v="EA"/>
    <n v="118.7"/>
    <n v="122.3"/>
    <m/>
    <m/>
    <n v="117.22044732419999"/>
    <n v="117.2"/>
    <s v="PLN"/>
    <n v="1"/>
    <s v="EA"/>
    <s v="01.07.2015"/>
    <s v="31.12.9999"/>
  </r>
  <r>
    <x v="122"/>
    <x v="122"/>
    <s v="HAND-HELD DYNAMIC MIC."/>
    <s v="Y1"/>
    <s v="EMEA"/>
    <x v="6"/>
    <m/>
    <s v="From"/>
    <x v="20"/>
    <s v="EA"/>
    <n v="118.7"/>
    <n v="116.1"/>
    <m/>
    <m/>
    <s v="-"/>
    <s v="-"/>
    <s v="PLN"/>
    <n v="1"/>
    <s v="EA"/>
    <s v="01.07.2015"/>
    <s v="31.12.9999"/>
  </r>
  <r>
    <x v="122"/>
    <x v="122"/>
    <s v="HAND-HELD DYNAMIC MIC."/>
    <s v="Y1"/>
    <s v="EMEA"/>
    <x v="6"/>
    <m/>
    <s v="From"/>
    <x v="21"/>
    <s v="EA"/>
    <n v="118.7"/>
    <n v="104"/>
    <m/>
    <m/>
    <s v="-"/>
    <s v="-"/>
    <s v="PLN"/>
    <n v="1"/>
    <s v="EA"/>
    <s v="01.07.2015"/>
    <s v="31.12.9999"/>
  </r>
  <r>
    <x v="122"/>
    <x v="122"/>
    <s v="HAND-HELD DYNAMIC MIC."/>
    <s v="Y1"/>
    <s v="EMEA"/>
    <x v="7"/>
    <m/>
    <s v="From"/>
    <x v="0"/>
    <s v="EA"/>
    <m/>
    <n v="1902.2"/>
    <m/>
    <m/>
    <n v="1823.1948887988001"/>
    <n v="1823.2"/>
    <s v="RUB"/>
    <n v="1"/>
    <s v="EA"/>
    <s v="01.05.2015"/>
    <s v="31.12.9999"/>
  </r>
  <r>
    <x v="122"/>
    <x v="122"/>
    <s v="HAND-HELD DYNAMIC MIC."/>
    <s v="Y1"/>
    <s v="EMEA"/>
    <x v="7"/>
    <m/>
    <s v="From"/>
    <x v="20"/>
    <s v="EA"/>
    <m/>
    <n v="1805"/>
    <m/>
    <m/>
    <s v="-"/>
    <s v="-"/>
    <s v="RUB"/>
    <n v="1"/>
    <s v="EA"/>
    <s v="01.05.2015"/>
    <s v="31.12.9999"/>
  </r>
  <r>
    <x v="122"/>
    <x v="122"/>
    <s v="HAND-HELD DYNAMIC MIC."/>
    <s v="Y1"/>
    <s v="EMEA"/>
    <x v="7"/>
    <m/>
    <s v="From"/>
    <x v="21"/>
    <s v="EA"/>
    <m/>
    <n v="1616.6"/>
    <m/>
    <m/>
    <s v="-"/>
    <s v="-"/>
    <s v="RUB"/>
    <n v="1"/>
    <s v="EA"/>
    <s v="01.05.2015"/>
    <s v="31.12.9999"/>
  </r>
  <r>
    <x v="122"/>
    <x v="122"/>
    <s v="HAND-HELD DYNAMIC MIC."/>
    <s v="Y1"/>
    <s v="EMEA"/>
    <x v="8"/>
    <m/>
    <s v="From"/>
    <x v="0"/>
    <s v="EA"/>
    <n v="281"/>
    <n v="289.5"/>
    <m/>
    <m/>
    <n v="277.47603843299999"/>
    <n v="277.5"/>
    <s v="SEK"/>
    <n v="1"/>
    <s v="EA"/>
    <s v="01.07.2015"/>
    <s v="31.12.9999"/>
  </r>
  <r>
    <x v="122"/>
    <x v="122"/>
    <s v="HAND-HELD DYNAMIC MIC."/>
    <s v="Y1"/>
    <s v="EMEA"/>
    <x v="8"/>
    <m/>
    <s v="From"/>
    <x v="20"/>
    <s v="EA"/>
    <n v="281"/>
    <n v="275"/>
    <m/>
    <m/>
    <s v="-"/>
    <s v="-"/>
    <s v="SEK"/>
    <n v="1"/>
    <s v="EA"/>
    <s v="01.07.2015"/>
    <s v="31.12.9999"/>
  </r>
  <r>
    <x v="122"/>
    <x v="122"/>
    <s v="HAND-HELD DYNAMIC MIC."/>
    <s v="Y1"/>
    <s v="EMEA"/>
    <x v="8"/>
    <m/>
    <s v="From"/>
    <x v="21"/>
    <s v="EA"/>
    <n v="281"/>
    <n v="246"/>
    <m/>
    <m/>
    <s v="-"/>
    <s v="-"/>
    <s v="SEK"/>
    <n v="1"/>
    <s v="EA"/>
    <s v="01.07.2015"/>
    <s v="31.12.9999"/>
  </r>
  <r>
    <x v="122"/>
    <x v="122"/>
    <s v="HAND-HELD DYNAMIC MIC."/>
    <s v="Y1"/>
    <s v="EMEA"/>
    <x v="9"/>
    <m/>
    <s v="From"/>
    <x v="0"/>
    <s v="EA"/>
    <n v="93.7"/>
    <n v="96.6"/>
    <m/>
    <m/>
    <n v="92.587859456399997"/>
    <n v="92.6"/>
    <s v="TRY"/>
    <n v="1"/>
    <s v="EA"/>
    <s v="01.07.2015"/>
    <s v="31.12.9999"/>
  </r>
  <r>
    <x v="122"/>
    <x v="122"/>
    <s v="HAND-HELD DYNAMIC MIC."/>
    <s v="Y1"/>
    <s v="EMEA"/>
    <x v="9"/>
    <m/>
    <s v="From"/>
    <x v="20"/>
    <s v="EA"/>
    <n v="93.7"/>
    <n v="91.7"/>
    <m/>
    <m/>
    <s v="-"/>
    <s v="-"/>
    <s v="TRY"/>
    <n v="1"/>
    <s v="EA"/>
    <s v="01.07.2015"/>
    <s v="31.12.9999"/>
  </r>
  <r>
    <x v="122"/>
    <x v="122"/>
    <s v="HAND-HELD DYNAMIC MIC."/>
    <s v="Y1"/>
    <s v="EMEA"/>
    <x v="9"/>
    <m/>
    <s v="From"/>
    <x v="21"/>
    <s v="EA"/>
    <n v="93.7"/>
    <n v="82"/>
    <m/>
    <m/>
    <s v="-"/>
    <s v="-"/>
    <s v="TRY"/>
    <n v="1"/>
    <s v="EA"/>
    <s v="01.07.2015"/>
    <s v="31.12.9999"/>
  </r>
  <r>
    <x v="122"/>
    <x v="122"/>
    <s v="HAND-HELD DYNAMIC MIC."/>
    <s v="Y1"/>
    <s v="EMEA"/>
    <x v="10"/>
    <m/>
    <s v="From"/>
    <x v="0"/>
    <s v="EA"/>
    <n v="306"/>
    <n v="306"/>
    <m/>
    <m/>
    <n v="293.29073492399999"/>
    <n v="293.3"/>
    <s v="ZAR"/>
    <n v="1"/>
    <s v="EA"/>
    <s v="01.07.2015"/>
    <s v="31.12.9999"/>
  </r>
  <r>
    <x v="122"/>
    <x v="122"/>
    <s v="HAND-HELD DYNAMIC MIC."/>
    <s v="Y1"/>
    <s v="EMEA"/>
    <x v="10"/>
    <m/>
    <s v="From"/>
    <x v="20"/>
    <s v="EA"/>
    <n v="306"/>
    <n v="290.7"/>
    <m/>
    <m/>
    <s v="-"/>
    <s v="-"/>
    <s v="ZAR"/>
    <n v="1"/>
    <s v="EA"/>
    <s v="01.07.2015"/>
    <s v="31.12.9999"/>
  </r>
  <r>
    <x v="122"/>
    <x v="122"/>
    <s v="HAND-HELD DYNAMIC MIC."/>
    <s v="Y1"/>
    <s v="EMEA"/>
    <x v="10"/>
    <m/>
    <s v="From"/>
    <x v="21"/>
    <s v="EA"/>
    <n v="306"/>
    <n v="260.10000000000002"/>
    <m/>
    <m/>
    <s v="-"/>
    <s v="-"/>
    <s v="ZAR"/>
    <n v="1"/>
    <s v="EA"/>
    <s v="01.07.2015"/>
    <s v="31.12.9999"/>
  </r>
  <r>
    <x v="123"/>
    <x v="123"/>
    <s v="HAND-HELD DYNAMIC MIC."/>
    <s v="Y1"/>
    <s v="EMEA"/>
    <x v="0"/>
    <m/>
    <s v="From"/>
    <x v="0"/>
    <s v="EA"/>
    <n v="780.3"/>
    <n v="803.8"/>
    <m/>
    <m/>
    <n v="770.41533572519995"/>
    <n v="770.4"/>
    <s v="CZK"/>
    <n v="1"/>
    <s v="EA"/>
    <s v="01.07.2015"/>
    <s v="31.12.9999"/>
  </r>
  <r>
    <x v="123"/>
    <x v="123"/>
    <s v="HAND-HELD DYNAMIC MIC."/>
    <s v="Y1"/>
    <s v="EMEA"/>
    <x v="0"/>
    <m/>
    <s v="From"/>
    <x v="20"/>
    <s v="EA"/>
    <m/>
    <n v="763.6"/>
    <m/>
    <m/>
    <s v="-"/>
    <s v="-"/>
    <s v="CZK"/>
    <n v="1"/>
    <s v="EA"/>
    <s v="01.07.2015"/>
    <s v="31.12.9999"/>
  </r>
  <r>
    <x v="123"/>
    <x v="123"/>
    <s v="HAND-HELD DYNAMIC MIC."/>
    <s v="Y1"/>
    <s v="EMEA"/>
    <x v="0"/>
    <m/>
    <s v="From"/>
    <x v="21"/>
    <s v="EA"/>
    <m/>
    <n v="683.2"/>
    <m/>
    <m/>
    <s v="-"/>
    <s v="-"/>
    <s v="CZK"/>
    <n v="1"/>
    <s v="EA"/>
    <s v="01.07.2015"/>
    <s v="31.12.9999"/>
  </r>
  <r>
    <x v="123"/>
    <x v="123"/>
    <s v="HAND-HELD DYNAMIC MIC."/>
    <s v="Y1"/>
    <s v="EMEA"/>
    <x v="1"/>
    <m/>
    <s v="From"/>
    <x v="0"/>
    <s v="EA"/>
    <n v="232.6"/>
    <n v="239.6"/>
    <m/>
    <m/>
    <n v="229.64856237839999"/>
    <n v="229.6"/>
    <s v="DKK"/>
    <n v="1"/>
    <s v="EA"/>
    <s v="01.07.2015"/>
    <s v="31.12.9999"/>
  </r>
  <r>
    <x v="123"/>
    <x v="123"/>
    <s v="HAND-HELD DYNAMIC MIC."/>
    <s v="Y1"/>
    <s v="EMEA"/>
    <x v="1"/>
    <m/>
    <s v="From"/>
    <x v="20"/>
    <s v="EA"/>
    <m/>
    <n v="227.6"/>
    <m/>
    <m/>
    <s v="-"/>
    <s v="-"/>
    <s v="DKK"/>
    <n v="1"/>
    <s v="EA"/>
    <s v="01.07.2015"/>
    <s v="31.12.9999"/>
  </r>
  <r>
    <x v="123"/>
    <x v="123"/>
    <s v="HAND-HELD DYNAMIC MIC."/>
    <s v="Y1"/>
    <s v="EMEA"/>
    <x v="1"/>
    <m/>
    <s v="From"/>
    <x v="21"/>
    <s v="EA"/>
    <m/>
    <n v="203.7"/>
    <m/>
    <m/>
    <s v="-"/>
    <s v="-"/>
    <s v="DKK"/>
    <n v="1"/>
    <s v="EA"/>
    <s v="01.07.2015"/>
    <s v="31.12.9999"/>
  </r>
  <r>
    <x v="123"/>
    <x v="123"/>
    <s v="HAND-HELD DYNAMIC MIC."/>
    <s v="Y1"/>
    <s v="EMEA"/>
    <x v="2"/>
    <m/>
    <s v="From"/>
    <x v="0"/>
    <s v="EA"/>
    <n v="31.3"/>
    <n v="32.299999999999997"/>
    <n v="30"/>
    <n v="-4.1533545999999998E-2"/>
    <n v="30.958466464199997"/>
    <n v="31"/>
    <s v="EUR"/>
    <n v="1"/>
    <s v="EA"/>
    <s v="01.07.2015"/>
    <s v="31.12.9999"/>
  </r>
  <r>
    <x v="123"/>
    <x v="123"/>
    <s v="HAND-HELD DYNAMIC MIC."/>
    <s v="Y1"/>
    <s v="EMEA"/>
    <x v="2"/>
    <m/>
    <s v="From"/>
    <x v="20"/>
    <s v="EA"/>
    <n v="31.3"/>
    <n v="30.6"/>
    <m/>
    <m/>
    <s v="-"/>
    <s v="-"/>
    <s v="EUR"/>
    <n v="1"/>
    <s v="EA"/>
    <s v="01.07.2015"/>
    <s v="31.12.9999"/>
  </r>
  <r>
    <x v="123"/>
    <x v="123"/>
    <s v="HAND-HELD DYNAMIC MIC."/>
    <s v="Y1"/>
    <s v="EMEA"/>
    <x v="2"/>
    <m/>
    <s v="From"/>
    <x v="21"/>
    <s v="EA"/>
    <n v="31.3"/>
    <n v="27.4"/>
    <m/>
    <m/>
    <s v="-"/>
    <s v="-"/>
    <s v="EUR"/>
    <n v="1"/>
    <s v="EA"/>
    <s v="01.07.2015"/>
    <s v="31.12.9999"/>
  </r>
  <r>
    <x v="123"/>
    <x v="123"/>
    <s v="HAND-HELD DYNAMIC MIC."/>
    <s v="Y1"/>
    <s v="EMEA"/>
    <x v="3"/>
    <m/>
    <s v="From"/>
    <x v="0"/>
    <s v="EA"/>
    <n v="21.9"/>
    <n v="21.9"/>
    <m/>
    <m/>
    <n v="20.990415342599999"/>
    <n v="21"/>
    <s v="GBP"/>
    <n v="1"/>
    <s v="EA"/>
    <s v="01.07.2015"/>
    <s v="31.12.9999"/>
  </r>
  <r>
    <x v="123"/>
    <x v="123"/>
    <s v="HAND-HELD DYNAMIC MIC."/>
    <s v="Y1"/>
    <s v="EMEA"/>
    <x v="3"/>
    <m/>
    <s v="From"/>
    <x v="20"/>
    <s v="EA"/>
    <n v="21.9"/>
    <n v="20.8"/>
    <m/>
    <m/>
    <s v="-"/>
    <s v="-"/>
    <s v="GBP"/>
    <n v="1"/>
    <s v="EA"/>
    <s v="01.07.2015"/>
    <s v="31.12.9999"/>
  </r>
  <r>
    <x v="123"/>
    <x v="123"/>
    <s v="HAND-HELD DYNAMIC MIC."/>
    <s v="Y1"/>
    <s v="EMEA"/>
    <x v="3"/>
    <m/>
    <s v="From"/>
    <x v="21"/>
    <s v="EA"/>
    <n v="21.9"/>
    <n v="18.600000000000001"/>
    <m/>
    <m/>
    <s v="-"/>
    <s v="-"/>
    <s v="GBP"/>
    <n v="1"/>
    <s v="EA"/>
    <s v="01.07.2015"/>
    <s v="31.12.9999"/>
  </r>
  <r>
    <x v="123"/>
    <x v="123"/>
    <s v="HAND-HELD DYNAMIC MIC."/>
    <s v="Y1"/>
    <s v="EMEA"/>
    <x v="4"/>
    <m/>
    <s v="From"/>
    <x v="0"/>
    <s v="EA"/>
    <n v="8115"/>
    <n v="8359"/>
    <m/>
    <m/>
    <n v="8011.8210889860002"/>
    <n v="8012"/>
    <s v="HUF"/>
    <n v="1"/>
    <s v="EA"/>
    <s v="01.07.2015"/>
    <s v="31.12.9999"/>
  </r>
  <r>
    <x v="123"/>
    <x v="123"/>
    <s v="HAND-HELD DYNAMIC MIC."/>
    <s v="Y1"/>
    <s v="EMEA"/>
    <x v="4"/>
    <m/>
    <s v="From"/>
    <x v="20"/>
    <s v="EA"/>
    <n v="8115"/>
    <n v="7940"/>
    <m/>
    <m/>
    <s v="-"/>
    <s v="-"/>
    <s v="HUF"/>
    <n v="1"/>
    <s v="EA"/>
    <s v="01.07.2015"/>
    <s v="31.12.9999"/>
  </r>
  <r>
    <x v="123"/>
    <x v="123"/>
    <s v="HAND-HELD DYNAMIC MIC."/>
    <s v="Y1"/>
    <s v="EMEA"/>
    <x v="4"/>
    <m/>
    <s v="From"/>
    <x v="21"/>
    <s v="EA"/>
    <n v="8115"/>
    <n v="7105"/>
    <m/>
    <m/>
    <s v="-"/>
    <s v="-"/>
    <s v="HUF"/>
    <n v="1"/>
    <s v="EA"/>
    <s v="01.07.2015"/>
    <s v="31.12.9999"/>
  </r>
  <r>
    <x v="123"/>
    <x v="123"/>
    <s v="HAND-HELD DYNAMIC MIC."/>
    <s v="Y1"/>
    <s v="EMEA"/>
    <x v="5"/>
    <m/>
    <s v="From"/>
    <x v="0"/>
    <s v="EA"/>
    <n v="249.7"/>
    <n v="257.2"/>
    <m/>
    <m/>
    <n v="246.51757196879998"/>
    <n v="246.5"/>
    <s v="NOK"/>
    <n v="1"/>
    <s v="EA"/>
    <s v="01.07.2015"/>
    <s v="31.12.9999"/>
  </r>
  <r>
    <x v="123"/>
    <x v="123"/>
    <s v="HAND-HELD DYNAMIC MIC."/>
    <s v="Y1"/>
    <s v="EMEA"/>
    <x v="5"/>
    <m/>
    <s v="From"/>
    <x v="20"/>
    <s v="EA"/>
    <n v="249.7"/>
    <n v="244.5"/>
    <m/>
    <m/>
    <s v="-"/>
    <s v="-"/>
    <s v="NOK"/>
    <n v="1"/>
    <s v="EA"/>
    <s v="01.07.2015"/>
    <s v="31.12.9999"/>
  </r>
  <r>
    <x v="123"/>
    <x v="123"/>
    <s v="HAND-HELD DYNAMIC MIC."/>
    <s v="Y1"/>
    <s v="EMEA"/>
    <x v="5"/>
    <m/>
    <s v="From"/>
    <x v="21"/>
    <s v="EA"/>
    <n v="249.7"/>
    <n v="218.7"/>
    <m/>
    <m/>
    <s v="-"/>
    <s v="-"/>
    <s v="NOK"/>
    <n v="1"/>
    <s v="EA"/>
    <s v="01.07.2015"/>
    <s v="31.12.9999"/>
  </r>
  <r>
    <x v="123"/>
    <x v="123"/>
    <s v="HAND-HELD DYNAMIC MIC."/>
    <s v="Y1"/>
    <s v="EMEA"/>
    <x v="6"/>
    <m/>
    <s v="From"/>
    <x v="0"/>
    <s v="EA"/>
    <n v="118.7"/>
    <n v="122.3"/>
    <m/>
    <m/>
    <n v="117.22044732419999"/>
    <n v="117.2"/>
    <s v="PLN"/>
    <n v="1"/>
    <s v="EA"/>
    <s v="01.07.2015"/>
    <s v="31.12.9999"/>
  </r>
  <r>
    <x v="123"/>
    <x v="123"/>
    <s v="HAND-HELD DYNAMIC MIC."/>
    <s v="Y1"/>
    <s v="EMEA"/>
    <x v="6"/>
    <m/>
    <s v="From"/>
    <x v="20"/>
    <s v="EA"/>
    <n v="118.7"/>
    <n v="116.1"/>
    <m/>
    <m/>
    <s v="-"/>
    <s v="-"/>
    <s v="PLN"/>
    <n v="1"/>
    <s v="EA"/>
    <s v="01.07.2015"/>
    <s v="31.12.9999"/>
  </r>
  <r>
    <x v="123"/>
    <x v="123"/>
    <s v="HAND-HELD DYNAMIC MIC."/>
    <s v="Y1"/>
    <s v="EMEA"/>
    <x v="6"/>
    <m/>
    <s v="From"/>
    <x v="21"/>
    <s v="EA"/>
    <n v="118.7"/>
    <n v="104"/>
    <m/>
    <m/>
    <s v="-"/>
    <s v="-"/>
    <s v="PLN"/>
    <n v="1"/>
    <s v="EA"/>
    <s v="01.07.2015"/>
    <s v="31.12.9999"/>
  </r>
  <r>
    <x v="123"/>
    <x v="123"/>
    <s v="HAND-HELD DYNAMIC MIC."/>
    <s v="Y1"/>
    <s v="EMEA"/>
    <x v="7"/>
    <m/>
    <s v="From"/>
    <x v="0"/>
    <s v="EA"/>
    <m/>
    <n v="1902.2"/>
    <m/>
    <m/>
    <n v="1823.1948887988001"/>
    <n v="1823.2"/>
    <s v="RUB"/>
    <n v="1"/>
    <s v="EA"/>
    <s v="01.05.2015"/>
    <s v="31.12.9999"/>
  </r>
  <r>
    <x v="123"/>
    <x v="123"/>
    <s v="HAND-HELD DYNAMIC MIC."/>
    <s v="Y1"/>
    <s v="EMEA"/>
    <x v="7"/>
    <m/>
    <s v="From"/>
    <x v="20"/>
    <s v="EA"/>
    <m/>
    <n v="1805"/>
    <m/>
    <m/>
    <s v="-"/>
    <s v="-"/>
    <s v="RUB"/>
    <n v="1"/>
    <s v="EA"/>
    <s v="01.05.2015"/>
    <s v="31.12.9999"/>
  </r>
  <r>
    <x v="123"/>
    <x v="123"/>
    <s v="HAND-HELD DYNAMIC MIC."/>
    <s v="Y1"/>
    <s v="EMEA"/>
    <x v="7"/>
    <m/>
    <s v="From"/>
    <x v="21"/>
    <s v="EA"/>
    <m/>
    <n v="1616.6"/>
    <m/>
    <m/>
    <s v="-"/>
    <s v="-"/>
    <s v="RUB"/>
    <n v="1"/>
    <s v="EA"/>
    <s v="01.05.2015"/>
    <s v="31.12.9999"/>
  </r>
  <r>
    <x v="123"/>
    <x v="123"/>
    <s v="HAND-HELD DYNAMIC MIC."/>
    <s v="Y1"/>
    <s v="EMEA"/>
    <x v="8"/>
    <m/>
    <s v="From"/>
    <x v="0"/>
    <s v="EA"/>
    <n v="281"/>
    <n v="289.5"/>
    <m/>
    <m/>
    <n v="277.47603843299999"/>
    <n v="277.5"/>
    <s v="SEK"/>
    <n v="1"/>
    <s v="EA"/>
    <s v="01.07.2015"/>
    <s v="31.12.9999"/>
  </r>
  <r>
    <x v="123"/>
    <x v="123"/>
    <s v="HAND-HELD DYNAMIC MIC."/>
    <s v="Y1"/>
    <s v="EMEA"/>
    <x v="8"/>
    <m/>
    <s v="From"/>
    <x v="20"/>
    <s v="EA"/>
    <n v="281"/>
    <n v="275"/>
    <m/>
    <m/>
    <s v="-"/>
    <s v="-"/>
    <s v="SEK"/>
    <n v="1"/>
    <s v="EA"/>
    <s v="01.07.2015"/>
    <s v="31.12.9999"/>
  </r>
  <r>
    <x v="123"/>
    <x v="123"/>
    <s v="HAND-HELD DYNAMIC MIC."/>
    <s v="Y1"/>
    <s v="EMEA"/>
    <x v="8"/>
    <m/>
    <s v="From"/>
    <x v="21"/>
    <s v="EA"/>
    <n v="281"/>
    <n v="246"/>
    <m/>
    <m/>
    <s v="-"/>
    <s v="-"/>
    <s v="SEK"/>
    <n v="1"/>
    <s v="EA"/>
    <s v="01.07.2015"/>
    <s v="31.12.9999"/>
  </r>
  <r>
    <x v="123"/>
    <x v="123"/>
    <s v="HAND-HELD DYNAMIC MIC."/>
    <s v="Y1"/>
    <s v="EMEA"/>
    <x v="9"/>
    <m/>
    <s v="From"/>
    <x v="0"/>
    <s v="EA"/>
    <n v="93.7"/>
    <n v="96.6"/>
    <m/>
    <m/>
    <n v="92.587859456399997"/>
    <n v="92.6"/>
    <s v="TRY"/>
    <n v="1"/>
    <s v="EA"/>
    <s v="01.07.2015"/>
    <s v="31.12.9999"/>
  </r>
  <r>
    <x v="123"/>
    <x v="123"/>
    <s v="HAND-HELD DYNAMIC MIC."/>
    <s v="Y1"/>
    <s v="EMEA"/>
    <x v="9"/>
    <m/>
    <s v="From"/>
    <x v="20"/>
    <s v="EA"/>
    <n v="93.7"/>
    <n v="91.7"/>
    <m/>
    <m/>
    <s v="-"/>
    <s v="-"/>
    <s v="TRY"/>
    <n v="1"/>
    <s v="EA"/>
    <s v="01.07.2015"/>
    <s v="31.12.9999"/>
  </r>
  <r>
    <x v="123"/>
    <x v="123"/>
    <s v="HAND-HELD DYNAMIC MIC."/>
    <s v="Y1"/>
    <s v="EMEA"/>
    <x v="9"/>
    <m/>
    <s v="From"/>
    <x v="21"/>
    <s v="EA"/>
    <n v="93.7"/>
    <n v="82"/>
    <m/>
    <m/>
    <s v="-"/>
    <s v="-"/>
    <s v="TRY"/>
    <n v="1"/>
    <s v="EA"/>
    <s v="01.07.2015"/>
    <s v="31.12.9999"/>
  </r>
  <r>
    <x v="123"/>
    <x v="123"/>
    <s v="HAND-HELD DYNAMIC MIC."/>
    <s v="Y1"/>
    <s v="EMEA"/>
    <x v="10"/>
    <m/>
    <s v="From"/>
    <x v="0"/>
    <s v="EA"/>
    <n v="306"/>
    <n v="306"/>
    <m/>
    <m/>
    <n v="293.29073492399999"/>
    <n v="293.3"/>
    <s v="ZAR"/>
    <n v="1"/>
    <s v="EA"/>
    <s v="01.07.2015"/>
    <s v="31.12.9999"/>
  </r>
  <r>
    <x v="123"/>
    <x v="123"/>
    <s v="HAND-HELD DYNAMIC MIC."/>
    <s v="Y1"/>
    <s v="EMEA"/>
    <x v="10"/>
    <m/>
    <s v="From"/>
    <x v="20"/>
    <s v="EA"/>
    <n v="306"/>
    <n v="290.7"/>
    <m/>
    <m/>
    <s v="-"/>
    <s v="-"/>
    <s v="ZAR"/>
    <n v="1"/>
    <s v="EA"/>
    <s v="01.07.2015"/>
    <s v="31.12.9999"/>
  </r>
  <r>
    <x v="123"/>
    <x v="123"/>
    <s v="HAND-HELD DYNAMIC MIC."/>
    <s v="Y1"/>
    <s v="EMEA"/>
    <x v="10"/>
    <m/>
    <s v="From"/>
    <x v="21"/>
    <s v="EA"/>
    <n v="306"/>
    <n v="260.10000000000002"/>
    <m/>
    <m/>
    <s v="-"/>
    <s v="-"/>
    <s v="ZAR"/>
    <n v="1"/>
    <s v="EA"/>
    <s v="01.07.2015"/>
    <s v="31.12.9999"/>
  </r>
  <r>
    <x v="124"/>
    <x v="124"/>
    <s v="PANEL LSP.6W (EVAC)"/>
    <s v="Y1"/>
    <s v="EMEA"/>
    <x v="0"/>
    <m/>
    <m/>
    <x v="0"/>
    <m/>
    <n v="805.8"/>
    <n v="830"/>
    <m/>
    <m/>
    <n v="830"/>
    <n v="830"/>
    <s v="CZK"/>
    <n v="1"/>
    <s v="EA"/>
    <s v="01.07.2015"/>
    <s v="31.12.9999"/>
  </r>
  <r>
    <x v="124"/>
    <x v="124"/>
    <s v="PANEL LSP.6W (EVAC)"/>
    <s v="Y1"/>
    <s v="EMEA"/>
    <x v="1"/>
    <m/>
    <m/>
    <x v="0"/>
    <m/>
    <n v="240.2"/>
    <n v="247.5"/>
    <m/>
    <m/>
    <n v="247.5"/>
    <n v="247.5"/>
    <s v="DKK"/>
    <n v="1"/>
    <s v="EA"/>
    <s v="01.07.2015"/>
    <s v="31.12.9999"/>
  </r>
  <r>
    <x v="124"/>
    <x v="124"/>
    <s v="PANEL LSP.6W (EVAC)"/>
    <s v="Y1"/>
    <s v="EMEA"/>
    <x v="2"/>
    <m/>
    <m/>
    <x v="0"/>
    <m/>
    <n v="32.299999999999997"/>
    <n v="33.299999999999997"/>
    <m/>
    <m/>
    <n v="33.299999999999997"/>
    <n v="33.299999999999997"/>
    <s v="EUR"/>
    <n v="1"/>
    <s v="EA"/>
    <s v="01.07.2015"/>
    <s v="31.12.9999"/>
  </r>
  <r>
    <x v="124"/>
    <x v="124"/>
    <s v="PANEL LSP.6W (EVAC)"/>
    <s v="Y1"/>
    <s v="EMEA"/>
    <x v="3"/>
    <m/>
    <m/>
    <x v="0"/>
    <m/>
    <n v="22.6"/>
    <n v="22.6"/>
    <m/>
    <m/>
    <n v="22.6"/>
    <n v="22.6"/>
    <s v="GBP"/>
    <n v="1"/>
    <s v="EA"/>
    <s v="01.07.2015"/>
    <s v="31.12.9999"/>
  </r>
  <r>
    <x v="124"/>
    <x v="124"/>
    <s v="PANEL LSP.6W (EVAC)"/>
    <s v="Y1"/>
    <s v="EMEA"/>
    <x v="4"/>
    <m/>
    <m/>
    <x v="0"/>
    <m/>
    <n v="8380"/>
    <n v="8631"/>
    <m/>
    <m/>
    <n v="8631"/>
    <n v="8631"/>
    <s v="HUF"/>
    <n v="1"/>
    <s v="EA"/>
    <s v="01.07.2015"/>
    <s v="31.12.9999"/>
  </r>
  <r>
    <x v="124"/>
    <x v="124"/>
    <s v="PANEL LSP.6W (EVAC)"/>
    <s v="Y1"/>
    <s v="EMEA"/>
    <x v="5"/>
    <m/>
    <m/>
    <x v="0"/>
    <m/>
    <n v="257.89999999999998"/>
    <n v="265.7"/>
    <m/>
    <m/>
    <n v="265.7"/>
    <n v="265.7"/>
    <s v="NOK"/>
    <n v="1"/>
    <s v="EA"/>
    <s v="01.07.2015"/>
    <s v="31.12.9999"/>
  </r>
  <r>
    <x v="124"/>
    <x v="124"/>
    <s v="PANEL LSP.6W (EVAC)"/>
    <s v="Y1"/>
    <s v="EMEA"/>
    <x v="6"/>
    <m/>
    <m/>
    <x v="0"/>
    <m/>
    <n v="122.5"/>
    <n v="126.2"/>
    <m/>
    <m/>
    <n v="126.2"/>
    <n v="126.2"/>
    <s v="PLN"/>
    <n v="1"/>
    <s v="EA"/>
    <s v="01.07.2015"/>
    <s v="31.12.9999"/>
  </r>
  <r>
    <x v="124"/>
    <x v="124"/>
    <s v="PANEL LSP.6W (EVAC)"/>
    <s v="Y1"/>
    <s v="EMEA"/>
    <x v="7"/>
    <m/>
    <m/>
    <x v="0"/>
    <m/>
    <m/>
    <n v="1962.9"/>
    <m/>
    <m/>
    <n v="1962.9"/>
    <n v="1962.9"/>
    <s v="RUB"/>
    <n v="1"/>
    <s v="EA"/>
    <s v="01.05.2015"/>
    <s v="31.12.9999"/>
  </r>
  <r>
    <x v="124"/>
    <x v="124"/>
    <s v="PANEL LSP.6W (EVAC)"/>
    <s v="Y1"/>
    <s v="EMEA"/>
    <x v="8"/>
    <m/>
    <m/>
    <x v="0"/>
    <m/>
    <n v="290.10000000000002"/>
    <n v="298.89999999999998"/>
    <m/>
    <m/>
    <n v="298.89999999999998"/>
    <n v="298.89999999999998"/>
    <s v="SEK"/>
    <n v="1"/>
    <s v="EA"/>
    <s v="01.07.2015"/>
    <s v="31.12.9999"/>
  </r>
  <r>
    <x v="124"/>
    <x v="124"/>
    <s v="PANEL LSP.6W (EVAC)"/>
    <s v="Y1"/>
    <s v="EMEA"/>
    <x v="9"/>
    <m/>
    <m/>
    <x v="0"/>
    <m/>
    <n v="96.7"/>
    <n v="99.7"/>
    <m/>
    <m/>
    <n v="99.7"/>
    <n v="99.7"/>
    <s v="TRY"/>
    <n v="1"/>
    <s v="EA"/>
    <s v="01.07.2015"/>
    <s v="31.12.9999"/>
  </r>
  <r>
    <x v="124"/>
    <x v="124"/>
    <s v="PANEL LSP.6W (EVAC)"/>
    <s v="Y1"/>
    <s v="EMEA"/>
    <x v="10"/>
    <m/>
    <m/>
    <x v="0"/>
    <m/>
    <n v="316.2"/>
    <n v="316.2"/>
    <m/>
    <m/>
    <n v="316.2"/>
    <n v="316.2"/>
    <s v="ZAR"/>
    <n v="1"/>
    <s v="EA"/>
    <s v="01.07.2015"/>
    <s v="31.12.9999"/>
  </r>
  <r>
    <x v="125"/>
    <x v="125"/>
    <s v="PANEL LSP 6W+VC (EVAC)"/>
    <s v="Y1"/>
    <s v="EMEA"/>
    <x v="0"/>
    <m/>
    <m/>
    <x v="0"/>
    <m/>
    <n v="989.4"/>
    <n v="1019.1"/>
    <m/>
    <m/>
    <n v="1019.1"/>
    <n v="1019.1"/>
    <s v="CZK"/>
    <n v="1"/>
    <s v="EA"/>
    <s v="01.07.2015"/>
    <s v="31.12.9999"/>
  </r>
  <r>
    <x v="125"/>
    <x v="125"/>
    <s v="PANEL LSP 6W+VC (EVAC)"/>
    <s v="Y1"/>
    <s v="EMEA"/>
    <x v="1"/>
    <m/>
    <m/>
    <x v="0"/>
    <m/>
    <n v="294.89999999999998"/>
    <n v="303.8"/>
    <m/>
    <m/>
    <n v="303.8"/>
    <n v="303.8"/>
    <s v="DKK"/>
    <n v="1"/>
    <s v="EA"/>
    <s v="01.07.2015"/>
    <s v="31.12.9999"/>
  </r>
  <r>
    <x v="125"/>
    <x v="125"/>
    <s v="PANEL LSP 6W+VC (EVAC)"/>
    <s v="Y1"/>
    <s v="EMEA"/>
    <x v="2"/>
    <m/>
    <m/>
    <x v="0"/>
    <m/>
    <n v="39.6"/>
    <n v="40.799999999999997"/>
    <m/>
    <m/>
    <n v="40.799999999999997"/>
    <n v="40.799999999999997"/>
    <s v="EUR"/>
    <n v="1"/>
    <s v="EA"/>
    <s v="01.07.2015"/>
    <s v="31.12.9999"/>
  </r>
  <r>
    <x v="125"/>
    <x v="125"/>
    <s v="PANEL LSP 6W+VC (EVAC)"/>
    <s v="Y1"/>
    <s v="EMEA"/>
    <x v="3"/>
    <m/>
    <m/>
    <x v="0"/>
    <m/>
    <n v="27.7"/>
    <n v="27.7"/>
    <m/>
    <m/>
    <n v="27.7"/>
    <n v="27.7"/>
    <s v="GBP"/>
    <n v="1"/>
    <s v="EA"/>
    <s v="01.07.2015"/>
    <s v="31.12.9999"/>
  </r>
  <r>
    <x v="125"/>
    <x v="125"/>
    <s v="PANEL LSP 6W+VC (EVAC)"/>
    <s v="Y1"/>
    <s v="EMEA"/>
    <x v="4"/>
    <m/>
    <m/>
    <x v="0"/>
    <m/>
    <n v="10290"/>
    <n v="10599"/>
    <m/>
    <m/>
    <n v="10599"/>
    <n v="10599"/>
    <s v="HUF"/>
    <n v="1"/>
    <s v="EA"/>
    <s v="01.07.2015"/>
    <s v="31.12.9999"/>
  </r>
  <r>
    <x v="125"/>
    <x v="125"/>
    <s v="PANEL LSP 6W+VC (EVAC)"/>
    <s v="Y1"/>
    <s v="EMEA"/>
    <x v="5"/>
    <m/>
    <m/>
    <x v="0"/>
    <m/>
    <n v="316.7"/>
    <n v="326.3"/>
    <m/>
    <m/>
    <n v="326.3"/>
    <n v="326.3"/>
    <s v="NOK"/>
    <n v="1"/>
    <s v="EA"/>
    <s v="01.07.2015"/>
    <s v="31.12.9999"/>
  </r>
  <r>
    <x v="125"/>
    <x v="125"/>
    <s v="PANEL LSP 6W+VC (EVAC)"/>
    <s v="Y1"/>
    <s v="EMEA"/>
    <x v="6"/>
    <m/>
    <m/>
    <x v="0"/>
    <m/>
    <n v="150.4"/>
    <n v="155"/>
    <m/>
    <m/>
    <n v="155"/>
    <n v="155"/>
    <s v="PLN"/>
    <n v="1"/>
    <s v="EA"/>
    <s v="01.07.2015"/>
    <s v="31.12.9999"/>
  </r>
  <r>
    <x v="125"/>
    <x v="125"/>
    <s v="PANEL LSP 6W+VC (EVAC)"/>
    <s v="Y1"/>
    <s v="EMEA"/>
    <x v="7"/>
    <m/>
    <m/>
    <x v="0"/>
    <m/>
    <m/>
    <n v="2406.6"/>
    <m/>
    <m/>
    <n v="2406.6"/>
    <n v="2406.6"/>
    <s v="RUB"/>
    <n v="1"/>
    <s v="EA"/>
    <s v="01.05.2015"/>
    <s v="31.12.9999"/>
  </r>
  <r>
    <x v="125"/>
    <x v="125"/>
    <s v="PANEL LSP 6W+VC (EVAC)"/>
    <s v="Y1"/>
    <s v="EMEA"/>
    <x v="8"/>
    <m/>
    <m/>
    <x v="0"/>
    <m/>
    <n v="356.2"/>
    <n v="366.9"/>
    <m/>
    <m/>
    <n v="366.9"/>
    <n v="366.9"/>
    <s v="SEK"/>
    <n v="1"/>
    <s v="EA"/>
    <s v="01.07.2015"/>
    <s v="31.12.9999"/>
  </r>
  <r>
    <x v="125"/>
    <x v="125"/>
    <s v="PANEL LSP 6W+VC (EVAC)"/>
    <s v="Y1"/>
    <s v="EMEA"/>
    <x v="9"/>
    <m/>
    <m/>
    <x v="0"/>
    <m/>
    <n v="118.8"/>
    <n v="122.4"/>
    <m/>
    <m/>
    <n v="122.4"/>
    <n v="122.4"/>
    <s v="TRY"/>
    <n v="1"/>
    <s v="EA"/>
    <s v="01.07.2015"/>
    <s v="31.12.9999"/>
  </r>
  <r>
    <x v="125"/>
    <x v="125"/>
    <s v="PANEL LSP 6W+VC (EVAC)"/>
    <s v="Y1"/>
    <s v="EMEA"/>
    <x v="10"/>
    <m/>
    <m/>
    <x v="0"/>
    <m/>
    <n v="387.6"/>
    <n v="387.6"/>
    <m/>
    <m/>
    <n v="387.6"/>
    <n v="387.6"/>
    <s v="ZAR"/>
    <n v="1"/>
    <s v="EA"/>
    <s v="01.07.2015"/>
    <s v="31.12.9999"/>
  </r>
  <r>
    <x v="126"/>
    <x v="126"/>
    <s v="SURFACE MOUNTING BOX"/>
    <s v="Y1"/>
    <s v="EMEA"/>
    <x v="0"/>
    <m/>
    <m/>
    <x v="0"/>
    <m/>
    <n v="247.4"/>
    <n v="254.9"/>
    <m/>
    <m/>
    <n v="254.9"/>
    <n v="254.9"/>
    <s v="CZK"/>
    <n v="1"/>
    <s v="EA"/>
    <s v="01.07.2015"/>
    <s v="31.12.9999"/>
  </r>
  <r>
    <x v="126"/>
    <x v="126"/>
    <s v="SURFACE MOUNTING BOX"/>
    <s v="Y1"/>
    <s v="EMEA"/>
    <x v="1"/>
    <m/>
    <m/>
    <x v="0"/>
    <m/>
    <n v="73.8"/>
    <n v="76.099999999999994"/>
    <m/>
    <m/>
    <n v="76.099999999999994"/>
    <n v="76.099999999999994"/>
    <s v="DKK"/>
    <n v="1"/>
    <s v="EA"/>
    <s v="01.07.2015"/>
    <s v="31.12.9999"/>
  </r>
  <r>
    <x v="126"/>
    <x v="126"/>
    <s v="SURFACE MOUNTING BOX"/>
    <s v="Y1"/>
    <s v="EMEA"/>
    <x v="2"/>
    <m/>
    <m/>
    <x v="0"/>
    <m/>
    <n v="9.9"/>
    <n v="10.199999999999999"/>
    <m/>
    <m/>
    <n v="10.199999999999999"/>
    <n v="10.199999999999999"/>
    <s v="EUR"/>
    <n v="1"/>
    <s v="EA"/>
    <s v="01.07.2015"/>
    <s v="31.12.9999"/>
  </r>
  <r>
    <x v="126"/>
    <x v="126"/>
    <s v="SURFACE MOUNTING BOX"/>
    <s v="Y1"/>
    <s v="EMEA"/>
    <x v="3"/>
    <m/>
    <m/>
    <x v="0"/>
    <m/>
    <n v="7"/>
    <n v="7"/>
    <m/>
    <m/>
    <n v="7"/>
    <n v="7"/>
    <s v="GBP"/>
    <n v="1"/>
    <s v="EA"/>
    <s v="01.07.2015"/>
    <s v="31.12.9999"/>
  </r>
  <r>
    <x v="126"/>
    <x v="126"/>
    <s v="SURFACE MOUNTING BOX"/>
    <s v="Y1"/>
    <s v="EMEA"/>
    <x v="4"/>
    <m/>
    <m/>
    <x v="0"/>
    <m/>
    <n v="2572"/>
    <n v="2649"/>
    <m/>
    <m/>
    <n v="2649"/>
    <n v="2649"/>
    <s v="HUF"/>
    <n v="1"/>
    <s v="EA"/>
    <s v="01.07.2015"/>
    <s v="31.12.9999"/>
  </r>
  <r>
    <x v="126"/>
    <x v="126"/>
    <s v="SURFACE MOUNTING BOX"/>
    <s v="Y1"/>
    <s v="EMEA"/>
    <x v="5"/>
    <m/>
    <m/>
    <x v="0"/>
    <m/>
    <n v="79.2"/>
    <n v="81.599999999999994"/>
    <m/>
    <m/>
    <n v="81.599999999999994"/>
    <n v="81.599999999999994"/>
    <s v="NOK"/>
    <n v="1"/>
    <s v="EA"/>
    <s v="01.07.2015"/>
    <s v="31.12.9999"/>
  </r>
  <r>
    <x v="126"/>
    <x v="126"/>
    <s v="SURFACE MOUNTING BOX"/>
    <s v="Y1"/>
    <s v="EMEA"/>
    <x v="6"/>
    <m/>
    <m/>
    <x v="0"/>
    <m/>
    <n v="37.6"/>
    <n v="38.799999999999997"/>
    <m/>
    <m/>
    <n v="38.799999999999997"/>
    <n v="38.799999999999997"/>
    <s v="PLN"/>
    <n v="1"/>
    <s v="EA"/>
    <s v="01.07.2015"/>
    <s v="31.12.9999"/>
  </r>
  <r>
    <x v="126"/>
    <x v="126"/>
    <s v="SURFACE MOUNTING BOX"/>
    <s v="Y1"/>
    <s v="EMEA"/>
    <x v="7"/>
    <m/>
    <m/>
    <x v="0"/>
    <m/>
    <m/>
    <n v="601.79999999999995"/>
    <m/>
    <m/>
    <n v="601.79999999999995"/>
    <n v="601.79999999999995"/>
    <s v="RUB"/>
    <n v="1"/>
    <s v="EA"/>
    <s v="01.05.2015"/>
    <s v="31.12.9999"/>
  </r>
  <r>
    <x v="126"/>
    <x v="126"/>
    <s v="SURFACE MOUNTING BOX"/>
    <s v="Y1"/>
    <s v="EMEA"/>
    <x v="8"/>
    <m/>
    <m/>
    <x v="0"/>
    <m/>
    <n v="89.1"/>
    <n v="91.8"/>
    <m/>
    <m/>
    <n v="91.8"/>
    <n v="91.8"/>
    <s v="SEK"/>
    <n v="1"/>
    <s v="EA"/>
    <s v="01.07.2015"/>
    <s v="31.12.9999"/>
  </r>
  <r>
    <x v="126"/>
    <x v="126"/>
    <s v="SURFACE MOUNTING BOX"/>
    <s v="Y1"/>
    <s v="EMEA"/>
    <x v="9"/>
    <m/>
    <m/>
    <x v="0"/>
    <m/>
    <n v="29.7"/>
    <n v="30.6"/>
    <m/>
    <m/>
    <n v="30.6"/>
    <n v="30.6"/>
    <s v="TRY"/>
    <n v="1"/>
    <s v="EA"/>
    <s v="01.07.2015"/>
    <s v="31.12.9999"/>
  </r>
  <r>
    <x v="126"/>
    <x v="126"/>
    <s v="SURFACE MOUNTING BOX"/>
    <s v="Y1"/>
    <s v="EMEA"/>
    <x v="10"/>
    <m/>
    <m/>
    <x v="0"/>
    <m/>
    <n v="96.9"/>
    <n v="96.9"/>
    <m/>
    <m/>
    <n v="96.9"/>
    <n v="96.9"/>
    <s v="ZAR"/>
    <n v="1"/>
    <s v="EA"/>
    <s v="01.07.2015"/>
    <s v="31.12.9999"/>
  </r>
  <r>
    <x v="127"/>
    <x v="127"/>
    <s v="FLUSH MOUNTING BOX"/>
    <s v="Y1"/>
    <s v="EMEA"/>
    <x v="0"/>
    <m/>
    <m/>
    <x v="0"/>
    <m/>
    <n v="311.10000000000002"/>
    <n v="320.5"/>
    <m/>
    <m/>
    <n v="320.5"/>
    <n v="320.5"/>
    <s v="CZK"/>
    <n v="1"/>
    <s v="EA"/>
    <s v="01.07.2015"/>
    <s v="31.12.9999"/>
  </r>
  <r>
    <x v="127"/>
    <x v="127"/>
    <s v="FLUSH MOUNTING BOX"/>
    <s v="Y1"/>
    <s v="EMEA"/>
    <x v="1"/>
    <m/>
    <m/>
    <x v="0"/>
    <m/>
    <n v="92.8"/>
    <n v="95.6"/>
    <m/>
    <m/>
    <n v="95.6"/>
    <n v="95.6"/>
    <s v="DKK"/>
    <n v="1"/>
    <s v="EA"/>
    <s v="01.07.2015"/>
    <s v="31.12.9999"/>
  </r>
  <r>
    <x v="127"/>
    <x v="127"/>
    <s v="FLUSH MOUNTING BOX"/>
    <s v="Y1"/>
    <s v="EMEA"/>
    <x v="2"/>
    <m/>
    <m/>
    <x v="0"/>
    <m/>
    <n v="12.5"/>
    <n v="12.9"/>
    <m/>
    <m/>
    <n v="12.9"/>
    <n v="12.9"/>
    <s v="EUR"/>
    <n v="1"/>
    <s v="EA"/>
    <s v="01.07.2015"/>
    <s v="31.12.9999"/>
  </r>
  <r>
    <x v="127"/>
    <x v="127"/>
    <s v="FLUSH MOUNTING BOX"/>
    <s v="Y1"/>
    <s v="EMEA"/>
    <x v="3"/>
    <m/>
    <m/>
    <x v="0"/>
    <m/>
    <n v="8.8000000000000007"/>
    <n v="8.8000000000000007"/>
    <m/>
    <m/>
    <n v="8.8000000000000007"/>
    <n v="8.8000000000000007"/>
    <s v="GBP"/>
    <n v="1"/>
    <s v="EA"/>
    <s v="01.07.2015"/>
    <s v="31.12.9999"/>
  </r>
  <r>
    <x v="127"/>
    <x v="127"/>
    <s v="FLUSH MOUNTING BOX"/>
    <s v="Y1"/>
    <s v="EMEA"/>
    <x v="4"/>
    <m/>
    <m/>
    <x v="0"/>
    <m/>
    <n v="3235"/>
    <n v="3332"/>
    <m/>
    <m/>
    <n v="3332"/>
    <n v="3332"/>
    <s v="HUF"/>
    <n v="1"/>
    <s v="EA"/>
    <s v="01.07.2015"/>
    <s v="31.12.9999"/>
  </r>
  <r>
    <x v="127"/>
    <x v="127"/>
    <s v="FLUSH MOUNTING BOX"/>
    <s v="Y1"/>
    <s v="EMEA"/>
    <x v="5"/>
    <m/>
    <m/>
    <x v="0"/>
    <m/>
    <n v="99.6"/>
    <n v="102.6"/>
    <m/>
    <m/>
    <n v="102.6"/>
    <n v="102.6"/>
    <s v="NOK"/>
    <n v="1"/>
    <s v="EA"/>
    <s v="01.07.2015"/>
    <s v="31.12.9999"/>
  </r>
  <r>
    <x v="127"/>
    <x v="127"/>
    <s v="FLUSH MOUNTING BOX"/>
    <s v="Y1"/>
    <s v="EMEA"/>
    <x v="6"/>
    <m/>
    <m/>
    <x v="0"/>
    <m/>
    <n v="47.3"/>
    <n v="48.8"/>
    <m/>
    <m/>
    <n v="48.8"/>
    <n v="48.8"/>
    <s v="PLN"/>
    <n v="1"/>
    <s v="EA"/>
    <s v="01.07.2015"/>
    <s v="31.12.9999"/>
  </r>
  <r>
    <x v="127"/>
    <x v="127"/>
    <s v="FLUSH MOUNTING BOX"/>
    <s v="Y1"/>
    <s v="EMEA"/>
    <x v="7"/>
    <m/>
    <m/>
    <x v="0"/>
    <m/>
    <m/>
    <n v="759.7"/>
    <m/>
    <m/>
    <n v="759.7"/>
    <n v="759.7"/>
    <s v="RUB"/>
    <n v="1"/>
    <s v="EA"/>
    <s v="01.05.2015"/>
    <s v="31.12.9999"/>
  </r>
  <r>
    <x v="127"/>
    <x v="127"/>
    <s v="FLUSH MOUNTING BOX"/>
    <s v="Y1"/>
    <s v="EMEA"/>
    <x v="8"/>
    <m/>
    <m/>
    <x v="0"/>
    <m/>
    <n v="112"/>
    <n v="115.4"/>
    <m/>
    <m/>
    <n v="115.4"/>
    <n v="115.4"/>
    <s v="SEK"/>
    <n v="1"/>
    <s v="EA"/>
    <s v="01.07.2015"/>
    <s v="31.12.9999"/>
  </r>
  <r>
    <x v="127"/>
    <x v="127"/>
    <s v="FLUSH MOUNTING BOX"/>
    <s v="Y1"/>
    <s v="EMEA"/>
    <x v="9"/>
    <m/>
    <m/>
    <x v="0"/>
    <m/>
    <n v="37.4"/>
    <n v="38.6"/>
    <m/>
    <m/>
    <n v="38.6"/>
    <n v="38.6"/>
    <s v="TRY"/>
    <n v="1"/>
    <s v="EA"/>
    <s v="01.07.2015"/>
    <s v="31.12.9999"/>
  </r>
  <r>
    <x v="127"/>
    <x v="127"/>
    <s v="FLUSH MOUNTING BOX"/>
    <s v="Y1"/>
    <s v="EMEA"/>
    <x v="10"/>
    <m/>
    <m/>
    <x v="0"/>
    <m/>
    <n v="122.4"/>
    <n v="122.4"/>
    <m/>
    <m/>
    <n v="122.4"/>
    <n v="122.4"/>
    <s v="ZAR"/>
    <n v="1"/>
    <s v="EA"/>
    <s v="01.07.2015"/>
    <s v="31.12.9999"/>
  </r>
  <r>
    <x v="128"/>
    <x v="128"/>
    <s v="Metal Cabinet Loudspeaker 6 W (EVAC)"/>
    <s v="Y1"/>
    <s v="EMEA"/>
    <x v="0"/>
    <m/>
    <s v="From"/>
    <x v="0"/>
    <s v="EA"/>
    <n v="1444.6"/>
    <n v="1488"/>
    <m/>
    <m/>
    <n v="1132.6656"/>
    <n v="1132.7"/>
    <s v="CZK"/>
    <n v="1"/>
    <s v="EA"/>
    <s v="01.07.2015"/>
    <s v="31.12.9999"/>
  </r>
  <r>
    <x v="128"/>
    <x v="128"/>
    <s v="Metal Cabinet Loudspeaker 6 W (EVAC)"/>
    <s v="Y1"/>
    <s v="EMEA"/>
    <x v="0"/>
    <m/>
    <s v="From"/>
    <x v="13"/>
    <s v="EA"/>
    <m/>
    <n v="1189.9000000000001"/>
    <m/>
    <m/>
    <s v="-"/>
    <s v="-"/>
    <s v="CZK"/>
    <n v="1"/>
    <s v="EA"/>
    <s v="01.07.2015"/>
    <s v="31.12.9999"/>
  </r>
  <r>
    <x v="128"/>
    <x v="128"/>
    <s v="Metal Cabinet Loudspeaker 6 W (EVAC)"/>
    <s v="Y1"/>
    <s v="EMEA"/>
    <x v="1"/>
    <m/>
    <s v="From"/>
    <x v="0"/>
    <s v="EA"/>
    <n v="430.5"/>
    <n v="443.5"/>
    <m/>
    <m/>
    <n v="337.59219999999999"/>
    <n v="337.6"/>
    <s v="DKK"/>
    <n v="1"/>
    <s v="EA"/>
    <s v="01.07.2015"/>
    <s v="31.12.9999"/>
  </r>
  <r>
    <x v="128"/>
    <x v="128"/>
    <s v="Metal Cabinet Loudspeaker 6 W (EVAC)"/>
    <s v="Y1"/>
    <s v="EMEA"/>
    <x v="1"/>
    <m/>
    <s v="From"/>
    <x v="13"/>
    <s v="EA"/>
    <m/>
    <n v="354.7"/>
    <m/>
    <m/>
    <s v="-"/>
    <s v="-"/>
    <s v="DKK"/>
    <n v="1"/>
    <s v="EA"/>
    <s v="01.07.2015"/>
    <s v="31.12.9999"/>
  </r>
  <r>
    <x v="128"/>
    <x v="128"/>
    <s v="Metal Cabinet Loudspeaker 6 W (EVAC)"/>
    <s v="Y1"/>
    <s v="EMEA"/>
    <x v="2"/>
    <m/>
    <s v="From"/>
    <x v="0"/>
    <s v="EA"/>
    <n v="57.8"/>
    <n v="59.6"/>
    <s v="44 (ex juli verhoging)"/>
    <n v="-0.23880000000000001"/>
    <n v="45.367519999999999"/>
    <n v="45.4"/>
    <s v="EUR"/>
    <n v="1"/>
    <s v="EA"/>
    <s v="01.07.2015"/>
    <s v="31.12.9999"/>
  </r>
  <r>
    <x v="128"/>
    <x v="128"/>
    <s v="Metal Cabinet Loudspeaker 6 W (EVAC)"/>
    <s v="Y1"/>
    <s v="EMEA"/>
    <x v="2"/>
    <m/>
    <s v="From"/>
    <x v="13"/>
    <s v="EA"/>
    <n v="57.8"/>
    <n v="47.7"/>
    <m/>
    <m/>
    <s v="-"/>
    <s v="-"/>
    <s v="EUR"/>
    <n v="1"/>
    <s v="EA"/>
    <s v="01.07.2015"/>
    <s v="31.12.9999"/>
  </r>
  <r>
    <x v="128"/>
    <x v="128"/>
    <s v="Metal Cabinet Loudspeaker 6 W (EVAC)"/>
    <s v="Y1"/>
    <s v="EMEA"/>
    <x v="3"/>
    <m/>
    <s v="From"/>
    <x v="0"/>
    <s v="EA"/>
    <n v="40.5"/>
    <n v="40.5"/>
    <m/>
    <m/>
    <n v="30.828600000000002"/>
    <n v="30.8"/>
    <s v="GBP"/>
    <n v="1"/>
    <s v="EA"/>
    <s v="01.07.2015"/>
    <s v="31.12.9999"/>
  </r>
  <r>
    <x v="128"/>
    <x v="128"/>
    <s v="Metal Cabinet Loudspeaker 6 W (EVAC)"/>
    <s v="Y1"/>
    <s v="EMEA"/>
    <x v="3"/>
    <m/>
    <s v="From"/>
    <x v="13"/>
    <s v="EA"/>
    <n v="40.5"/>
    <n v="32.4"/>
    <m/>
    <m/>
    <s v="-"/>
    <s v="-"/>
    <s v="GBP"/>
    <n v="1"/>
    <s v="EA"/>
    <s v="01.07.2015"/>
    <s v="31.12.9999"/>
  </r>
  <r>
    <x v="128"/>
    <x v="128"/>
    <s v="Metal Cabinet Loudspeaker 6 W (EVAC)"/>
    <s v="Y1"/>
    <s v="EMEA"/>
    <x v="4"/>
    <m/>
    <s v="From"/>
    <x v="0"/>
    <s v="EA"/>
    <n v="15024"/>
    <n v="15475"/>
    <m/>
    <m/>
    <n v="11779.57"/>
    <n v="11779"/>
    <s v="HUF"/>
    <n v="1"/>
    <s v="EA"/>
    <s v="01.07.2015"/>
    <s v="31.12.9999"/>
  </r>
  <r>
    <x v="128"/>
    <x v="128"/>
    <s v="Metal Cabinet Loudspeaker 6 W (EVAC)"/>
    <s v="Y1"/>
    <s v="EMEA"/>
    <x v="4"/>
    <m/>
    <s v="From"/>
    <x v="13"/>
    <s v="EA"/>
    <n v="15024"/>
    <n v="12375"/>
    <m/>
    <m/>
    <s v="-"/>
    <s v="-"/>
    <s v="HUF"/>
    <n v="1"/>
    <s v="EA"/>
    <s v="01.07.2015"/>
    <s v="31.12.9999"/>
  </r>
  <r>
    <x v="128"/>
    <x v="128"/>
    <s v="Metal Cabinet Loudspeaker 6 W (EVAC)"/>
    <s v="Y1"/>
    <s v="EMEA"/>
    <x v="5"/>
    <m/>
    <s v="From"/>
    <x v="0"/>
    <s v="EA"/>
    <n v="462.3"/>
    <n v="476.2"/>
    <m/>
    <m/>
    <n v="362.48343999999997"/>
    <n v="362.5"/>
    <s v="NOK"/>
    <n v="1"/>
    <s v="EA"/>
    <s v="01.07.2015"/>
    <s v="31.12.9999"/>
  </r>
  <r>
    <x v="128"/>
    <x v="128"/>
    <s v="Metal Cabinet Loudspeaker 6 W (EVAC)"/>
    <s v="Y1"/>
    <s v="EMEA"/>
    <x v="5"/>
    <m/>
    <s v="From"/>
    <x v="13"/>
    <s v="EA"/>
    <n v="462.3"/>
    <n v="380.8"/>
    <m/>
    <m/>
    <s v="-"/>
    <s v="-"/>
    <s v="NOK"/>
    <n v="1"/>
    <s v="EA"/>
    <s v="01.07.2015"/>
    <s v="31.12.9999"/>
  </r>
  <r>
    <x v="128"/>
    <x v="128"/>
    <s v="Metal Cabinet Loudspeaker 6 W (EVAC)"/>
    <s v="Y1"/>
    <s v="EMEA"/>
    <x v="6"/>
    <m/>
    <s v="From"/>
    <x v="0"/>
    <s v="EA"/>
    <n v="219.6"/>
    <n v="226.2"/>
    <m/>
    <m/>
    <n v="172.18343999999999"/>
    <n v="172.2"/>
    <s v="PLN"/>
    <n v="1"/>
    <s v="EA"/>
    <s v="01.07.2015"/>
    <s v="31.12.9999"/>
  </r>
  <r>
    <x v="128"/>
    <x v="128"/>
    <s v="Metal Cabinet Loudspeaker 6 W (EVAC)"/>
    <s v="Y1"/>
    <s v="EMEA"/>
    <x v="6"/>
    <m/>
    <s v="From"/>
    <x v="13"/>
    <s v="EA"/>
    <n v="219.6"/>
    <n v="180.9"/>
    <m/>
    <m/>
    <s v="-"/>
    <s v="-"/>
    <s v="PLN"/>
    <n v="1"/>
    <s v="EA"/>
    <s v="01.07.2015"/>
    <s v="31.12.9999"/>
  </r>
  <r>
    <x v="128"/>
    <x v="128"/>
    <s v="Metal Cabinet Loudspeaker 6 W (EVAC)"/>
    <s v="Y1"/>
    <s v="EMEA"/>
    <x v="7"/>
    <m/>
    <s v="From"/>
    <x v="0"/>
    <s v="EA"/>
    <m/>
    <n v="3512.6"/>
    <m/>
    <m/>
    <n v="2673.7911199999999"/>
    <n v="2673.8"/>
    <s v="RUB"/>
    <n v="1"/>
    <s v="EA"/>
    <s v="01.05.2015"/>
    <s v="31.12.9999"/>
  </r>
  <r>
    <x v="128"/>
    <x v="128"/>
    <s v="Metal Cabinet Loudspeaker 6 W (EVAC)"/>
    <s v="Y1"/>
    <s v="EMEA"/>
    <x v="7"/>
    <m/>
    <s v="From"/>
    <x v="13"/>
    <s v="EA"/>
    <m/>
    <n v="2813.8"/>
    <m/>
    <m/>
    <s v="-"/>
    <s v="-"/>
    <s v="RUB"/>
    <n v="1"/>
    <s v="EA"/>
    <s v="01.05.2015"/>
    <s v="31.12.9999"/>
  </r>
  <r>
    <x v="128"/>
    <x v="128"/>
    <s v="Metal Cabinet Loudspeaker 6 W (EVAC)"/>
    <s v="Y1"/>
    <s v="EMEA"/>
    <x v="8"/>
    <m/>
    <s v="From"/>
    <x v="0"/>
    <s v="EA"/>
    <n v="520.1"/>
    <n v="535.79999999999995"/>
    <m/>
    <m/>
    <n v="407.85095999999999"/>
    <n v="407.9"/>
    <s v="SEK"/>
    <n v="1"/>
    <s v="EA"/>
    <s v="01.07.2015"/>
    <s v="31.12.9999"/>
  </r>
  <r>
    <x v="128"/>
    <x v="128"/>
    <s v="Metal Cabinet Loudspeaker 6 W (EVAC)"/>
    <s v="Y1"/>
    <s v="EMEA"/>
    <x v="8"/>
    <m/>
    <s v="From"/>
    <x v="13"/>
    <s v="EA"/>
    <n v="520.1"/>
    <n v="428.4"/>
    <m/>
    <m/>
    <s v="-"/>
    <s v="-"/>
    <s v="SEK"/>
    <n v="1"/>
    <s v="EA"/>
    <s v="01.07.2015"/>
    <s v="31.12.9999"/>
  </r>
  <r>
    <x v="128"/>
    <x v="128"/>
    <s v="Metal Cabinet Loudspeaker 6 W (EVAC)"/>
    <s v="Y1"/>
    <s v="EMEA"/>
    <x v="9"/>
    <m/>
    <s v="From"/>
    <x v="0"/>
    <s v="EA"/>
    <n v="173.4"/>
    <n v="178.7"/>
    <m/>
    <m/>
    <n v="136.02643999999998"/>
    <n v="136"/>
    <s v="TRY"/>
    <n v="1"/>
    <s v="EA"/>
    <s v="01.07.2015"/>
    <s v="31.12.9999"/>
  </r>
  <r>
    <x v="128"/>
    <x v="128"/>
    <s v="Metal Cabinet Loudspeaker 6 W (EVAC)"/>
    <s v="Y1"/>
    <s v="EMEA"/>
    <x v="9"/>
    <m/>
    <s v="From"/>
    <x v="13"/>
    <s v="EA"/>
    <n v="173.4"/>
    <n v="142.9"/>
    <m/>
    <m/>
    <s v="-"/>
    <s v="-"/>
    <s v="TRY"/>
    <n v="1"/>
    <s v="EA"/>
    <s v="01.07.2015"/>
    <s v="31.12.9999"/>
  </r>
  <r>
    <x v="128"/>
    <x v="128"/>
    <s v="Metal Cabinet Loudspeaker 6 W (EVAC)"/>
    <s v="Y1"/>
    <s v="EMEA"/>
    <x v="10"/>
    <m/>
    <s v="From"/>
    <x v="0"/>
    <s v="EA"/>
    <n v="566.29999999999995"/>
    <n v="566.29999999999995"/>
    <m/>
    <m/>
    <n v="431.06755999999996"/>
    <n v="431.1"/>
    <s v="ZAR"/>
    <n v="1"/>
    <s v="EA"/>
    <s v="01.07.2015"/>
    <s v="31.12.9999"/>
  </r>
  <r>
    <x v="128"/>
    <x v="128"/>
    <s v="Metal Cabinet Loudspeaker 6 W (EVAC)"/>
    <s v="Y1"/>
    <s v="EMEA"/>
    <x v="10"/>
    <m/>
    <s v="From"/>
    <x v="13"/>
    <s v="EA"/>
    <n v="566.29999999999995"/>
    <n v="452.6"/>
    <m/>
    <m/>
    <s v="-"/>
    <s v="-"/>
    <s v="ZAR"/>
    <n v="1"/>
    <s v="EA"/>
    <s v="01.07.2015"/>
    <s v="31.12.9999"/>
  </r>
  <r>
    <x v="129"/>
    <x v="129"/>
    <s v="METAL FIRE DOME"/>
    <s v="Y1"/>
    <s v="EMEA"/>
    <x v="0"/>
    <m/>
    <s v="From"/>
    <x v="0"/>
    <s v="EA"/>
    <n v="299.89999999999998"/>
    <n v="308.89999999999998"/>
    <m/>
    <m/>
    <n v="270.28749999999997"/>
    <n v="270.3"/>
    <s v="CZK"/>
    <n v="1"/>
    <s v="EA"/>
    <s v="01.07.2015"/>
    <s v="31.12.9999"/>
  </r>
  <r>
    <x v="129"/>
    <x v="129"/>
    <s v="METAL FIRE DOME"/>
    <s v="Y1"/>
    <s v="EMEA"/>
    <x v="0"/>
    <m/>
    <s v="From"/>
    <x v="22"/>
    <s v="EA"/>
    <m/>
    <n v="268"/>
    <m/>
    <m/>
    <s v="-"/>
    <s v="-"/>
    <s v="CZK"/>
    <n v="1"/>
    <s v="EA"/>
    <s v="01.07.2015"/>
    <s v="31.12.9999"/>
  </r>
  <r>
    <x v="129"/>
    <x v="129"/>
    <s v="METAL FIRE DOME"/>
    <s v="Y1"/>
    <s v="EMEA"/>
    <x v="1"/>
    <m/>
    <s v="From"/>
    <x v="0"/>
    <s v="EA"/>
    <n v="88"/>
    <n v="90.7"/>
    <m/>
    <m/>
    <n v="79.362499999999997"/>
    <n v="79.400000000000006"/>
    <s v="DKK"/>
    <n v="1"/>
    <s v="EA"/>
    <s v="01.07.2015"/>
    <s v="31.12.9999"/>
  </r>
  <r>
    <x v="129"/>
    <x v="129"/>
    <s v="METAL FIRE DOME"/>
    <s v="Y1"/>
    <s v="EMEA"/>
    <x v="1"/>
    <m/>
    <s v="From"/>
    <x v="22"/>
    <s v="EA"/>
    <m/>
    <n v="78.900000000000006"/>
    <m/>
    <m/>
    <s v="-"/>
    <s v="-"/>
    <s v="DKK"/>
    <n v="1"/>
    <s v="EA"/>
    <s v="01.07.2015"/>
    <s v="31.12.9999"/>
  </r>
  <r>
    <x v="129"/>
    <x v="129"/>
    <s v="METAL FIRE DOME"/>
    <s v="Y1"/>
    <s v="EMEA"/>
    <x v="2"/>
    <m/>
    <s v="From"/>
    <x v="0"/>
    <s v="EA"/>
    <n v="12"/>
    <n v="12.4"/>
    <s v="10,50 (ex juli verhoging)"/>
    <n v="-0.125"/>
    <n v="10.85"/>
    <n v="10.9"/>
    <s v="EUR"/>
    <n v="1"/>
    <s v="EA"/>
    <s v="01.07.2015"/>
    <s v="31.12.9999"/>
  </r>
  <r>
    <x v="129"/>
    <x v="129"/>
    <s v="METAL FIRE DOME"/>
    <s v="Y1"/>
    <s v="EMEA"/>
    <x v="2"/>
    <m/>
    <s v="From"/>
    <x v="22"/>
    <s v="EA"/>
    <n v="12"/>
    <n v="10.8"/>
    <m/>
    <m/>
    <s v="-"/>
    <s v="-"/>
    <s v="EUR"/>
    <n v="1"/>
    <s v="EA"/>
    <s v="01.07.2015"/>
    <s v="31.12.9999"/>
  </r>
  <r>
    <x v="129"/>
    <x v="129"/>
    <s v="METAL FIRE DOME"/>
    <s v="Y1"/>
    <s v="EMEA"/>
    <x v="3"/>
    <m/>
    <s v="From"/>
    <x v="0"/>
    <s v="EA"/>
    <n v="8.3000000000000007"/>
    <n v="8.3000000000000007"/>
    <m/>
    <m/>
    <n v="7.2625000000000011"/>
    <n v="7.3"/>
    <s v="GBP"/>
    <n v="1"/>
    <s v="EA"/>
    <s v="01.07.2015"/>
    <s v="31.12.9999"/>
  </r>
  <r>
    <x v="129"/>
    <x v="129"/>
    <s v="METAL FIRE DOME"/>
    <s v="Y1"/>
    <s v="EMEA"/>
    <x v="3"/>
    <m/>
    <s v="From"/>
    <x v="22"/>
    <s v="EA"/>
    <n v="8.3000000000000007"/>
    <n v="7.2"/>
    <m/>
    <m/>
    <s v="-"/>
    <s v="-"/>
    <s v="GBP"/>
    <n v="1"/>
    <s v="EA"/>
    <s v="01.07.2015"/>
    <s v="31.12.9999"/>
  </r>
  <r>
    <x v="129"/>
    <x v="129"/>
    <s v="METAL FIRE DOME"/>
    <s v="Y1"/>
    <s v="EMEA"/>
    <x v="4"/>
    <m/>
    <s v="From"/>
    <x v="0"/>
    <s v="EA"/>
    <n v="3069"/>
    <n v="3161"/>
    <m/>
    <m/>
    <n v="2765.875"/>
    <n v="2765"/>
    <s v="HUF"/>
    <n v="1"/>
    <s v="EA"/>
    <s v="01.07.2015"/>
    <s v="31.12.9999"/>
  </r>
  <r>
    <x v="129"/>
    <x v="129"/>
    <s v="METAL FIRE DOME"/>
    <s v="Y1"/>
    <s v="EMEA"/>
    <x v="4"/>
    <m/>
    <s v="From"/>
    <x v="22"/>
    <s v="EA"/>
    <n v="3069"/>
    <n v="2742"/>
    <m/>
    <m/>
    <s v="-"/>
    <s v="-"/>
    <s v="HUF"/>
    <n v="1"/>
    <s v="EA"/>
    <s v="01.07.2015"/>
    <s v="31.12.9999"/>
  </r>
  <r>
    <x v="129"/>
    <x v="129"/>
    <s v="METAL FIRE DOME"/>
    <s v="Y1"/>
    <s v="EMEA"/>
    <x v="5"/>
    <m/>
    <s v="From"/>
    <x v="0"/>
    <s v="EA"/>
    <n v="94.5"/>
    <n v="97.4"/>
    <m/>
    <m/>
    <n v="85.225000000000009"/>
    <n v="85.2"/>
    <s v="NOK"/>
    <n v="1"/>
    <s v="EA"/>
    <s v="01.07.2015"/>
    <s v="31.12.9999"/>
  </r>
  <r>
    <x v="129"/>
    <x v="129"/>
    <s v="METAL FIRE DOME"/>
    <s v="Y1"/>
    <s v="EMEA"/>
    <x v="5"/>
    <m/>
    <s v="From"/>
    <x v="22"/>
    <s v="EA"/>
    <n v="94.5"/>
    <n v="84.8"/>
    <m/>
    <m/>
    <s v="-"/>
    <s v="-"/>
    <s v="NOK"/>
    <n v="1"/>
    <s v="EA"/>
    <s v="01.07.2015"/>
    <s v="31.12.9999"/>
  </r>
  <r>
    <x v="129"/>
    <x v="129"/>
    <s v="METAL FIRE DOME"/>
    <s v="Y1"/>
    <s v="EMEA"/>
    <x v="6"/>
    <m/>
    <s v="From"/>
    <x v="0"/>
    <s v="EA"/>
    <n v="44.9"/>
    <n v="46.3"/>
    <m/>
    <m/>
    <n v="40.512499999999996"/>
    <n v="40.5"/>
    <s v="PLN"/>
    <n v="1"/>
    <s v="EA"/>
    <s v="01.07.2015"/>
    <s v="31.12.9999"/>
  </r>
  <r>
    <x v="129"/>
    <x v="129"/>
    <s v="METAL FIRE DOME"/>
    <s v="Y1"/>
    <s v="EMEA"/>
    <x v="6"/>
    <m/>
    <s v="From"/>
    <x v="22"/>
    <s v="EA"/>
    <n v="44.9"/>
    <n v="40.1"/>
    <m/>
    <m/>
    <s v="-"/>
    <s v="-"/>
    <s v="PLN"/>
    <n v="1"/>
    <s v="EA"/>
    <s v="01.07.2015"/>
    <s v="31.12.9999"/>
  </r>
  <r>
    <x v="129"/>
    <x v="129"/>
    <s v="METAL FIRE DOME"/>
    <s v="Y1"/>
    <s v="EMEA"/>
    <x v="7"/>
    <m/>
    <s v="From"/>
    <x v="0"/>
    <s v="EA"/>
    <m/>
    <n v="729.3"/>
    <m/>
    <m/>
    <n v="638.13749999999993"/>
    <n v="638.1"/>
    <s v="RUB"/>
    <n v="1"/>
    <s v="EA"/>
    <s v="01.05.2015"/>
    <s v="31.12.9999"/>
  </r>
  <r>
    <x v="129"/>
    <x v="129"/>
    <s v="METAL FIRE DOME"/>
    <s v="Y1"/>
    <s v="EMEA"/>
    <x v="7"/>
    <m/>
    <s v="From"/>
    <x v="22"/>
    <s v="EA"/>
    <m/>
    <n v="632.1"/>
    <m/>
    <m/>
    <s v="-"/>
    <s v="-"/>
    <s v="RUB"/>
    <n v="1"/>
    <s v="EA"/>
    <s v="01.05.2015"/>
    <s v="31.12.9999"/>
  </r>
  <r>
    <x v="129"/>
    <x v="129"/>
    <s v="METAL FIRE DOME"/>
    <s v="Y1"/>
    <s v="EMEA"/>
    <x v="8"/>
    <m/>
    <s v="From"/>
    <x v="0"/>
    <s v="EA"/>
    <n v="106.3"/>
    <n v="109.5"/>
    <m/>
    <m/>
    <n v="95.8125"/>
    <n v="95.8"/>
    <s v="SEK"/>
    <n v="1"/>
    <s v="EA"/>
    <s v="01.07.2015"/>
    <s v="31.12.9999"/>
  </r>
  <r>
    <x v="129"/>
    <x v="129"/>
    <s v="METAL FIRE DOME"/>
    <s v="Y1"/>
    <s v="EMEA"/>
    <x v="8"/>
    <m/>
    <s v="From"/>
    <x v="22"/>
    <s v="EA"/>
    <n v="106.3"/>
    <n v="95.3"/>
    <m/>
    <m/>
    <s v="-"/>
    <s v="-"/>
    <s v="SEK"/>
    <n v="1"/>
    <s v="EA"/>
    <s v="01.07.2015"/>
    <s v="31.12.9999"/>
  </r>
  <r>
    <x v="129"/>
    <x v="129"/>
    <s v="METAL FIRE DOME"/>
    <s v="Y1"/>
    <s v="EMEA"/>
    <x v="9"/>
    <m/>
    <s v="From"/>
    <x v="0"/>
    <s v="EA"/>
    <n v="36"/>
    <n v="37.1"/>
    <m/>
    <m/>
    <n v="32.462499999999999"/>
    <n v="32.5"/>
    <s v="TRY"/>
    <n v="1"/>
    <s v="EA"/>
    <s v="01.07.2015"/>
    <s v="31.12.9999"/>
  </r>
  <r>
    <x v="129"/>
    <x v="129"/>
    <s v="METAL FIRE DOME"/>
    <s v="Y1"/>
    <s v="EMEA"/>
    <x v="9"/>
    <m/>
    <s v="From"/>
    <x v="22"/>
    <s v="EA"/>
    <n v="36"/>
    <n v="32.200000000000003"/>
    <m/>
    <m/>
    <s v="-"/>
    <s v="-"/>
    <s v="TRY"/>
    <n v="1"/>
    <s v="EA"/>
    <s v="01.07.2015"/>
    <s v="31.12.9999"/>
  </r>
  <r>
    <x v="129"/>
    <x v="129"/>
    <s v="METAL FIRE DOME"/>
    <s v="Y1"/>
    <s v="EMEA"/>
    <x v="10"/>
    <m/>
    <s v="From"/>
    <x v="0"/>
    <s v="EA"/>
    <n v="116.1"/>
    <n v="116.1"/>
    <m/>
    <m/>
    <n v="101.58749999999999"/>
    <n v="101.6"/>
    <s v="ZAR"/>
    <n v="1"/>
    <s v="EA"/>
    <s v="01.07.2015"/>
    <s v="31.12.9999"/>
  </r>
  <r>
    <x v="129"/>
    <x v="129"/>
    <s v="METAL FIRE DOME"/>
    <s v="Y1"/>
    <s v="EMEA"/>
    <x v="10"/>
    <m/>
    <s v="From"/>
    <x v="22"/>
    <s v="EA"/>
    <n v="116.1"/>
    <n v="100.7"/>
    <m/>
    <m/>
    <s v="-"/>
    <s v="-"/>
    <s v="ZAR"/>
    <n v="1"/>
    <s v="EA"/>
    <s v="01.07.2015"/>
    <s v="31.12.9999"/>
  </r>
  <r>
    <x v="130"/>
    <x v="130"/>
    <s v="METAL FIRE DOME (WHITE)"/>
    <s v="Y1"/>
    <s v="EMEA"/>
    <x v="0"/>
    <m/>
    <m/>
    <x v="0"/>
    <m/>
    <n v="325.2"/>
    <n v="335"/>
    <m/>
    <m/>
    <n v="335"/>
    <n v="335"/>
    <s v="CZK"/>
    <n v="1"/>
    <s v="EA"/>
    <s v="01.07.2015"/>
    <s v="31.12.9999"/>
  </r>
  <r>
    <x v="130"/>
    <x v="130"/>
    <s v="METAL FIRE DOME (WHITE)"/>
    <s v="Y1"/>
    <s v="EMEA"/>
    <x v="1"/>
    <m/>
    <m/>
    <x v="0"/>
    <m/>
    <n v="95.4"/>
    <n v="98.3"/>
    <m/>
    <m/>
    <n v="98.3"/>
    <n v="98.3"/>
    <s v="DKK"/>
    <n v="1"/>
    <s v="EA"/>
    <s v="01.07.2015"/>
    <s v="31.12.9999"/>
  </r>
  <r>
    <x v="130"/>
    <x v="130"/>
    <s v="METAL FIRE DOME (WHITE)"/>
    <s v="Y1"/>
    <s v="EMEA"/>
    <x v="2"/>
    <m/>
    <m/>
    <x v="0"/>
    <m/>
    <n v="13.1"/>
    <n v="13.5"/>
    <m/>
    <m/>
    <n v="13.5"/>
    <n v="13.5"/>
    <s v="EUR"/>
    <n v="1"/>
    <s v="EA"/>
    <s v="01.07.2015"/>
    <s v="31.12.9999"/>
  </r>
  <r>
    <x v="130"/>
    <x v="130"/>
    <s v="METAL FIRE DOME (WHITE)"/>
    <s v="Y1"/>
    <s v="EMEA"/>
    <x v="3"/>
    <m/>
    <m/>
    <x v="0"/>
    <m/>
    <n v="9"/>
    <n v="9"/>
    <m/>
    <m/>
    <n v="9"/>
    <n v="9"/>
    <s v="GBP"/>
    <n v="1"/>
    <s v="EA"/>
    <s v="01.07.2015"/>
    <s v="31.12.9999"/>
  </r>
  <r>
    <x v="130"/>
    <x v="130"/>
    <s v="METAL FIRE DOME (WHITE)"/>
    <s v="Y1"/>
    <s v="EMEA"/>
    <x v="4"/>
    <m/>
    <m/>
    <x v="0"/>
    <m/>
    <n v="3327"/>
    <n v="3427"/>
    <m/>
    <m/>
    <n v="3427"/>
    <n v="3427"/>
    <s v="HUF"/>
    <n v="1"/>
    <s v="EA"/>
    <s v="01.07.2015"/>
    <s v="31.12.9999"/>
  </r>
  <r>
    <x v="130"/>
    <x v="130"/>
    <s v="METAL FIRE DOME (WHITE)"/>
    <s v="Y1"/>
    <s v="EMEA"/>
    <x v="5"/>
    <m/>
    <m/>
    <x v="0"/>
    <m/>
    <n v="102.4"/>
    <n v="105.5"/>
    <m/>
    <m/>
    <n v="105.5"/>
    <n v="105.5"/>
    <s v="NOK"/>
    <n v="1"/>
    <s v="EA"/>
    <s v="01.07.2015"/>
    <s v="31.12.9999"/>
  </r>
  <r>
    <x v="130"/>
    <x v="130"/>
    <s v="METAL FIRE DOME (WHITE)"/>
    <s v="Y1"/>
    <s v="EMEA"/>
    <x v="6"/>
    <m/>
    <m/>
    <x v="0"/>
    <m/>
    <n v="48.7"/>
    <n v="50.2"/>
    <m/>
    <m/>
    <n v="50.2"/>
    <n v="50.2"/>
    <s v="PLN"/>
    <n v="1"/>
    <s v="EA"/>
    <s v="01.07.2015"/>
    <s v="31.12.9999"/>
  </r>
  <r>
    <x v="130"/>
    <x v="130"/>
    <s v="METAL FIRE DOME (WHITE)"/>
    <s v="Y1"/>
    <s v="EMEA"/>
    <x v="7"/>
    <m/>
    <s v="From"/>
    <x v="0"/>
    <s v="EA"/>
    <m/>
    <n v="796.2"/>
    <m/>
    <m/>
    <n v="796.2"/>
    <n v="796.2"/>
    <s v="RUB"/>
    <n v="1"/>
    <s v="EA"/>
    <s v="01.05.2015"/>
    <s v="31.12.9999"/>
  </r>
  <r>
    <x v="130"/>
    <x v="130"/>
    <s v="METAL FIRE DOME (WHITE)"/>
    <s v="Y1"/>
    <s v="EMEA"/>
    <x v="7"/>
    <m/>
    <s v="From"/>
    <x v="6"/>
    <s v="EA"/>
    <m/>
    <n v="620"/>
    <m/>
    <m/>
    <s v="-"/>
    <s v="-"/>
    <s v="RUB"/>
    <n v="1"/>
    <s v="EA"/>
    <s v="01.05.2015"/>
    <s v="31.12.9999"/>
  </r>
  <r>
    <x v="130"/>
    <x v="130"/>
    <s v="METAL FIRE DOME (WHITE)"/>
    <s v="Y1"/>
    <s v="EMEA"/>
    <x v="8"/>
    <m/>
    <m/>
    <x v="0"/>
    <m/>
    <n v="115.2"/>
    <n v="118.7"/>
    <m/>
    <m/>
    <n v="118.7"/>
    <n v="118.7"/>
    <s v="SEK"/>
    <n v="1"/>
    <s v="EA"/>
    <s v="01.07.2015"/>
    <s v="31.12.9999"/>
  </r>
  <r>
    <x v="130"/>
    <x v="130"/>
    <s v="METAL FIRE DOME (WHITE)"/>
    <s v="Y1"/>
    <s v="EMEA"/>
    <x v="9"/>
    <m/>
    <m/>
    <x v="0"/>
    <m/>
    <n v="39.1"/>
    <n v="40.299999999999997"/>
    <m/>
    <m/>
    <n v="40.299999999999997"/>
    <n v="40.299999999999997"/>
    <s v="TRY"/>
    <n v="1"/>
    <s v="EA"/>
    <s v="01.07.2015"/>
    <s v="31.12.9999"/>
  </r>
  <r>
    <x v="130"/>
    <x v="130"/>
    <s v="METAL FIRE DOME (WHITE)"/>
    <s v="Y1"/>
    <s v="EMEA"/>
    <x v="10"/>
    <m/>
    <m/>
    <x v="0"/>
    <m/>
    <n v="125.9"/>
    <n v="125.9"/>
    <m/>
    <m/>
    <n v="125.9"/>
    <n v="125.9"/>
    <s v="ZAR"/>
    <n v="1"/>
    <s v="EA"/>
    <s v="01.07.2015"/>
    <s v="31.12.9999"/>
  </r>
  <r>
    <x v="131"/>
    <x v="131"/>
    <s v="METAL FIRE DOME FOR 3086"/>
    <s v="Y1"/>
    <s v="EMEA"/>
    <x v="0"/>
    <m/>
    <s v="From"/>
    <x v="0"/>
    <s v="EA"/>
    <n v="299.89999999999998"/>
    <n v="308.89999999999998"/>
    <m/>
    <m/>
    <n v="270.28749999999997"/>
    <n v="270.3"/>
    <s v="CZK"/>
    <n v="1"/>
    <s v="EA"/>
    <s v="01.07.2015"/>
    <s v="31.12.9999"/>
  </r>
  <r>
    <x v="131"/>
    <x v="131"/>
    <s v="METAL FIRE DOME FOR 3086"/>
    <s v="Y1"/>
    <s v="EMEA"/>
    <x v="0"/>
    <m/>
    <s v="From"/>
    <x v="11"/>
    <s v="EA"/>
    <m/>
    <n v="255.1"/>
    <m/>
    <m/>
    <s v="-"/>
    <s v="-"/>
    <s v="CZK"/>
    <n v="1"/>
    <s v="EA"/>
    <s v="01.07.2015"/>
    <s v="31.12.9999"/>
  </r>
  <r>
    <x v="131"/>
    <x v="131"/>
    <s v="METAL FIRE DOME FOR 3086"/>
    <s v="Y1"/>
    <s v="EMEA"/>
    <x v="1"/>
    <m/>
    <s v="From"/>
    <x v="0"/>
    <s v="EA"/>
    <n v="70.7"/>
    <n v="72.900000000000006"/>
    <m/>
    <m/>
    <n v="63.787500000000009"/>
    <n v="79.400000000000006"/>
    <s v="DKK"/>
    <n v="1"/>
    <s v="EA"/>
    <s v="01.07.2015"/>
    <s v="31.12.9999"/>
  </r>
  <r>
    <x v="131"/>
    <x v="131"/>
    <s v="METAL FIRE DOME FOR 3086"/>
    <s v="Y1"/>
    <s v="EMEA"/>
    <x v="1"/>
    <m/>
    <s v="From"/>
    <x v="11"/>
    <s v="EA"/>
    <m/>
    <n v="60.2"/>
    <m/>
    <m/>
    <s v="-"/>
    <s v="-"/>
    <s v="DKK"/>
    <n v="1"/>
    <s v="EA"/>
    <s v="01.07.2015"/>
    <s v="31.12.9999"/>
  </r>
  <r>
    <x v="131"/>
    <x v="131"/>
    <s v="METAL FIRE DOME FOR 3086"/>
    <s v="Y1"/>
    <s v="EMEA"/>
    <x v="2"/>
    <m/>
    <s v="From"/>
    <x v="0"/>
    <s v="EA"/>
    <n v="12"/>
    <n v="12.4"/>
    <s v="10,50 (ex juli verhoging)"/>
    <n v="-0.125"/>
    <n v="10.85"/>
    <n v="10.9"/>
    <s v="EUR"/>
    <n v="1"/>
    <s v="EA"/>
    <s v="01.07.2015"/>
    <s v="31.12.9999"/>
  </r>
  <r>
    <x v="131"/>
    <x v="131"/>
    <s v="METAL FIRE DOME FOR 3086"/>
    <s v="Y1"/>
    <s v="EMEA"/>
    <x v="2"/>
    <m/>
    <s v="From"/>
    <x v="11"/>
    <s v="EA"/>
    <n v="12"/>
    <n v="10.199999999999999"/>
    <m/>
    <m/>
    <s v="-"/>
    <s v="-"/>
    <s v="EUR"/>
    <n v="1"/>
    <s v="EA"/>
    <s v="01.07.2015"/>
    <s v="31.12.9999"/>
  </r>
  <r>
    <x v="131"/>
    <x v="131"/>
    <s v="METAL FIRE DOME FOR 3086"/>
    <s v="Y1"/>
    <s v="EMEA"/>
    <x v="3"/>
    <m/>
    <s v="From"/>
    <x v="0"/>
    <s v="EA"/>
    <n v="8.4"/>
    <n v="8.4"/>
    <s v="(zelfde prijs als LBC3080/01)"/>
    <m/>
    <n v="7.3500000000000005"/>
    <n v="7.3"/>
    <s v="GBP"/>
    <n v="1"/>
    <s v="EA"/>
    <s v="01.07.2015"/>
    <s v="31.12.9999"/>
  </r>
  <r>
    <x v="131"/>
    <x v="131"/>
    <s v="METAL FIRE DOME FOR 3086"/>
    <s v="Y1"/>
    <s v="EMEA"/>
    <x v="3"/>
    <m/>
    <s v="From"/>
    <x v="11"/>
    <s v="EA"/>
    <n v="8.4"/>
    <n v="6.9"/>
    <m/>
    <m/>
    <s v="-"/>
    <s v="-"/>
    <s v="GBP"/>
    <n v="1"/>
    <s v="EA"/>
    <s v="01.07.2015"/>
    <s v="31.12.9999"/>
  </r>
  <r>
    <x v="131"/>
    <x v="131"/>
    <s v="METAL FIRE DOME FOR 3086"/>
    <s v="Y1"/>
    <s v="EMEA"/>
    <x v="4"/>
    <m/>
    <s v="From"/>
    <x v="0"/>
    <s v="EA"/>
    <n v="3069"/>
    <n v="3161"/>
    <m/>
    <m/>
    <n v="2765.875"/>
    <n v="2765"/>
    <s v="HUF"/>
    <n v="1"/>
    <s v="EA"/>
    <s v="01.07.2015"/>
    <s v="31.12.9999"/>
  </r>
  <r>
    <x v="131"/>
    <x v="131"/>
    <s v="METAL FIRE DOME FOR 3086"/>
    <s v="Y1"/>
    <s v="EMEA"/>
    <x v="4"/>
    <m/>
    <s v="From"/>
    <x v="11"/>
    <s v="EA"/>
    <n v="3069"/>
    <n v="2611"/>
    <m/>
    <m/>
    <s v="-"/>
    <s v="-"/>
    <s v="HUF"/>
    <n v="1"/>
    <s v="EA"/>
    <s v="01.07.2015"/>
    <s v="31.12.9999"/>
  </r>
  <r>
    <x v="131"/>
    <x v="131"/>
    <s v="METAL FIRE DOME FOR 3086"/>
    <s v="Y1"/>
    <s v="EMEA"/>
    <x v="5"/>
    <m/>
    <s v="From"/>
    <x v="0"/>
    <s v="EA"/>
    <n v="75.900000000000006"/>
    <n v="78.2"/>
    <m/>
    <m/>
    <n v="68.424999999999997"/>
    <n v="85.2"/>
    <s v="NOK"/>
    <n v="1"/>
    <s v="EA"/>
    <s v="01.07.2015"/>
    <s v="31.12.9999"/>
  </r>
  <r>
    <x v="131"/>
    <x v="131"/>
    <s v="METAL FIRE DOME FOR 3086"/>
    <s v="Y1"/>
    <s v="EMEA"/>
    <x v="5"/>
    <m/>
    <s v="From"/>
    <x v="11"/>
    <s v="EA"/>
    <n v="75.900000000000006"/>
    <n v="64.599999999999994"/>
    <m/>
    <m/>
    <s v="-"/>
    <s v="-"/>
    <s v="NOK"/>
    <n v="1"/>
    <s v="EA"/>
    <s v="01.07.2015"/>
    <s v="31.12.9999"/>
  </r>
  <r>
    <x v="131"/>
    <x v="131"/>
    <s v="METAL FIRE DOME FOR 3086"/>
    <s v="Y1"/>
    <s v="EMEA"/>
    <x v="6"/>
    <m/>
    <s v="From"/>
    <x v="0"/>
    <s v="EA"/>
    <n v="44.9"/>
    <n v="46.3"/>
    <m/>
    <m/>
    <n v="40.512499999999996"/>
    <n v="40.5"/>
    <s v="PLN"/>
    <n v="1"/>
    <s v="EA"/>
    <s v="01.07.2015"/>
    <s v="31.12.9999"/>
  </r>
  <r>
    <x v="131"/>
    <x v="131"/>
    <s v="METAL FIRE DOME FOR 3086"/>
    <s v="Y1"/>
    <s v="EMEA"/>
    <x v="6"/>
    <m/>
    <s v="From"/>
    <x v="11"/>
    <s v="EA"/>
    <n v="44.9"/>
    <n v="38.299999999999997"/>
    <m/>
    <m/>
    <s v="-"/>
    <s v="-"/>
    <s v="PLN"/>
    <n v="1"/>
    <s v="EA"/>
    <s v="01.07.2015"/>
    <s v="31.12.9999"/>
  </r>
  <r>
    <x v="131"/>
    <x v="131"/>
    <s v="METAL FIRE DOME FOR 3086"/>
    <s v="Y1"/>
    <s v="EMEA"/>
    <x v="7"/>
    <m/>
    <s v="From"/>
    <x v="0"/>
    <s v="EA"/>
    <m/>
    <n v="729.3"/>
    <m/>
    <m/>
    <n v="638.13749999999993"/>
    <n v="638.1"/>
    <s v="RUB"/>
    <n v="1"/>
    <s v="EA"/>
    <s v="01.05.2015"/>
    <s v="31.12.9999"/>
  </r>
  <r>
    <x v="131"/>
    <x v="131"/>
    <s v="METAL FIRE DOME FOR 3086"/>
    <s v="Y1"/>
    <s v="EMEA"/>
    <x v="7"/>
    <m/>
    <s v="From"/>
    <x v="11"/>
    <s v="EA"/>
    <m/>
    <n v="601.79999999999995"/>
    <m/>
    <m/>
    <s v="-"/>
    <s v="-"/>
    <s v="RUB"/>
    <n v="1"/>
    <s v="EA"/>
    <s v="01.05.2015"/>
    <s v="31.12.9999"/>
  </r>
  <r>
    <x v="131"/>
    <x v="131"/>
    <s v="METAL FIRE DOME FOR 3086"/>
    <s v="Y1"/>
    <s v="EMEA"/>
    <x v="8"/>
    <m/>
    <s v="From"/>
    <x v="0"/>
    <s v="EA"/>
    <n v="106.3"/>
    <n v="109.5"/>
    <m/>
    <m/>
    <n v="95.8125"/>
    <n v="95.8"/>
    <s v="SEK"/>
    <n v="1"/>
    <s v="EA"/>
    <s v="01.07.2015"/>
    <s v="31.12.9999"/>
  </r>
  <r>
    <x v="131"/>
    <x v="131"/>
    <s v="METAL FIRE DOME FOR 3086"/>
    <s v="Y1"/>
    <s v="EMEA"/>
    <x v="8"/>
    <m/>
    <s v="From"/>
    <x v="11"/>
    <s v="EA"/>
    <n v="106.3"/>
    <n v="90.5"/>
    <m/>
    <m/>
    <s v="-"/>
    <s v="-"/>
    <s v="SEK"/>
    <n v="1"/>
    <s v="EA"/>
    <s v="01.07.2015"/>
    <s v="31.12.9999"/>
  </r>
  <r>
    <x v="131"/>
    <x v="131"/>
    <s v="METAL FIRE DOME FOR 3086"/>
    <s v="Y1"/>
    <s v="EMEA"/>
    <x v="9"/>
    <m/>
    <s v="From"/>
    <x v="0"/>
    <s v="EA"/>
    <n v="36"/>
    <n v="37.1"/>
    <m/>
    <m/>
    <n v="32.462499999999999"/>
    <n v="32.5"/>
    <s v="TRY"/>
    <n v="1"/>
    <s v="EA"/>
    <s v="01.07.2015"/>
    <s v="31.12.9999"/>
  </r>
  <r>
    <x v="131"/>
    <x v="131"/>
    <s v="METAL FIRE DOME FOR 3086"/>
    <s v="Y1"/>
    <s v="EMEA"/>
    <x v="9"/>
    <m/>
    <s v="From"/>
    <x v="11"/>
    <s v="EA"/>
    <n v="36"/>
    <n v="30.6"/>
    <m/>
    <m/>
    <s v="-"/>
    <s v="-"/>
    <s v="TRY"/>
    <n v="1"/>
    <s v="EA"/>
    <s v="01.07.2015"/>
    <s v="31.12.9999"/>
  </r>
  <r>
    <x v="131"/>
    <x v="131"/>
    <s v="METAL FIRE DOME FOR 3086"/>
    <s v="Y1"/>
    <s v="EMEA"/>
    <x v="10"/>
    <m/>
    <s v="From"/>
    <x v="0"/>
    <s v="EA"/>
    <n v="116.1"/>
    <n v="116.1"/>
    <m/>
    <m/>
    <n v="101.58749999999999"/>
    <n v="101.6"/>
    <s v="ZAR"/>
    <n v="1"/>
    <s v="EA"/>
    <s v="01.07.2015"/>
    <s v="31.12.9999"/>
  </r>
  <r>
    <x v="131"/>
    <x v="131"/>
    <s v="METAL FIRE DOME FOR 3086"/>
    <s v="Y1"/>
    <s v="EMEA"/>
    <x v="10"/>
    <m/>
    <s v="From"/>
    <x v="11"/>
    <s v="EA"/>
    <n v="116.1"/>
    <n v="95.9"/>
    <m/>
    <m/>
    <s v="-"/>
    <s v="-"/>
    <s v="ZAR"/>
    <n v="1"/>
    <s v="EA"/>
    <s v="01.07.2015"/>
    <s v="31.12.9999"/>
  </r>
  <r>
    <x v="132"/>
    <x v="132"/>
    <s v="METAL FIREDOME FOR 3099"/>
    <s v="Y1"/>
    <s v="EMEA"/>
    <x v="0"/>
    <m/>
    <m/>
    <x v="0"/>
    <m/>
    <n v="462.9"/>
    <n v="476.8"/>
    <m/>
    <m/>
    <n v="476.8"/>
    <n v="476.8"/>
    <s v="CZK"/>
    <n v="1"/>
    <s v="EA"/>
    <s v="01.07.2015"/>
    <s v="31.12.9999"/>
  </r>
  <r>
    <x v="132"/>
    <x v="132"/>
    <s v="METAL FIREDOME FOR 3099"/>
    <s v="Y1"/>
    <s v="EMEA"/>
    <x v="1"/>
    <m/>
    <m/>
    <x v="0"/>
    <m/>
    <n v="133.30000000000001"/>
    <n v="137.30000000000001"/>
    <m/>
    <m/>
    <n v="137.30000000000001"/>
    <n v="137.30000000000001"/>
    <s v="DKK"/>
    <n v="1"/>
    <s v="EA"/>
    <s v="01.07.2015"/>
    <s v="31.12.9999"/>
  </r>
  <r>
    <x v="132"/>
    <x v="132"/>
    <s v="METAL FIREDOME FOR 3099"/>
    <s v="Y1"/>
    <s v="EMEA"/>
    <x v="2"/>
    <m/>
    <m/>
    <x v="0"/>
    <m/>
    <n v="18.600000000000001"/>
    <n v="19.2"/>
    <m/>
    <m/>
    <n v="19.2"/>
    <n v="19.2"/>
    <s v="EUR"/>
    <n v="1"/>
    <s v="EA"/>
    <s v="01.07.2015"/>
    <s v="31.12.9999"/>
  </r>
  <r>
    <x v="132"/>
    <x v="132"/>
    <s v="METAL FIREDOME FOR 3099"/>
    <s v="Y1"/>
    <s v="EMEA"/>
    <x v="3"/>
    <m/>
    <m/>
    <x v="0"/>
    <m/>
    <n v="12.6"/>
    <n v="12.6"/>
    <m/>
    <m/>
    <n v="12.6"/>
    <n v="12.6"/>
    <s v="GBP"/>
    <n v="1"/>
    <s v="EA"/>
    <s v="01.07.2015"/>
    <s v="31.12.9999"/>
  </r>
  <r>
    <x v="132"/>
    <x v="132"/>
    <s v="METAL FIREDOME FOR 3099"/>
    <s v="Y1"/>
    <s v="EMEA"/>
    <x v="4"/>
    <m/>
    <m/>
    <x v="0"/>
    <m/>
    <n v="4732"/>
    <n v="4874"/>
    <m/>
    <m/>
    <n v="4874"/>
    <n v="4874"/>
    <s v="HUF"/>
    <n v="1"/>
    <s v="EA"/>
    <s v="01.07.2015"/>
    <s v="31.12.9999"/>
  </r>
  <r>
    <x v="132"/>
    <x v="132"/>
    <s v="METAL FIREDOME FOR 3099"/>
    <s v="Y1"/>
    <s v="EMEA"/>
    <x v="5"/>
    <m/>
    <m/>
    <x v="0"/>
    <m/>
    <n v="143.1"/>
    <n v="147.4"/>
    <m/>
    <m/>
    <n v="147.4"/>
    <n v="147.4"/>
    <s v="NOK"/>
    <n v="1"/>
    <s v="EA"/>
    <s v="01.07.2015"/>
    <s v="31.12.9999"/>
  </r>
  <r>
    <x v="132"/>
    <x v="132"/>
    <s v="METAL FIREDOME FOR 3099"/>
    <s v="Y1"/>
    <s v="EMEA"/>
    <x v="6"/>
    <m/>
    <m/>
    <x v="0"/>
    <m/>
    <n v="68"/>
    <n v="70.099999999999994"/>
    <m/>
    <m/>
    <n v="70.099999999999994"/>
    <n v="70.099999999999994"/>
    <s v="PLN"/>
    <n v="1"/>
    <s v="EA"/>
    <s v="01.07.2015"/>
    <s v="31.12.9999"/>
  </r>
  <r>
    <x v="132"/>
    <x v="132"/>
    <s v="METAL FIREDOME FOR 3099"/>
    <s v="Y1"/>
    <s v="EMEA"/>
    <x v="7"/>
    <m/>
    <m/>
    <x v="0"/>
    <m/>
    <m/>
    <n v="1130.4000000000001"/>
    <m/>
    <m/>
    <n v="1130.4000000000001"/>
    <n v="1130.4000000000001"/>
    <s v="RUB"/>
    <n v="1"/>
    <s v="EA"/>
    <s v="01.05.2015"/>
    <s v="31.12.9999"/>
  </r>
  <r>
    <x v="132"/>
    <x v="132"/>
    <s v="METAL FIREDOME FOR 3099"/>
    <s v="Y1"/>
    <s v="EMEA"/>
    <x v="8"/>
    <m/>
    <m/>
    <x v="0"/>
    <m/>
    <n v="161"/>
    <n v="165.9"/>
    <m/>
    <m/>
    <n v="165.9"/>
    <n v="165.9"/>
    <s v="SEK"/>
    <n v="1"/>
    <s v="EA"/>
    <s v="01.07.2015"/>
    <s v="31.12.9999"/>
  </r>
  <r>
    <x v="132"/>
    <x v="132"/>
    <s v="METAL FIREDOME FOR 3099"/>
    <s v="Y1"/>
    <s v="EMEA"/>
    <x v="9"/>
    <m/>
    <m/>
    <x v="0"/>
    <m/>
    <n v="55.6"/>
    <n v="57.3"/>
    <m/>
    <m/>
    <n v="57.3"/>
    <n v="57.3"/>
    <s v="TRY"/>
    <n v="1"/>
    <s v="EA"/>
    <s v="01.07.2015"/>
    <s v="31.12.9999"/>
  </r>
  <r>
    <x v="132"/>
    <x v="132"/>
    <s v="METAL FIREDOME FOR 3099"/>
    <s v="Y1"/>
    <s v="EMEA"/>
    <x v="10"/>
    <m/>
    <m/>
    <x v="0"/>
    <m/>
    <n v="178.9"/>
    <n v="178.9"/>
    <m/>
    <m/>
    <n v="178.9"/>
    <n v="178.9"/>
    <s v="ZAR"/>
    <n v="1"/>
    <s v="EA"/>
    <s v="01.07.2015"/>
    <s v="31.12.9999"/>
  </r>
  <r>
    <x v="133"/>
    <x v="133"/>
    <s v="CEILING SPEAKER 6W EVAC"/>
    <s v="Y1"/>
    <s v="EMEA"/>
    <x v="0"/>
    <m/>
    <s v="From"/>
    <x v="0"/>
    <s v="EA"/>
    <n v="772.5"/>
    <n v="795.7"/>
    <m/>
    <m/>
    <n v="746.76445000000001"/>
    <n v="746.8"/>
    <s v="CZK"/>
    <n v="1"/>
    <s v="EA"/>
    <s v="01.07.2015"/>
    <s v="31.12.9999"/>
  </r>
  <r>
    <x v="133"/>
    <x v="133"/>
    <s v="CEILING SPEAKER 6W EVAC"/>
    <s v="Y1"/>
    <s v="EMEA"/>
    <x v="0"/>
    <m/>
    <s v="From"/>
    <x v="11"/>
    <s v="EA"/>
    <m/>
    <n v="690.1"/>
    <m/>
    <m/>
    <s v="-"/>
    <s v="-"/>
    <s v="CZK"/>
    <n v="1"/>
    <s v="EA"/>
    <s v="01.07.2015"/>
    <s v="31.12.9999"/>
  </r>
  <r>
    <x v="133"/>
    <x v="133"/>
    <s v="CEILING SPEAKER 6W EVAC"/>
    <s v="Y1"/>
    <s v="EMEA"/>
    <x v="1"/>
    <m/>
    <s v="From"/>
    <x v="0"/>
    <s v="EA"/>
    <n v="180.9"/>
    <n v="186.4"/>
    <m/>
    <m/>
    <n v="174.93639999999999"/>
    <n v="174.9"/>
    <s v="DKK"/>
    <n v="1"/>
    <s v="EA"/>
    <s v="01.07.2015"/>
    <s v="31.12.9999"/>
  </r>
  <r>
    <x v="133"/>
    <x v="133"/>
    <s v="CEILING SPEAKER 6W EVAC"/>
    <s v="Y1"/>
    <s v="EMEA"/>
    <x v="1"/>
    <m/>
    <s v="From"/>
    <x v="11"/>
    <s v="EA"/>
    <m/>
    <n v="161.69999999999999"/>
    <m/>
    <m/>
    <s v="-"/>
    <s v="-"/>
    <s v="DKK"/>
    <n v="1"/>
    <s v="EA"/>
    <s v="01.07.2015"/>
    <s v="31.12.9999"/>
  </r>
  <r>
    <x v="133"/>
    <x v="133"/>
    <s v="CEILING SPEAKER 6W EVAC"/>
    <s v="Y1"/>
    <s v="EMEA"/>
    <x v="2"/>
    <m/>
    <s v="From"/>
    <x v="0"/>
    <s v="EA"/>
    <n v="30.9"/>
    <n v="31.9"/>
    <s v="29 (ex verhoging)"/>
    <n v="-6.1499999999999999E-2"/>
    <n v="29.93815"/>
    <n v="29.9"/>
    <s v="EUR"/>
    <n v="1"/>
    <s v="EA"/>
    <s v="01.07.2015"/>
    <s v="31.12.9999"/>
  </r>
  <r>
    <x v="133"/>
    <x v="133"/>
    <s v="CEILING SPEAKER 6W EVAC"/>
    <s v="Y1"/>
    <s v="EMEA"/>
    <x v="2"/>
    <m/>
    <s v="From"/>
    <x v="11"/>
    <s v="EA"/>
    <n v="30.9"/>
    <n v="27.7"/>
    <m/>
    <m/>
    <s v="-"/>
    <s v="-"/>
    <s v="EUR"/>
    <n v="1"/>
    <s v="EA"/>
    <s v="01.07.2015"/>
    <s v="31.12.9999"/>
  </r>
  <r>
    <x v="133"/>
    <x v="133"/>
    <s v="CEILING SPEAKER 6W EVAC"/>
    <s v="Y1"/>
    <s v="EMEA"/>
    <x v="3"/>
    <m/>
    <s v="From"/>
    <x v="0"/>
    <s v="EA"/>
    <n v="21.3"/>
    <n v="21.3"/>
    <m/>
    <m/>
    <n v="19.99005"/>
    <n v="20"/>
    <s v="GBP"/>
    <n v="1"/>
    <s v="EA"/>
    <s v="01.07.2015"/>
    <s v="31.12.9999"/>
  </r>
  <r>
    <x v="133"/>
    <x v="133"/>
    <s v="CEILING SPEAKER 6W EVAC"/>
    <s v="Y1"/>
    <s v="EMEA"/>
    <x v="3"/>
    <m/>
    <s v="From"/>
    <x v="11"/>
    <s v="EA"/>
    <n v="21.3"/>
    <n v="18.5"/>
    <m/>
    <m/>
    <s v="-"/>
    <s v="-"/>
    <s v="GBP"/>
    <n v="1"/>
    <s v="EA"/>
    <s v="01.07.2015"/>
    <s v="31.12.9999"/>
  </r>
  <r>
    <x v="133"/>
    <x v="133"/>
    <s v="CEILING SPEAKER 6W EVAC"/>
    <s v="Y1"/>
    <s v="EMEA"/>
    <x v="4"/>
    <m/>
    <s v="From"/>
    <x v="0"/>
    <s v="EA"/>
    <n v="7880"/>
    <n v="8116"/>
    <m/>
    <m/>
    <n v="7616.866"/>
    <n v="7617"/>
    <s v="HUF"/>
    <n v="1"/>
    <s v="EA"/>
    <s v="01.07.2015"/>
    <s v="31.12.9999"/>
  </r>
  <r>
    <x v="133"/>
    <x v="133"/>
    <s v="CEILING SPEAKER 6W EVAC"/>
    <s v="Y1"/>
    <s v="EMEA"/>
    <x v="4"/>
    <m/>
    <s v="From"/>
    <x v="11"/>
    <s v="EA"/>
    <n v="7880"/>
    <n v="7039"/>
    <m/>
    <m/>
    <s v="-"/>
    <s v="-"/>
    <s v="HUF"/>
    <n v="1"/>
    <s v="EA"/>
    <s v="01.07.2015"/>
    <s v="31.12.9999"/>
  </r>
  <r>
    <x v="133"/>
    <x v="133"/>
    <s v="CEILING SPEAKER 6W EVAC"/>
    <s v="Y1"/>
    <s v="EMEA"/>
    <x v="5"/>
    <m/>
    <s v="From"/>
    <x v="0"/>
    <s v="EA"/>
    <n v="194.3"/>
    <n v="200.2"/>
    <m/>
    <m/>
    <n v="187.8877"/>
    <n v="187.9"/>
    <s v="NOK"/>
    <n v="1"/>
    <s v="EA"/>
    <s v="01.07.2015"/>
    <s v="31.12.9999"/>
  </r>
  <r>
    <x v="133"/>
    <x v="133"/>
    <s v="CEILING SPEAKER 6W EVAC"/>
    <s v="Y1"/>
    <s v="EMEA"/>
    <x v="5"/>
    <m/>
    <s v="From"/>
    <x v="11"/>
    <s v="EA"/>
    <n v="194.3"/>
    <n v="173.6"/>
    <m/>
    <m/>
    <s v="-"/>
    <s v="-"/>
    <s v="NOK"/>
    <n v="1"/>
    <s v="EA"/>
    <s v="01.07.2015"/>
    <s v="31.12.9999"/>
  </r>
  <r>
    <x v="133"/>
    <x v="133"/>
    <s v="CEILING SPEAKER 6W EVAC"/>
    <s v="Y1"/>
    <s v="EMEA"/>
    <x v="6"/>
    <m/>
    <s v="From"/>
    <x v="0"/>
    <s v="EA"/>
    <n v="115.2"/>
    <n v="118.7"/>
    <m/>
    <m/>
    <n v="111.39995"/>
    <n v="111.4"/>
    <s v="PLN"/>
    <n v="1"/>
    <s v="EA"/>
    <s v="01.07.2015"/>
    <s v="31.12.9999"/>
  </r>
  <r>
    <x v="133"/>
    <x v="133"/>
    <s v="CEILING SPEAKER 6W EVAC"/>
    <s v="Y1"/>
    <s v="EMEA"/>
    <x v="6"/>
    <m/>
    <s v="From"/>
    <x v="11"/>
    <s v="EA"/>
    <n v="115.2"/>
    <n v="102.9"/>
    <m/>
    <m/>
    <s v="-"/>
    <s v="-"/>
    <s v="PLN"/>
    <n v="1"/>
    <s v="EA"/>
    <s v="01.07.2015"/>
    <s v="31.12.9999"/>
  </r>
  <r>
    <x v="133"/>
    <x v="133"/>
    <s v="CEILING SPEAKER 6W EVAC"/>
    <s v="Y1"/>
    <s v="EMEA"/>
    <x v="7"/>
    <m/>
    <s v="From"/>
    <x v="0"/>
    <s v="EA"/>
    <m/>
    <n v="1877.9"/>
    <m/>
    <m/>
    <n v="1762.4091500000002"/>
    <n v="1762.4"/>
    <s v="RUB"/>
    <n v="1"/>
    <s v="EA"/>
    <s v="01.05.2015"/>
    <s v="31.12.9999"/>
  </r>
  <r>
    <x v="133"/>
    <x v="133"/>
    <s v="CEILING SPEAKER 6W EVAC"/>
    <s v="Y1"/>
    <s v="EMEA"/>
    <x v="7"/>
    <m/>
    <s v="From"/>
    <x v="11"/>
    <s v="EA"/>
    <m/>
    <n v="1628.8"/>
    <m/>
    <m/>
    <s v="-"/>
    <s v="-"/>
    <s v="RUB"/>
    <n v="1"/>
    <s v="EA"/>
    <s v="01.05.2015"/>
    <s v="31.12.9999"/>
  </r>
  <r>
    <x v="133"/>
    <x v="133"/>
    <s v="CEILING SPEAKER 6W EVAC"/>
    <s v="Y1"/>
    <s v="EMEA"/>
    <x v="8"/>
    <m/>
    <s v="From"/>
    <x v="0"/>
    <s v="EA"/>
    <n v="272.8"/>
    <n v="281"/>
    <m/>
    <m/>
    <n v="263.71850000000001"/>
    <n v="263.7"/>
    <s v="SEK"/>
    <n v="1"/>
    <s v="EA"/>
    <s v="01.07.2015"/>
    <s v="31.12.9999"/>
  </r>
  <r>
    <x v="133"/>
    <x v="133"/>
    <s v="CEILING SPEAKER 6W EVAC"/>
    <s v="Y1"/>
    <s v="EMEA"/>
    <x v="8"/>
    <m/>
    <s v="From"/>
    <x v="11"/>
    <s v="EA"/>
    <n v="272.8"/>
    <n v="243.7"/>
    <m/>
    <m/>
    <s v="-"/>
    <s v="-"/>
    <s v="SEK"/>
    <n v="1"/>
    <s v="EA"/>
    <s v="01.07.2015"/>
    <s v="31.12.9999"/>
  </r>
  <r>
    <x v="133"/>
    <x v="133"/>
    <s v="CEILING SPEAKER 6W EVAC"/>
    <s v="Y1"/>
    <s v="EMEA"/>
    <x v="9"/>
    <m/>
    <s v="From"/>
    <x v="0"/>
    <s v="EA"/>
    <n v="92.7"/>
    <n v="95.5"/>
    <m/>
    <m/>
    <n v="89.626750000000001"/>
    <n v="89.6"/>
    <s v="TRY"/>
    <n v="1"/>
    <s v="EA"/>
    <s v="01.07.2015"/>
    <s v="31.12.9999"/>
  </r>
  <r>
    <x v="133"/>
    <x v="133"/>
    <s v="CEILING SPEAKER 6W EVAC"/>
    <s v="Y1"/>
    <s v="EMEA"/>
    <x v="9"/>
    <m/>
    <s v="From"/>
    <x v="11"/>
    <s v="EA"/>
    <n v="92.7"/>
    <n v="82.9"/>
    <m/>
    <m/>
    <s v="-"/>
    <s v="-"/>
    <s v="TRY"/>
    <n v="1"/>
    <s v="EA"/>
    <s v="01.07.2015"/>
    <s v="31.12.9999"/>
  </r>
  <r>
    <x v="133"/>
    <x v="133"/>
    <s v="CEILING SPEAKER 6W EVAC"/>
    <s v="Y1"/>
    <s v="EMEA"/>
    <x v="10"/>
    <m/>
    <s v="From"/>
    <x v="0"/>
    <s v="EA"/>
    <n v="297.2"/>
    <n v="297.2"/>
    <m/>
    <m/>
    <n v="278.92219999999998"/>
    <n v="278.89999999999998"/>
    <s v="ZAR"/>
    <n v="1"/>
    <s v="EA"/>
    <s v="01.07.2015"/>
    <s v="31.12.9999"/>
  </r>
  <r>
    <x v="133"/>
    <x v="133"/>
    <s v="CEILING SPEAKER 6W EVAC"/>
    <s v="Y1"/>
    <s v="EMEA"/>
    <x v="10"/>
    <m/>
    <s v="From"/>
    <x v="11"/>
    <s v="EA"/>
    <n v="297.2"/>
    <n v="257.7"/>
    <m/>
    <m/>
    <s v="-"/>
    <s v="-"/>
    <s v="ZAR"/>
    <n v="1"/>
    <s v="EA"/>
    <s v="01.07.2015"/>
    <s v="31.12.9999"/>
  </r>
  <r>
    <x v="134"/>
    <x v="134"/>
    <s v="CEILING SPEAKER 6W EVAC"/>
    <s v="Y1"/>
    <s v="EMEA"/>
    <x v="0"/>
    <m/>
    <s v="From"/>
    <x v="0"/>
    <s v="EA"/>
    <n v="617.1"/>
    <n v="635.70000000000005"/>
    <m/>
    <m/>
    <n v="591.96384"/>
    <n v="592"/>
    <s v="CZK"/>
    <n v="1"/>
    <s v="EA"/>
    <s v="01.07.2015"/>
    <s v="31.12.9999"/>
  </r>
  <r>
    <x v="134"/>
    <x v="134"/>
    <s v="CEILING SPEAKER 6W EVAC"/>
    <s v="Y1"/>
    <s v="EMEA"/>
    <x v="0"/>
    <m/>
    <s v="From"/>
    <x v="22"/>
    <s v="EA"/>
    <m/>
    <n v="508.4"/>
    <m/>
    <m/>
    <s v="-"/>
    <s v="-"/>
    <s v="CZK"/>
    <n v="1"/>
    <s v="EA"/>
    <s v="01.07.2015"/>
    <s v="31.12.9999"/>
  </r>
  <r>
    <x v="134"/>
    <x v="134"/>
    <s v="CEILING SPEAKER 6W EVAC"/>
    <s v="Y1"/>
    <s v="EMEA"/>
    <x v="1"/>
    <m/>
    <s v="From"/>
    <x v="0"/>
    <s v="EA"/>
    <n v="144"/>
    <n v="148.4"/>
    <m/>
    <m/>
    <n v="138.19007999999999"/>
    <n v="138.19999999999999"/>
    <s v="DKK"/>
    <n v="1"/>
    <s v="EA"/>
    <s v="01.07.2015"/>
    <s v="31.12.9999"/>
  </r>
  <r>
    <x v="134"/>
    <x v="134"/>
    <s v="CEILING SPEAKER 6W EVAC"/>
    <s v="Y1"/>
    <s v="EMEA"/>
    <x v="1"/>
    <m/>
    <s v="From"/>
    <x v="22"/>
    <s v="EA"/>
    <m/>
    <n v="118.7"/>
    <m/>
    <m/>
    <s v="-"/>
    <s v="-"/>
    <s v="DKK"/>
    <n v="1"/>
    <s v="EA"/>
    <s v="01.07.2015"/>
    <s v="31.12.9999"/>
  </r>
  <r>
    <x v="134"/>
    <x v="134"/>
    <s v="CEILING SPEAKER 6W EVAC"/>
    <s v="Y1"/>
    <s v="EMEA"/>
    <x v="2"/>
    <m/>
    <s v="From"/>
    <x v="0"/>
    <s v="EA"/>
    <n v="24.7"/>
    <n v="25.5"/>
    <s v="23 (ex verhoging)"/>
    <n v="-6.88E-2"/>
    <n v="23.7456"/>
    <n v="23.8"/>
    <s v="EUR"/>
    <n v="1"/>
    <s v="EA"/>
    <s v="01.07.2015"/>
    <s v="31.12.9999"/>
  </r>
  <r>
    <x v="134"/>
    <x v="134"/>
    <s v="CEILING SPEAKER 6W EVAC"/>
    <s v="Y1"/>
    <s v="EMEA"/>
    <x v="2"/>
    <m/>
    <s v="From"/>
    <x v="22"/>
    <s v="EA"/>
    <n v="24.7"/>
    <n v="20.399999999999999"/>
    <m/>
    <m/>
    <s v="-"/>
    <s v="-"/>
    <s v="EUR"/>
    <n v="1"/>
    <s v="EA"/>
    <s v="01.07.2015"/>
    <s v="31.12.9999"/>
  </r>
  <r>
    <x v="134"/>
    <x v="134"/>
    <s v="CEILING SPEAKER 6W EVAC"/>
    <s v="Y1"/>
    <s v="EMEA"/>
    <x v="3"/>
    <m/>
    <s v="From"/>
    <x v="0"/>
    <s v="EA"/>
    <n v="13.6"/>
    <n v="13.6"/>
    <m/>
    <m/>
    <n v="12.66432"/>
    <n v="12.7"/>
    <s v="GBP"/>
    <n v="1"/>
    <s v="EA"/>
    <s v="01.07.2015"/>
    <s v="31.12.9999"/>
  </r>
  <r>
    <x v="134"/>
    <x v="134"/>
    <s v="CEILING SPEAKER 6W EVAC"/>
    <s v="Y1"/>
    <s v="EMEA"/>
    <x v="3"/>
    <m/>
    <s v="From"/>
    <x v="22"/>
    <s v="EA"/>
    <n v="13.6"/>
    <n v="10.9"/>
    <m/>
    <m/>
    <s v="-"/>
    <s v="-"/>
    <s v="GBP"/>
    <n v="1"/>
    <s v="EA"/>
    <s v="01.07.2015"/>
    <s v="31.12.9999"/>
  </r>
  <r>
    <x v="134"/>
    <x v="134"/>
    <s v="CEILING SPEAKER 6W EVAC"/>
    <s v="Y1"/>
    <s v="EMEA"/>
    <x v="4"/>
    <m/>
    <s v="From"/>
    <x v="0"/>
    <s v="EA"/>
    <n v="6281"/>
    <n v="6470"/>
    <m/>
    <m/>
    <n v="6024.8639999999996"/>
    <n v="6024.9"/>
    <s v="HUF"/>
    <n v="1"/>
    <s v="EA"/>
    <s v="01.07.2015"/>
    <s v="31.12.9999"/>
  </r>
  <r>
    <x v="134"/>
    <x v="134"/>
    <s v="CEILING SPEAKER 6W EVAC"/>
    <s v="Y1"/>
    <s v="EMEA"/>
    <x v="4"/>
    <m/>
    <s v="From"/>
    <x v="22"/>
    <s v="EA"/>
    <n v="6281"/>
    <n v="5173"/>
    <m/>
    <m/>
    <s v="-"/>
    <s v="-"/>
    <s v="HUF"/>
    <n v="1"/>
    <s v="EA"/>
    <s v="01.07.2015"/>
    <s v="31.12.9999"/>
  </r>
  <r>
    <x v="134"/>
    <x v="134"/>
    <s v="CEILING SPEAKER 6W EVAC"/>
    <s v="Y1"/>
    <s v="EMEA"/>
    <x v="5"/>
    <m/>
    <s v="From"/>
    <x v="0"/>
    <s v="EA"/>
    <n v="154.69999999999999"/>
    <n v="159.4"/>
    <m/>
    <m/>
    <n v="148.43328"/>
    <n v="148.4"/>
    <s v="NOK"/>
    <n v="1"/>
    <s v="EA"/>
    <s v="01.07.2015"/>
    <s v="31.12.9999"/>
  </r>
  <r>
    <x v="134"/>
    <x v="134"/>
    <s v="CEILING SPEAKER 6W EVAC"/>
    <s v="Y1"/>
    <s v="EMEA"/>
    <x v="5"/>
    <m/>
    <s v="From"/>
    <x v="22"/>
    <s v="EA"/>
    <n v="154.69999999999999"/>
    <n v="127.5"/>
    <m/>
    <m/>
    <s v="-"/>
    <s v="-"/>
    <s v="NOK"/>
    <n v="1"/>
    <s v="EA"/>
    <s v="01.07.2015"/>
    <s v="31.12.9999"/>
  </r>
  <r>
    <x v="134"/>
    <x v="134"/>
    <s v="CEILING SPEAKER 6W EVAC"/>
    <s v="Y1"/>
    <s v="EMEA"/>
    <x v="6"/>
    <m/>
    <s v="From"/>
    <x v="0"/>
    <s v="EA"/>
    <n v="91.8"/>
    <n v="94.6"/>
    <m/>
    <m/>
    <n v="88.091519999999988"/>
    <n v="88.1"/>
    <s v="PLN"/>
    <n v="1"/>
    <s v="EA"/>
    <s v="01.07.2015"/>
    <s v="31.12.9999"/>
  </r>
  <r>
    <x v="134"/>
    <x v="134"/>
    <s v="CEILING SPEAKER 6W EVAC"/>
    <s v="Y1"/>
    <s v="EMEA"/>
    <x v="6"/>
    <m/>
    <s v="From"/>
    <x v="22"/>
    <s v="EA"/>
    <n v="91.8"/>
    <n v="75.8"/>
    <m/>
    <m/>
    <s v="-"/>
    <s v="-"/>
    <s v="PLN"/>
    <n v="1"/>
    <s v="EA"/>
    <s v="01.07.2015"/>
    <s v="31.12.9999"/>
  </r>
  <r>
    <x v="134"/>
    <x v="134"/>
    <s v="CEILING SPEAKER 6W EVAC"/>
    <s v="Y1"/>
    <s v="EMEA"/>
    <x v="7"/>
    <m/>
    <s v="From"/>
    <x v="0"/>
    <s v="EA"/>
    <m/>
    <n v="1501.1"/>
    <m/>
    <m/>
    <n v="1397.8243199999999"/>
    <n v="1397.8"/>
    <s v="RUB"/>
    <n v="1"/>
    <s v="EA"/>
    <s v="01.05.2015"/>
    <s v="31.12.9999"/>
  </r>
  <r>
    <x v="134"/>
    <x v="134"/>
    <s v="CEILING SPEAKER 6W EVAC"/>
    <s v="Y1"/>
    <s v="EMEA"/>
    <x v="7"/>
    <m/>
    <s v="From"/>
    <x v="22"/>
    <s v="EA"/>
    <m/>
    <n v="1203.4000000000001"/>
    <m/>
    <m/>
    <s v="-"/>
    <s v="-"/>
    <s v="RUB"/>
    <n v="1"/>
    <s v="EA"/>
    <s v="01.05.2015"/>
    <s v="31.12.9999"/>
  </r>
  <r>
    <x v="134"/>
    <x v="134"/>
    <s v="CEILING SPEAKER 6W EVAC"/>
    <s v="Y1"/>
    <s v="EMEA"/>
    <x v="8"/>
    <m/>
    <s v="From"/>
    <x v="0"/>
    <s v="EA"/>
    <n v="217.5"/>
    <n v="224.1"/>
    <m/>
    <m/>
    <n v="208.68191999999999"/>
    <n v="208.7"/>
    <s v="SEK"/>
    <n v="1"/>
    <s v="EA"/>
    <s v="01.07.2015"/>
    <s v="31.12.9999"/>
  </r>
  <r>
    <x v="134"/>
    <x v="134"/>
    <s v="CEILING SPEAKER 6W EVAC"/>
    <s v="Y1"/>
    <s v="EMEA"/>
    <x v="8"/>
    <m/>
    <s v="From"/>
    <x v="22"/>
    <s v="EA"/>
    <n v="217.5"/>
    <n v="179.2"/>
    <m/>
    <m/>
    <s v="-"/>
    <s v="-"/>
    <s v="SEK"/>
    <n v="1"/>
    <s v="EA"/>
    <s v="01.07.2015"/>
    <s v="31.12.9999"/>
  </r>
  <r>
    <x v="134"/>
    <x v="134"/>
    <s v="CEILING SPEAKER 6W EVAC"/>
    <s v="Y1"/>
    <s v="EMEA"/>
    <x v="9"/>
    <m/>
    <s v="From"/>
    <x v="0"/>
    <s v="EA"/>
    <n v="74.099999999999994"/>
    <n v="76.400000000000006"/>
    <m/>
    <m/>
    <n v="71.143680000000003"/>
    <n v="71.099999999999994"/>
    <s v="TRY"/>
    <n v="1"/>
    <s v="EA"/>
    <s v="01.07.2015"/>
    <s v="31.12.9999"/>
  </r>
  <r>
    <x v="134"/>
    <x v="134"/>
    <s v="CEILING SPEAKER 6W EVAC"/>
    <s v="Y1"/>
    <s v="EMEA"/>
    <x v="9"/>
    <m/>
    <s v="From"/>
    <x v="22"/>
    <s v="EA"/>
    <n v="74.099999999999994"/>
    <n v="61.1"/>
    <m/>
    <m/>
    <s v="-"/>
    <s v="-"/>
    <s v="TRY"/>
    <n v="1"/>
    <s v="EA"/>
    <s v="01.07.2015"/>
    <s v="31.12.9999"/>
  </r>
  <r>
    <x v="134"/>
    <x v="134"/>
    <s v="CEILING SPEAKER 6W EVAC"/>
    <s v="Y1"/>
    <s v="EMEA"/>
    <x v="10"/>
    <m/>
    <s v="From"/>
    <x v="0"/>
    <s v="EA"/>
    <n v="236.4"/>
    <n v="236.4"/>
    <m/>
    <m/>
    <n v="220.13568000000001"/>
    <n v="220.1"/>
    <s v="ZAR"/>
    <n v="1"/>
    <s v="EA"/>
    <s v="01.07.2015"/>
    <s v="31.12.9999"/>
  </r>
  <r>
    <x v="134"/>
    <x v="134"/>
    <s v="CEILING SPEAKER 6W EVAC"/>
    <s v="Y1"/>
    <s v="EMEA"/>
    <x v="10"/>
    <m/>
    <s v="From"/>
    <x v="22"/>
    <s v="EA"/>
    <n v="236.4"/>
    <n v="189"/>
    <m/>
    <m/>
    <s v="-"/>
    <s v="-"/>
    <s v="ZAR"/>
    <n v="1"/>
    <s v="EA"/>
    <s v="01.07.2015"/>
    <s v="31.12.9999"/>
  </r>
  <r>
    <x v="135"/>
    <x v="135"/>
    <s v="CEILING SPEAKER 6W WHITE"/>
    <s v="Y1"/>
    <s v="EMEA"/>
    <x v="0"/>
    <m/>
    <m/>
    <x v="0"/>
    <m/>
    <n v="788"/>
    <n v="811.7"/>
    <m/>
    <m/>
    <n v="811.7"/>
    <n v="811.7"/>
    <s v="CZK"/>
    <n v="1"/>
    <s v="EA"/>
    <s v="01.07.2015"/>
    <s v="31.12.9999"/>
  </r>
  <r>
    <x v="135"/>
    <x v="135"/>
    <s v="CEILING SPEAKER 6W WHITE"/>
    <s v="Y1"/>
    <s v="EMEA"/>
    <x v="1"/>
    <m/>
    <m/>
    <x v="0"/>
    <m/>
    <n v="225.5"/>
    <n v="232.3"/>
    <m/>
    <m/>
    <n v="232.3"/>
    <n v="232.3"/>
    <s v="DKK"/>
    <n v="1"/>
    <s v="EA"/>
    <s v="01.07.2015"/>
    <s v="31.12.9999"/>
  </r>
  <r>
    <x v="135"/>
    <x v="135"/>
    <s v="CEILING SPEAKER 6W WHITE"/>
    <s v="Y1"/>
    <s v="EMEA"/>
    <x v="2"/>
    <m/>
    <m/>
    <x v="0"/>
    <m/>
    <n v="31.6"/>
    <n v="32.6"/>
    <m/>
    <m/>
    <n v="32.6"/>
    <n v="32.6"/>
    <s v="EUR"/>
    <n v="1"/>
    <s v="EA"/>
    <s v="01.07.2015"/>
    <s v="31.12.9999"/>
  </r>
  <r>
    <x v="135"/>
    <x v="135"/>
    <s v="CEILING SPEAKER 6W WHITE"/>
    <s v="Y1"/>
    <s v="EMEA"/>
    <x v="3"/>
    <m/>
    <m/>
    <x v="0"/>
    <m/>
    <n v="21.2"/>
    <n v="21.2"/>
    <m/>
    <m/>
    <n v="21.2"/>
    <n v="21.2"/>
    <s v="GBP"/>
    <n v="1"/>
    <s v="EA"/>
    <s v="01.07.2015"/>
    <s v="31.12.9999"/>
  </r>
  <r>
    <x v="135"/>
    <x v="135"/>
    <s v="CEILING SPEAKER 6W WHITE"/>
    <s v="Y1"/>
    <s v="EMEA"/>
    <x v="4"/>
    <m/>
    <m/>
    <x v="0"/>
    <m/>
    <n v="8030"/>
    <n v="8271"/>
    <m/>
    <m/>
    <n v="8271"/>
    <n v="8271"/>
    <s v="HUF"/>
    <n v="1"/>
    <s v="EA"/>
    <s v="01.07.2015"/>
    <s v="31.12.9999"/>
  </r>
  <r>
    <x v="135"/>
    <x v="135"/>
    <s v="CEILING SPEAKER 6W WHITE"/>
    <s v="Y1"/>
    <s v="EMEA"/>
    <x v="5"/>
    <m/>
    <m/>
    <x v="0"/>
    <m/>
    <n v="242.1"/>
    <n v="249.4"/>
    <m/>
    <m/>
    <n v="249.4"/>
    <n v="249.4"/>
    <s v="NOK"/>
    <n v="1"/>
    <s v="EA"/>
    <s v="01.07.2015"/>
    <s v="31.12.9999"/>
  </r>
  <r>
    <x v="135"/>
    <x v="135"/>
    <s v="CEILING SPEAKER 6W WHITE"/>
    <s v="Y1"/>
    <s v="EMEA"/>
    <x v="6"/>
    <m/>
    <m/>
    <x v="0"/>
    <m/>
    <n v="115"/>
    <n v="118.5"/>
    <m/>
    <m/>
    <n v="118.5"/>
    <n v="118.5"/>
    <s v="PLN"/>
    <n v="1"/>
    <s v="EA"/>
    <s v="01.07.2015"/>
    <s v="31.12.9999"/>
  </r>
  <r>
    <x v="135"/>
    <x v="135"/>
    <s v="CEILING SPEAKER 6W WHITE"/>
    <s v="Y1"/>
    <s v="EMEA"/>
    <x v="7"/>
    <m/>
    <m/>
    <x v="0"/>
    <m/>
    <m/>
    <n v="1920.4"/>
    <m/>
    <m/>
    <n v="1920.4"/>
    <n v="1920.4"/>
    <s v="RUB"/>
    <n v="1"/>
    <s v="EA"/>
    <s v="01.05.2015"/>
    <s v="31.12.9999"/>
  </r>
  <r>
    <x v="135"/>
    <x v="135"/>
    <s v="CEILING SPEAKER 6W WHITE"/>
    <s v="Y1"/>
    <s v="EMEA"/>
    <x v="8"/>
    <m/>
    <m/>
    <x v="0"/>
    <m/>
    <n v="272.39999999999998"/>
    <n v="280.60000000000002"/>
    <m/>
    <m/>
    <n v="280.60000000000002"/>
    <n v="280.60000000000002"/>
    <s v="SEK"/>
    <n v="1"/>
    <s v="EA"/>
    <s v="01.07.2015"/>
    <s v="31.12.9999"/>
  </r>
  <r>
    <x v="135"/>
    <x v="135"/>
    <s v="CEILING SPEAKER 6W WHITE"/>
    <s v="Y1"/>
    <s v="EMEA"/>
    <x v="9"/>
    <m/>
    <m/>
    <x v="0"/>
    <m/>
    <n v="94.6"/>
    <n v="97.5"/>
    <m/>
    <m/>
    <n v="97.5"/>
    <n v="97.5"/>
    <s v="TRY"/>
    <n v="1"/>
    <s v="EA"/>
    <s v="01.07.2015"/>
    <s v="31.12.9999"/>
  </r>
  <r>
    <x v="135"/>
    <x v="135"/>
    <s v="CEILING SPEAKER 6W WHITE"/>
    <s v="Y1"/>
    <s v="EMEA"/>
    <x v="10"/>
    <m/>
    <m/>
    <x v="0"/>
    <m/>
    <n v="302.60000000000002"/>
    <n v="302.60000000000002"/>
    <m/>
    <m/>
    <n v="302.60000000000002"/>
    <n v="302.60000000000002"/>
    <s v="ZAR"/>
    <n v="1"/>
    <s v="EA"/>
    <s v="01.07.2015"/>
    <s v="31.12.9999"/>
  </r>
  <r>
    <x v="136"/>
    <x v="136"/>
    <s v="CEILING SPEAKER 6W WHITE"/>
    <s v="Y1"/>
    <s v="EMEA"/>
    <x v="0"/>
    <m/>
    <s v="From"/>
    <x v="0"/>
    <s v="EA"/>
    <n v="835.2"/>
    <n v="860.3"/>
    <m/>
    <m/>
    <n v="860.3"/>
    <n v="860.3"/>
    <s v="CZK"/>
    <n v="1"/>
    <s v="EA"/>
    <s v="01.07.2015"/>
    <s v="31.12.9999"/>
  </r>
  <r>
    <x v="136"/>
    <x v="136"/>
    <s v="CEILING SPEAKER 6W WHITE"/>
    <s v="Y1"/>
    <s v="EMEA"/>
    <x v="0"/>
    <m/>
    <s v="From"/>
    <x v="22"/>
    <s v="EA"/>
    <m/>
    <n v="688.2"/>
    <m/>
    <m/>
    <s v="-"/>
    <s v="-"/>
    <s v="CZK"/>
    <n v="1"/>
    <s v="EA"/>
    <s v="01.07.2015"/>
    <s v="31.12.9999"/>
  </r>
  <r>
    <x v="136"/>
    <x v="136"/>
    <s v="CEILING SPEAKER 6W WHITE"/>
    <s v="Y1"/>
    <s v="EMEA"/>
    <x v="1"/>
    <m/>
    <s v="From"/>
    <x v="0"/>
    <s v="EA"/>
    <n v="195.7"/>
    <n v="201.6"/>
    <m/>
    <m/>
    <n v="201.6"/>
    <n v="201.6"/>
    <s v="DKK"/>
    <n v="1"/>
    <s v="EA"/>
    <s v="01.07.2015"/>
    <s v="31.12.9999"/>
  </r>
  <r>
    <x v="136"/>
    <x v="136"/>
    <s v="CEILING SPEAKER 6W WHITE"/>
    <s v="Y1"/>
    <s v="EMEA"/>
    <x v="1"/>
    <m/>
    <s v="From"/>
    <x v="22"/>
    <s v="EA"/>
    <n v="195.7"/>
    <n v="161.30000000000001"/>
    <m/>
    <m/>
    <s v="-"/>
    <s v="-"/>
    <s v="DKK"/>
    <n v="1"/>
    <s v="EA"/>
    <s v="01.07.2015"/>
    <s v="31.12.9999"/>
  </r>
  <r>
    <x v="136"/>
    <x v="136"/>
    <s v="CEILING SPEAKER 6W WHITE"/>
    <s v="Y1"/>
    <s v="EMEA"/>
    <x v="2"/>
    <m/>
    <s v="From"/>
    <x v="0"/>
    <s v="EA"/>
    <n v="33.5"/>
    <n v="34.6"/>
    <m/>
    <m/>
    <n v="34.6"/>
    <n v="34.6"/>
    <s v="EUR"/>
    <n v="1"/>
    <s v="EA"/>
    <s v="01.07.2015"/>
    <s v="31.12.9999"/>
  </r>
  <r>
    <x v="136"/>
    <x v="136"/>
    <s v="CEILING SPEAKER 6W WHITE"/>
    <s v="Y1"/>
    <s v="EMEA"/>
    <x v="2"/>
    <m/>
    <s v="From"/>
    <x v="22"/>
    <s v="EA"/>
    <n v="33.5"/>
    <n v="27.7"/>
    <m/>
    <m/>
    <s v="-"/>
    <s v="-"/>
    <s v="EUR"/>
    <n v="1"/>
    <s v="EA"/>
    <s v="01.07.2015"/>
    <s v="31.12.9999"/>
  </r>
  <r>
    <x v="136"/>
    <x v="136"/>
    <s v="CEILING SPEAKER 6W WHITE"/>
    <s v="Y1"/>
    <s v="EMEA"/>
    <x v="3"/>
    <m/>
    <s v="From"/>
    <x v="0"/>
    <s v="EA"/>
    <n v="18.399999999999999"/>
    <n v="18.399999999999999"/>
    <m/>
    <m/>
    <n v="18.399999999999999"/>
    <n v="18.399999999999999"/>
    <s v="GBP"/>
    <n v="1"/>
    <s v="EA"/>
    <s v="01.07.2015"/>
    <s v="31.12.9999"/>
  </r>
  <r>
    <x v="136"/>
    <x v="136"/>
    <s v="CEILING SPEAKER 6W WHITE"/>
    <s v="Y1"/>
    <s v="EMEA"/>
    <x v="3"/>
    <m/>
    <s v="From"/>
    <x v="22"/>
    <s v="EA"/>
    <n v="18.399999999999999"/>
    <n v="14.8"/>
    <m/>
    <m/>
    <s v="-"/>
    <s v="-"/>
    <s v="GBP"/>
    <n v="1"/>
    <s v="EA"/>
    <s v="01.07.2015"/>
    <s v="31.12.9999"/>
  </r>
  <r>
    <x v="136"/>
    <x v="136"/>
    <s v="CEILING SPEAKER 6W WHITE"/>
    <s v="Y1"/>
    <s v="EMEA"/>
    <x v="4"/>
    <m/>
    <s v="From"/>
    <x v="0"/>
    <s v="EA"/>
    <n v="8522"/>
    <n v="8778"/>
    <m/>
    <m/>
    <n v="8778"/>
    <n v="8778"/>
    <s v="HUF"/>
    <n v="1"/>
    <s v="EA"/>
    <s v="01.07.2015"/>
    <s v="31.12.9999"/>
  </r>
  <r>
    <x v="136"/>
    <x v="136"/>
    <s v="CEILING SPEAKER 6W WHITE"/>
    <s v="Y1"/>
    <s v="EMEA"/>
    <x v="4"/>
    <m/>
    <s v="From"/>
    <x v="22"/>
    <s v="EA"/>
    <n v="8522"/>
    <n v="7024"/>
    <m/>
    <m/>
    <s v="-"/>
    <s v="-"/>
    <s v="HUF"/>
    <n v="1"/>
    <s v="EA"/>
    <s v="01.07.2015"/>
    <s v="31.12.9999"/>
  </r>
  <r>
    <x v="136"/>
    <x v="136"/>
    <s v="CEILING SPEAKER 6W WHITE"/>
    <s v="Y1"/>
    <s v="EMEA"/>
    <x v="5"/>
    <m/>
    <s v="From"/>
    <x v="0"/>
    <s v="EA"/>
    <n v="210.2"/>
    <n v="216.6"/>
    <m/>
    <m/>
    <n v="216.6"/>
    <n v="216.6"/>
    <s v="NOK"/>
    <n v="1"/>
    <s v="EA"/>
    <s v="01.07.2015"/>
    <s v="31.12.9999"/>
  </r>
  <r>
    <x v="136"/>
    <x v="136"/>
    <s v="CEILING SPEAKER 6W WHITE"/>
    <s v="Y1"/>
    <s v="EMEA"/>
    <x v="5"/>
    <m/>
    <s v="From"/>
    <x v="22"/>
    <s v="EA"/>
    <n v="210.2"/>
    <n v="173.2"/>
    <m/>
    <m/>
    <s v="-"/>
    <s v="-"/>
    <s v="NOK"/>
    <n v="1"/>
    <s v="EA"/>
    <s v="01.07.2015"/>
    <s v="31.12.9999"/>
  </r>
  <r>
    <x v="136"/>
    <x v="136"/>
    <s v="CEILING SPEAKER 6W WHITE"/>
    <s v="Y1"/>
    <s v="EMEA"/>
    <x v="6"/>
    <m/>
    <s v="From"/>
    <x v="0"/>
    <s v="EA"/>
    <n v="124.6"/>
    <n v="128.4"/>
    <m/>
    <m/>
    <n v="128.4"/>
    <n v="128.4"/>
    <s v="PLN"/>
    <n v="1"/>
    <s v="EA"/>
    <s v="01.07.2015"/>
    <s v="31.12.9999"/>
  </r>
  <r>
    <x v="136"/>
    <x v="136"/>
    <s v="CEILING SPEAKER 6W WHITE"/>
    <s v="Y1"/>
    <s v="EMEA"/>
    <x v="6"/>
    <m/>
    <s v="From"/>
    <x v="22"/>
    <s v="EA"/>
    <n v="124.6"/>
    <n v="102.7"/>
    <m/>
    <m/>
    <s v="-"/>
    <s v="-"/>
    <s v="PLN"/>
    <n v="1"/>
    <s v="EA"/>
    <s v="01.07.2015"/>
    <s v="31.12.9999"/>
  </r>
  <r>
    <x v="136"/>
    <x v="136"/>
    <s v="CEILING SPEAKER 6W WHITE"/>
    <s v="Y1"/>
    <s v="EMEA"/>
    <x v="7"/>
    <m/>
    <s v="From"/>
    <x v="0"/>
    <s v="EA"/>
    <m/>
    <n v="2035.9"/>
    <m/>
    <m/>
    <n v="2035.9"/>
    <n v="2035.9"/>
    <s v="RUB"/>
    <n v="1"/>
    <s v="EA"/>
    <s v="01.05.2015"/>
    <s v="31.12.9999"/>
  </r>
  <r>
    <x v="136"/>
    <x v="136"/>
    <s v="CEILING SPEAKER 6W WHITE"/>
    <s v="Y1"/>
    <s v="EMEA"/>
    <x v="7"/>
    <m/>
    <s v="From"/>
    <x v="22"/>
    <s v="EA"/>
    <m/>
    <n v="1628.8"/>
    <m/>
    <m/>
    <s v="-"/>
    <s v="-"/>
    <s v="RUB"/>
    <n v="1"/>
    <s v="EA"/>
    <s v="01.05.2015"/>
    <s v="31.12.9999"/>
  </r>
  <r>
    <x v="136"/>
    <x v="136"/>
    <s v="CEILING SPEAKER 6W WHITE"/>
    <s v="Y1"/>
    <s v="EMEA"/>
    <x v="8"/>
    <m/>
    <s v="From"/>
    <x v="0"/>
    <s v="EA"/>
    <n v="295"/>
    <n v="303.89999999999998"/>
    <m/>
    <m/>
    <n v="303.89999999999998"/>
    <n v="303.89999999999998"/>
    <s v="SEK"/>
    <n v="1"/>
    <s v="EA"/>
    <s v="01.07.2015"/>
    <s v="31.12.9999"/>
  </r>
  <r>
    <x v="136"/>
    <x v="136"/>
    <s v="CEILING SPEAKER 6W WHITE"/>
    <s v="Y1"/>
    <s v="EMEA"/>
    <x v="8"/>
    <m/>
    <s v="From"/>
    <x v="22"/>
    <s v="EA"/>
    <n v="295"/>
    <n v="243.2"/>
    <m/>
    <m/>
    <s v="-"/>
    <s v="-"/>
    <s v="SEK"/>
    <n v="1"/>
    <s v="EA"/>
    <s v="01.07.2015"/>
    <s v="31.12.9999"/>
  </r>
  <r>
    <x v="136"/>
    <x v="136"/>
    <s v="CEILING SPEAKER 6W WHITE"/>
    <s v="Y1"/>
    <s v="EMEA"/>
    <x v="9"/>
    <m/>
    <s v="From"/>
    <x v="0"/>
    <s v="EA"/>
    <n v="100.3"/>
    <n v="103.4"/>
    <m/>
    <m/>
    <n v="103.4"/>
    <n v="103.4"/>
    <s v="TRY"/>
    <n v="1"/>
    <s v="EA"/>
    <s v="01.07.2015"/>
    <s v="31.12.9999"/>
  </r>
  <r>
    <x v="136"/>
    <x v="136"/>
    <s v="CEILING SPEAKER 6W WHITE"/>
    <s v="Y1"/>
    <s v="EMEA"/>
    <x v="9"/>
    <m/>
    <s v="From"/>
    <x v="22"/>
    <s v="EA"/>
    <n v="100.3"/>
    <n v="82.7"/>
    <m/>
    <m/>
    <s v="-"/>
    <s v="-"/>
    <s v="TRY"/>
    <n v="1"/>
    <s v="EA"/>
    <s v="01.07.2015"/>
    <s v="31.12.9999"/>
  </r>
  <r>
    <x v="136"/>
    <x v="136"/>
    <s v="CEILING SPEAKER 6W WHITE"/>
    <s v="Y1"/>
    <s v="EMEA"/>
    <x v="10"/>
    <m/>
    <s v="From"/>
    <x v="0"/>
    <s v="EA"/>
    <n v="321.5"/>
    <n v="321.5"/>
    <m/>
    <m/>
    <n v="321.5"/>
    <n v="321.5"/>
    <s v="ZAR"/>
    <n v="1"/>
    <s v="EA"/>
    <s v="01.07.2015"/>
    <s v="31.12.9999"/>
  </r>
  <r>
    <x v="136"/>
    <x v="136"/>
    <s v="CEILING SPEAKER 6W WHITE"/>
    <s v="Y1"/>
    <s v="EMEA"/>
    <x v="10"/>
    <m/>
    <s v="From"/>
    <x v="22"/>
    <s v="EA"/>
    <n v="321.5"/>
    <n v="257.39999999999998"/>
    <m/>
    <m/>
    <s v="-"/>
    <s v="-"/>
    <s v="ZAR"/>
    <n v="1"/>
    <s v="EA"/>
    <s v="01.07.2015"/>
    <s v="31.12.9999"/>
  </r>
  <r>
    <x v="137"/>
    <x v="137"/>
    <s v="SURFACE MOUNT. BOX WHITE"/>
    <s v="Y1"/>
    <s v="EMEA"/>
    <x v="0"/>
    <m/>
    <m/>
    <x v="0"/>
    <m/>
    <n v="336.6"/>
    <n v="346.7"/>
    <m/>
    <m/>
    <n v="346.7"/>
    <n v="346.7"/>
    <s v="CZK"/>
    <n v="1"/>
    <s v="EA"/>
    <s v="01.07.2015"/>
    <s v="31.12.9999"/>
  </r>
  <r>
    <x v="137"/>
    <x v="137"/>
    <s v="SURFACE MOUNT. BOX WHITE"/>
    <s v="Y1"/>
    <s v="EMEA"/>
    <x v="1"/>
    <m/>
    <m/>
    <x v="0"/>
    <m/>
    <n v="95.9"/>
    <n v="98.8"/>
    <m/>
    <m/>
    <n v="98.8"/>
    <n v="98.8"/>
    <s v="DKK"/>
    <n v="1"/>
    <s v="EA"/>
    <s v="01.07.2015"/>
    <s v="31.12.9999"/>
  </r>
  <r>
    <x v="137"/>
    <x v="137"/>
    <s v="SURFACE MOUNT. BOX WHITE"/>
    <s v="Y1"/>
    <s v="EMEA"/>
    <x v="2"/>
    <m/>
    <m/>
    <x v="0"/>
    <m/>
    <n v="13.5"/>
    <n v="14"/>
    <m/>
    <m/>
    <n v="14"/>
    <n v="14"/>
    <s v="EUR"/>
    <n v="1"/>
    <s v="EA"/>
    <s v="01.07.2015"/>
    <s v="31.12.9999"/>
  </r>
  <r>
    <x v="137"/>
    <x v="137"/>
    <s v="SURFACE MOUNT. BOX WHITE"/>
    <s v="Y1"/>
    <s v="EMEA"/>
    <x v="3"/>
    <m/>
    <m/>
    <x v="0"/>
    <m/>
    <n v="9.1"/>
    <n v="9.1"/>
    <m/>
    <m/>
    <n v="9.1"/>
    <n v="9.1"/>
    <s v="GBP"/>
    <n v="1"/>
    <s v="EA"/>
    <s v="01.07.2015"/>
    <s v="31.12.9999"/>
  </r>
  <r>
    <x v="137"/>
    <x v="137"/>
    <s v="SURFACE MOUNT. BOX WHITE"/>
    <s v="Y1"/>
    <s v="EMEA"/>
    <x v="4"/>
    <m/>
    <m/>
    <x v="0"/>
    <m/>
    <n v="3421"/>
    <n v="3524"/>
    <m/>
    <m/>
    <n v="3524"/>
    <n v="3524"/>
    <s v="HUF"/>
    <n v="1"/>
    <s v="EA"/>
    <s v="01.07.2015"/>
    <s v="31.12.9999"/>
  </r>
  <r>
    <x v="137"/>
    <x v="137"/>
    <s v="SURFACE MOUNT. BOX WHITE"/>
    <s v="Y1"/>
    <s v="EMEA"/>
    <x v="5"/>
    <m/>
    <m/>
    <x v="0"/>
    <m/>
    <n v="102.9"/>
    <n v="106"/>
    <m/>
    <m/>
    <n v="106"/>
    <n v="106"/>
    <s v="NOK"/>
    <n v="1"/>
    <s v="EA"/>
    <s v="01.07.2015"/>
    <s v="31.12.9999"/>
  </r>
  <r>
    <x v="137"/>
    <x v="137"/>
    <s v="SURFACE MOUNT. BOX WHITE"/>
    <s v="Y1"/>
    <s v="EMEA"/>
    <x v="6"/>
    <m/>
    <m/>
    <x v="0"/>
    <m/>
    <n v="48.9"/>
    <n v="50.4"/>
    <m/>
    <m/>
    <n v="50.4"/>
    <n v="50.4"/>
    <s v="PLN"/>
    <n v="1"/>
    <s v="EA"/>
    <s v="01.07.2015"/>
    <s v="31.12.9999"/>
  </r>
  <r>
    <x v="137"/>
    <x v="137"/>
    <s v="SURFACE MOUNT. BOX WHITE"/>
    <s v="Y1"/>
    <s v="EMEA"/>
    <x v="7"/>
    <m/>
    <m/>
    <x v="0"/>
    <m/>
    <m/>
    <n v="820.5"/>
    <m/>
    <m/>
    <n v="820.5"/>
    <n v="820.5"/>
    <s v="RUB"/>
    <n v="1"/>
    <s v="EA"/>
    <s v="01.05.2015"/>
    <s v="31.12.9999"/>
  </r>
  <r>
    <x v="137"/>
    <x v="137"/>
    <s v="SURFACE MOUNT. BOX WHITE"/>
    <s v="Y1"/>
    <s v="EMEA"/>
    <x v="8"/>
    <m/>
    <m/>
    <x v="0"/>
    <m/>
    <n v="115.8"/>
    <n v="119.3"/>
    <m/>
    <m/>
    <n v="119.3"/>
    <n v="119.3"/>
    <s v="SEK"/>
    <n v="1"/>
    <s v="EA"/>
    <s v="01.07.2015"/>
    <s v="31.12.9999"/>
  </r>
  <r>
    <x v="137"/>
    <x v="137"/>
    <s v="SURFACE MOUNT. BOX WHITE"/>
    <s v="Y1"/>
    <s v="EMEA"/>
    <x v="9"/>
    <m/>
    <m/>
    <x v="0"/>
    <m/>
    <n v="40.4"/>
    <n v="41.7"/>
    <m/>
    <m/>
    <n v="41.7"/>
    <n v="41.7"/>
    <s v="TRY"/>
    <n v="1"/>
    <s v="EA"/>
    <s v="01.07.2015"/>
    <s v="31.12.9999"/>
  </r>
  <r>
    <x v="137"/>
    <x v="137"/>
    <s v="SURFACE MOUNT. BOX WHITE"/>
    <s v="Y1"/>
    <s v="EMEA"/>
    <x v="10"/>
    <m/>
    <m/>
    <x v="0"/>
    <m/>
    <n v="128.6"/>
    <n v="128.6"/>
    <m/>
    <m/>
    <n v="128.6"/>
    <n v="128.6"/>
    <s v="ZAR"/>
    <n v="1"/>
    <s v="EA"/>
    <s v="01.07.2015"/>
    <s v="31.12.9999"/>
  </r>
  <r>
    <x v="138"/>
    <x v="138"/>
    <s v="SOUND PROJECTOR 10W"/>
    <s v="Y1"/>
    <s v="EMEA"/>
    <x v="0"/>
    <m/>
    <s v="From"/>
    <x v="0"/>
    <s v="EA"/>
    <n v="1402.5"/>
    <n v="1444.6"/>
    <m/>
    <m/>
    <n v="1444.6"/>
    <n v="1444.6"/>
    <s v="CZK"/>
    <n v="1"/>
    <s v="EA"/>
    <s v="01.07.2015"/>
    <s v="31.12.9999"/>
  </r>
  <r>
    <x v="138"/>
    <x v="138"/>
    <s v="SOUND PROJECTOR 10W"/>
    <s v="Y1"/>
    <s v="EMEA"/>
    <x v="0"/>
    <m/>
    <s v="From"/>
    <x v="12"/>
    <s v="EA"/>
    <n v="1402.5"/>
    <n v="1372.4"/>
    <m/>
    <m/>
    <s v="-"/>
    <s v="-"/>
    <s v="CZK"/>
    <n v="1"/>
    <s v="EA"/>
    <s v="01.07.2015"/>
    <s v="31.12.9999"/>
  </r>
  <r>
    <x v="138"/>
    <x v="138"/>
    <s v="SOUND PROJECTOR 10W"/>
    <s v="Y1"/>
    <s v="EMEA"/>
    <x v="0"/>
    <m/>
    <s v="From"/>
    <x v="22"/>
    <s v="EA"/>
    <n v="1402.5"/>
    <n v="1228"/>
    <m/>
    <m/>
    <s v="-"/>
    <s v="-"/>
    <s v="CZK"/>
    <n v="1"/>
    <s v="EA"/>
    <s v="01.07.2015"/>
    <s v="31.12.9999"/>
  </r>
  <r>
    <x v="138"/>
    <x v="138"/>
    <s v="SOUND PROJECTOR 10W"/>
    <s v="Y1"/>
    <s v="EMEA"/>
    <x v="1"/>
    <m/>
    <s v="From"/>
    <x v="0"/>
    <s v="EA"/>
    <n v="410.4"/>
    <n v="422.8"/>
    <m/>
    <m/>
    <n v="422.8"/>
    <n v="422.8"/>
    <s v="DKK"/>
    <n v="1"/>
    <s v="EA"/>
    <s v="01.07.2015"/>
    <s v="31.12.9999"/>
  </r>
  <r>
    <x v="138"/>
    <x v="138"/>
    <s v="SOUND PROJECTOR 10W"/>
    <s v="Y1"/>
    <s v="EMEA"/>
    <x v="1"/>
    <m/>
    <s v="From"/>
    <x v="12"/>
    <s v="EA"/>
    <m/>
    <n v="401.6"/>
    <m/>
    <m/>
    <s v="-"/>
    <s v="-"/>
    <s v="DKK"/>
    <n v="1"/>
    <s v="EA"/>
    <s v="01.07.2015"/>
    <s v="31.12.9999"/>
  </r>
  <r>
    <x v="138"/>
    <x v="138"/>
    <s v="SOUND PROJECTOR 10W"/>
    <s v="Y1"/>
    <s v="EMEA"/>
    <x v="1"/>
    <m/>
    <s v="From"/>
    <x v="22"/>
    <s v="EA"/>
    <m/>
    <n v="359.3"/>
    <m/>
    <m/>
    <s v="-"/>
    <s v="-"/>
    <s v="DKK"/>
    <n v="1"/>
    <s v="EA"/>
    <s v="01.07.2015"/>
    <s v="31.12.9999"/>
  </r>
  <r>
    <x v="138"/>
    <x v="138"/>
    <s v="SOUND PROJECTOR 10W"/>
    <s v="Y1"/>
    <s v="EMEA"/>
    <x v="2"/>
    <m/>
    <s v="From"/>
    <x v="0"/>
    <s v="EA"/>
    <n v="56.1"/>
    <n v="57.8"/>
    <m/>
    <m/>
    <n v="57.8"/>
    <n v="57.8"/>
    <s v="EUR"/>
    <n v="1"/>
    <s v="EA"/>
    <s v="01.07.2015"/>
    <s v="31.12.9999"/>
  </r>
  <r>
    <x v="138"/>
    <x v="138"/>
    <s v="SOUND PROJECTOR 10W"/>
    <s v="Y1"/>
    <s v="EMEA"/>
    <x v="2"/>
    <m/>
    <s v="From"/>
    <x v="12"/>
    <s v="EA"/>
    <n v="56.1"/>
    <n v="54.9"/>
    <m/>
    <m/>
    <s v="-"/>
    <s v="-"/>
    <s v="EUR"/>
    <n v="1"/>
    <s v="EA"/>
    <s v="01.07.2015"/>
    <s v="31.12.9999"/>
  </r>
  <r>
    <x v="138"/>
    <x v="138"/>
    <s v="SOUND PROJECTOR 10W"/>
    <s v="Y1"/>
    <s v="EMEA"/>
    <x v="2"/>
    <m/>
    <s v="From"/>
    <x v="22"/>
    <s v="EA"/>
    <n v="56.1"/>
    <n v="49.2"/>
    <m/>
    <m/>
    <s v="-"/>
    <s v="-"/>
    <s v="EUR"/>
    <n v="1"/>
    <s v="EA"/>
    <s v="01.07.2015"/>
    <s v="31.12.9999"/>
  </r>
  <r>
    <x v="138"/>
    <x v="138"/>
    <s v="SOUND PROJECTOR 10W"/>
    <s v="Y1"/>
    <s v="EMEA"/>
    <x v="3"/>
    <m/>
    <s v="From"/>
    <x v="0"/>
    <s v="EA"/>
    <n v="38.6"/>
    <n v="38.6"/>
    <m/>
    <m/>
    <n v="38.6"/>
    <n v="38.6"/>
    <s v="GBP"/>
    <n v="1"/>
    <s v="EA"/>
    <s v="01.07.2015"/>
    <s v="31.12.9999"/>
  </r>
  <r>
    <x v="138"/>
    <x v="138"/>
    <s v="SOUND PROJECTOR 10W"/>
    <s v="Y1"/>
    <s v="EMEA"/>
    <x v="3"/>
    <m/>
    <s v="From"/>
    <x v="12"/>
    <s v="EA"/>
    <n v="38.6"/>
    <n v="36.700000000000003"/>
    <m/>
    <m/>
    <s v="-"/>
    <s v="-"/>
    <s v="GBP"/>
    <n v="1"/>
    <s v="EA"/>
    <s v="01.07.2015"/>
    <s v="31.12.9999"/>
  </r>
  <r>
    <x v="138"/>
    <x v="138"/>
    <s v="SOUND PROJECTOR 10W"/>
    <s v="Y1"/>
    <s v="EMEA"/>
    <x v="3"/>
    <m/>
    <s v="From"/>
    <x v="22"/>
    <s v="EA"/>
    <n v="38.6"/>
    <n v="32.799999999999997"/>
    <m/>
    <m/>
    <s v="-"/>
    <s v="-"/>
    <s v="GBP"/>
    <n v="1"/>
    <s v="EA"/>
    <s v="01.07.2015"/>
    <s v="31.12.9999"/>
  </r>
  <r>
    <x v="138"/>
    <x v="138"/>
    <s v="SOUND PROJECTOR 10W"/>
    <s v="Y1"/>
    <s v="EMEA"/>
    <x v="4"/>
    <m/>
    <s v="From"/>
    <x v="0"/>
    <s v="EA"/>
    <n v="14321"/>
    <n v="14751"/>
    <m/>
    <m/>
    <n v="14751"/>
    <n v="14751"/>
    <s v="HUF"/>
    <n v="1"/>
    <s v="EA"/>
    <s v="01.07.2015"/>
    <s v="31.12.9999"/>
  </r>
  <r>
    <x v="138"/>
    <x v="138"/>
    <s v="SOUND PROJECTOR 10W"/>
    <s v="Y1"/>
    <s v="EMEA"/>
    <x v="4"/>
    <m/>
    <s v="From"/>
    <x v="12"/>
    <s v="EA"/>
    <n v="14321"/>
    <n v="14013"/>
    <m/>
    <m/>
    <s v="-"/>
    <s v="-"/>
    <s v="HUF"/>
    <n v="1"/>
    <s v="EA"/>
    <s v="01.07.2015"/>
    <s v="31.12.9999"/>
  </r>
  <r>
    <x v="138"/>
    <x v="138"/>
    <s v="SOUND PROJECTOR 10W"/>
    <s v="Y1"/>
    <s v="EMEA"/>
    <x v="4"/>
    <m/>
    <s v="From"/>
    <x v="22"/>
    <s v="EA"/>
    <n v="14321"/>
    <n v="12538"/>
    <m/>
    <m/>
    <s v="-"/>
    <s v="-"/>
    <s v="HUF"/>
    <n v="1"/>
    <s v="EA"/>
    <s v="01.07.2015"/>
    <s v="31.12.9999"/>
  </r>
  <r>
    <x v="138"/>
    <x v="138"/>
    <s v="SOUND PROJECTOR 10W"/>
    <s v="Y1"/>
    <s v="EMEA"/>
    <x v="5"/>
    <m/>
    <s v="From"/>
    <x v="0"/>
    <s v="EA"/>
    <n v="440.7"/>
    <n v="454"/>
    <m/>
    <m/>
    <n v="454"/>
    <n v="454"/>
    <s v="NOK"/>
    <n v="1"/>
    <s v="EA"/>
    <s v="01.07.2015"/>
    <s v="31.12.9999"/>
  </r>
  <r>
    <x v="138"/>
    <x v="138"/>
    <s v="SOUND PROJECTOR 10W"/>
    <s v="Y1"/>
    <s v="EMEA"/>
    <x v="5"/>
    <m/>
    <s v="From"/>
    <x v="12"/>
    <s v="EA"/>
    <n v="440.7"/>
    <n v="431.3"/>
    <m/>
    <m/>
    <s v="-"/>
    <s v="-"/>
    <s v="NOK"/>
    <n v="1"/>
    <s v="EA"/>
    <s v="01.07.2015"/>
    <s v="31.12.9999"/>
  </r>
  <r>
    <x v="138"/>
    <x v="138"/>
    <s v="SOUND PROJECTOR 10W"/>
    <s v="Y1"/>
    <s v="EMEA"/>
    <x v="5"/>
    <m/>
    <s v="From"/>
    <x v="22"/>
    <s v="EA"/>
    <n v="440.7"/>
    <n v="385.9"/>
    <m/>
    <m/>
    <s v="-"/>
    <s v="-"/>
    <s v="NOK"/>
    <n v="1"/>
    <s v="EA"/>
    <s v="01.07.2015"/>
    <s v="31.12.9999"/>
  </r>
  <r>
    <x v="138"/>
    <x v="138"/>
    <s v="SOUND PROJECTOR 10W"/>
    <s v="Y1"/>
    <s v="EMEA"/>
    <x v="6"/>
    <m/>
    <s v="From"/>
    <x v="0"/>
    <s v="EA"/>
    <n v="209.3"/>
    <n v="215.6"/>
    <m/>
    <m/>
    <n v="215.6"/>
    <n v="215.6"/>
    <s v="PLN"/>
    <n v="1"/>
    <s v="EA"/>
    <s v="01.07.2015"/>
    <s v="31.12.9999"/>
  </r>
  <r>
    <x v="138"/>
    <x v="138"/>
    <s v="SOUND PROJECTOR 10W"/>
    <s v="Y1"/>
    <s v="EMEA"/>
    <x v="6"/>
    <m/>
    <s v="From"/>
    <x v="12"/>
    <s v="EA"/>
    <n v="209.3"/>
    <n v="204.9"/>
    <m/>
    <m/>
    <s v="-"/>
    <s v="-"/>
    <s v="PLN"/>
    <n v="1"/>
    <s v="EA"/>
    <s v="01.07.2015"/>
    <s v="31.12.9999"/>
  </r>
  <r>
    <x v="138"/>
    <x v="138"/>
    <s v="SOUND PROJECTOR 10W"/>
    <s v="Y1"/>
    <s v="EMEA"/>
    <x v="6"/>
    <m/>
    <s v="From"/>
    <x v="22"/>
    <s v="EA"/>
    <n v="209.3"/>
    <n v="183.4"/>
    <m/>
    <m/>
    <s v="-"/>
    <s v="-"/>
    <s v="PLN"/>
    <n v="1"/>
    <s v="EA"/>
    <s v="01.07.2015"/>
    <s v="31.12.9999"/>
  </r>
  <r>
    <x v="138"/>
    <x v="138"/>
    <s v="SOUND PROJECTOR 10W"/>
    <s v="Y1"/>
    <s v="EMEA"/>
    <x v="7"/>
    <m/>
    <s v="From"/>
    <x v="0"/>
    <s v="EA"/>
    <m/>
    <n v="3409.3"/>
    <m/>
    <m/>
    <n v="3409.3"/>
    <n v="3409.3"/>
    <s v="RUB"/>
    <n v="1"/>
    <s v="EA"/>
    <s v="01.05.2015"/>
    <s v="31.12.9999"/>
  </r>
  <r>
    <x v="138"/>
    <x v="138"/>
    <s v="SOUND PROJECTOR 10W"/>
    <s v="Y1"/>
    <s v="EMEA"/>
    <x v="7"/>
    <m/>
    <s v="From"/>
    <x v="12"/>
    <s v="EA"/>
    <m/>
    <n v="3239.2"/>
    <m/>
    <m/>
    <s v="-"/>
    <s v="-"/>
    <s v="RUB"/>
    <n v="1"/>
    <s v="EA"/>
    <s v="01.05.2015"/>
    <s v="31.12.9999"/>
  </r>
  <r>
    <x v="138"/>
    <x v="138"/>
    <s v="SOUND PROJECTOR 10W"/>
    <s v="Y1"/>
    <s v="EMEA"/>
    <x v="7"/>
    <m/>
    <s v="From"/>
    <x v="22"/>
    <s v="EA"/>
    <m/>
    <n v="2898.9"/>
    <m/>
    <m/>
    <s v="-"/>
    <s v="-"/>
    <s v="RUB"/>
    <n v="1"/>
    <s v="EA"/>
    <s v="01.05.2015"/>
    <s v="31.12.9999"/>
  </r>
  <r>
    <x v="138"/>
    <x v="138"/>
    <s v="SOUND PROJECTOR 10W"/>
    <s v="Y1"/>
    <s v="EMEA"/>
    <x v="8"/>
    <m/>
    <s v="From"/>
    <x v="0"/>
    <s v="EA"/>
    <n v="495.8"/>
    <n v="510.7"/>
    <m/>
    <m/>
    <n v="510.7"/>
    <n v="510.7"/>
    <s v="SEK"/>
    <n v="1"/>
    <s v="EA"/>
    <s v="01.07.2015"/>
    <s v="31.12.9999"/>
  </r>
  <r>
    <x v="138"/>
    <x v="138"/>
    <s v="SOUND PROJECTOR 10W"/>
    <s v="Y1"/>
    <s v="EMEA"/>
    <x v="8"/>
    <m/>
    <s v="From"/>
    <x v="12"/>
    <s v="EA"/>
    <n v="495.8"/>
    <n v="485.2"/>
    <m/>
    <m/>
    <s v="-"/>
    <s v="-"/>
    <s v="SEK"/>
    <n v="1"/>
    <s v="EA"/>
    <s v="01.07.2015"/>
    <s v="31.12.9999"/>
  </r>
  <r>
    <x v="138"/>
    <x v="138"/>
    <s v="SOUND PROJECTOR 10W"/>
    <s v="Y1"/>
    <s v="EMEA"/>
    <x v="8"/>
    <m/>
    <s v="From"/>
    <x v="22"/>
    <s v="EA"/>
    <n v="495.8"/>
    <n v="434.1"/>
    <m/>
    <m/>
    <s v="-"/>
    <s v="-"/>
    <s v="SEK"/>
    <n v="1"/>
    <s v="EA"/>
    <s v="01.07.2015"/>
    <s v="31.12.9999"/>
  </r>
  <r>
    <x v="138"/>
    <x v="138"/>
    <s v="SOUND PROJECTOR 10W"/>
    <s v="Y1"/>
    <s v="EMEA"/>
    <x v="9"/>
    <m/>
    <s v="From"/>
    <x v="0"/>
    <s v="EA"/>
    <n v="168.3"/>
    <n v="173.4"/>
    <m/>
    <m/>
    <n v="173.4"/>
    <n v="173.4"/>
    <s v="TRY"/>
    <n v="1"/>
    <s v="EA"/>
    <s v="01.07.2015"/>
    <s v="31.12.9999"/>
  </r>
  <r>
    <x v="138"/>
    <x v="138"/>
    <s v="SOUND PROJECTOR 10W"/>
    <s v="Y1"/>
    <s v="EMEA"/>
    <x v="9"/>
    <m/>
    <s v="From"/>
    <x v="12"/>
    <s v="EA"/>
    <n v="168.3"/>
    <n v="164.7"/>
    <m/>
    <m/>
    <s v="-"/>
    <s v="-"/>
    <s v="TRY"/>
    <n v="1"/>
    <s v="EA"/>
    <s v="01.07.2015"/>
    <s v="31.12.9999"/>
  </r>
  <r>
    <x v="138"/>
    <x v="138"/>
    <s v="SOUND PROJECTOR 10W"/>
    <s v="Y1"/>
    <s v="EMEA"/>
    <x v="9"/>
    <m/>
    <s v="From"/>
    <x v="22"/>
    <s v="EA"/>
    <n v="168.3"/>
    <n v="147.4"/>
    <m/>
    <m/>
    <s v="-"/>
    <s v="-"/>
    <s v="TRY"/>
    <n v="1"/>
    <s v="EA"/>
    <s v="01.07.2015"/>
    <s v="31.12.9999"/>
  </r>
  <r>
    <x v="138"/>
    <x v="138"/>
    <s v="SOUND PROJECTOR 10W"/>
    <s v="Y1"/>
    <s v="EMEA"/>
    <x v="10"/>
    <m/>
    <s v="From"/>
    <x v="0"/>
    <s v="EA"/>
    <n v="539.6"/>
    <n v="539.6"/>
    <m/>
    <m/>
    <n v="539.6"/>
    <n v="539.6"/>
    <s v="ZAR"/>
    <n v="1"/>
    <s v="EA"/>
    <s v="01.07.2015"/>
    <s v="31.12.9999"/>
  </r>
  <r>
    <x v="138"/>
    <x v="138"/>
    <s v="SOUND PROJECTOR 10W"/>
    <s v="Y1"/>
    <s v="EMEA"/>
    <x v="10"/>
    <m/>
    <s v="From"/>
    <x v="12"/>
    <s v="EA"/>
    <n v="539.6"/>
    <n v="512.6"/>
    <m/>
    <m/>
    <s v="-"/>
    <s v="-"/>
    <s v="ZAR"/>
    <n v="1"/>
    <s v="EA"/>
    <s v="01.07.2015"/>
    <s v="31.12.9999"/>
  </r>
  <r>
    <x v="138"/>
    <x v="138"/>
    <s v="SOUND PROJECTOR 10W"/>
    <s v="Y1"/>
    <s v="EMEA"/>
    <x v="10"/>
    <m/>
    <s v="From"/>
    <x v="22"/>
    <s v="EA"/>
    <n v="539.6"/>
    <n v="458.7"/>
    <m/>
    <m/>
    <s v="-"/>
    <s v="-"/>
    <s v="ZAR"/>
    <n v="1"/>
    <s v="EA"/>
    <s v="01.07.2015"/>
    <s v="31.12.9999"/>
  </r>
  <r>
    <x v="139"/>
    <x v="139"/>
    <s v="PENDANT SPHERE 10W"/>
    <s v="Y1"/>
    <s v="EMEA"/>
    <x v="0"/>
    <m/>
    <s v="From"/>
    <x v="0"/>
    <s v="EA"/>
    <n v="1734"/>
    <n v="1786.1"/>
    <m/>
    <m/>
    <n v="1786.1"/>
    <n v="1786.1"/>
    <s v="CZK"/>
    <n v="1"/>
    <s v="EA"/>
    <s v="01.07.2015"/>
    <s v="31.12.9999"/>
  </r>
  <r>
    <x v="139"/>
    <x v="139"/>
    <s v="PENDANT SPHERE 10W"/>
    <s v="Y1"/>
    <s v="EMEA"/>
    <x v="0"/>
    <m/>
    <s v="From"/>
    <x v="12"/>
    <s v="EA"/>
    <n v="1734"/>
    <n v="1696.8"/>
    <m/>
    <m/>
    <s v="-"/>
    <s v="-"/>
    <s v="CZK"/>
    <n v="1"/>
    <s v="EA"/>
    <s v="01.07.2015"/>
    <s v="31.12.9999"/>
  </r>
  <r>
    <x v="139"/>
    <x v="139"/>
    <s v="PENDANT SPHERE 10W"/>
    <s v="Y1"/>
    <s v="EMEA"/>
    <x v="0"/>
    <m/>
    <s v="From"/>
    <x v="6"/>
    <s v="EA"/>
    <n v="1734"/>
    <n v="1428.9"/>
    <m/>
    <m/>
    <s v="-"/>
    <s v="-"/>
    <s v="CZK"/>
    <n v="1"/>
    <s v="EA"/>
    <s v="01.07.2015"/>
    <s v="31.12.9999"/>
  </r>
  <r>
    <x v="139"/>
    <x v="139"/>
    <s v="PENDANT SPHERE 10W"/>
    <s v="Y1"/>
    <s v="EMEA"/>
    <x v="1"/>
    <m/>
    <s v="From"/>
    <x v="0"/>
    <s v="EA"/>
    <n v="509.9"/>
    <n v="525.20000000000005"/>
    <m/>
    <m/>
    <n v="525.20000000000005"/>
    <n v="525.20000000000005"/>
    <s v="DKK"/>
    <n v="1"/>
    <s v="EA"/>
    <s v="01.07.2015"/>
    <s v="31.12.9999"/>
  </r>
  <r>
    <x v="139"/>
    <x v="139"/>
    <s v="PENDANT SPHERE 10W"/>
    <s v="Y1"/>
    <s v="EMEA"/>
    <x v="1"/>
    <m/>
    <s v="From"/>
    <x v="12"/>
    <s v="EA"/>
    <m/>
    <n v="499.1"/>
    <m/>
    <m/>
    <s v="-"/>
    <s v="-"/>
    <s v="DKK"/>
    <n v="1"/>
    <s v="EA"/>
    <s v="01.07.2015"/>
    <s v="31.12.9999"/>
  </r>
  <r>
    <x v="139"/>
    <x v="139"/>
    <s v="PENDANT SPHERE 10W"/>
    <s v="Y1"/>
    <s v="EMEA"/>
    <x v="1"/>
    <m/>
    <s v="From"/>
    <x v="6"/>
    <s v="EA"/>
    <m/>
    <n v="420.3"/>
    <m/>
    <m/>
    <s v="-"/>
    <s v="-"/>
    <s v="DKK"/>
    <n v="1"/>
    <s v="EA"/>
    <s v="01.07.2015"/>
    <s v="31.12.9999"/>
  </r>
  <r>
    <x v="139"/>
    <x v="139"/>
    <s v="PENDANT SPHERE 10W"/>
    <s v="Y1"/>
    <s v="EMEA"/>
    <x v="2"/>
    <m/>
    <s v="From"/>
    <x v="0"/>
    <s v="EA"/>
    <n v="69.400000000000006"/>
    <n v="71.5"/>
    <m/>
    <m/>
    <n v="71.5"/>
    <n v="71.5"/>
    <s v="EUR"/>
    <n v="1"/>
    <s v="EA"/>
    <s v="01.07.2015"/>
    <s v="31.12.9999"/>
  </r>
  <r>
    <x v="139"/>
    <x v="139"/>
    <s v="PENDANT SPHERE 10W"/>
    <s v="Y1"/>
    <s v="EMEA"/>
    <x v="2"/>
    <m/>
    <s v="From"/>
    <x v="12"/>
    <s v="EA"/>
    <n v="69.400000000000006"/>
    <n v="67.900000000000006"/>
    <m/>
    <m/>
    <s v="-"/>
    <s v="-"/>
    <s v="EUR"/>
    <n v="1"/>
    <s v="EA"/>
    <s v="01.07.2015"/>
    <s v="31.12.9999"/>
  </r>
  <r>
    <x v="139"/>
    <x v="139"/>
    <s v="PENDANT SPHERE 10W"/>
    <s v="Y1"/>
    <s v="EMEA"/>
    <x v="2"/>
    <m/>
    <s v="From"/>
    <x v="6"/>
    <s v="EA"/>
    <n v="69.400000000000006"/>
    <n v="57.2"/>
    <m/>
    <m/>
    <s v="-"/>
    <s v="-"/>
    <s v="EUR"/>
    <n v="1"/>
    <s v="EA"/>
    <s v="01.07.2015"/>
    <s v="31.12.9999"/>
  </r>
  <r>
    <x v="139"/>
    <x v="139"/>
    <s v="PENDANT SPHERE 10W"/>
    <s v="Y1"/>
    <s v="EMEA"/>
    <x v="3"/>
    <m/>
    <s v="From"/>
    <x v="0"/>
    <s v="EA"/>
    <n v="48"/>
    <n v="48"/>
    <m/>
    <m/>
    <n v="48"/>
    <n v="48"/>
    <s v="GBP"/>
    <n v="1"/>
    <s v="EA"/>
    <s v="01.07.2015"/>
    <s v="31.12.9999"/>
  </r>
  <r>
    <x v="139"/>
    <x v="139"/>
    <s v="PENDANT SPHERE 10W"/>
    <s v="Y1"/>
    <s v="EMEA"/>
    <x v="3"/>
    <m/>
    <s v="From"/>
    <x v="12"/>
    <s v="EA"/>
    <n v="48"/>
    <n v="45.6"/>
    <m/>
    <m/>
    <s v="-"/>
    <s v="-"/>
    <s v="GBP"/>
    <n v="1"/>
    <s v="EA"/>
    <s v="01.07.2015"/>
    <s v="31.12.9999"/>
  </r>
  <r>
    <x v="139"/>
    <x v="139"/>
    <s v="PENDANT SPHERE 10W"/>
    <s v="Y1"/>
    <s v="EMEA"/>
    <x v="3"/>
    <m/>
    <s v="From"/>
    <x v="6"/>
    <s v="EA"/>
    <n v="48"/>
    <n v="38.4"/>
    <m/>
    <m/>
    <s v="-"/>
    <s v="-"/>
    <s v="GBP"/>
    <n v="1"/>
    <s v="EA"/>
    <s v="01.07.2015"/>
    <s v="31.12.9999"/>
  </r>
  <r>
    <x v="139"/>
    <x v="139"/>
    <s v="PENDANT SPHERE 10W"/>
    <s v="Y1"/>
    <s v="EMEA"/>
    <x v="4"/>
    <m/>
    <s v="From"/>
    <x v="0"/>
    <s v="EA"/>
    <n v="17795"/>
    <n v="18329"/>
    <m/>
    <m/>
    <n v="18329"/>
    <n v="18329"/>
    <s v="HUF"/>
    <n v="1"/>
    <s v="EA"/>
    <s v="01.07.2015"/>
    <s v="31.12.9999"/>
  </r>
  <r>
    <x v="139"/>
    <x v="139"/>
    <s v="PENDANT SPHERE 10W"/>
    <s v="Y1"/>
    <s v="EMEA"/>
    <x v="4"/>
    <m/>
    <s v="From"/>
    <x v="12"/>
    <s v="EA"/>
    <n v="17795"/>
    <n v="17412"/>
    <m/>
    <m/>
    <s v="-"/>
    <s v="-"/>
    <s v="HUF"/>
    <n v="1"/>
    <s v="EA"/>
    <s v="01.07.2015"/>
    <s v="31.12.9999"/>
  </r>
  <r>
    <x v="139"/>
    <x v="139"/>
    <s v="PENDANT SPHERE 10W"/>
    <s v="Y1"/>
    <s v="EMEA"/>
    <x v="4"/>
    <m/>
    <s v="From"/>
    <x v="6"/>
    <s v="EA"/>
    <n v="17795"/>
    <n v="14663"/>
    <m/>
    <m/>
    <s v="-"/>
    <s v="-"/>
    <s v="HUF"/>
    <n v="1"/>
    <s v="EA"/>
    <s v="01.07.2015"/>
    <s v="31.12.9999"/>
  </r>
  <r>
    <x v="139"/>
    <x v="139"/>
    <s v="PENDANT SPHERE 10W"/>
    <s v="Y1"/>
    <s v="EMEA"/>
    <x v="5"/>
    <m/>
    <s v="From"/>
    <x v="0"/>
    <s v="EA"/>
    <n v="547.6"/>
    <n v="564.1"/>
    <m/>
    <m/>
    <n v="564.1"/>
    <n v="564.1"/>
    <s v="NOK"/>
    <n v="1"/>
    <s v="EA"/>
    <s v="01.07.2015"/>
    <s v="31.12.9999"/>
  </r>
  <r>
    <x v="139"/>
    <x v="139"/>
    <s v="PENDANT SPHERE 10W"/>
    <s v="Y1"/>
    <s v="EMEA"/>
    <x v="5"/>
    <m/>
    <s v="From"/>
    <x v="12"/>
    <s v="EA"/>
    <n v="547.6"/>
    <n v="535.9"/>
    <m/>
    <m/>
    <s v="-"/>
    <s v="-"/>
    <s v="NOK"/>
    <n v="1"/>
    <s v="EA"/>
    <s v="01.07.2015"/>
    <s v="31.12.9999"/>
  </r>
  <r>
    <x v="139"/>
    <x v="139"/>
    <s v="PENDANT SPHERE 10W"/>
    <s v="Y1"/>
    <s v="EMEA"/>
    <x v="5"/>
    <m/>
    <s v="From"/>
    <x v="6"/>
    <s v="EA"/>
    <n v="547.6"/>
    <n v="451.3"/>
    <m/>
    <m/>
    <s v="-"/>
    <s v="-"/>
    <s v="NOK"/>
    <n v="1"/>
    <s v="EA"/>
    <s v="01.07.2015"/>
    <s v="31.12.9999"/>
  </r>
  <r>
    <x v="139"/>
    <x v="139"/>
    <s v="PENDANT SPHERE 10W"/>
    <s v="Y1"/>
    <s v="EMEA"/>
    <x v="6"/>
    <m/>
    <s v="From"/>
    <x v="0"/>
    <s v="EA"/>
    <n v="260.10000000000002"/>
    <n v="268"/>
    <m/>
    <m/>
    <n v="268"/>
    <n v="268"/>
    <s v="PLN"/>
    <n v="1"/>
    <s v="EA"/>
    <s v="01.07.2015"/>
    <s v="31.12.9999"/>
  </r>
  <r>
    <x v="139"/>
    <x v="139"/>
    <s v="PENDANT SPHERE 10W"/>
    <s v="Y1"/>
    <s v="EMEA"/>
    <x v="6"/>
    <m/>
    <s v="From"/>
    <x v="12"/>
    <s v="EA"/>
    <n v="260.10000000000002"/>
    <n v="254.6"/>
    <m/>
    <m/>
    <s v="-"/>
    <s v="-"/>
    <s v="PLN"/>
    <n v="1"/>
    <s v="EA"/>
    <s v="01.07.2015"/>
    <s v="31.12.9999"/>
  </r>
  <r>
    <x v="139"/>
    <x v="139"/>
    <s v="PENDANT SPHERE 10W"/>
    <s v="Y1"/>
    <s v="EMEA"/>
    <x v="6"/>
    <m/>
    <s v="From"/>
    <x v="6"/>
    <s v="EA"/>
    <n v="260.10000000000002"/>
    <n v="214.4"/>
    <m/>
    <m/>
    <s v="-"/>
    <s v="-"/>
    <s v="PLN"/>
    <n v="1"/>
    <s v="EA"/>
    <s v="01.07.2015"/>
    <s v="31.12.9999"/>
  </r>
  <r>
    <x v="139"/>
    <x v="139"/>
    <s v="PENDANT SPHERE 10W"/>
    <s v="Y1"/>
    <s v="EMEA"/>
    <x v="7"/>
    <m/>
    <s v="From"/>
    <x v="0"/>
    <s v="EA"/>
    <m/>
    <n v="4217.5"/>
    <m/>
    <m/>
    <n v="4217.5"/>
    <n v="4217.5"/>
    <s v="RUB"/>
    <n v="1"/>
    <s v="EA"/>
    <s v="01.05.2015"/>
    <s v="31.12.9999"/>
  </r>
  <r>
    <x v="139"/>
    <x v="139"/>
    <s v="PENDANT SPHERE 10W"/>
    <s v="Y1"/>
    <s v="EMEA"/>
    <x v="7"/>
    <m/>
    <s v="From"/>
    <x v="12"/>
    <s v="EA"/>
    <m/>
    <n v="4004.9"/>
    <m/>
    <m/>
    <s v="-"/>
    <s v="-"/>
    <s v="RUB"/>
    <n v="1"/>
    <s v="EA"/>
    <s v="01.05.2015"/>
    <s v="31.12.9999"/>
  </r>
  <r>
    <x v="139"/>
    <x v="139"/>
    <s v="PENDANT SPHERE 10W"/>
    <s v="Y1"/>
    <s v="EMEA"/>
    <x v="7"/>
    <m/>
    <s v="From"/>
    <x v="6"/>
    <s v="EA"/>
    <m/>
    <n v="3372.9"/>
    <m/>
    <m/>
    <s v="-"/>
    <s v="-"/>
    <s v="RUB"/>
    <n v="1"/>
    <s v="EA"/>
    <s v="01.05.2015"/>
    <s v="31.12.9999"/>
  </r>
  <r>
    <x v="139"/>
    <x v="139"/>
    <s v="PENDANT SPHERE 10W"/>
    <s v="Y1"/>
    <s v="EMEA"/>
    <x v="8"/>
    <m/>
    <s v="From"/>
    <x v="0"/>
    <s v="EA"/>
    <n v="616"/>
    <n v="634.5"/>
    <m/>
    <m/>
    <n v="634.5"/>
    <n v="634.5"/>
    <s v="SEK"/>
    <n v="1"/>
    <s v="EA"/>
    <s v="01.07.2015"/>
    <s v="31.12.9999"/>
  </r>
  <r>
    <x v="139"/>
    <x v="139"/>
    <s v="PENDANT SPHERE 10W"/>
    <s v="Y1"/>
    <s v="EMEA"/>
    <x v="8"/>
    <m/>
    <s v="From"/>
    <x v="12"/>
    <s v="EA"/>
    <n v="616"/>
    <n v="602.79999999999995"/>
    <m/>
    <m/>
    <s v="-"/>
    <s v="-"/>
    <s v="SEK"/>
    <n v="1"/>
    <s v="EA"/>
    <s v="01.07.2015"/>
    <s v="31.12.9999"/>
  </r>
  <r>
    <x v="139"/>
    <x v="139"/>
    <s v="PENDANT SPHERE 10W"/>
    <s v="Y1"/>
    <s v="EMEA"/>
    <x v="8"/>
    <m/>
    <s v="From"/>
    <x v="6"/>
    <s v="EA"/>
    <n v="616"/>
    <n v="507.6"/>
    <m/>
    <m/>
    <s v="-"/>
    <s v="-"/>
    <s v="SEK"/>
    <n v="1"/>
    <s v="EA"/>
    <s v="01.07.2015"/>
    <s v="31.12.9999"/>
  </r>
  <r>
    <x v="139"/>
    <x v="139"/>
    <s v="PENDANT SPHERE 10W"/>
    <s v="Y1"/>
    <s v="EMEA"/>
    <x v="9"/>
    <m/>
    <s v="From"/>
    <x v="0"/>
    <s v="EA"/>
    <n v="208.1"/>
    <n v="214.4"/>
    <m/>
    <m/>
    <n v="214.4"/>
    <n v="214.4"/>
    <s v="TRY"/>
    <n v="1"/>
    <s v="EA"/>
    <s v="01.07.2015"/>
    <s v="31.12.9999"/>
  </r>
  <r>
    <x v="139"/>
    <x v="139"/>
    <s v="PENDANT SPHERE 10W"/>
    <s v="Y1"/>
    <s v="EMEA"/>
    <x v="9"/>
    <m/>
    <s v="From"/>
    <x v="12"/>
    <s v="EA"/>
    <n v="208.1"/>
    <n v="203.7"/>
    <m/>
    <m/>
    <s v="-"/>
    <s v="-"/>
    <s v="TRY"/>
    <n v="1"/>
    <s v="EA"/>
    <s v="01.07.2015"/>
    <s v="31.12.9999"/>
  </r>
  <r>
    <x v="139"/>
    <x v="139"/>
    <s v="PENDANT SPHERE 10W"/>
    <s v="Y1"/>
    <s v="EMEA"/>
    <x v="9"/>
    <m/>
    <s v="From"/>
    <x v="6"/>
    <s v="EA"/>
    <n v="208.1"/>
    <n v="171.5"/>
    <m/>
    <m/>
    <s v="-"/>
    <s v="-"/>
    <s v="TRY"/>
    <n v="1"/>
    <s v="EA"/>
    <s v="01.07.2015"/>
    <s v="31.12.9999"/>
  </r>
  <r>
    <x v="139"/>
    <x v="139"/>
    <s v="PENDANT SPHERE 10W"/>
    <s v="Y1"/>
    <s v="EMEA"/>
    <x v="10"/>
    <m/>
    <s v="From"/>
    <x v="0"/>
    <s v="EA"/>
    <n v="671.2"/>
    <n v="671.2"/>
    <m/>
    <m/>
    <n v="671.2"/>
    <n v="671.2"/>
    <s v="ZAR"/>
    <n v="1"/>
    <s v="EA"/>
    <s v="01.07.2015"/>
    <s v="31.12.9999"/>
  </r>
  <r>
    <x v="139"/>
    <x v="139"/>
    <s v="PENDANT SPHERE 10W"/>
    <s v="Y1"/>
    <s v="EMEA"/>
    <x v="10"/>
    <m/>
    <s v="From"/>
    <x v="12"/>
    <s v="EA"/>
    <n v="671.2"/>
    <n v="637.6"/>
    <m/>
    <m/>
    <s v="-"/>
    <s v="-"/>
    <s v="ZAR"/>
    <n v="1"/>
    <s v="EA"/>
    <s v="01.07.2015"/>
    <s v="31.12.9999"/>
  </r>
  <r>
    <x v="139"/>
    <x v="139"/>
    <s v="PENDANT SPHERE 10W"/>
    <s v="Y1"/>
    <s v="EMEA"/>
    <x v="10"/>
    <m/>
    <s v="From"/>
    <x v="6"/>
    <s v="EA"/>
    <n v="671.2"/>
    <n v="537"/>
    <m/>
    <m/>
    <s v="-"/>
    <s v="-"/>
    <s v="ZAR"/>
    <n v="1"/>
    <s v="EA"/>
    <s v="01.07.2015"/>
    <s v="31.12.9999"/>
  </r>
  <r>
    <x v="140"/>
    <x v="140"/>
    <s v="CEILING SPEAKER 24 W EVAC"/>
    <s v="Y1"/>
    <s v="EMEA"/>
    <x v="0"/>
    <m/>
    <m/>
    <x v="0"/>
    <m/>
    <n v="1723.8"/>
    <n v="1775.6"/>
    <m/>
    <m/>
    <n v="1775.6"/>
    <n v="1775.6"/>
    <s v="CZK"/>
    <n v="1"/>
    <s v="EA"/>
    <s v="01.07.2015"/>
    <s v="31.12.9999"/>
  </r>
  <r>
    <x v="140"/>
    <x v="140"/>
    <s v="CEILING SPEAKER 24 W EVAC"/>
    <s v="Y1"/>
    <s v="EMEA"/>
    <x v="1"/>
    <m/>
    <m/>
    <x v="0"/>
    <m/>
    <n v="494"/>
    <n v="508.9"/>
    <m/>
    <m/>
    <n v="508.9"/>
    <n v="508.9"/>
    <s v="DKK"/>
    <n v="1"/>
    <s v="EA"/>
    <s v="01.07.2015"/>
    <s v="31.12.9999"/>
  </r>
  <r>
    <x v="140"/>
    <x v="140"/>
    <s v="CEILING SPEAKER 24 W EVAC"/>
    <s v="Y1"/>
    <s v="EMEA"/>
    <x v="2"/>
    <m/>
    <m/>
    <x v="0"/>
    <m/>
    <n v="69"/>
    <n v="71.099999999999994"/>
    <m/>
    <m/>
    <n v="71.099999999999994"/>
    <n v="71.099999999999994"/>
    <s v="EUR"/>
    <n v="1"/>
    <s v="EA"/>
    <s v="01.07.2015"/>
    <s v="31.12.9999"/>
  </r>
  <r>
    <x v="140"/>
    <x v="140"/>
    <s v="CEILING SPEAKER 24 W EVAC"/>
    <s v="Y1"/>
    <s v="EMEA"/>
    <x v="3"/>
    <m/>
    <m/>
    <x v="0"/>
    <m/>
    <n v="46.5"/>
    <n v="46.5"/>
    <m/>
    <m/>
    <n v="46.5"/>
    <n v="46.5"/>
    <s v="GBP"/>
    <n v="1"/>
    <s v="EA"/>
    <s v="01.07.2015"/>
    <s v="31.12.9999"/>
  </r>
  <r>
    <x v="140"/>
    <x v="140"/>
    <s v="CEILING SPEAKER 24 W EVAC"/>
    <s v="Y1"/>
    <s v="EMEA"/>
    <x v="4"/>
    <m/>
    <m/>
    <x v="0"/>
    <m/>
    <n v="17583"/>
    <n v="18111"/>
    <m/>
    <m/>
    <n v="18111"/>
    <n v="18111"/>
    <s v="HUF"/>
    <n v="1"/>
    <s v="EA"/>
    <s v="01.07.2015"/>
    <s v="31.12.9999"/>
  </r>
  <r>
    <x v="140"/>
    <x v="140"/>
    <s v="CEILING SPEAKER 24 W EVAC"/>
    <s v="Y1"/>
    <s v="EMEA"/>
    <x v="5"/>
    <m/>
    <m/>
    <x v="0"/>
    <m/>
    <n v="530.4"/>
    <n v="546.4"/>
    <m/>
    <m/>
    <n v="546.4"/>
    <n v="546.4"/>
    <s v="NOK"/>
    <n v="1"/>
    <s v="EA"/>
    <s v="01.07.2015"/>
    <s v="31.12.9999"/>
  </r>
  <r>
    <x v="140"/>
    <x v="140"/>
    <s v="CEILING SPEAKER 24 W EVAC"/>
    <s v="Y1"/>
    <s v="EMEA"/>
    <x v="6"/>
    <m/>
    <m/>
    <x v="0"/>
    <m/>
    <n v="252"/>
    <n v="259.60000000000002"/>
    <m/>
    <m/>
    <n v="259.60000000000002"/>
    <n v="259.60000000000002"/>
    <s v="PLN"/>
    <n v="1"/>
    <s v="EA"/>
    <s v="01.07.2015"/>
    <s v="31.12.9999"/>
  </r>
  <r>
    <x v="140"/>
    <x v="140"/>
    <s v="CEILING SPEAKER 24 W EVAC"/>
    <s v="Y1"/>
    <s v="EMEA"/>
    <x v="7"/>
    <m/>
    <m/>
    <x v="0"/>
    <m/>
    <m/>
    <n v="4193.3"/>
    <m/>
    <m/>
    <n v="4193.3"/>
    <n v="4193.3"/>
    <s v="RUB"/>
    <n v="1"/>
    <s v="EA"/>
    <s v="01.05.2015"/>
    <s v="31.12.9999"/>
  </r>
  <r>
    <x v="140"/>
    <x v="140"/>
    <s v="CEILING SPEAKER 24 W EVAC"/>
    <s v="Y1"/>
    <s v="EMEA"/>
    <x v="8"/>
    <m/>
    <m/>
    <x v="0"/>
    <m/>
    <n v="596.70000000000005"/>
    <n v="614.70000000000005"/>
    <m/>
    <m/>
    <n v="614.70000000000005"/>
    <n v="614.70000000000005"/>
    <s v="SEK"/>
    <n v="1"/>
    <s v="EA"/>
    <s v="01.07.2015"/>
    <s v="31.12.9999"/>
  </r>
  <r>
    <x v="140"/>
    <x v="140"/>
    <s v="CEILING SPEAKER 24 W EVAC"/>
    <s v="Y1"/>
    <s v="EMEA"/>
    <x v="9"/>
    <m/>
    <m/>
    <x v="0"/>
    <m/>
    <n v="206.9"/>
    <n v="213.2"/>
    <m/>
    <m/>
    <n v="213.2"/>
    <n v="213.2"/>
    <s v="TRY"/>
    <n v="1"/>
    <s v="EA"/>
    <s v="01.07.2015"/>
    <s v="31.12.9999"/>
  </r>
  <r>
    <x v="140"/>
    <x v="140"/>
    <s v="CEILING SPEAKER 24 W EVAC"/>
    <s v="Y1"/>
    <s v="EMEA"/>
    <x v="10"/>
    <m/>
    <m/>
    <x v="0"/>
    <m/>
    <n v="663"/>
    <n v="663"/>
    <m/>
    <m/>
    <n v="663"/>
    <n v="663"/>
    <s v="ZAR"/>
    <n v="1"/>
    <s v="EA"/>
    <s v="01.07.2015"/>
    <s v="31.12.9999"/>
  </r>
  <r>
    <x v="141"/>
    <x v="141"/>
    <s v="LINE ARRAY LOUDSP. 30W"/>
    <s v="Y1"/>
    <s v="EMEA"/>
    <x v="0"/>
    <m/>
    <m/>
    <x v="0"/>
    <m/>
    <n v="6273"/>
    <n v="6461.2"/>
    <m/>
    <m/>
    <n v="6461.2"/>
    <n v="6461.2"/>
    <s v="CZK"/>
    <n v="1"/>
    <s v="EA"/>
    <s v="01.07.2015"/>
    <s v="31.12.9999"/>
  </r>
  <r>
    <x v="141"/>
    <x v="141"/>
    <s v="LINE ARRAY LOUDSP. 30W"/>
    <s v="Y1"/>
    <s v="EMEA"/>
    <x v="1"/>
    <m/>
    <m/>
    <x v="0"/>
    <m/>
    <n v="1782.8"/>
    <n v="1836.3"/>
    <m/>
    <m/>
    <n v="1836.3"/>
    <n v="1836.3"/>
    <s v="DKK"/>
    <n v="1"/>
    <s v="EA"/>
    <s v="01.07.2015"/>
    <s v="31.12.9999"/>
  </r>
  <r>
    <x v="141"/>
    <x v="141"/>
    <s v="LINE ARRAY LOUDSP. 30W"/>
    <s v="Y1"/>
    <s v="EMEA"/>
    <x v="2"/>
    <m/>
    <m/>
    <x v="0"/>
    <m/>
    <n v="251"/>
    <n v="258.60000000000002"/>
    <m/>
    <m/>
    <n v="258.60000000000002"/>
    <n v="258.60000000000002"/>
    <s v="EUR"/>
    <n v="1"/>
    <s v="EA"/>
    <s v="01.07.2015"/>
    <s v="31.12.9999"/>
  </r>
  <r>
    <x v="141"/>
    <x v="141"/>
    <s v="LINE ARRAY LOUDSP. 30W"/>
    <s v="Y1"/>
    <s v="EMEA"/>
    <x v="3"/>
    <m/>
    <m/>
    <x v="0"/>
    <m/>
    <n v="167.5"/>
    <n v="167.5"/>
    <m/>
    <m/>
    <n v="167.5"/>
    <n v="167.5"/>
    <s v="GBP"/>
    <n v="1"/>
    <s v="EA"/>
    <s v="01.07.2015"/>
    <s v="31.12.9999"/>
  </r>
  <r>
    <x v="141"/>
    <x v="141"/>
    <s v="LINE ARRAY LOUDSP. 30W"/>
    <s v="Y1"/>
    <s v="EMEA"/>
    <x v="4"/>
    <m/>
    <m/>
    <x v="0"/>
    <m/>
    <n v="62216"/>
    <n v="64083"/>
    <m/>
    <m/>
    <n v="64083"/>
    <n v="64083"/>
    <s v="HUF"/>
    <n v="1"/>
    <s v="EA"/>
    <s v="01.07.2015"/>
    <s v="31.12.9999"/>
  </r>
  <r>
    <x v="141"/>
    <x v="141"/>
    <s v="LINE ARRAY LOUDSP. 30W"/>
    <s v="Y1"/>
    <s v="EMEA"/>
    <x v="5"/>
    <m/>
    <m/>
    <x v="0"/>
    <m/>
    <n v="1914.4"/>
    <n v="1971.9"/>
    <m/>
    <m/>
    <n v="1971.9"/>
    <n v="1971.9"/>
    <s v="NOK"/>
    <n v="1"/>
    <s v="EA"/>
    <s v="01.07.2015"/>
    <s v="31.12.9999"/>
  </r>
  <r>
    <x v="141"/>
    <x v="141"/>
    <s v="LINE ARRAY LOUDSP. 30W"/>
    <s v="Y1"/>
    <s v="EMEA"/>
    <x v="6"/>
    <m/>
    <m/>
    <x v="0"/>
    <m/>
    <n v="909.4"/>
    <n v="936.7"/>
    <m/>
    <m/>
    <n v="936.7"/>
    <n v="936.7"/>
    <s v="PLN"/>
    <n v="1"/>
    <s v="EA"/>
    <s v="01.07.2015"/>
    <s v="31.12.9999"/>
  </r>
  <r>
    <x v="141"/>
    <x v="141"/>
    <s v="LINE ARRAY LOUDSP. 30W"/>
    <s v="Y1"/>
    <s v="EMEA"/>
    <x v="7"/>
    <m/>
    <m/>
    <x v="0"/>
    <m/>
    <m/>
    <n v="15253.3"/>
    <m/>
    <m/>
    <n v="15253.3"/>
    <n v="15253.3"/>
    <s v="RUB"/>
    <n v="1"/>
    <s v="EA"/>
    <s v="01.05.2015"/>
    <s v="31.12.9999"/>
  </r>
  <r>
    <x v="141"/>
    <x v="141"/>
    <s v="LINE ARRAY LOUDSP. 30W"/>
    <s v="Y1"/>
    <s v="EMEA"/>
    <x v="8"/>
    <m/>
    <m/>
    <x v="0"/>
    <m/>
    <n v="2153.6999999999998"/>
    <n v="2218.4"/>
    <m/>
    <m/>
    <n v="2218.4"/>
    <n v="2218.4"/>
    <s v="SEK"/>
    <n v="1"/>
    <s v="EA"/>
    <s v="01.07.2015"/>
    <s v="31.12.9999"/>
  </r>
  <r>
    <x v="141"/>
    <x v="141"/>
    <s v="LINE ARRAY LOUDSP. 30W"/>
    <s v="Y1"/>
    <s v="EMEA"/>
    <x v="9"/>
    <m/>
    <m/>
    <x v="0"/>
    <m/>
    <n v="752.8"/>
    <n v="775.4"/>
    <m/>
    <m/>
    <n v="775.4"/>
    <n v="775.4"/>
    <s v="TRY"/>
    <n v="1"/>
    <s v="EA"/>
    <s v="01.07.2015"/>
    <s v="31.12.9999"/>
  </r>
  <r>
    <x v="141"/>
    <x v="141"/>
    <s v="LINE ARRAY LOUDSP. 30W"/>
    <s v="Y1"/>
    <s v="EMEA"/>
    <x v="10"/>
    <m/>
    <m/>
    <x v="0"/>
    <m/>
    <n v="2459.3000000000002"/>
    <n v="2459.3000000000002"/>
    <m/>
    <m/>
    <n v="2459.3000000000002"/>
    <n v="2459.3000000000002"/>
    <s v="ZAR"/>
    <n v="1"/>
    <s v="EA"/>
    <s v="01.07.2015"/>
    <s v="31.12.9999"/>
  </r>
  <r>
    <x v="142"/>
    <x v="142"/>
    <s v="LINE ARRAY LOUDSP. 60W"/>
    <s v="Y1"/>
    <s v="EMEA"/>
    <x v="0"/>
    <m/>
    <m/>
    <x v="0"/>
    <m/>
    <n v="9282"/>
    <n v="9560.5"/>
    <m/>
    <m/>
    <n v="9560.5"/>
    <n v="9560.5"/>
    <s v="CZK"/>
    <n v="1"/>
    <s v="EA"/>
    <s v="01.07.2015"/>
    <s v="31.12.9999"/>
  </r>
  <r>
    <x v="142"/>
    <x v="142"/>
    <s v="LINE ARRAY LOUDSP. 60W"/>
    <s v="Y1"/>
    <s v="EMEA"/>
    <x v="1"/>
    <m/>
    <m/>
    <x v="0"/>
    <m/>
    <n v="2635.4"/>
    <n v="2714.5"/>
    <m/>
    <m/>
    <n v="2714.5"/>
    <n v="2714.5"/>
    <s v="DKK"/>
    <n v="1"/>
    <s v="EA"/>
    <s v="01.07.2015"/>
    <s v="31.12.9999"/>
  </r>
  <r>
    <x v="142"/>
    <x v="142"/>
    <s v="LINE ARRAY LOUDSP. 60W"/>
    <s v="Y1"/>
    <s v="EMEA"/>
    <x v="2"/>
    <m/>
    <m/>
    <x v="0"/>
    <m/>
    <n v="371.3"/>
    <n v="382.5"/>
    <m/>
    <m/>
    <n v="382.5"/>
    <n v="382.5"/>
    <s v="EUR"/>
    <n v="1"/>
    <s v="EA"/>
    <s v="01.07.2015"/>
    <s v="31.12.9999"/>
  </r>
  <r>
    <x v="142"/>
    <x v="142"/>
    <s v="LINE ARRAY LOUDSP. 60W"/>
    <s v="Y1"/>
    <s v="EMEA"/>
    <x v="3"/>
    <m/>
    <m/>
    <x v="0"/>
    <m/>
    <n v="247.7"/>
    <n v="247.7"/>
    <m/>
    <m/>
    <n v="247.7"/>
    <n v="247.7"/>
    <s v="GBP"/>
    <n v="1"/>
    <s v="EA"/>
    <s v="01.07.2015"/>
    <s v="31.12.9999"/>
  </r>
  <r>
    <x v="142"/>
    <x v="142"/>
    <s v="LINE ARRAY LOUDSP. 60W"/>
    <s v="Y1"/>
    <s v="EMEA"/>
    <x v="4"/>
    <m/>
    <m/>
    <x v="0"/>
    <m/>
    <n v="91971"/>
    <n v="94730"/>
    <m/>
    <m/>
    <n v="94730"/>
    <n v="94730"/>
    <s v="HUF"/>
    <n v="1"/>
    <s v="EA"/>
    <s v="01.07.2015"/>
    <s v="31.12.9999"/>
  </r>
  <r>
    <x v="142"/>
    <x v="142"/>
    <s v="LINE ARRAY LOUDSP. 60W"/>
    <s v="Y1"/>
    <s v="EMEA"/>
    <x v="5"/>
    <m/>
    <m/>
    <x v="0"/>
    <m/>
    <n v="2829.9"/>
    <n v="2914.8"/>
    <m/>
    <m/>
    <n v="2914.8"/>
    <n v="2914.8"/>
    <s v="NOK"/>
    <n v="1"/>
    <s v="EA"/>
    <s v="01.07.2015"/>
    <s v="31.12.9999"/>
  </r>
  <r>
    <x v="142"/>
    <x v="142"/>
    <s v="LINE ARRAY LOUDSP. 60W"/>
    <s v="Y1"/>
    <s v="EMEA"/>
    <x v="6"/>
    <m/>
    <m/>
    <x v="0"/>
    <m/>
    <n v="1344.2"/>
    <n v="1384.6"/>
    <m/>
    <m/>
    <n v="1384.6"/>
    <n v="1384.6"/>
    <s v="PLN"/>
    <n v="1"/>
    <s v="EA"/>
    <s v="01.07.2015"/>
    <s v="31.12.9999"/>
  </r>
  <r>
    <x v="142"/>
    <x v="142"/>
    <s v="LINE ARRAY LOUDSP. 60W"/>
    <s v="Y1"/>
    <s v="EMEA"/>
    <x v="7"/>
    <m/>
    <m/>
    <x v="0"/>
    <m/>
    <m/>
    <n v="22564"/>
    <m/>
    <m/>
    <n v="22564"/>
    <n v="22564"/>
    <s v="RUB"/>
    <n v="1"/>
    <s v="EA"/>
    <s v="01.05.2015"/>
    <s v="31.12.9999"/>
  </r>
  <r>
    <x v="142"/>
    <x v="142"/>
    <s v="LINE ARRAY LOUDSP. 60W"/>
    <s v="Y1"/>
    <s v="EMEA"/>
    <x v="8"/>
    <m/>
    <m/>
    <x v="0"/>
    <m/>
    <n v="3183.7"/>
    <n v="3279.3"/>
    <m/>
    <m/>
    <n v="3279.3"/>
    <n v="3279.3"/>
    <s v="SEK"/>
    <n v="1"/>
    <s v="EA"/>
    <s v="01.07.2015"/>
    <s v="31.12.9999"/>
  </r>
  <r>
    <x v="142"/>
    <x v="142"/>
    <s v="LINE ARRAY LOUDSP. 60W"/>
    <s v="Y1"/>
    <s v="EMEA"/>
    <x v="9"/>
    <m/>
    <m/>
    <x v="0"/>
    <m/>
    <n v="1113.9000000000001"/>
    <n v="1147.4000000000001"/>
    <m/>
    <m/>
    <n v="1147.4000000000001"/>
    <n v="1147.4000000000001"/>
    <s v="TRY"/>
    <n v="1"/>
    <s v="EA"/>
    <s v="01.07.2015"/>
    <s v="31.12.9999"/>
  </r>
  <r>
    <x v="142"/>
    <x v="142"/>
    <s v="LINE ARRAY LOUDSP. 60W"/>
    <s v="Y1"/>
    <s v="EMEA"/>
    <x v="10"/>
    <m/>
    <m/>
    <x v="0"/>
    <m/>
    <n v="3638.4"/>
    <n v="3638.4"/>
    <m/>
    <m/>
    <n v="3638.4"/>
    <n v="3638.4"/>
    <s v="ZAR"/>
    <n v="1"/>
    <s v="EA"/>
    <s v="01.07.2015"/>
    <s v="31.12.9999"/>
  </r>
  <r>
    <x v="143"/>
    <x v="143"/>
    <s v="LINE ARRAY LOUDSP. 60W"/>
    <s v="Y1"/>
    <s v="EMEA"/>
    <x v="0"/>
    <m/>
    <m/>
    <x v="0"/>
    <m/>
    <n v="10659"/>
    <n v="10978.8"/>
    <m/>
    <m/>
    <n v="10978.8"/>
    <n v="10978.8"/>
    <s v="CZK"/>
    <n v="1"/>
    <s v="EA"/>
    <s v="01.07.2015"/>
    <s v="31.12.9999"/>
  </r>
  <r>
    <x v="143"/>
    <x v="143"/>
    <s v="LINE ARRAY LOUDSP. 60W"/>
    <s v="Y1"/>
    <s v="EMEA"/>
    <x v="1"/>
    <m/>
    <m/>
    <x v="0"/>
    <m/>
    <n v="3022.9"/>
    <n v="3113.6"/>
    <m/>
    <m/>
    <n v="3113.6"/>
    <n v="3113.6"/>
    <s v="DKK"/>
    <n v="1"/>
    <s v="EA"/>
    <s v="01.07.2015"/>
    <s v="31.12.9999"/>
  </r>
  <r>
    <x v="143"/>
    <x v="143"/>
    <s v="LINE ARRAY LOUDSP. 60W"/>
    <s v="Y1"/>
    <s v="EMEA"/>
    <x v="2"/>
    <m/>
    <m/>
    <x v="0"/>
    <m/>
    <n v="426.4"/>
    <n v="439.2"/>
    <m/>
    <m/>
    <n v="439.2"/>
    <n v="439.2"/>
    <s v="EUR"/>
    <n v="1"/>
    <s v="EA"/>
    <s v="01.07.2015"/>
    <s v="31.12.9999"/>
  </r>
  <r>
    <x v="143"/>
    <x v="143"/>
    <s v="LINE ARRAY LOUDSP. 60W"/>
    <s v="Y1"/>
    <s v="EMEA"/>
    <x v="3"/>
    <m/>
    <m/>
    <x v="0"/>
    <m/>
    <n v="284.10000000000002"/>
    <n v="284.10000000000002"/>
    <m/>
    <m/>
    <n v="284.10000000000002"/>
    <n v="284.10000000000002"/>
    <s v="GBP"/>
    <n v="1"/>
    <s v="EA"/>
    <s v="01.07.2015"/>
    <s v="31.12.9999"/>
  </r>
  <r>
    <x v="143"/>
    <x v="143"/>
    <s v="LINE ARRAY LOUDSP. 60W"/>
    <s v="Y1"/>
    <s v="EMEA"/>
    <x v="4"/>
    <m/>
    <m/>
    <x v="0"/>
    <m/>
    <n v="105497"/>
    <n v="108662"/>
    <m/>
    <m/>
    <n v="108662"/>
    <n v="108662"/>
    <s v="HUF"/>
    <n v="1"/>
    <s v="EA"/>
    <s v="01.07.2015"/>
    <s v="31.12.9999"/>
  </r>
  <r>
    <x v="143"/>
    <x v="143"/>
    <s v="LINE ARRAY LOUDSP. 60W"/>
    <s v="Y1"/>
    <s v="EMEA"/>
    <x v="5"/>
    <m/>
    <m/>
    <x v="0"/>
    <m/>
    <n v="3246.1"/>
    <n v="3343.5"/>
    <m/>
    <m/>
    <n v="3343.5"/>
    <n v="3343.5"/>
    <s v="NOK"/>
    <n v="1"/>
    <s v="EA"/>
    <s v="01.07.2015"/>
    <s v="31.12.9999"/>
  </r>
  <r>
    <x v="143"/>
    <x v="143"/>
    <s v="LINE ARRAY LOUDSP. 60W"/>
    <s v="Y1"/>
    <s v="EMEA"/>
    <x v="6"/>
    <m/>
    <m/>
    <x v="0"/>
    <m/>
    <n v="1541.9"/>
    <n v="1588.2"/>
    <m/>
    <m/>
    <n v="1588.2"/>
    <n v="1588.2"/>
    <s v="PLN"/>
    <n v="1"/>
    <s v="EA"/>
    <s v="01.07.2015"/>
    <s v="31.12.9999"/>
  </r>
  <r>
    <x v="143"/>
    <x v="143"/>
    <s v="LINE ARRAY LOUDSP. 60W"/>
    <s v="Y1"/>
    <s v="EMEA"/>
    <x v="7"/>
    <m/>
    <m/>
    <x v="0"/>
    <m/>
    <m/>
    <n v="25912.400000000001"/>
    <m/>
    <m/>
    <n v="25912.400000000001"/>
    <n v="25912.400000000001"/>
    <s v="RUB"/>
    <n v="1"/>
    <s v="EA"/>
    <s v="01.05.2015"/>
    <s v="31.12.9999"/>
  </r>
  <r>
    <x v="143"/>
    <x v="143"/>
    <s v="LINE ARRAY LOUDSP. 60W"/>
    <s v="Y1"/>
    <s v="EMEA"/>
    <x v="8"/>
    <m/>
    <m/>
    <x v="0"/>
    <m/>
    <n v="3651.8"/>
    <n v="3761.4"/>
    <m/>
    <m/>
    <n v="3761.4"/>
    <n v="3761.4"/>
    <s v="SEK"/>
    <n v="1"/>
    <s v="EA"/>
    <s v="01.07.2015"/>
    <s v="31.12.9999"/>
  </r>
  <r>
    <x v="143"/>
    <x v="143"/>
    <s v="LINE ARRAY LOUDSP. 60W"/>
    <s v="Y1"/>
    <s v="EMEA"/>
    <x v="9"/>
    <m/>
    <m/>
    <x v="0"/>
    <m/>
    <n v="1279.0999999999999"/>
    <n v="1317.5"/>
    <m/>
    <m/>
    <n v="1317.5"/>
    <n v="1317.5"/>
    <s v="TRY"/>
    <n v="1"/>
    <s v="EA"/>
    <s v="01.07.2015"/>
    <s v="31.12.9999"/>
  </r>
  <r>
    <x v="143"/>
    <x v="143"/>
    <s v="LINE ARRAY LOUDSP. 60W"/>
    <s v="Y1"/>
    <s v="EMEA"/>
    <x v="10"/>
    <m/>
    <m/>
    <x v="0"/>
    <m/>
    <n v="4178"/>
    <n v="4178"/>
    <m/>
    <m/>
    <n v="4178"/>
    <n v="4178"/>
    <s v="ZAR"/>
    <n v="1"/>
    <s v="EA"/>
    <s v="01.07.2015"/>
    <s v="31.12.9999"/>
  </r>
  <r>
    <x v="144"/>
    <x v="144"/>
    <s v="Horn 10&quot; without driver"/>
    <s v="Y1"/>
    <s v="EMEA"/>
    <x v="0"/>
    <m/>
    <m/>
    <x v="0"/>
    <m/>
    <n v="2422.5"/>
    <n v="2495.1999999999998"/>
    <m/>
    <m/>
    <n v="2495.1999999999998"/>
    <n v="2495.1999999999998"/>
    <s v="CZK"/>
    <n v="1"/>
    <s v="EA"/>
    <s v="01.07.2015"/>
    <s v="31.12.9999"/>
  </r>
  <r>
    <x v="144"/>
    <x v="144"/>
    <s v="Horn 10&quot; without driver"/>
    <s v="Y1"/>
    <s v="EMEA"/>
    <x v="1"/>
    <m/>
    <m/>
    <x v="0"/>
    <m/>
    <n v="706.8"/>
    <n v="728.1"/>
    <m/>
    <m/>
    <n v="728.1"/>
    <n v="728.1"/>
    <s v="DKK"/>
    <n v="1"/>
    <s v="EA"/>
    <s v="01.07.2015"/>
    <s v="31.12.9999"/>
  </r>
  <r>
    <x v="144"/>
    <x v="144"/>
    <s v="Horn 10&quot; without driver"/>
    <s v="Y1"/>
    <s v="EMEA"/>
    <x v="2"/>
    <m/>
    <m/>
    <x v="0"/>
    <m/>
    <n v="96.9"/>
    <n v="99.9"/>
    <m/>
    <m/>
    <n v="99.9"/>
    <n v="99.9"/>
    <s v="EUR"/>
    <n v="1"/>
    <s v="EA"/>
    <s v="01.07.2015"/>
    <s v="31.12.9999"/>
  </r>
  <r>
    <x v="144"/>
    <x v="144"/>
    <s v="Horn 10&quot; without driver"/>
    <s v="Y1"/>
    <s v="EMEA"/>
    <x v="3"/>
    <m/>
    <m/>
    <x v="0"/>
    <m/>
    <n v="66.400000000000006"/>
    <n v="66.400000000000006"/>
    <m/>
    <m/>
    <n v="66.400000000000006"/>
    <n v="66.400000000000006"/>
    <s v="GBP"/>
    <n v="1"/>
    <s v="EA"/>
    <s v="01.07.2015"/>
    <s v="31.12.9999"/>
  </r>
  <r>
    <x v="144"/>
    <x v="144"/>
    <s v="Horn 10&quot; without driver"/>
    <s v="Y1"/>
    <s v="EMEA"/>
    <x v="4"/>
    <m/>
    <m/>
    <x v="0"/>
    <m/>
    <n v="24664"/>
    <n v="25404"/>
    <m/>
    <m/>
    <n v="25404"/>
    <n v="25404"/>
    <s v="HUF"/>
    <n v="1"/>
    <s v="EA"/>
    <s v="01.07.2015"/>
    <s v="31.12.9999"/>
  </r>
  <r>
    <x v="144"/>
    <x v="144"/>
    <s v="Horn 10&quot; without driver"/>
    <s v="Y1"/>
    <s v="EMEA"/>
    <x v="5"/>
    <m/>
    <m/>
    <x v="0"/>
    <m/>
    <n v="758.9"/>
    <n v="781.7"/>
    <m/>
    <m/>
    <n v="781.7"/>
    <n v="781.7"/>
    <s v="NOK"/>
    <n v="1"/>
    <s v="EA"/>
    <s v="01.07.2015"/>
    <s v="31.12.9999"/>
  </r>
  <r>
    <x v="144"/>
    <x v="144"/>
    <s v="Horn 10&quot; without driver"/>
    <s v="Y1"/>
    <s v="EMEA"/>
    <x v="6"/>
    <m/>
    <m/>
    <x v="0"/>
    <m/>
    <n v="360.5"/>
    <n v="371.4"/>
    <m/>
    <m/>
    <n v="371.4"/>
    <n v="371.4"/>
    <s v="PLN"/>
    <n v="1"/>
    <s v="EA"/>
    <s v="01.07.2015"/>
    <s v="31.12.9999"/>
  </r>
  <r>
    <x v="144"/>
    <x v="144"/>
    <s v="Horn 10&quot; without driver"/>
    <s v="Y1"/>
    <s v="EMEA"/>
    <x v="7"/>
    <m/>
    <m/>
    <x v="0"/>
    <m/>
    <m/>
    <n v="5888.7"/>
    <m/>
    <m/>
    <n v="5888.7"/>
    <n v="5888.7"/>
    <s v="RUB"/>
    <n v="1"/>
    <s v="EA"/>
    <s v="01.05.2015"/>
    <s v="31.12.9999"/>
  </r>
  <r>
    <x v="144"/>
    <x v="144"/>
    <s v="Horn 10&quot; without driver"/>
    <s v="Y1"/>
    <s v="EMEA"/>
    <x v="8"/>
    <m/>
    <m/>
    <x v="0"/>
    <m/>
    <n v="853.8"/>
    <n v="879.5"/>
    <m/>
    <m/>
    <n v="879.5"/>
    <n v="879.5"/>
    <s v="SEK"/>
    <n v="1"/>
    <s v="EA"/>
    <s v="01.07.2015"/>
    <s v="31.12.9999"/>
  </r>
  <r>
    <x v="144"/>
    <x v="144"/>
    <s v="Horn 10&quot; without driver"/>
    <s v="Y1"/>
    <s v="EMEA"/>
    <x v="9"/>
    <m/>
    <m/>
    <x v="0"/>
    <m/>
    <n v="290.7"/>
    <n v="299.5"/>
    <m/>
    <m/>
    <n v="299.5"/>
    <n v="299.5"/>
    <s v="TRY"/>
    <n v="1"/>
    <s v="EA"/>
    <s v="01.07.2015"/>
    <s v="31.12.9999"/>
  </r>
  <r>
    <x v="144"/>
    <x v="144"/>
    <s v="Horn 10&quot; without driver"/>
    <s v="Y1"/>
    <s v="EMEA"/>
    <x v="10"/>
    <m/>
    <m/>
    <x v="0"/>
    <m/>
    <n v="949.7"/>
    <n v="949.7"/>
    <m/>
    <m/>
    <n v="949.7"/>
    <n v="949.7"/>
    <s v="ZAR"/>
    <n v="1"/>
    <s v="EA"/>
    <s v="01.07.2015"/>
    <s v="31.12.9999"/>
  </r>
  <r>
    <x v="145"/>
    <x v="145"/>
    <s v="Horn 15&quot;without driver"/>
    <s v="Y1"/>
    <s v="EMEA"/>
    <x v="0"/>
    <m/>
    <m/>
    <x v="0"/>
    <m/>
    <n v="2830.5"/>
    <n v="2915.5"/>
    <m/>
    <m/>
    <n v="2915.5"/>
    <n v="2915.5"/>
    <s v="CZK"/>
    <n v="1"/>
    <s v="EA"/>
    <s v="01.07.2015"/>
    <s v="31.12.9999"/>
  </r>
  <r>
    <x v="145"/>
    <x v="145"/>
    <s v="Horn 15&quot;without driver"/>
    <s v="Y1"/>
    <s v="EMEA"/>
    <x v="1"/>
    <m/>
    <m/>
    <x v="0"/>
    <m/>
    <n v="828.3"/>
    <n v="853.2"/>
    <m/>
    <m/>
    <n v="853.2"/>
    <n v="853.2"/>
    <s v="DKK"/>
    <n v="1"/>
    <s v="EA"/>
    <s v="01.07.2015"/>
    <s v="31.12.9999"/>
  </r>
  <r>
    <x v="145"/>
    <x v="145"/>
    <s v="Horn 15&quot;without driver"/>
    <s v="Y1"/>
    <s v="EMEA"/>
    <x v="2"/>
    <m/>
    <m/>
    <x v="0"/>
    <m/>
    <n v="113.3"/>
    <n v="116.7"/>
    <m/>
    <m/>
    <n v="116.7"/>
    <n v="116.7"/>
    <s v="EUR"/>
    <n v="1"/>
    <s v="EA"/>
    <s v="01.07.2015"/>
    <s v="31.12.9999"/>
  </r>
  <r>
    <x v="145"/>
    <x v="145"/>
    <s v="Horn 15&quot;without driver"/>
    <s v="Y1"/>
    <s v="EMEA"/>
    <x v="3"/>
    <m/>
    <m/>
    <x v="0"/>
    <m/>
    <n v="77.900000000000006"/>
    <n v="77.900000000000006"/>
    <m/>
    <m/>
    <n v="77.900000000000006"/>
    <n v="77.900000000000006"/>
    <s v="GBP"/>
    <n v="1"/>
    <s v="EA"/>
    <s v="01.07.2015"/>
    <s v="31.12.9999"/>
  </r>
  <r>
    <x v="145"/>
    <x v="145"/>
    <s v="Horn 15&quot;without driver"/>
    <s v="Y1"/>
    <s v="EMEA"/>
    <x v="4"/>
    <m/>
    <m/>
    <x v="0"/>
    <m/>
    <n v="28907"/>
    <n v="29774"/>
    <m/>
    <m/>
    <n v="29774"/>
    <n v="29774"/>
    <s v="HUF"/>
    <n v="1"/>
    <s v="EA"/>
    <s v="01.07.2015"/>
    <s v="31.12.9999"/>
  </r>
  <r>
    <x v="145"/>
    <x v="145"/>
    <s v="Horn 15&quot;without driver"/>
    <s v="Y1"/>
    <s v="EMEA"/>
    <x v="5"/>
    <m/>
    <m/>
    <x v="0"/>
    <m/>
    <n v="889.5"/>
    <n v="916.2"/>
    <m/>
    <m/>
    <n v="916.2"/>
    <n v="916.2"/>
    <s v="NOK"/>
    <n v="1"/>
    <s v="EA"/>
    <s v="01.07.2015"/>
    <s v="31.12.9999"/>
  </r>
  <r>
    <x v="145"/>
    <x v="145"/>
    <s v="Horn 15&quot;without driver"/>
    <s v="Y1"/>
    <s v="EMEA"/>
    <x v="6"/>
    <m/>
    <m/>
    <x v="0"/>
    <m/>
    <n v="422.5"/>
    <n v="435.2"/>
    <m/>
    <m/>
    <n v="435.2"/>
    <n v="435.2"/>
    <s v="PLN"/>
    <n v="1"/>
    <s v="EA"/>
    <s v="01.07.2015"/>
    <s v="31.12.9999"/>
  </r>
  <r>
    <x v="145"/>
    <x v="145"/>
    <s v="Horn 15&quot;without driver"/>
    <s v="Y1"/>
    <s v="EMEA"/>
    <x v="7"/>
    <m/>
    <m/>
    <x v="0"/>
    <m/>
    <m/>
    <n v="6885.4"/>
    <m/>
    <m/>
    <n v="6885.4"/>
    <n v="6885.4"/>
    <s v="RUB"/>
    <n v="1"/>
    <s v="EA"/>
    <s v="01.05.2015"/>
    <s v="31.12.9999"/>
  </r>
  <r>
    <x v="145"/>
    <x v="145"/>
    <s v="Horn 15&quot;without driver"/>
    <s v="Y1"/>
    <s v="EMEA"/>
    <x v="8"/>
    <m/>
    <m/>
    <x v="0"/>
    <m/>
    <n v="1000.7"/>
    <n v="1030.8"/>
    <m/>
    <m/>
    <n v="1030.8"/>
    <n v="1030.8"/>
    <s v="SEK"/>
    <n v="1"/>
    <s v="EA"/>
    <s v="01.07.2015"/>
    <s v="31.12.9999"/>
  </r>
  <r>
    <x v="145"/>
    <x v="145"/>
    <s v="Horn 15&quot;without driver"/>
    <s v="Y1"/>
    <s v="EMEA"/>
    <x v="9"/>
    <m/>
    <m/>
    <x v="0"/>
    <m/>
    <n v="339.7"/>
    <n v="349.9"/>
    <m/>
    <m/>
    <n v="349.9"/>
    <n v="349.9"/>
    <s v="TRY"/>
    <n v="1"/>
    <s v="EA"/>
    <s v="01.07.2015"/>
    <s v="31.12.9999"/>
  </r>
  <r>
    <x v="145"/>
    <x v="145"/>
    <s v="Horn 15&quot;without driver"/>
    <s v="Y1"/>
    <s v="EMEA"/>
    <x v="10"/>
    <m/>
    <m/>
    <x v="0"/>
    <m/>
    <n v="1109.8"/>
    <n v="1109.8"/>
    <m/>
    <m/>
    <n v="1109.8"/>
    <n v="1109.8"/>
    <s v="ZAR"/>
    <n v="1"/>
    <s v="EA"/>
    <s v="01.07.2015"/>
    <s v="31.12.9999"/>
  </r>
  <r>
    <x v="146"/>
    <x v="146"/>
    <s v="Horn 20&quot; without driver"/>
    <s v="Y1"/>
    <s v="EMEA"/>
    <x v="0"/>
    <m/>
    <m/>
    <x v="0"/>
    <m/>
    <n v="3009"/>
    <n v="3099.3"/>
    <m/>
    <m/>
    <n v="3099.3"/>
    <n v="3099.3"/>
    <s v="CZK"/>
    <n v="1"/>
    <s v="EA"/>
    <s v="01.07.2015"/>
    <s v="31.12.9999"/>
  </r>
  <r>
    <x v="146"/>
    <x v="146"/>
    <s v="Horn 20&quot; without driver"/>
    <s v="Y1"/>
    <s v="EMEA"/>
    <x v="1"/>
    <m/>
    <m/>
    <x v="0"/>
    <m/>
    <n v="881.5"/>
    <n v="908"/>
    <m/>
    <m/>
    <n v="908"/>
    <n v="908"/>
    <s v="DKK"/>
    <n v="1"/>
    <s v="EA"/>
    <s v="01.07.2015"/>
    <s v="31.12.9999"/>
  </r>
  <r>
    <x v="146"/>
    <x v="146"/>
    <s v="Horn 20&quot; without driver"/>
    <s v="Y1"/>
    <s v="EMEA"/>
    <x v="2"/>
    <m/>
    <m/>
    <x v="0"/>
    <m/>
    <n v="120.4"/>
    <n v="124.1"/>
    <m/>
    <m/>
    <n v="124.1"/>
    <n v="124.1"/>
    <s v="EUR"/>
    <n v="1"/>
    <s v="EA"/>
    <s v="01.07.2015"/>
    <s v="31.12.9999"/>
  </r>
  <r>
    <x v="146"/>
    <x v="146"/>
    <s v="Horn 20&quot; without driver"/>
    <s v="Y1"/>
    <s v="EMEA"/>
    <x v="3"/>
    <m/>
    <m/>
    <x v="0"/>
    <m/>
    <n v="82.9"/>
    <n v="82.9"/>
    <m/>
    <m/>
    <n v="82.9"/>
    <n v="82.9"/>
    <s v="GBP"/>
    <n v="1"/>
    <s v="EA"/>
    <s v="01.07.2015"/>
    <s v="31.12.9999"/>
  </r>
  <r>
    <x v="146"/>
    <x v="146"/>
    <s v="Horn 20&quot; without driver"/>
    <s v="Y1"/>
    <s v="EMEA"/>
    <x v="4"/>
    <m/>
    <m/>
    <x v="0"/>
    <m/>
    <n v="30763"/>
    <n v="31686"/>
    <m/>
    <m/>
    <n v="31686"/>
    <n v="31686"/>
    <s v="HUF"/>
    <n v="1"/>
    <s v="EA"/>
    <s v="01.07.2015"/>
    <s v="31.12.9999"/>
  </r>
  <r>
    <x v="146"/>
    <x v="146"/>
    <s v="Horn 20&quot; without driver"/>
    <s v="Y1"/>
    <s v="EMEA"/>
    <x v="5"/>
    <m/>
    <m/>
    <x v="0"/>
    <m/>
    <n v="946.6"/>
    <n v="975"/>
    <m/>
    <m/>
    <n v="975"/>
    <n v="975"/>
    <s v="NOK"/>
    <n v="1"/>
    <s v="EA"/>
    <s v="01.07.2015"/>
    <s v="31.12.9999"/>
  </r>
  <r>
    <x v="146"/>
    <x v="146"/>
    <s v="Horn 20&quot; without driver"/>
    <s v="Y1"/>
    <s v="EMEA"/>
    <x v="6"/>
    <m/>
    <m/>
    <x v="0"/>
    <m/>
    <n v="449.7"/>
    <n v="463.2"/>
    <m/>
    <m/>
    <n v="463.2"/>
    <n v="463.2"/>
    <s v="PLN"/>
    <n v="1"/>
    <s v="EA"/>
    <s v="01.07.2015"/>
    <s v="31.12.9999"/>
  </r>
  <r>
    <x v="146"/>
    <x v="146"/>
    <s v="Horn 20&quot; without driver"/>
    <s v="Y1"/>
    <s v="EMEA"/>
    <x v="7"/>
    <m/>
    <m/>
    <x v="0"/>
    <m/>
    <m/>
    <n v="7316.8"/>
    <m/>
    <m/>
    <n v="7316.8"/>
    <n v="7316.8"/>
    <s v="RUB"/>
    <n v="1"/>
    <s v="EA"/>
    <s v="01.05.2015"/>
    <s v="31.12.9999"/>
  </r>
  <r>
    <x v="146"/>
    <x v="146"/>
    <s v="Horn 20&quot; without driver"/>
    <s v="Y1"/>
    <s v="EMEA"/>
    <x v="8"/>
    <m/>
    <m/>
    <x v="0"/>
    <m/>
    <n v="1064.9000000000001"/>
    <n v="1096.9000000000001"/>
    <m/>
    <m/>
    <n v="1096.9000000000001"/>
    <n v="1096.9000000000001"/>
    <s v="SEK"/>
    <n v="1"/>
    <s v="EA"/>
    <s v="01.07.2015"/>
    <s v="31.12.9999"/>
  </r>
  <r>
    <x v="146"/>
    <x v="146"/>
    <s v="Horn 20&quot; without driver"/>
    <s v="Y1"/>
    <s v="EMEA"/>
    <x v="9"/>
    <m/>
    <m/>
    <x v="0"/>
    <m/>
    <n v="361.1"/>
    <n v="372"/>
    <m/>
    <m/>
    <n v="372"/>
    <n v="372"/>
    <s v="TRY"/>
    <n v="1"/>
    <s v="EA"/>
    <s v="01.07.2015"/>
    <s v="31.12.9999"/>
  </r>
  <r>
    <x v="146"/>
    <x v="146"/>
    <s v="Horn 20&quot; without driver"/>
    <s v="Y1"/>
    <s v="EMEA"/>
    <x v="10"/>
    <m/>
    <m/>
    <x v="0"/>
    <m/>
    <n v="1179.2"/>
    <n v="1179.2"/>
    <m/>
    <m/>
    <n v="1179.2"/>
    <n v="1179.2"/>
    <s v="ZAR"/>
    <n v="1"/>
    <s v="EA"/>
    <s v="01.07.2015"/>
    <s v="31.12.9999"/>
  </r>
  <r>
    <x v="147"/>
    <x v="147"/>
    <s v="Horn 8x15&quot; without driver"/>
    <s v="Y1"/>
    <s v="EMEA"/>
    <x v="0"/>
    <m/>
    <m/>
    <x v="0"/>
    <m/>
    <n v="2754"/>
    <n v="2836.7"/>
    <m/>
    <m/>
    <n v="2836.7"/>
    <n v="2836.7"/>
    <s v="CZK"/>
    <n v="1"/>
    <s v="EA"/>
    <s v="01.07.2015"/>
    <s v="31.12.9999"/>
  </r>
  <r>
    <x v="147"/>
    <x v="147"/>
    <s v="Horn 8x15&quot; without driver"/>
    <s v="Y1"/>
    <s v="EMEA"/>
    <x v="1"/>
    <m/>
    <m/>
    <x v="0"/>
    <m/>
    <n v="805.5"/>
    <n v="829.7"/>
    <m/>
    <m/>
    <n v="829.7"/>
    <n v="829.7"/>
    <s v="DKK"/>
    <n v="1"/>
    <s v="EA"/>
    <s v="01.07.2015"/>
    <s v="31.12.9999"/>
  </r>
  <r>
    <x v="147"/>
    <x v="147"/>
    <s v="Horn 8x15&quot; without driver"/>
    <s v="Y1"/>
    <s v="EMEA"/>
    <x v="2"/>
    <m/>
    <m/>
    <x v="0"/>
    <m/>
    <n v="110.2"/>
    <n v="113.6"/>
    <m/>
    <m/>
    <n v="113.6"/>
    <n v="113.6"/>
    <s v="EUR"/>
    <n v="1"/>
    <s v="EA"/>
    <s v="01.07.2015"/>
    <s v="31.12.9999"/>
  </r>
  <r>
    <x v="147"/>
    <x v="147"/>
    <s v="Horn 8x15&quot; without driver"/>
    <s v="Y1"/>
    <s v="EMEA"/>
    <x v="3"/>
    <m/>
    <m/>
    <x v="0"/>
    <m/>
    <n v="75.7"/>
    <n v="75.7"/>
    <m/>
    <m/>
    <n v="75.7"/>
    <n v="75.7"/>
    <s v="GBP"/>
    <n v="1"/>
    <s v="EA"/>
    <s v="01.07.2015"/>
    <s v="31.12.9999"/>
  </r>
  <r>
    <x v="147"/>
    <x v="147"/>
    <s v="Horn 8x15&quot; without driver"/>
    <s v="Y1"/>
    <s v="EMEA"/>
    <x v="4"/>
    <m/>
    <m/>
    <x v="0"/>
    <m/>
    <n v="28111"/>
    <n v="28954"/>
    <m/>
    <m/>
    <n v="28954"/>
    <n v="28954"/>
    <s v="HUF"/>
    <n v="1"/>
    <s v="EA"/>
    <s v="01.07.2015"/>
    <s v="31.12.9999"/>
  </r>
  <r>
    <x v="147"/>
    <x v="147"/>
    <s v="Horn 8x15&quot; without driver"/>
    <s v="Y1"/>
    <s v="EMEA"/>
    <x v="5"/>
    <m/>
    <m/>
    <x v="0"/>
    <m/>
    <n v="865"/>
    <n v="891"/>
    <m/>
    <m/>
    <n v="891"/>
    <n v="891"/>
    <s v="NOK"/>
    <n v="1"/>
    <s v="EA"/>
    <s v="01.07.2015"/>
    <s v="31.12.9999"/>
  </r>
  <r>
    <x v="147"/>
    <x v="147"/>
    <s v="Horn 8x15&quot; without driver"/>
    <s v="Y1"/>
    <s v="EMEA"/>
    <x v="6"/>
    <m/>
    <m/>
    <x v="0"/>
    <m/>
    <n v="410.9"/>
    <n v="423.3"/>
    <m/>
    <m/>
    <n v="423.3"/>
    <n v="423.3"/>
    <s v="PLN"/>
    <n v="1"/>
    <s v="EA"/>
    <s v="01.07.2015"/>
    <s v="31.12.9999"/>
  </r>
  <r>
    <x v="147"/>
    <x v="147"/>
    <s v="Horn 8x15&quot; without driver"/>
    <s v="Y1"/>
    <s v="EMEA"/>
    <x v="7"/>
    <m/>
    <m/>
    <x v="0"/>
    <m/>
    <m/>
    <n v="6697"/>
    <m/>
    <m/>
    <n v="6697"/>
    <n v="6697"/>
    <s v="RUB"/>
    <n v="1"/>
    <s v="EA"/>
    <s v="01.05.2015"/>
    <s v="31.12.9999"/>
  </r>
  <r>
    <x v="147"/>
    <x v="147"/>
    <s v="Horn 8x15&quot; without driver"/>
    <s v="Y1"/>
    <s v="EMEA"/>
    <x v="8"/>
    <m/>
    <m/>
    <x v="0"/>
    <m/>
    <n v="973.1"/>
    <n v="1002.3"/>
    <m/>
    <m/>
    <n v="1002.3"/>
    <n v="1002.3"/>
    <s v="SEK"/>
    <n v="1"/>
    <s v="EA"/>
    <s v="01.07.2015"/>
    <s v="31.12.9999"/>
  </r>
  <r>
    <x v="147"/>
    <x v="147"/>
    <s v="Horn 8x15&quot; without driver"/>
    <s v="Y1"/>
    <s v="EMEA"/>
    <x v="9"/>
    <m/>
    <m/>
    <x v="0"/>
    <m/>
    <n v="330.5"/>
    <n v="340.5"/>
    <m/>
    <m/>
    <n v="340.5"/>
    <n v="340.5"/>
    <s v="TRY"/>
    <n v="1"/>
    <s v="EA"/>
    <s v="01.07.2015"/>
    <s v="31.12.9999"/>
  </r>
  <r>
    <x v="147"/>
    <x v="147"/>
    <s v="Horn 8x15&quot; without driver"/>
    <s v="Y1"/>
    <s v="EMEA"/>
    <x v="10"/>
    <m/>
    <m/>
    <x v="0"/>
    <m/>
    <n v="1079.2"/>
    <n v="1079.2"/>
    <m/>
    <m/>
    <n v="1079.2"/>
    <n v="1079.2"/>
    <s v="ZAR"/>
    <n v="1"/>
    <s v="EA"/>
    <s v="01.07.2015"/>
    <s v="31.12.9999"/>
  </r>
  <r>
    <x v="148"/>
    <x v="148"/>
    <s v="HORN LOUDSPEAKER 15W"/>
    <s v="Y1"/>
    <s v="EMEA"/>
    <x v="0"/>
    <m/>
    <m/>
    <x v="0"/>
    <m/>
    <n v="5329.5"/>
    <n v="5489.4"/>
    <m/>
    <m/>
    <n v="5489.4"/>
    <n v="5489.4"/>
    <s v="CZK"/>
    <n v="1"/>
    <s v="EA"/>
    <s v="01.07.2015"/>
    <s v="31.12.9999"/>
  </r>
  <r>
    <x v="148"/>
    <x v="148"/>
    <s v="HORN LOUDSPEAKER 15W"/>
    <s v="Y1"/>
    <s v="EMEA"/>
    <x v="1"/>
    <m/>
    <m/>
    <x v="0"/>
    <m/>
    <n v="1557.8"/>
    <n v="1604.6"/>
    <m/>
    <m/>
    <n v="1604.6"/>
    <n v="1604.6"/>
    <s v="DKK"/>
    <n v="1"/>
    <s v="EA"/>
    <s v="01.07.2015"/>
    <s v="31.12.9999"/>
  </r>
  <r>
    <x v="148"/>
    <x v="148"/>
    <s v="HORN LOUDSPEAKER 15W"/>
    <s v="Y1"/>
    <s v="EMEA"/>
    <x v="2"/>
    <m/>
    <m/>
    <x v="0"/>
    <m/>
    <n v="213.2"/>
    <n v="219.6"/>
    <m/>
    <m/>
    <n v="219.6"/>
    <n v="219.6"/>
    <s v="EUR"/>
    <n v="1"/>
    <s v="EA"/>
    <s v="01.07.2015"/>
    <s v="31.12.9999"/>
  </r>
  <r>
    <x v="148"/>
    <x v="148"/>
    <s v="HORN LOUDSPEAKER 15W"/>
    <s v="Y1"/>
    <s v="EMEA"/>
    <x v="3"/>
    <m/>
    <m/>
    <x v="0"/>
    <m/>
    <n v="146.4"/>
    <n v="146.4"/>
    <m/>
    <m/>
    <n v="146.4"/>
    <n v="146.4"/>
    <s v="GBP"/>
    <n v="1"/>
    <s v="EA"/>
    <s v="01.07.2015"/>
    <s v="31.12.9999"/>
  </r>
  <r>
    <x v="148"/>
    <x v="148"/>
    <s v="HORN LOUDSPEAKER 15W"/>
    <s v="Y1"/>
    <s v="EMEA"/>
    <x v="4"/>
    <m/>
    <m/>
    <x v="0"/>
    <m/>
    <n v="54366"/>
    <n v="55997"/>
    <m/>
    <m/>
    <n v="55997"/>
    <n v="55997"/>
    <s v="HUF"/>
    <n v="1"/>
    <s v="EA"/>
    <s v="01.07.2015"/>
    <s v="31.12.9999"/>
  </r>
  <r>
    <x v="148"/>
    <x v="148"/>
    <s v="HORN LOUDSPEAKER 15W"/>
    <s v="Y1"/>
    <s v="EMEA"/>
    <x v="5"/>
    <m/>
    <m/>
    <x v="0"/>
    <m/>
    <n v="1672.8"/>
    <n v="1723"/>
    <m/>
    <m/>
    <n v="1723"/>
    <n v="1723"/>
    <s v="NOK"/>
    <n v="1"/>
    <s v="EA"/>
    <s v="01.07.2015"/>
    <s v="31.12.9999"/>
  </r>
  <r>
    <x v="148"/>
    <x v="148"/>
    <s v="HORN LOUDSPEAKER 15W"/>
    <s v="Y1"/>
    <s v="EMEA"/>
    <x v="6"/>
    <m/>
    <m/>
    <x v="0"/>
    <m/>
    <n v="794.6"/>
    <n v="818.5"/>
    <m/>
    <m/>
    <n v="818.5"/>
    <n v="818.5"/>
    <s v="PLN"/>
    <n v="1"/>
    <s v="EA"/>
    <s v="01.07.2015"/>
    <s v="31.12.9999"/>
  </r>
  <r>
    <x v="148"/>
    <x v="148"/>
    <s v="HORN LOUDSPEAKER 15W"/>
    <s v="Y1"/>
    <s v="EMEA"/>
    <x v="7"/>
    <m/>
    <m/>
    <x v="0"/>
    <m/>
    <m/>
    <n v="12956.2"/>
    <m/>
    <m/>
    <n v="12956.2"/>
    <n v="12956.2"/>
    <s v="RUB"/>
    <n v="1"/>
    <s v="EA"/>
    <s v="01.05.2015"/>
    <s v="31.12.9999"/>
  </r>
  <r>
    <x v="148"/>
    <x v="148"/>
    <s v="HORN LOUDSPEAKER 15W"/>
    <s v="Y1"/>
    <s v="EMEA"/>
    <x v="8"/>
    <m/>
    <m/>
    <x v="0"/>
    <m/>
    <n v="1881.9"/>
    <n v="1938.4"/>
    <m/>
    <m/>
    <n v="1938.4"/>
    <n v="1938.4"/>
    <s v="SEK"/>
    <n v="1"/>
    <s v="EA"/>
    <s v="01.07.2015"/>
    <s v="31.12.9999"/>
  </r>
  <r>
    <x v="148"/>
    <x v="148"/>
    <s v="HORN LOUDSPEAKER 15W"/>
    <s v="Y1"/>
    <s v="EMEA"/>
    <x v="9"/>
    <m/>
    <m/>
    <x v="0"/>
    <m/>
    <n v="639.6"/>
    <n v="658.8"/>
    <m/>
    <m/>
    <n v="658.8"/>
    <n v="658.8"/>
    <s v="TRY"/>
    <n v="1"/>
    <s v="EA"/>
    <s v="01.07.2015"/>
    <s v="31.12.9999"/>
  </r>
  <r>
    <x v="148"/>
    <x v="148"/>
    <s v="HORN LOUDSPEAKER 15W"/>
    <s v="Y1"/>
    <s v="EMEA"/>
    <x v="10"/>
    <m/>
    <m/>
    <x v="0"/>
    <m/>
    <n v="2089"/>
    <n v="2089"/>
    <m/>
    <m/>
    <n v="2089"/>
    <n v="2089"/>
    <s v="ZAR"/>
    <n v="1"/>
    <s v="EA"/>
    <s v="01.07.2015"/>
    <s v="31.12.9999"/>
  </r>
  <r>
    <x v="149"/>
    <x v="149"/>
    <s v="Bi-directional Metal Soundprojector 12 W"/>
    <s v="Y1"/>
    <s v="EMEA"/>
    <x v="0"/>
    <m/>
    <m/>
    <x v="0"/>
    <m/>
    <n v="2856"/>
    <n v="2941.7"/>
    <m/>
    <m/>
    <n v="2941.7"/>
    <n v="2941.7"/>
    <s v="CZK"/>
    <n v="1"/>
    <s v="EA"/>
    <s v="01.07.2015"/>
    <s v="31.12.9999"/>
  </r>
  <r>
    <x v="149"/>
    <x v="149"/>
    <s v="Bi-directional Metal Soundprojector 12 W"/>
    <s v="Y1"/>
    <s v="EMEA"/>
    <x v="1"/>
    <m/>
    <m/>
    <x v="0"/>
    <m/>
    <n v="759.9"/>
    <n v="782.7"/>
    <m/>
    <m/>
    <n v="782.7"/>
    <n v="782.7"/>
    <s v="DKK"/>
    <n v="1"/>
    <s v="EA"/>
    <s v="01.07.2015"/>
    <s v="31.12.9999"/>
  </r>
  <r>
    <x v="149"/>
    <x v="149"/>
    <s v="Bi-directional Metal Soundprojector 12 W"/>
    <s v="Y1"/>
    <s v="EMEA"/>
    <x v="2"/>
    <m/>
    <m/>
    <x v="0"/>
    <m/>
    <n v="114.3"/>
    <n v="117.8"/>
    <m/>
    <m/>
    <n v="117.8"/>
    <n v="117.8"/>
    <s v="EUR"/>
    <n v="1"/>
    <s v="EA"/>
    <s v="01.07.2015"/>
    <s v="31.12.9999"/>
  </r>
  <r>
    <x v="149"/>
    <x v="149"/>
    <s v="Bi-directional Metal Soundprojector 12 W"/>
    <s v="Y1"/>
    <s v="EMEA"/>
    <x v="3"/>
    <m/>
    <m/>
    <x v="0"/>
    <m/>
    <n v="69.400000000000006"/>
    <n v="69.400000000000006"/>
    <m/>
    <m/>
    <n v="69.400000000000006"/>
    <n v="69.400000000000006"/>
    <s v="GBP"/>
    <n v="1"/>
    <s v="EA"/>
    <s v="01.07.2015"/>
    <s v="31.12.9999"/>
  </r>
  <r>
    <x v="149"/>
    <x v="149"/>
    <s v="Bi-directional Metal Soundprojector 12 W"/>
    <s v="Y1"/>
    <s v="EMEA"/>
    <x v="4"/>
    <m/>
    <m/>
    <x v="0"/>
    <m/>
    <n v="33130"/>
    <n v="34124"/>
    <m/>
    <m/>
    <n v="34124"/>
    <n v="34124"/>
    <s v="HUF"/>
    <n v="1"/>
    <s v="EA"/>
    <s v="01.07.2015"/>
    <s v="31.12.9999"/>
  </r>
  <r>
    <x v="149"/>
    <x v="149"/>
    <s v="Bi-directional Metal Soundprojector 12 W"/>
    <s v="Y1"/>
    <s v="EMEA"/>
    <x v="5"/>
    <m/>
    <m/>
    <x v="0"/>
    <m/>
    <n v="816"/>
    <n v="840.5"/>
    <m/>
    <m/>
    <n v="840.5"/>
    <n v="840.5"/>
    <s v="NOK"/>
    <n v="1"/>
    <s v="EA"/>
    <s v="01.07.2015"/>
    <s v="31.12.9999"/>
  </r>
  <r>
    <x v="149"/>
    <x v="149"/>
    <s v="Bi-directional Metal Soundprojector 12 W"/>
    <s v="Y1"/>
    <s v="EMEA"/>
    <x v="6"/>
    <m/>
    <m/>
    <x v="0"/>
    <m/>
    <n v="387.6"/>
    <n v="399.3"/>
    <m/>
    <m/>
    <n v="399.3"/>
    <n v="399.3"/>
    <s v="PLN"/>
    <n v="1"/>
    <s v="EA"/>
    <s v="01.07.2015"/>
    <s v="31.12.9999"/>
  </r>
  <r>
    <x v="149"/>
    <x v="149"/>
    <s v="Bi-directional Metal Soundprojector 12 W"/>
    <s v="Y1"/>
    <s v="EMEA"/>
    <x v="7"/>
    <m/>
    <m/>
    <x v="0"/>
    <m/>
    <m/>
    <n v="6946.1"/>
    <m/>
    <m/>
    <n v="6946.1"/>
    <n v="6946.1"/>
    <s v="RUB"/>
    <n v="1"/>
    <s v="EA"/>
    <s v="01.05.2015"/>
    <s v="31.12.9999"/>
  </r>
  <r>
    <x v="149"/>
    <x v="149"/>
    <s v="Bi-directional Metal Soundprojector 12 W"/>
    <s v="Y1"/>
    <s v="EMEA"/>
    <x v="8"/>
    <m/>
    <m/>
    <x v="0"/>
    <m/>
    <n v="918"/>
    <n v="945.6"/>
    <m/>
    <m/>
    <n v="945.6"/>
    <n v="945.6"/>
    <s v="SEK"/>
    <n v="1"/>
    <s v="EA"/>
    <s v="01.07.2015"/>
    <s v="31.12.9999"/>
  </r>
  <r>
    <x v="149"/>
    <x v="149"/>
    <s v="Bi-directional Metal Soundprojector 12 W"/>
    <s v="Y1"/>
    <s v="EMEA"/>
    <x v="9"/>
    <m/>
    <m/>
    <x v="0"/>
    <m/>
    <n v="342.8"/>
    <n v="353.1"/>
    <m/>
    <m/>
    <n v="353.1"/>
    <n v="353.1"/>
    <s v="TRY"/>
    <n v="1"/>
    <s v="EA"/>
    <s v="01.07.2015"/>
    <s v="31.12.9999"/>
  </r>
  <r>
    <x v="149"/>
    <x v="149"/>
    <s v="Bi-directional Metal Soundprojector 12 W"/>
    <s v="Y1"/>
    <s v="EMEA"/>
    <x v="10"/>
    <m/>
    <m/>
    <x v="0"/>
    <m/>
    <n v="1119.5999999999999"/>
    <n v="1119.5999999999999"/>
    <m/>
    <m/>
    <n v="1119.5999999999999"/>
    <n v="1119.5999999999999"/>
    <s v="ZAR"/>
    <n v="1"/>
    <s v="EA"/>
    <s v="01.07.2015"/>
    <s v="31.12.9999"/>
  </r>
  <r>
    <x v="150"/>
    <x v="150"/>
    <s v=" Metal Sound Projector 20 W"/>
    <s v="Y1"/>
    <s v="EMEA"/>
    <x v="0"/>
    <m/>
    <m/>
    <x v="0"/>
    <m/>
    <n v="2810.1"/>
    <n v="2894.5"/>
    <m/>
    <m/>
    <n v="2894.5"/>
    <n v="2894.5"/>
    <s v="CZK"/>
    <n v="1"/>
    <s v="EA"/>
    <s v="01.07.2015"/>
    <s v="31.12.9999"/>
  </r>
  <r>
    <x v="150"/>
    <x v="150"/>
    <s v=" Metal Sound Projector 20 W"/>
    <s v="Y1"/>
    <s v="EMEA"/>
    <x v="1"/>
    <m/>
    <m/>
    <x v="0"/>
    <m/>
    <n v="821.8"/>
    <n v="846.5"/>
    <m/>
    <m/>
    <n v="846.5"/>
    <n v="846.5"/>
    <s v="DKK"/>
    <n v="1"/>
    <s v="EA"/>
    <s v="01.07.2015"/>
    <s v="31.12.9999"/>
  </r>
  <r>
    <x v="150"/>
    <x v="150"/>
    <s v=" Metal Sound Projector 20 W"/>
    <s v="Y1"/>
    <s v="EMEA"/>
    <x v="2"/>
    <m/>
    <m/>
    <x v="0"/>
    <m/>
    <n v="112.4"/>
    <n v="115.8"/>
    <m/>
    <m/>
    <n v="115.8"/>
    <n v="115.8"/>
    <s v="EUR"/>
    <n v="1"/>
    <s v="EA"/>
    <s v="01.07.2015"/>
    <s v="31.12.9999"/>
  </r>
  <r>
    <x v="150"/>
    <x v="150"/>
    <s v=" Metal Sound Projector 20 W"/>
    <s v="Y1"/>
    <s v="EMEA"/>
    <x v="3"/>
    <m/>
    <m/>
    <x v="0"/>
    <m/>
    <n v="75.099999999999994"/>
    <n v="75.099999999999994"/>
    <m/>
    <m/>
    <n v="75.099999999999994"/>
    <n v="75.099999999999994"/>
    <s v="GBP"/>
    <n v="1"/>
    <s v="EA"/>
    <s v="01.07.2015"/>
    <s v="31.12.9999"/>
  </r>
  <r>
    <x v="150"/>
    <x v="150"/>
    <s v=" Metal Sound Projector 20 W"/>
    <s v="Y1"/>
    <s v="EMEA"/>
    <x v="4"/>
    <m/>
    <m/>
    <x v="0"/>
    <m/>
    <n v="29225"/>
    <n v="30102"/>
    <m/>
    <m/>
    <n v="30102"/>
    <n v="30102"/>
    <s v="HUF"/>
    <n v="1"/>
    <s v="EA"/>
    <s v="01.07.2015"/>
    <s v="31.12.9999"/>
  </r>
  <r>
    <x v="150"/>
    <x v="150"/>
    <s v=" Metal Sound Projector 20 W"/>
    <s v="Y1"/>
    <s v="EMEA"/>
    <x v="5"/>
    <m/>
    <m/>
    <x v="0"/>
    <m/>
    <n v="882.5"/>
    <n v="909"/>
    <m/>
    <m/>
    <n v="909"/>
    <n v="909"/>
    <s v="NOK"/>
    <n v="1"/>
    <s v="EA"/>
    <s v="01.07.2015"/>
    <s v="31.12.9999"/>
  </r>
  <r>
    <x v="150"/>
    <x v="150"/>
    <s v=" Metal Sound Projector 20 W"/>
    <s v="Y1"/>
    <s v="EMEA"/>
    <x v="6"/>
    <m/>
    <m/>
    <x v="0"/>
    <m/>
    <n v="419.2"/>
    <n v="431.8"/>
    <m/>
    <m/>
    <n v="431.8"/>
    <n v="431.8"/>
    <s v="PLN"/>
    <n v="1"/>
    <s v="EA"/>
    <s v="01.07.2015"/>
    <s v="31.12.9999"/>
  </r>
  <r>
    <x v="150"/>
    <x v="150"/>
    <s v=" Metal Sound Projector 20 W"/>
    <s v="Y1"/>
    <s v="EMEA"/>
    <x v="7"/>
    <m/>
    <m/>
    <x v="0"/>
    <m/>
    <m/>
    <n v="6830.7"/>
    <m/>
    <m/>
    <n v="6830.7"/>
    <n v="6830.7"/>
    <s v="RUB"/>
    <n v="1"/>
    <s v="EA"/>
    <s v="01.05.2015"/>
    <s v="31.12.9999"/>
  </r>
  <r>
    <x v="150"/>
    <x v="150"/>
    <s v=" Metal Sound Projector 20 W"/>
    <s v="Y1"/>
    <s v="EMEA"/>
    <x v="8"/>
    <m/>
    <m/>
    <x v="0"/>
    <m/>
    <n v="992.8"/>
    <n v="1022.6"/>
    <m/>
    <m/>
    <n v="1022.6"/>
    <n v="1022.6"/>
    <s v="SEK"/>
    <n v="1"/>
    <s v="EA"/>
    <s v="01.07.2015"/>
    <s v="31.12.9999"/>
  </r>
  <r>
    <x v="150"/>
    <x v="150"/>
    <s v=" Metal Sound Projector 20 W"/>
    <s v="Y1"/>
    <s v="EMEA"/>
    <x v="9"/>
    <m/>
    <m/>
    <x v="0"/>
    <m/>
    <n v="337.2"/>
    <n v="347.4"/>
    <m/>
    <m/>
    <n v="347.4"/>
    <n v="347.4"/>
    <s v="TRY"/>
    <n v="1"/>
    <s v="EA"/>
    <s v="01.07.2015"/>
    <s v="31.12.9999"/>
  </r>
  <r>
    <x v="150"/>
    <x v="150"/>
    <s v=" Metal Sound Projector 20 W"/>
    <s v="Y1"/>
    <s v="EMEA"/>
    <x v="10"/>
    <m/>
    <m/>
    <x v="0"/>
    <m/>
    <n v="1101.5999999999999"/>
    <n v="1101.5999999999999"/>
    <m/>
    <m/>
    <n v="1101.5999999999999"/>
    <n v="1101.5999999999999"/>
    <s v="ZAR"/>
    <n v="1"/>
    <s v="EA"/>
    <s v="01.07.2015"/>
    <s v="31.12.9999"/>
  </r>
  <r>
    <x v="151"/>
    <x v="151"/>
    <s v="EX.FLAMEPROOF HORN 15W"/>
    <s v="Y1"/>
    <s v="EMEA"/>
    <x v="0"/>
    <m/>
    <m/>
    <x v="0"/>
    <m/>
    <n v="11245.5"/>
    <n v="11582.9"/>
    <m/>
    <m/>
    <n v="11582.9"/>
    <n v="11582.9"/>
    <s v="CZK"/>
    <n v="1"/>
    <s v="EA"/>
    <s v="01.07.2015"/>
    <s v="31.12.9999"/>
  </r>
  <r>
    <x v="151"/>
    <x v="151"/>
    <s v="EX.FLAMEPROOF HORN 15W"/>
    <s v="Y1"/>
    <s v="EMEA"/>
    <x v="1"/>
    <m/>
    <m/>
    <x v="0"/>
    <m/>
    <n v="3282.8"/>
    <n v="3381.3"/>
    <m/>
    <m/>
    <n v="3381.3"/>
    <n v="3381.3"/>
    <s v="DKK"/>
    <n v="1"/>
    <s v="EA"/>
    <s v="01.07.2015"/>
    <s v="31.12.9999"/>
  </r>
  <r>
    <x v="151"/>
    <x v="151"/>
    <s v="EX.FLAMEPROOF HORN 15W"/>
    <s v="Y1"/>
    <s v="EMEA"/>
    <x v="2"/>
    <m/>
    <m/>
    <x v="0"/>
    <m/>
    <n v="449.9"/>
    <n v="463.4"/>
    <m/>
    <m/>
    <n v="463.4"/>
    <n v="463.4"/>
    <s v="EUR"/>
    <n v="1"/>
    <s v="EA"/>
    <s v="01.07.2015"/>
    <s v="31.12.9999"/>
  </r>
  <r>
    <x v="151"/>
    <x v="151"/>
    <s v="EX.FLAMEPROOF HORN 15W"/>
    <s v="Y1"/>
    <s v="EMEA"/>
    <x v="3"/>
    <m/>
    <m/>
    <x v="0"/>
    <m/>
    <n v="308.5"/>
    <n v="308.5"/>
    <m/>
    <m/>
    <n v="308.5"/>
    <n v="308.5"/>
    <s v="GBP"/>
    <n v="1"/>
    <s v="EA"/>
    <s v="01.07.2015"/>
    <s v="31.12.9999"/>
  </r>
  <r>
    <x v="151"/>
    <x v="151"/>
    <s v="EX.FLAMEPROOF HORN 15W"/>
    <s v="Y1"/>
    <s v="EMEA"/>
    <x v="4"/>
    <m/>
    <m/>
    <x v="0"/>
    <m/>
    <n v="114566"/>
    <n v="118003"/>
    <m/>
    <m/>
    <n v="118003"/>
    <n v="118003"/>
    <s v="HUF"/>
    <n v="1"/>
    <s v="EA"/>
    <s v="01.07.2015"/>
    <s v="31.12.9999"/>
  </r>
  <r>
    <x v="151"/>
    <x v="151"/>
    <s v="EX.FLAMEPROOF HORN 15W"/>
    <s v="Y1"/>
    <s v="EMEA"/>
    <x v="5"/>
    <m/>
    <m/>
    <x v="0"/>
    <m/>
    <n v="3525.2"/>
    <n v="3631"/>
    <m/>
    <m/>
    <n v="3631"/>
    <n v="3631"/>
    <s v="NOK"/>
    <n v="1"/>
    <s v="EA"/>
    <s v="01.07.2015"/>
    <s v="31.12.9999"/>
  </r>
  <r>
    <x v="151"/>
    <x v="151"/>
    <s v="EX.FLAMEPROOF HORN 15W"/>
    <s v="Y1"/>
    <s v="EMEA"/>
    <x v="6"/>
    <m/>
    <m/>
    <x v="0"/>
    <m/>
    <n v="1674.5"/>
    <n v="1724.8"/>
    <m/>
    <m/>
    <n v="1724.8"/>
    <n v="1724.8"/>
    <s v="PLN"/>
    <n v="1"/>
    <s v="EA"/>
    <s v="01.07.2015"/>
    <s v="31.12.9999"/>
  </r>
  <r>
    <x v="151"/>
    <x v="151"/>
    <s v="EX.FLAMEPROOF HORN 15W"/>
    <s v="Y1"/>
    <s v="EMEA"/>
    <x v="7"/>
    <m/>
    <m/>
    <x v="0"/>
    <m/>
    <m/>
    <n v="27340.6"/>
    <m/>
    <m/>
    <n v="27340.6"/>
    <n v="27340.6"/>
    <s v="RUB"/>
    <n v="1"/>
    <s v="EA"/>
    <s v="01.05.2015"/>
    <s v="31.12.9999"/>
  </r>
  <r>
    <x v="151"/>
    <x v="151"/>
    <s v="EX.FLAMEPROOF HORN 15W"/>
    <s v="Y1"/>
    <s v="EMEA"/>
    <x v="8"/>
    <m/>
    <m/>
    <x v="0"/>
    <m/>
    <n v="3965.8"/>
    <n v="4084.8"/>
    <m/>
    <m/>
    <n v="4084.8"/>
    <n v="4084.8"/>
    <s v="SEK"/>
    <n v="1"/>
    <s v="EA"/>
    <s v="01.07.2015"/>
    <s v="31.12.9999"/>
  </r>
  <r>
    <x v="151"/>
    <x v="151"/>
    <s v="EX.FLAMEPROOF HORN 15W"/>
    <s v="Y1"/>
    <s v="EMEA"/>
    <x v="9"/>
    <m/>
    <m/>
    <x v="0"/>
    <m/>
    <n v="1349.5"/>
    <n v="1390"/>
    <m/>
    <m/>
    <n v="1390"/>
    <n v="1390"/>
    <s v="TRY"/>
    <n v="1"/>
    <s v="EA"/>
    <s v="01.07.2015"/>
    <s v="31.12.9999"/>
  </r>
  <r>
    <x v="151"/>
    <x v="151"/>
    <s v="EX.FLAMEPROOF HORN 15W"/>
    <s v="Y1"/>
    <s v="EMEA"/>
    <x v="10"/>
    <m/>
    <m/>
    <x v="0"/>
    <m/>
    <n v="4408.5"/>
    <n v="4408.5"/>
    <m/>
    <m/>
    <n v="4408.5"/>
    <n v="4408.5"/>
    <s v="ZAR"/>
    <n v="1"/>
    <s v="EA"/>
    <s v="01.07.2015"/>
    <s v="31.12.9999"/>
  </r>
  <r>
    <x v="152"/>
    <x v="152"/>
    <s v="EX.FLAMEPROOF HORN 25W"/>
    <s v="Y1"/>
    <s v="EMEA"/>
    <x v="0"/>
    <m/>
    <m/>
    <x v="0"/>
    <m/>
    <n v="15376.5"/>
    <n v="15837.8"/>
    <m/>
    <m/>
    <n v="15837.8"/>
    <n v="15837.8"/>
    <s v="CZK"/>
    <n v="1"/>
    <s v="EA"/>
    <s v="01.07.2015"/>
    <s v="31.12.9999"/>
  </r>
  <r>
    <x v="152"/>
    <x v="152"/>
    <s v="EX.FLAMEPROOF HORN 25W"/>
    <s v="Y1"/>
    <s v="EMEA"/>
    <x v="1"/>
    <m/>
    <m/>
    <x v="0"/>
    <m/>
    <n v="4491.1000000000004"/>
    <n v="4625.8999999999996"/>
    <m/>
    <m/>
    <n v="4625.8999999999996"/>
    <n v="4625.8999999999996"/>
    <s v="DKK"/>
    <n v="1"/>
    <s v="EA"/>
    <s v="01.07.2015"/>
    <s v="31.12.9999"/>
  </r>
  <r>
    <x v="152"/>
    <x v="152"/>
    <s v="EX.FLAMEPROOF HORN 25W"/>
    <s v="Y1"/>
    <s v="EMEA"/>
    <x v="2"/>
    <m/>
    <m/>
    <x v="0"/>
    <m/>
    <n v="615.1"/>
    <n v="633.6"/>
    <m/>
    <m/>
    <n v="633.6"/>
    <n v="633.6"/>
    <s v="EUR"/>
    <n v="1"/>
    <s v="EA"/>
    <s v="01.07.2015"/>
    <s v="31.12.9999"/>
  </r>
  <r>
    <x v="152"/>
    <x v="152"/>
    <s v="EX.FLAMEPROOF HORN 25W"/>
    <s v="Y1"/>
    <s v="EMEA"/>
    <x v="3"/>
    <m/>
    <m/>
    <x v="0"/>
    <m/>
    <n v="422"/>
    <n v="422"/>
    <m/>
    <m/>
    <n v="422"/>
    <n v="422"/>
    <s v="GBP"/>
    <n v="1"/>
    <s v="EA"/>
    <s v="01.07.2015"/>
    <s v="31.12.9999"/>
  </r>
  <r>
    <x v="152"/>
    <x v="152"/>
    <s v="EX.FLAMEPROOF HORN 25W"/>
    <s v="Y1"/>
    <s v="EMEA"/>
    <x v="4"/>
    <m/>
    <m/>
    <x v="0"/>
    <m/>
    <n v="156733"/>
    <n v="161435"/>
    <m/>
    <m/>
    <n v="161435"/>
    <n v="161435"/>
    <s v="HUF"/>
    <n v="1"/>
    <s v="EA"/>
    <s v="01.07.2015"/>
    <s v="31.12.9999"/>
  </r>
  <r>
    <x v="152"/>
    <x v="152"/>
    <s v="EX.FLAMEPROOF HORN 25W"/>
    <s v="Y1"/>
    <s v="EMEA"/>
    <x v="5"/>
    <m/>
    <m/>
    <x v="0"/>
    <m/>
    <n v="4822.6000000000004"/>
    <n v="4967.3"/>
    <m/>
    <m/>
    <n v="4967.3"/>
    <n v="4967.3"/>
    <s v="NOK"/>
    <n v="1"/>
    <s v="EA"/>
    <s v="01.07.2015"/>
    <s v="31.12.9999"/>
  </r>
  <r>
    <x v="152"/>
    <x v="152"/>
    <s v="EX.FLAMEPROOF HORN 25W"/>
    <s v="Y1"/>
    <s v="EMEA"/>
    <x v="6"/>
    <m/>
    <m/>
    <x v="0"/>
    <m/>
    <n v="2290.8000000000002"/>
    <n v="2359.6"/>
    <m/>
    <m/>
    <n v="2359.6"/>
    <n v="2359.6"/>
    <s v="PLN"/>
    <n v="1"/>
    <s v="EA"/>
    <s v="01.07.2015"/>
    <s v="31.12.9999"/>
  </r>
  <r>
    <x v="152"/>
    <x v="152"/>
    <s v="EX.FLAMEPROOF HORN 25W"/>
    <s v="Y1"/>
    <s v="EMEA"/>
    <x v="7"/>
    <m/>
    <m/>
    <x v="0"/>
    <m/>
    <m/>
    <n v="37379.800000000003"/>
    <m/>
    <m/>
    <n v="37379.800000000003"/>
    <n v="37379.800000000003"/>
    <s v="RUB"/>
    <n v="1"/>
    <s v="EA"/>
    <s v="01.05.2015"/>
    <s v="31.12.9999"/>
  </r>
  <r>
    <x v="152"/>
    <x v="152"/>
    <s v="EX.FLAMEPROOF HORN 25W"/>
    <s v="Y1"/>
    <s v="EMEA"/>
    <x v="8"/>
    <m/>
    <m/>
    <x v="0"/>
    <m/>
    <n v="5425.4"/>
    <n v="5588.2"/>
    <m/>
    <m/>
    <n v="5588.2"/>
    <n v="5588.2"/>
    <s v="SEK"/>
    <n v="1"/>
    <s v="EA"/>
    <s v="01.07.2015"/>
    <s v="31.12.9999"/>
  </r>
  <r>
    <x v="152"/>
    <x v="152"/>
    <s v="EX.FLAMEPROOF HORN 25W"/>
    <s v="Y1"/>
    <s v="EMEA"/>
    <x v="9"/>
    <m/>
    <m/>
    <x v="0"/>
    <m/>
    <n v="1845.2"/>
    <n v="1900.6"/>
    <m/>
    <m/>
    <n v="1900.6"/>
    <n v="1900.6"/>
    <s v="TRY"/>
    <n v="1"/>
    <s v="EA"/>
    <s v="01.07.2015"/>
    <s v="31.12.9999"/>
  </r>
  <r>
    <x v="152"/>
    <x v="152"/>
    <s v="EX.FLAMEPROOF HORN 25W"/>
    <s v="Y1"/>
    <s v="EMEA"/>
    <x v="10"/>
    <m/>
    <m/>
    <x v="0"/>
    <m/>
    <n v="6027.2"/>
    <n v="6027.2"/>
    <m/>
    <m/>
    <n v="6027.2"/>
    <n v="6027.2"/>
    <s v="ZAR"/>
    <n v="1"/>
    <s v="EA"/>
    <s v="01.07.2015"/>
    <s v="31.12.9999"/>
  </r>
  <r>
    <x v="153"/>
    <x v="153"/>
    <s v="DRIVER UNIT 25W (EVAC)"/>
    <s v="Y1"/>
    <s v="EMEA"/>
    <x v="0"/>
    <m/>
    <m/>
    <x v="0"/>
    <m/>
    <n v="1249.5"/>
    <n v="1287"/>
    <m/>
    <m/>
    <n v="1287"/>
    <n v="1287"/>
    <s v="CZK"/>
    <n v="1"/>
    <s v="EA"/>
    <s v="01.07.2015"/>
    <s v="31.12.9999"/>
  </r>
  <r>
    <x v="153"/>
    <x v="153"/>
    <s v="DRIVER UNIT 25W (EVAC)"/>
    <s v="Y1"/>
    <s v="EMEA"/>
    <x v="1"/>
    <m/>
    <m/>
    <x v="0"/>
    <m/>
    <n v="364.8"/>
    <n v="375.8"/>
    <m/>
    <m/>
    <n v="375.8"/>
    <n v="375.8"/>
    <s v="DKK"/>
    <n v="1"/>
    <s v="EA"/>
    <s v="01.07.2015"/>
    <s v="31.12.9999"/>
  </r>
  <r>
    <x v="153"/>
    <x v="153"/>
    <s v="DRIVER UNIT 25W (EVAC)"/>
    <s v="Y1"/>
    <s v="EMEA"/>
    <x v="2"/>
    <m/>
    <m/>
    <x v="0"/>
    <m/>
    <n v="50"/>
    <n v="51.5"/>
    <m/>
    <m/>
    <n v="51.5"/>
    <n v="51.5"/>
    <s v="EUR"/>
    <n v="1"/>
    <s v="EA"/>
    <s v="01.07.2015"/>
    <s v="31.12.9999"/>
  </r>
  <r>
    <x v="153"/>
    <x v="153"/>
    <s v="DRIVER UNIT 25W (EVAC)"/>
    <s v="Y1"/>
    <s v="EMEA"/>
    <x v="3"/>
    <m/>
    <m/>
    <x v="0"/>
    <m/>
    <n v="34.299999999999997"/>
    <n v="34.299999999999997"/>
    <m/>
    <m/>
    <n v="34.299999999999997"/>
    <n v="34.299999999999997"/>
    <s v="GBP"/>
    <n v="1"/>
    <s v="EA"/>
    <s v="01.07.2015"/>
    <s v="31.12.9999"/>
  </r>
  <r>
    <x v="153"/>
    <x v="153"/>
    <s v="DRIVER UNIT 25W (EVAC)"/>
    <s v="Y1"/>
    <s v="EMEA"/>
    <x v="4"/>
    <m/>
    <m/>
    <x v="0"/>
    <m/>
    <n v="12730"/>
    <n v="13112"/>
    <m/>
    <m/>
    <n v="13112"/>
    <n v="13112"/>
    <s v="HUF"/>
    <n v="1"/>
    <s v="EA"/>
    <s v="01.07.2015"/>
    <s v="31.12.9999"/>
  </r>
  <r>
    <x v="153"/>
    <x v="153"/>
    <s v="DRIVER UNIT 25W (EVAC)"/>
    <s v="Y1"/>
    <s v="EMEA"/>
    <x v="5"/>
    <m/>
    <m/>
    <x v="0"/>
    <m/>
    <n v="391.7"/>
    <n v="403.5"/>
    <m/>
    <m/>
    <n v="403.5"/>
    <n v="403.5"/>
    <s v="NOK"/>
    <n v="1"/>
    <s v="EA"/>
    <s v="01.07.2015"/>
    <s v="31.12.9999"/>
  </r>
  <r>
    <x v="153"/>
    <x v="153"/>
    <s v="DRIVER UNIT 25W (EVAC)"/>
    <s v="Y1"/>
    <s v="EMEA"/>
    <x v="6"/>
    <m/>
    <m/>
    <x v="0"/>
    <m/>
    <n v="186.1"/>
    <n v="191.7"/>
    <m/>
    <m/>
    <n v="191.7"/>
    <n v="191.7"/>
    <s v="PLN"/>
    <n v="1"/>
    <s v="EA"/>
    <s v="01.07.2015"/>
    <s v="31.12.9999"/>
  </r>
  <r>
    <x v="153"/>
    <x v="153"/>
    <s v="DRIVER UNIT 25W (EVAC)"/>
    <s v="Y1"/>
    <s v="EMEA"/>
    <x v="7"/>
    <m/>
    <m/>
    <x v="0"/>
    <m/>
    <m/>
    <n v="3038.6"/>
    <m/>
    <m/>
    <n v="3038.6"/>
    <n v="3038.6"/>
    <s v="RUB"/>
    <n v="1"/>
    <s v="EA"/>
    <s v="01.05.2015"/>
    <s v="31.12.9999"/>
  </r>
  <r>
    <x v="153"/>
    <x v="153"/>
    <s v="DRIVER UNIT 25W (EVAC)"/>
    <s v="Y1"/>
    <s v="EMEA"/>
    <x v="8"/>
    <m/>
    <m/>
    <x v="0"/>
    <m/>
    <n v="440.7"/>
    <n v="454"/>
    <m/>
    <m/>
    <n v="454"/>
    <n v="454"/>
    <s v="SEK"/>
    <n v="1"/>
    <s v="EA"/>
    <s v="01.07.2015"/>
    <s v="31.12.9999"/>
  </r>
  <r>
    <x v="153"/>
    <x v="153"/>
    <s v="DRIVER UNIT 25W (EVAC)"/>
    <s v="Y1"/>
    <s v="EMEA"/>
    <x v="9"/>
    <m/>
    <m/>
    <x v="0"/>
    <m/>
    <n v="150"/>
    <n v="154.5"/>
    <m/>
    <m/>
    <n v="154.5"/>
    <n v="154.5"/>
    <s v="TRY"/>
    <n v="1"/>
    <s v="EA"/>
    <s v="01.07.2015"/>
    <s v="31.12.9999"/>
  </r>
  <r>
    <x v="153"/>
    <x v="153"/>
    <s v="DRIVER UNIT 25W (EVAC)"/>
    <s v="Y1"/>
    <s v="EMEA"/>
    <x v="10"/>
    <m/>
    <m/>
    <x v="0"/>
    <m/>
    <n v="489.6"/>
    <n v="489.6"/>
    <m/>
    <m/>
    <n v="489.6"/>
    <n v="489.6"/>
    <s v="ZAR"/>
    <n v="1"/>
    <s v="EA"/>
    <s v="01.07.2015"/>
    <s v="31.12.9999"/>
  </r>
  <r>
    <x v="154"/>
    <x v="154"/>
    <s v="DRIVER UNIT 35W (EVAC)"/>
    <s v="Y1"/>
    <s v="EMEA"/>
    <x v="0"/>
    <m/>
    <m/>
    <x v="0"/>
    <m/>
    <n v="1377"/>
    <n v="1418.4"/>
    <m/>
    <m/>
    <n v="1418.4"/>
    <n v="1418.4"/>
    <s v="CZK"/>
    <n v="1"/>
    <s v="EA"/>
    <s v="01.07.2015"/>
    <s v="31.12.9999"/>
  </r>
  <r>
    <x v="154"/>
    <x v="154"/>
    <s v="DRIVER UNIT 35W (EVAC)"/>
    <s v="Y1"/>
    <s v="EMEA"/>
    <x v="1"/>
    <m/>
    <m/>
    <x v="0"/>
    <m/>
    <n v="402.8"/>
    <n v="414.9"/>
    <m/>
    <m/>
    <n v="414.9"/>
    <n v="414.9"/>
    <s v="DKK"/>
    <n v="1"/>
    <s v="EA"/>
    <s v="01.07.2015"/>
    <s v="31.12.9999"/>
  </r>
  <r>
    <x v="154"/>
    <x v="154"/>
    <s v="DRIVER UNIT 35W (EVAC)"/>
    <s v="Y1"/>
    <s v="EMEA"/>
    <x v="2"/>
    <m/>
    <m/>
    <x v="0"/>
    <m/>
    <n v="55.1"/>
    <n v="56.8"/>
    <m/>
    <m/>
    <n v="56.8"/>
    <n v="56.8"/>
    <s v="EUR"/>
    <n v="1"/>
    <s v="EA"/>
    <s v="01.07.2015"/>
    <s v="31.12.9999"/>
  </r>
  <r>
    <x v="154"/>
    <x v="154"/>
    <s v="DRIVER UNIT 35W (EVAC)"/>
    <s v="Y1"/>
    <s v="EMEA"/>
    <x v="3"/>
    <m/>
    <m/>
    <x v="0"/>
    <m/>
    <n v="37.9"/>
    <n v="37.9"/>
    <m/>
    <m/>
    <n v="37.9"/>
    <n v="37.9"/>
    <s v="GBP"/>
    <n v="1"/>
    <s v="EA"/>
    <s v="01.07.2015"/>
    <s v="31.12.9999"/>
  </r>
  <r>
    <x v="154"/>
    <x v="154"/>
    <s v="DRIVER UNIT 35W (EVAC)"/>
    <s v="Y1"/>
    <s v="EMEA"/>
    <x v="4"/>
    <m/>
    <m/>
    <x v="0"/>
    <m/>
    <n v="14056"/>
    <n v="14478"/>
    <m/>
    <m/>
    <n v="14478"/>
    <n v="14478"/>
    <s v="HUF"/>
    <n v="1"/>
    <s v="EA"/>
    <s v="01.07.2015"/>
    <s v="31.12.9999"/>
  </r>
  <r>
    <x v="154"/>
    <x v="154"/>
    <s v="DRIVER UNIT 35W (EVAC)"/>
    <s v="Y1"/>
    <s v="EMEA"/>
    <x v="5"/>
    <m/>
    <m/>
    <x v="0"/>
    <m/>
    <n v="432.5"/>
    <n v="445.5"/>
    <m/>
    <m/>
    <n v="445.5"/>
    <n v="445.5"/>
    <s v="NOK"/>
    <n v="1"/>
    <s v="EA"/>
    <s v="01.07.2015"/>
    <s v="31.12.9999"/>
  </r>
  <r>
    <x v="154"/>
    <x v="154"/>
    <s v="DRIVER UNIT 35W (EVAC)"/>
    <s v="Y1"/>
    <s v="EMEA"/>
    <x v="6"/>
    <m/>
    <m/>
    <x v="0"/>
    <m/>
    <n v="205.5"/>
    <n v="211.7"/>
    <m/>
    <m/>
    <n v="211.7"/>
    <n v="211.7"/>
    <s v="PLN"/>
    <n v="1"/>
    <s v="EA"/>
    <s v="01.07.2015"/>
    <s v="31.12.9999"/>
  </r>
  <r>
    <x v="154"/>
    <x v="154"/>
    <s v="DRIVER UNIT 35W (EVAC)"/>
    <s v="Y1"/>
    <s v="EMEA"/>
    <x v="7"/>
    <m/>
    <m/>
    <x v="0"/>
    <m/>
    <m/>
    <n v="3348.6"/>
    <m/>
    <m/>
    <n v="3348.6"/>
    <n v="3348.6"/>
    <s v="RUB"/>
    <n v="1"/>
    <s v="EA"/>
    <s v="01.05.2015"/>
    <s v="31.12.9999"/>
  </r>
  <r>
    <x v="154"/>
    <x v="154"/>
    <s v="DRIVER UNIT 35W (EVAC)"/>
    <s v="Y1"/>
    <s v="EMEA"/>
    <x v="8"/>
    <m/>
    <m/>
    <x v="0"/>
    <m/>
    <n v="486.6"/>
    <n v="501.2"/>
    <m/>
    <m/>
    <n v="501.2"/>
    <n v="501.2"/>
    <s v="SEK"/>
    <n v="1"/>
    <s v="EA"/>
    <s v="01.07.2015"/>
    <s v="31.12.9999"/>
  </r>
  <r>
    <x v="154"/>
    <x v="154"/>
    <s v="DRIVER UNIT 35W (EVAC)"/>
    <s v="Y1"/>
    <s v="EMEA"/>
    <x v="9"/>
    <m/>
    <m/>
    <x v="0"/>
    <m/>
    <n v="165.3"/>
    <n v="170.3"/>
    <m/>
    <m/>
    <n v="170.3"/>
    <n v="170.3"/>
    <s v="TRY"/>
    <n v="1"/>
    <s v="EA"/>
    <s v="01.07.2015"/>
    <s v="31.12.9999"/>
  </r>
  <r>
    <x v="154"/>
    <x v="154"/>
    <s v="DRIVER UNIT 35W (EVAC)"/>
    <s v="Y1"/>
    <s v="EMEA"/>
    <x v="10"/>
    <m/>
    <m/>
    <x v="0"/>
    <m/>
    <n v="539.6"/>
    <n v="539.6"/>
    <m/>
    <m/>
    <n v="539.6"/>
    <n v="539.6"/>
    <s v="ZAR"/>
    <n v="1"/>
    <s v="EA"/>
    <s v="01.07.2015"/>
    <s v="31.12.9999"/>
  </r>
  <r>
    <x v="155"/>
    <x v="155"/>
    <s v="DRIVER UNIT 50W (EVAC)"/>
    <s v="Y1"/>
    <s v="EMEA"/>
    <x v="0"/>
    <m/>
    <m/>
    <x v="0"/>
    <m/>
    <n v="1861.5"/>
    <n v="1917.4"/>
    <m/>
    <m/>
    <n v="1917.4"/>
    <n v="1917.4"/>
    <s v="CZK"/>
    <n v="1"/>
    <s v="EA"/>
    <s v="01.07.2015"/>
    <s v="31.12.9999"/>
  </r>
  <r>
    <x v="155"/>
    <x v="155"/>
    <s v="DRIVER UNIT 50W (EVAC)"/>
    <s v="Y1"/>
    <s v="EMEA"/>
    <x v="1"/>
    <m/>
    <m/>
    <x v="0"/>
    <m/>
    <n v="547.20000000000005"/>
    <n v="563.70000000000005"/>
    <m/>
    <m/>
    <n v="563.70000000000005"/>
    <n v="563.70000000000005"/>
    <s v="DKK"/>
    <n v="1"/>
    <s v="EA"/>
    <s v="01.07.2015"/>
    <s v="31.12.9999"/>
  </r>
  <r>
    <x v="155"/>
    <x v="155"/>
    <s v="DRIVER UNIT 50W (EVAC)"/>
    <s v="Y1"/>
    <s v="EMEA"/>
    <x v="2"/>
    <m/>
    <m/>
    <x v="0"/>
    <m/>
    <n v="74.5"/>
    <n v="76.8"/>
    <m/>
    <m/>
    <n v="76.8"/>
    <n v="76.8"/>
    <s v="EUR"/>
    <n v="1"/>
    <s v="EA"/>
    <s v="01.07.2015"/>
    <s v="31.12.9999"/>
  </r>
  <r>
    <x v="155"/>
    <x v="155"/>
    <s v="DRIVER UNIT 50W (EVAC)"/>
    <s v="Y1"/>
    <s v="EMEA"/>
    <x v="3"/>
    <m/>
    <m/>
    <x v="0"/>
    <m/>
    <n v="51.5"/>
    <n v="51.5"/>
    <m/>
    <m/>
    <n v="51.5"/>
    <n v="51.5"/>
    <s v="GBP"/>
    <n v="1"/>
    <s v="EA"/>
    <s v="01.07.2015"/>
    <s v="31.12.9999"/>
  </r>
  <r>
    <x v="155"/>
    <x v="155"/>
    <s v="DRIVER UNIT 50W (EVAC)"/>
    <s v="Y1"/>
    <s v="EMEA"/>
    <x v="4"/>
    <m/>
    <m/>
    <x v="0"/>
    <m/>
    <n v="19094"/>
    <n v="19667"/>
    <m/>
    <m/>
    <n v="19667"/>
    <n v="19667"/>
    <s v="HUF"/>
    <n v="1"/>
    <s v="EA"/>
    <s v="01.07.2015"/>
    <s v="31.12.9999"/>
  </r>
  <r>
    <x v="155"/>
    <x v="155"/>
    <s v="DRIVER UNIT 50W (EVAC)"/>
    <s v="Y1"/>
    <s v="EMEA"/>
    <x v="5"/>
    <m/>
    <m/>
    <x v="0"/>
    <m/>
    <n v="587.6"/>
    <n v="605.29999999999995"/>
    <m/>
    <m/>
    <n v="605.29999999999995"/>
    <n v="605.29999999999995"/>
    <s v="NOK"/>
    <n v="1"/>
    <s v="EA"/>
    <s v="01.07.2015"/>
    <s v="31.12.9999"/>
  </r>
  <r>
    <x v="155"/>
    <x v="155"/>
    <s v="DRIVER UNIT 50W (EVAC)"/>
    <s v="Y1"/>
    <s v="EMEA"/>
    <x v="6"/>
    <m/>
    <m/>
    <x v="0"/>
    <m/>
    <n v="279.10000000000002"/>
    <n v="287.5"/>
    <m/>
    <m/>
    <n v="287.5"/>
    <n v="287.5"/>
    <s v="PLN"/>
    <n v="1"/>
    <s v="EA"/>
    <s v="01.07.2015"/>
    <s v="31.12.9999"/>
  </r>
  <r>
    <x v="155"/>
    <x v="155"/>
    <s v="DRIVER UNIT 50W (EVAC)"/>
    <s v="Y1"/>
    <s v="EMEA"/>
    <x v="7"/>
    <m/>
    <m/>
    <x v="0"/>
    <m/>
    <m/>
    <n v="4527.5"/>
    <m/>
    <m/>
    <n v="4527.5"/>
    <n v="4527.5"/>
    <s v="RUB"/>
    <n v="1"/>
    <s v="EA"/>
    <s v="01.05.2015"/>
    <s v="31.12.9999"/>
  </r>
  <r>
    <x v="155"/>
    <x v="155"/>
    <s v="DRIVER UNIT 50W (EVAC)"/>
    <s v="Y1"/>
    <s v="EMEA"/>
    <x v="8"/>
    <m/>
    <m/>
    <x v="0"/>
    <m/>
    <n v="661"/>
    <n v="680.9"/>
    <m/>
    <m/>
    <n v="680.9"/>
    <n v="680.9"/>
    <s v="SEK"/>
    <n v="1"/>
    <s v="EA"/>
    <s v="01.07.2015"/>
    <s v="31.12.9999"/>
  </r>
  <r>
    <x v="155"/>
    <x v="155"/>
    <s v="DRIVER UNIT 50W (EVAC)"/>
    <s v="Y1"/>
    <s v="EMEA"/>
    <x v="9"/>
    <m/>
    <m/>
    <x v="0"/>
    <m/>
    <n v="223.4"/>
    <n v="230.2"/>
    <m/>
    <m/>
    <n v="230.2"/>
    <n v="230.2"/>
    <s v="TRY"/>
    <n v="1"/>
    <s v="EA"/>
    <s v="01.07.2015"/>
    <s v="31.12.9999"/>
  </r>
  <r>
    <x v="155"/>
    <x v="155"/>
    <s v="DRIVER UNIT 50W (EVAC)"/>
    <s v="Y1"/>
    <s v="EMEA"/>
    <x v="10"/>
    <m/>
    <m/>
    <x v="0"/>
    <m/>
    <n v="729.3"/>
    <n v="729.3"/>
    <m/>
    <m/>
    <n v="729.3"/>
    <n v="729.3"/>
    <s v="ZAR"/>
    <n v="1"/>
    <s v="EA"/>
    <s v="01.07.2015"/>
    <s v="31.12.9999"/>
  </r>
  <r>
    <x v="156"/>
    <x v="156"/>
    <s v="HORN 14 INCH"/>
    <s v="Y1"/>
    <s v="EMEA"/>
    <x v="0"/>
    <m/>
    <m/>
    <x v="0"/>
    <m/>
    <n v="624.79999999999995"/>
    <n v="643.6"/>
    <m/>
    <m/>
    <n v="643.6"/>
    <n v="643.6"/>
    <s v="CZK"/>
    <n v="1"/>
    <s v="EA"/>
    <s v="01.07.2015"/>
    <s v="31.12.9999"/>
  </r>
  <r>
    <x v="156"/>
    <x v="156"/>
    <s v="HORN 14 INCH"/>
    <s v="Y1"/>
    <s v="EMEA"/>
    <x v="1"/>
    <m/>
    <m/>
    <x v="0"/>
    <m/>
    <n v="182.4"/>
    <n v="187.9"/>
    <m/>
    <m/>
    <n v="187.9"/>
    <n v="187.9"/>
    <s v="DKK"/>
    <n v="1"/>
    <s v="EA"/>
    <s v="01.07.2015"/>
    <s v="31.12.9999"/>
  </r>
  <r>
    <x v="156"/>
    <x v="156"/>
    <s v="HORN 14 INCH"/>
    <s v="Y1"/>
    <s v="EMEA"/>
    <x v="2"/>
    <m/>
    <m/>
    <x v="0"/>
    <m/>
    <n v="25"/>
    <n v="25.8"/>
    <m/>
    <m/>
    <n v="25.8"/>
    <n v="25.8"/>
    <s v="EUR"/>
    <n v="1"/>
    <s v="EA"/>
    <s v="01.07.2015"/>
    <s v="31.12.9999"/>
  </r>
  <r>
    <x v="156"/>
    <x v="156"/>
    <s v="HORN 14 INCH"/>
    <s v="Y1"/>
    <s v="EMEA"/>
    <x v="3"/>
    <m/>
    <m/>
    <x v="0"/>
    <m/>
    <n v="17.2"/>
    <n v="17.2"/>
    <m/>
    <m/>
    <n v="17.2"/>
    <n v="17.2"/>
    <s v="GBP"/>
    <n v="1"/>
    <s v="EA"/>
    <s v="01.07.2015"/>
    <s v="31.12.9999"/>
  </r>
  <r>
    <x v="156"/>
    <x v="156"/>
    <s v="HORN 14 INCH"/>
    <s v="Y1"/>
    <s v="EMEA"/>
    <x v="4"/>
    <m/>
    <m/>
    <x v="0"/>
    <m/>
    <n v="6365"/>
    <n v="6556"/>
    <m/>
    <m/>
    <n v="6556"/>
    <n v="6556"/>
    <s v="HUF"/>
    <n v="1"/>
    <s v="EA"/>
    <s v="01.07.2015"/>
    <s v="31.12.9999"/>
  </r>
  <r>
    <x v="156"/>
    <x v="156"/>
    <s v="HORN 14 INCH"/>
    <s v="Y1"/>
    <s v="EMEA"/>
    <x v="5"/>
    <m/>
    <m/>
    <x v="0"/>
    <m/>
    <n v="195.9"/>
    <n v="201.8"/>
    <m/>
    <m/>
    <n v="201.8"/>
    <n v="201.8"/>
    <s v="NOK"/>
    <n v="1"/>
    <s v="EA"/>
    <s v="01.07.2015"/>
    <s v="31.12.9999"/>
  </r>
  <r>
    <x v="156"/>
    <x v="156"/>
    <s v="HORN 14 INCH"/>
    <s v="Y1"/>
    <s v="EMEA"/>
    <x v="6"/>
    <m/>
    <m/>
    <x v="0"/>
    <m/>
    <n v="93.1"/>
    <n v="95.9"/>
    <m/>
    <m/>
    <n v="95.9"/>
    <n v="95.9"/>
    <s v="PLN"/>
    <n v="1"/>
    <s v="EA"/>
    <s v="01.07.2015"/>
    <s v="31.12.9999"/>
  </r>
  <r>
    <x v="156"/>
    <x v="156"/>
    <s v="HORN 14 INCH"/>
    <s v="Y1"/>
    <s v="EMEA"/>
    <x v="7"/>
    <m/>
    <m/>
    <x v="0"/>
    <m/>
    <m/>
    <n v="1519.4"/>
    <m/>
    <m/>
    <n v="1519.4"/>
    <n v="1519.4"/>
    <s v="RUB"/>
    <n v="1"/>
    <s v="EA"/>
    <s v="01.05.2015"/>
    <s v="31.12.9999"/>
  </r>
  <r>
    <x v="156"/>
    <x v="156"/>
    <s v="HORN 14 INCH"/>
    <s v="Y1"/>
    <s v="EMEA"/>
    <x v="8"/>
    <m/>
    <m/>
    <x v="0"/>
    <m/>
    <n v="220.4"/>
    <n v="227.1"/>
    <m/>
    <m/>
    <n v="227.1"/>
    <n v="227.1"/>
    <s v="SEK"/>
    <n v="1"/>
    <s v="EA"/>
    <s v="01.07.2015"/>
    <s v="31.12.9999"/>
  </r>
  <r>
    <x v="156"/>
    <x v="156"/>
    <s v="HORN 14 INCH"/>
    <s v="Y1"/>
    <s v="EMEA"/>
    <x v="9"/>
    <m/>
    <m/>
    <x v="0"/>
    <m/>
    <n v="75"/>
    <n v="77.3"/>
    <m/>
    <m/>
    <n v="77.3"/>
    <n v="77.3"/>
    <s v="TRY"/>
    <n v="1"/>
    <s v="EA"/>
    <s v="01.07.2015"/>
    <s v="31.12.9999"/>
  </r>
  <r>
    <x v="156"/>
    <x v="156"/>
    <s v="HORN 14 INCH"/>
    <s v="Y1"/>
    <s v="EMEA"/>
    <x v="10"/>
    <m/>
    <m/>
    <x v="0"/>
    <m/>
    <n v="244.8"/>
    <n v="244.8"/>
    <m/>
    <m/>
    <n v="244.8"/>
    <n v="244.8"/>
    <s v="ZAR"/>
    <n v="1"/>
    <s v="EA"/>
    <s v="01.07.2015"/>
    <s v="31.12.9999"/>
  </r>
  <r>
    <x v="157"/>
    <x v="157"/>
    <s v="HORN 20 INCH"/>
    <s v="Y1"/>
    <s v="EMEA"/>
    <x v="0"/>
    <m/>
    <m/>
    <x v="0"/>
    <m/>
    <n v="918"/>
    <n v="945.6"/>
    <m/>
    <m/>
    <n v="945.6"/>
    <n v="945.6"/>
    <s v="CZK"/>
    <n v="1"/>
    <s v="EA"/>
    <s v="01.07.2015"/>
    <s v="31.12.9999"/>
  </r>
  <r>
    <x v="157"/>
    <x v="157"/>
    <s v="HORN 20 INCH"/>
    <s v="Y1"/>
    <s v="EMEA"/>
    <x v="1"/>
    <m/>
    <m/>
    <x v="0"/>
    <m/>
    <n v="266"/>
    <n v="274"/>
    <m/>
    <m/>
    <n v="274"/>
    <n v="274"/>
    <s v="DKK"/>
    <n v="1"/>
    <s v="EA"/>
    <s v="01.07.2015"/>
    <s v="31.12.9999"/>
  </r>
  <r>
    <x v="157"/>
    <x v="157"/>
    <s v="HORN 20 INCH"/>
    <s v="Y1"/>
    <s v="EMEA"/>
    <x v="2"/>
    <m/>
    <m/>
    <x v="0"/>
    <m/>
    <n v="36.799999999999997"/>
    <n v="38"/>
    <m/>
    <m/>
    <n v="38"/>
    <n v="38"/>
    <s v="EUR"/>
    <n v="1"/>
    <s v="EA"/>
    <s v="01.07.2015"/>
    <s v="31.12.9999"/>
  </r>
  <r>
    <x v="157"/>
    <x v="157"/>
    <s v="HORN 20 INCH"/>
    <s v="Y1"/>
    <s v="EMEA"/>
    <x v="3"/>
    <m/>
    <m/>
    <x v="0"/>
    <m/>
    <n v="25"/>
    <n v="25"/>
    <m/>
    <m/>
    <n v="25"/>
    <n v="25"/>
    <s v="GBP"/>
    <n v="1"/>
    <s v="EA"/>
    <s v="01.07.2015"/>
    <s v="31.12.9999"/>
  </r>
  <r>
    <x v="157"/>
    <x v="157"/>
    <s v="HORN 20 INCH"/>
    <s v="Y1"/>
    <s v="EMEA"/>
    <x v="4"/>
    <m/>
    <m/>
    <x v="0"/>
    <m/>
    <n v="9282"/>
    <n v="9561"/>
    <m/>
    <m/>
    <n v="9561"/>
    <n v="9561"/>
    <s v="HUF"/>
    <n v="1"/>
    <s v="EA"/>
    <s v="01.07.2015"/>
    <s v="31.12.9999"/>
  </r>
  <r>
    <x v="157"/>
    <x v="157"/>
    <s v="HORN 20 INCH"/>
    <s v="Y1"/>
    <s v="EMEA"/>
    <x v="5"/>
    <m/>
    <m/>
    <x v="0"/>
    <m/>
    <n v="285.60000000000002"/>
    <n v="294.2"/>
    <m/>
    <m/>
    <n v="294.2"/>
    <n v="294.2"/>
    <s v="NOK"/>
    <n v="1"/>
    <s v="EA"/>
    <s v="01.07.2015"/>
    <s v="31.12.9999"/>
  </r>
  <r>
    <x v="157"/>
    <x v="157"/>
    <s v="HORN 20 INCH"/>
    <s v="Y1"/>
    <s v="EMEA"/>
    <x v="6"/>
    <m/>
    <m/>
    <x v="0"/>
    <m/>
    <n v="135.69999999999999"/>
    <n v="139.80000000000001"/>
    <m/>
    <m/>
    <n v="139.80000000000001"/>
    <n v="139.80000000000001"/>
    <s v="PLN"/>
    <n v="1"/>
    <s v="EA"/>
    <s v="01.07.2015"/>
    <s v="31.12.9999"/>
  </r>
  <r>
    <x v="157"/>
    <x v="157"/>
    <s v="HORN 20 INCH"/>
    <s v="Y1"/>
    <s v="EMEA"/>
    <x v="7"/>
    <m/>
    <m/>
    <x v="0"/>
    <m/>
    <m/>
    <n v="2236.4"/>
    <m/>
    <m/>
    <n v="2236.4"/>
    <n v="2236.4"/>
    <s v="RUB"/>
    <n v="1"/>
    <s v="EA"/>
    <s v="01.05.2015"/>
    <s v="31.12.9999"/>
  </r>
  <r>
    <x v="157"/>
    <x v="157"/>
    <s v="HORN 20 INCH"/>
    <s v="Y1"/>
    <s v="EMEA"/>
    <x v="8"/>
    <m/>
    <m/>
    <x v="0"/>
    <m/>
    <n v="321.3"/>
    <n v="331"/>
    <m/>
    <m/>
    <n v="331"/>
    <n v="331"/>
    <s v="SEK"/>
    <n v="1"/>
    <s v="EA"/>
    <s v="01.07.2015"/>
    <s v="31.12.9999"/>
  </r>
  <r>
    <x v="157"/>
    <x v="157"/>
    <s v="HORN 20 INCH"/>
    <s v="Y1"/>
    <s v="EMEA"/>
    <x v="9"/>
    <m/>
    <m/>
    <x v="0"/>
    <m/>
    <n v="110.2"/>
    <n v="113.6"/>
    <m/>
    <m/>
    <n v="113.6"/>
    <n v="113.6"/>
    <s v="TRY"/>
    <n v="1"/>
    <s v="EA"/>
    <s v="01.07.2015"/>
    <s v="31.12.9999"/>
  </r>
  <r>
    <x v="157"/>
    <x v="157"/>
    <s v="HORN 20 INCH"/>
    <s v="Y1"/>
    <s v="EMEA"/>
    <x v="10"/>
    <m/>
    <m/>
    <x v="0"/>
    <m/>
    <n v="360.1"/>
    <n v="360.1"/>
    <m/>
    <m/>
    <n v="360.1"/>
    <n v="360.1"/>
    <s v="ZAR"/>
    <n v="1"/>
    <s v="EA"/>
    <s v="01.07.2015"/>
    <s v="31.12.9999"/>
  </r>
  <r>
    <x v="158"/>
    <x v="158"/>
    <s v="HORN LDSPKR 10W"/>
    <s v="Y1"/>
    <s v="EMEA"/>
    <x v="0"/>
    <m/>
    <s v="From"/>
    <x v="0"/>
    <s v="EA"/>
    <n v="1530"/>
    <n v="1575.9"/>
    <m/>
    <m/>
    <n v="1575.9"/>
    <n v="1575.9"/>
    <s v="CZK"/>
    <n v="1"/>
    <s v="EA"/>
    <s v="01.07.2015"/>
    <s v="31.12.9999"/>
  </r>
  <r>
    <x v="158"/>
    <x v="158"/>
    <s v="HORN LDSPKR 10W"/>
    <s v="Y1"/>
    <s v="EMEA"/>
    <x v="0"/>
    <m/>
    <s v="From"/>
    <x v="23"/>
    <s v="EA"/>
    <m/>
    <n v="1497.2"/>
    <m/>
    <m/>
    <s v="-"/>
    <s v="-"/>
    <s v="CZK"/>
    <n v="1"/>
    <s v="EA"/>
    <s v="01.07.2015"/>
    <s v="31.12.9999"/>
  </r>
  <r>
    <x v="158"/>
    <x v="158"/>
    <s v="HORN LDSPKR 10W"/>
    <s v="Y1"/>
    <s v="EMEA"/>
    <x v="0"/>
    <m/>
    <s v="From"/>
    <x v="24"/>
    <s v="EA"/>
    <m/>
    <n v="1260.8"/>
    <m/>
    <m/>
    <s v="-"/>
    <s v="-"/>
    <s v="CZK"/>
    <n v="1"/>
    <s v="EA"/>
    <s v="01.07.2015"/>
    <s v="31.12.9999"/>
  </r>
  <r>
    <x v="158"/>
    <x v="158"/>
    <s v="HORN LDSPKR 10W"/>
    <s v="Y1"/>
    <s v="EMEA"/>
    <x v="1"/>
    <m/>
    <s v="From"/>
    <x v="0"/>
    <s v="EA"/>
    <n v="448.4"/>
    <n v="461.9"/>
    <m/>
    <m/>
    <n v="461.9"/>
    <n v="461.9"/>
    <s v="DKK"/>
    <n v="1"/>
    <s v="EA"/>
    <s v="01.07.2015"/>
    <s v="31.12.9999"/>
  </r>
  <r>
    <x v="158"/>
    <x v="158"/>
    <s v="HORN LDSPKR 10W"/>
    <s v="Y1"/>
    <s v="EMEA"/>
    <x v="1"/>
    <m/>
    <s v="From"/>
    <x v="23"/>
    <s v="EA"/>
    <m/>
    <n v="438.8"/>
    <m/>
    <m/>
    <s v="-"/>
    <s v="-"/>
    <s v="DKK"/>
    <n v="1"/>
    <s v="EA"/>
    <s v="01.07.2015"/>
    <s v="31.12.9999"/>
  </r>
  <r>
    <x v="158"/>
    <x v="158"/>
    <s v="HORN LDSPKR 10W"/>
    <s v="Y1"/>
    <s v="EMEA"/>
    <x v="1"/>
    <m/>
    <s v="From"/>
    <x v="24"/>
    <s v="EA"/>
    <m/>
    <n v="369.5"/>
    <m/>
    <m/>
    <s v="-"/>
    <s v="-"/>
    <s v="DKK"/>
    <n v="1"/>
    <s v="EA"/>
    <s v="01.07.2015"/>
    <s v="31.12.9999"/>
  </r>
  <r>
    <x v="158"/>
    <x v="158"/>
    <s v="HORN LDSPKR 10W"/>
    <s v="Y1"/>
    <s v="EMEA"/>
    <x v="2"/>
    <m/>
    <s v="From"/>
    <x v="0"/>
    <s v="EA"/>
    <n v="61.2"/>
    <n v="63.1"/>
    <m/>
    <m/>
    <n v="63.1"/>
    <n v="63.1"/>
    <s v="EUR"/>
    <n v="1"/>
    <s v="EA"/>
    <s v="01.07.2015"/>
    <s v="31.12.9999"/>
  </r>
  <r>
    <x v="158"/>
    <x v="158"/>
    <s v="HORN LDSPKR 10W"/>
    <s v="Y1"/>
    <s v="EMEA"/>
    <x v="2"/>
    <m/>
    <s v="From"/>
    <x v="23"/>
    <s v="EA"/>
    <n v="61.2"/>
    <n v="60"/>
    <m/>
    <m/>
    <s v="-"/>
    <s v="-"/>
    <s v="EUR"/>
    <n v="1"/>
    <s v="EA"/>
    <s v="01.07.2015"/>
    <s v="31.12.9999"/>
  </r>
  <r>
    <x v="158"/>
    <x v="158"/>
    <s v="HORN LDSPKR 10W"/>
    <s v="Y1"/>
    <s v="EMEA"/>
    <x v="2"/>
    <m/>
    <s v="From"/>
    <x v="24"/>
    <s v="EA"/>
    <n v="61.2"/>
    <n v="50.5"/>
    <m/>
    <m/>
    <s v="-"/>
    <s v="-"/>
    <s v="EUR"/>
    <n v="1"/>
    <s v="EA"/>
    <s v="01.07.2015"/>
    <s v="31.12.9999"/>
  </r>
  <r>
    <x v="158"/>
    <x v="158"/>
    <s v="HORN LDSPKR 10W"/>
    <s v="Y1"/>
    <s v="EMEA"/>
    <x v="3"/>
    <m/>
    <s v="From"/>
    <x v="0"/>
    <s v="EA"/>
    <n v="42.2"/>
    <n v="42.2"/>
    <m/>
    <m/>
    <n v="42.2"/>
    <n v="42.2"/>
    <s v="GBP"/>
    <n v="1"/>
    <s v="EA"/>
    <s v="01.07.2015"/>
    <s v="31.12.9999"/>
  </r>
  <r>
    <x v="158"/>
    <x v="158"/>
    <s v="HORN LDSPKR 10W"/>
    <s v="Y1"/>
    <s v="EMEA"/>
    <x v="3"/>
    <m/>
    <s v="From"/>
    <x v="23"/>
    <s v="EA"/>
    <n v="42.2"/>
    <n v="40.1"/>
    <m/>
    <m/>
    <s v="-"/>
    <s v="-"/>
    <s v="GBP"/>
    <n v="1"/>
    <s v="EA"/>
    <s v="01.07.2015"/>
    <s v="31.12.9999"/>
  </r>
  <r>
    <x v="158"/>
    <x v="158"/>
    <s v="HORN LDSPKR 10W"/>
    <s v="Y1"/>
    <s v="EMEA"/>
    <x v="3"/>
    <m/>
    <s v="From"/>
    <x v="24"/>
    <s v="EA"/>
    <n v="42.2"/>
    <n v="33.700000000000003"/>
    <m/>
    <m/>
    <s v="-"/>
    <s v="-"/>
    <s v="GBP"/>
    <n v="1"/>
    <s v="EA"/>
    <s v="01.07.2015"/>
    <s v="31.12.9999"/>
  </r>
  <r>
    <x v="158"/>
    <x v="158"/>
    <s v="HORN LDSPKR 10W"/>
    <s v="Y1"/>
    <s v="EMEA"/>
    <x v="4"/>
    <m/>
    <s v="From"/>
    <x v="0"/>
    <s v="EA"/>
    <n v="15647"/>
    <n v="16117"/>
    <m/>
    <m/>
    <n v="16117"/>
    <n v="16117"/>
    <s v="HUF"/>
    <n v="1"/>
    <s v="EA"/>
    <s v="01.07.2015"/>
    <s v="31.12.9999"/>
  </r>
  <r>
    <x v="158"/>
    <x v="158"/>
    <s v="HORN LDSPKR 10W"/>
    <s v="Y1"/>
    <s v="EMEA"/>
    <x v="4"/>
    <m/>
    <s v="From"/>
    <x v="23"/>
    <s v="EA"/>
    <n v="15647"/>
    <n v="15310"/>
    <m/>
    <m/>
    <s v="-"/>
    <s v="-"/>
    <s v="HUF"/>
    <n v="1"/>
    <s v="EA"/>
    <s v="01.07.2015"/>
    <s v="31.12.9999"/>
  </r>
  <r>
    <x v="158"/>
    <x v="158"/>
    <s v="HORN LDSPKR 10W"/>
    <s v="Y1"/>
    <s v="EMEA"/>
    <x v="4"/>
    <m/>
    <s v="From"/>
    <x v="24"/>
    <s v="EA"/>
    <n v="15647"/>
    <n v="12893"/>
    <m/>
    <m/>
    <s v="-"/>
    <s v="-"/>
    <s v="HUF"/>
    <n v="1"/>
    <s v="EA"/>
    <s v="01.07.2015"/>
    <s v="31.12.9999"/>
  </r>
  <r>
    <x v="158"/>
    <x v="158"/>
    <s v="HORN LDSPKR 10W"/>
    <s v="Y1"/>
    <s v="EMEA"/>
    <x v="5"/>
    <m/>
    <s v="From"/>
    <x v="0"/>
    <s v="EA"/>
    <n v="481.5"/>
    <n v="496"/>
    <m/>
    <m/>
    <n v="496"/>
    <n v="496"/>
    <s v="NOK"/>
    <n v="1"/>
    <s v="EA"/>
    <s v="01.07.2015"/>
    <s v="31.12.9999"/>
  </r>
  <r>
    <x v="158"/>
    <x v="158"/>
    <s v="HORN LDSPKR 10W"/>
    <s v="Y1"/>
    <s v="EMEA"/>
    <x v="5"/>
    <m/>
    <s v="From"/>
    <x v="23"/>
    <s v="EA"/>
    <n v="481.5"/>
    <n v="471.2"/>
    <m/>
    <m/>
    <s v="-"/>
    <s v="-"/>
    <s v="NOK"/>
    <n v="1"/>
    <s v="EA"/>
    <s v="01.07.2015"/>
    <s v="31.12.9999"/>
  </r>
  <r>
    <x v="158"/>
    <x v="158"/>
    <s v="HORN LDSPKR 10W"/>
    <s v="Y1"/>
    <s v="EMEA"/>
    <x v="5"/>
    <m/>
    <s v="From"/>
    <x v="24"/>
    <s v="EA"/>
    <n v="481.5"/>
    <n v="396.8"/>
    <m/>
    <m/>
    <s v="-"/>
    <s v="-"/>
    <s v="NOK"/>
    <n v="1"/>
    <s v="EA"/>
    <s v="01.07.2015"/>
    <s v="31.12.9999"/>
  </r>
  <r>
    <x v="158"/>
    <x v="158"/>
    <s v="HORN LDSPKR 10W"/>
    <s v="Y1"/>
    <s v="EMEA"/>
    <x v="6"/>
    <m/>
    <s v="From"/>
    <x v="0"/>
    <s v="EA"/>
    <n v="228.7"/>
    <n v="235.6"/>
    <m/>
    <m/>
    <n v="235.6"/>
    <n v="235.6"/>
    <s v="PLN"/>
    <n v="1"/>
    <s v="EA"/>
    <s v="01.07.2015"/>
    <s v="31.12.9999"/>
  </r>
  <r>
    <x v="158"/>
    <x v="158"/>
    <s v="HORN LDSPKR 10W"/>
    <s v="Y1"/>
    <s v="EMEA"/>
    <x v="6"/>
    <m/>
    <s v="From"/>
    <x v="23"/>
    <s v="EA"/>
    <n v="228.7"/>
    <n v="223.9"/>
    <m/>
    <m/>
    <s v="-"/>
    <s v="-"/>
    <s v="PLN"/>
    <n v="1"/>
    <s v="EA"/>
    <s v="01.07.2015"/>
    <s v="31.12.9999"/>
  </r>
  <r>
    <x v="158"/>
    <x v="158"/>
    <s v="HORN LDSPKR 10W"/>
    <s v="Y1"/>
    <s v="EMEA"/>
    <x v="6"/>
    <m/>
    <s v="From"/>
    <x v="24"/>
    <s v="EA"/>
    <n v="228.7"/>
    <n v="188.5"/>
    <m/>
    <m/>
    <s v="-"/>
    <s v="-"/>
    <s v="PLN"/>
    <n v="1"/>
    <s v="EA"/>
    <s v="01.07.2015"/>
    <s v="31.12.9999"/>
  </r>
  <r>
    <x v="158"/>
    <x v="158"/>
    <s v="HORN LDSPKR 10W"/>
    <s v="Y1"/>
    <s v="EMEA"/>
    <x v="7"/>
    <m/>
    <s v="From"/>
    <x v="0"/>
    <s v="EA"/>
    <m/>
    <n v="3719.2"/>
    <m/>
    <m/>
    <n v="3719.2"/>
    <n v="3719.2"/>
    <s v="RUB"/>
    <n v="1"/>
    <s v="EA"/>
    <s v="01.05.2015"/>
    <s v="31.12.9999"/>
  </r>
  <r>
    <x v="158"/>
    <x v="158"/>
    <s v="HORN LDSPKR 10W"/>
    <s v="Y1"/>
    <s v="EMEA"/>
    <x v="7"/>
    <m/>
    <s v="From"/>
    <x v="23"/>
    <s v="EA"/>
    <m/>
    <n v="3537"/>
    <m/>
    <m/>
    <s v="-"/>
    <s v="-"/>
    <s v="RUB"/>
    <n v="1"/>
    <s v="EA"/>
    <s v="01.05.2015"/>
    <s v="31.12.9999"/>
  </r>
  <r>
    <x v="158"/>
    <x v="158"/>
    <s v="HORN LDSPKR 10W"/>
    <s v="Y1"/>
    <s v="EMEA"/>
    <x v="7"/>
    <m/>
    <s v="From"/>
    <x v="24"/>
    <s v="EA"/>
    <m/>
    <n v="2977.9"/>
    <m/>
    <m/>
    <s v="-"/>
    <s v="-"/>
    <s v="RUB"/>
    <n v="1"/>
    <s v="EA"/>
    <s v="01.05.2015"/>
    <s v="31.12.9999"/>
  </r>
  <r>
    <x v="158"/>
    <x v="158"/>
    <s v="HORN LDSPKR 10W"/>
    <s v="Y1"/>
    <s v="EMEA"/>
    <x v="8"/>
    <m/>
    <s v="From"/>
    <x v="0"/>
    <s v="EA"/>
    <n v="541.70000000000005"/>
    <n v="558"/>
    <m/>
    <m/>
    <n v="558"/>
    <n v="558"/>
    <s v="SEK"/>
    <n v="1"/>
    <s v="EA"/>
    <s v="01.07.2015"/>
    <s v="31.12.9999"/>
  </r>
  <r>
    <x v="158"/>
    <x v="158"/>
    <s v="HORN LDSPKR 10W"/>
    <s v="Y1"/>
    <s v="EMEA"/>
    <x v="8"/>
    <m/>
    <s v="From"/>
    <x v="23"/>
    <s v="EA"/>
    <n v="541.70000000000005"/>
    <n v="530.1"/>
    <m/>
    <m/>
    <s v="-"/>
    <s v="-"/>
    <s v="SEK"/>
    <n v="1"/>
    <s v="EA"/>
    <s v="01.07.2015"/>
    <s v="31.12.9999"/>
  </r>
  <r>
    <x v="158"/>
    <x v="158"/>
    <s v="HORN LDSPKR 10W"/>
    <s v="Y1"/>
    <s v="EMEA"/>
    <x v="8"/>
    <m/>
    <s v="From"/>
    <x v="24"/>
    <s v="EA"/>
    <n v="541.70000000000005"/>
    <n v="446.3"/>
    <m/>
    <m/>
    <s v="-"/>
    <s v="-"/>
    <s v="SEK"/>
    <n v="1"/>
    <s v="EA"/>
    <s v="01.07.2015"/>
    <s v="31.12.9999"/>
  </r>
  <r>
    <x v="158"/>
    <x v="158"/>
    <s v="HORN LDSPKR 10W"/>
    <s v="Y1"/>
    <s v="EMEA"/>
    <x v="9"/>
    <m/>
    <s v="From"/>
    <x v="0"/>
    <s v="EA"/>
    <n v="183.6"/>
    <n v="189.2"/>
    <m/>
    <m/>
    <n v="189.2"/>
    <n v="189.2"/>
    <s v="TRY"/>
    <n v="1"/>
    <s v="EA"/>
    <s v="01.07.2015"/>
    <s v="31.12.9999"/>
  </r>
  <r>
    <x v="158"/>
    <x v="158"/>
    <s v="HORN LDSPKR 10W"/>
    <s v="Y1"/>
    <s v="EMEA"/>
    <x v="9"/>
    <m/>
    <s v="From"/>
    <x v="23"/>
    <s v="EA"/>
    <n v="183.6"/>
    <n v="179.8"/>
    <m/>
    <m/>
    <s v="-"/>
    <s v="-"/>
    <s v="TRY"/>
    <n v="1"/>
    <s v="EA"/>
    <s v="01.07.2015"/>
    <s v="31.12.9999"/>
  </r>
  <r>
    <x v="158"/>
    <x v="158"/>
    <s v="HORN LDSPKR 10W"/>
    <s v="Y1"/>
    <s v="EMEA"/>
    <x v="9"/>
    <m/>
    <s v="From"/>
    <x v="24"/>
    <s v="EA"/>
    <n v="183.6"/>
    <n v="151.4"/>
    <m/>
    <m/>
    <s v="-"/>
    <s v="-"/>
    <s v="TRY"/>
    <n v="1"/>
    <s v="EA"/>
    <s v="01.07.2015"/>
    <s v="31.12.9999"/>
  </r>
  <r>
    <x v="158"/>
    <x v="158"/>
    <s v="HORN LDSPKR 10W"/>
    <s v="Y1"/>
    <s v="EMEA"/>
    <x v="10"/>
    <m/>
    <s v="From"/>
    <x v="0"/>
    <s v="EA"/>
    <n v="599.79999999999995"/>
    <n v="599.79999999999995"/>
    <m/>
    <m/>
    <n v="599.79999999999995"/>
    <n v="599.79999999999995"/>
    <s v="ZAR"/>
    <n v="1"/>
    <s v="EA"/>
    <s v="01.07.2015"/>
    <s v="31.12.9999"/>
  </r>
  <r>
    <x v="158"/>
    <x v="158"/>
    <s v="HORN LDSPKR 10W"/>
    <s v="Y1"/>
    <s v="EMEA"/>
    <x v="10"/>
    <m/>
    <s v="From"/>
    <x v="23"/>
    <s v="EA"/>
    <n v="599.79999999999995"/>
    <n v="569.79999999999995"/>
    <m/>
    <m/>
    <s v="-"/>
    <s v="-"/>
    <s v="ZAR"/>
    <n v="1"/>
    <s v="EA"/>
    <s v="01.07.2015"/>
    <s v="31.12.9999"/>
  </r>
  <r>
    <x v="158"/>
    <x v="158"/>
    <s v="HORN LDSPKR 10W"/>
    <s v="Y1"/>
    <s v="EMEA"/>
    <x v="10"/>
    <m/>
    <s v="From"/>
    <x v="24"/>
    <s v="EA"/>
    <n v="599.79999999999995"/>
    <n v="479.9"/>
    <m/>
    <m/>
    <s v="-"/>
    <s v="-"/>
    <s v="ZAR"/>
    <n v="1"/>
    <s v="EA"/>
    <s v="01.07.2015"/>
    <s v="31.12.9999"/>
  </r>
  <r>
    <x v="159"/>
    <x v="159"/>
    <s v="HORN LOUDSPEAKER 25W"/>
    <s v="Y1"/>
    <s v="EMEA"/>
    <x v="0"/>
    <m/>
    <m/>
    <x v="0"/>
    <m/>
    <n v="2167.5"/>
    <n v="2232.6"/>
    <m/>
    <m/>
    <n v="2232.6"/>
    <n v="2232.6"/>
    <s v="CZK"/>
    <n v="1"/>
    <s v="EA"/>
    <s v="01.07.2015"/>
    <s v="31.12.9999"/>
  </r>
  <r>
    <x v="159"/>
    <x v="159"/>
    <s v="HORN LOUDSPEAKER 25W"/>
    <s v="Y1"/>
    <s v="EMEA"/>
    <x v="1"/>
    <m/>
    <m/>
    <x v="0"/>
    <m/>
    <n v="630.79999999999995"/>
    <n v="649.79999999999995"/>
    <m/>
    <m/>
    <n v="649.79999999999995"/>
    <n v="649.79999999999995"/>
    <s v="DKK"/>
    <n v="1"/>
    <s v="EA"/>
    <s v="01.07.2015"/>
    <s v="31.12.9999"/>
  </r>
  <r>
    <x v="159"/>
    <x v="159"/>
    <s v="HORN LOUDSPEAKER 25W"/>
    <s v="Y1"/>
    <s v="EMEA"/>
    <x v="2"/>
    <m/>
    <m/>
    <x v="0"/>
    <m/>
    <n v="86.7"/>
    <n v="89.4"/>
    <m/>
    <m/>
    <n v="89.4"/>
    <n v="89.4"/>
    <s v="EUR"/>
    <n v="1"/>
    <s v="EA"/>
    <s v="01.07.2015"/>
    <s v="31.12.9999"/>
  </r>
  <r>
    <x v="159"/>
    <x v="159"/>
    <s v="HORN LOUDSPEAKER 25W"/>
    <s v="Y1"/>
    <s v="EMEA"/>
    <x v="3"/>
    <m/>
    <m/>
    <x v="0"/>
    <m/>
    <n v="59.3"/>
    <n v="59.3"/>
    <m/>
    <m/>
    <n v="59.3"/>
    <n v="59.3"/>
    <s v="GBP"/>
    <n v="1"/>
    <s v="EA"/>
    <s v="01.07.2015"/>
    <s v="31.12.9999"/>
  </r>
  <r>
    <x v="159"/>
    <x v="159"/>
    <s v="HORN LOUDSPEAKER 25W"/>
    <s v="Y1"/>
    <s v="EMEA"/>
    <x v="4"/>
    <m/>
    <m/>
    <x v="0"/>
    <m/>
    <n v="22012"/>
    <n v="22672"/>
    <m/>
    <m/>
    <n v="22672"/>
    <n v="22672"/>
    <s v="HUF"/>
    <n v="1"/>
    <s v="EA"/>
    <s v="01.07.2015"/>
    <s v="31.12.9999"/>
  </r>
  <r>
    <x v="159"/>
    <x v="159"/>
    <s v="HORN LOUDSPEAKER 25W"/>
    <s v="Y1"/>
    <s v="EMEA"/>
    <x v="5"/>
    <m/>
    <m/>
    <x v="0"/>
    <m/>
    <n v="677.3"/>
    <n v="697.7"/>
    <m/>
    <m/>
    <n v="697.7"/>
    <n v="697.7"/>
    <s v="NOK"/>
    <n v="1"/>
    <s v="EA"/>
    <s v="01.07.2015"/>
    <s v="31.12.9999"/>
  </r>
  <r>
    <x v="159"/>
    <x v="159"/>
    <s v="HORN LOUDSPEAKER 25W"/>
    <s v="Y1"/>
    <s v="EMEA"/>
    <x v="6"/>
    <m/>
    <m/>
    <x v="0"/>
    <m/>
    <n v="321.8"/>
    <n v="331.5"/>
    <m/>
    <m/>
    <n v="331.5"/>
    <n v="331.5"/>
    <s v="PLN"/>
    <n v="1"/>
    <s v="EA"/>
    <s v="01.07.2015"/>
    <s v="31.12.9999"/>
  </r>
  <r>
    <x v="159"/>
    <x v="159"/>
    <s v="HORN LOUDSPEAKER 25W"/>
    <s v="Y1"/>
    <s v="EMEA"/>
    <x v="7"/>
    <m/>
    <m/>
    <x v="0"/>
    <m/>
    <m/>
    <n v="5268.8"/>
    <m/>
    <m/>
    <n v="5268.8"/>
    <n v="5268.8"/>
    <s v="RUB"/>
    <n v="1"/>
    <s v="EA"/>
    <s v="01.05.2015"/>
    <s v="31.12.9999"/>
  </r>
  <r>
    <x v="159"/>
    <x v="159"/>
    <s v="HORN LOUDSPEAKER 25W"/>
    <s v="Y1"/>
    <s v="EMEA"/>
    <x v="8"/>
    <m/>
    <m/>
    <x v="0"/>
    <m/>
    <n v="762"/>
    <n v="784.9"/>
    <m/>
    <m/>
    <n v="784.9"/>
    <n v="784.9"/>
    <s v="SEK"/>
    <n v="1"/>
    <s v="EA"/>
    <s v="01.07.2015"/>
    <s v="31.12.9999"/>
  </r>
  <r>
    <x v="159"/>
    <x v="159"/>
    <s v="HORN LOUDSPEAKER 25W"/>
    <s v="Y1"/>
    <s v="EMEA"/>
    <x v="9"/>
    <m/>
    <m/>
    <x v="0"/>
    <m/>
    <n v="260.10000000000002"/>
    <n v="268"/>
    <m/>
    <m/>
    <n v="268"/>
    <n v="268"/>
    <s v="TRY"/>
    <n v="1"/>
    <s v="EA"/>
    <s v="01.07.2015"/>
    <s v="31.12.9999"/>
  </r>
  <r>
    <x v="159"/>
    <x v="159"/>
    <s v="HORN LOUDSPEAKER 25W"/>
    <s v="Y1"/>
    <s v="EMEA"/>
    <x v="10"/>
    <m/>
    <m/>
    <x v="0"/>
    <m/>
    <n v="849.7"/>
    <n v="849.7"/>
    <m/>
    <m/>
    <n v="849.7"/>
    <n v="849.7"/>
    <s v="ZAR"/>
    <n v="1"/>
    <s v="EA"/>
    <s v="01.07.2015"/>
    <s v="31.12.9999"/>
  </r>
  <r>
    <x v="160"/>
    <x v="160"/>
    <s v="HORN LOUDSPEAKER 35W"/>
    <s v="Y1"/>
    <s v="EMEA"/>
    <x v="0"/>
    <m/>
    <m/>
    <x v="0"/>
    <m/>
    <n v="2575.5"/>
    <n v="2652.8"/>
    <m/>
    <m/>
    <n v="2652.8"/>
    <n v="2652.8"/>
    <s v="CZK"/>
    <n v="1"/>
    <s v="EA"/>
    <s v="01.07.2015"/>
    <s v="31.12.9999"/>
  </r>
  <r>
    <x v="160"/>
    <x v="160"/>
    <s v="HORN LOUDSPEAKER 35W"/>
    <s v="Y1"/>
    <s v="EMEA"/>
    <x v="1"/>
    <m/>
    <m/>
    <x v="0"/>
    <m/>
    <n v="752.3"/>
    <n v="774.9"/>
    <m/>
    <m/>
    <n v="774.9"/>
    <n v="774.9"/>
    <s v="DKK"/>
    <n v="1"/>
    <s v="EA"/>
    <s v="01.07.2015"/>
    <s v="31.12.9999"/>
  </r>
  <r>
    <x v="160"/>
    <x v="160"/>
    <s v="HORN LOUDSPEAKER 35W"/>
    <s v="Y1"/>
    <s v="EMEA"/>
    <x v="2"/>
    <m/>
    <m/>
    <x v="0"/>
    <m/>
    <n v="103.1"/>
    <n v="106.2"/>
    <m/>
    <m/>
    <n v="106.2"/>
    <n v="106.2"/>
    <s v="EUR"/>
    <n v="1"/>
    <s v="EA"/>
    <s v="01.07.2015"/>
    <s v="31.12.9999"/>
  </r>
  <r>
    <x v="160"/>
    <x v="160"/>
    <s v="HORN LOUDSPEAKER 35W"/>
    <s v="Y1"/>
    <s v="EMEA"/>
    <x v="3"/>
    <m/>
    <m/>
    <x v="0"/>
    <m/>
    <n v="70.7"/>
    <n v="70.7"/>
    <m/>
    <m/>
    <n v="70.7"/>
    <n v="70.7"/>
    <s v="GBP"/>
    <n v="1"/>
    <s v="EA"/>
    <s v="01.07.2015"/>
    <s v="31.12.9999"/>
  </r>
  <r>
    <x v="160"/>
    <x v="160"/>
    <s v="HORN LOUDSPEAKER 35W"/>
    <s v="Y1"/>
    <s v="EMEA"/>
    <x v="4"/>
    <m/>
    <m/>
    <x v="0"/>
    <m/>
    <n v="26255"/>
    <n v="27043"/>
    <m/>
    <m/>
    <n v="27043"/>
    <n v="27043"/>
    <s v="HUF"/>
    <n v="1"/>
    <s v="EA"/>
    <s v="01.07.2015"/>
    <s v="31.12.9999"/>
  </r>
  <r>
    <x v="160"/>
    <x v="160"/>
    <s v="HORN LOUDSPEAKER 35W"/>
    <s v="Y1"/>
    <s v="EMEA"/>
    <x v="5"/>
    <m/>
    <m/>
    <x v="0"/>
    <m/>
    <n v="807.9"/>
    <n v="832.2"/>
    <m/>
    <m/>
    <n v="832.2"/>
    <n v="832.2"/>
    <s v="NOK"/>
    <n v="1"/>
    <s v="EA"/>
    <s v="01.07.2015"/>
    <s v="31.12.9999"/>
  </r>
  <r>
    <x v="160"/>
    <x v="160"/>
    <s v="HORN LOUDSPEAKER 35W"/>
    <s v="Y1"/>
    <s v="EMEA"/>
    <x v="6"/>
    <m/>
    <m/>
    <x v="0"/>
    <m/>
    <n v="383.8"/>
    <n v="395.4"/>
    <m/>
    <m/>
    <n v="395.4"/>
    <n v="395.4"/>
    <s v="PLN"/>
    <n v="1"/>
    <s v="EA"/>
    <s v="01.07.2015"/>
    <s v="31.12.9999"/>
  </r>
  <r>
    <x v="160"/>
    <x v="160"/>
    <s v="HORN LOUDSPEAKER 35W"/>
    <s v="Y1"/>
    <s v="EMEA"/>
    <x v="7"/>
    <m/>
    <m/>
    <x v="0"/>
    <m/>
    <m/>
    <n v="6265.5"/>
    <m/>
    <m/>
    <n v="6265.5"/>
    <n v="6265.5"/>
    <s v="RUB"/>
    <n v="1"/>
    <s v="EA"/>
    <s v="01.05.2015"/>
    <s v="31.12.9999"/>
  </r>
  <r>
    <x v="160"/>
    <x v="160"/>
    <s v="HORN LOUDSPEAKER 35W"/>
    <s v="Y1"/>
    <s v="EMEA"/>
    <x v="8"/>
    <m/>
    <m/>
    <x v="0"/>
    <m/>
    <n v="908.9"/>
    <n v="936.2"/>
    <m/>
    <m/>
    <n v="936.2"/>
    <n v="936.2"/>
    <s v="SEK"/>
    <n v="1"/>
    <s v="EA"/>
    <s v="01.07.2015"/>
    <s v="31.12.9999"/>
  </r>
  <r>
    <x v="160"/>
    <x v="160"/>
    <s v="HORN LOUDSPEAKER 35W"/>
    <s v="Y1"/>
    <s v="EMEA"/>
    <x v="9"/>
    <m/>
    <m/>
    <x v="0"/>
    <m/>
    <n v="309.10000000000002"/>
    <n v="318.39999999999998"/>
    <m/>
    <m/>
    <n v="318.39999999999998"/>
    <n v="318.39999999999998"/>
    <s v="TRY"/>
    <n v="1"/>
    <s v="EA"/>
    <s v="01.07.2015"/>
    <s v="31.12.9999"/>
  </r>
  <r>
    <x v="160"/>
    <x v="160"/>
    <s v="HORN LOUDSPEAKER 35W"/>
    <s v="Y1"/>
    <s v="EMEA"/>
    <x v="10"/>
    <m/>
    <m/>
    <x v="0"/>
    <m/>
    <n v="1009.8"/>
    <n v="1009.8"/>
    <m/>
    <m/>
    <n v="1009.8"/>
    <n v="1009.8"/>
    <s v="ZAR"/>
    <n v="1"/>
    <s v="EA"/>
    <s v="01.07.2015"/>
    <s v="31.12.9999"/>
  </r>
  <r>
    <x v="161"/>
    <x v="161"/>
    <s v="HORN LOUDSPEAKER 50W"/>
    <s v="Y1"/>
    <s v="EMEA"/>
    <x v="0"/>
    <m/>
    <m/>
    <x v="0"/>
    <m/>
    <n v="3060"/>
    <n v="3151.8"/>
    <m/>
    <m/>
    <n v="3151.8"/>
    <n v="3151.8"/>
    <s v="CZK"/>
    <n v="1"/>
    <s v="EA"/>
    <s v="01.07.2015"/>
    <s v="31.12.9999"/>
  </r>
  <r>
    <x v="161"/>
    <x v="161"/>
    <s v="HORN LOUDSPEAKER 50W"/>
    <s v="Y1"/>
    <s v="EMEA"/>
    <x v="1"/>
    <m/>
    <m/>
    <x v="0"/>
    <m/>
    <n v="896.7"/>
    <n v="923.7"/>
    <m/>
    <m/>
    <n v="923.7"/>
    <n v="923.7"/>
    <s v="DKK"/>
    <n v="1"/>
    <s v="EA"/>
    <s v="01.07.2015"/>
    <s v="31.12.9999"/>
  </r>
  <r>
    <x v="161"/>
    <x v="161"/>
    <s v="HORN LOUDSPEAKER 50W"/>
    <s v="Y1"/>
    <s v="EMEA"/>
    <x v="2"/>
    <m/>
    <m/>
    <x v="0"/>
    <m/>
    <n v="122.4"/>
    <n v="126.1"/>
    <m/>
    <m/>
    <n v="126.1"/>
    <n v="126.1"/>
    <s v="EUR"/>
    <n v="1"/>
    <s v="EA"/>
    <s v="01.07.2015"/>
    <s v="31.12.9999"/>
  </r>
  <r>
    <x v="161"/>
    <x v="161"/>
    <s v="HORN LOUDSPEAKER 50W"/>
    <s v="Y1"/>
    <s v="EMEA"/>
    <x v="3"/>
    <m/>
    <m/>
    <x v="0"/>
    <m/>
    <n v="84.3"/>
    <n v="84.3"/>
    <m/>
    <m/>
    <n v="84.3"/>
    <n v="84.3"/>
    <s v="GBP"/>
    <n v="1"/>
    <s v="EA"/>
    <s v="01.07.2015"/>
    <s v="31.12.9999"/>
  </r>
  <r>
    <x v="161"/>
    <x v="161"/>
    <s v="HORN LOUDSPEAKER 50W"/>
    <s v="Y1"/>
    <s v="EMEA"/>
    <x v="4"/>
    <m/>
    <m/>
    <x v="0"/>
    <m/>
    <n v="31294"/>
    <n v="32233"/>
    <m/>
    <m/>
    <n v="32233"/>
    <n v="32233"/>
    <s v="HUF"/>
    <n v="1"/>
    <s v="EA"/>
    <s v="01.07.2015"/>
    <s v="31.12.9999"/>
  </r>
  <r>
    <x v="161"/>
    <x v="161"/>
    <s v="HORN LOUDSPEAKER 50W"/>
    <s v="Y1"/>
    <s v="EMEA"/>
    <x v="5"/>
    <m/>
    <m/>
    <x v="0"/>
    <m/>
    <n v="962.9"/>
    <n v="991.8"/>
    <m/>
    <m/>
    <n v="991.8"/>
    <n v="991.8"/>
    <s v="NOK"/>
    <n v="1"/>
    <s v="EA"/>
    <s v="01.07.2015"/>
    <s v="31.12.9999"/>
  </r>
  <r>
    <x v="161"/>
    <x v="161"/>
    <s v="HORN LOUDSPEAKER 50W"/>
    <s v="Y1"/>
    <s v="EMEA"/>
    <x v="6"/>
    <m/>
    <m/>
    <x v="0"/>
    <m/>
    <n v="457.4"/>
    <n v="471.2"/>
    <m/>
    <m/>
    <n v="471.2"/>
    <n v="471.2"/>
    <s v="PLN"/>
    <n v="1"/>
    <s v="EA"/>
    <s v="01.07.2015"/>
    <s v="31.12.9999"/>
  </r>
  <r>
    <x v="161"/>
    <x v="161"/>
    <s v="HORN LOUDSPEAKER 50W"/>
    <s v="Y1"/>
    <s v="EMEA"/>
    <x v="7"/>
    <m/>
    <m/>
    <x v="0"/>
    <m/>
    <m/>
    <n v="7438.3"/>
    <m/>
    <m/>
    <n v="7438.3"/>
    <n v="7438.3"/>
    <s v="RUB"/>
    <n v="1"/>
    <s v="EA"/>
    <s v="01.05.2015"/>
    <s v="31.12.9999"/>
  </r>
  <r>
    <x v="161"/>
    <x v="161"/>
    <s v="HORN LOUDSPEAKER 50W"/>
    <s v="Y1"/>
    <s v="EMEA"/>
    <x v="8"/>
    <m/>
    <m/>
    <x v="0"/>
    <m/>
    <n v="1083.3"/>
    <n v="1115.8"/>
    <m/>
    <m/>
    <n v="1115.8"/>
    <n v="1115.8"/>
    <s v="SEK"/>
    <n v="1"/>
    <s v="EA"/>
    <s v="01.07.2015"/>
    <s v="31.12.9999"/>
  </r>
  <r>
    <x v="161"/>
    <x v="161"/>
    <s v="HORN LOUDSPEAKER 50W"/>
    <s v="Y1"/>
    <s v="EMEA"/>
    <x v="9"/>
    <m/>
    <m/>
    <x v="0"/>
    <m/>
    <n v="367.2"/>
    <n v="378.3"/>
    <m/>
    <m/>
    <n v="378.3"/>
    <n v="378.3"/>
    <s v="TRY"/>
    <n v="1"/>
    <s v="EA"/>
    <s v="01.07.2015"/>
    <s v="31.12.9999"/>
  </r>
  <r>
    <x v="161"/>
    <x v="161"/>
    <s v="HORN LOUDSPEAKER 50W"/>
    <s v="Y1"/>
    <s v="EMEA"/>
    <x v="10"/>
    <m/>
    <m/>
    <x v="0"/>
    <m/>
    <n v="1199.5999999999999"/>
    <n v="1199.5999999999999"/>
    <m/>
    <m/>
    <n v="1199.5999999999999"/>
    <n v="1199.5999999999999"/>
    <s v="ZAR"/>
    <n v="1"/>
    <s v="EA"/>
    <s v="01.07.2015"/>
    <s v="31.12.9999"/>
  </r>
  <r>
    <x v="162"/>
    <x v="162"/>
    <s v="HORN LDSPKR 10W"/>
    <s v="Y1"/>
    <s v="EMEA"/>
    <x v="0"/>
    <m/>
    <s v="From"/>
    <x v="0"/>
    <s v="EA"/>
    <n v="1759.5"/>
    <n v="1812.3"/>
    <m/>
    <m/>
    <n v="1812.3"/>
    <n v="1812.3"/>
    <s v="CZK"/>
    <n v="1"/>
    <s v="EA"/>
    <s v="01.07.2015"/>
    <s v="31.12.9999"/>
  </r>
  <r>
    <x v="162"/>
    <x v="162"/>
    <s v="HORN LDSPKR 10W"/>
    <s v="Y1"/>
    <s v="EMEA"/>
    <x v="0"/>
    <m/>
    <s v="From"/>
    <x v="25"/>
    <s v="EA"/>
    <m/>
    <n v="1721.8"/>
    <m/>
    <m/>
    <s v="-"/>
    <s v="-"/>
    <s v="CZK"/>
    <n v="1"/>
    <s v="EA"/>
    <s v="01.07.2015"/>
    <s v="31.12.9999"/>
  </r>
  <r>
    <x v="162"/>
    <x v="162"/>
    <s v="HORN LDSPKR 10W"/>
    <s v="Y1"/>
    <s v="EMEA"/>
    <x v="0"/>
    <m/>
    <s v="From"/>
    <x v="26"/>
    <s v="EA"/>
    <m/>
    <n v="1449.9"/>
    <m/>
    <m/>
    <s v="-"/>
    <s v="-"/>
    <s v="CZK"/>
    <n v="1"/>
    <s v="EA"/>
    <s v="01.07.2015"/>
    <s v="31.12.9999"/>
  </r>
  <r>
    <x v="162"/>
    <x v="162"/>
    <s v="HORN LDSPKR 10W"/>
    <s v="Y1"/>
    <s v="EMEA"/>
    <x v="1"/>
    <m/>
    <s v="From"/>
    <x v="0"/>
    <s v="EA"/>
    <n v="516.79999999999995"/>
    <n v="532.4"/>
    <m/>
    <m/>
    <n v="532.4"/>
    <n v="532.4"/>
    <s v="DKK"/>
    <n v="1"/>
    <s v="EA"/>
    <s v="01.07.2015"/>
    <s v="31.12.9999"/>
  </r>
  <r>
    <x v="162"/>
    <x v="162"/>
    <s v="HORN LDSPKR 10W"/>
    <s v="Y1"/>
    <s v="EMEA"/>
    <x v="1"/>
    <m/>
    <s v="From"/>
    <x v="25"/>
    <s v="EA"/>
    <m/>
    <n v="505.7"/>
    <m/>
    <m/>
    <s v="-"/>
    <s v="-"/>
    <s v="DKK"/>
    <n v="1"/>
    <s v="EA"/>
    <s v="01.07.2015"/>
    <s v="31.12.9999"/>
  </r>
  <r>
    <x v="162"/>
    <x v="162"/>
    <s v="HORN LDSPKR 10W"/>
    <s v="Y1"/>
    <s v="EMEA"/>
    <x v="1"/>
    <m/>
    <s v="From"/>
    <x v="26"/>
    <s v="EA"/>
    <m/>
    <n v="425.9"/>
    <m/>
    <m/>
    <s v="-"/>
    <s v="-"/>
    <s v="DKK"/>
    <n v="1"/>
    <s v="EA"/>
    <s v="01.07.2015"/>
    <s v="31.12.9999"/>
  </r>
  <r>
    <x v="162"/>
    <x v="162"/>
    <s v="HORN LDSPKR 10W"/>
    <s v="Y1"/>
    <s v="EMEA"/>
    <x v="2"/>
    <m/>
    <s v="From"/>
    <x v="0"/>
    <s v="EA"/>
    <n v="70.400000000000006"/>
    <n v="72.599999999999994"/>
    <m/>
    <m/>
    <n v="72.599999999999994"/>
    <n v="72.599999999999994"/>
    <s v="EUR"/>
    <n v="1"/>
    <s v="EA"/>
    <s v="01.07.2015"/>
    <s v="31.12.9999"/>
  </r>
  <r>
    <x v="162"/>
    <x v="162"/>
    <s v="HORN LDSPKR 10W"/>
    <s v="Y1"/>
    <s v="EMEA"/>
    <x v="2"/>
    <m/>
    <s v="From"/>
    <x v="25"/>
    <s v="EA"/>
    <n v="70.400000000000006"/>
    <n v="69"/>
    <m/>
    <m/>
    <s v="-"/>
    <s v="-"/>
    <s v="EUR"/>
    <n v="1"/>
    <s v="EA"/>
    <s v="01.07.2015"/>
    <s v="31.12.9999"/>
  </r>
  <r>
    <x v="162"/>
    <x v="162"/>
    <s v="HORN LDSPKR 10W"/>
    <s v="Y1"/>
    <s v="EMEA"/>
    <x v="2"/>
    <m/>
    <s v="From"/>
    <x v="26"/>
    <s v="EA"/>
    <n v="70.400000000000006"/>
    <n v="58"/>
    <m/>
    <m/>
    <s v="-"/>
    <s v="-"/>
    <s v="EUR"/>
    <n v="1"/>
    <s v="EA"/>
    <s v="01.07.2015"/>
    <s v="31.12.9999"/>
  </r>
  <r>
    <x v="162"/>
    <x v="162"/>
    <s v="HORN LDSPKR 10W"/>
    <s v="Y1"/>
    <s v="EMEA"/>
    <x v="3"/>
    <m/>
    <s v="From"/>
    <x v="0"/>
    <s v="EA"/>
    <n v="48.6"/>
    <n v="48.6"/>
    <m/>
    <m/>
    <n v="48.6"/>
    <n v="48.6"/>
    <s v="GBP"/>
    <n v="1"/>
    <s v="EA"/>
    <s v="01.07.2015"/>
    <s v="31.12.9999"/>
  </r>
  <r>
    <x v="162"/>
    <x v="162"/>
    <s v="HORN LDSPKR 10W"/>
    <s v="Y1"/>
    <s v="EMEA"/>
    <x v="3"/>
    <m/>
    <s v="From"/>
    <x v="25"/>
    <s v="EA"/>
    <n v="48.6"/>
    <n v="46.2"/>
    <m/>
    <m/>
    <s v="-"/>
    <s v="-"/>
    <s v="GBP"/>
    <n v="1"/>
    <s v="EA"/>
    <s v="01.07.2015"/>
    <s v="31.12.9999"/>
  </r>
  <r>
    <x v="162"/>
    <x v="162"/>
    <s v="HORN LDSPKR 10W"/>
    <s v="Y1"/>
    <s v="EMEA"/>
    <x v="3"/>
    <m/>
    <s v="From"/>
    <x v="26"/>
    <s v="EA"/>
    <n v="48.6"/>
    <n v="38.9"/>
    <m/>
    <m/>
    <s v="-"/>
    <s v="-"/>
    <s v="GBP"/>
    <n v="1"/>
    <s v="EA"/>
    <s v="01.07.2015"/>
    <s v="31.12.9999"/>
  </r>
  <r>
    <x v="162"/>
    <x v="162"/>
    <s v="HORN LDSPKR 10W"/>
    <s v="Y1"/>
    <s v="EMEA"/>
    <x v="4"/>
    <m/>
    <s v="From"/>
    <x v="0"/>
    <s v="EA"/>
    <n v="18034"/>
    <n v="18575"/>
    <m/>
    <m/>
    <n v="18575"/>
    <n v="18575"/>
    <s v="HUF"/>
    <n v="1"/>
    <s v="EA"/>
    <s v="01.07.2015"/>
    <s v="31.12.9999"/>
  </r>
  <r>
    <x v="162"/>
    <x v="162"/>
    <s v="HORN LDSPKR 10W"/>
    <s v="Y1"/>
    <s v="EMEA"/>
    <x v="4"/>
    <m/>
    <s v="From"/>
    <x v="25"/>
    <s v="EA"/>
    <n v="18034"/>
    <n v="17646"/>
    <m/>
    <m/>
    <s v="-"/>
    <s v="-"/>
    <s v="HUF"/>
    <n v="1"/>
    <s v="EA"/>
    <s v="01.07.2015"/>
    <s v="31.12.9999"/>
  </r>
  <r>
    <x v="162"/>
    <x v="162"/>
    <s v="HORN LDSPKR 10W"/>
    <s v="Y1"/>
    <s v="EMEA"/>
    <x v="4"/>
    <m/>
    <s v="From"/>
    <x v="26"/>
    <s v="EA"/>
    <n v="18034"/>
    <n v="14860"/>
    <m/>
    <m/>
    <s v="-"/>
    <s v="-"/>
    <s v="HUF"/>
    <n v="1"/>
    <s v="EA"/>
    <s v="01.07.2015"/>
    <s v="31.12.9999"/>
  </r>
  <r>
    <x v="162"/>
    <x v="162"/>
    <s v="HORN LDSPKR 10W"/>
    <s v="Y1"/>
    <s v="EMEA"/>
    <x v="5"/>
    <m/>
    <s v="From"/>
    <x v="0"/>
    <s v="EA"/>
    <n v="554.9"/>
    <n v="571.6"/>
    <m/>
    <m/>
    <n v="571.6"/>
    <n v="571.6"/>
    <s v="NOK"/>
    <n v="1"/>
    <s v="EA"/>
    <s v="01.07.2015"/>
    <s v="31.12.9999"/>
  </r>
  <r>
    <x v="162"/>
    <x v="162"/>
    <s v="HORN LDSPKR 10W"/>
    <s v="Y1"/>
    <s v="EMEA"/>
    <x v="5"/>
    <m/>
    <s v="From"/>
    <x v="25"/>
    <s v="EA"/>
    <n v="554.9"/>
    <n v="543.1"/>
    <m/>
    <m/>
    <s v="-"/>
    <s v="-"/>
    <s v="NOK"/>
    <n v="1"/>
    <s v="EA"/>
    <s v="01.07.2015"/>
    <s v="31.12.9999"/>
  </r>
  <r>
    <x v="162"/>
    <x v="162"/>
    <s v="HORN LDSPKR 10W"/>
    <s v="Y1"/>
    <s v="EMEA"/>
    <x v="5"/>
    <m/>
    <s v="From"/>
    <x v="26"/>
    <s v="EA"/>
    <n v="554.9"/>
    <n v="457.3"/>
    <m/>
    <m/>
    <s v="-"/>
    <s v="-"/>
    <s v="NOK"/>
    <n v="1"/>
    <s v="EA"/>
    <s v="01.07.2015"/>
    <s v="31.12.9999"/>
  </r>
  <r>
    <x v="162"/>
    <x v="162"/>
    <s v="HORN LDSPKR 10W"/>
    <s v="Y1"/>
    <s v="EMEA"/>
    <x v="6"/>
    <m/>
    <s v="From"/>
    <x v="0"/>
    <s v="EA"/>
    <n v="263.60000000000002"/>
    <n v="271.60000000000002"/>
    <m/>
    <m/>
    <n v="271.60000000000002"/>
    <n v="271.60000000000002"/>
    <s v="PLN"/>
    <n v="1"/>
    <s v="EA"/>
    <s v="01.07.2015"/>
    <s v="31.12.9999"/>
  </r>
  <r>
    <x v="162"/>
    <x v="162"/>
    <s v="HORN LDSPKR 10W"/>
    <s v="Y1"/>
    <s v="EMEA"/>
    <x v="6"/>
    <m/>
    <s v="From"/>
    <x v="25"/>
    <s v="EA"/>
    <n v="263.60000000000002"/>
    <n v="258"/>
    <m/>
    <m/>
    <s v="-"/>
    <s v="-"/>
    <s v="PLN"/>
    <n v="1"/>
    <s v="EA"/>
    <s v="01.07.2015"/>
    <s v="31.12.9999"/>
  </r>
  <r>
    <x v="162"/>
    <x v="162"/>
    <s v="HORN LDSPKR 10W"/>
    <s v="Y1"/>
    <s v="EMEA"/>
    <x v="6"/>
    <m/>
    <s v="From"/>
    <x v="26"/>
    <s v="EA"/>
    <n v="263.60000000000002"/>
    <n v="217.3"/>
    <m/>
    <m/>
    <s v="-"/>
    <s v="-"/>
    <s v="PLN"/>
    <n v="1"/>
    <s v="EA"/>
    <s v="01.07.2015"/>
    <s v="31.12.9999"/>
  </r>
  <r>
    <x v="162"/>
    <x v="162"/>
    <s v="HORN LDSPKR 10W"/>
    <s v="Y1"/>
    <s v="EMEA"/>
    <x v="7"/>
    <m/>
    <s v="From"/>
    <x v="0"/>
    <s v="EA"/>
    <m/>
    <n v="4278.3"/>
    <m/>
    <m/>
    <n v="4278.3"/>
    <n v="4278.3"/>
    <s v="RUB"/>
    <n v="1"/>
    <s v="EA"/>
    <s v="01.05.2015"/>
    <s v="31.12.9999"/>
  </r>
  <r>
    <x v="162"/>
    <x v="162"/>
    <s v="HORN LDSPKR 10W"/>
    <s v="Y1"/>
    <s v="EMEA"/>
    <x v="7"/>
    <m/>
    <s v="From"/>
    <x v="25"/>
    <s v="EA"/>
    <m/>
    <n v="4065.6"/>
    <m/>
    <m/>
    <s v="-"/>
    <s v="-"/>
    <s v="RUB"/>
    <n v="1"/>
    <s v="EA"/>
    <s v="01.05.2015"/>
    <s v="31.12.9999"/>
  </r>
  <r>
    <x v="162"/>
    <x v="162"/>
    <s v="HORN LDSPKR 10W"/>
    <s v="Y1"/>
    <s v="EMEA"/>
    <x v="7"/>
    <m/>
    <s v="From"/>
    <x v="26"/>
    <s v="EA"/>
    <m/>
    <n v="3421.4"/>
    <m/>
    <m/>
    <s v="-"/>
    <s v="-"/>
    <s v="RUB"/>
    <n v="1"/>
    <s v="EA"/>
    <s v="01.05.2015"/>
    <s v="31.12.9999"/>
  </r>
  <r>
    <x v="162"/>
    <x v="162"/>
    <s v="HORN LDSPKR 10W"/>
    <s v="Y1"/>
    <s v="EMEA"/>
    <x v="8"/>
    <m/>
    <s v="From"/>
    <x v="0"/>
    <s v="EA"/>
    <n v="624.29999999999995"/>
    <n v="643.1"/>
    <m/>
    <m/>
    <n v="643.1"/>
    <n v="643.1"/>
    <s v="SEK"/>
    <n v="1"/>
    <s v="EA"/>
    <s v="01.07.2015"/>
    <s v="31.12.9999"/>
  </r>
  <r>
    <x v="162"/>
    <x v="162"/>
    <s v="HORN LDSPKR 10W"/>
    <s v="Y1"/>
    <s v="EMEA"/>
    <x v="8"/>
    <m/>
    <s v="From"/>
    <x v="25"/>
    <s v="EA"/>
    <n v="624.29999999999995"/>
    <n v="610.9"/>
    <m/>
    <m/>
    <s v="-"/>
    <s v="-"/>
    <s v="SEK"/>
    <n v="1"/>
    <s v="EA"/>
    <s v="01.07.2015"/>
    <s v="31.12.9999"/>
  </r>
  <r>
    <x v="162"/>
    <x v="162"/>
    <s v="HORN LDSPKR 10W"/>
    <s v="Y1"/>
    <s v="EMEA"/>
    <x v="8"/>
    <m/>
    <s v="From"/>
    <x v="26"/>
    <s v="EA"/>
    <n v="624.29999999999995"/>
    <n v="514.4"/>
    <m/>
    <m/>
    <s v="-"/>
    <s v="-"/>
    <s v="SEK"/>
    <n v="1"/>
    <s v="EA"/>
    <s v="01.07.2015"/>
    <s v="31.12.9999"/>
  </r>
  <r>
    <x v="162"/>
    <x v="162"/>
    <s v="HORN LDSPKR 10W"/>
    <s v="Y1"/>
    <s v="EMEA"/>
    <x v="9"/>
    <m/>
    <s v="From"/>
    <x v="0"/>
    <s v="EA"/>
    <n v="211.2"/>
    <n v="217.6"/>
    <m/>
    <m/>
    <n v="217.6"/>
    <n v="217.6"/>
    <s v="TRY"/>
    <n v="1"/>
    <s v="EA"/>
    <s v="01.07.2015"/>
    <s v="31.12.9999"/>
  </r>
  <r>
    <x v="162"/>
    <x v="162"/>
    <s v="HORN LDSPKR 10W"/>
    <s v="Y1"/>
    <s v="EMEA"/>
    <x v="9"/>
    <m/>
    <s v="From"/>
    <x v="25"/>
    <s v="EA"/>
    <n v="211.2"/>
    <n v="206.7"/>
    <m/>
    <m/>
    <s v="-"/>
    <s v="-"/>
    <s v="TRY"/>
    <n v="1"/>
    <s v="EA"/>
    <s v="01.07.2015"/>
    <s v="31.12.9999"/>
  </r>
  <r>
    <x v="162"/>
    <x v="162"/>
    <s v="HORN LDSPKR 10W"/>
    <s v="Y1"/>
    <s v="EMEA"/>
    <x v="9"/>
    <m/>
    <s v="From"/>
    <x v="26"/>
    <s v="EA"/>
    <n v="211.2"/>
    <n v="174"/>
    <m/>
    <m/>
    <s v="-"/>
    <s v="-"/>
    <s v="TRY"/>
    <n v="1"/>
    <s v="EA"/>
    <s v="01.07.2015"/>
    <s v="31.12.9999"/>
  </r>
  <r>
    <x v="162"/>
    <x v="162"/>
    <s v="HORN LDSPKR 10W"/>
    <s v="Y1"/>
    <s v="EMEA"/>
    <x v="10"/>
    <m/>
    <s v="From"/>
    <x v="0"/>
    <s v="EA"/>
    <n v="689.6"/>
    <n v="689.6"/>
    <m/>
    <m/>
    <n v="689.6"/>
    <n v="689.6"/>
    <s v="ZAR"/>
    <n v="1"/>
    <s v="EA"/>
    <s v="01.07.2015"/>
    <s v="31.12.9999"/>
  </r>
  <r>
    <x v="162"/>
    <x v="162"/>
    <s v="HORN LDSPKR 10W"/>
    <s v="Y1"/>
    <s v="EMEA"/>
    <x v="10"/>
    <m/>
    <s v="From"/>
    <x v="25"/>
    <s v="EA"/>
    <n v="689.6"/>
    <n v="655.1"/>
    <m/>
    <m/>
    <s v="-"/>
    <s v="-"/>
    <s v="ZAR"/>
    <n v="1"/>
    <s v="EA"/>
    <s v="01.07.2015"/>
    <s v="31.12.9999"/>
  </r>
  <r>
    <x v="162"/>
    <x v="162"/>
    <s v="HORN LDSPKR 10W"/>
    <s v="Y1"/>
    <s v="EMEA"/>
    <x v="10"/>
    <m/>
    <s v="From"/>
    <x v="26"/>
    <s v="EA"/>
    <n v="689.6"/>
    <n v="551.70000000000005"/>
    <m/>
    <m/>
    <s v="-"/>
    <s v="-"/>
    <s v="ZAR"/>
    <n v="1"/>
    <s v="EA"/>
    <s v="01.07.2015"/>
    <s v="31.12.9999"/>
  </r>
  <r>
    <x v="163"/>
    <x v="163"/>
    <s v="HORN LDSPKR 20W"/>
    <s v="Y1"/>
    <s v="EMEA"/>
    <x v="0"/>
    <m/>
    <s v="From"/>
    <x v="0"/>
    <s v="EA"/>
    <n v="2244"/>
    <n v="2311.4"/>
    <m/>
    <m/>
    <n v="2195.5988600000001"/>
    <n v="2195.6"/>
    <s v="CZK"/>
    <n v="1"/>
    <s v="EA"/>
    <s v="01.07.2015"/>
    <s v="31.12.9999"/>
  </r>
  <r>
    <x v="163"/>
    <x v="163"/>
    <s v="HORN LDSPKR 20W"/>
    <s v="Y1"/>
    <s v="EMEA"/>
    <x v="0"/>
    <m/>
    <s v="From"/>
    <x v="1"/>
    <s v="EA"/>
    <m/>
    <n v="2195.8000000000002"/>
    <m/>
    <m/>
    <s v="-"/>
    <s v="-"/>
    <s v="CZK"/>
    <n v="1"/>
    <s v="EA"/>
    <s v="01.07.2015"/>
    <s v="31.12.9999"/>
  </r>
  <r>
    <x v="163"/>
    <x v="163"/>
    <s v="HORN LDSPKR 20W"/>
    <s v="Y1"/>
    <s v="EMEA"/>
    <x v="0"/>
    <m/>
    <s v="From"/>
    <x v="27"/>
    <s v="EA"/>
    <m/>
    <n v="1849.1"/>
    <m/>
    <m/>
    <s v="-"/>
    <s v="-"/>
    <s v="CZK"/>
    <n v="1"/>
    <s v="EA"/>
    <s v="01.07.2015"/>
    <s v="31.12.9999"/>
  </r>
  <r>
    <x v="163"/>
    <x v="163"/>
    <s v="HORN LDSPKR 20W"/>
    <s v="Y1"/>
    <s v="EMEA"/>
    <x v="1"/>
    <m/>
    <s v="From"/>
    <x v="0"/>
    <s v="EA"/>
    <n v="653.6"/>
    <n v="673.3"/>
    <m/>
    <m/>
    <n v="639.56766999999991"/>
    <n v="639.6"/>
    <s v="DKK"/>
    <n v="1"/>
    <s v="EA"/>
    <s v="01.07.2015"/>
    <s v="31.12.9999"/>
  </r>
  <r>
    <x v="163"/>
    <x v="163"/>
    <s v="HORN LDSPKR 20W"/>
    <s v="Y1"/>
    <s v="EMEA"/>
    <x v="1"/>
    <m/>
    <s v="From"/>
    <x v="1"/>
    <s v="EA"/>
    <m/>
    <n v="639.6"/>
    <m/>
    <m/>
    <s v="-"/>
    <s v="-"/>
    <s v="DKK"/>
    <n v="1"/>
    <s v="EA"/>
    <s v="01.07.2015"/>
    <s v="31.12.9999"/>
  </r>
  <r>
    <x v="163"/>
    <x v="163"/>
    <s v="HORN LDSPKR 20W"/>
    <s v="Y1"/>
    <s v="EMEA"/>
    <x v="1"/>
    <m/>
    <s v="From"/>
    <x v="27"/>
    <s v="EA"/>
    <m/>
    <n v="538.6"/>
    <m/>
    <m/>
    <s v="-"/>
    <s v="-"/>
    <s v="DKK"/>
    <n v="1"/>
    <s v="EA"/>
    <s v="01.07.2015"/>
    <s v="31.12.9999"/>
  </r>
  <r>
    <x v="163"/>
    <x v="163"/>
    <s v="HORN LDSPKR 20W"/>
    <s v="Y1"/>
    <s v="EMEA"/>
    <x v="2"/>
    <m/>
    <s v="From"/>
    <x v="0"/>
    <s v="EA"/>
    <n v="89.8"/>
    <n v="92.5"/>
    <s v="85,30 (ex juli verhoging)"/>
    <n v="-5.0099999999999999E-2"/>
    <n v="87.865750000000006"/>
    <n v="87.9"/>
    <s v="EUR"/>
    <n v="1"/>
    <s v="EA"/>
    <s v="01.07.2015"/>
    <s v="31.12.9999"/>
  </r>
  <r>
    <x v="163"/>
    <x v="163"/>
    <s v="HORN LDSPKR 20W"/>
    <s v="Y1"/>
    <s v="EMEA"/>
    <x v="2"/>
    <m/>
    <s v="From"/>
    <x v="1"/>
    <s v="EA"/>
    <n v="89.8"/>
    <n v="87.9"/>
    <m/>
    <m/>
    <s v="-"/>
    <s v="-"/>
    <s v="EUR"/>
    <n v="1"/>
    <s v="EA"/>
    <s v="01.07.2015"/>
    <s v="31.12.9999"/>
  </r>
  <r>
    <x v="163"/>
    <x v="163"/>
    <s v="HORN LDSPKR 20W"/>
    <s v="Y1"/>
    <s v="EMEA"/>
    <x v="2"/>
    <m/>
    <s v="From"/>
    <x v="27"/>
    <s v="EA"/>
    <n v="89.8"/>
    <n v="74.099999999999994"/>
    <m/>
    <m/>
    <s v="-"/>
    <s v="-"/>
    <s v="EUR"/>
    <n v="1"/>
    <s v="EA"/>
    <s v="01.07.2015"/>
    <s v="31.12.9999"/>
  </r>
  <r>
    <x v="163"/>
    <x v="163"/>
    <s v="HORN LDSPKR 20W"/>
    <s v="Y1"/>
    <s v="EMEA"/>
    <x v="3"/>
    <m/>
    <s v="From"/>
    <x v="0"/>
    <s v="EA"/>
    <n v="61.4"/>
    <n v="61.4"/>
    <m/>
    <m/>
    <n v="58.323859999999996"/>
    <n v="58.3"/>
    <s v="GBP"/>
    <n v="1"/>
    <s v="EA"/>
    <s v="01.07.2015"/>
    <s v="31.12.9999"/>
  </r>
  <r>
    <x v="163"/>
    <x v="163"/>
    <s v="HORN LDSPKR 20W"/>
    <s v="Y1"/>
    <s v="EMEA"/>
    <x v="3"/>
    <m/>
    <s v="From"/>
    <x v="1"/>
    <s v="EA"/>
    <n v="61.4"/>
    <n v="58.4"/>
    <m/>
    <m/>
    <s v="-"/>
    <s v="-"/>
    <s v="GBP"/>
    <n v="1"/>
    <s v="EA"/>
    <s v="01.07.2015"/>
    <s v="31.12.9999"/>
  </r>
  <r>
    <x v="163"/>
    <x v="163"/>
    <s v="HORN LDSPKR 20W"/>
    <s v="Y1"/>
    <s v="EMEA"/>
    <x v="3"/>
    <m/>
    <s v="From"/>
    <x v="27"/>
    <s v="EA"/>
    <n v="61.4"/>
    <n v="49.2"/>
    <m/>
    <m/>
    <s v="-"/>
    <s v="-"/>
    <s v="GBP"/>
    <n v="1"/>
    <s v="EA"/>
    <s v="01.07.2015"/>
    <s v="31.12.9999"/>
  </r>
  <r>
    <x v="163"/>
    <x v="163"/>
    <s v="HORN LDSPKR 20W"/>
    <s v="Y1"/>
    <s v="EMEA"/>
    <x v="4"/>
    <m/>
    <s v="From"/>
    <x v="0"/>
    <s v="EA"/>
    <n v="22807"/>
    <n v="23491"/>
    <m/>
    <m/>
    <n v="22314.100900000001"/>
    <n v="22314"/>
    <s v="HUF"/>
    <n v="1"/>
    <s v="EA"/>
    <s v="01.07.2015"/>
    <s v="31.12.9999"/>
  </r>
  <r>
    <x v="163"/>
    <x v="163"/>
    <s v="HORN LDSPKR 20W"/>
    <s v="Y1"/>
    <s v="EMEA"/>
    <x v="4"/>
    <m/>
    <s v="From"/>
    <x v="1"/>
    <s v="EA"/>
    <n v="22807"/>
    <n v="22317"/>
    <m/>
    <m/>
    <s v="-"/>
    <s v="-"/>
    <s v="HUF"/>
    <n v="1"/>
    <s v="EA"/>
    <s v="01.07.2015"/>
    <s v="31.12.9999"/>
  </r>
  <r>
    <x v="163"/>
    <x v="163"/>
    <s v="HORN LDSPKR 20W"/>
    <s v="Y1"/>
    <s v="EMEA"/>
    <x v="4"/>
    <m/>
    <s v="From"/>
    <x v="27"/>
    <s v="EA"/>
    <n v="22807"/>
    <n v="18793"/>
    <m/>
    <m/>
    <s v="-"/>
    <s v="-"/>
    <s v="HUF"/>
    <n v="1"/>
    <s v="EA"/>
    <s v="01.07.2015"/>
    <s v="31.12.9999"/>
  </r>
  <r>
    <x v="163"/>
    <x v="163"/>
    <s v="HORN LDSPKR 20W"/>
    <s v="Y1"/>
    <s v="EMEA"/>
    <x v="5"/>
    <m/>
    <s v="From"/>
    <x v="0"/>
    <s v="EA"/>
    <n v="701.8"/>
    <n v="722.9"/>
    <m/>
    <m/>
    <n v="686.68270999999993"/>
    <n v="686.7"/>
    <s v="NOK"/>
    <n v="1"/>
    <s v="EA"/>
    <s v="01.07.2015"/>
    <s v="31.12.9999"/>
  </r>
  <r>
    <x v="163"/>
    <x v="163"/>
    <s v="HORN LDSPKR 20W"/>
    <s v="Y1"/>
    <s v="EMEA"/>
    <x v="5"/>
    <m/>
    <s v="From"/>
    <x v="1"/>
    <s v="EA"/>
    <n v="701.8"/>
    <n v="686.8"/>
    <m/>
    <m/>
    <s v="-"/>
    <s v="-"/>
    <s v="NOK"/>
    <n v="1"/>
    <s v="EA"/>
    <s v="01.07.2015"/>
    <s v="31.12.9999"/>
  </r>
  <r>
    <x v="163"/>
    <x v="163"/>
    <s v="HORN LDSPKR 20W"/>
    <s v="Y1"/>
    <s v="EMEA"/>
    <x v="5"/>
    <m/>
    <s v="From"/>
    <x v="27"/>
    <s v="EA"/>
    <n v="701.8"/>
    <n v="578.4"/>
    <m/>
    <m/>
    <s v="-"/>
    <s v="-"/>
    <s v="NOK"/>
    <n v="1"/>
    <s v="EA"/>
    <s v="01.07.2015"/>
    <s v="31.12.9999"/>
  </r>
  <r>
    <x v="163"/>
    <x v="163"/>
    <s v="HORN LDSPKR 20W"/>
    <s v="Y1"/>
    <s v="EMEA"/>
    <x v="6"/>
    <m/>
    <s v="From"/>
    <x v="0"/>
    <s v="EA"/>
    <n v="333.4"/>
    <n v="343.5"/>
    <m/>
    <m/>
    <n v="326.29065000000003"/>
    <n v="326.3"/>
    <s v="PLN"/>
    <n v="1"/>
    <s v="EA"/>
    <s v="01.07.2015"/>
    <s v="31.12.9999"/>
  </r>
  <r>
    <x v="163"/>
    <x v="163"/>
    <s v="HORN LDSPKR 20W"/>
    <s v="Y1"/>
    <s v="EMEA"/>
    <x v="6"/>
    <m/>
    <s v="From"/>
    <x v="1"/>
    <s v="EA"/>
    <n v="333.4"/>
    <n v="326.3"/>
    <m/>
    <m/>
    <s v="-"/>
    <s v="-"/>
    <s v="PLN"/>
    <n v="1"/>
    <s v="EA"/>
    <s v="01.07.2015"/>
    <s v="31.12.9999"/>
  </r>
  <r>
    <x v="163"/>
    <x v="163"/>
    <s v="HORN LDSPKR 20W"/>
    <s v="Y1"/>
    <s v="EMEA"/>
    <x v="6"/>
    <m/>
    <s v="From"/>
    <x v="27"/>
    <s v="EA"/>
    <n v="333.4"/>
    <n v="274.8"/>
    <m/>
    <m/>
    <s v="-"/>
    <s v="-"/>
    <s v="PLN"/>
    <n v="1"/>
    <s v="EA"/>
    <s v="01.07.2015"/>
    <s v="31.12.9999"/>
  </r>
  <r>
    <x v="163"/>
    <x v="163"/>
    <s v="HORN LDSPKR 20W"/>
    <s v="Y1"/>
    <s v="EMEA"/>
    <x v="7"/>
    <m/>
    <s v="From"/>
    <x v="0"/>
    <s v="EA"/>
    <m/>
    <n v="5457.2"/>
    <m/>
    <m/>
    <n v="5183.7942800000001"/>
    <n v="5183.8"/>
    <s v="RUB"/>
    <n v="1"/>
    <s v="EA"/>
    <s v="01.05.2015"/>
    <s v="31.12.9999"/>
  </r>
  <r>
    <x v="163"/>
    <x v="163"/>
    <s v="HORN LDSPKR 20W"/>
    <s v="Y1"/>
    <s v="EMEA"/>
    <x v="7"/>
    <m/>
    <s v="From"/>
    <x v="1"/>
    <s v="EA"/>
    <m/>
    <n v="5183.8"/>
    <m/>
    <m/>
    <s v="-"/>
    <s v="-"/>
    <s v="RUB"/>
    <n v="1"/>
    <s v="EA"/>
    <s v="01.05.2015"/>
    <s v="31.12.9999"/>
  </r>
  <r>
    <x v="163"/>
    <x v="163"/>
    <s v="HORN LDSPKR 20W"/>
    <s v="Y1"/>
    <s v="EMEA"/>
    <x v="7"/>
    <m/>
    <s v="From"/>
    <x v="27"/>
    <s v="EA"/>
    <m/>
    <n v="4369.3999999999996"/>
    <m/>
    <m/>
    <s v="-"/>
    <s v="-"/>
    <s v="RUB"/>
    <n v="1"/>
    <s v="EA"/>
    <s v="01.05.2015"/>
    <s v="31.12.9999"/>
  </r>
  <r>
    <x v="163"/>
    <x v="163"/>
    <s v="HORN LDSPKR 20W"/>
    <s v="Y1"/>
    <s v="EMEA"/>
    <x v="8"/>
    <m/>
    <s v="From"/>
    <x v="0"/>
    <s v="EA"/>
    <n v="789.5"/>
    <n v="813.2"/>
    <m/>
    <m/>
    <n v="772.45868000000007"/>
    <n v="772.5"/>
    <s v="SEK"/>
    <n v="1"/>
    <s v="EA"/>
    <s v="01.07.2015"/>
    <s v="31.12.9999"/>
  </r>
  <r>
    <x v="163"/>
    <x v="163"/>
    <s v="HORN LDSPKR 20W"/>
    <s v="Y1"/>
    <s v="EMEA"/>
    <x v="8"/>
    <m/>
    <s v="From"/>
    <x v="1"/>
    <s v="EA"/>
    <n v="789.5"/>
    <n v="772.7"/>
    <m/>
    <m/>
    <s v="-"/>
    <s v="-"/>
    <s v="SEK"/>
    <n v="1"/>
    <s v="EA"/>
    <s v="01.07.2015"/>
    <s v="31.12.9999"/>
  </r>
  <r>
    <x v="163"/>
    <x v="163"/>
    <s v="HORN LDSPKR 20W"/>
    <s v="Y1"/>
    <s v="EMEA"/>
    <x v="8"/>
    <m/>
    <s v="From"/>
    <x v="27"/>
    <s v="EA"/>
    <n v="789.5"/>
    <n v="650.6"/>
    <m/>
    <m/>
    <s v="-"/>
    <s v="-"/>
    <s v="SEK"/>
    <n v="1"/>
    <s v="EA"/>
    <s v="01.07.2015"/>
    <s v="31.12.9999"/>
  </r>
  <r>
    <x v="163"/>
    <x v="163"/>
    <s v="HORN LDSPKR 20W"/>
    <s v="Y1"/>
    <s v="EMEA"/>
    <x v="9"/>
    <m/>
    <s v="From"/>
    <x v="0"/>
    <s v="EA"/>
    <n v="269.3"/>
    <n v="277.39999999999998"/>
    <m/>
    <m/>
    <n v="263.50225999999998"/>
    <n v="263.5"/>
    <s v="TRY"/>
    <n v="1"/>
    <s v="EA"/>
    <s v="01.07.2015"/>
    <s v="31.12.9999"/>
  </r>
  <r>
    <x v="163"/>
    <x v="163"/>
    <s v="HORN LDSPKR 20W"/>
    <s v="Y1"/>
    <s v="EMEA"/>
    <x v="9"/>
    <m/>
    <s v="From"/>
    <x v="1"/>
    <s v="EA"/>
    <n v="269.3"/>
    <n v="263.60000000000002"/>
    <m/>
    <m/>
    <s v="-"/>
    <s v="-"/>
    <s v="TRY"/>
    <n v="1"/>
    <s v="EA"/>
    <s v="01.07.2015"/>
    <s v="31.12.9999"/>
  </r>
  <r>
    <x v="163"/>
    <x v="163"/>
    <s v="HORN LDSPKR 20W"/>
    <s v="Y1"/>
    <s v="EMEA"/>
    <x v="9"/>
    <m/>
    <s v="From"/>
    <x v="27"/>
    <s v="EA"/>
    <n v="269.3"/>
    <n v="222"/>
    <m/>
    <m/>
    <s v="-"/>
    <s v="-"/>
    <s v="TRY"/>
    <n v="1"/>
    <s v="EA"/>
    <s v="01.07.2015"/>
    <s v="31.12.9999"/>
  </r>
  <r>
    <x v="163"/>
    <x v="163"/>
    <s v="HORN LDSPKR 20W"/>
    <s v="Y1"/>
    <s v="EMEA"/>
    <x v="10"/>
    <m/>
    <s v="From"/>
    <x v="0"/>
    <s v="EA"/>
    <n v="879.3"/>
    <n v="879.3"/>
    <m/>
    <m/>
    <n v="835.24707000000001"/>
    <n v="835.2"/>
    <s v="ZAR"/>
    <n v="1"/>
    <s v="EA"/>
    <s v="01.07.2015"/>
    <s v="31.12.9999"/>
  </r>
  <r>
    <x v="163"/>
    <x v="163"/>
    <s v="HORN LDSPKR 20W"/>
    <s v="Y1"/>
    <s v="EMEA"/>
    <x v="10"/>
    <m/>
    <s v="From"/>
    <x v="1"/>
    <s v="EA"/>
    <n v="879.3"/>
    <n v="835.3"/>
    <m/>
    <m/>
    <s v="-"/>
    <s v="-"/>
    <s v="ZAR"/>
    <n v="1"/>
    <s v="EA"/>
    <s v="01.07.2015"/>
    <s v="31.12.9999"/>
  </r>
  <r>
    <x v="163"/>
    <x v="163"/>
    <s v="HORN LDSPKR 20W"/>
    <s v="Y1"/>
    <s v="EMEA"/>
    <x v="10"/>
    <m/>
    <s v="From"/>
    <x v="27"/>
    <s v="EA"/>
    <n v="879.3"/>
    <n v="703.4"/>
    <m/>
    <m/>
    <s v="-"/>
    <s v="-"/>
    <s v="ZAR"/>
    <n v="1"/>
    <s v="EA"/>
    <s v="01.07.2015"/>
    <s v="31.12.9999"/>
  </r>
  <r>
    <x v="164"/>
    <x v="164"/>
    <s v="HORN LDSPKR 30W"/>
    <s v="Y1"/>
    <s v="EMEA"/>
    <x v="0"/>
    <m/>
    <s v="From"/>
    <x v="0"/>
    <s v="EA"/>
    <n v="2575.5"/>
    <n v="2652.8"/>
    <m/>
    <m/>
    <n v="2519.09888"/>
    <n v="2519.1"/>
    <s v="CZK"/>
    <n v="1"/>
    <s v="EA"/>
    <s v="01.07.2015"/>
    <s v="31.12.9999"/>
  </r>
  <r>
    <x v="164"/>
    <x v="164"/>
    <s v="HORN LDSPKR 30W"/>
    <s v="Y1"/>
    <s v="EMEA"/>
    <x v="0"/>
    <m/>
    <s v="From"/>
    <x v="28"/>
    <s v="EA"/>
    <m/>
    <n v="2520.3000000000002"/>
    <m/>
    <m/>
    <s v="-"/>
    <s v="-"/>
    <s v="CZK"/>
    <n v="1"/>
    <s v="EA"/>
    <s v="01.07.2015"/>
    <s v="31.12.9999"/>
  </r>
  <r>
    <x v="164"/>
    <x v="164"/>
    <s v="HORN LDSPKR 30W"/>
    <s v="Y1"/>
    <s v="EMEA"/>
    <x v="0"/>
    <m/>
    <s v="From"/>
    <x v="20"/>
    <s v="EA"/>
    <m/>
    <n v="2122.3000000000002"/>
    <m/>
    <m/>
    <s v="-"/>
    <s v="-"/>
    <s v="CZK"/>
    <n v="1"/>
    <s v="EA"/>
    <s v="01.07.2015"/>
    <s v="31.12.9999"/>
  </r>
  <r>
    <x v="164"/>
    <x v="164"/>
    <s v="HORN LDSPKR 30W"/>
    <s v="Y1"/>
    <s v="EMEA"/>
    <x v="1"/>
    <m/>
    <s v="From"/>
    <x v="0"/>
    <s v="EA"/>
    <n v="752.3"/>
    <n v="774.9"/>
    <m/>
    <m/>
    <n v="735.84503999999993"/>
    <n v="735.8"/>
    <s v="DKK"/>
    <n v="1"/>
    <s v="EA"/>
    <s v="01.07.2015"/>
    <s v="31.12.9999"/>
  </r>
  <r>
    <x v="164"/>
    <x v="164"/>
    <s v="HORN LDSPKR 30W"/>
    <s v="Y1"/>
    <s v="EMEA"/>
    <x v="1"/>
    <m/>
    <s v="From"/>
    <x v="28"/>
    <s v="EA"/>
    <m/>
    <n v="736.2"/>
    <m/>
    <m/>
    <s v="-"/>
    <s v="-"/>
    <s v="DKK"/>
    <n v="1"/>
    <s v="EA"/>
    <s v="01.07.2015"/>
    <s v="31.12.9999"/>
  </r>
  <r>
    <x v="164"/>
    <x v="164"/>
    <s v="HORN LDSPKR 30W"/>
    <s v="Y1"/>
    <s v="EMEA"/>
    <x v="1"/>
    <m/>
    <s v="From"/>
    <x v="20"/>
    <s v="EA"/>
    <m/>
    <n v="620"/>
    <m/>
    <m/>
    <s v="-"/>
    <s v="-"/>
    <s v="DKK"/>
    <n v="1"/>
    <s v="EA"/>
    <s v="01.07.2015"/>
    <s v="31.12.9999"/>
  </r>
  <r>
    <x v="164"/>
    <x v="164"/>
    <s v="HORN LDSPKR 30W"/>
    <s v="Y1"/>
    <s v="EMEA"/>
    <x v="2"/>
    <m/>
    <s v="From"/>
    <x v="0"/>
    <s v="EA"/>
    <n v="103.1"/>
    <n v="106.2"/>
    <s v="97,90 (ex juli verhoging)"/>
    <n v="-5.04E-2"/>
    <n v="100.84752"/>
    <n v="100.9"/>
    <s v="EUR"/>
    <n v="1"/>
    <s v="EA"/>
    <s v="01.07.2015"/>
    <s v="31.12.9999"/>
  </r>
  <r>
    <x v="164"/>
    <x v="164"/>
    <s v="HORN LDSPKR 30W"/>
    <s v="Y1"/>
    <s v="EMEA"/>
    <x v="2"/>
    <m/>
    <s v="From"/>
    <x v="28"/>
    <s v="EA"/>
    <n v="103.1"/>
    <n v="100.9"/>
    <m/>
    <m/>
    <s v="-"/>
    <s v="-"/>
    <s v="EUR"/>
    <n v="1"/>
    <s v="EA"/>
    <s v="01.07.2015"/>
    <s v="31.12.9999"/>
  </r>
  <r>
    <x v="164"/>
    <x v="164"/>
    <s v="HORN LDSPKR 30W"/>
    <s v="Y1"/>
    <s v="EMEA"/>
    <x v="2"/>
    <m/>
    <s v="From"/>
    <x v="20"/>
    <s v="EA"/>
    <n v="103.1"/>
    <n v="85"/>
    <m/>
    <m/>
    <s v="-"/>
    <s v="-"/>
    <s v="EUR"/>
    <n v="1"/>
    <s v="EA"/>
    <s v="01.07.2015"/>
    <s v="31.12.9999"/>
  </r>
  <r>
    <x v="164"/>
    <x v="164"/>
    <s v="HORN LDSPKR 30W"/>
    <s v="Y1"/>
    <s v="EMEA"/>
    <x v="3"/>
    <m/>
    <s v="From"/>
    <x v="0"/>
    <s v="EA"/>
    <n v="70.7"/>
    <n v="70.7"/>
    <m/>
    <m/>
    <n v="67.136719999999997"/>
    <n v="67.099999999999994"/>
    <s v="GBP"/>
    <n v="1"/>
    <s v="EA"/>
    <s v="01.07.2015"/>
    <s v="31.12.9999"/>
  </r>
  <r>
    <x v="164"/>
    <x v="164"/>
    <s v="HORN LDSPKR 30W"/>
    <s v="Y1"/>
    <s v="EMEA"/>
    <x v="3"/>
    <m/>
    <s v="From"/>
    <x v="28"/>
    <s v="EA"/>
    <n v="70.7"/>
    <n v="67.2"/>
    <m/>
    <m/>
    <s v="-"/>
    <s v="-"/>
    <s v="GBP"/>
    <n v="1"/>
    <s v="EA"/>
    <s v="01.07.2015"/>
    <s v="31.12.9999"/>
  </r>
  <r>
    <x v="164"/>
    <x v="164"/>
    <s v="HORN LDSPKR 30W"/>
    <s v="Y1"/>
    <s v="EMEA"/>
    <x v="3"/>
    <m/>
    <s v="From"/>
    <x v="20"/>
    <s v="EA"/>
    <n v="70.7"/>
    <n v="56.6"/>
    <m/>
    <m/>
    <s v="-"/>
    <s v="-"/>
    <s v="GBP"/>
    <n v="1"/>
    <s v="EA"/>
    <s v="01.07.2015"/>
    <s v="31.12.9999"/>
  </r>
  <r>
    <x v="164"/>
    <x v="164"/>
    <s v="HORN LDSPKR 30W"/>
    <s v="Y1"/>
    <s v="EMEA"/>
    <x v="4"/>
    <m/>
    <s v="From"/>
    <x v="0"/>
    <s v="EA"/>
    <n v="26255"/>
    <n v="27043"/>
    <m/>
    <m/>
    <n v="25680.032800000001"/>
    <n v="25680"/>
    <s v="HUF"/>
    <n v="1"/>
    <s v="EA"/>
    <s v="01.07.2015"/>
    <s v="31.12.9999"/>
  </r>
  <r>
    <x v="164"/>
    <x v="164"/>
    <s v="HORN LDSPKR 30W"/>
    <s v="Y1"/>
    <s v="EMEA"/>
    <x v="4"/>
    <m/>
    <s v="From"/>
    <x v="28"/>
    <s v="EA"/>
    <n v="26255"/>
    <n v="25690"/>
    <m/>
    <m/>
    <s v="-"/>
    <s v="-"/>
    <s v="HUF"/>
    <n v="1"/>
    <s v="EA"/>
    <s v="01.07.2015"/>
    <s v="31.12.9999"/>
  </r>
  <r>
    <x v="164"/>
    <x v="164"/>
    <s v="HORN LDSPKR 30W"/>
    <s v="Y1"/>
    <s v="EMEA"/>
    <x v="4"/>
    <m/>
    <s v="From"/>
    <x v="20"/>
    <s v="EA"/>
    <n v="26255"/>
    <n v="21634"/>
    <m/>
    <m/>
    <s v="-"/>
    <s v="-"/>
    <s v="HUF"/>
    <n v="1"/>
    <s v="EA"/>
    <s v="01.07.2015"/>
    <s v="31.12.9999"/>
  </r>
  <r>
    <x v="164"/>
    <x v="164"/>
    <s v="HORN LDSPKR 30W"/>
    <s v="Y1"/>
    <s v="EMEA"/>
    <x v="5"/>
    <m/>
    <s v="From"/>
    <x v="0"/>
    <s v="EA"/>
    <n v="807.9"/>
    <n v="832.2"/>
    <m/>
    <m/>
    <n v="790.25711999999999"/>
    <n v="790.3"/>
    <s v="NOK"/>
    <n v="1"/>
    <s v="EA"/>
    <s v="01.07.2015"/>
    <s v="31.12.9999"/>
  </r>
  <r>
    <x v="164"/>
    <x v="164"/>
    <s v="HORN LDSPKR 30W"/>
    <s v="Y1"/>
    <s v="EMEA"/>
    <x v="5"/>
    <m/>
    <s v="From"/>
    <x v="28"/>
    <s v="EA"/>
    <n v="807.9"/>
    <n v="790.6"/>
    <m/>
    <m/>
    <s v="-"/>
    <s v="-"/>
    <s v="NOK"/>
    <n v="1"/>
    <s v="EA"/>
    <s v="01.07.2015"/>
    <s v="31.12.9999"/>
  </r>
  <r>
    <x v="164"/>
    <x v="164"/>
    <s v="HORN LDSPKR 30W"/>
    <s v="Y1"/>
    <s v="EMEA"/>
    <x v="5"/>
    <m/>
    <s v="From"/>
    <x v="20"/>
    <s v="EA"/>
    <n v="807.9"/>
    <n v="665.7"/>
    <m/>
    <m/>
    <s v="-"/>
    <s v="-"/>
    <s v="NOK"/>
    <n v="1"/>
    <s v="EA"/>
    <s v="01.07.2015"/>
    <s v="31.12.9999"/>
  </r>
  <r>
    <x v="164"/>
    <x v="164"/>
    <s v="HORN LDSPKR 30W"/>
    <s v="Y1"/>
    <s v="EMEA"/>
    <x v="6"/>
    <m/>
    <s v="From"/>
    <x v="0"/>
    <s v="EA"/>
    <n v="383.8"/>
    <n v="395.4"/>
    <m/>
    <m/>
    <n v="375.47183999999999"/>
    <n v="375.5"/>
    <s v="PLN"/>
    <n v="1"/>
    <s v="EA"/>
    <s v="01.07.2015"/>
    <s v="31.12.9999"/>
  </r>
  <r>
    <x v="164"/>
    <x v="164"/>
    <s v="HORN LDSPKR 30W"/>
    <s v="Y1"/>
    <s v="EMEA"/>
    <x v="6"/>
    <m/>
    <s v="From"/>
    <x v="28"/>
    <s v="EA"/>
    <n v="383.8"/>
    <n v="375.6"/>
    <m/>
    <m/>
    <s v="-"/>
    <s v="-"/>
    <s v="PLN"/>
    <n v="1"/>
    <s v="EA"/>
    <s v="01.07.2015"/>
    <s v="31.12.9999"/>
  </r>
  <r>
    <x v="164"/>
    <x v="164"/>
    <s v="HORN LDSPKR 30W"/>
    <s v="Y1"/>
    <s v="EMEA"/>
    <x v="6"/>
    <m/>
    <s v="From"/>
    <x v="20"/>
    <s v="EA"/>
    <n v="383.8"/>
    <n v="316.3"/>
    <m/>
    <m/>
    <s v="-"/>
    <s v="-"/>
    <s v="PLN"/>
    <n v="1"/>
    <s v="EA"/>
    <s v="01.07.2015"/>
    <s v="31.12.9999"/>
  </r>
  <r>
    <x v="164"/>
    <x v="164"/>
    <s v="HORN LDSPKR 30W"/>
    <s v="Y1"/>
    <s v="EMEA"/>
    <x v="7"/>
    <m/>
    <s v="From"/>
    <x v="0"/>
    <s v="EA"/>
    <m/>
    <n v="6265.5"/>
    <m/>
    <m/>
    <n v="5949.7187999999996"/>
    <n v="5949.7"/>
    <s v="RUB"/>
    <n v="1"/>
    <s v="EA"/>
    <s v="01.05.2015"/>
    <s v="31.12.9999"/>
  </r>
  <r>
    <x v="164"/>
    <x v="164"/>
    <s v="HORN LDSPKR 30W"/>
    <s v="Y1"/>
    <s v="EMEA"/>
    <x v="7"/>
    <m/>
    <s v="From"/>
    <x v="28"/>
    <s v="EA"/>
    <m/>
    <n v="5949.5"/>
    <m/>
    <m/>
    <s v="-"/>
    <s v="-"/>
    <s v="RUB"/>
    <n v="1"/>
    <s v="EA"/>
    <s v="01.05.2015"/>
    <s v="31.12.9999"/>
  </r>
  <r>
    <x v="164"/>
    <x v="164"/>
    <s v="HORN LDSPKR 30W"/>
    <s v="Y1"/>
    <s v="EMEA"/>
    <x v="7"/>
    <m/>
    <s v="From"/>
    <x v="20"/>
    <s v="EA"/>
    <m/>
    <n v="5013.7"/>
    <m/>
    <m/>
    <s v="-"/>
    <s v="-"/>
    <s v="RUB"/>
    <n v="1"/>
    <s v="EA"/>
    <s v="01.05.2015"/>
    <s v="31.12.9999"/>
  </r>
  <r>
    <x v="164"/>
    <x v="164"/>
    <s v="HORN LDSPKR 30W"/>
    <s v="Y1"/>
    <s v="EMEA"/>
    <x v="8"/>
    <m/>
    <s v="From"/>
    <x v="0"/>
    <s v="EA"/>
    <n v="908.9"/>
    <n v="936.2"/>
    <m/>
    <m/>
    <n v="889.01552000000004"/>
    <n v="889"/>
    <s v="SEK"/>
    <n v="1"/>
    <s v="EA"/>
    <s v="01.07.2015"/>
    <s v="31.12.9999"/>
  </r>
  <r>
    <x v="164"/>
    <x v="164"/>
    <s v="HORN LDSPKR 30W"/>
    <s v="Y1"/>
    <s v="EMEA"/>
    <x v="8"/>
    <m/>
    <s v="From"/>
    <x v="28"/>
    <s v="EA"/>
    <n v="908.9"/>
    <n v="889.4"/>
    <m/>
    <m/>
    <s v="-"/>
    <s v="-"/>
    <s v="SEK"/>
    <n v="1"/>
    <s v="EA"/>
    <s v="01.07.2015"/>
    <s v="31.12.9999"/>
  </r>
  <r>
    <x v="164"/>
    <x v="164"/>
    <s v="HORN LDSPKR 30W"/>
    <s v="Y1"/>
    <s v="EMEA"/>
    <x v="8"/>
    <m/>
    <s v="From"/>
    <x v="20"/>
    <s v="EA"/>
    <n v="908.9"/>
    <n v="749"/>
    <m/>
    <m/>
    <s v="-"/>
    <s v="-"/>
    <s v="SEK"/>
    <n v="1"/>
    <s v="EA"/>
    <s v="01.07.2015"/>
    <s v="31.12.9999"/>
  </r>
  <r>
    <x v="164"/>
    <x v="164"/>
    <s v="HORN LDSPKR 30W"/>
    <s v="Y1"/>
    <s v="EMEA"/>
    <x v="9"/>
    <m/>
    <s v="From"/>
    <x v="0"/>
    <s v="EA"/>
    <n v="309.10000000000002"/>
    <n v="318.39999999999998"/>
    <m/>
    <m/>
    <n v="302.35263999999995"/>
    <n v="302.39999999999998"/>
    <s v="TRY"/>
    <n v="1"/>
    <s v="EA"/>
    <s v="01.07.2015"/>
    <s v="31.12.9999"/>
  </r>
  <r>
    <x v="164"/>
    <x v="164"/>
    <s v="HORN LDSPKR 30W"/>
    <s v="Y1"/>
    <s v="EMEA"/>
    <x v="9"/>
    <m/>
    <s v="From"/>
    <x v="28"/>
    <s v="EA"/>
    <n v="309.10000000000002"/>
    <n v="302.60000000000002"/>
    <m/>
    <m/>
    <s v="-"/>
    <s v="-"/>
    <s v="TRY"/>
    <n v="1"/>
    <s v="EA"/>
    <s v="01.07.2015"/>
    <s v="31.12.9999"/>
  </r>
  <r>
    <x v="164"/>
    <x v="164"/>
    <s v="HORN LDSPKR 30W"/>
    <s v="Y1"/>
    <s v="EMEA"/>
    <x v="9"/>
    <m/>
    <s v="From"/>
    <x v="20"/>
    <s v="EA"/>
    <n v="309.10000000000002"/>
    <n v="254.8"/>
    <m/>
    <m/>
    <s v="-"/>
    <s v="-"/>
    <s v="TRY"/>
    <n v="1"/>
    <s v="EA"/>
    <s v="01.07.2015"/>
    <s v="31.12.9999"/>
  </r>
  <r>
    <x v="164"/>
    <x v="164"/>
    <s v="HORN LDSPKR 30W"/>
    <s v="Y1"/>
    <s v="EMEA"/>
    <x v="10"/>
    <m/>
    <s v="From"/>
    <x v="0"/>
    <s v="EA"/>
    <n v="1009.8"/>
    <n v="1009.8"/>
    <m/>
    <m/>
    <n v="958.90607999999997"/>
    <n v="958.9"/>
    <s v="ZAR"/>
    <n v="1"/>
    <s v="EA"/>
    <s v="01.07.2015"/>
    <s v="31.12.9999"/>
  </r>
  <r>
    <x v="164"/>
    <x v="164"/>
    <s v="HORN LDSPKR 30W"/>
    <s v="Y1"/>
    <s v="EMEA"/>
    <x v="10"/>
    <m/>
    <s v="From"/>
    <x v="28"/>
    <s v="EA"/>
    <n v="1009.8"/>
    <n v="959.4"/>
    <m/>
    <m/>
    <s v="-"/>
    <s v="-"/>
    <s v="ZAR"/>
    <n v="1"/>
    <s v="EA"/>
    <s v="01.07.2015"/>
    <s v="31.12.9999"/>
  </r>
  <r>
    <x v="164"/>
    <x v="164"/>
    <s v="HORN LDSPKR 30W"/>
    <s v="Y1"/>
    <s v="EMEA"/>
    <x v="10"/>
    <m/>
    <s v="From"/>
    <x v="20"/>
    <s v="EA"/>
    <n v="1009.8"/>
    <n v="807.9"/>
    <m/>
    <m/>
    <s v="-"/>
    <s v="-"/>
    <s v="ZAR"/>
    <n v="1"/>
    <s v="EA"/>
    <s v="01.07.2015"/>
    <s v="31.12.9999"/>
  </r>
  <r>
    <x v="165"/>
    <x v="165"/>
    <s v="Circular Metal Grille"/>
    <s v="Y1"/>
    <s v="EMEA"/>
    <x v="0"/>
    <m/>
    <m/>
    <x v="0"/>
    <m/>
    <n v="599.29999999999995"/>
    <n v="617.29999999999995"/>
    <m/>
    <m/>
    <n v="617.29999999999995"/>
    <n v="617.29999999999995"/>
    <s v="CZK"/>
    <n v="1"/>
    <s v="EA"/>
    <s v="01.07.2015"/>
    <s v="31.12.9999"/>
  </r>
  <r>
    <x v="165"/>
    <x v="165"/>
    <s v="Circular Metal Grille"/>
    <s v="Y1"/>
    <s v="EMEA"/>
    <x v="1"/>
    <m/>
    <m/>
    <x v="0"/>
    <m/>
    <n v="174.8"/>
    <n v="180.1"/>
    <m/>
    <m/>
    <n v="180.1"/>
    <n v="180.1"/>
    <s v="DKK"/>
    <n v="1"/>
    <s v="EA"/>
    <s v="01.07.2015"/>
    <s v="31.12.9999"/>
  </r>
  <r>
    <x v="165"/>
    <x v="165"/>
    <s v="Circular Metal Grille"/>
    <s v="Y1"/>
    <s v="EMEA"/>
    <x v="2"/>
    <m/>
    <m/>
    <x v="0"/>
    <m/>
    <n v="24"/>
    <n v="24.8"/>
    <m/>
    <m/>
    <n v="24.8"/>
    <n v="24.8"/>
    <s v="EUR"/>
    <n v="1"/>
    <s v="EA"/>
    <s v="01.07.2015"/>
    <s v="31.12.9999"/>
  </r>
  <r>
    <x v="165"/>
    <x v="165"/>
    <s v="Circular Metal Grille"/>
    <s v="Y1"/>
    <s v="EMEA"/>
    <x v="3"/>
    <m/>
    <m/>
    <x v="0"/>
    <m/>
    <n v="16"/>
    <n v="16"/>
    <m/>
    <m/>
    <n v="16"/>
    <n v="16"/>
    <s v="GBP"/>
    <n v="1"/>
    <s v="EA"/>
    <s v="01.07.2015"/>
    <s v="31.12.9999"/>
  </r>
  <r>
    <x v="165"/>
    <x v="165"/>
    <s v="Circular Metal Grille"/>
    <s v="Y1"/>
    <s v="EMEA"/>
    <x v="4"/>
    <m/>
    <m/>
    <x v="0"/>
    <m/>
    <n v="6334"/>
    <n v="6524"/>
    <m/>
    <m/>
    <n v="6524"/>
    <n v="6524"/>
    <s v="HUF"/>
    <n v="1"/>
    <s v="EA"/>
    <s v="01.07.2015"/>
    <s v="31.12.9999"/>
  </r>
  <r>
    <x v="165"/>
    <x v="165"/>
    <s v="Circular Metal Grille"/>
    <s v="Y1"/>
    <s v="EMEA"/>
    <x v="5"/>
    <m/>
    <m/>
    <x v="0"/>
    <m/>
    <n v="187.7"/>
    <n v="193.4"/>
    <m/>
    <m/>
    <n v="193.4"/>
    <n v="193.4"/>
    <s v="NOK"/>
    <n v="1"/>
    <s v="EA"/>
    <s v="01.07.2015"/>
    <s v="31.12.9999"/>
  </r>
  <r>
    <x v="165"/>
    <x v="165"/>
    <s v="Circular Metal Grille"/>
    <s v="Y1"/>
    <s v="EMEA"/>
    <x v="6"/>
    <m/>
    <m/>
    <x v="0"/>
    <m/>
    <n v="89.2"/>
    <n v="91.9"/>
    <m/>
    <m/>
    <n v="91.9"/>
    <n v="91.9"/>
    <s v="PLN"/>
    <n v="1"/>
    <s v="EA"/>
    <s v="01.07.2015"/>
    <s v="31.12.9999"/>
  </r>
  <r>
    <x v="165"/>
    <x v="165"/>
    <s v="Circular Metal Grille"/>
    <s v="Y1"/>
    <s v="EMEA"/>
    <x v="7"/>
    <m/>
    <m/>
    <x v="0"/>
    <m/>
    <m/>
    <n v="1458.5"/>
    <m/>
    <m/>
    <n v="1458.5"/>
    <n v="1458.5"/>
    <s v="RUB"/>
    <n v="1"/>
    <s v="EA"/>
    <s v="01.05.2015"/>
    <s v="31.12.9999"/>
  </r>
  <r>
    <x v="165"/>
    <x v="165"/>
    <s v="Circular Metal Grille"/>
    <s v="Y1"/>
    <s v="EMEA"/>
    <x v="8"/>
    <m/>
    <m/>
    <x v="0"/>
    <m/>
    <n v="211.2"/>
    <n v="217.6"/>
    <m/>
    <m/>
    <n v="217.6"/>
    <n v="217.6"/>
    <s v="SEK"/>
    <n v="1"/>
    <s v="EA"/>
    <s v="01.07.2015"/>
    <s v="31.12.9999"/>
  </r>
  <r>
    <x v="165"/>
    <x v="165"/>
    <s v="Circular Metal Grille"/>
    <s v="Y1"/>
    <s v="EMEA"/>
    <x v="9"/>
    <m/>
    <m/>
    <x v="0"/>
    <m/>
    <n v="72"/>
    <n v="74.2"/>
    <m/>
    <m/>
    <n v="74.2"/>
    <n v="74.2"/>
    <s v="TRY"/>
    <n v="1"/>
    <s v="EA"/>
    <s v="01.07.2015"/>
    <s v="31.12.9999"/>
  </r>
  <r>
    <x v="165"/>
    <x v="165"/>
    <s v="Circular Metal Grille"/>
    <s v="Y1"/>
    <s v="EMEA"/>
    <x v="10"/>
    <m/>
    <m/>
    <x v="0"/>
    <m/>
    <n v="234.6"/>
    <n v="234.6"/>
    <m/>
    <m/>
    <n v="234.6"/>
    <n v="234.6"/>
    <s v="ZAR"/>
    <n v="1"/>
    <s v="EA"/>
    <s v="01.07.2015"/>
    <s v="31.12.9999"/>
  </r>
  <r>
    <x v="166"/>
    <x v="166"/>
    <s v="SOUND PROJECTOR 6W"/>
    <s v="Y1"/>
    <s v="EMEA"/>
    <x v="0"/>
    <m/>
    <s v="From"/>
    <x v="0"/>
    <s v="EA"/>
    <n v="892.5"/>
    <n v="919.3"/>
    <m/>
    <m/>
    <n v="919.3"/>
    <n v="919.3"/>
    <s v="CZK"/>
    <n v="1"/>
    <s v="EA"/>
    <s v="01.07.2015"/>
    <s v="31.12.9999"/>
  </r>
  <r>
    <x v="166"/>
    <x v="166"/>
    <s v="SOUND PROJECTOR 6W"/>
    <s v="Y1"/>
    <s v="EMEA"/>
    <x v="0"/>
    <m/>
    <s v="From"/>
    <x v="12"/>
    <s v="EA"/>
    <n v="892.5"/>
    <n v="873.4"/>
    <m/>
    <m/>
    <s v="-"/>
    <s v="-"/>
    <s v="CZK"/>
    <n v="1"/>
    <s v="EA"/>
    <s v="01.07.2015"/>
    <s v="31.12.9999"/>
  </r>
  <r>
    <x v="166"/>
    <x v="166"/>
    <s v="SOUND PROJECTOR 6W"/>
    <s v="Y1"/>
    <s v="EMEA"/>
    <x v="0"/>
    <m/>
    <s v="From"/>
    <x v="29"/>
    <s v="EA"/>
    <n v="892.5"/>
    <n v="781.5"/>
    <m/>
    <m/>
    <s v="-"/>
    <s v="-"/>
    <s v="CZK"/>
    <n v="1"/>
    <s v="EA"/>
    <s v="01.07.2015"/>
    <s v="31.12.9999"/>
  </r>
  <r>
    <x v="166"/>
    <x v="166"/>
    <s v="SOUND PROJECTOR 6W"/>
    <s v="Y1"/>
    <s v="EMEA"/>
    <x v="1"/>
    <m/>
    <s v="From"/>
    <x v="0"/>
    <s v="EA"/>
    <n v="258.39999999999998"/>
    <n v="266.2"/>
    <m/>
    <m/>
    <n v="266.2"/>
    <n v="266.2"/>
    <s v="DKK"/>
    <n v="1"/>
    <s v="EA"/>
    <s v="01.07.2015"/>
    <s v="31.12.9999"/>
  </r>
  <r>
    <x v="166"/>
    <x v="166"/>
    <s v="SOUND PROJECTOR 6W"/>
    <s v="Y1"/>
    <s v="EMEA"/>
    <x v="1"/>
    <m/>
    <s v="From"/>
    <x v="12"/>
    <s v="EA"/>
    <m/>
    <n v="252.9"/>
    <m/>
    <m/>
    <s v="-"/>
    <s v="-"/>
    <s v="DKK"/>
    <n v="1"/>
    <s v="EA"/>
    <s v="01.07.2015"/>
    <s v="31.12.9999"/>
  </r>
  <r>
    <x v="166"/>
    <x v="166"/>
    <s v="SOUND PROJECTOR 6W"/>
    <s v="Y1"/>
    <s v="EMEA"/>
    <x v="1"/>
    <m/>
    <s v="From"/>
    <x v="29"/>
    <s v="EA"/>
    <m/>
    <n v="226.3"/>
    <m/>
    <m/>
    <s v="-"/>
    <s v="-"/>
    <s v="DKK"/>
    <n v="1"/>
    <s v="EA"/>
    <s v="01.07.2015"/>
    <s v="31.12.9999"/>
  </r>
  <r>
    <x v="166"/>
    <x v="166"/>
    <s v="SOUND PROJECTOR 6W"/>
    <s v="Y1"/>
    <s v="EMEA"/>
    <x v="2"/>
    <m/>
    <s v="From"/>
    <x v="0"/>
    <s v="EA"/>
    <n v="35.700000000000003"/>
    <n v="36.799999999999997"/>
    <m/>
    <m/>
    <n v="36.799999999999997"/>
    <n v="36.799999999999997"/>
    <s v="EUR"/>
    <n v="1"/>
    <s v="EA"/>
    <s v="01.07.2015"/>
    <s v="31.12.9999"/>
  </r>
  <r>
    <x v="166"/>
    <x v="166"/>
    <s v="SOUND PROJECTOR 6W"/>
    <s v="Y1"/>
    <s v="EMEA"/>
    <x v="2"/>
    <m/>
    <s v="From"/>
    <x v="12"/>
    <s v="EA"/>
    <n v="35.700000000000003"/>
    <n v="35.1"/>
    <m/>
    <m/>
    <s v="-"/>
    <s v="-"/>
    <s v="EUR"/>
    <n v="1"/>
    <s v="EA"/>
    <s v="01.07.2015"/>
    <s v="31.12.9999"/>
  </r>
  <r>
    <x v="166"/>
    <x v="166"/>
    <s v="SOUND PROJECTOR 6W"/>
    <s v="Y1"/>
    <s v="EMEA"/>
    <x v="2"/>
    <m/>
    <s v="From"/>
    <x v="29"/>
    <s v="EA"/>
    <n v="35.700000000000003"/>
    <n v="31.4"/>
    <m/>
    <m/>
    <s v="-"/>
    <s v="-"/>
    <s v="EUR"/>
    <n v="1"/>
    <s v="EA"/>
    <s v="01.07.2015"/>
    <s v="31.12.9999"/>
  </r>
  <r>
    <x v="166"/>
    <x v="166"/>
    <s v="SOUND PROJECTOR 6W"/>
    <s v="Y1"/>
    <s v="EMEA"/>
    <x v="3"/>
    <m/>
    <s v="From"/>
    <x v="0"/>
    <s v="EA"/>
    <n v="24.3"/>
    <n v="24.3"/>
    <m/>
    <m/>
    <n v="24.3"/>
    <n v="24.3"/>
    <s v="GBP"/>
    <n v="1"/>
    <s v="EA"/>
    <s v="01.07.2015"/>
    <s v="31.12.9999"/>
  </r>
  <r>
    <x v="166"/>
    <x v="166"/>
    <s v="SOUND PROJECTOR 6W"/>
    <s v="Y1"/>
    <s v="EMEA"/>
    <x v="3"/>
    <m/>
    <s v="From"/>
    <x v="12"/>
    <s v="EA"/>
    <n v="24.3"/>
    <n v="23.1"/>
    <m/>
    <m/>
    <s v="-"/>
    <s v="-"/>
    <s v="GBP"/>
    <n v="1"/>
    <s v="EA"/>
    <s v="01.07.2015"/>
    <s v="31.12.9999"/>
  </r>
  <r>
    <x v="166"/>
    <x v="166"/>
    <s v="SOUND PROJECTOR 6W"/>
    <s v="Y1"/>
    <s v="EMEA"/>
    <x v="3"/>
    <m/>
    <s v="From"/>
    <x v="29"/>
    <s v="EA"/>
    <n v="24.3"/>
    <n v="20.7"/>
    <m/>
    <m/>
    <s v="-"/>
    <s v="-"/>
    <s v="GBP"/>
    <n v="1"/>
    <s v="EA"/>
    <s v="01.07.2015"/>
    <s v="31.12.9999"/>
  </r>
  <r>
    <x v="166"/>
    <x v="166"/>
    <s v="SOUND PROJECTOR 6W"/>
    <s v="Y1"/>
    <s v="EMEA"/>
    <x v="4"/>
    <m/>
    <s v="From"/>
    <x v="0"/>
    <s v="EA"/>
    <n v="9017"/>
    <n v="9288"/>
    <m/>
    <m/>
    <n v="9288"/>
    <n v="9288"/>
    <s v="HUF"/>
    <n v="1"/>
    <s v="EA"/>
    <s v="01.07.2015"/>
    <s v="31.12.9999"/>
  </r>
  <r>
    <x v="166"/>
    <x v="166"/>
    <s v="SOUND PROJECTOR 6W"/>
    <s v="Y1"/>
    <s v="EMEA"/>
    <x v="4"/>
    <m/>
    <s v="From"/>
    <x v="12"/>
    <s v="EA"/>
    <n v="9017"/>
    <n v="8823"/>
    <m/>
    <m/>
    <s v="-"/>
    <s v="-"/>
    <s v="HUF"/>
    <n v="1"/>
    <s v="EA"/>
    <s v="01.07.2015"/>
    <s v="31.12.9999"/>
  </r>
  <r>
    <x v="166"/>
    <x v="166"/>
    <s v="SOUND PROJECTOR 6W"/>
    <s v="Y1"/>
    <s v="EMEA"/>
    <x v="4"/>
    <m/>
    <s v="From"/>
    <x v="29"/>
    <s v="EA"/>
    <n v="9017"/>
    <n v="7894"/>
    <m/>
    <m/>
    <s v="-"/>
    <s v="-"/>
    <s v="HUF"/>
    <n v="1"/>
    <s v="EA"/>
    <s v="01.07.2015"/>
    <s v="31.12.9999"/>
  </r>
  <r>
    <x v="166"/>
    <x v="166"/>
    <s v="SOUND PROJECTOR 6W"/>
    <s v="Y1"/>
    <s v="EMEA"/>
    <x v="5"/>
    <m/>
    <s v="From"/>
    <x v="0"/>
    <s v="EA"/>
    <n v="277.5"/>
    <n v="285.89999999999998"/>
    <m/>
    <m/>
    <n v="285.89999999999998"/>
    <n v="285.89999999999998"/>
    <s v="NOK"/>
    <n v="1"/>
    <s v="EA"/>
    <s v="01.07.2015"/>
    <s v="31.12.9999"/>
  </r>
  <r>
    <x v="166"/>
    <x v="166"/>
    <s v="SOUND PROJECTOR 6W"/>
    <s v="Y1"/>
    <s v="EMEA"/>
    <x v="5"/>
    <m/>
    <s v="From"/>
    <x v="12"/>
    <s v="EA"/>
    <n v="277.5"/>
    <n v="271.60000000000002"/>
    <m/>
    <m/>
    <s v="-"/>
    <s v="-"/>
    <s v="NOK"/>
    <n v="1"/>
    <s v="EA"/>
    <s v="01.07.2015"/>
    <s v="31.12.9999"/>
  </r>
  <r>
    <x v="166"/>
    <x v="166"/>
    <s v="SOUND PROJECTOR 6W"/>
    <s v="Y1"/>
    <s v="EMEA"/>
    <x v="5"/>
    <m/>
    <s v="From"/>
    <x v="29"/>
    <s v="EA"/>
    <n v="277.5"/>
    <n v="243"/>
    <m/>
    <m/>
    <s v="-"/>
    <s v="-"/>
    <s v="NOK"/>
    <n v="1"/>
    <s v="EA"/>
    <s v="01.07.2015"/>
    <s v="31.12.9999"/>
  </r>
  <r>
    <x v="166"/>
    <x v="166"/>
    <s v="SOUND PROJECTOR 6W"/>
    <s v="Y1"/>
    <s v="EMEA"/>
    <x v="6"/>
    <m/>
    <s v="From"/>
    <x v="0"/>
    <s v="EA"/>
    <n v="131.80000000000001"/>
    <n v="135.80000000000001"/>
    <m/>
    <m/>
    <n v="135.80000000000001"/>
    <n v="135.80000000000001"/>
    <s v="PLN"/>
    <n v="1"/>
    <s v="EA"/>
    <s v="01.07.2015"/>
    <s v="31.12.9999"/>
  </r>
  <r>
    <x v="166"/>
    <x v="166"/>
    <s v="SOUND PROJECTOR 6W"/>
    <s v="Y1"/>
    <s v="EMEA"/>
    <x v="6"/>
    <m/>
    <s v="From"/>
    <x v="12"/>
    <s v="EA"/>
    <n v="131.80000000000001"/>
    <n v="129"/>
    <m/>
    <m/>
    <s v="-"/>
    <s v="-"/>
    <s v="PLN"/>
    <n v="1"/>
    <s v="EA"/>
    <s v="01.07.2015"/>
    <s v="31.12.9999"/>
  </r>
  <r>
    <x v="166"/>
    <x v="166"/>
    <s v="SOUND PROJECTOR 6W"/>
    <s v="Y1"/>
    <s v="EMEA"/>
    <x v="6"/>
    <m/>
    <s v="From"/>
    <x v="29"/>
    <s v="EA"/>
    <n v="131.80000000000001"/>
    <n v="115.5"/>
    <m/>
    <m/>
    <s v="-"/>
    <s v="-"/>
    <s v="PLN"/>
    <n v="1"/>
    <s v="EA"/>
    <s v="01.07.2015"/>
    <s v="31.12.9999"/>
  </r>
  <r>
    <x v="166"/>
    <x v="166"/>
    <s v="SOUND PROJECTOR 6W"/>
    <s v="Y1"/>
    <s v="EMEA"/>
    <x v="7"/>
    <m/>
    <s v="From"/>
    <x v="0"/>
    <s v="EA"/>
    <m/>
    <n v="2169.6"/>
    <m/>
    <m/>
    <n v="2169.6"/>
    <n v="2169.6"/>
    <s v="RUB"/>
    <n v="1"/>
    <s v="EA"/>
    <s v="01.05.2015"/>
    <s v="31.12.9999"/>
  </r>
  <r>
    <x v="166"/>
    <x v="166"/>
    <s v="SOUND PROJECTOR 6W"/>
    <s v="Y1"/>
    <s v="EMEA"/>
    <x v="7"/>
    <m/>
    <s v="From"/>
    <x v="12"/>
    <s v="EA"/>
    <m/>
    <n v="2066.3000000000002"/>
    <m/>
    <m/>
    <s v="-"/>
    <s v="-"/>
    <s v="RUB"/>
    <n v="1"/>
    <s v="EA"/>
    <s v="01.05.2015"/>
    <s v="31.12.9999"/>
  </r>
  <r>
    <x v="166"/>
    <x v="166"/>
    <s v="SOUND PROJECTOR 6W"/>
    <s v="Y1"/>
    <s v="EMEA"/>
    <x v="7"/>
    <m/>
    <s v="From"/>
    <x v="29"/>
    <s v="EA"/>
    <m/>
    <n v="1847.5"/>
    <m/>
    <m/>
    <s v="-"/>
    <s v="-"/>
    <s v="RUB"/>
    <n v="1"/>
    <s v="EA"/>
    <s v="01.05.2015"/>
    <s v="31.12.9999"/>
  </r>
  <r>
    <x v="166"/>
    <x v="166"/>
    <s v="SOUND PROJECTOR 6W"/>
    <s v="Y1"/>
    <s v="EMEA"/>
    <x v="8"/>
    <m/>
    <s v="From"/>
    <x v="0"/>
    <s v="EA"/>
    <n v="312.2"/>
    <n v="321.60000000000002"/>
    <m/>
    <m/>
    <n v="321.60000000000002"/>
    <n v="321.60000000000002"/>
    <s v="SEK"/>
    <n v="1"/>
    <s v="EA"/>
    <s v="01.07.2015"/>
    <s v="31.12.9999"/>
  </r>
  <r>
    <x v="166"/>
    <x v="166"/>
    <s v="SOUND PROJECTOR 6W"/>
    <s v="Y1"/>
    <s v="EMEA"/>
    <x v="8"/>
    <m/>
    <s v="From"/>
    <x v="12"/>
    <s v="EA"/>
    <n v="312.2"/>
    <n v="305.5"/>
    <m/>
    <m/>
    <s v="-"/>
    <s v="-"/>
    <s v="SEK"/>
    <n v="1"/>
    <s v="EA"/>
    <s v="01.07.2015"/>
    <s v="31.12.9999"/>
  </r>
  <r>
    <x v="166"/>
    <x v="166"/>
    <s v="SOUND PROJECTOR 6W"/>
    <s v="Y1"/>
    <s v="EMEA"/>
    <x v="8"/>
    <m/>
    <s v="From"/>
    <x v="29"/>
    <s v="EA"/>
    <n v="312.2"/>
    <n v="273.3"/>
    <m/>
    <m/>
    <s v="-"/>
    <s v="-"/>
    <s v="SEK"/>
    <n v="1"/>
    <s v="EA"/>
    <s v="01.07.2015"/>
    <s v="31.12.9999"/>
  </r>
  <r>
    <x v="166"/>
    <x v="166"/>
    <s v="SOUND PROJECTOR 6W"/>
    <s v="Y1"/>
    <s v="EMEA"/>
    <x v="9"/>
    <m/>
    <s v="From"/>
    <x v="0"/>
    <s v="EA"/>
    <n v="107.1"/>
    <n v="110.4"/>
    <m/>
    <m/>
    <n v="110.4"/>
    <n v="110.4"/>
    <s v="TRY"/>
    <n v="1"/>
    <s v="EA"/>
    <s v="01.07.2015"/>
    <s v="31.12.9999"/>
  </r>
  <r>
    <x v="166"/>
    <x v="166"/>
    <s v="SOUND PROJECTOR 6W"/>
    <s v="Y1"/>
    <s v="EMEA"/>
    <x v="9"/>
    <m/>
    <s v="From"/>
    <x v="12"/>
    <s v="EA"/>
    <n v="107.1"/>
    <n v="104.9"/>
    <m/>
    <m/>
    <s v="-"/>
    <s v="-"/>
    <s v="TRY"/>
    <n v="1"/>
    <s v="EA"/>
    <s v="01.07.2015"/>
    <s v="31.12.9999"/>
  </r>
  <r>
    <x v="166"/>
    <x v="166"/>
    <s v="SOUND PROJECTOR 6W"/>
    <s v="Y1"/>
    <s v="EMEA"/>
    <x v="9"/>
    <m/>
    <s v="From"/>
    <x v="29"/>
    <s v="EA"/>
    <n v="107.1"/>
    <n v="93.9"/>
    <m/>
    <m/>
    <s v="-"/>
    <s v="-"/>
    <s v="TRY"/>
    <n v="1"/>
    <s v="EA"/>
    <s v="01.07.2015"/>
    <s v="31.12.9999"/>
  </r>
  <r>
    <x v="166"/>
    <x v="166"/>
    <s v="SOUND PROJECTOR 6W"/>
    <s v="Y1"/>
    <s v="EMEA"/>
    <x v="10"/>
    <m/>
    <s v="From"/>
    <x v="0"/>
    <s v="EA"/>
    <n v="339.7"/>
    <n v="339.7"/>
    <m/>
    <m/>
    <n v="339.7"/>
    <n v="339.7"/>
    <s v="ZAR"/>
    <n v="1"/>
    <s v="EA"/>
    <s v="01.07.2015"/>
    <s v="31.12.9999"/>
  </r>
  <r>
    <x v="166"/>
    <x v="166"/>
    <s v="SOUND PROJECTOR 6W"/>
    <s v="Y1"/>
    <s v="EMEA"/>
    <x v="10"/>
    <m/>
    <s v="From"/>
    <x v="12"/>
    <s v="EA"/>
    <n v="339.7"/>
    <n v="322.7"/>
    <m/>
    <m/>
    <s v="-"/>
    <s v="-"/>
    <s v="ZAR"/>
    <n v="1"/>
    <s v="EA"/>
    <s v="01.07.2015"/>
    <s v="31.12.9999"/>
  </r>
  <r>
    <x v="166"/>
    <x v="166"/>
    <s v="SOUND PROJECTOR 6W"/>
    <s v="Y1"/>
    <s v="EMEA"/>
    <x v="10"/>
    <m/>
    <s v="From"/>
    <x v="29"/>
    <s v="EA"/>
    <n v="339.7"/>
    <n v="288.8"/>
    <m/>
    <m/>
    <s v="-"/>
    <s v="-"/>
    <s v="ZAR"/>
    <n v="1"/>
    <s v="EA"/>
    <s v="01.07.2015"/>
    <s v="31.12.9999"/>
  </r>
  <r>
    <x v="167"/>
    <x v="167"/>
    <s v="CEILING LOUDSPEAKER 6 W"/>
    <s v="Y1"/>
    <s v="EMEA"/>
    <x v="0"/>
    <m/>
    <s v="From"/>
    <x v="0"/>
    <s v="EA"/>
    <n v="441.2"/>
    <n v="454.5"/>
    <m/>
    <m/>
    <n v="444.22829999999999"/>
    <n v="444.2"/>
    <s v="CZK"/>
    <n v="1"/>
    <s v="EA"/>
    <s v="01.07.2015"/>
    <s v="31.12.9999"/>
  </r>
  <r>
    <x v="167"/>
    <x v="167"/>
    <s v="CEILING LOUDSPEAKER 6 W"/>
    <s v="Y1"/>
    <s v="EMEA"/>
    <x v="0"/>
    <m/>
    <s v="From"/>
    <x v="30"/>
    <s v="EA"/>
    <m/>
    <n v="431.9"/>
    <m/>
    <m/>
    <s v="-"/>
    <s v="-"/>
    <s v="CZK"/>
    <n v="1"/>
    <s v="EA"/>
    <s v="01.07.2015"/>
    <s v="31.12.9999"/>
  </r>
  <r>
    <x v="167"/>
    <x v="167"/>
    <s v="CEILING LOUDSPEAKER 6 W"/>
    <s v="Y1"/>
    <s v="EMEA"/>
    <x v="0"/>
    <m/>
    <s v="From"/>
    <x v="7"/>
    <s v="EA"/>
    <m/>
    <n v="363.6"/>
    <m/>
    <m/>
    <s v="-"/>
    <s v="-"/>
    <s v="CZK"/>
    <n v="1"/>
    <s v="EA"/>
    <s v="01.07.2015"/>
    <s v="31.12.9999"/>
  </r>
  <r>
    <x v="167"/>
    <x v="167"/>
    <s v="CEILING LOUDSPEAKER 6 W"/>
    <s v="Y1"/>
    <s v="EMEA"/>
    <x v="1"/>
    <m/>
    <s v="From"/>
    <x v="0"/>
    <s v="EA"/>
    <n v="127"/>
    <n v="130.9"/>
    <m/>
    <m/>
    <n v="127.94166000000001"/>
    <n v="127.9"/>
    <s v="DKK"/>
    <n v="1"/>
    <s v="EA"/>
    <s v="01.07.2015"/>
    <s v="31.12.9999"/>
  </r>
  <r>
    <x v="167"/>
    <x v="167"/>
    <s v="CEILING LOUDSPEAKER 6 W"/>
    <s v="Y1"/>
    <s v="EMEA"/>
    <x v="1"/>
    <m/>
    <s v="From"/>
    <x v="30"/>
    <s v="EA"/>
    <m/>
    <n v="124.3"/>
    <m/>
    <m/>
    <s v="-"/>
    <s v="-"/>
    <s v="DKK"/>
    <n v="1"/>
    <s v="EA"/>
    <s v="01.07.2015"/>
    <s v="31.12.9999"/>
  </r>
  <r>
    <x v="167"/>
    <x v="167"/>
    <s v="CEILING LOUDSPEAKER 6 W"/>
    <s v="Y1"/>
    <s v="EMEA"/>
    <x v="1"/>
    <m/>
    <s v="From"/>
    <x v="7"/>
    <s v="EA"/>
    <m/>
    <n v="104.7"/>
    <m/>
    <m/>
    <s v="-"/>
    <s v="-"/>
    <s v="DKK"/>
    <n v="1"/>
    <s v="EA"/>
    <s v="01.07.2015"/>
    <s v="31.12.9999"/>
  </r>
  <r>
    <x v="167"/>
    <x v="167"/>
    <s v="CEILING LOUDSPEAKER 6 W"/>
    <s v="Y1"/>
    <s v="EMEA"/>
    <x v="2"/>
    <m/>
    <s v="From"/>
    <x v="0"/>
    <s v="EA"/>
    <n v="17.7"/>
    <n v="18.3"/>
    <s v="17,30 (ex verhoging)"/>
    <n v="-2.2599999999999999E-2"/>
    <n v="17.886420000000001"/>
    <n v="17.899999999999999"/>
    <s v="EUR"/>
    <n v="1"/>
    <s v="EA"/>
    <s v="01.07.2015"/>
    <s v="31.12.9999"/>
  </r>
  <r>
    <x v="167"/>
    <x v="167"/>
    <s v="CEILING LOUDSPEAKER 6 W"/>
    <s v="Y1"/>
    <s v="EMEA"/>
    <x v="2"/>
    <m/>
    <s v="From"/>
    <x v="30"/>
    <s v="EA"/>
    <n v="17.7"/>
    <n v="17.399999999999999"/>
    <m/>
    <m/>
    <s v="-"/>
    <s v="-"/>
    <s v="EUR"/>
    <n v="1"/>
    <s v="EA"/>
    <s v="01.07.2015"/>
    <s v="31.12.9999"/>
  </r>
  <r>
    <x v="167"/>
    <x v="167"/>
    <s v="CEILING LOUDSPEAKER 6 W"/>
    <s v="Y1"/>
    <s v="EMEA"/>
    <x v="2"/>
    <m/>
    <s v="From"/>
    <x v="7"/>
    <s v="EA"/>
    <n v="17.7"/>
    <n v="14.7"/>
    <m/>
    <m/>
    <s v="-"/>
    <s v="-"/>
    <s v="EUR"/>
    <n v="1"/>
    <s v="EA"/>
    <s v="01.07.2015"/>
    <s v="31.12.9999"/>
  </r>
  <r>
    <x v="167"/>
    <x v="167"/>
    <s v="CEILING LOUDSPEAKER 6 W"/>
    <s v="Y1"/>
    <s v="EMEA"/>
    <x v="3"/>
    <m/>
    <s v="From"/>
    <x v="0"/>
    <s v="EA"/>
    <n v="12"/>
    <n v="12"/>
    <m/>
    <m/>
    <n v="11.7288"/>
    <n v="11.7"/>
    <s v="GBP"/>
    <n v="1"/>
    <s v="EA"/>
    <s v="01.07.2015"/>
    <s v="31.12.9999"/>
  </r>
  <r>
    <x v="167"/>
    <x v="167"/>
    <s v="CEILING LOUDSPEAKER 6 W"/>
    <s v="Y1"/>
    <s v="EMEA"/>
    <x v="3"/>
    <m/>
    <s v="From"/>
    <x v="30"/>
    <s v="EA"/>
    <n v="12"/>
    <n v="11.4"/>
    <m/>
    <m/>
    <s v="-"/>
    <s v="-"/>
    <s v="GBP"/>
    <n v="1"/>
    <s v="EA"/>
    <s v="01.07.2015"/>
    <s v="31.12.9999"/>
  </r>
  <r>
    <x v="167"/>
    <x v="167"/>
    <s v="CEILING LOUDSPEAKER 6 W"/>
    <s v="Y1"/>
    <s v="EMEA"/>
    <x v="3"/>
    <m/>
    <s v="From"/>
    <x v="7"/>
    <s v="EA"/>
    <n v="12"/>
    <n v="9.6"/>
    <m/>
    <m/>
    <s v="-"/>
    <s v="-"/>
    <s v="GBP"/>
    <n v="1"/>
    <s v="EA"/>
    <s v="01.07.2015"/>
    <s v="31.12.9999"/>
  </r>
  <r>
    <x v="167"/>
    <x v="167"/>
    <s v="CEILING LOUDSPEAKER 6 W"/>
    <s v="Y1"/>
    <s v="EMEA"/>
    <x v="4"/>
    <m/>
    <s v="From"/>
    <x v="0"/>
    <s v="EA"/>
    <n v="4508"/>
    <n v="4643"/>
    <m/>
    <m/>
    <n v="4538.0681999999997"/>
    <n v="4538"/>
    <s v="HUF"/>
    <n v="1"/>
    <s v="EA"/>
    <s v="01.07.2015"/>
    <s v="31.12.9999"/>
  </r>
  <r>
    <x v="167"/>
    <x v="167"/>
    <s v="CEILING LOUDSPEAKER 6 W"/>
    <s v="Y1"/>
    <s v="EMEA"/>
    <x v="4"/>
    <m/>
    <s v="From"/>
    <x v="30"/>
    <s v="EA"/>
    <n v="4508"/>
    <n v="4412"/>
    <m/>
    <m/>
    <s v="-"/>
    <s v="-"/>
    <s v="HUF"/>
    <n v="1"/>
    <s v="EA"/>
    <s v="01.07.2015"/>
    <s v="31.12.9999"/>
  </r>
  <r>
    <x v="167"/>
    <x v="167"/>
    <s v="CEILING LOUDSPEAKER 6 W"/>
    <s v="Y1"/>
    <s v="EMEA"/>
    <x v="4"/>
    <m/>
    <s v="From"/>
    <x v="7"/>
    <s v="EA"/>
    <n v="4508"/>
    <n v="3715"/>
    <m/>
    <m/>
    <s v="-"/>
    <s v="-"/>
    <s v="HUF"/>
    <n v="1"/>
    <s v="EA"/>
    <s v="01.07.2015"/>
    <s v="31.12.9999"/>
  </r>
  <r>
    <x v="167"/>
    <x v="167"/>
    <s v="CEILING LOUDSPEAKER 6 W"/>
    <s v="Y1"/>
    <s v="EMEA"/>
    <x v="5"/>
    <m/>
    <s v="From"/>
    <x v="0"/>
    <s v="EA"/>
    <n v="136.30000000000001"/>
    <n v="140.4"/>
    <m/>
    <m/>
    <n v="137.22696000000002"/>
    <n v="137.19999999999999"/>
    <s v="NOK"/>
    <n v="1"/>
    <s v="EA"/>
    <s v="01.07.2015"/>
    <s v="31.12.9999"/>
  </r>
  <r>
    <x v="167"/>
    <x v="167"/>
    <s v="CEILING LOUDSPEAKER 6 W"/>
    <s v="Y1"/>
    <s v="EMEA"/>
    <x v="5"/>
    <m/>
    <s v="From"/>
    <x v="30"/>
    <s v="EA"/>
    <n v="136.30000000000001"/>
    <n v="133.4"/>
    <m/>
    <m/>
    <s v="-"/>
    <s v="-"/>
    <s v="NOK"/>
    <n v="1"/>
    <s v="EA"/>
    <s v="01.07.2015"/>
    <s v="31.12.9999"/>
  </r>
  <r>
    <x v="167"/>
    <x v="167"/>
    <s v="CEILING LOUDSPEAKER 6 W"/>
    <s v="Y1"/>
    <s v="EMEA"/>
    <x v="5"/>
    <m/>
    <s v="From"/>
    <x v="7"/>
    <s v="EA"/>
    <n v="136.30000000000001"/>
    <n v="112.4"/>
    <m/>
    <m/>
    <s v="-"/>
    <s v="-"/>
    <s v="NOK"/>
    <n v="1"/>
    <s v="EA"/>
    <s v="01.07.2015"/>
    <s v="31.12.9999"/>
  </r>
  <r>
    <x v="167"/>
    <x v="167"/>
    <s v="CEILING LOUDSPEAKER 6 W"/>
    <s v="Y1"/>
    <s v="EMEA"/>
    <x v="6"/>
    <m/>
    <s v="From"/>
    <x v="0"/>
    <s v="EA"/>
    <n v="64.8"/>
    <n v="66.8"/>
    <m/>
    <m/>
    <n v="65.290319999999994"/>
    <n v="65.3"/>
    <s v="PLN"/>
    <n v="1"/>
    <s v="EA"/>
    <s v="01.07.2015"/>
    <s v="31.12.9999"/>
  </r>
  <r>
    <x v="167"/>
    <x v="167"/>
    <s v="CEILING LOUDSPEAKER 6 W"/>
    <s v="Y1"/>
    <s v="EMEA"/>
    <x v="6"/>
    <m/>
    <s v="From"/>
    <x v="30"/>
    <s v="EA"/>
    <n v="64.8"/>
    <n v="63.4"/>
    <m/>
    <m/>
    <s v="-"/>
    <s v="-"/>
    <s v="PLN"/>
    <n v="1"/>
    <s v="EA"/>
    <s v="01.07.2015"/>
    <s v="31.12.9999"/>
  </r>
  <r>
    <x v="167"/>
    <x v="167"/>
    <s v="CEILING LOUDSPEAKER 6 W"/>
    <s v="Y1"/>
    <s v="EMEA"/>
    <x v="6"/>
    <m/>
    <s v="From"/>
    <x v="7"/>
    <s v="EA"/>
    <n v="64.8"/>
    <n v="53.4"/>
    <m/>
    <m/>
    <s v="-"/>
    <s v="-"/>
    <s v="PLN"/>
    <n v="1"/>
    <s v="EA"/>
    <s v="01.07.2015"/>
    <s v="31.12.9999"/>
  </r>
  <r>
    <x v="167"/>
    <x v="167"/>
    <s v="CEILING LOUDSPEAKER 6 W"/>
    <s v="Y1"/>
    <s v="EMEA"/>
    <x v="7"/>
    <m/>
    <s v="From"/>
    <x v="0"/>
    <s v="EA"/>
    <m/>
    <n v="1075.7"/>
    <m/>
    <m/>
    <n v="1051.3891800000001"/>
    <n v="1051.4000000000001"/>
    <s v="RUB"/>
    <n v="1"/>
    <s v="EA"/>
    <s v="01.05.2015"/>
    <s v="31.12.9999"/>
  </r>
  <r>
    <x v="167"/>
    <x v="167"/>
    <s v="CEILING LOUDSPEAKER 6 W"/>
    <s v="Y1"/>
    <s v="EMEA"/>
    <x v="7"/>
    <m/>
    <s v="From"/>
    <x v="30"/>
    <s v="EA"/>
    <m/>
    <n v="1021"/>
    <m/>
    <m/>
    <s v="-"/>
    <s v="-"/>
    <s v="RUB"/>
    <n v="1"/>
    <s v="EA"/>
    <s v="01.05.2015"/>
    <s v="31.12.9999"/>
  </r>
  <r>
    <x v="167"/>
    <x v="167"/>
    <s v="CEILING LOUDSPEAKER 6 W"/>
    <s v="Y1"/>
    <s v="EMEA"/>
    <x v="7"/>
    <m/>
    <s v="From"/>
    <x v="7"/>
    <s v="EA"/>
    <m/>
    <n v="863.1"/>
    <m/>
    <m/>
    <s v="-"/>
    <s v="-"/>
    <s v="RUB"/>
    <n v="1"/>
    <s v="EA"/>
    <s v="01.05.2015"/>
    <s v="31.12.9999"/>
  </r>
  <r>
    <x v="167"/>
    <x v="167"/>
    <s v="CEILING LOUDSPEAKER 6 W"/>
    <s v="Y1"/>
    <s v="EMEA"/>
    <x v="8"/>
    <m/>
    <s v="From"/>
    <x v="0"/>
    <s v="EA"/>
    <n v="153.4"/>
    <n v="158.1"/>
    <m/>
    <m/>
    <n v="154.52694"/>
    <n v="154.5"/>
    <s v="SEK"/>
    <n v="1"/>
    <s v="EA"/>
    <s v="01.07.2015"/>
    <s v="31.12.9999"/>
  </r>
  <r>
    <x v="167"/>
    <x v="167"/>
    <s v="CEILING LOUDSPEAKER 6 W"/>
    <s v="Y1"/>
    <s v="EMEA"/>
    <x v="8"/>
    <m/>
    <s v="From"/>
    <x v="30"/>
    <s v="EA"/>
    <n v="153.4"/>
    <n v="150.1"/>
    <m/>
    <m/>
    <s v="-"/>
    <s v="-"/>
    <s v="SEK"/>
    <n v="1"/>
    <s v="EA"/>
    <s v="01.07.2015"/>
    <s v="31.12.9999"/>
  </r>
  <r>
    <x v="167"/>
    <x v="167"/>
    <s v="CEILING LOUDSPEAKER 6 W"/>
    <s v="Y1"/>
    <s v="EMEA"/>
    <x v="8"/>
    <m/>
    <s v="From"/>
    <x v="7"/>
    <s v="EA"/>
    <n v="153.4"/>
    <n v="126.4"/>
    <m/>
    <m/>
    <s v="-"/>
    <s v="-"/>
    <s v="SEK"/>
    <n v="1"/>
    <s v="EA"/>
    <s v="01.07.2015"/>
    <s v="31.12.9999"/>
  </r>
  <r>
    <x v="167"/>
    <x v="167"/>
    <s v="CEILING LOUDSPEAKER 6 W"/>
    <s v="Y1"/>
    <s v="EMEA"/>
    <x v="9"/>
    <m/>
    <s v="From"/>
    <x v="0"/>
    <s v="EA"/>
    <n v="53"/>
    <n v="54.6"/>
    <m/>
    <m/>
    <n v="53.366039999999998"/>
    <n v="53.4"/>
    <s v="TRY"/>
    <n v="1"/>
    <s v="EA"/>
    <s v="01.07.2015"/>
    <s v="31.12.9999"/>
  </r>
  <r>
    <x v="167"/>
    <x v="167"/>
    <s v="CEILING LOUDSPEAKER 6 W"/>
    <s v="Y1"/>
    <s v="EMEA"/>
    <x v="9"/>
    <m/>
    <s v="From"/>
    <x v="30"/>
    <s v="EA"/>
    <n v="53"/>
    <n v="52"/>
    <m/>
    <m/>
    <s v="-"/>
    <s v="-"/>
    <s v="TRY"/>
    <n v="1"/>
    <s v="EA"/>
    <s v="01.07.2015"/>
    <s v="31.12.9999"/>
  </r>
  <r>
    <x v="167"/>
    <x v="167"/>
    <s v="CEILING LOUDSPEAKER 6 W"/>
    <s v="Y1"/>
    <s v="EMEA"/>
    <x v="9"/>
    <m/>
    <s v="From"/>
    <x v="7"/>
    <s v="EA"/>
    <n v="53"/>
    <n v="43.7"/>
    <m/>
    <m/>
    <s v="-"/>
    <s v="-"/>
    <s v="TRY"/>
    <n v="1"/>
    <s v="EA"/>
    <s v="01.07.2015"/>
    <s v="31.12.9999"/>
  </r>
  <r>
    <x v="167"/>
    <x v="167"/>
    <s v="CEILING LOUDSPEAKER 6 W"/>
    <s v="Y1"/>
    <s v="EMEA"/>
    <x v="10"/>
    <m/>
    <s v="From"/>
    <x v="0"/>
    <s v="EA"/>
    <n v="170.4"/>
    <n v="170.4"/>
    <m/>
    <m/>
    <n v="166.54895999999999"/>
    <n v="166.5"/>
    <s v="ZAR"/>
    <n v="1"/>
    <s v="EA"/>
    <s v="01.07.2015"/>
    <s v="31.12.9999"/>
  </r>
  <r>
    <x v="167"/>
    <x v="167"/>
    <s v="CEILING LOUDSPEAKER 6 W"/>
    <s v="Y1"/>
    <s v="EMEA"/>
    <x v="10"/>
    <m/>
    <s v="From"/>
    <x v="30"/>
    <s v="EA"/>
    <n v="170.4"/>
    <n v="161.9"/>
    <m/>
    <m/>
    <s v="-"/>
    <s v="-"/>
    <s v="ZAR"/>
    <n v="1"/>
    <s v="EA"/>
    <s v="01.07.2015"/>
    <s v="31.12.9999"/>
  </r>
  <r>
    <x v="167"/>
    <x v="167"/>
    <s v="CEILING LOUDSPEAKER 6 W"/>
    <s v="Y1"/>
    <s v="EMEA"/>
    <x v="10"/>
    <m/>
    <s v="From"/>
    <x v="7"/>
    <s v="EA"/>
    <n v="170.4"/>
    <n v="136.30000000000001"/>
    <m/>
    <m/>
    <s v="-"/>
    <s v="-"/>
    <s v="ZAR"/>
    <n v="1"/>
    <s v="EA"/>
    <s v="01.07.2015"/>
    <s v="31.12.9999"/>
  </r>
  <r>
    <x v="168"/>
    <x v="168"/>
    <s v="CEILING LOUDSPEAKER 6W"/>
    <s v="Y1"/>
    <s v="EMEA"/>
    <x v="0"/>
    <m/>
    <s v="From"/>
    <x v="0"/>
    <s v="EA"/>
    <n v="453.9"/>
    <n v="467.6"/>
    <m/>
    <m/>
    <n v="444.22829999999999"/>
    <n v="444.2"/>
    <s v="CZK"/>
    <n v="1"/>
    <s v="EA"/>
    <s v="01.07.2015"/>
    <s v="31.12.9999"/>
  </r>
  <r>
    <x v="168"/>
    <x v="168"/>
    <s v="CEILING LOUDSPEAKER 6W"/>
    <s v="Y1"/>
    <s v="EMEA"/>
    <x v="0"/>
    <m/>
    <s v="From"/>
    <x v="30"/>
    <s v="EA"/>
    <m/>
    <n v="445.3"/>
    <m/>
    <m/>
    <s v="-"/>
    <s v="-"/>
    <s v="CZK"/>
    <n v="1"/>
    <s v="EA"/>
    <s v="01.07.2015"/>
    <s v="31.12.9999"/>
  </r>
  <r>
    <x v="168"/>
    <x v="168"/>
    <s v="CEILING LOUDSPEAKER 6W"/>
    <s v="Y1"/>
    <s v="EMEA"/>
    <x v="0"/>
    <m/>
    <s v="From"/>
    <x v="7"/>
    <s v="EA"/>
    <m/>
    <n v="374.4"/>
    <m/>
    <m/>
    <s v="-"/>
    <s v="-"/>
    <s v="CZK"/>
    <n v="1"/>
    <s v="EA"/>
    <s v="01.07.2015"/>
    <s v="31.12.9999"/>
  </r>
  <r>
    <x v="168"/>
    <x v="168"/>
    <s v="CEILING LOUDSPEAKER 6W"/>
    <s v="Y1"/>
    <s v="EMEA"/>
    <x v="1"/>
    <m/>
    <s v="From"/>
    <x v="0"/>
    <s v="EA"/>
    <n v="131.80000000000001"/>
    <n v="135.80000000000001"/>
    <m/>
    <m/>
    <n v="127.94166000000001"/>
    <n v="127.9"/>
    <s v="DKK"/>
    <n v="1"/>
    <s v="EA"/>
    <s v="01.07.2015"/>
    <s v="31.12.9999"/>
  </r>
  <r>
    <x v="168"/>
    <x v="168"/>
    <s v="CEILING LOUDSPEAKER 6W"/>
    <s v="Y1"/>
    <s v="EMEA"/>
    <x v="1"/>
    <m/>
    <s v="From"/>
    <x v="30"/>
    <s v="EA"/>
    <m/>
    <n v="129.30000000000001"/>
    <m/>
    <m/>
    <s v="-"/>
    <s v="-"/>
    <s v="DKK"/>
    <n v="1"/>
    <s v="EA"/>
    <s v="01.07.2015"/>
    <s v="31.12.9999"/>
  </r>
  <r>
    <x v="168"/>
    <x v="168"/>
    <s v="CEILING LOUDSPEAKER 6W"/>
    <s v="Y1"/>
    <s v="EMEA"/>
    <x v="1"/>
    <m/>
    <s v="From"/>
    <x v="7"/>
    <s v="EA"/>
    <m/>
    <n v="108.8"/>
    <m/>
    <m/>
    <s v="-"/>
    <s v="-"/>
    <s v="DKK"/>
    <n v="1"/>
    <s v="EA"/>
    <s v="01.07.2015"/>
    <s v="31.12.9999"/>
  </r>
  <r>
    <x v="168"/>
    <x v="168"/>
    <s v="CEILING LOUDSPEAKER 6W"/>
    <s v="Y1"/>
    <s v="EMEA"/>
    <x v="2"/>
    <m/>
    <s v="From"/>
    <x v="0"/>
    <s v="EA"/>
    <n v="18.2"/>
    <n v="18.8"/>
    <s v="17,30 (ex verhoging)"/>
    <n v="-4.9500000000000002E-2"/>
    <n v="17.886420000000001"/>
    <n v="17.899999999999999"/>
    <s v="EUR"/>
    <n v="1"/>
    <s v="EA"/>
    <s v="01.07.2015"/>
    <s v="31.12.9999"/>
  </r>
  <r>
    <x v="168"/>
    <x v="168"/>
    <s v="CEILING LOUDSPEAKER 6W"/>
    <s v="Y1"/>
    <s v="EMEA"/>
    <x v="2"/>
    <m/>
    <s v="From"/>
    <x v="30"/>
    <s v="EA"/>
    <n v="18.2"/>
    <n v="17.899999999999999"/>
    <m/>
    <m/>
    <s v="-"/>
    <s v="-"/>
    <s v="EUR"/>
    <n v="1"/>
    <s v="EA"/>
    <s v="01.07.2015"/>
    <s v="31.12.9999"/>
  </r>
  <r>
    <x v="168"/>
    <x v="168"/>
    <s v="CEILING LOUDSPEAKER 6W"/>
    <s v="Y1"/>
    <s v="EMEA"/>
    <x v="2"/>
    <m/>
    <s v="From"/>
    <x v="7"/>
    <s v="EA"/>
    <n v="18.2"/>
    <n v="15.1"/>
    <m/>
    <m/>
    <s v="-"/>
    <s v="-"/>
    <s v="EUR"/>
    <n v="1"/>
    <s v="EA"/>
    <s v="01.07.2015"/>
    <s v="31.12.9999"/>
  </r>
  <r>
    <x v="168"/>
    <x v="168"/>
    <s v="CEILING LOUDSPEAKER 6W"/>
    <s v="Y1"/>
    <s v="EMEA"/>
    <x v="3"/>
    <m/>
    <s v="From"/>
    <x v="0"/>
    <s v="EA"/>
    <n v="12.5"/>
    <n v="12.5"/>
    <s v="(zelfde prijs als LBC3950/01)"/>
    <m/>
    <n v="11.7288"/>
    <n v="11.7"/>
    <s v="GBP"/>
    <n v="1"/>
    <s v="EA"/>
    <s v="01.07.2015"/>
    <s v="31.12.9999"/>
  </r>
  <r>
    <x v="168"/>
    <x v="168"/>
    <s v="CEILING LOUDSPEAKER 6W"/>
    <s v="Y1"/>
    <s v="EMEA"/>
    <x v="3"/>
    <m/>
    <s v="From"/>
    <x v="30"/>
    <s v="EA"/>
    <n v="12.5"/>
    <n v="11.9"/>
    <m/>
    <m/>
    <s v="-"/>
    <s v="-"/>
    <s v="GBP"/>
    <n v="1"/>
    <s v="EA"/>
    <s v="01.07.2015"/>
    <s v="31.12.9999"/>
  </r>
  <r>
    <x v="168"/>
    <x v="168"/>
    <s v="CEILING LOUDSPEAKER 6W"/>
    <s v="Y1"/>
    <s v="EMEA"/>
    <x v="3"/>
    <m/>
    <s v="From"/>
    <x v="7"/>
    <s v="EA"/>
    <n v="12.5"/>
    <n v="10"/>
    <m/>
    <m/>
    <s v="-"/>
    <s v="-"/>
    <s v="GBP"/>
    <n v="1"/>
    <s v="EA"/>
    <s v="01.07.2015"/>
    <s v="31.12.9999"/>
  </r>
  <r>
    <x v="168"/>
    <x v="168"/>
    <s v="CEILING LOUDSPEAKER 6W"/>
    <s v="Y1"/>
    <s v="EMEA"/>
    <x v="4"/>
    <m/>
    <s v="From"/>
    <x v="0"/>
    <s v="EA"/>
    <n v="4639"/>
    <n v="4778"/>
    <m/>
    <m/>
    <n v="4538.0681999999997"/>
    <n v="4538"/>
    <s v="HUF"/>
    <n v="1"/>
    <s v="EA"/>
    <s v="01.07.2015"/>
    <s v="31.12.9999"/>
  </r>
  <r>
    <x v="168"/>
    <x v="168"/>
    <s v="CEILING LOUDSPEAKER 6W"/>
    <s v="Y1"/>
    <s v="EMEA"/>
    <x v="4"/>
    <m/>
    <s v="From"/>
    <x v="30"/>
    <s v="EA"/>
    <n v="4639"/>
    <n v="4549"/>
    <m/>
    <m/>
    <s v="-"/>
    <s v="-"/>
    <s v="HUF"/>
    <n v="1"/>
    <s v="EA"/>
    <s v="01.07.2015"/>
    <s v="31.12.9999"/>
  </r>
  <r>
    <x v="168"/>
    <x v="168"/>
    <s v="CEILING LOUDSPEAKER 6W"/>
    <s v="Y1"/>
    <s v="EMEA"/>
    <x v="4"/>
    <m/>
    <s v="From"/>
    <x v="7"/>
    <s v="EA"/>
    <n v="4639"/>
    <n v="3826"/>
    <m/>
    <m/>
    <s v="-"/>
    <s v="-"/>
    <s v="HUF"/>
    <n v="1"/>
    <s v="EA"/>
    <s v="01.07.2015"/>
    <s v="31.12.9999"/>
  </r>
  <r>
    <x v="168"/>
    <x v="168"/>
    <s v="CEILING LOUDSPEAKER 6W"/>
    <s v="Y1"/>
    <s v="EMEA"/>
    <x v="5"/>
    <m/>
    <s v="From"/>
    <x v="0"/>
    <s v="EA"/>
    <n v="142.80000000000001"/>
    <n v="147.1"/>
    <m/>
    <m/>
    <n v="137.22696000000002"/>
    <n v="137.19999999999999"/>
    <s v="NOK"/>
    <n v="1"/>
    <s v="EA"/>
    <s v="01.07.2015"/>
    <s v="31.12.9999"/>
  </r>
  <r>
    <x v="168"/>
    <x v="168"/>
    <s v="CEILING LOUDSPEAKER 6W"/>
    <s v="Y1"/>
    <s v="EMEA"/>
    <x v="5"/>
    <m/>
    <s v="From"/>
    <x v="30"/>
    <s v="EA"/>
    <n v="142.80000000000001"/>
    <n v="140"/>
    <m/>
    <m/>
    <s v="-"/>
    <s v="-"/>
    <s v="NOK"/>
    <n v="1"/>
    <s v="EA"/>
    <s v="01.07.2015"/>
    <s v="31.12.9999"/>
  </r>
  <r>
    <x v="168"/>
    <x v="168"/>
    <s v="CEILING LOUDSPEAKER 6W"/>
    <s v="Y1"/>
    <s v="EMEA"/>
    <x v="5"/>
    <m/>
    <s v="From"/>
    <x v="7"/>
    <s v="EA"/>
    <n v="142.80000000000001"/>
    <n v="117.8"/>
    <m/>
    <m/>
    <s v="-"/>
    <s v="-"/>
    <s v="NOK"/>
    <n v="1"/>
    <s v="EA"/>
    <s v="01.07.2015"/>
    <s v="31.12.9999"/>
  </r>
  <r>
    <x v="168"/>
    <x v="168"/>
    <s v="CEILING LOUDSPEAKER 6W"/>
    <s v="Y1"/>
    <s v="EMEA"/>
    <x v="6"/>
    <m/>
    <s v="From"/>
    <x v="0"/>
    <s v="EA"/>
    <n v="67.8"/>
    <n v="69.900000000000006"/>
    <m/>
    <m/>
    <n v="65.290319999999994"/>
    <n v="65.3"/>
    <s v="PLN"/>
    <n v="1"/>
    <s v="EA"/>
    <s v="01.07.2015"/>
    <s v="31.12.9999"/>
  </r>
  <r>
    <x v="168"/>
    <x v="168"/>
    <s v="CEILING LOUDSPEAKER 6W"/>
    <s v="Y1"/>
    <s v="EMEA"/>
    <x v="6"/>
    <m/>
    <s v="From"/>
    <x v="30"/>
    <s v="EA"/>
    <n v="67.8"/>
    <n v="66.599999999999994"/>
    <m/>
    <m/>
    <s v="-"/>
    <s v="-"/>
    <s v="PLN"/>
    <n v="1"/>
    <s v="EA"/>
    <s v="01.07.2015"/>
    <s v="31.12.9999"/>
  </r>
  <r>
    <x v="168"/>
    <x v="168"/>
    <s v="CEILING LOUDSPEAKER 6W"/>
    <s v="Y1"/>
    <s v="EMEA"/>
    <x v="6"/>
    <m/>
    <s v="From"/>
    <x v="7"/>
    <s v="EA"/>
    <n v="67.8"/>
    <n v="56"/>
    <m/>
    <m/>
    <s v="-"/>
    <s v="-"/>
    <s v="PLN"/>
    <n v="1"/>
    <s v="EA"/>
    <s v="01.07.2015"/>
    <s v="31.12.9999"/>
  </r>
  <r>
    <x v="168"/>
    <x v="168"/>
    <s v="CEILING LOUDSPEAKER 6W"/>
    <s v="Y1"/>
    <s v="EMEA"/>
    <x v="7"/>
    <m/>
    <s v="From"/>
    <x v="0"/>
    <s v="EA"/>
    <m/>
    <n v="1106.2"/>
    <m/>
    <m/>
    <n v="1051.3891800000001"/>
    <n v="1051.4000000000001"/>
    <s v="RUB"/>
    <n v="1"/>
    <s v="EA"/>
    <s v="01.05.2015"/>
    <s v="31.12.9999"/>
  </r>
  <r>
    <x v="168"/>
    <x v="168"/>
    <s v="CEILING LOUDSPEAKER 6W"/>
    <s v="Y1"/>
    <s v="EMEA"/>
    <x v="7"/>
    <m/>
    <s v="From"/>
    <x v="30"/>
    <s v="EA"/>
    <m/>
    <n v="1051.5"/>
    <m/>
    <m/>
    <s v="-"/>
    <s v="-"/>
    <s v="RUB"/>
    <n v="1"/>
    <s v="EA"/>
    <s v="01.05.2015"/>
    <s v="31.12.9999"/>
  </r>
  <r>
    <x v="168"/>
    <x v="168"/>
    <s v="CEILING LOUDSPEAKER 6W"/>
    <s v="Y1"/>
    <s v="EMEA"/>
    <x v="7"/>
    <m/>
    <s v="From"/>
    <x v="7"/>
    <s v="EA"/>
    <m/>
    <n v="887.4"/>
    <m/>
    <m/>
    <s v="-"/>
    <s v="-"/>
    <s v="RUB"/>
    <n v="1"/>
    <s v="EA"/>
    <s v="01.05.2015"/>
    <s v="31.12.9999"/>
  </r>
  <r>
    <x v="168"/>
    <x v="168"/>
    <s v="CEILING LOUDSPEAKER 6W"/>
    <s v="Y1"/>
    <s v="EMEA"/>
    <x v="8"/>
    <m/>
    <s v="From"/>
    <x v="0"/>
    <s v="EA"/>
    <n v="160.6"/>
    <n v="165.5"/>
    <m/>
    <m/>
    <n v="154.52694"/>
    <n v="154.5"/>
    <s v="SEK"/>
    <n v="1"/>
    <s v="EA"/>
    <s v="01.07.2015"/>
    <s v="31.12.9999"/>
  </r>
  <r>
    <x v="168"/>
    <x v="168"/>
    <s v="CEILING LOUDSPEAKER 6W"/>
    <s v="Y1"/>
    <s v="EMEA"/>
    <x v="8"/>
    <m/>
    <s v="From"/>
    <x v="30"/>
    <s v="EA"/>
    <n v="160.6"/>
    <n v="157.5"/>
    <m/>
    <m/>
    <s v="-"/>
    <s v="-"/>
    <s v="SEK"/>
    <n v="1"/>
    <s v="EA"/>
    <s v="01.07.2015"/>
    <s v="31.12.9999"/>
  </r>
  <r>
    <x v="168"/>
    <x v="168"/>
    <s v="CEILING LOUDSPEAKER 6W"/>
    <s v="Y1"/>
    <s v="EMEA"/>
    <x v="8"/>
    <m/>
    <s v="From"/>
    <x v="7"/>
    <s v="EA"/>
    <n v="160.6"/>
    <n v="132.5"/>
    <m/>
    <m/>
    <s v="-"/>
    <s v="-"/>
    <s v="SEK"/>
    <n v="1"/>
    <s v="EA"/>
    <s v="01.07.2015"/>
    <s v="31.12.9999"/>
  </r>
  <r>
    <x v="168"/>
    <x v="168"/>
    <s v="CEILING LOUDSPEAKER 6W"/>
    <s v="Y1"/>
    <s v="EMEA"/>
    <x v="9"/>
    <m/>
    <s v="From"/>
    <x v="0"/>
    <s v="EA"/>
    <n v="54.5"/>
    <n v="56.2"/>
    <m/>
    <m/>
    <n v="53.366039999999998"/>
    <n v="53.4"/>
    <s v="TRY"/>
    <n v="1"/>
    <s v="EA"/>
    <s v="01.07.2015"/>
    <s v="31.12.9999"/>
  </r>
  <r>
    <x v="168"/>
    <x v="168"/>
    <s v="CEILING LOUDSPEAKER 6W"/>
    <s v="Y1"/>
    <s v="EMEA"/>
    <x v="9"/>
    <m/>
    <s v="From"/>
    <x v="30"/>
    <s v="EA"/>
    <n v="54.5"/>
    <n v="53.5"/>
    <m/>
    <m/>
    <s v="-"/>
    <s v="-"/>
    <s v="TRY"/>
    <n v="1"/>
    <s v="EA"/>
    <s v="01.07.2015"/>
    <s v="31.12.9999"/>
  </r>
  <r>
    <x v="168"/>
    <x v="168"/>
    <s v="CEILING LOUDSPEAKER 6W"/>
    <s v="Y1"/>
    <s v="EMEA"/>
    <x v="9"/>
    <m/>
    <s v="From"/>
    <x v="7"/>
    <s v="EA"/>
    <n v="54.5"/>
    <n v="45.1"/>
    <m/>
    <m/>
    <s v="-"/>
    <s v="-"/>
    <s v="TRY"/>
    <n v="1"/>
    <s v="EA"/>
    <s v="01.07.2015"/>
    <s v="31.12.9999"/>
  </r>
  <r>
    <x v="168"/>
    <x v="168"/>
    <s v="CEILING LOUDSPEAKER 6W"/>
    <s v="Y1"/>
    <s v="EMEA"/>
    <x v="10"/>
    <m/>
    <s v="From"/>
    <x v="0"/>
    <s v="EA"/>
    <n v="175.3"/>
    <n v="175.3"/>
    <m/>
    <m/>
    <n v="166.54895999999999"/>
    <n v="166.5"/>
    <s v="ZAR"/>
    <n v="1"/>
    <s v="EA"/>
    <s v="01.07.2015"/>
    <s v="31.12.9999"/>
  </r>
  <r>
    <x v="168"/>
    <x v="168"/>
    <s v="CEILING LOUDSPEAKER 6W"/>
    <s v="Y1"/>
    <s v="EMEA"/>
    <x v="10"/>
    <m/>
    <s v="From"/>
    <x v="30"/>
    <s v="EA"/>
    <n v="175.3"/>
    <n v="166.9"/>
    <m/>
    <m/>
    <s v="-"/>
    <s v="-"/>
    <s v="ZAR"/>
    <n v="1"/>
    <s v="EA"/>
    <s v="01.07.2015"/>
    <s v="31.12.9999"/>
  </r>
  <r>
    <x v="168"/>
    <x v="168"/>
    <s v="CEILING LOUDSPEAKER 6W"/>
    <s v="Y1"/>
    <s v="EMEA"/>
    <x v="10"/>
    <m/>
    <s v="From"/>
    <x v="7"/>
    <s v="EA"/>
    <n v="175.3"/>
    <n v="140.4"/>
    <m/>
    <m/>
    <s v="-"/>
    <s v="-"/>
    <s v="ZAR"/>
    <n v="1"/>
    <s v="EA"/>
    <s v="01.07.2015"/>
    <s v="31.12.9999"/>
  </r>
  <r>
    <x v="169"/>
    <x v="169"/>
    <s v="DRIVER UNIT 15W"/>
    <s v="Y1"/>
    <s v="EMEA"/>
    <x v="0"/>
    <m/>
    <m/>
    <x v="0"/>
    <m/>
    <n v="1989"/>
    <n v="2048.6999999999998"/>
    <m/>
    <m/>
    <n v="2048.6999999999998"/>
    <n v="2048.6999999999998"/>
    <s v="CZK"/>
    <n v="1"/>
    <s v="EA"/>
    <s v="01.07.2015"/>
    <s v="31.12.9999"/>
  </r>
  <r>
    <x v="169"/>
    <x v="169"/>
    <s v="DRIVER UNIT 15W"/>
    <s v="Y1"/>
    <s v="EMEA"/>
    <x v="1"/>
    <m/>
    <m/>
    <x v="0"/>
    <m/>
    <n v="578.29999999999995"/>
    <n v="595.70000000000005"/>
    <m/>
    <m/>
    <n v="595.70000000000005"/>
    <n v="595.70000000000005"/>
    <s v="DKK"/>
    <n v="1"/>
    <s v="EA"/>
    <s v="01.07.2015"/>
    <s v="31.12.9999"/>
  </r>
  <r>
    <x v="169"/>
    <x v="169"/>
    <s v="DRIVER UNIT 15W"/>
    <s v="Y1"/>
    <s v="EMEA"/>
    <x v="2"/>
    <m/>
    <m/>
    <x v="0"/>
    <m/>
    <n v="79.599999999999994"/>
    <n v="82"/>
    <m/>
    <m/>
    <n v="82"/>
    <n v="82"/>
    <s v="EUR"/>
    <n v="1"/>
    <s v="EA"/>
    <s v="01.07.2015"/>
    <s v="31.12.9999"/>
  </r>
  <r>
    <x v="169"/>
    <x v="169"/>
    <s v="DRIVER UNIT 15W"/>
    <s v="Y1"/>
    <s v="EMEA"/>
    <x v="3"/>
    <m/>
    <m/>
    <x v="0"/>
    <m/>
    <n v="54.4"/>
    <n v="54.4"/>
    <m/>
    <m/>
    <n v="54.4"/>
    <n v="54.4"/>
    <s v="GBP"/>
    <n v="1"/>
    <s v="EA"/>
    <s v="01.07.2015"/>
    <s v="31.12.9999"/>
  </r>
  <r>
    <x v="169"/>
    <x v="169"/>
    <s v="DRIVER UNIT 15W"/>
    <s v="Y1"/>
    <s v="EMEA"/>
    <x v="4"/>
    <m/>
    <m/>
    <x v="0"/>
    <m/>
    <n v="20182"/>
    <n v="20788"/>
    <m/>
    <m/>
    <n v="20788"/>
    <n v="20788"/>
    <s v="HUF"/>
    <n v="1"/>
    <s v="EA"/>
    <s v="01.07.2015"/>
    <s v="31.12.9999"/>
  </r>
  <r>
    <x v="169"/>
    <x v="169"/>
    <s v="DRIVER UNIT 15W"/>
    <s v="Y1"/>
    <s v="EMEA"/>
    <x v="5"/>
    <m/>
    <m/>
    <x v="0"/>
    <m/>
    <n v="621"/>
    <n v="639.70000000000005"/>
    <m/>
    <m/>
    <n v="639.70000000000005"/>
    <n v="639.70000000000005"/>
    <s v="NOK"/>
    <n v="1"/>
    <s v="EA"/>
    <s v="01.07.2015"/>
    <s v="31.12.9999"/>
  </r>
  <r>
    <x v="169"/>
    <x v="169"/>
    <s v="DRIVER UNIT 15W"/>
    <s v="Y1"/>
    <s v="EMEA"/>
    <x v="6"/>
    <m/>
    <m/>
    <x v="0"/>
    <m/>
    <n v="295"/>
    <n v="303.89999999999998"/>
    <m/>
    <m/>
    <n v="303.89999999999998"/>
    <n v="303.89999999999998"/>
    <s v="PLN"/>
    <n v="1"/>
    <s v="EA"/>
    <s v="01.07.2015"/>
    <s v="31.12.9999"/>
  </r>
  <r>
    <x v="169"/>
    <x v="169"/>
    <s v="DRIVER UNIT 15W"/>
    <s v="Y1"/>
    <s v="EMEA"/>
    <x v="7"/>
    <m/>
    <m/>
    <x v="0"/>
    <m/>
    <m/>
    <n v="4837.3999999999996"/>
    <m/>
    <m/>
    <n v="4837.3999999999996"/>
    <n v="4837.3999999999996"/>
    <s v="RUB"/>
    <n v="1"/>
    <s v="EA"/>
    <s v="01.05.2015"/>
    <s v="31.12.9999"/>
  </r>
  <r>
    <x v="169"/>
    <x v="169"/>
    <s v="DRIVER UNIT 15W"/>
    <s v="Y1"/>
    <s v="EMEA"/>
    <x v="8"/>
    <m/>
    <m/>
    <x v="0"/>
    <m/>
    <n v="698.6"/>
    <n v="719.6"/>
    <m/>
    <m/>
    <n v="719.6"/>
    <n v="719.6"/>
    <s v="SEK"/>
    <n v="1"/>
    <s v="EA"/>
    <s v="01.07.2015"/>
    <s v="31.12.9999"/>
  </r>
  <r>
    <x v="169"/>
    <x v="169"/>
    <s v="DRIVER UNIT 15W"/>
    <s v="Y1"/>
    <s v="EMEA"/>
    <x v="9"/>
    <m/>
    <m/>
    <x v="0"/>
    <m/>
    <n v="238.7"/>
    <n v="245.9"/>
    <m/>
    <m/>
    <n v="245.9"/>
    <n v="245.9"/>
    <s v="TRY"/>
    <n v="1"/>
    <s v="EA"/>
    <s v="01.07.2015"/>
    <s v="31.12.9999"/>
  </r>
  <r>
    <x v="169"/>
    <x v="169"/>
    <s v="DRIVER UNIT 15W"/>
    <s v="Y1"/>
    <s v="EMEA"/>
    <x v="10"/>
    <m/>
    <m/>
    <x v="0"/>
    <m/>
    <n v="779.3"/>
    <n v="779.3"/>
    <m/>
    <m/>
    <n v="779.3"/>
    <n v="779.3"/>
    <s v="ZAR"/>
    <n v="1"/>
    <s v="EA"/>
    <s v="01.07.2015"/>
    <s v="31.12.9999"/>
  </r>
  <r>
    <x v="170"/>
    <x v="170"/>
    <s v="DRIVER UNIT 30W"/>
    <s v="Y1"/>
    <s v="EMEA"/>
    <x v="0"/>
    <m/>
    <m/>
    <x v="0"/>
    <m/>
    <n v="3544.5"/>
    <n v="3650.9"/>
    <m/>
    <m/>
    <n v="3650.9"/>
    <n v="3650.9"/>
    <s v="CZK"/>
    <n v="1"/>
    <s v="EA"/>
    <s v="01.07.2015"/>
    <s v="31.12.9999"/>
  </r>
  <r>
    <x v="170"/>
    <x v="170"/>
    <s v="DRIVER UNIT 30W"/>
    <s v="Y1"/>
    <s v="EMEA"/>
    <x v="1"/>
    <m/>
    <m/>
    <x v="0"/>
    <m/>
    <n v="1033.5"/>
    <n v="1064.5999999999999"/>
    <m/>
    <m/>
    <n v="1064.5999999999999"/>
    <n v="1064.5999999999999"/>
    <s v="DKK"/>
    <n v="1"/>
    <s v="EA"/>
    <s v="01.07.2015"/>
    <s v="31.12.9999"/>
  </r>
  <r>
    <x v="170"/>
    <x v="170"/>
    <s v="DRIVER UNIT 30W"/>
    <s v="Y1"/>
    <s v="EMEA"/>
    <x v="2"/>
    <m/>
    <m/>
    <x v="0"/>
    <m/>
    <n v="141.80000000000001"/>
    <n v="146.1"/>
    <m/>
    <m/>
    <n v="146.1"/>
    <n v="146.1"/>
    <s v="EUR"/>
    <n v="1"/>
    <s v="EA"/>
    <s v="01.07.2015"/>
    <s v="31.12.9999"/>
  </r>
  <r>
    <x v="170"/>
    <x v="170"/>
    <s v="DRIVER UNIT 30W"/>
    <s v="Y1"/>
    <s v="EMEA"/>
    <x v="3"/>
    <m/>
    <m/>
    <x v="0"/>
    <m/>
    <n v="97.1"/>
    <n v="97.1"/>
    <m/>
    <m/>
    <n v="97.1"/>
    <n v="97.1"/>
    <s v="GBP"/>
    <n v="1"/>
    <s v="EA"/>
    <s v="01.07.2015"/>
    <s v="31.12.9999"/>
  </r>
  <r>
    <x v="170"/>
    <x v="170"/>
    <s v="DRIVER UNIT 30W"/>
    <s v="Y1"/>
    <s v="EMEA"/>
    <x v="4"/>
    <m/>
    <m/>
    <x v="0"/>
    <m/>
    <n v="36067"/>
    <n v="37149"/>
    <m/>
    <m/>
    <n v="37149"/>
    <n v="37149"/>
    <s v="HUF"/>
    <n v="1"/>
    <s v="EA"/>
    <s v="01.07.2015"/>
    <s v="31.12.9999"/>
  </r>
  <r>
    <x v="170"/>
    <x v="170"/>
    <s v="DRIVER UNIT 30W"/>
    <s v="Y1"/>
    <s v="EMEA"/>
    <x v="5"/>
    <m/>
    <m/>
    <x v="0"/>
    <m/>
    <n v="1109.8"/>
    <n v="1143.0999999999999"/>
    <m/>
    <m/>
    <n v="1143.0999999999999"/>
    <n v="1143.0999999999999"/>
    <s v="NOK"/>
    <n v="1"/>
    <s v="EA"/>
    <s v="01.07.2015"/>
    <s v="31.12.9999"/>
  </r>
  <r>
    <x v="170"/>
    <x v="170"/>
    <s v="DRIVER UNIT 30W"/>
    <s v="Y1"/>
    <s v="EMEA"/>
    <x v="6"/>
    <m/>
    <m/>
    <x v="0"/>
    <m/>
    <n v="527.20000000000005"/>
    <n v="543.1"/>
    <m/>
    <m/>
    <n v="543.1"/>
    <n v="543.1"/>
    <s v="PLN"/>
    <n v="1"/>
    <s v="EA"/>
    <s v="01.07.2015"/>
    <s v="31.12.9999"/>
  </r>
  <r>
    <x v="170"/>
    <x v="170"/>
    <s v="DRIVER UNIT 30W"/>
    <s v="Y1"/>
    <s v="EMEA"/>
    <x v="7"/>
    <m/>
    <m/>
    <x v="0"/>
    <m/>
    <m/>
    <n v="8617.2999999999993"/>
    <m/>
    <m/>
    <n v="8617.2999999999993"/>
    <n v="8617.2999999999993"/>
    <s v="RUB"/>
    <n v="1"/>
    <s v="EA"/>
    <s v="01.05.2015"/>
    <s v="31.12.9999"/>
  </r>
  <r>
    <x v="170"/>
    <x v="170"/>
    <s v="DRIVER UNIT 30W"/>
    <s v="Y1"/>
    <s v="EMEA"/>
    <x v="8"/>
    <m/>
    <m/>
    <x v="0"/>
    <m/>
    <n v="1248.5"/>
    <n v="1286"/>
    <m/>
    <m/>
    <n v="1286"/>
    <n v="1286"/>
    <s v="SEK"/>
    <n v="1"/>
    <s v="EA"/>
    <s v="01.07.2015"/>
    <s v="31.12.9999"/>
  </r>
  <r>
    <x v="170"/>
    <x v="170"/>
    <s v="DRIVER UNIT 30W"/>
    <s v="Y1"/>
    <s v="EMEA"/>
    <x v="9"/>
    <m/>
    <m/>
    <x v="0"/>
    <m/>
    <n v="425.4"/>
    <n v="438.2"/>
    <m/>
    <m/>
    <n v="438.2"/>
    <n v="438.2"/>
    <s v="TRY"/>
    <n v="1"/>
    <s v="EA"/>
    <s v="01.07.2015"/>
    <s v="31.12.9999"/>
  </r>
  <r>
    <x v="170"/>
    <x v="170"/>
    <s v="DRIVER UNIT 30W"/>
    <s v="Y1"/>
    <s v="EMEA"/>
    <x v="10"/>
    <m/>
    <m/>
    <x v="0"/>
    <m/>
    <n v="1389.3"/>
    <n v="1389.3"/>
    <m/>
    <m/>
    <n v="1389.3"/>
    <n v="1389.3"/>
    <s v="ZAR"/>
    <n v="1"/>
    <s v="EA"/>
    <s v="01.07.2015"/>
    <s v="31.12.9999"/>
  </r>
  <r>
    <x v="171"/>
    <x v="171"/>
    <s v="DRIVER UNIT 50W"/>
    <s v="Y1"/>
    <s v="EMEA"/>
    <x v="0"/>
    <m/>
    <m/>
    <x v="0"/>
    <m/>
    <n v="5508"/>
    <n v="5673.3"/>
    <m/>
    <m/>
    <n v="5673.3"/>
    <n v="5673.3"/>
    <s v="CZK"/>
    <n v="1"/>
    <s v="EA"/>
    <s v="01.07.2015"/>
    <s v="31.12.9999"/>
  </r>
  <r>
    <x v="171"/>
    <x v="171"/>
    <s v="DRIVER UNIT 50W"/>
    <s v="Y1"/>
    <s v="EMEA"/>
    <x v="1"/>
    <m/>
    <m/>
    <x v="0"/>
    <m/>
    <n v="1611"/>
    <n v="1659.4"/>
    <m/>
    <m/>
    <n v="1659.4"/>
    <n v="1659.4"/>
    <s v="DKK"/>
    <n v="1"/>
    <s v="EA"/>
    <s v="01.07.2015"/>
    <s v="31.12.9999"/>
  </r>
  <r>
    <x v="171"/>
    <x v="171"/>
    <s v="DRIVER UNIT 50W"/>
    <s v="Y1"/>
    <s v="EMEA"/>
    <x v="2"/>
    <m/>
    <m/>
    <x v="0"/>
    <m/>
    <n v="220.4"/>
    <n v="227.1"/>
    <m/>
    <m/>
    <n v="227.1"/>
    <n v="227.1"/>
    <s v="EUR"/>
    <n v="1"/>
    <s v="EA"/>
    <s v="01.07.2015"/>
    <s v="31.12.9999"/>
  </r>
  <r>
    <x v="171"/>
    <x v="171"/>
    <s v="DRIVER UNIT 50W"/>
    <s v="Y1"/>
    <s v="EMEA"/>
    <x v="3"/>
    <m/>
    <m/>
    <x v="0"/>
    <m/>
    <n v="151.4"/>
    <n v="151.4"/>
    <m/>
    <m/>
    <n v="151.4"/>
    <n v="151.4"/>
    <s v="GBP"/>
    <n v="1"/>
    <s v="EA"/>
    <s v="01.07.2015"/>
    <s v="31.12.9999"/>
  </r>
  <r>
    <x v="171"/>
    <x v="171"/>
    <s v="DRIVER UNIT 50W"/>
    <s v="Y1"/>
    <s v="EMEA"/>
    <x v="4"/>
    <m/>
    <m/>
    <x v="0"/>
    <m/>
    <n v="56222"/>
    <n v="57909"/>
    <m/>
    <m/>
    <n v="57909"/>
    <n v="57909"/>
    <s v="HUF"/>
    <n v="1"/>
    <s v="EA"/>
    <s v="01.07.2015"/>
    <s v="31.12.9999"/>
  </r>
  <r>
    <x v="171"/>
    <x v="171"/>
    <s v="DRIVER UNIT 50W"/>
    <s v="Y1"/>
    <s v="EMEA"/>
    <x v="5"/>
    <m/>
    <m/>
    <x v="0"/>
    <m/>
    <n v="1730"/>
    <n v="1781.9"/>
    <m/>
    <m/>
    <n v="1781.9"/>
    <n v="1781.9"/>
    <s v="NOK"/>
    <n v="1"/>
    <s v="EA"/>
    <s v="01.07.2015"/>
    <s v="31.12.9999"/>
  </r>
  <r>
    <x v="171"/>
    <x v="171"/>
    <s v="DRIVER UNIT 50W"/>
    <s v="Y1"/>
    <s v="EMEA"/>
    <x v="6"/>
    <m/>
    <m/>
    <x v="0"/>
    <m/>
    <n v="821.8"/>
    <n v="846.5"/>
    <m/>
    <m/>
    <n v="846.5"/>
    <n v="846.5"/>
    <s v="PLN"/>
    <n v="1"/>
    <s v="EA"/>
    <s v="01.07.2015"/>
    <s v="31.12.9999"/>
  </r>
  <r>
    <x v="171"/>
    <x v="171"/>
    <s v="DRIVER UNIT 50W"/>
    <s v="Y1"/>
    <s v="EMEA"/>
    <x v="7"/>
    <m/>
    <m/>
    <x v="0"/>
    <m/>
    <m/>
    <n v="13393.8"/>
    <m/>
    <m/>
    <n v="13393.8"/>
    <n v="13393.8"/>
    <s v="RUB"/>
    <n v="1"/>
    <s v="EA"/>
    <s v="01.05.2015"/>
    <s v="31.12.9999"/>
  </r>
  <r>
    <x v="171"/>
    <x v="171"/>
    <s v="DRIVER UNIT 50W"/>
    <s v="Y1"/>
    <s v="EMEA"/>
    <x v="8"/>
    <m/>
    <m/>
    <x v="0"/>
    <m/>
    <n v="1946.2"/>
    <n v="2004.6"/>
    <m/>
    <m/>
    <n v="2004.6"/>
    <n v="2004.6"/>
    <s v="SEK"/>
    <n v="1"/>
    <s v="EA"/>
    <s v="01.07.2015"/>
    <s v="31.12.9999"/>
  </r>
  <r>
    <x v="171"/>
    <x v="171"/>
    <s v="DRIVER UNIT 50W"/>
    <s v="Y1"/>
    <s v="EMEA"/>
    <x v="9"/>
    <m/>
    <m/>
    <x v="0"/>
    <m/>
    <n v="661"/>
    <n v="680.9"/>
    <m/>
    <m/>
    <n v="680.9"/>
    <n v="680.9"/>
    <s v="TRY"/>
    <n v="1"/>
    <s v="EA"/>
    <s v="01.07.2015"/>
    <s v="31.12.9999"/>
  </r>
  <r>
    <x v="171"/>
    <x v="171"/>
    <s v="DRIVER UNIT 50W"/>
    <s v="Y1"/>
    <s v="EMEA"/>
    <x v="10"/>
    <m/>
    <m/>
    <x v="0"/>
    <m/>
    <n v="2159.4"/>
    <n v="2159.4"/>
    <m/>
    <m/>
    <n v="2159.4"/>
    <n v="2159.4"/>
    <s v="ZAR"/>
    <n v="1"/>
    <s v="EA"/>
    <s v="01.07.2015"/>
    <s v="31.12.9999"/>
  </r>
  <r>
    <x v="172"/>
    <x v="172"/>
    <s v="Back Box"/>
    <s v="Y1"/>
    <s v="EMEA"/>
    <x v="0"/>
    <m/>
    <s v="From"/>
    <x v="0"/>
    <s v="EA"/>
    <n v="135"/>
    <n v="139.1"/>
    <m/>
    <m/>
    <n v="128.79268999999999"/>
    <n v="128.80000000000001"/>
    <s v="CZK"/>
    <n v="1"/>
    <s v="EA"/>
    <s v="01.07.2015"/>
    <s v="31.12.9999"/>
  </r>
  <r>
    <x v="172"/>
    <x v="172"/>
    <s v="Back Box"/>
    <s v="Y1"/>
    <s v="EMEA"/>
    <x v="0"/>
    <m/>
    <s v="From"/>
    <x v="31"/>
    <s v="EA"/>
    <m/>
    <n v="110.8"/>
    <m/>
    <m/>
    <s v="-"/>
    <s v="-"/>
    <s v="CZK"/>
    <n v="1"/>
    <s v="EA"/>
    <s v="01.07.2015"/>
    <s v="31.12.9999"/>
  </r>
  <r>
    <x v="172"/>
    <x v="172"/>
    <s v="Back Box"/>
    <s v="Y1"/>
    <s v="EMEA"/>
    <x v="1"/>
    <m/>
    <s v="From"/>
    <x v="0"/>
    <s v="EA"/>
    <n v="40.299999999999997"/>
    <n v="41.6"/>
    <m/>
    <m/>
    <n v="38.517440000000001"/>
    <n v="38.5"/>
    <s v="DKK"/>
    <n v="1"/>
    <s v="EA"/>
    <s v="01.07.2015"/>
    <s v="31.12.9999"/>
  </r>
  <r>
    <x v="172"/>
    <x v="172"/>
    <s v="Back Box"/>
    <s v="Y1"/>
    <s v="EMEA"/>
    <x v="1"/>
    <m/>
    <s v="From"/>
    <x v="31"/>
    <s v="EA"/>
    <m/>
    <n v="33.1"/>
    <m/>
    <m/>
    <s v="-"/>
    <s v="-"/>
    <s v="DKK"/>
    <n v="1"/>
    <s v="EA"/>
    <s v="01.07.2015"/>
    <s v="31.12.9999"/>
  </r>
  <r>
    <x v="172"/>
    <x v="172"/>
    <s v="Back Box"/>
    <s v="Y1"/>
    <s v="EMEA"/>
    <x v="2"/>
    <m/>
    <s v="From"/>
    <x v="0"/>
    <s v="EA"/>
    <n v="5.4"/>
    <n v="5.6"/>
    <s v="5 (ex juli verhoging)"/>
    <n v="-7.4099999999999999E-2"/>
    <n v="5.1850399999999999"/>
    <n v="5.2"/>
    <s v="EUR"/>
    <n v="1"/>
    <s v="EA"/>
    <s v="01.07.2015"/>
    <s v="31.12.9999"/>
  </r>
  <r>
    <x v="172"/>
    <x v="172"/>
    <s v="Back Box"/>
    <s v="Y1"/>
    <s v="EMEA"/>
    <x v="2"/>
    <m/>
    <s v="From"/>
    <x v="31"/>
    <s v="EA"/>
    <n v="5.4"/>
    <n v="4.5"/>
    <m/>
    <m/>
    <s v="-"/>
    <s v="-"/>
    <s v="EUR"/>
    <n v="1"/>
    <s v="EA"/>
    <s v="01.07.2015"/>
    <s v="31.12.9999"/>
  </r>
  <r>
    <x v="172"/>
    <x v="172"/>
    <s v="Back Box"/>
    <s v="Y1"/>
    <s v="EMEA"/>
    <x v="3"/>
    <m/>
    <s v="From"/>
    <x v="0"/>
    <s v="EA"/>
    <n v="4.3"/>
    <n v="4.3"/>
    <m/>
    <m/>
    <n v="3.9813700000000001"/>
    <n v="4"/>
    <s v="GBP"/>
    <n v="1"/>
    <s v="EA"/>
    <s v="01.07.2015"/>
    <s v="31.12.9999"/>
  </r>
  <r>
    <x v="172"/>
    <x v="172"/>
    <s v="Back Box"/>
    <s v="Y1"/>
    <s v="EMEA"/>
    <x v="3"/>
    <m/>
    <s v="From"/>
    <x v="31"/>
    <s v="EA"/>
    <n v="4.3"/>
    <n v="3.4"/>
    <m/>
    <m/>
    <s v="-"/>
    <s v="-"/>
    <s v="GBP"/>
    <n v="1"/>
    <s v="EA"/>
    <s v="01.07.2015"/>
    <s v="31.12.9999"/>
  </r>
  <r>
    <x v="172"/>
    <x v="172"/>
    <s v="Back Box"/>
    <s v="Y1"/>
    <s v="EMEA"/>
    <x v="4"/>
    <m/>
    <s v="From"/>
    <x v="0"/>
    <s v="EA"/>
    <n v="1405"/>
    <n v="1447"/>
    <m/>
    <m/>
    <n v="1339.7773"/>
    <n v="1339"/>
    <s v="HUF"/>
    <n v="1"/>
    <s v="EA"/>
    <s v="01.07.2015"/>
    <s v="31.12.9999"/>
  </r>
  <r>
    <x v="172"/>
    <x v="172"/>
    <s v="Back Box"/>
    <s v="Y1"/>
    <s v="EMEA"/>
    <x v="4"/>
    <m/>
    <s v="From"/>
    <x v="31"/>
    <s v="EA"/>
    <n v="1405"/>
    <n v="1153"/>
    <m/>
    <m/>
    <s v="-"/>
    <s v="-"/>
    <s v="HUF"/>
    <n v="1"/>
    <s v="EA"/>
    <s v="01.07.2015"/>
    <s v="31.12.9999"/>
  </r>
  <r>
    <x v="172"/>
    <x v="172"/>
    <s v="Back Box"/>
    <s v="Y1"/>
    <s v="EMEA"/>
    <x v="5"/>
    <m/>
    <s v="From"/>
    <x v="0"/>
    <s v="EA"/>
    <n v="45.9"/>
    <n v="47.3"/>
    <m/>
    <m/>
    <n v="43.795069999999996"/>
    <n v="43.8"/>
    <s v="NOK"/>
    <n v="1"/>
    <s v="EA"/>
    <s v="01.07.2015"/>
    <s v="31.12.9999"/>
  </r>
  <r>
    <x v="172"/>
    <x v="172"/>
    <s v="Back Box"/>
    <s v="Y1"/>
    <s v="EMEA"/>
    <x v="5"/>
    <m/>
    <s v="From"/>
    <x v="31"/>
    <s v="EA"/>
    <n v="45.9"/>
    <n v="37.700000000000003"/>
    <m/>
    <m/>
    <s v="-"/>
    <s v="-"/>
    <s v="NOK"/>
    <n v="1"/>
    <s v="EA"/>
    <s v="01.07.2015"/>
    <s v="31.12.9999"/>
  </r>
  <r>
    <x v="172"/>
    <x v="172"/>
    <s v="Back Box"/>
    <s v="Y1"/>
    <s v="EMEA"/>
    <x v="6"/>
    <m/>
    <s v="From"/>
    <x v="0"/>
    <s v="EA"/>
    <n v="19.5"/>
    <n v="20.100000000000001"/>
    <m/>
    <m/>
    <n v="18.610590000000002"/>
    <n v="18.600000000000001"/>
    <s v="PLN"/>
    <n v="1"/>
    <s v="EA"/>
    <s v="01.07.2015"/>
    <s v="31.12.9999"/>
  </r>
  <r>
    <x v="172"/>
    <x v="172"/>
    <s v="Back Box"/>
    <s v="Y1"/>
    <s v="EMEA"/>
    <x v="6"/>
    <m/>
    <s v="From"/>
    <x v="31"/>
    <s v="EA"/>
    <n v="19.5"/>
    <n v="16"/>
    <m/>
    <m/>
    <s v="-"/>
    <s v="-"/>
    <s v="PLN"/>
    <n v="1"/>
    <s v="EA"/>
    <s v="01.07.2015"/>
    <s v="31.12.9999"/>
  </r>
  <r>
    <x v="172"/>
    <x v="172"/>
    <s v="Back Box"/>
    <s v="Y1"/>
    <s v="EMEA"/>
    <x v="7"/>
    <m/>
    <s v="From"/>
    <x v="0"/>
    <s v="EA"/>
    <m/>
    <n v="328.3"/>
    <m/>
    <m/>
    <n v="303.97297000000003"/>
    <n v="304"/>
    <s v="RUB"/>
    <n v="1"/>
    <s v="EA"/>
    <s v="01.05.2015"/>
    <s v="31.12.9999"/>
  </r>
  <r>
    <x v="172"/>
    <x v="172"/>
    <s v="Back Box"/>
    <s v="Y1"/>
    <s v="EMEA"/>
    <x v="7"/>
    <m/>
    <s v="From"/>
    <x v="31"/>
    <s v="EA"/>
    <m/>
    <n v="261.39999999999998"/>
    <m/>
    <m/>
    <s v="-"/>
    <s v="-"/>
    <s v="RUB"/>
    <n v="1"/>
    <s v="EA"/>
    <s v="01.05.2015"/>
    <s v="31.12.9999"/>
  </r>
  <r>
    <x v="172"/>
    <x v="172"/>
    <s v="Back Box"/>
    <s v="Y1"/>
    <s v="EMEA"/>
    <x v="8"/>
    <m/>
    <s v="From"/>
    <x v="0"/>
    <s v="EA"/>
    <n v="51.9"/>
    <n v="53.5"/>
    <m/>
    <m/>
    <n v="49.535649999999997"/>
    <n v="49.5"/>
    <s v="SEK"/>
    <n v="1"/>
    <s v="EA"/>
    <s v="01.07.2015"/>
    <s v="31.12.9999"/>
  </r>
  <r>
    <x v="172"/>
    <x v="172"/>
    <s v="Back Box"/>
    <s v="Y1"/>
    <s v="EMEA"/>
    <x v="8"/>
    <m/>
    <s v="From"/>
    <x v="31"/>
    <s v="EA"/>
    <n v="51.9"/>
    <n v="42.6"/>
    <m/>
    <m/>
    <s v="-"/>
    <s v="-"/>
    <s v="SEK"/>
    <n v="1"/>
    <s v="EA"/>
    <s v="01.07.2015"/>
    <s v="31.12.9999"/>
  </r>
  <r>
    <x v="172"/>
    <x v="172"/>
    <s v="Back Box"/>
    <s v="Y1"/>
    <s v="EMEA"/>
    <x v="9"/>
    <m/>
    <s v="From"/>
    <x v="0"/>
    <s v="EA"/>
    <n v="16.2"/>
    <n v="16.7"/>
    <m/>
    <m/>
    <n v="15.462529999999999"/>
    <n v="15.5"/>
    <s v="TRY"/>
    <n v="1"/>
    <s v="EA"/>
    <s v="01.07.2015"/>
    <s v="31.12.9999"/>
  </r>
  <r>
    <x v="172"/>
    <x v="172"/>
    <s v="Back Box"/>
    <s v="Y1"/>
    <s v="EMEA"/>
    <x v="9"/>
    <m/>
    <s v="From"/>
    <x v="31"/>
    <s v="EA"/>
    <n v="16.2"/>
    <n v="13.3"/>
    <m/>
    <m/>
    <s v="-"/>
    <s v="-"/>
    <s v="TRY"/>
    <n v="1"/>
    <s v="EA"/>
    <s v="01.07.2015"/>
    <s v="31.12.9999"/>
  </r>
  <r>
    <x v="172"/>
    <x v="172"/>
    <s v="Back Box"/>
    <s v="Y1"/>
    <s v="EMEA"/>
    <x v="10"/>
    <m/>
    <s v="From"/>
    <x v="0"/>
    <s v="EA"/>
    <n v="52.7"/>
    <n v="52.7"/>
    <m/>
    <m/>
    <n v="48.794930000000001"/>
    <n v="48.8"/>
    <s v="ZAR"/>
    <n v="1"/>
    <s v="EA"/>
    <s v="01.07.2015"/>
    <s v="31.12.9999"/>
  </r>
  <r>
    <x v="172"/>
    <x v="172"/>
    <s v="Back Box"/>
    <s v="Y1"/>
    <s v="EMEA"/>
    <x v="10"/>
    <m/>
    <s v="From"/>
    <x v="31"/>
    <s v="EA"/>
    <n v="52.7"/>
    <n v="42"/>
    <m/>
    <m/>
    <s v="-"/>
    <s v="-"/>
    <s v="ZAR"/>
    <n v="1"/>
    <s v="EA"/>
    <s v="01.07.2015"/>
    <s v="31.12.9999"/>
  </r>
  <r>
    <x v="173"/>
    <x v="173"/>
    <s v="Mounting Ring"/>
    <s v="Y1"/>
    <s v="EMEA"/>
    <x v="0"/>
    <m/>
    <m/>
    <x v="0"/>
    <m/>
    <n v="127.5"/>
    <n v="131.4"/>
    <m/>
    <m/>
    <n v="131.4"/>
    <n v="131.4"/>
    <s v="CZK"/>
    <n v="1"/>
    <s v="EA"/>
    <s v="01.07.2015"/>
    <s v="31.12.9999"/>
  </r>
  <r>
    <x v="173"/>
    <x v="173"/>
    <s v="Mounting Ring"/>
    <s v="Y1"/>
    <s v="EMEA"/>
    <x v="1"/>
    <m/>
    <m/>
    <x v="0"/>
    <m/>
    <n v="38"/>
    <n v="39.200000000000003"/>
    <m/>
    <m/>
    <n v="39.200000000000003"/>
    <n v="39.200000000000003"/>
    <s v="DKK"/>
    <n v="1"/>
    <s v="EA"/>
    <s v="01.07.2015"/>
    <s v="31.12.9999"/>
  </r>
  <r>
    <x v="173"/>
    <x v="173"/>
    <s v="Mounting Ring"/>
    <s v="Y1"/>
    <s v="EMEA"/>
    <x v="2"/>
    <m/>
    <m/>
    <x v="0"/>
    <m/>
    <n v="5.0999999999999996"/>
    <n v="5.3"/>
    <m/>
    <m/>
    <n v="5.3"/>
    <n v="5.3"/>
    <s v="EUR"/>
    <n v="1"/>
    <s v="EA"/>
    <s v="01.07.2015"/>
    <s v="31.12.9999"/>
  </r>
  <r>
    <x v="173"/>
    <x v="173"/>
    <s v="Mounting Ring"/>
    <s v="Y1"/>
    <s v="EMEA"/>
    <x v="3"/>
    <m/>
    <m/>
    <x v="0"/>
    <m/>
    <n v="4"/>
    <n v="4"/>
    <m/>
    <m/>
    <n v="4"/>
    <n v="4"/>
    <s v="GBP"/>
    <n v="1"/>
    <s v="EA"/>
    <s v="01.07.2015"/>
    <s v="31.12.9999"/>
  </r>
  <r>
    <x v="173"/>
    <x v="173"/>
    <s v="Mounting Ring"/>
    <s v="Y1"/>
    <s v="EMEA"/>
    <x v="4"/>
    <m/>
    <m/>
    <x v="0"/>
    <m/>
    <n v="1326"/>
    <n v="1366"/>
    <m/>
    <m/>
    <n v="1366"/>
    <n v="1366"/>
    <s v="HUF"/>
    <n v="1"/>
    <s v="EA"/>
    <s v="01.07.2015"/>
    <s v="31.12.9999"/>
  </r>
  <r>
    <x v="173"/>
    <x v="173"/>
    <s v="Mounting Ring"/>
    <s v="Y1"/>
    <s v="EMEA"/>
    <x v="5"/>
    <m/>
    <m/>
    <x v="0"/>
    <m/>
    <n v="43.4"/>
    <n v="44.8"/>
    <m/>
    <m/>
    <n v="44.8"/>
    <n v="44.8"/>
    <s v="NOK"/>
    <n v="1"/>
    <s v="EA"/>
    <s v="01.07.2015"/>
    <s v="31.12.9999"/>
  </r>
  <r>
    <x v="173"/>
    <x v="173"/>
    <s v="Mounting Ring"/>
    <s v="Y1"/>
    <s v="EMEA"/>
    <x v="6"/>
    <m/>
    <m/>
    <x v="0"/>
    <m/>
    <n v="18.399999999999999"/>
    <n v="19"/>
    <m/>
    <m/>
    <n v="19"/>
    <n v="19"/>
    <s v="PLN"/>
    <n v="1"/>
    <s v="EA"/>
    <s v="01.07.2015"/>
    <s v="31.12.9999"/>
  </r>
  <r>
    <x v="173"/>
    <x v="173"/>
    <s v="Mounting Ring"/>
    <s v="Y1"/>
    <s v="EMEA"/>
    <x v="7"/>
    <m/>
    <m/>
    <x v="0"/>
    <m/>
    <m/>
    <n v="310"/>
    <m/>
    <m/>
    <n v="310"/>
    <n v="310"/>
    <s v="RUB"/>
    <n v="1"/>
    <s v="EA"/>
    <s v="01.05.2015"/>
    <s v="31.12.9999"/>
  </r>
  <r>
    <x v="173"/>
    <x v="173"/>
    <s v="Mounting Ring"/>
    <s v="Y1"/>
    <s v="EMEA"/>
    <x v="8"/>
    <m/>
    <m/>
    <x v="0"/>
    <m/>
    <n v="49"/>
    <n v="50.5"/>
    <m/>
    <m/>
    <n v="50.5"/>
    <n v="50.5"/>
    <s v="SEK"/>
    <n v="1"/>
    <s v="EA"/>
    <s v="01.07.2015"/>
    <s v="31.12.9999"/>
  </r>
  <r>
    <x v="173"/>
    <x v="173"/>
    <s v="Mounting Ring"/>
    <s v="Y1"/>
    <s v="EMEA"/>
    <x v="9"/>
    <m/>
    <m/>
    <x v="0"/>
    <m/>
    <n v="15.3"/>
    <n v="15.8"/>
    <m/>
    <m/>
    <n v="15.8"/>
    <n v="15.8"/>
    <s v="TRY"/>
    <n v="1"/>
    <s v="EA"/>
    <s v="01.07.2015"/>
    <s v="31.12.9999"/>
  </r>
  <r>
    <x v="173"/>
    <x v="173"/>
    <s v="Mounting Ring"/>
    <s v="Y1"/>
    <s v="EMEA"/>
    <x v="10"/>
    <m/>
    <m/>
    <x v="0"/>
    <m/>
    <n v="50"/>
    <n v="50"/>
    <m/>
    <m/>
    <n v="50"/>
    <n v="50"/>
    <s v="ZAR"/>
    <n v="1"/>
    <s v="EA"/>
    <s v="01.07.2015"/>
    <s v="31.12.9999"/>
  </r>
  <r>
    <x v="174"/>
    <x v="174"/>
    <s v="Surface Mounting Box"/>
    <s v="Y1"/>
    <s v="EMEA"/>
    <x v="0"/>
    <m/>
    <m/>
    <x v="0"/>
    <m/>
    <n v="255"/>
    <n v="262.7"/>
    <m/>
    <m/>
    <n v="262.7"/>
    <n v="262.7"/>
    <s v="CZK"/>
    <n v="1"/>
    <s v="EA"/>
    <s v="01.07.2015"/>
    <s v="31.12.9999"/>
  </r>
  <r>
    <x v="174"/>
    <x v="174"/>
    <s v="Surface Mounting Box"/>
    <s v="Y1"/>
    <s v="EMEA"/>
    <x v="1"/>
    <m/>
    <m/>
    <x v="0"/>
    <m/>
    <n v="76"/>
    <n v="78.3"/>
    <m/>
    <m/>
    <n v="78.3"/>
    <n v="78.3"/>
    <s v="DKK"/>
    <n v="1"/>
    <s v="EA"/>
    <s v="01.07.2015"/>
    <s v="31.12.9999"/>
  </r>
  <r>
    <x v="174"/>
    <x v="174"/>
    <s v="Surface Mounting Box"/>
    <s v="Y1"/>
    <s v="EMEA"/>
    <x v="2"/>
    <m/>
    <m/>
    <x v="0"/>
    <m/>
    <n v="10.199999999999999"/>
    <n v="10.6"/>
    <m/>
    <m/>
    <n v="10.6"/>
    <n v="10.6"/>
    <s v="EUR"/>
    <n v="1"/>
    <s v="EA"/>
    <s v="01.07.2015"/>
    <s v="31.12.9999"/>
  </r>
  <r>
    <x v="174"/>
    <x v="174"/>
    <s v="Surface Mounting Box"/>
    <s v="Y1"/>
    <s v="EMEA"/>
    <x v="3"/>
    <m/>
    <m/>
    <x v="0"/>
    <m/>
    <n v="8"/>
    <n v="8"/>
    <m/>
    <m/>
    <n v="8"/>
    <n v="8"/>
    <s v="GBP"/>
    <n v="1"/>
    <s v="EA"/>
    <s v="01.07.2015"/>
    <s v="31.12.9999"/>
  </r>
  <r>
    <x v="174"/>
    <x v="174"/>
    <s v="Surface Mounting Box"/>
    <s v="Y1"/>
    <s v="EMEA"/>
    <x v="4"/>
    <m/>
    <m/>
    <x v="0"/>
    <m/>
    <n v="2652"/>
    <n v="2732"/>
    <m/>
    <m/>
    <n v="2732"/>
    <n v="2732"/>
    <s v="HUF"/>
    <n v="1"/>
    <s v="EA"/>
    <s v="01.07.2015"/>
    <s v="31.12.9999"/>
  </r>
  <r>
    <x v="174"/>
    <x v="174"/>
    <s v="Surface Mounting Box"/>
    <s v="Y1"/>
    <s v="EMEA"/>
    <x v="5"/>
    <m/>
    <m/>
    <x v="0"/>
    <m/>
    <n v="86.7"/>
    <n v="89.4"/>
    <m/>
    <m/>
    <n v="89.4"/>
    <n v="89.4"/>
    <s v="NOK"/>
    <n v="1"/>
    <s v="EA"/>
    <s v="01.07.2015"/>
    <s v="31.12.9999"/>
  </r>
  <r>
    <x v="174"/>
    <x v="174"/>
    <s v="Surface Mounting Box"/>
    <s v="Y1"/>
    <s v="EMEA"/>
    <x v="6"/>
    <m/>
    <m/>
    <x v="0"/>
    <m/>
    <n v="36.799999999999997"/>
    <n v="38"/>
    <m/>
    <m/>
    <n v="38"/>
    <n v="38"/>
    <s v="PLN"/>
    <n v="1"/>
    <s v="EA"/>
    <s v="01.07.2015"/>
    <s v="31.12.9999"/>
  </r>
  <r>
    <x v="174"/>
    <x v="174"/>
    <s v="Surface Mounting Box"/>
    <s v="Y1"/>
    <s v="EMEA"/>
    <x v="7"/>
    <m/>
    <m/>
    <x v="0"/>
    <m/>
    <m/>
    <n v="620"/>
    <m/>
    <m/>
    <n v="620"/>
    <n v="620"/>
    <s v="RUB"/>
    <n v="1"/>
    <s v="EA"/>
    <s v="01.05.2015"/>
    <s v="31.12.9999"/>
  </r>
  <r>
    <x v="174"/>
    <x v="174"/>
    <s v="Surface Mounting Box"/>
    <s v="Y1"/>
    <s v="EMEA"/>
    <x v="8"/>
    <m/>
    <m/>
    <x v="0"/>
    <m/>
    <n v="98"/>
    <n v="101"/>
    <m/>
    <m/>
    <n v="101"/>
    <n v="101"/>
    <s v="SEK"/>
    <n v="1"/>
    <s v="EA"/>
    <s v="01.07.2015"/>
    <s v="31.12.9999"/>
  </r>
  <r>
    <x v="174"/>
    <x v="174"/>
    <s v="Surface Mounting Box"/>
    <s v="Y1"/>
    <s v="EMEA"/>
    <x v="9"/>
    <m/>
    <m/>
    <x v="0"/>
    <m/>
    <n v="30.6"/>
    <n v="31.6"/>
    <m/>
    <m/>
    <n v="31.6"/>
    <n v="31.6"/>
    <s v="TRY"/>
    <n v="1"/>
    <s v="EA"/>
    <s v="01.07.2015"/>
    <s v="31.12.9999"/>
  </r>
  <r>
    <x v="174"/>
    <x v="174"/>
    <s v="Surface Mounting Box"/>
    <s v="Y1"/>
    <s v="EMEA"/>
    <x v="10"/>
    <m/>
    <m/>
    <x v="0"/>
    <m/>
    <n v="100"/>
    <n v="100"/>
    <m/>
    <m/>
    <n v="100"/>
    <n v="100"/>
    <s v="ZAR"/>
    <n v="1"/>
    <s v="EA"/>
    <s v="01.07.2015"/>
    <s v="31.12.9999"/>
  </r>
  <r>
    <x v="175"/>
    <x v="175"/>
    <s v="Metal Fire Dome"/>
    <s v="Y1"/>
    <s v="EMEA"/>
    <x v="0"/>
    <m/>
    <s v="From"/>
    <x v="0"/>
    <s v="EA"/>
    <n v="433.5"/>
    <n v="446.6"/>
    <m/>
    <m/>
    <n v="385.01386000000002"/>
    <n v="385"/>
    <s v="CZK"/>
    <n v="1"/>
    <s v="EA"/>
    <s v="01.07.2015"/>
    <s v="31.12.9999"/>
  </r>
  <r>
    <x v="175"/>
    <x v="175"/>
    <s v="Metal Fire Dome"/>
    <s v="Y1"/>
    <s v="EMEA"/>
    <x v="0"/>
    <m/>
    <s v="From"/>
    <x v="31"/>
    <s v="EA"/>
    <m/>
    <n v="357.3"/>
    <m/>
    <m/>
    <s v="-"/>
    <s v="-"/>
    <s v="CZK"/>
    <n v="1"/>
    <s v="EA"/>
    <s v="01.07.2015"/>
    <s v="31.12.9999"/>
  </r>
  <r>
    <x v="175"/>
    <x v="175"/>
    <s v="Metal Fire Dome"/>
    <s v="Y1"/>
    <s v="EMEA"/>
    <x v="1"/>
    <m/>
    <s v="From"/>
    <x v="0"/>
    <s v="EA"/>
    <n v="129.19999999999999"/>
    <n v="133.1"/>
    <m/>
    <m/>
    <n v="114.74551"/>
    <n v="114.7"/>
    <s v="DKK"/>
    <n v="1"/>
    <s v="EA"/>
    <s v="01.07.2015"/>
    <s v="31.12.9999"/>
  </r>
  <r>
    <x v="175"/>
    <x v="175"/>
    <s v="Metal Fire Dome"/>
    <s v="Y1"/>
    <s v="EMEA"/>
    <x v="1"/>
    <m/>
    <s v="From"/>
    <x v="31"/>
    <s v="EA"/>
    <m/>
    <n v="106.6"/>
    <m/>
    <m/>
    <s v="-"/>
    <s v="-"/>
    <s v="DKK"/>
    <n v="1"/>
    <s v="EA"/>
    <s v="01.07.2015"/>
    <s v="31.12.9999"/>
  </r>
  <r>
    <x v="175"/>
    <x v="175"/>
    <s v="Metal Fire Dome"/>
    <s v="Y1"/>
    <s v="EMEA"/>
    <x v="2"/>
    <m/>
    <s v="From"/>
    <x v="0"/>
    <s v="EA"/>
    <n v="17.399999999999999"/>
    <n v="18"/>
    <s v="15 (ex juli verhoging)"/>
    <n v="-0.13789999999999999"/>
    <n v="15.517800000000001"/>
    <n v="15.5"/>
    <s v="EUR"/>
    <n v="1"/>
    <s v="EA"/>
    <s v="01.07.2015"/>
    <s v="31.12.9999"/>
  </r>
  <r>
    <x v="175"/>
    <x v="175"/>
    <s v="Metal Fire Dome"/>
    <s v="Y1"/>
    <s v="EMEA"/>
    <x v="2"/>
    <m/>
    <s v="From"/>
    <x v="31"/>
    <s v="EA"/>
    <n v="17.399999999999999"/>
    <n v="14.4"/>
    <m/>
    <m/>
    <s v="-"/>
    <s v="-"/>
    <s v="EUR"/>
    <n v="1"/>
    <s v="EA"/>
    <s v="01.07.2015"/>
    <s v="31.12.9999"/>
  </r>
  <r>
    <x v="175"/>
    <x v="175"/>
    <s v="Metal Fire Dome"/>
    <s v="Y1"/>
    <s v="EMEA"/>
    <x v="3"/>
    <m/>
    <s v="From"/>
    <x v="0"/>
    <s v="EA"/>
    <n v="13.6"/>
    <n v="13.6"/>
    <m/>
    <m/>
    <n v="11.72456"/>
    <n v="11.7"/>
    <s v="GBP"/>
    <n v="1"/>
    <s v="EA"/>
    <s v="01.07.2015"/>
    <s v="31.12.9999"/>
  </r>
  <r>
    <x v="175"/>
    <x v="175"/>
    <s v="Metal Fire Dome"/>
    <s v="Y1"/>
    <s v="EMEA"/>
    <x v="3"/>
    <m/>
    <s v="From"/>
    <x v="31"/>
    <s v="EA"/>
    <n v="13.6"/>
    <n v="10.9"/>
    <m/>
    <m/>
    <s v="-"/>
    <s v="-"/>
    <s v="GBP"/>
    <n v="1"/>
    <s v="EA"/>
    <s v="01.07.2015"/>
    <s v="31.12.9999"/>
  </r>
  <r>
    <x v="175"/>
    <x v="175"/>
    <s v="Metal Fire Dome"/>
    <s v="Y1"/>
    <s v="EMEA"/>
    <x v="4"/>
    <m/>
    <s v="From"/>
    <x v="0"/>
    <s v="EA"/>
    <n v="4508"/>
    <n v="4643"/>
    <m/>
    <m/>
    <n v="4002.7303000000002"/>
    <n v="4003"/>
    <s v="HUF"/>
    <n v="1"/>
    <s v="EA"/>
    <s v="01.07.2015"/>
    <s v="31.12.9999"/>
  </r>
  <r>
    <x v="175"/>
    <x v="175"/>
    <s v="Metal Fire Dome"/>
    <s v="Y1"/>
    <s v="EMEA"/>
    <x v="4"/>
    <m/>
    <s v="From"/>
    <x v="31"/>
    <s v="EA"/>
    <n v="4508"/>
    <n v="3715"/>
    <m/>
    <m/>
    <s v="-"/>
    <s v="-"/>
    <s v="HUF"/>
    <n v="1"/>
    <s v="EA"/>
    <s v="01.07.2015"/>
    <s v="31.12.9999"/>
  </r>
  <r>
    <x v="175"/>
    <x v="175"/>
    <s v="Metal Fire Dome"/>
    <s v="Y1"/>
    <s v="EMEA"/>
    <x v="5"/>
    <m/>
    <s v="From"/>
    <x v="0"/>
    <s v="EA"/>
    <n v="147.4"/>
    <n v="151.9"/>
    <m/>
    <m/>
    <n v="130.95299"/>
    <n v="131"/>
    <s v="NOK"/>
    <n v="1"/>
    <s v="EA"/>
    <s v="01.07.2015"/>
    <s v="31.12.9999"/>
  </r>
  <r>
    <x v="175"/>
    <x v="175"/>
    <s v="Metal Fire Dome"/>
    <s v="Y1"/>
    <s v="EMEA"/>
    <x v="5"/>
    <m/>
    <s v="From"/>
    <x v="31"/>
    <s v="EA"/>
    <n v="147.4"/>
    <n v="121.6"/>
    <m/>
    <m/>
    <s v="-"/>
    <s v="-"/>
    <s v="NOK"/>
    <n v="1"/>
    <s v="EA"/>
    <s v="01.07.2015"/>
    <s v="31.12.9999"/>
  </r>
  <r>
    <x v="175"/>
    <x v="175"/>
    <s v="Metal Fire Dome"/>
    <s v="Y1"/>
    <s v="EMEA"/>
    <x v="6"/>
    <m/>
    <s v="From"/>
    <x v="0"/>
    <s v="EA"/>
    <n v="62.5"/>
    <n v="64.400000000000006"/>
    <m/>
    <m/>
    <n v="55.519240000000003"/>
    <n v="55.5"/>
    <s v="PLN"/>
    <n v="1"/>
    <s v="EA"/>
    <s v="01.07.2015"/>
    <s v="31.12.9999"/>
  </r>
  <r>
    <x v="175"/>
    <x v="175"/>
    <s v="Metal Fire Dome"/>
    <s v="Y1"/>
    <s v="EMEA"/>
    <x v="6"/>
    <m/>
    <s v="From"/>
    <x v="31"/>
    <s v="EA"/>
    <n v="62.5"/>
    <n v="51.5"/>
    <m/>
    <m/>
    <s v="-"/>
    <s v="-"/>
    <s v="PLN"/>
    <n v="1"/>
    <s v="EA"/>
    <s v="01.07.2015"/>
    <s v="31.12.9999"/>
  </r>
  <r>
    <x v="175"/>
    <x v="175"/>
    <s v="Metal Fire Dome"/>
    <s v="Y1"/>
    <s v="EMEA"/>
    <x v="7"/>
    <m/>
    <s v="From"/>
    <x v="0"/>
    <s v="EA"/>
    <m/>
    <n v="1057.5"/>
    <m/>
    <m/>
    <n v="911.67075"/>
    <n v="911.7"/>
    <s v="RUB"/>
    <n v="1"/>
    <s v="EA"/>
    <s v="01.05.2015"/>
    <s v="31.12.9999"/>
  </r>
  <r>
    <x v="175"/>
    <x v="175"/>
    <s v="Metal Fire Dome"/>
    <s v="Y1"/>
    <s v="EMEA"/>
    <x v="7"/>
    <m/>
    <s v="From"/>
    <x v="31"/>
    <s v="EA"/>
    <m/>
    <n v="844.8"/>
    <m/>
    <m/>
    <s v="-"/>
    <s v="-"/>
    <s v="RUB"/>
    <n v="1"/>
    <s v="EA"/>
    <s v="01.05.2015"/>
    <s v="31.12.9999"/>
  </r>
  <r>
    <x v="175"/>
    <x v="175"/>
    <s v="Metal Fire Dome"/>
    <s v="Y1"/>
    <s v="EMEA"/>
    <x v="8"/>
    <m/>
    <s v="From"/>
    <x v="0"/>
    <s v="EA"/>
    <n v="166.5"/>
    <n v="171.5"/>
    <m/>
    <m/>
    <n v="147.85014999999999"/>
    <n v="147.9"/>
    <s v="SEK"/>
    <n v="1"/>
    <s v="EA"/>
    <s v="01.07.2015"/>
    <s v="31.12.9999"/>
  </r>
  <r>
    <x v="175"/>
    <x v="175"/>
    <s v="Metal Fire Dome"/>
    <s v="Y1"/>
    <s v="EMEA"/>
    <x v="8"/>
    <m/>
    <s v="From"/>
    <x v="31"/>
    <s v="EA"/>
    <n v="166.5"/>
    <n v="137.19999999999999"/>
    <m/>
    <m/>
    <s v="-"/>
    <s v="-"/>
    <s v="SEK"/>
    <n v="1"/>
    <s v="EA"/>
    <s v="01.07.2015"/>
    <s v="31.12.9999"/>
  </r>
  <r>
    <x v="175"/>
    <x v="175"/>
    <s v="Metal Fire Dome"/>
    <s v="Y1"/>
    <s v="EMEA"/>
    <x v="9"/>
    <m/>
    <s v="From"/>
    <x v="0"/>
    <s v="EA"/>
    <n v="52.1"/>
    <n v="53.7"/>
    <m/>
    <m/>
    <n v="46.29477"/>
    <n v="46.3"/>
    <s v="TRY"/>
    <n v="1"/>
    <s v="EA"/>
    <s v="01.07.2015"/>
    <s v="31.12.9999"/>
  </r>
  <r>
    <x v="175"/>
    <x v="175"/>
    <s v="Metal Fire Dome"/>
    <s v="Y1"/>
    <s v="EMEA"/>
    <x v="9"/>
    <m/>
    <s v="From"/>
    <x v="31"/>
    <s v="EA"/>
    <n v="52.1"/>
    <n v="43"/>
    <m/>
    <m/>
    <s v="-"/>
    <s v="-"/>
    <s v="TRY"/>
    <n v="1"/>
    <s v="EA"/>
    <s v="01.07.2015"/>
    <s v="31.12.9999"/>
  </r>
  <r>
    <x v="175"/>
    <x v="175"/>
    <s v="Metal Fire Dome"/>
    <s v="Y1"/>
    <s v="EMEA"/>
    <x v="10"/>
    <m/>
    <s v="From"/>
    <x v="0"/>
    <s v="EA"/>
    <n v="208.1"/>
    <n v="208.1"/>
    <m/>
    <m/>
    <n v="179.40300999999999"/>
    <n v="179.4"/>
    <s v="ZAR"/>
    <n v="1"/>
    <s v="EA"/>
    <s v="01.07.2015"/>
    <s v="31.12.9999"/>
  </r>
  <r>
    <x v="175"/>
    <x v="175"/>
    <s v="Metal Fire Dome"/>
    <s v="Y1"/>
    <s v="EMEA"/>
    <x v="10"/>
    <m/>
    <s v="From"/>
    <x v="31"/>
    <s v="EA"/>
    <n v="208.1"/>
    <n v="166.3"/>
    <m/>
    <m/>
    <s v="-"/>
    <s v="-"/>
    <s v="ZAR"/>
    <n v="1"/>
    <s v="EA"/>
    <s v="01.07.2015"/>
    <s v="31.12.9999"/>
  </r>
  <r>
    <x v="176"/>
    <x v="176"/>
    <s v="Mounting Support Bracket"/>
    <s v="Y1"/>
    <s v="EMEA"/>
    <x v="0"/>
    <m/>
    <m/>
    <x v="0"/>
    <m/>
    <n v="76.5"/>
    <n v="78.8"/>
    <m/>
    <m/>
    <n v="78.8"/>
    <n v="78.8"/>
    <s v="CZK"/>
    <n v="1"/>
    <s v="EA"/>
    <s v="01.07.2015"/>
    <s v="31.12.9999"/>
  </r>
  <r>
    <x v="176"/>
    <x v="176"/>
    <s v="Mounting Support Bracket"/>
    <s v="Y1"/>
    <s v="EMEA"/>
    <x v="1"/>
    <m/>
    <m/>
    <x v="0"/>
    <m/>
    <n v="22.8"/>
    <n v="23.5"/>
    <m/>
    <m/>
    <n v="23.5"/>
    <n v="23.5"/>
    <s v="DKK"/>
    <n v="1"/>
    <s v="EA"/>
    <s v="01.07.2015"/>
    <s v="31.12.9999"/>
  </r>
  <r>
    <x v="176"/>
    <x v="176"/>
    <s v="Mounting Support Bracket"/>
    <s v="Y1"/>
    <s v="EMEA"/>
    <x v="2"/>
    <m/>
    <m/>
    <x v="0"/>
    <m/>
    <n v="3.1"/>
    <n v="3.2"/>
    <m/>
    <m/>
    <n v="3.2"/>
    <n v="3.2"/>
    <s v="EUR"/>
    <n v="1"/>
    <s v="EA"/>
    <s v="01.07.2015"/>
    <s v="31.12.9999"/>
  </r>
  <r>
    <x v="176"/>
    <x v="176"/>
    <s v="Mounting Support Bracket"/>
    <s v="Y1"/>
    <s v="EMEA"/>
    <x v="3"/>
    <m/>
    <m/>
    <x v="0"/>
    <m/>
    <n v="2.4"/>
    <n v="2.4"/>
    <m/>
    <m/>
    <n v="2.4"/>
    <n v="2.4"/>
    <s v="GBP"/>
    <n v="1"/>
    <s v="EA"/>
    <s v="01.07.2015"/>
    <s v="31.12.9999"/>
  </r>
  <r>
    <x v="176"/>
    <x v="176"/>
    <s v="Mounting Support Bracket"/>
    <s v="Y1"/>
    <s v="EMEA"/>
    <x v="4"/>
    <m/>
    <m/>
    <x v="0"/>
    <m/>
    <n v="796"/>
    <n v="820"/>
    <m/>
    <m/>
    <n v="820"/>
    <n v="820"/>
    <s v="HUF"/>
    <n v="1"/>
    <s v="EA"/>
    <s v="01.07.2015"/>
    <s v="31.12.9999"/>
  </r>
  <r>
    <x v="176"/>
    <x v="176"/>
    <s v="Mounting Support Bracket"/>
    <s v="Y1"/>
    <s v="EMEA"/>
    <x v="5"/>
    <m/>
    <m/>
    <x v="0"/>
    <m/>
    <n v="26.1"/>
    <n v="26.9"/>
    <m/>
    <m/>
    <n v="26.9"/>
    <n v="26.9"/>
    <s v="NOK"/>
    <n v="1"/>
    <s v="EA"/>
    <s v="01.07.2015"/>
    <s v="31.12.9999"/>
  </r>
  <r>
    <x v="176"/>
    <x v="176"/>
    <s v="Mounting Support Bracket"/>
    <s v="Y1"/>
    <s v="EMEA"/>
    <x v="6"/>
    <m/>
    <m/>
    <x v="0"/>
    <m/>
    <n v="11.1"/>
    <n v="11.5"/>
    <m/>
    <m/>
    <n v="11.5"/>
    <n v="11.5"/>
    <s v="PLN"/>
    <n v="1"/>
    <s v="EA"/>
    <s v="01.07.2015"/>
    <s v="31.12.9999"/>
  </r>
  <r>
    <x v="176"/>
    <x v="176"/>
    <s v="Mounting Support Bracket"/>
    <s v="Y1"/>
    <s v="EMEA"/>
    <x v="7"/>
    <m/>
    <m/>
    <x v="0"/>
    <m/>
    <m/>
    <n v="188.5"/>
    <m/>
    <m/>
    <n v="188.5"/>
    <n v="188.5"/>
    <s v="RUB"/>
    <n v="1"/>
    <s v="EA"/>
    <s v="01.05.2015"/>
    <s v="31.12.9999"/>
  </r>
  <r>
    <x v="176"/>
    <x v="176"/>
    <s v="Mounting Support Bracket"/>
    <s v="Y1"/>
    <s v="EMEA"/>
    <x v="8"/>
    <m/>
    <m/>
    <x v="0"/>
    <m/>
    <n v="29.4"/>
    <n v="30.3"/>
    <m/>
    <m/>
    <n v="30.3"/>
    <n v="30.3"/>
    <s v="SEK"/>
    <n v="1"/>
    <s v="EA"/>
    <s v="01.07.2015"/>
    <s v="31.12.9999"/>
  </r>
  <r>
    <x v="176"/>
    <x v="176"/>
    <s v="Mounting Support Bracket"/>
    <s v="Y1"/>
    <s v="EMEA"/>
    <x v="9"/>
    <m/>
    <m/>
    <x v="0"/>
    <m/>
    <n v="9.1999999999999993"/>
    <n v="9.5"/>
    <m/>
    <m/>
    <n v="9.5"/>
    <n v="9.5"/>
    <s v="TRY"/>
    <n v="1"/>
    <s v="EA"/>
    <s v="01.07.2015"/>
    <s v="31.12.9999"/>
  </r>
  <r>
    <x v="176"/>
    <x v="176"/>
    <s v="Mounting Support Bracket"/>
    <s v="Y1"/>
    <s v="EMEA"/>
    <x v="10"/>
    <m/>
    <m/>
    <x v="0"/>
    <m/>
    <n v="29.6"/>
    <n v="29.6"/>
    <m/>
    <m/>
    <n v="29.6"/>
    <n v="29.6"/>
    <s v="ZAR"/>
    <n v="1"/>
    <s v="EA"/>
    <s v="01.07.2015"/>
    <s v="31.12.9999"/>
  </r>
  <r>
    <x v="177"/>
    <x v="177"/>
    <s v="Metal Suspension Kit"/>
    <s v="Y1"/>
    <s v="EMEA"/>
    <x v="0"/>
    <m/>
    <m/>
    <x v="0"/>
    <m/>
    <n v="255"/>
    <n v="262.7"/>
    <m/>
    <m/>
    <n v="262.7"/>
    <n v="262.7"/>
    <s v="CZK"/>
    <n v="1"/>
    <s v="EA"/>
    <s v="01.07.2015"/>
    <s v="31.12.9999"/>
  </r>
  <r>
    <x v="177"/>
    <x v="177"/>
    <s v="Metal Suspension Kit"/>
    <s v="Y1"/>
    <s v="EMEA"/>
    <x v="1"/>
    <m/>
    <m/>
    <x v="0"/>
    <m/>
    <n v="76"/>
    <n v="78.3"/>
    <m/>
    <m/>
    <n v="78.3"/>
    <n v="78.3"/>
    <s v="DKK"/>
    <n v="1"/>
    <s v="EA"/>
    <s v="01.07.2015"/>
    <s v="31.12.9999"/>
  </r>
  <r>
    <x v="177"/>
    <x v="177"/>
    <s v="Metal Suspension Kit"/>
    <s v="Y1"/>
    <s v="EMEA"/>
    <x v="2"/>
    <m/>
    <m/>
    <x v="0"/>
    <m/>
    <n v="10.199999999999999"/>
    <n v="10.6"/>
    <m/>
    <m/>
    <n v="10.6"/>
    <n v="10.6"/>
    <s v="EUR"/>
    <n v="1"/>
    <s v="EA"/>
    <s v="01.07.2015"/>
    <s v="31.12.9999"/>
  </r>
  <r>
    <x v="177"/>
    <x v="177"/>
    <s v="Metal Suspension Kit"/>
    <s v="Y1"/>
    <s v="EMEA"/>
    <x v="3"/>
    <m/>
    <m/>
    <x v="0"/>
    <m/>
    <n v="8.6"/>
    <n v="8.6"/>
    <m/>
    <m/>
    <n v="8.6"/>
    <n v="8.6"/>
    <s v="GBP"/>
    <n v="1"/>
    <s v="EA"/>
    <s v="01.07.2015"/>
    <s v="31.12.9999"/>
  </r>
  <r>
    <x v="177"/>
    <x v="177"/>
    <s v="Metal Suspension Kit"/>
    <s v="Y1"/>
    <s v="EMEA"/>
    <x v="4"/>
    <m/>
    <m/>
    <x v="0"/>
    <m/>
    <n v="2672"/>
    <n v="2752"/>
    <m/>
    <m/>
    <n v="2752"/>
    <n v="2752"/>
    <s v="HUF"/>
    <n v="1"/>
    <s v="EA"/>
    <s v="01.07.2015"/>
    <s v="31.12.9999"/>
  </r>
  <r>
    <x v="177"/>
    <x v="177"/>
    <s v="Metal Suspension Kit"/>
    <s v="Y1"/>
    <s v="EMEA"/>
    <x v="5"/>
    <m/>
    <m/>
    <x v="0"/>
    <m/>
    <n v="90.7"/>
    <n v="93.5"/>
    <m/>
    <m/>
    <n v="93.5"/>
    <n v="93.5"/>
    <s v="NOK"/>
    <n v="1"/>
    <s v="EA"/>
    <s v="01.07.2015"/>
    <s v="31.12.9999"/>
  </r>
  <r>
    <x v="177"/>
    <x v="177"/>
    <s v="Metal Suspension Kit"/>
    <s v="Y1"/>
    <s v="EMEA"/>
    <x v="6"/>
    <m/>
    <m/>
    <x v="0"/>
    <m/>
    <n v="39.200000000000003"/>
    <n v="40.4"/>
    <m/>
    <m/>
    <n v="40.4"/>
    <n v="40.4"/>
    <s v="PLN"/>
    <n v="1"/>
    <s v="EA"/>
    <s v="01.07.2015"/>
    <s v="31.12.9999"/>
  </r>
  <r>
    <x v="177"/>
    <x v="177"/>
    <s v="Metal Suspension Kit"/>
    <s v="Y1"/>
    <s v="EMEA"/>
    <x v="7"/>
    <m/>
    <m/>
    <x v="0"/>
    <m/>
    <m/>
    <n v="620"/>
    <m/>
    <m/>
    <n v="620"/>
    <n v="620"/>
    <s v="RUB"/>
    <n v="1"/>
    <s v="EA"/>
    <s v="01.05.2015"/>
    <s v="31.12.9999"/>
  </r>
  <r>
    <x v="177"/>
    <x v="177"/>
    <s v="Metal Suspension Kit"/>
    <s v="Y1"/>
    <s v="EMEA"/>
    <x v="8"/>
    <m/>
    <m/>
    <x v="0"/>
    <m/>
    <n v="105.7"/>
    <n v="108.9"/>
    <m/>
    <m/>
    <n v="108.9"/>
    <n v="108.9"/>
    <s v="SEK"/>
    <n v="1"/>
    <s v="EA"/>
    <s v="01.07.2015"/>
    <s v="31.12.9999"/>
  </r>
  <r>
    <x v="177"/>
    <x v="177"/>
    <s v="Metal Suspension Kit"/>
    <s v="Y1"/>
    <s v="EMEA"/>
    <x v="9"/>
    <m/>
    <m/>
    <x v="0"/>
    <m/>
    <n v="30.6"/>
    <n v="31.6"/>
    <m/>
    <m/>
    <n v="31.6"/>
    <n v="31.6"/>
    <s v="TRY"/>
    <n v="1"/>
    <s v="EA"/>
    <s v="01.07.2015"/>
    <s v="31.12.9999"/>
  </r>
  <r>
    <x v="177"/>
    <x v="177"/>
    <s v="Metal Suspension Kit"/>
    <s v="Y1"/>
    <s v="EMEA"/>
    <x v="10"/>
    <m/>
    <m/>
    <x v="0"/>
    <m/>
    <n v="100"/>
    <n v="100"/>
    <m/>
    <m/>
    <n v="100"/>
    <n v="100"/>
    <s v="ZAR"/>
    <n v="1"/>
    <s v="EA"/>
    <s v="01.07.2015"/>
    <s v="31.12.9999"/>
  </r>
  <r>
    <x v="178"/>
    <x v="178"/>
    <s v="Pilot Tone Ind. Board (set of 6 pcs)"/>
    <s v="Y1"/>
    <s v="EMEA"/>
    <x v="0"/>
    <m/>
    <m/>
    <x v="0"/>
    <m/>
    <n v="1377"/>
    <n v="1418.4"/>
    <m/>
    <m/>
    <n v="1418.4"/>
    <n v="1418.4"/>
    <s v="CZK"/>
    <n v="1"/>
    <s v="EA"/>
    <s v="01.07.2015"/>
    <s v="31.12.9999"/>
  </r>
  <r>
    <x v="178"/>
    <x v="178"/>
    <s v="Pilot Tone Ind. Board (set of 6 pcs)"/>
    <s v="Y1"/>
    <s v="EMEA"/>
    <x v="1"/>
    <m/>
    <m/>
    <x v="0"/>
    <m/>
    <n v="410.4"/>
    <n v="422.8"/>
    <m/>
    <m/>
    <n v="422.8"/>
    <n v="422.8"/>
    <s v="DKK"/>
    <n v="1"/>
    <s v="EA"/>
    <s v="01.07.2015"/>
    <s v="31.12.9999"/>
  </r>
  <r>
    <x v="178"/>
    <x v="178"/>
    <s v="Pilot Tone Ind. Board (set of 6 pcs)"/>
    <s v="Y1"/>
    <s v="EMEA"/>
    <x v="2"/>
    <m/>
    <m/>
    <x v="0"/>
    <m/>
    <n v="55.1"/>
    <n v="56.8"/>
    <m/>
    <m/>
    <n v="56.8"/>
    <n v="56.8"/>
    <s v="EUR"/>
    <n v="1"/>
    <s v="EA"/>
    <s v="01.07.2015"/>
    <s v="31.12.9999"/>
  </r>
  <r>
    <x v="178"/>
    <x v="178"/>
    <s v="Pilot Tone Ind. Board (set of 6 pcs)"/>
    <s v="Y1"/>
    <s v="EMEA"/>
    <x v="3"/>
    <m/>
    <m/>
    <x v="0"/>
    <m/>
    <n v="43"/>
    <n v="43"/>
    <m/>
    <m/>
    <n v="43"/>
    <n v="43"/>
    <s v="GBP"/>
    <n v="1"/>
    <s v="EA"/>
    <s v="01.07.2015"/>
    <s v="31.12.9999"/>
  </r>
  <r>
    <x v="178"/>
    <x v="178"/>
    <s v="Pilot Tone Ind. Board (set of 6 pcs)"/>
    <s v="Y1"/>
    <s v="EMEA"/>
    <x v="4"/>
    <m/>
    <m/>
    <x v="0"/>
    <m/>
    <n v="14321"/>
    <n v="14751"/>
    <m/>
    <m/>
    <n v="14751"/>
    <n v="14751"/>
    <s v="HUF"/>
    <n v="1"/>
    <s v="EA"/>
    <s v="01.07.2015"/>
    <s v="31.12.9999"/>
  </r>
  <r>
    <x v="178"/>
    <x v="178"/>
    <s v="Pilot Tone Ind. Board (set of 6 pcs)"/>
    <s v="Y1"/>
    <s v="EMEA"/>
    <x v="5"/>
    <m/>
    <m/>
    <x v="0"/>
    <m/>
    <n v="468.2"/>
    <n v="482.3"/>
    <m/>
    <m/>
    <n v="482.3"/>
    <n v="482.3"/>
    <s v="NOK"/>
    <n v="1"/>
    <s v="EA"/>
    <s v="01.07.2015"/>
    <s v="31.12.9999"/>
  </r>
  <r>
    <x v="178"/>
    <x v="178"/>
    <s v="Pilot Tone Ind. Board (set of 6 pcs)"/>
    <s v="Y1"/>
    <s v="EMEA"/>
    <x v="6"/>
    <m/>
    <m/>
    <x v="0"/>
    <m/>
    <n v="198.3"/>
    <n v="204.3"/>
    <m/>
    <m/>
    <n v="204.3"/>
    <n v="204.3"/>
    <s v="PLN"/>
    <n v="1"/>
    <s v="EA"/>
    <s v="01.07.2015"/>
    <s v="31.12.9999"/>
  </r>
  <r>
    <x v="178"/>
    <x v="178"/>
    <s v="Pilot Tone Ind. Board (set of 6 pcs)"/>
    <s v="Y1"/>
    <s v="EMEA"/>
    <x v="7"/>
    <m/>
    <m/>
    <x v="0"/>
    <m/>
    <m/>
    <n v="3348.6"/>
    <m/>
    <m/>
    <n v="3348.6"/>
    <n v="3348.6"/>
    <s v="RUB"/>
    <n v="1"/>
    <s v="EA"/>
    <s v="01.05.2015"/>
    <s v="31.12.9999"/>
  </r>
  <r>
    <x v="178"/>
    <x v="178"/>
    <s v="Pilot Tone Ind. Board (set of 6 pcs)"/>
    <s v="Y1"/>
    <s v="EMEA"/>
    <x v="8"/>
    <m/>
    <m/>
    <x v="0"/>
    <m/>
    <n v="528.79999999999995"/>
    <n v="544.70000000000005"/>
    <m/>
    <m/>
    <n v="544.70000000000005"/>
    <n v="544.70000000000005"/>
    <s v="SEK"/>
    <n v="1"/>
    <s v="EA"/>
    <s v="01.07.2015"/>
    <s v="31.12.9999"/>
  </r>
  <r>
    <x v="178"/>
    <x v="178"/>
    <s v="Pilot Tone Ind. Board (set of 6 pcs)"/>
    <s v="Y1"/>
    <s v="EMEA"/>
    <x v="9"/>
    <m/>
    <m/>
    <x v="0"/>
    <m/>
    <n v="165.3"/>
    <n v="170.3"/>
    <m/>
    <m/>
    <n v="170.3"/>
    <n v="170.3"/>
    <s v="TRY"/>
    <n v="1"/>
    <s v="EA"/>
    <s v="01.07.2015"/>
    <s v="31.12.9999"/>
  </r>
  <r>
    <x v="178"/>
    <x v="178"/>
    <s v="Pilot Tone Ind. Board (set of 6 pcs)"/>
    <s v="Y1"/>
    <s v="EMEA"/>
    <x v="10"/>
    <m/>
    <m/>
    <x v="0"/>
    <m/>
    <n v="539.6"/>
    <n v="539.6"/>
    <m/>
    <m/>
    <n v="539.6"/>
    <n v="539.6"/>
    <s v="ZAR"/>
    <n v="1"/>
    <s v="EA"/>
    <s v="01.07.2015"/>
    <s v="31.12.9999"/>
  </r>
  <r>
    <x v="179"/>
    <x v="179"/>
    <s v="Ceiling loudspeaker 6 W"/>
    <s v="Y1"/>
    <s v="EMEA"/>
    <x v="0"/>
    <m/>
    <s v="From"/>
    <x v="0"/>
    <s v="EA"/>
    <n v="816"/>
    <n v="840.5"/>
    <m/>
    <m/>
    <n v="719.72014999999999"/>
    <n v="719.7"/>
    <s v="CZK"/>
    <n v="1"/>
    <s v="EA"/>
    <s v="01.07.2015"/>
    <s v="31.12.9999"/>
  </r>
  <r>
    <x v="179"/>
    <x v="179"/>
    <s v="Ceiling loudspeaker 6 W"/>
    <s v="Y1"/>
    <s v="EMEA"/>
    <x v="0"/>
    <m/>
    <s v="From"/>
    <x v="31"/>
    <s v="EA"/>
    <m/>
    <n v="672.4"/>
    <m/>
    <m/>
    <s v="-"/>
    <s v="-"/>
    <s v="CZK"/>
    <n v="1"/>
    <s v="EA"/>
    <s v="01.07.2015"/>
    <s v="31.12.9999"/>
  </r>
  <r>
    <x v="179"/>
    <x v="179"/>
    <s v="Ceiling loudspeaker 6 W"/>
    <s v="Y1"/>
    <s v="EMEA"/>
    <x v="1"/>
    <m/>
    <s v="From"/>
    <x v="0"/>
    <s v="EA"/>
    <n v="243.2"/>
    <n v="250.5"/>
    <m/>
    <m/>
    <n v="214.50315000000001"/>
    <n v="214.5"/>
    <s v="DKK"/>
    <n v="1"/>
    <s v="EA"/>
    <s v="01.07.2015"/>
    <s v="31.12.9999"/>
  </r>
  <r>
    <x v="179"/>
    <x v="179"/>
    <s v="Ceiling loudspeaker 6 W"/>
    <s v="Y1"/>
    <s v="EMEA"/>
    <x v="1"/>
    <m/>
    <s v="From"/>
    <x v="31"/>
    <s v="EA"/>
    <m/>
    <n v="200.5"/>
    <m/>
    <m/>
    <s v="-"/>
    <s v="-"/>
    <s v="DKK"/>
    <n v="1"/>
    <s v="EA"/>
    <s v="01.07.2015"/>
    <s v="31.12.9999"/>
  </r>
  <r>
    <x v="179"/>
    <x v="179"/>
    <s v="Ceiling loudspeaker 6 W"/>
    <s v="Y1"/>
    <s v="EMEA"/>
    <x v="2"/>
    <m/>
    <s v="From"/>
    <x v="0"/>
    <s v="EA"/>
    <n v="32.700000000000003"/>
    <n v="33.700000000000003"/>
    <s v="28 (ex juli verhoging)"/>
    <n v="-0.14369999999999999"/>
    <n v="28.857310000000002"/>
    <n v="28.9"/>
    <s v="EUR"/>
    <n v="1"/>
    <s v="EA"/>
    <s v="01.07.2015"/>
    <s v="31.12.9999"/>
  </r>
  <r>
    <x v="179"/>
    <x v="179"/>
    <s v="Ceiling loudspeaker 6 W"/>
    <s v="Y1"/>
    <s v="EMEA"/>
    <x v="2"/>
    <m/>
    <s v="From"/>
    <x v="31"/>
    <s v="EA"/>
    <n v="32.700000000000003"/>
    <n v="27"/>
    <m/>
    <m/>
    <s v="-"/>
    <s v="-"/>
    <s v="EUR"/>
    <n v="1"/>
    <s v="EA"/>
    <s v="01.07.2015"/>
    <s v="31.12.9999"/>
  </r>
  <r>
    <x v="179"/>
    <x v="179"/>
    <s v="Ceiling loudspeaker 6 W"/>
    <s v="Y1"/>
    <s v="EMEA"/>
    <x v="3"/>
    <m/>
    <s v="From"/>
    <x v="0"/>
    <s v="EA"/>
    <n v="25.5"/>
    <n v="25.5"/>
    <s v="(zelfde prijs alsLC1-WM06E8)"/>
    <m/>
    <n v="21.835650000000001"/>
    <n v="21.8"/>
    <s v="GBP"/>
    <n v="1"/>
    <s v="EA"/>
    <s v="01.07.2015"/>
    <s v="31.12.9999"/>
  </r>
  <r>
    <x v="179"/>
    <x v="179"/>
    <s v="Ceiling loudspeaker 6 W"/>
    <s v="Y1"/>
    <s v="EMEA"/>
    <x v="3"/>
    <m/>
    <s v="From"/>
    <x v="31"/>
    <s v="EA"/>
    <n v="25.5"/>
    <n v="20.399999999999999"/>
    <m/>
    <m/>
    <s v="-"/>
    <s v="-"/>
    <s v="GBP"/>
    <n v="1"/>
    <s v="EA"/>
    <s v="01.07.2015"/>
    <s v="31.12.9999"/>
  </r>
  <r>
    <x v="179"/>
    <x v="179"/>
    <s v="Ceiling loudspeaker 6 W"/>
    <s v="Y1"/>
    <s v="EMEA"/>
    <x v="4"/>
    <m/>
    <s v="From"/>
    <x v="0"/>
    <s v="EA"/>
    <n v="8486"/>
    <n v="8741"/>
    <s v="s"/>
    <m/>
    <n v="7484.9183000000003"/>
    <n v="7484.9"/>
    <s v="HUF"/>
    <n v="1"/>
    <s v="EA"/>
    <s v="01.07.2015"/>
    <s v="31.12.9999"/>
  </r>
  <r>
    <x v="179"/>
    <x v="179"/>
    <s v="Ceiling loudspeaker 6 W"/>
    <s v="Y1"/>
    <s v="EMEA"/>
    <x v="4"/>
    <m/>
    <s v="From"/>
    <x v="31"/>
    <s v="EA"/>
    <n v="8486"/>
    <n v="6993"/>
    <m/>
    <m/>
    <s v="-"/>
    <s v="-"/>
    <s v="HUF"/>
    <n v="1"/>
    <s v="EA"/>
    <s v="01.07.2015"/>
    <s v="31.12.9999"/>
  </r>
  <r>
    <x v="179"/>
    <x v="179"/>
    <s v="Ceiling loudspeaker 6 W"/>
    <s v="Y1"/>
    <s v="EMEA"/>
    <x v="5"/>
    <m/>
    <s v="From"/>
    <x v="0"/>
    <s v="EA"/>
    <n v="277.5"/>
    <n v="285.89999999999998"/>
    <m/>
    <m/>
    <n v="244.81617"/>
    <n v="244.8"/>
    <s v="NOK"/>
    <n v="1"/>
    <s v="EA"/>
    <s v="01.07.2015"/>
    <s v="31.12.9999"/>
  </r>
  <r>
    <x v="179"/>
    <x v="179"/>
    <s v="Ceiling loudspeaker 6 W"/>
    <s v="Y1"/>
    <s v="EMEA"/>
    <x v="5"/>
    <m/>
    <s v="From"/>
    <x v="31"/>
    <s v="EA"/>
    <n v="277.5"/>
    <n v="228.7"/>
    <m/>
    <m/>
    <s v="-"/>
    <s v="-"/>
    <s v="NOK"/>
    <n v="1"/>
    <s v="EA"/>
    <s v="01.07.2015"/>
    <s v="31.12.9999"/>
  </r>
  <r>
    <x v="179"/>
    <x v="179"/>
    <s v="Ceiling loudspeaker 6 W"/>
    <s v="Y1"/>
    <s v="EMEA"/>
    <x v="6"/>
    <m/>
    <s v="From"/>
    <x v="0"/>
    <s v="EA"/>
    <n v="117.5"/>
    <n v="121.1"/>
    <m/>
    <m/>
    <n v="103.69793"/>
    <n v="103.7"/>
    <s v="PLN"/>
    <n v="1"/>
    <s v="EA"/>
    <s v="01.07.2015"/>
    <s v="31.12.9999"/>
  </r>
  <r>
    <x v="179"/>
    <x v="179"/>
    <s v="Ceiling loudspeaker 6 W"/>
    <s v="Y1"/>
    <s v="EMEA"/>
    <x v="6"/>
    <m/>
    <s v="From"/>
    <x v="31"/>
    <s v="EA"/>
    <n v="117.5"/>
    <n v="96.9"/>
    <m/>
    <m/>
    <s v="-"/>
    <s v="-"/>
    <s v="PLN"/>
    <n v="1"/>
    <s v="EA"/>
    <s v="01.07.2015"/>
    <s v="31.12.9999"/>
  </r>
  <r>
    <x v="179"/>
    <x v="179"/>
    <s v="Ceiling loudspeaker 6 W"/>
    <s v="Y1"/>
    <s v="EMEA"/>
    <x v="7"/>
    <m/>
    <s v="From"/>
    <x v="0"/>
    <s v="EA"/>
    <m/>
    <n v="1987.3"/>
    <m/>
    <m/>
    <n v="1701.7249899999999"/>
    <n v="1701.7"/>
    <s v="RUB"/>
    <n v="1"/>
    <s v="EA"/>
    <s v="01.05.2015"/>
    <s v="31.12.9999"/>
  </r>
  <r>
    <x v="179"/>
    <x v="179"/>
    <s v="Ceiling loudspeaker 6 W"/>
    <s v="Y1"/>
    <s v="EMEA"/>
    <x v="7"/>
    <m/>
    <s v="From"/>
    <x v="31"/>
    <s v="EA"/>
    <m/>
    <n v="1592.3"/>
    <m/>
    <m/>
    <s v="-"/>
    <s v="-"/>
    <s v="RUB"/>
    <n v="1"/>
    <s v="EA"/>
    <s v="01.05.2015"/>
    <s v="31.12.9999"/>
  </r>
  <r>
    <x v="179"/>
    <x v="179"/>
    <s v="Ceiling loudspeaker 6 W"/>
    <s v="Y1"/>
    <s v="EMEA"/>
    <x v="8"/>
    <m/>
    <s v="From"/>
    <x v="0"/>
    <s v="EA"/>
    <n v="313.39999999999998"/>
    <n v="322.89999999999998"/>
    <m/>
    <m/>
    <n v="276.49926999999997"/>
    <n v="276.5"/>
    <s v="SEK"/>
    <n v="1"/>
    <s v="EA"/>
    <s v="01.07.2015"/>
    <s v="31.12.9999"/>
  </r>
  <r>
    <x v="179"/>
    <x v="179"/>
    <s v="Ceiling loudspeaker 6 W"/>
    <s v="Y1"/>
    <s v="EMEA"/>
    <x v="8"/>
    <m/>
    <s v="From"/>
    <x v="31"/>
    <s v="EA"/>
    <n v="313.39999999999998"/>
    <n v="258.3"/>
    <m/>
    <m/>
    <s v="-"/>
    <s v="-"/>
    <s v="SEK"/>
    <n v="1"/>
    <s v="EA"/>
    <s v="01.07.2015"/>
    <s v="31.12.9999"/>
  </r>
  <r>
    <x v="179"/>
    <x v="179"/>
    <s v="Ceiling loudspeaker 6 W"/>
    <s v="Y1"/>
    <s v="EMEA"/>
    <x v="9"/>
    <m/>
    <s v="From"/>
    <x v="0"/>
    <s v="EA"/>
    <n v="98"/>
    <n v="101"/>
    <m/>
    <m/>
    <n v="86.4863"/>
    <n v="86.5"/>
    <s v="TRY"/>
    <n v="1"/>
    <s v="EA"/>
    <s v="01.07.2015"/>
    <s v="31.12.9999"/>
  </r>
  <r>
    <x v="179"/>
    <x v="179"/>
    <s v="Ceiling loudspeaker 6 W"/>
    <s v="Y1"/>
    <s v="EMEA"/>
    <x v="9"/>
    <m/>
    <s v="From"/>
    <x v="31"/>
    <s v="EA"/>
    <n v="98"/>
    <n v="80.8"/>
    <m/>
    <m/>
    <s v="-"/>
    <s v="-"/>
    <s v="TRY"/>
    <n v="1"/>
    <s v="EA"/>
    <s v="01.07.2015"/>
    <s v="31.12.9999"/>
  </r>
  <r>
    <x v="179"/>
    <x v="179"/>
    <s v="Ceiling loudspeaker 6 W"/>
    <s v="Y1"/>
    <s v="EMEA"/>
    <x v="10"/>
    <m/>
    <s v="From"/>
    <x v="0"/>
    <s v="EA"/>
    <n v="391.7"/>
    <n v="391.7"/>
    <m/>
    <m/>
    <n v="335.41271"/>
    <n v="335.4"/>
    <s v="ZAR"/>
    <n v="1"/>
    <s v="EA"/>
    <s v="01.07.2015"/>
    <s v="31.12.9999"/>
  </r>
  <r>
    <x v="179"/>
    <x v="179"/>
    <s v="Ceiling loudspeaker 6 W"/>
    <s v="Y1"/>
    <s v="EMEA"/>
    <x v="10"/>
    <m/>
    <s v="From"/>
    <x v="31"/>
    <s v="EA"/>
    <n v="391.7"/>
    <n v="313.2"/>
    <m/>
    <m/>
    <s v="-"/>
    <s v="-"/>
    <s v="ZAR"/>
    <n v="1"/>
    <s v="EA"/>
    <s v="01.07.2015"/>
    <s v="31.12.9999"/>
  </r>
  <r>
    <x v="180"/>
    <x v="180"/>
    <s v="Ceiling loudspeaker 12 W"/>
    <s v="Y1"/>
    <s v="EMEA"/>
    <x v="0"/>
    <m/>
    <s v="From"/>
    <x v="0"/>
    <s v="EA"/>
    <n v="1147.5"/>
    <n v="1182"/>
    <m/>
    <m/>
    <n v="1017.2292"/>
    <n v="1017.2"/>
    <s v="CZK"/>
    <n v="1"/>
    <s v="EA"/>
    <s v="01.07.2015"/>
    <s v="31.12.9999"/>
  </r>
  <r>
    <x v="180"/>
    <x v="180"/>
    <s v="Ceiling loudspeaker 12 W"/>
    <s v="Y1"/>
    <s v="EMEA"/>
    <x v="0"/>
    <m/>
    <s v="From"/>
    <x v="31"/>
    <s v="EA"/>
    <m/>
    <n v="945.6"/>
    <m/>
    <m/>
    <s v="-"/>
    <s v="-"/>
    <s v="CZK"/>
    <n v="1"/>
    <s v="EA"/>
    <s v="01.07.2015"/>
    <s v="31.12.9999"/>
  </r>
  <r>
    <x v="180"/>
    <x v="180"/>
    <s v="Ceiling loudspeaker 12 W"/>
    <s v="Y1"/>
    <s v="EMEA"/>
    <x v="1"/>
    <m/>
    <s v="From"/>
    <x v="0"/>
    <s v="EA"/>
    <n v="342"/>
    <n v="352.3"/>
    <m/>
    <m/>
    <n v="303.18938000000003"/>
    <n v="303.2"/>
    <s v="DKK"/>
    <n v="1"/>
    <s v="EA"/>
    <s v="01.07.2015"/>
    <s v="31.12.9999"/>
  </r>
  <r>
    <x v="180"/>
    <x v="180"/>
    <s v="Ceiling loudspeaker 12 W"/>
    <s v="Y1"/>
    <s v="EMEA"/>
    <x v="1"/>
    <m/>
    <s v="From"/>
    <x v="31"/>
    <s v="EA"/>
    <m/>
    <n v="281.89999999999998"/>
    <m/>
    <m/>
    <s v="-"/>
    <s v="-"/>
    <s v="DKK"/>
    <n v="1"/>
    <s v="EA"/>
    <s v="01.07.2015"/>
    <s v="31.12.9999"/>
  </r>
  <r>
    <x v="180"/>
    <x v="180"/>
    <s v="Ceiling loudspeaker 12 W"/>
    <s v="Y1"/>
    <s v="EMEA"/>
    <x v="2"/>
    <m/>
    <s v="From"/>
    <x v="0"/>
    <s v="EA"/>
    <n v="45.9"/>
    <n v="47.3"/>
    <s v="39,50 (ex juli verhoging)"/>
    <n v="-0.1394"/>
    <n v="40.706379999999996"/>
    <n v="40.700000000000003"/>
    <s v="EUR"/>
    <n v="1"/>
    <s v="EA"/>
    <s v="01.07.2015"/>
    <s v="31.12.9999"/>
  </r>
  <r>
    <x v="180"/>
    <x v="180"/>
    <s v="Ceiling loudspeaker 12 W"/>
    <s v="Y1"/>
    <s v="EMEA"/>
    <x v="2"/>
    <m/>
    <s v="From"/>
    <x v="31"/>
    <s v="EA"/>
    <n v="45.9"/>
    <n v="38"/>
    <m/>
    <m/>
    <s v="-"/>
    <s v="-"/>
    <s v="EUR"/>
    <n v="1"/>
    <s v="EA"/>
    <s v="01.07.2015"/>
    <s v="31.12.9999"/>
  </r>
  <r>
    <x v="180"/>
    <x v="180"/>
    <s v="Ceiling loudspeaker 12 W"/>
    <s v="Y1"/>
    <s v="EMEA"/>
    <x v="3"/>
    <m/>
    <s v="From"/>
    <x v="0"/>
    <s v="EA"/>
    <n v="35.799999999999997"/>
    <n v="35.799999999999997"/>
    <m/>
    <m/>
    <n v="30.809479999999997"/>
    <n v="30.8"/>
    <s v="GBP"/>
    <n v="1"/>
    <s v="EA"/>
    <s v="01.07.2015"/>
    <s v="31.12.9999"/>
  </r>
  <r>
    <x v="180"/>
    <x v="180"/>
    <s v="Ceiling loudspeaker 12 W"/>
    <s v="Y1"/>
    <s v="EMEA"/>
    <x v="3"/>
    <m/>
    <s v="From"/>
    <x v="31"/>
    <s v="EA"/>
    <n v="35.799999999999997"/>
    <n v="28.7"/>
    <m/>
    <m/>
    <s v="-"/>
    <s v="-"/>
    <s v="GBP"/>
    <n v="1"/>
    <s v="EA"/>
    <s v="01.07.2015"/>
    <s v="31.12.9999"/>
  </r>
  <r>
    <x v="180"/>
    <x v="180"/>
    <s v="Ceiling loudspeaker 12 W"/>
    <s v="Y1"/>
    <s v="EMEA"/>
    <x v="4"/>
    <m/>
    <s v="From"/>
    <x v="0"/>
    <s v="EA"/>
    <n v="11934"/>
    <n v="12292"/>
    <m/>
    <m/>
    <n v="10578.495199999999"/>
    <n v="10579"/>
    <s v="HUF"/>
    <n v="1"/>
    <s v="EA"/>
    <s v="01.07.2015"/>
    <s v="31.12.9999"/>
  </r>
  <r>
    <x v="180"/>
    <x v="180"/>
    <s v="Ceiling loudspeaker 12 W"/>
    <s v="Y1"/>
    <s v="EMEA"/>
    <x v="4"/>
    <m/>
    <s v="From"/>
    <x v="31"/>
    <s v="EA"/>
    <n v="11934"/>
    <n v="9834"/>
    <m/>
    <m/>
    <s v="-"/>
    <s v="-"/>
    <s v="HUF"/>
    <n v="1"/>
    <s v="EA"/>
    <s v="01.07.2015"/>
    <s v="31.12.9999"/>
  </r>
  <r>
    <x v="180"/>
    <x v="180"/>
    <s v="Ceiling loudspeaker 12 W"/>
    <s v="Y1"/>
    <s v="EMEA"/>
    <x v="5"/>
    <m/>
    <s v="From"/>
    <x v="0"/>
    <s v="EA"/>
    <n v="390.2"/>
    <n v="402"/>
    <m/>
    <m/>
    <n v="345.96120000000002"/>
    <n v="346"/>
    <s v="NOK"/>
    <n v="1"/>
    <s v="EA"/>
    <s v="01.07.2015"/>
    <s v="31.12.9999"/>
  </r>
  <r>
    <x v="180"/>
    <x v="180"/>
    <s v="Ceiling loudspeaker 12 W"/>
    <s v="Y1"/>
    <s v="EMEA"/>
    <x v="5"/>
    <m/>
    <s v="From"/>
    <x v="31"/>
    <s v="EA"/>
    <n v="390.2"/>
    <n v="321.60000000000002"/>
    <m/>
    <m/>
    <s v="-"/>
    <s v="-"/>
    <s v="NOK"/>
    <n v="1"/>
    <s v="EA"/>
    <s v="01.07.2015"/>
    <s v="31.12.9999"/>
  </r>
  <r>
    <x v="180"/>
    <x v="180"/>
    <s v="Ceiling loudspeaker 12 W"/>
    <s v="Y1"/>
    <s v="EMEA"/>
    <x v="6"/>
    <m/>
    <s v="From"/>
    <x v="0"/>
    <s v="EA"/>
    <n v="165.3"/>
    <n v="170.3"/>
    <m/>
    <m/>
    <n v="146.56018"/>
    <n v="146.6"/>
    <s v="PLN"/>
    <n v="1"/>
    <s v="EA"/>
    <s v="01.07.2015"/>
    <s v="31.12.9999"/>
  </r>
  <r>
    <x v="180"/>
    <x v="180"/>
    <s v="Ceiling loudspeaker 12 W"/>
    <s v="Y1"/>
    <s v="EMEA"/>
    <x v="6"/>
    <m/>
    <s v="From"/>
    <x v="31"/>
    <s v="EA"/>
    <n v="165.3"/>
    <n v="136.19999999999999"/>
    <m/>
    <m/>
    <s v="-"/>
    <s v="-"/>
    <s v="PLN"/>
    <n v="1"/>
    <s v="EA"/>
    <s v="01.07.2015"/>
    <s v="31.12.9999"/>
  </r>
  <r>
    <x v="180"/>
    <x v="180"/>
    <s v="Ceiling loudspeaker 12 W"/>
    <s v="Y1"/>
    <s v="EMEA"/>
    <x v="7"/>
    <m/>
    <s v="From"/>
    <x v="0"/>
    <s v="EA"/>
    <m/>
    <n v="2789.5"/>
    <m/>
    <m/>
    <n v="2400.6437000000001"/>
    <n v="2400.6"/>
    <s v="RUB"/>
    <n v="1"/>
    <s v="EA"/>
    <s v="01.05.2015"/>
    <s v="31.12.9999"/>
  </r>
  <r>
    <x v="180"/>
    <x v="180"/>
    <s v="Ceiling loudspeaker 12 W"/>
    <s v="Y1"/>
    <s v="EMEA"/>
    <x v="7"/>
    <m/>
    <s v="From"/>
    <x v="31"/>
    <s v="EA"/>
    <m/>
    <n v="2236.4"/>
    <m/>
    <m/>
    <s v="-"/>
    <s v="-"/>
    <s v="RUB"/>
    <n v="1"/>
    <s v="EA"/>
    <s v="01.05.2015"/>
    <s v="31.12.9999"/>
  </r>
  <r>
    <x v="180"/>
    <x v="180"/>
    <s v="Ceiling loudspeaker 12 W"/>
    <s v="Y1"/>
    <s v="EMEA"/>
    <x v="8"/>
    <m/>
    <s v="From"/>
    <x v="0"/>
    <s v="EA"/>
    <n v="440.7"/>
    <n v="454"/>
    <m/>
    <m/>
    <n v="390.7124"/>
    <n v="390.7"/>
    <s v="SEK"/>
    <n v="1"/>
    <s v="EA"/>
    <s v="01.07.2015"/>
    <s v="31.12.9999"/>
  </r>
  <r>
    <x v="180"/>
    <x v="180"/>
    <s v="Ceiling loudspeaker 12 W"/>
    <s v="Y1"/>
    <s v="EMEA"/>
    <x v="8"/>
    <m/>
    <s v="From"/>
    <x v="31"/>
    <s v="EA"/>
    <n v="440.7"/>
    <n v="363.2"/>
    <m/>
    <m/>
    <s v="-"/>
    <s v="-"/>
    <s v="SEK"/>
    <n v="1"/>
    <s v="EA"/>
    <s v="01.07.2015"/>
    <s v="31.12.9999"/>
  </r>
  <r>
    <x v="180"/>
    <x v="180"/>
    <s v="Ceiling loudspeaker 12 W"/>
    <s v="Y1"/>
    <s v="EMEA"/>
    <x v="9"/>
    <m/>
    <s v="From"/>
    <x v="0"/>
    <s v="EA"/>
    <n v="137.69999999999999"/>
    <n v="141.9"/>
    <m/>
    <m/>
    <n v="122.11914"/>
    <n v="122.1"/>
    <s v="TRY"/>
    <n v="1"/>
    <s v="EA"/>
    <s v="01.07.2015"/>
    <s v="31.12.9999"/>
  </r>
  <r>
    <x v="180"/>
    <x v="180"/>
    <s v="Ceiling loudspeaker 12 W"/>
    <s v="Y1"/>
    <s v="EMEA"/>
    <x v="9"/>
    <m/>
    <s v="From"/>
    <x v="31"/>
    <s v="EA"/>
    <n v="137.69999999999999"/>
    <n v="113.6"/>
    <m/>
    <m/>
    <s v="-"/>
    <s v="-"/>
    <s v="TRY"/>
    <n v="1"/>
    <s v="EA"/>
    <s v="01.07.2015"/>
    <s v="31.12.9999"/>
  </r>
  <r>
    <x v="180"/>
    <x v="180"/>
    <s v="Ceiling loudspeaker 12 W"/>
    <s v="Y1"/>
    <s v="EMEA"/>
    <x v="10"/>
    <m/>
    <s v="From"/>
    <x v="0"/>
    <s v="EA"/>
    <n v="550.79999999999995"/>
    <n v="550.79999999999995"/>
    <m/>
    <m/>
    <n v="474.01847999999995"/>
    <n v="474"/>
    <s v="ZAR"/>
    <n v="1"/>
    <s v="EA"/>
    <s v="01.07.2015"/>
    <s v="31.12.9999"/>
  </r>
  <r>
    <x v="180"/>
    <x v="180"/>
    <s v="Ceiling loudspeaker 12 W"/>
    <s v="Y1"/>
    <s v="EMEA"/>
    <x v="10"/>
    <m/>
    <s v="From"/>
    <x v="31"/>
    <s v="EA"/>
    <n v="550.79999999999995"/>
    <n v="440.7"/>
    <m/>
    <m/>
    <s v="-"/>
    <s v="-"/>
    <s v="ZAR"/>
    <n v="1"/>
    <s v="EA"/>
    <s v="01.07.2015"/>
    <s v="31.12.9999"/>
  </r>
  <r>
    <x v="181"/>
    <x v="181"/>
    <s v="Ceiling loudspeaker 24 W"/>
    <s v="Y1"/>
    <s v="EMEA"/>
    <x v="0"/>
    <m/>
    <s v="From"/>
    <x v="0"/>
    <s v="EA"/>
    <n v="1657.5"/>
    <n v="1707.3"/>
    <m/>
    <m/>
    <n v="1467.7658099999999"/>
    <n v="1467.8"/>
    <s v="CZK"/>
    <n v="1"/>
    <s v="EA"/>
    <s v="01.07.2015"/>
    <s v="31.12.9999"/>
  </r>
  <r>
    <x v="181"/>
    <x v="181"/>
    <s v="Ceiling loudspeaker 24 W"/>
    <s v="Y1"/>
    <s v="EMEA"/>
    <x v="0"/>
    <m/>
    <s v="From"/>
    <x v="31"/>
    <s v="EA"/>
    <m/>
    <n v="1365.8"/>
    <m/>
    <m/>
    <s v="-"/>
    <s v="-"/>
    <s v="CZK"/>
    <n v="1"/>
    <s v="EA"/>
    <s v="01.07.2015"/>
    <s v="31.12.9999"/>
  </r>
  <r>
    <x v="181"/>
    <x v="181"/>
    <s v="Ceiling loudspeaker 24 W"/>
    <s v="Y1"/>
    <s v="EMEA"/>
    <x v="1"/>
    <m/>
    <s v="From"/>
    <x v="0"/>
    <s v="EA"/>
    <n v="494"/>
    <n v="508.9"/>
    <m/>
    <m/>
    <n v="437.50133"/>
    <n v="437.5"/>
    <s v="DKK"/>
    <n v="1"/>
    <s v="EA"/>
    <s v="01.07.2015"/>
    <s v="31.12.9999"/>
  </r>
  <r>
    <x v="181"/>
    <x v="181"/>
    <s v="Ceiling loudspeaker 24 W"/>
    <s v="Y1"/>
    <s v="EMEA"/>
    <x v="1"/>
    <m/>
    <s v="From"/>
    <x v="31"/>
    <s v="EA"/>
    <m/>
    <n v="407.1"/>
    <m/>
    <m/>
    <s v="-"/>
    <s v="-"/>
    <s v="DKK"/>
    <n v="1"/>
    <s v="EA"/>
    <s v="01.07.2015"/>
    <s v="31.12.9999"/>
  </r>
  <r>
    <x v="181"/>
    <x v="181"/>
    <s v="Ceiling loudspeaker 24 W"/>
    <s v="Y1"/>
    <s v="EMEA"/>
    <x v="2"/>
    <m/>
    <s v="From"/>
    <x v="0"/>
    <s v="EA"/>
    <n v="66.3"/>
    <n v="68.3"/>
    <s v="57 (ex juli verhoging)"/>
    <n v="-0.14030000000000001"/>
    <n v="58.717509999999997"/>
    <n v="58.7"/>
    <s v="EUR"/>
    <n v="1"/>
    <s v="EA"/>
    <s v="01.07.2015"/>
    <s v="31.12.9999"/>
  </r>
  <r>
    <x v="181"/>
    <x v="181"/>
    <s v="Ceiling loudspeaker 24 W"/>
    <s v="Y1"/>
    <s v="EMEA"/>
    <x v="2"/>
    <m/>
    <s v="From"/>
    <x v="31"/>
    <s v="EA"/>
    <n v="66.3"/>
    <n v="54.7"/>
    <m/>
    <m/>
    <s v="-"/>
    <s v="-"/>
    <s v="EUR"/>
    <n v="1"/>
    <s v="EA"/>
    <s v="01.07.2015"/>
    <s v="31.12.9999"/>
  </r>
  <r>
    <x v="181"/>
    <x v="181"/>
    <s v="Ceiling loudspeaker 24 W"/>
    <s v="Y1"/>
    <s v="EMEA"/>
    <x v="3"/>
    <m/>
    <s v="From"/>
    <x v="0"/>
    <s v="EA"/>
    <n v="51.8"/>
    <n v="51.8"/>
    <m/>
    <m/>
    <n v="44.53246"/>
    <n v="44.5"/>
    <s v="GBP"/>
    <n v="1"/>
    <s v="EA"/>
    <s v="01.07.2015"/>
    <s v="31.12.9999"/>
  </r>
  <r>
    <x v="181"/>
    <x v="181"/>
    <s v="Ceiling loudspeaker 24 W"/>
    <s v="Y1"/>
    <s v="EMEA"/>
    <x v="3"/>
    <m/>
    <s v="From"/>
    <x v="31"/>
    <s v="EA"/>
    <n v="51.8"/>
    <n v="41.4"/>
    <m/>
    <m/>
    <s v="-"/>
    <s v="-"/>
    <s v="GBP"/>
    <n v="1"/>
    <s v="EA"/>
    <s v="01.07.2015"/>
    <s v="31.12.9999"/>
  </r>
  <r>
    <x v="181"/>
    <x v="181"/>
    <s v="Ceiling loudspeaker 24 W"/>
    <s v="Y1"/>
    <s v="EMEA"/>
    <x v="4"/>
    <m/>
    <s v="From"/>
    <x v="0"/>
    <s v="EA"/>
    <n v="17238"/>
    <n v="17755"/>
    <m/>
    <m/>
    <n v="15263.9735"/>
    <n v="15264"/>
    <s v="HUF"/>
    <n v="1"/>
    <s v="EA"/>
    <s v="01.07.2015"/>
    <s v="31.12.9999"/>
  </r>
  <r>
    <x v="181"/>
    <x v="181"/>
    <s v="Ceiling loudspeaker 24 W"/>
    <s v="Y1"/>
    <s v="EMEA"/>
    <x v="4"/>
    <m/>
    <s v="From"/>
    <x v="31"/>
    <s v="EA"/>
    <n v="17238"/>
    <n v="14204"/>
    <m/>
    <m/>
    <s v="-"/>
    <s v="-"/>
    <s v="HUF"/>
    <n v="1"/>
    <s v="EA"/>
    <s v="01.07.2015"/>
    <s v="31.12.9999"/>
  </r>
  <r>
    <x v="181"/>
    <x v="181"/>
    <s v="Ceiling loudspeaker 24 W"/>
    <s v="Y1"/>
    <s v="EMEA"/>
    <x v="5"/>
    <m/>
    <s v="From"/>
    <x v="0"/>
    <s v="EA"/>
    <n v="563.6"/>
    <n v="580.6"/>
    <m/>
    <m/>
    <n v="499.14182"/>
    <n v="499.1"/>
    <s v="NOK"/>
    <n v="1"/>
    <s v="EA"/>
    <s v="01.07.2015"/>
    <s v="31.12.9999"/>
  </r>
  <r>
    <x v="181"/>
    <x v="181"/>
    <s v="Ceiling loudspeaker 24 W"/>
    <s v="Y1"/>
    <s v="EMEA"/>
    <x v="5"/>
    <m/>
    <s v="From"/>
    <x v="31"/>
    <s v="EA"/>
    <n v="563.6"/>
    <n v="464.5"/>
    <m/>
    <m/>
    <s v="-"/>
    <s v="-"/>
    <s v="NOK"/>
    <n v="1"/>
    <s v="EA"/>
    <s v="01.07.2015"/>
    <s v="31.12.9999"/>
  </r>
  <r>
    <x v="181"/>
    <x v="181"/>
    <s v="Ceiling loudspeaker 24 W"/>
    <s v="Y1"/>
    <s v="EMEA"/>
    <x v="6"/>
    <m/>
    <s v="From"/>
    <x v="0"/>
    <s v="EA"/>
    <n v="238.7"/>
    <n v="245.9"/>
    <m/>
    <m/>
    <n v="211.40022999999999"/>
    <n v="211.4"/>
    <s v="PLN"/>
    <n v="1"/>
    <s v="EA"/>
    <s v="01.07.2015"/>
    <s v="31.12.9999"/>
  </r>
  <r>
    <x v="181"/>
    <x v="181"/>
    <s v="Ceiling loudspeaker 24 W"/>
    <s v="Y1"/>
    <s v="EMEA"/>
    <x v="6"/>
    <m/>
    <s v="From"/>
    <x v="31"/>
    <s v="EA"/>
    <n v="238.7"/>
    <n v="196.8"/>
    <m/>
    <m/>
    <s v="-"/>
    <s v="-"/>
    <s v="PLN"/>
    <n v="1"/>
    <s v="EA"/>
    <s v="01.07.2015"/>
    <s v="31.12.9999"/>
  </r>
  <r>
    <x v="181"/>
    <x v="181"/>
    <s v="Ceiling loudspeaker 24 W"/>
    <s v="Y1"/>
    <s v="EMEA"/>
    <x v="7"/>
    <m/>
    <s v="From"/>
    <x v="0"/>
    <s v="EA"/>
    <m/>
    <n v="4029.2"/>
    <m/>
    <m/>
    <n v="3463.9032399999996"/>
    <n v="3463.9"/>
    <s v="RUB"/>
    <n v="1"/>
    <s v="EA"/>
    <s v="01.05.2015"/>
    <s v="31.12.9999"/>
  </r>
  <r>
    <x v="181"/>
    <x v="181"/>
    <s v="Ceiling loudspeaker 24 W"/>
    <s v="Y1"/>
    <s v="EMEA"/>
    <x v="7"/>
    <m/>
    <s v="From"/>
    <x v="31"/>
    <s v="EA"/>
    <m/>
    <n v="3227"/>
    <m/>
    <m/>
    <s v="-"/>
    <s v="-"/>
    <s v="RUB"/>
    <n v="1"/>
    <s v="EA"/>
    <s v="01.05.2015"/>
    <s v="31.12.9999"/>
  </r>
  <r>
    <x v="181"/>
    <x v="181"/>
    <s v="Ceiling loudspeaker 24 W"/>
    <s v="Y1"/>
    <s v="EMEA"/>
    <x v="8"/>
    <m/>
    <s v="From"/>
    <x v="0"/>
    <s v="EA"/>
    <n v="636.5"/>
    <n v="655.6"/>
    <m/>
    <m/>
    <n v="563.61932000000002"/>
    <n v="563.6"/>
    <s v="SEK"/>
    <n v="1"/>
    <s v="EA"/>
    <s v="01.07.2015"/>
    <s v="31.12.9999"/>
  </r>
  <r>
    <x v="181"/>
    <x v="181"/>
    <s v="Ceiling loudspeaker 24 W"/>
    <s v="Y1"/>
    <s v="EMEA"/>
    <x v="8"/>
    <m/>
    <s v="From"/>
    <x v="31"/>
    <s v="EA"/>
    <n v="636.5"/>
    <n v="524.5"/>
    <m/>
    <m/>
    <s v="-"/>
    <s v="-"/>
    <s v="SEK"/>
    <n v="1"/>
    <s v="EA"/>
    <s v="01.07.2015"/>
    <s v="31.12.9999"/>
  </r>
  <r>
    <x v="181"/>
    <x v="181"/>
    <s v="Ceiling loudspeaker 24 W"/>
    <s v="Y1"/>
    <s v="EMEA"/>
    <x v="9"/>
    <m/>
    <s v="From"/>
    <x v="0"/>
    <s v="EA"/>
    <n v="198.9"/>
    <n v="204.9"/>
    <m/>
    <m/>
    <n v="176.15253000000001"/>
    <n v="176.2"/>
    <s v="TRY"/>
    <n v="1"/>
    <s v="EA"/>
    <s v="01.07.2015"/>
    <s v="31.12.9999"/>
  </r>
  <r>
    <x v="181"/>
    <x v="181"/>
    <s v="Ceiling loudspeaker 24 W"/>
    <s v="Y1"/>
    <s v="EMEA"/>
    <x v="9"/>
    <m/>
    <s v="From"/>
    <x v="31"/>
    <s v="EA"/>
    <n v="198.9"/>
    <n v="164"/>
    <m/>
    <m/>
    <s v="-"/>
    <s v="-"/>
    <s v="TRY"/>
    <n v="1"/>
    <s v="EA"/>
    <s v="01.07.2015"/>
    <s v="31.12.9999"/>
  </r>
  <r>
    <x v="181"/>
    <x v="181"/>
    <s v="Ceiling loudspeaker 24 W"/>
    <s v="Y1"/>
    <s v="EMEA"/>
    <x v="10"/>
    <m/>
    <s v="From"/>
    <x v="0"/>
    <s v="EA"/>
    <n v="795.6"/>
    <n v="795.6"/>
    <m/>
    <m/>
    <n v="683.97731999999996"/>
    <n v="684"/>
    <s v="ZAR"/>
    <n v="1"/>
    <s v="EA"/>
    <s v="01.07.2015"/>
    <s v="31.12.9999"/>
  </r>
  <r>
    <x v="181"/>
    <x v="181"/>
    <s v="Ceiling loudspeaker 24 W"/>
    <s v="Y1"/>
    <s v="EMEA"/>
    <x v="10"/>
    <m/>
    <s v="From"/>
    <x v="31"/>
    <s v="EA"/>
    <n v="795.6"/>
    <n v="636.5"/>
    <m/>
    <m/>
    <s v="-"/>
    <s v="-"/>
    <s v="ZAR"/>
    <n v="1"/>
    <s v="EA"/>
    <s v="01.07.2015"/>
    <s v="31.12.9999"/>
  </r>
  <r>
    <x v="182"/>
    <x v="182"/>
    <s v="ABS grille Ceiling Loudspeaker 6 W"/>
    <s v="Y1"/>
    <s v="EMEA"/>
    <x v="0"/>
    <m/>
    <s v="From"/>
    <x v="0"/>
    <s v="EA"/>
    <n v="765"/>
    <n v="788"/>
    <m/>
    <m/>
    <n v="682.40800000000002"/>
    <n v="682.4"/>
    <s v="CZK"/>
    <n v="1"/>
    <s v="EA"/>
    <s v="01.07.2015"/>
    <s v="31.12.9999"/>
  </r>
  <r>
    <x v="182"/>
    <x v="182"/>
    <s v="ABS grille Ceiling Loudspeaker 6 W"/>
    <s v="Y1"/>
    <s v="EMEA"/>
    <x v="0"/>
    <m/>
    <s v="From"/>
    <x v="31"/>
    <s v="EA"/>
    <m/>
    <n v="630.4"/>
    <m/>
    <m/>
    <s v="-"/>
    <s v="-"/>
    <s v="CZK"/>
    <n v="1"/>
    <s v="EA"/>
    <s v="01.07.2015"/>
    <s v="31.12.9999"/>
  </r>
  <r>
    <x v="182"/>
    <x v="182"/>
    <s v="ABS grille Ceiling Loudspeaker 6 W"/>
    <s v="Y1"/>
    <s v="EMEA"/>
    <x v="1"/>
    <m/>
    <s v="From"/>
    <x v="0"/>
    <s v="EA"/>
    <n v="228"/>
    <n v="234.9"/>
    <m/>
    <m/>
    <n v="203.42340000000002"/>
    <n v="203.4"/>
    <s v="DKK"/>
    <n v="1"/>
    <s v="EA"/>
    <s v="01.07.2015"/>
    <s v="31.12.9999"/>
  </r>
  <r>
    <x v="182"/>
    <x v="182"/>
    <s v="ABS grille Ceiling Loudspeaker 6 W"/>
    <s v="Y1"/>
    <s v="EMEA"/>
    <x v="1"/>
    <m/>
    <s v="From"/>
    <x v="31"/>
    <s v="EA"/>
    <m/>
    <n v="187.9"/>
    <m/>
    <m/>
    <s v="-"/>
    <s v="-"/>
    <s v="DKK"/>
    <n v="1"/>
    <s v="EA"/>
    <s v="01.07.2015"/>
    <s v="31.12.9999"/>
  </r>
  <r>
    <x v="182"/>
    <x v="182"/>
    <s v="ABS grille Ceiling Loudspeaker 6 W"/>
    <s v="Y1"/>
    <s v="EMEA"/>
    <x v="2"/>
    <m/>
    <s v="From"/>
    <x v="0"/>
    <s v="EA"/>
    <n v="30.6"/>
    <n v="31.6"/>
    <s v="26,50 (ex juli verhoging)"/>
    <n v="-0.13400000000000001"/>
    <n v="27.365600000000001"/>
    <n v="27.4"/>
    <s v="EUR"/>
    <n v="1"/>
    <s v="EA"/>
    <s v="01.07.2015"/>
    <s v="31.12.9999"/>
  </r>
  <r>
    <x v="182"/>
    <x v="182"/>
    <s v="ABS grille Ceiling Loudspeaker 6 W"/>
    <s v="Y1"/>
    <s v="EMEA"/>
    <x v="2"/>
    <m/>
    <s v="From"/>
    <x v="31"/>
    <s v="EA"/>
    <n v="30.6"/>
    <n v="25.3"/>
    <m/>
    <m/>
    <s v="-"/>
    <s v="-"/>
    <s v="EUR"/>
    <n v="1"/>
    <s v="EA"/>
    <s v="01.07.2015"/>
    <s v="31.12.9999"/>
  </r>
  <r>
    <x v="182"/>
    <x v="182"/>
    <s v="ABS grille Ceiling Loudspeaker 6 W"/>
    <s v="Y1"/>
    <s v="EMEA"/>
    <x v="3"/>
    <m/>
    <s v="From"/>
    <x v="0"/>
    <s v="EA"/>
    <n v="26.1"/>
    <n v="26.1"/>
    <m/>
    <m/>
    <n v="22.602600000000002"/>
    <n v="22.6"/>
    <s v="GBP"/>
    <n v="1"/>
    <s v="EA"/>
    <s v="01.07.2015"/>
    <s v="31.12.9999"/>
  </r>
  <r>
    <x v="182"/>
    <x v="182"/>
    <s v="ABS grille Ceiling Loudspeaker 6 W"/>
    <s v="Y1"/>
    <s v="EMEA"/>
    <x v="3"/>
    <m/>
    <s v="From"/>
    <x v="31"/>
    <s v="EA"/>
    <n v="26.1"/>
    <n v="20.9"/>
    <m/>
    <m/>
    <s v="-"/>
    <s v="-"/>
    <s v="GBP"/>
    <n v="1"/>
    <s v="EA"/>
    <s v="01.07.2015"/>
    <s v="31.12.9999"/>
  </r>
  <r>
    <x v="182"/>
    <x v="182"/>
    <s v="ABS grille Ceiling Loudspeaker 6 W"/>
    <s v="Y1"/>
    <s v="EMEA"/>
    <x v="4"/>
    <m/>
    <s v="From"/>
    <x v="0"/>
    <s v="EA"/>
    <n v="7956"/>
    <n v="8195"/>
    <m/>
    <m/>
    <n v="7096.87"/>
    <n v="7096.9"/>
    <s v="HUF"/>
    <n v="1"/>
    <s v="EA"/>
    <s v="01.07.2015"/>
    <s v="31.12.9999"/>
  </r>
  <r>
    <x v="182"/>
    <x v="182"/>
    <s v="ABS grille Ceiling Loudspeaker 6 W"/>
    <s v="Y1"/>
    <s v="EMEA"/>
    <x v="4"/>
    <m/>
    <s v="From"/>
    <x v="31"/>
    <s v="EA"/>
    <n v="7956"/>
    <n v="6556"/>
    <m/>
    <m/>
    <s v="-"/>
    <s v="-"/>
    <s v="HUF"/>
    <n v="1"/>
    <s v="EA"/>
    <s v="01.07.2015"/>
    <s v="31.12.9999"/>
  </r>
  <r>
    <x v="182"/>
    <x v="182"/>
    <s v="ABS grille Ceiling Loudspeaker 6 W"/>
    <s v="Y1"/>
    <s v="EMEA"/>
    <x v="5"/>
    <m/>
    <s v="From"/>
    <x v="0"/>
    <s v="EA"/>
    <n v="238.7"/>
    <n v="245.9"/>
    <m/>
    <m/>
    <n v="212.9494"/>
    <n v="212.9"/>
    <s v="NOK"/>
    <n v="1"/>
    <s v="EA"/>
    <s v="01.07.2015"/>
    <s v="31.12.9999"/>
  </r>
  <r>
    <x v="182"/>
    <x v="182"/>
    <s v="ABS grille Ceiling Loudspeaker 6 W"/>
    <s v="Y1"/>
    <s v="EMEA"/>
    <x v="5"/>
    <m/>
    <s v="From"/>
    <x v="31"/>
    <s v="EA"/>
    <n v="238.7"/>
    <n v="196.8"/>
    <m/>
    <m/>
    <s v="-"/>
    <s v="-"/>
    <s v="NOK"/>
    <n v="1"/>
    <s v="EA"/>
    <s v="01.07.2015"/>
    <s v="31.12.9999"/>
  </r>
  <r>
    <x v="182"/>
    <x v="182"/>
    <s v="ABS grille Ceiling Loudspeaker 6 W"/>
    <s v="Y1"/>
    <s v="EMEA"/>
    <x v="6"/>
    <m/>
    <s v="From"/>
    <x v="0"/>
    <s v="EA"/>
    <n v="116.3"/>
    <n v="119.8"/>
    <m/>
    <m/>
    <n v="103.74679999999999"/>
    <n v="103.7"/>
    <s v="PLN"/>
    <n v="1"/>
    <s v="EA"/>
    <s v="01.07.2015"/>
    <s v="31.12.9999"/>
  </r>
  <r>
    <x v="182"/>
    <x v="182"/>
    <s v="ABS grille Ceiling Loudspeaker 6 W"/>
    <s v="Y1"/>
    <s v="EMEA"/>
    <x v="6"/>
    <m/>
    <s v="From"/>
    <x v="31"/>
    <s v="EA"/>
    <n v="116.3"/>
    <n v="95.9"/>
    <m/>
    <m/>
    <s v="-"/>
    <s v="-"/>
    <s v="PLN"/>
    <n v="1"/>
    <s v="EA"/>
    <s v="01.07.2015"/>
    <s v="31.12.9999"/>
  </r>
  <r>
    <x v="182"/>
    <x v="182"/>
    <s v="ABS grille Ceiling Loudspeaker 6 W"/>
    <s v="Y1"/>
    <s v="EMEA"/>
    <x v="7"/>
    <m/>
    <s v="From"/>
    <x v="0"/>
    <s v="EA"/>
    <m/>
    <n v="1859.7"/>
    <m/>
    <m/>
    <n v="1610.5001999999999"/>
    <n v="1610.5"/>
    <s v="RUB"/>
    <n v="1"/>
    <s v="EA"/>
    <s v="01.05.2015"/>
    <s v="31.12.9999"/>
  </r>
  <r>
    <x v="182"/>
    <x v="182"/>
    <s v="ABS grille Ceiling Loudspeaker 6 W"/>
    <s v="Y1"/>
    <s v="EMEA"/>
    <x v="7"/>
    <m/>
    <s v="From"/>
    <x v="31"/>
    <s v="EA"/>
    <m/>
    <n v="1489"/>
    <m/>
    <m/>
    <s v="-"/>
    <s v="-"/>
    <s v="RUB"/>
    <n v="1"/>
    <s v="EA"/>
    <s v="01.05.2015"/>
    <s v="31.12.9999"/>
  </r>
  <r>
    <x v="182"/>
    <x v="182"/>
    <s v="ABS grille Ceiling Loudspeaker 6 W"/>
    <s v="Y1"/>
    <s v="EMEA"/>
    <x v="8"/>
    <m/>
    <s v="From"/>
    <x v="0"/>
    <s v="EA"/>
    <n v="275.39999999999998"/>
    <n v="283.7"/>
    <m/>
    <m/>
    <n v="245.68419999999998"/>
    <n v="245.7"/>
    <s v="SEK"/>
    <n v="1"/>
    <s v="EA"/>
    <s v="01.07.2015"/>
    <s v="31.12.9999"/>
  </r>
  <r>
    <x v="182"/>
    <x v="182"/>
    <s v="ABS grille Ceiling Loudspeaker 6 W"/>
    <s v="Y1"/>
    <s v="EMEA"/>
    <x v="8"/>
    <m/>
    <s v="From"/>
    <x v="31"/>
    <s v="EA"/>
    <n v="275.39999999999998"/>
    <n v="227.1"/>
    <m/>
    <m/>
    <s v="-"/>
    <s v="-"/>
    <s v="SEK"/>
    <n v="1"/>
    <s v="EA"/>
    <s v="01.07.2015"/>
    <s v="31.12.9999"/>
  </r>
  <r>
    <x v="182"/>
    <x v="182"/>
    <s v="ABS grille Ceiling Loudspeaker 6 W"/>
    <s v="Y1"/>
    <s v="EMEA"/>
    <x v="9"/>
    <m/>
    <s v="From"/>
    <x v="0"/>
    <s v="EA"/>
    <n v="91.8"/>
    <n v="94.6"/>
    <m/>
    <m/>
    <n v="81.923599999999993"/>
    <n v="81.900000000000006"/>
    <s v="TRY"/>
    <n v="1"/>
    <s v="EA"/>
    <s v="01.07.2015"/>
    <s v="31.12.9999"/>
  </r>
  <r>
    <x v="182"/>
    <x v="182"/>
    <s v="ABS grille Ceiling Loudspeaker 6 W"/>
    <s v="Y1"/>
    <s v="EMEA"/>
    <x v="9"/>
    <m/>
    <s v="From"/>
    <x v="31"/>
    <s v="EA"/>
    <n v="91.8"/>
    <n v="75.8"/>
    <m/>
    <m/>
    <s v="-"/>
    <s v="-"/>
    <s v="TRY"/>
    <n v="1"/>
    <s v="EA"/>
    <s v="01.07.2015"/>
    <s v="31.12.9999"/>
  </r>
  <r>
    <x v="182"/>
    <x v="182"/>
    <s v="ABS grille Ceiling Loudspeaker 6 W"/>
    <s v="Y1"/>
    <s v="EMEA"/>
    <x v="10"/>
    <m/>
    <s v="From"/>
    <x v="0"/>
    <s v="EA"/>
    <n v="306"/>
    <n v="306"/>
    <m/>
    <m/>
    <n v="264.99599999999998"/>
    <n v="265"/>
    <s v="ZAR"/>
    <n v="1"/>
    <s v="EA"/>
    <s v="01.07.2015"/>
    <s v="31.12.9999"/>
  </r>
  <r>
    <x v="182"/>
    <x v="182"/>
    <s v="ABS grille Ceiling Loudspeaker 6 W"/>
    <s v="Y1"/>
    <s v="EMEA"/>
    <x v="10"/>
    <m/>
    <s v="From"/>
    <x v="31"/>
    <s v="EA"/>
    <n v="306"/>
    <n v="244.8"/>
    <m/>
    <m/>
    <s v="-"/>
    <s v="-"/>
    <s v="ZAR"/>
    <n v="1"/>
    <s v="EA"/>
    <s v="01.07.2015"/>
    <s v="31.12.9999"/>
  </r>
  <r>
    <x v="183"/>
    <x v="183"/>
    <s v="Ceiling loudspeaker 6 W"/>
    <s v="Y1"/>
    <s v="EMEA"/>
    <x v="0"/>
    <m/>
    <s v="From"/>
    <x v="0"/>
    <s v="EA"/>
    <n v="817.5"/>
    <n v="842.1"/>
    <m/>
    <m/>
    <n v="719.72014999999999"/>
    <n v="719.7"/>
    <s v="CZK"/>
    <n v="1"/>
    <s v="EA"/>
    <s v="01.07.2015"/>
    <s v="31.12.9999"/>
  </r>
  <r>
    <x v="183"/>
    <x v="183"/>
    <s v="Ceiling loudspeaker 6 W"/>
    <s v="Y1"/>
    <s v="EMEA"/>
    <x v="0"/>
    <m/>
    <s v="From"/>
    <x v="31"/>
    <s v="EA"/>
    <m/>
    <n v="674.8"/>
    <m/>
    <m/>
    <s v="-"/>
    <s v="-"/>
    <s v="CZK"/>
    <n v="1"/>
    <s v="EA"/>
    <s v="01.07.2015"/>
    <s v="31.12.9999"/>
  </r>
  <r>
    <x v="183"/>
    <x v="183"/>
    <s v="Ceiling loudspeaker 6 W"/>
    <s v="Y1"/>
    <s v="EMEA"/>
    <x v="1"/>
    <m/>
    <s v="From"/>
    <x v="0"/>
    <s v="EA"/>
    <n v="243.7"/>
    <n v="251.1"/>
    <m/>
    <m/>
    <n v="214.50315000000001"/>
    <n v="214.5"/>
    <s v="DKK"/>
    <n v="1"/>
    <s v="EA"/>
    <s v="01.07.2015"/>
    <s v="31.12.9999"/>
  </r>
  <r>
    <x v="183"/>
    <x v="183"/>
    <s v="Ceiling loudspeaker 6 W"/>
    <s v="Y1"/>
    <s v="EMEA"/>
    <x v="1"/>
    <m/>
    <s v="From"/>
    <x v="31"/>
    <s v="EA"/>
    <m/>
    <n v="201.2"/>
    <m/>
    <m/>
    <s v="-"/>
    <s v="-"/>
    <s v="DKK"/>
    <n v="1"/>
    <s v="EA"/>
    <s v="01.07.2015"/>
    <s v="31.12.9999"/>
  </r>
  <r>
    <x v="183"/>
    <x v="183"/>
    <s v="Ceiling loudspeaker 6 W"/>
    <s v="Y1"/>
    <s v="EMEA"/>
    <x v="2"/>
    <m/>
    <s v="From"/>
    <x v="0"/>
    <s v="EA"/>
    <n v="32.700000000000003"/>
    <n v="33.700000000000003"/>
    <s v="28 (ex juli verhoging)"/>
    <n v="-0.14369999999999999"/>
    <n v="28.857310000000002"/>
    <n v="28.9"/>
    <s v="EUR"/>
    <n v="1"/>
    <s v="EA"/>
    <s v="01.07.2015"/>
    <s v="31.12.9999"/>
  </r>
  <r>
    <x v="183"/>
    <x v="183"/>
    <s v="Ceiling loudspeaker 6 W"/>
    <s v="Y1"/>
    <s v="EMEA"/>
    <x v="2"/>
    <m/>
    <s v="From"/>
    <x v="31"/>
    <s v="EA"/>
    <n v="32.700000000000003"/>
    <n v="27"/>
    <m/>
    <m/>
    <s v="-"/>
    <s v="-"/>
    <s v="EUR"/>
    <n v="1"/>
    <s v="EA"/>
    <s v="01.07.2015"/>
    <s v="31.12.9999"/>
  </r>
  <r>
    <x v="183"/>
    <x v="183"/>
    <s v="Ceiling loudspeaker 6 W"/>
    <s v="Y1"/>
    <s v="EMEA"/>
    <x v="3"/>
    <m/>
    <s v="From"/>
    <x v="0"/>
    <s v="EA"/>
    <n v="25.6"/>
    <n v="25.6"/>
    <s v="(zelfde prijs alsLC1-UM06E8)"/>
    <m/>
    <n v="21.835650000000001"/>
    <n v="21.8"/>
    <s v="GBP"/>
    <n v="1"/>
    <s v="EA"/>
    <s v="01.07.2015"/>
    <s v="31.12.9999"/>
  </r>
  <r>
    <x v="183"/>
    <x v="183"/>
    <s v="Ceiling loudspeaker 6 W"/>
    <s v="Y1"/>
    <s v="EMEA"/>
    <x v="3"/>
    <m/>
    <s v="From"/>
    <x v="31"/>
    <s v="EA"/>
    <n v="25.6"/>
    <n v="20.5"/>
    <m/>
    <m/>
    <s v="-"/>
    <s v="-"/>
    <s v="GBP"/>
    <n v="1"/>
    <s v="EA"/>
    <s v="01.07.2015"/>
    <s v="31.12.9999"/>
  </r>
  <r>
    <x v="183"/>
    <x v="183"/>
    <s v="Ceiling loudspeaker 6 W"/>
    <s v="Y1"/>
    <s v="EMEA"/>
    <x v="4"/>
    <m/>
    <s v="From"/>
    <x v="0"/>
    <s v="EA"/>
    <n v="8502"/>
    <n v="8757"/>
    <m/>
    <m/>
    <n v="7484.9183000000003"/>
    <n v="7484.9"/>
    <s v="HUF"/>
    <n v="1"/>
    <s v="EA"/>
    <s v="01.07.2015"/>
    <s v="31.12.9999"/>
  </r>
  <r>
    <x v="183"/>
    <x v="183"/>
    <s v="Ceiling loudspeaker 6 W"/>
    <s v="Y1"/>
    <s v="EMEA"/>
    <x v="4"/>
    <m/>
    <s v="From"/>
    <x v="31"/>
    <s v="EA"/>
    <n v="8502"/>
    <n v="7017"/>
    <m/>
    <m/>
    <s v="-"/>
    <s v="-"/>
    <s v="HUF"/>
    <n v="1"/>
    <s v="EA"/>
    <s v="01.07.2015"/>
    <s v="31.12.9999"/>
  </r>
  <r>
    <x v="183"/>
    <x v="183"/>
    <s v="Ceiling loudspeaker 6 W"/>
    <s v="Y1"/>
    <s v="EMEA"/>
    <x v="5"/>
    <m/>
    <s v="From"/>
    <x v="0"/>
    <s v="EA"/>
    <n v="278"/>
    <n v="286.39999999999998"/>
    <m/>
    <m/>
    <n v="244.81617"/>
    <n v="244.8"/>
    <s v="NOK"/>
    <n v="1"/>
    <s v="EA"/>
    <s v="01.07.2015"/>
    <s v="31.12.9999"/>
  </r>
  <r>
    <x v="183"/>
    <x v="183"/>
    <s v="Ceiling loudspeaker 6 W"/>
    <s v="Y1"/>
    <s v="EMEA"/>
    <x v="5"/>
    <m/>
    <s v="From"/>
    <x v="31"/>
    <s v="EA"/>
    <n v="278"/>
    <n v="229.5"/>
    <m/>
    <m/>
    <s v="-"/>
    <s v="-"/>
    <s v="NOK"/>
    <n v="1"/>
    <s v="EA"/>
    <s v="01.07.2015"/>
    <s v="31.12.9999"/>
  </r>
  <r>
    <x v="183"/>
    <x v="183"/>
    <s v="Ceiling loudspeaker 6 W"/>
    <s v="Y1"/>
    <s v="EMEA"/>
    <x v="6"/>
    <m/>
    <s v="From"/>
    <x v="0"/>
    <s v="EA"/>
    <n v="117.8"/>
    <n v="121.4"/>
    <m/>
    <m/>
    <n v="103.69793"/>
    <n v="103.7"/>
    <s v="PLN"/>
    <n v="1"/>
    <s v="EA"/>
    <s v="01.07.2015"/>
    <s v="31.12.9999"/>
  </r>
  <r>
    <x v="183"/>
    <x v="183"/>
    <s v="Ceiling loudspeaker 6 W"/>
    <s v="Y1"/>
    <s v="EMEA"/>
    <x v="6"/>
    <m/>
    <s v="From"/>
    <x v="31"/>
    <s v="EA"/>
    <n v="117.8"/>
    <n v="97.3"/>
    <m/>
    <m/>
    <s v="-"/>
    <s v="-"/>
    <s v="PLN"/>
    <n v="1"/>
    <s v="EA"/>
    <s v="01.07.2015"/>
    <s v="31.12.9999"/>
  </r>
  <r>
    <x v="183"/>
    <x v="183"/>
    <s v="Ceiling loudspeaker 6 W"/>
    <s v="Y1"/>
    <s v="EMEA"/>
    <x v="7"/>
    <m/>
    <s v="From"/>
    <x v="0"/>
    <s v="EA"/>
    <m/>
    <n v="1987.3"/>
    <m/>
    <m/>
    <n v="1701.7249899999999"/>
    <n v="1701.7"/>
    <s v="RUB"/>
    <n v="1"/>
    <s v="EA"/>
    <s v="01.05.2015"/>
    <s v="31.12.9999"/>
  </r>
  <r>
    <x v="183"/>
    <x v="183"/>
    <s v="Ceiling loudspeaker 6 W"/>
    <s v="Y1"/>
    <s v="EMEA"/>
    <x v="7"/>
    <m/>
    <s v="From"/>
    <x v="31"/>
    <s v="EA"/>
    <m/>
    <n v="1592.3"/>
    <m/>
    <m/>
    <s v="-"/>
    <s v="-"/>
    <s v="RUB"/>
    <n v="1"/>
    <s v="EA"/>
    <s v="01.05.2015"/>
    <s v="31.12.9999"/>
  </r>
  <r>
    <x v="183"/>
    <x v="183"/>
    <s v="Ceiling loudspeaker 6 W"/>
    <s v="Y1"/>
    <s v="EMEA"/>
    <x v="8"/>
    <m/>
    <s v="From"/>
    <x v="0"/>
    <s v="EA"/>
    <n v="314"/>
    <n v="323.5"/>
    <m/>
    <m/>
    <n v="276.49926999999997"/>
    <n v="276.5"/>
    <s v="SEK"/>
    <n v="1"/>
    <s v="EA"/>
    <s v="01.07.2015"/>
    <s v="31.12.9999"/>
  </r>
  <r>
    <x v="183"/>
    <x v="183"/>
    <s v="Ceiling loudspeaker 6 W"/>
    <s v="Y1"/>
    <s v="EMEA"/>
    <x v="8"/>
    <m/>
    <s v="From"/>
    <x v="31"/>
    <s v="EA"/>
    <n v="314"/>
    <n v="259.2"/>
    <m/>
    <m/>
    <s v="-"/>
    <s v="-"/>
    <s v="SEK"/>
    <n v="1"/>
    <s v="EA"/>
    <s v="01.07.2015"/>
    <s v="31.12.9999"/>
  </r>
  <r>
    <x v="183"/>
    <x v="183"/>
    <s v="Ceiling loudspeaker 6 W"/>
    <s v="Y1"/>
    <s v="EMEA"/>
    <x v="9"/>
    <m/>
    <s v="From"/>
    <x v="0"/>
    <s v="EA"/>
    <n v="98.1"/>
    <n v="101.1"/>
    <m/>
    <m/>
    <n v="86.4863"/>
    <n v="86.5"/>
    <s v="TRY"/>
    <n v="1"/>
    <s v="EA"/>
    <s v="01.07.2015"/>
    <s v="31.12.9999"/>
  </r>
  <r>
    <x v="183"/>
    <x v="183"/>
    <s v="Ceiling loudspeaker 6 W"/>
    <s v="Y1"/>
    <s v="EMEA"/>
    <x v="9"/>
    <m/>
    <s v="From"/>
    <x v="31"/>
    <s v="EA"/>
    <n v="98.1"/>
    <n v="81"/>
    <m/>
    <m/>
    <s v="-"/>
    <s v="-"/>
    <s v="TRY"/>
    <n v="1"/>
    <s v="EA"/>
    <s v="01.07.2015"/>
    <s v="31.12.9999"/>
  </r>
  <r>
    <x v="183"/>
    <x v="183"/>
    <s v="Ceiling loudspeaker 6 W"/>
    <s v="Y1"/>
    <s v="EMEA"/>
    <x v="10"/>
    <m/>
    <s v="From"/>
    <x v="0"/>
    <s v="EA"/>
    <n v="392.4"/>
    <n v="392.4"/>
    <m/>
    <m/>
    <n v="335.41271"/>
    <n v="335.4"/>
    <s v="ZAR"/>
    <n v="1"/>
    <s v="EA"/>
    <s v="01.07.2015"/>
    <s v="31.12.9999"/>
  </r>
  <r>
    <x v="183"/>
    <x v="183"/>
    <s v="Ceiling loudspeaker 6 W"/>
    <s v="Y1"/>
    <s v="EMEA"/>
    <x v="10"/>
    <m/>
    <s v="From"/>
    <x v="31"/>
    <s v="EA"/>
    <n v="392.4"/>
    <n v="314.2"/>
    <m/>
    <m/>
    <s v="-"/>
    <s v="-"/>
    <s v="ZAR"/>
    <n v="1"/>
    <s v="EA"/>
    <s v="01.07.2015"/>
    <s v="31.12.9999"/>
  </r>
  <r>
    <x v="184"/>
    <x v="184"/>
    <s v="Premium sound 30W 4&quot; ceiling lsp (2 pcs)"/>
    <s v="Y1"/>
    <s v="EMEA"/>
    <x v="0"/>
    <m/>
    <m/>
    <x v="0"/>
    <m/>
    <n v="4488"/>
    <n v="4622.7"/>
    <m/>
    <m/>
    <n v="4622.7"/>
    <n v="4622.7"/>
    <s v="CZK"/>
    <n v="1"/>
    <s v="EA"/>
    <s v="01.07.2015"/>
    <s v="31.12.9999"/>
  </r>
  <r>
    <x v="184"/>
    <x v="184"/>
    <s v="Premium sound 30W 4&quot; ceiling lsp (2 pcs)"/>
    <s v="Y1"/>
    <s v="EMEA"/>
    <x v="1"/>
    <m/>
    <m/>
    <x v="0"/>
    <m/>
    <n v="1337.5"/>
    <n v="1377.7"/>
    <m/>
    <m/>
    <n v="1377.7"/>
    <n v="1377.7"/>
    <s v="DKK"/>
    <n v="1"/>
    <s v="EA"/>
    <s v="01.07.2015"/>
    <s v="31.12.9999"/>
  </r>
  <r>
    <x v="184"/>
    <x v="184"/>
    <s v="Premium sound 30W 4&quot; ceiling lsp (2 pcs)"/>
    <s v="Y1"/>
    <s v="EMEA"/>
    <x v="2"/>
    <m/>
    <m/>
    <x v="0"/>
    <m/>
    <n v="179.6"/>
    <n v="185"/>
    <m/>
    <m/>
    <n v="185"/>
    <n v="185"/>
    <s v="EUR"/>
    <n v="1"/>
    <s v="EA"/>
    <s v="01.07.2015"/>
    <s v="31.12.9999"/>
  </r>
  <r>
    <x v="184"/>
    <x v="184"/>
    <s v="Premium sound 30W 4&quot; ceiling lsp (2 pcs)"/>
    <s v="Y1"/>
    <s v="EMEA"/>
    <x v="3"/>
    <m/>
    <m/>
    <x v="0"/>
    <m/>
    <n v="140.1"/>
    <n v="140.1"/>
    <m/>
    <m/>
    <n v="140.1"/>
    <n v="140.1"/>
    <s v="GBP"/>
    <n v="1"/>
    <s v="EA"/>
    <s v="01.07.2015"/>
    <s v="31.12.9999"/>
  </r>
  <r>
    <x v="184"/>
    <x v="184"/>
    <s v="Premium sound 30W 4&quot; ceiling lsp (2 pcs)"/>
    <s v="Y1"/>
    <s v="EMEA"/>
    <x v="4"/>
    <m/>
    <m/>
    <x v="0"/>
    <m/>
    <n v="46675"/>
    <n v="48075"/>
    <m/>
    <m/>
    <n v="48075"/>
    <n v="48075"/>
    <s v="HUF"/>
    <n v="1"/>
    <s v="EA"/>
    <s v="01.07.2015"/>
    <s v="31.12.9999"/>
  </r>
  <r>
    <x v="184"/>
    <x v="184"/>
    <s v="Premium sound 30W 4&quot; ceiling lsp (2 pcs)"/>
    <s v="Y1"/>
    <s v="EMEA"/>
    <x v="5"/>
    <m/>
    <m/>
    <x v="0"/>
    <m/>
    <n v="1526"/>
    <n v="1571.8"/>
    <m/>
    <m/>
    <n v="1571.8"/>
    <n v="1571.8"/>
    <s v="NOK"/>
    <n v="1"/>
    <s v="EA"/>
    <s v="01.07.2015"/>
    <s v="31.12.9999"/>
  </r>
  <r>
    <x v="184"/>
    <x v="184"/>
    <s v="Premium sound 30W 4&quot; ceiling lsp (2 pcs)"/>
    <s v="Y1"/>
    <s v="EMEA"/>
    <x v="6"/>
    <m/>
    <m/>
    <x v="0"/>
    <m/>
    <n v="646.29999999999995"/>
    <n v="665.7"/>
    <m/>
    <m/>
    <n v="665.7"/>
    <n v="665.7"/>
    <s v="PLN"/>
    <n v="1"/>
    <s v="EA"/>
    <s v="01.07.2015"/>
    <s v="31.12.9999"/>
  </r>
  <r>
    <x v="184"/>
    <x v="184"/>
    <s v="Premium sound 30W 4&quot; ceiling lsp (2 pcs)"/>
    <s v="Y1"/>
    <s v="EMEA"/>
    <x v="7"/>
    <m/>
    <m/>
    <x v="0"/>
    <m/>
    <m/>
    <n v="10914.4"/>
    <m/>
    <m/>
    <n v="10914.4"/>
    <n v="10914.4"/>
    <s v="RUB"/>
    <n v="1"/>
    <s v="EA"/>
    <s v="01.05.2015"/>
    <s v="31.12.9999"/>
  </r>
  <r>
    <x v="184"/>
    <x v="184"/>
    <s v="Premium sound 30W 4&quot; ceiling lsp (2 pcs)"/>
    <s v="Y1"/>
    <s v="EMEA"/>
    <x v="8"/>
    <m/>
    <m/>
    <x v="0"/>
    <m/>
    <n v="1723.4"/>
    <n v="1775.2"/>
    <m/>
    <m/>
    <n v="1775.2"/>
    <n v="1775.2"/>
    <s v="SEK"/>
    <n v="1"/>
    <s v="EA"/>
    <s v="01.07.2015"/>
    <s v="31.12.9999"/>
  </r>
  <r>
    <x v="184"/>
    <x v="184"/>
    <s v="Premium sound 30W 4&quot; ceiling lsp (2 pcs)"/>
    <s v="Y1"/>
    <s v="EMEA"/>
    <x v="9"/>
    <m/>
    <m/>
    <x v="0"/>
    <m/>
    <n v="538.6"/>
    <n v="554.79999999999995"/>
    <m/>
    <m/>
    <n v="554.79999999999995"/>
    <n v="554.79999999999995"/>
    <s v="TRY"/>
    <n v="1"/>
    <s v="EA"/>
    <s v="01.07.2015"/>
    <s v="31.12.9999"/>
  </r>
  <r>
    <x v="184"/>
    <x v="184"/>
    <s v="Premium sound 30W 4&quot; ceiling lsp (2 pcs)"/>
    <s v="Y1"/>
    <s v="EMEA"/>
    <x v="10"/>
    <m/>
    <m/>
    <x v="0"/>
    <m/>
    <n v="1759.5"/>
    <n v="1759.5"/>
    <m/>
    <m/>
    <n v="1759.5"/>
    <n v="1759.5"/>
    <s v="ZAR"/>
    <n v="1"/>
    <s v="EA"/>
    <s v="01.07.2015"/>
    <s v="31.12.9999"/>
  </r>
  <r>
    <x v="185"/>
    <x v="185"/>
    <s v="Premium sound 30W 8&quot; ceiling lsp (2 pcs)"/>
    <s v="Y1"/>
    <s v="EMEA"/>
    <x v="0"/>
    <m/>
    <m/>
    <x v="0"/>
    <m/>
    <n v="5559"/>
    <n v="5725.8"/>
    <m/>
    <m/>
    <n v="5725.8"/>
    <n v="5725.8"/>
    <s v="CZK"/>
    <n v="1"/>
    <s v="EA"/>
    <s v="01.07.2015"/>
    <s v="31.12.9999"/>
  </r>
  <r>
    <x v="185"/>
    <x v="185"/>
    <s v="Premium sound 30W 8&quot; ceiling lsp (2 pcs)"/>
    <s v="Y1"/>
    <s v="EMEA"/>
    <x v="1"/>
    <m/>
    <m/>
    <x v="0"/>
    <m/>
    <n v="1656.6"/>
    <n v="1706.3"/>
    <m/>
    <m/>
    <n v="1706.3"/>
    <n v="1706.3"/>
    <s v="DKK"/>
    <n v="1"/>
    <s v="EA"/>
    <s v="01.07.2015"/>
    <s v="31.12.9999"/>
  </r>
  <r>
    <x v="185"/>
    <x v="185"/>
    <s v="Premium sound 30W 8&quot; ceiling lsp (2 pcs)"/>
    <s v="Y1"/>
    <s v="EMEA"/>
    <x v="2"/>
    <m/>
    <m/>
    <x v="0"/>
    <m/>
    <n v="222.4"/>
    <n v="229.1"/>
    <m/>
    <m/>
    <n v="229.1"/>
    <n v="229.1"/>
    <s v="EUR"/>
    <n v="1"/>
    <s v="EA"/>
    <s v="01.07.2015"/>
    <s v="31.12.9999"/>
  </r>
  <r>
    <x v="185"/>
    <x v="185"/>
    <s v="Premium sound 30W 8&quot; ceiling lsp (2 pcs)"/>
    <s v="Y1"/>
    <s v="EMEA"/>
    <x v="3"/>
    <m/>
    <m/>
    <x v="0"/>
    <m/>
    <n v="173.5"/>
    <n v="173.5"/>
    <m/>
    <m/>
    <n v="173.5"/>
    <n v="173.5"/>
    <s v="GBP"/>
    <n v="1"/>
    <s v="EA"/>
    <s v="01.07.2015"/>
    <s v="31.12.9999"/>
  </r>
  <r>
    <x v="185"/>
    <x v="185"/>
    <s v="Premium sound 30W 8&quot; ceiling lsp (2 pcs)"/>
    <s v="Y1"/>
    <s v="EMEA"/>
    <x v="4"/>
    <m/>
    <m/>
    <x v="0"/>
    <m/>
    <n v="57814"/>
    <n v="59549"/>
    <m/>
    <m/>
    <n v="59549"/>
    <n v="59549"/>
    <s v="HUF"/>
    <n v="1"/>
    <s v="EA"/>
    <s v="01.07.2015"/>
    <s v="31.12.9999"/>
  </r>
  <r>
    <x v="185"/>
    <x v="185"/>
    <s v="Premium sound 30W 8&quot; ceiling lsp (2 pcs)"/>
    <s v="Y1"/>
    <s v="EMEA"/>
    <x v="5"/>
    <m/>
    <m/>
    <x v="0"/>
    <m/>
    <n v="1890.1"/>
    <n v="1946.9"/>
    <m/>
    <m/>
    <n v="1946.9"/>
    <n v="1946.9"/>
    <s v="NOK"/>
    <n v="1"/>
    <s v="EA"/>
    <s v="01.07.2015"/>
    <s v="31.12.9999"/>
  </r>
  <r>
    <x v="185"/>
    <x v="185"/>
    <s v="Premium sound 30W 8&quot; ceiling lsp (2 pcs)"/>
    <s v="Y1"/>
    <s v="EMEA"/>
    <x v="6"/>
    <m/>
    <m/>
    <x v="0"/>
    <m/>
    <n v="800.5"/>
    <n v="824.6"/>
    <m/>
    <m/>
    <n v="824.6"/>
    <n v="824.6"/>
    <s v="PLN"/>
    <n v="1"/>
    <s v="EA"/>
    <s v="01.07.2015"/>
    <s v="31.12.9999"/>
  </r>
  <r>
    <x v="185"/>
    <x v="185"/>
    <s v="Premium sound 30W 8&quot; ceiling lsp (2 pcs)"/>
    <s v="Y1"/>
    <s v="EMEA"/>
    <x v="7"/>
    <m/>
    <m/>
    <x v="0"/>
    <m/>
    <m/>
    <n v="13515.3"/>
    <m/>
    <m/>
    <n v="13515.3"/>
    <n v="13515.3"/>
    <s v="RUB"/>
    <n v="1"/>
    <s v="EA"/>
    <s v="01.05.2015"/>
    <s v="31.12.9999"/>
  </r>
  <r>
    <x v="185"/>
    <x v="185"/>
    <s v="Premium sound 30W 8&quot; ceiling lsp (2 pcs)"/>
    <s v="Y1"/>
    <s v="EMEA"/>
    <x v="8"/>
    <m/>
    <m/>
    <x v="0"/>
    <m/>
    <n v="2134.6999999999998"/>
    <n v="2198.8000000000002"/>
    <m/>
    <m/>
    <n v="2198.8000000000002"/>
    <n v="2198.8000000000002"/>
    <s v="SEK"/>
    <n v="1"/>
    <s v="EA"/>
    <s v="01.07.2015"/>
    <s v="31.12.9999"/>
  </r>
  <r>
    <x v="185"/>
    <x v="185"/>
    <s v="Premium sound 30W 8&quot; ceiling lsp (2 pcs)"/>
    <s v="Y1"/>
    <s v="EMEA"/>
    <x v="9"/>
    <m/>
    <m/>
    <x v="0"/>
    <m/>
    <n v="667.1"/>
    <n v="687.2"/>
    <m/>
    <m/>
    <n v="687.2"/>
    <n v="687.2"/>
    <s v="TRY"/>
    <n v="1"/>
    <s v="EA"/>
    <s v="01.07.2015"/>
    <s v="31.12.9999"/>
  </r>
  <r>
    <x v="185"/>
    <x v="185"/>
    <s v="Premium sound 30W 8&quot; ceiling lsp (2 pcs)"/>
    <s v="Y1"/>
    <s v="EMEA"/>
    <x v="10"/>
    <m/>
    <m/>
    <x v="0"/>
    <m/>
    <n v="2178.8000000000002"/>
    <n v="2178.8000000000002"/>
    <m/>
    <m/>
    <n v="2178.8000000000002"/>
    <n v="2178.8000000000002"/>
    <s v="ZAR"/>
    <n v="1"/>
    <s v="EA"/>
    <s v="01.07.2015"/>
    <s v="31.12.9999"/>
  </r>
  <r>
    <x v="186"/>
    <x v="186"/>
    <s v="Premium sound 30W 8&quot; ceiling lsp (2 pcs)"/>
    <s v="Y1"/>
    <s v="EMEA"/>
    <x v="0"/>
    <m/>
    <m/>
    <x v="0"/>
    <m/>
    <n v="5559"/>
    <n v="5725.8"/>
    <m/>
    <m/>
    <n v="5725.8"/>
    <n v="5725.8"/>
    <s v="CZK"/>
    <n v="1"/>
    <s v="EA"/>
    <s v="01.07.2015"/>
    <s v="31.12.9999"/>
  </r>
  <r>
    <x v="186"/>
    <x v="186"/>
    <s v="Premium sound 30W 8&quot; ceiling lsp (2 pcs)"/>
    <s v="Y1"/>
    <s v="EMEA"/>
    <x v="1"/>
    <m/>
    <m/>
    <x v="0"/>
    <m/>
    <n v="1656.6"/>
    <n v="1706.3"/>
    <m/>
    <m/>
    <n v="1706.3"/>
    <n v="1706.3"/>
    <s v="DKK"/>
    <n v="1"/>
    <s v="EA"/>
    <s v="01.07.2015"/>
    <s v="31.12.9999"/>
  </r>
  <r>
    <x v="186"/>
    <x v="186"/>
    <s v="Premium sound 30W 8&quot; ceiling lsp (2 pcs)"/>
    <s v="Y1"/>
    <s v="EMEA"/>
    <x v="2"/>
    <m/>
    <m/>
    <x v="0"/>
    <m/>
    <n v="222.4"/>
    <n v="229.1"/>
    <m/>
    <m/>
    <n v="229.1"/>
    <n v="229.1"/>
    <s v="EUR"/>
    <n v="1"/>
    <s v="EA"/>
    <s v="01.07.2015"/>
    <s v="31.12.9999"/>
  </r>
  <r>
    <x v="186"/>
    <x v="186"/>
    <s v="Premium sound 30W 8&quot; ceiling lsp (2 pcs)"/>
    <s v="Y1"/>
    <s v="EMEA"/>
    <x v="3"/>
    <m/>
    <m/>
    <x v="0"/>
    <m/>
    <n v="173.5"/>
    <n v="173.5"/>
    <m/>
    <m/>
    <n v="173.5"/>
    <n v="173.5"/>
    <s v="GBP"/>
    <n v="1"/>
    <s v="EA"/>
    <s v="01.07.2015"/>
    <s v="31.12.9999"/>
  </r>
  <r>
    <x v="186"/>
    <x v="186"/>
    <s v="Premium sound 30W 8&quot; ceiling lsp (2 pcs)"/>
    <s v="Y1"/>
    <s v="EMEA"/>
    <x v="4"/>
    <m/>
    <m/>
    <x v="0"/>
    <m/>
    <n v="57814"/>
    <n v="59549"/>
    <m/>
    <m/>
    <n v="59549"/>
    <n v="59549"/>
    <s v="HUF"/>
    <n v="1"/>
    <s v="EA"/>
    <s v="01.07.2015"/>
    <s v="31.12.9999"/>
  </r>
  <r>
    <x v="186"/>
    <x v="186"/>
    <s v="Premium sound 30W 8&quot; ceiling lsp (2 pcs)"/>
    <s v="Y1"/>
    <s v="EMEA"/>
    <x v="5"/>
    <m/>
    <m/>
    <x v="0"/>
    <m/>
    <n v="1890.1"/>
    <n v="1946.9"/>
    <m/>
    <m/>
    <n v="1946.9"/>
    <n v="1946.9"/>
    <s v="NOK"/>
    <n v="1"/>
    <s v="EA"/>
    <s v="01.07.2015"/>
    <s v="31.12.9999"/>
  </r>
  <r>
    <x v="186"/>
    <x v="186"/>
    <s v="Premium sound 30W 8&quot; ceiling lsp (2 pcs)"/>
    <s v="Y1"/>
    <s v="EMEA"/>
    <x v="6"/>
    <m/>
    <m/>
    <x v="0"/>
    <m/>
    <n v="800.5"/>
    <n v="824.6"/>
    <m/>
    <m/>
    <n v="824.6"/>
    <n v="824.6"/>
    <s v="PLN"/>
    <n v="1"/>
    <s v="EA"/>
    <s v="01.07.2015"/>
    <s v="31.12.9999"/>
  </r>
  <r>
    <x v="186"/>
    <x v="186"/>
    <s v="Premium sound 30W 8&quot; ceiling lsp (2 pcs)"/>
    <s v="Y1"/>
    <s v="EMEA"/>
    <x v="7"/>
    <m/>
    <m/>
    <x v="0"/>
    <m/>
    <m/>
    <n v="13515.3"/>
    <m/>
    <m/>
    <n v="13515.3"/>
    <n v="13515.3"/>
    <s v="RUB"/>
    <n v="1"/>
    <s v="EA"/>
    <s v="01.05.2015"/>
    <s v="31.12.9999"/>
  </r>
  <r>
    <x v="186"/>
    <x v="186"/>
    <s v="Premium sound 30W 8&quot; ceiling lsp (2 pcs)"/>
    <s v="Y1"/>
    <s v="EMEA"/>
    <x v="8"/>
    <m/>
    <m/>
    <x v="0"/>
    <m/>
    <n v="2134.6999999999998"/>
    <n v="2198.8000000000002"/>
    <m/>
    <m/>
    <n v="2198.8000000000002"/>
    <n v="2198.8000000000002"/>
    <s v="SEK"/>
    <n v="1"/>
    <s v="EA"/>
    <s v="01.07.2015"/>
    <s v="31.12.9999"/>
  </r>
  <r>
    <x v="186"/>
    <x v="186"/>
    <s v="Premium sound 30W 8&quot; ceiling lsp (2 pcs)"/>
    <s v="Y1"/>
    <s v="EMEA"/>
    <x v="9"/>
    <m/>
    <m/>
    <x v="0"/>
    <m/>
    <n v="667.1"/>
    <n v="687.2"/>
    <m/>
    <m/>
    <n v="687.2"/>
    <n v="687.2"/>
    <s v="TRY"/>
    <n v="1"/>
    <s v="EA"/>
    <s v="01.07.2015"/>
    <s v="31.12.9999"/>
  </r>
  <r>
    <x v="186"/>
    <x v="186"/>
    <s v="Premium sound 30W 8&quot; ceiling lsp (2 pcs)"/>
    <s v="Y1"/>
    <s v="EMEA"/>
    <x v="10"/>
    <m/>
    <m/>
    <x v="0"/>
    <m/>
    <n v="2178.8000000000002"/>
    <n v="2178.8000000000002"/>
    <m/>
    <m/>
    <n v="2178.8000000000002"/>
    <n v="2178.8000000000002"/>
    <s v="ZAR"/>
    <n v="1"/>
    <s v="EA"/>
    <s v="01.07.2015"/>
    <s v="31.12.9999"/>
  </r>
  <r>
    <x v="187"/>
    <x v="187"/>
    <s v="Premium sound 60W 10&quot; subwoofer (2 pcs)"/>
    <s v="Y1"/>
    <s v="EMEA"/>
    <x v="0"/>
    <m/>
    <m/>
    <x v="0"/>
    <m/>
    <n v="8032.5"/>
    <n v="8273.5"/>
    <m/>
    <m/>
    <n v="8273.5"/>
    <n v="8273.5"/>
    <s v="CZK"/>
    <n v="1"/>
    <s v="EA"/>
    <s v="01.07.2015"/>
    <s v="31.12.9999"/>
  </r>
  <r>
    <x v="187"/>
    <x v="187"/>
    <s v="Premium sound 60W 10&quot; subwoofer (2 pcs)"/>
    <s v="Y1"/>
    <s v="EMEA"/>
    <x v="1"/>
    <m/>
    <m/>
    <x v="0"/>
    <m/>
    <n v="2393.6999999999998"/>
    <n v="2465.6"/>
    <m/>
    <m/>
    <n v="2465.6"/>
    <n v="2465.6"/>
    <s v="DKK"/>
    <n v="1"/>
    <s v="EA"/>
    <s v="01.07.2015"/>
    <s v="31.12.9999"/>
  </r>
  <r>
    <x v="187"/>
    <x v="187"/>
    <s v="Premium sound 60W 10&quot; subwoofer (2 pcs)"/>
    <s v="Y1"/>
    <s v="EMEA"/>
    <x v="2"/>
    <m/>
    <m/>
    <x v="0"/>
    <m/>
    <n v="321.3"/>
    <n v="331"/>
    <m/>
    <m/>
    <n v="331"/>
    <n v="331"/>
    <s v="EUR"/>
    <n v="1"/>
    <s v="EA"/>
    <s v="01.07.2015"/>
    <s v="31.12.9999"/>
  </r>
  <r>
    <x v="187"/>
    <x v="187"/>
    <s v="Premium sound 60W 10&quot; subwoofer (2 pcs)"/>
    <s v="Y1"/>
    <s v="EMEA"/>
    <x v="3"/>
    <m/>
    <m/>
    <x v="0"/>
    <m/>
    <n v="250.7"/>
    <n v="250.7"/>
    <m/>
    <m/>
    <n v="250.7"/>
    <n v="250.7"/>
    <s v="GBP"/>
    <n v="1"/>
    <s v="EA"/>
    <s v="01.07.2015"/>
    <s v="31.12.9999"/>
  </r>
  <r>
    <x v="187"/>
    <x v="187"/>
    <s v="Premium sound 60W 10&quot; subwoofer (2 pcs)"/>
    <s v="Y1"/>
    <s v="EMEA"/>
    <x v="4"/>
    <m/>
    <m/>
    <x v="0"/>
    <m/>
    <n v="83538"/>
    <n v="86044"/>
    <m/>
    <m/>
    <n v="86044"/>
    <n v="86044"/>
    <s v="HUF"/>
    <n v="1"/>
    <s v="EA"/>
    <s v="01.07.2015"/>
    <s v="31.12.9999"/>
  </r>
  <r>
    <x v="187"/>
    <x v="187"/>
    <s v="Premium sound 60W 10&quot; subwoofer (2 pcs)"/>
    <s v="Y1"/>
    <s v="EMEA"/>
    <x v="5"/>
    <m/>
    <m/>
    <x v="0"/>
    <m/>
    <n v="2731.1"/>
    <n v="2813.1"/>
    <m/>
    <m/>
    <n v="2813.1"/>
    <n v="2813.1"/>
    <s v="NOK"/>
    <n v="1"/>
    <s v="EA"/>
    <s v="01.07.2015"/>
    <s v="31.12.9999"/>
  </r>
  <r>
    <x v="187"/>
    <x v="187"/>
    <s v="Premium sound 60W 10&quot; subwoofer (2 pcs)"/>
    <s v="Y1"/>
    <s v="EMEA"/>
    <x v="6"/>
    <m/>
    <m/>
    <x v="0"/>
    <m/>
    <n v="1156.7"/>
    <n v="1191.5"/>
    <m/>
    <m/>
    <n v="1191.5"/>
    <n v="1191.5"/>
    <s v="PLN"/>
    <n v="1"/>
    <s v="EA"/>
    <s v="01.07.2015"/>
    <s v="31.12.9999"/>
  </r>
  <r>
    <x v="187"/>
    <x v="187"/>
    <s v="Premium sound 60W 10&quot; subwoofer (2 pcs)"/>
    <s v="Y1"/>
    <s v="EMEA"/>
    <x v="7"/>
    <m/>
    <m/>
    <x v="0"/>
    <m/>
    <m/>
    <n v="19525.5"/>
    <m/>
    <m/>
    <n v="19525.5"/>
    <n v="19525.5"/>
    <s v="RUB"/>
    <n v="1"/>
    <s v="EA"/>
    <s v="01.05.2015"/>
    <s v="31.12.9999"/>
  </r>
  <r>
    <x v="187"/>
    <x v="187"/>
    <s v="Premium sound 60W 10&quot; subwoofer (2 pcs)"/>
    <s v="Y1"/>
    <s v="EMEA"/>
    <x v="8"/>
    <m/>
    <m/>
    <x v="0"/>
    <m/>
    <n v="3084.5"/>
    <n v="3177.1"/>
    <m/>
    <m/>
    <n v="3177.1"/>
    <n v="3177.1"/>
    <s v="SEK"/>
    <n v="1"/>
    <s v="EA"/>
    <s v="01.07.2015"/>
    <s v="31.12.9999"/>
  </r>
  <r>
    <x v="187"/>
    <x v="187"/>
    <s v="Premium sound 60W 10&quot; subwoofer (2 pcs)"/>
    <s v="Y1"/>
    <s v="EMEA"/>
    <x v="9"/>
    <m/>
    <m/>
    <x v="0"/>
    <m/>
    <n v="963.9"/>
    <n v="992.9"/>
    <m/>
    <m/>
    <n v="992.9"/>
    <n v="992.9"/>
    <s v="TRY"/>
    <n v="1"/>
    <s v="EA"/>
    <s v="01.07.2015"/>
    <s v="31.12.9999"/>
  </r>
  <r>
    <x v="187"/>
    <x v="187"/>
    <s v="Premium sound 60W 10&quot; subwoofer (2 pcs)"/>
    <s v="Y1"/>
    <s v="EMEA"/>
    <x v="10"/>
    <m/>
    <m/>
    <x v="0"/>
    <m/>
    <n v="3148.8"/>
    <n v="3148.8"/>
    <m/>
    <m/>
    <n v="3148.8"/>
    <n v="3148.8"/>
    <s v="ZAR"/>
    <n v="1"/>
    <s v="EA"/>
    <s v="01.07.2015"/>
    <s v="31.12.9999"/>
  </r>
  <r>
    <x v="188"/>
    <x v="188"/>
    <s v="Premium sound 64W 12&quot; ceiling lsp"/>
    <s v="Y1"/>
    <s v="EMEA"/>
    <x v="0"/>
    <m/>
    <m/>
    <x v="0"/>
    <m/>
    <n v="8772"/>
    <n v="9035.2000000000007"/>
    <m/>
    <m/>
    <n v="9035.2000000000007"/>
    <n v="9035.2000000000007"/>
    <s v="CZK"/>
    <n v="1"/>
    <s v="EA"/>
    <s v="01.07.2015"/>
    <s v="31.12.9999"/>
  </r>
  <r>
    <x v="188"/>
    <x v="188"/>
    <s v="Premium sound 64W 12&quot; ceiling lsp"/>
    <s v="Y1"/>
    <s v="EMEA"/>
    <x v="1"/>
    <m/>
    <m/>
    <x v="0"/>
    <m/>
    <n v="2614.1"/>
    <n v="2692.6"/>
    <m/>
    <m/>
    <n v="2692.6"/>
    <n v="2692.6"/>
    <s v="DKK"/>
    <n v="1"/>
    <s v="EA"/>
    <s v="01.07.2015"/>
    <s v="31.12.9999"/>
  </r>
  <r>
    <x v="188"/>
    <x v="188"/>
    <s v="Premium sound 64W 12&quot; ceiling lsp"/>
    <s v="Y1"/>
    <s v="EMEA"/>
    <x v="2"/>
    <m/>
    <m/>
    <x v="0"/>
    <m/>
    <n v="350.9"/>
    <n v="361.5"/>
    <m/>
    <m/>
    <n v="361.5"/>
    <n v="361.5"/>
    <s v="EUR"/>
    <n v="1"/>
    <s v="EA"/>
    <s v="01.07.2015"/>
    <s v="31.12.9999"/>
  </r>
  <r>
    <x v="188"/>
    <x v="188"/>
    <s v="Premium sound 64W 12&quot; ceiling lsp"/>
    <s v="Y1"/>
    <s v="EMEA"/>
    <x v="3"/>
    <m/>
    <m/>
    <x v="0"/>
    <m/>
    <n v="273.7"/>
    <n v="273.7"/>
    <m/>
    <m/>
    <n v="273.7"/>
    <n v="273.7"/>
    <s v="GBP"/>
    <n v="1"/>
    <s v="EA"/>
    <s v="01.07.2015"/>
    <s v="31.12.9999"/>
  </r>
  <r>
    <x v="188"/>
    <x v="188"/>
    <s v="Premium sound 64W 12&quot; ceiling lsp"/>
    <s v="Y1"/>
    <s v="EMEA"/>
    <x v="4"/>
    <m/>
    <m/>
    <x v="0"/>
    <m/>
    <n v="91229"/>
    <n v="93966"/>
    <m/>
    <m/>
    <n v="93966"/>
    <n v="93966"/>
    <s v="HUF"/>
    <n v="1"/>
    <s v="EA"/>
    <s v="01.07.2015"/>
    <s v="31.12.9999"/>
  </r>
  <r>
    <x v="188"/>
    <x v="188"/>
    <s v="Premium sound 64W 12&quot; ceiling lsp"/>
    <s v="Y1"/>
    <s v="EMEA"/>
    <x v="5"/>
    <m/>
    <m/>
    <x v="0"/>
    <m/>
    <n v="2982.5"/>
    <n v="3072"/>
    <m/>
    <m/>
    <n v="3072"/>
    <n v="3072"/>
    <s v="NOK"/>
    <n v="1"/>
    <s v="EA"/>
    <s v="01.07.2015"/>
    <s v="31.12.9999"/>
  </r>
  <r>
    <x v="188"/>
    <x v="188"/>
    <s v="Premium sound 64W 12&quot; ceiling lsp"/>
    <s v="Y1"/>
    <s v="EMEA"/>
    <x v="6"/>
    <m/>
    <m/>
    <x v="0"/>
    <m/>
    <n v="1263.2"/>
    <n v="1301.0999999999999"/>
    <m/>
    <m/>
    <n v="1301.0999999999999"/>
    <n v="1301.0999999999999"/>
    <s v="PLN"/>
    <n v="1"/>
    <s v="EA"/>
    <s v="01.07.2015"/>
    <s v="31.12.9999"/>
  </r>
  <r>
    <x v="188"/>
    <x v="188"/>
    <s v="Premium sound 64W 12&quot; ceiling lsp"/>
    <s v="Y1"/>
    <s v="EMEA"/>
    <x v="7"/>
    <m/>
    <m/>
    <x v="0"/>
    <m/>
    <m/>
    <n v="21324.3"/>
    <m/>
    <m/>
    <n v="21324.3"/>
    <n v="21324.3"/>
    <s v="RUB"/>
    <n v="1"/>
    <s v="EA"/>
    <s v="01.05.2015"/>
    <s v="31.12.9999"/>
  </r>
  <r>
    <x v="188"/>
    <x v="188"/>
    <s v="Premium sound 64W 12&quot; ceiling lsp"/>
    <s v="Y1"/>
    <s v="EMEA"/>
    <x v="8"/>
    <m/>
    <m/>
    <x v="0"/>
    <m/>
    <n v="3368.5"/>
    <n v="3469.6"/>
    <m/>
    <m/>
    <n v="3469.6"/>
    <n v="3469.6"/>
    <s v="SEK"/>
    <n v="1"/>
    <s v="EA"/>
    <s v="01.07.2015"/>
    <s v="31.12.9999"/>
  </r>
  <r>
    <x v="188"/>
    <x v="188"/>
    <s v="Premium sound 64W 12&quot; ceiling lsp"/>
    <s v="Y1"/>
    <s v="EMEA"/>
    <x v="9"/>
    <m/>
    <m/>
    <x v="0"/>
    <m/>
    <n v="1052.7"/>
    <n v="1084.3"/>
    <m/>
    <m/>
    <n v="1084.3"/>
    <n v="1084.3"/>
    <s v="TRY"/>
    <n v="1"/>
    <s v="EA"/>
    <s v="01.07.2015"/>
    <s v="31.12.9999"/>
  </r>
  <r>
    <x v="188"/>
    <x v="188"/>
    <s v="Premium sound 64W 12&quot; ceiling lsp"/>
    <s v="Y1"/>
    <s v="EMEA"/>
    <x v="10"/>
    <m/>
    <m/>
    <x v="0"/>
    <m/>
    <n v="3438.5"/>
    <n v="3438.5"/>
    <m/>
    <m/>
    <n v="3438.5"/>
    <n v="3438.5"/>
    <s v="ZAR"/>
    <n v="1"/>
    <s v="EA"/>
    <s v="01.07.2015"/>
    <s v="31.12.9999"/>
  </r>
  <r>
    <x v="189"/>
    <x v="189"/>
    <s v="Premium sound 60W 8&quot; ceiling lsp (2 pcs)"/>
    <s v="Y1"/>
    <s v="EMEA"/>
    <x v="0"/>
    <m/>
    <m/>
    <x v="0"/>
    <m/>
    <n v="7803"/>
    <n v="8037.1"/>
    <m/>
    <m/>
    <n v="8037.1"/>
    <n v="8037.1"/>
    <s v="CZK"/>
    <n v="1"/>
    <s v="EA"/>
    <s v="01.07.2015"/>
    <s v="31.12.9999"/>
  </r>
  <r>
    <x v="189"/>
    <x v="189"/>
    <s v="Premium sound 60W 8&quot; ceiling lsp (2 pcs)"/>
    <s v="Y1"/>
    <s v="EMEA"/>
    <x v="1"/>
    <m/>
    <m/>
    <x v="0"/>
    <m/>
    <n v="2325.3000000000002"/>
    <n v="2395.1"/>
    <m/>
    <m/>
    <n v="2395.1"/>
    <n v="2395.1"/>
    <s v="DKK"/>
    <n v="1"/>
    <s v="EA"/>
    <s v="01.07.2015"/>
    <s v="31.12.9999"/>
  </r>
  <r>
    <x v="189"/>
    <x v="189"/>
    <s v="Premium sound 60W 8&quot; ceiling lsp (2 pcs)"/>
    <s v="Y1"/>
    <s v="EMEA"/>
    <x v="2"/>
    <m/>
    <m/>
    <x v="0"/>
    <m/>
    <n v="312.2"/>
    <n v="321.60000000000002"/>
    <m/>
    <m/>
    <n v="321.60000000000002"/>
    <n v="321.60000000000002"/>
    <s v="EUR"/>
    <n v="1"/>
    <s v="EA"/>
    <s v="01.07.2015"/>
    <s v="31.12.9999"/>
  </r>
  <r>
    <x v="189"/>
    <x v="189"/>
    <s v="Premium sound 60W 8&quot; ceiling lsp (2 pcs)"/>
    <s v="Y1"/>
    <s v="EMEA"/>
    <x v="3"/>
    <m/>
    <m/>
    <x v="0"/>
    <m/>
    <n v="243.5"/>
    <n v="243.5"/>
    <m/>
    <m/>
    <n v="243.5"/>
    <n v="243.5"/>
    <s v="GBP"/>
    <n v="1"/>
    <s v="EA"/>
    <s v="01.07.2015"/>
    <s v="31.12.9999"/>
  </r>
  <r>
    <x v="189"/>
    <x v="189"/>
    <s v="Premium sound 60W 8&quot; ceiling lsp (2 pcs)"/>
    <s v="Y1"/>
    <s v="EMEA"/>
    <x v="4"/>
    <m/>
    <m/>
    <x v="0"/>
    <m/>
    <n v="81151"/>
    <n v="83586"/>
    <m/>
    <m/>
    <n v="83586"/>
    <n v="83586"/>
    <s v="HUF"/>
    <n v="1"/>
    <s v="EA"/>
    <s v="01.07.2015"/>
    <s v="31.12.9999"/>
  </r>
  <r>
    <x v="189"/>
    <x v="189"/>
    <s v="Premium sound 60W 8&quot; ceiling lsp (2 pcs)"/>
    <s v="Y1"/>
    <s v="EMEA"/>
    <x v="5"/>
    <m/>
    <m/>
    <x v="0"/>
    <m/>
    <n v="2653.1"/>
    <n v="2732.7"/>
    <m/>
    <m/>
    <n v="2732.7"/>
    <n v="2732.7"/>
    <s v="NOK"/>
    <n v="1"/>
    <s v="EA"/>
    <s v="01.07.2015"/>
    <s v="31.12.9999"/>
  </r>
  <r>
    <x v="189"/>
    <x v="189"/>
    <s v="Premium sound 60W 8&quot; ceiling lsp (2 pcs)"/>
    <s v="Y1"/>
    <s v="EMEA"/>
    <x v="6"/>
    <m/>
    <m/>
    <x v="0"/>
    <m/>
    <n v="1123.7"/>
    <n v="1157.5"/>
    <m/>
    <m/>
    <n v="1157.5"/>
    <n v="1157.5"/>
    <s v="PLN"/>
    <n v="1"/>
    <s v="EA"/>
    <s v="01.07.2015"/>
    <s v="31.12.9999"/>
  </r>
  <r>
    <x v="189"/>
    <x v="189"/>
    <s v="Premium sound 60W 8&quot; ceiling lsp (2 pcs)"/>
    <s v="Y1"/>
    <s v="EMEA"/>
    <x v="7"/>
    <m/>
    <m/>
    <x v="0"/>
    <m/>
    <m/>
    <n v="18972.5"/>
    <m/>
    <m/>
    <n v="18972.5"/>
    <n v="18972.5"/>
    <s v="RUB"/>
    <n v="1"/>
    <s v="EA"/>
    <s v="01.05.2015"/>
    <s v="31.12.9999"/>
  </r>
  <r>
    <x v="189"/>
    <x v="189"/>
    <s v="Premium sound 60W 8&quot; ceiling lsp (2 pcs)"/>
    <s v="Y1"/>
    <s v="EMEA"/>
    <x v="8"/>
    <m/>
    <m/>
    <x v="0"/>
    <m/>
    <n v="2996.4"/>
    <n v="3086.3"/>
    <m/>
    <m/>
    <n v="3086.3"/>
    <n v="3086.3"/>
    <s v="SEK"/>
    <n v="1"/>
    <s v="EA"/>
    <s v="01.07.2015"/>
    <s v="31.12.9999"/>
  </r>
  <r>
    <x v="189"/>
    <x v="189"/>
    <s v="Premium sound 60W 8&quot; ceiling lsp (2 pcs)"/>
    <s v="Y1"/>
    <s v="EMEA"/>
    <x v="9"/>
    <m/>
    <m/>
    <x v="0"/>
    <m/>
    <n v="936.4"/>
    <n v="964.5"/>
    <m/>
    <m/>
    <n v="964.5"/>
    <n v="964.5"/>
    <s v="TRY"/>
    <n v="1"/>
    <s v="EA"/>
    <s v="01.07.2015"/>
    <s v="31.12.9999"/>
  </r>
  <r>
    <x v="189"/>
    <x v="189"/>
    <s v="Premium sound 60W 8&quot; ceiling lsp (2 pcs)"/>
    <s v="Y1"/>
    <s v="EMEA"/>
    <x v="10"/>
    <m/>
    <m/>
    <x v="0"/>
    <m/>
    <n v="3059"/>
    <n v="3059"/>
    <m/>
    <m/>
    <n v="3059"/>
    <n v="3059"/>
    <s v="ZAR"/>
    <n v="1"/>
    <s v="EA"/>
    <s v="01.07.2015"/>
    <s v="31.12.9999"/>
  </r>
  <r>
    <x v="190"/>
    <x v="190"/>
    <s v="Back-Box"/>
    <s v="Y1"/>
    <s v="EMEA"/>
    <x v="3"/>
    <m/>
    <s v="From"/>
    <x v="0"/>
    <s v="EA"/>
    <n v="4.5999999999999996"/>
    <n v="4.5999999999999996"/>
    <m/>
    <m/>
    <n v="4.5999999999999996"/>
    <n v="4.2"/>
    <s v="GBP"/>
    <n v="1"/>
    <s v="EA"/>
    <s v="01.07.2015"/>
    <s v="31.12.9999"/>
  </r>
  <r>
    <x v="190"/>
    <x v="190"/>
    <s v="Back-Box"/>
    <s v="Y1"/>
    <s v="EMEA"/>
    <x v="2"/>
    <m/>
    <s v="From"/>
    <x v="0"/>
    <s v="EA"/>
    <n v="5.5"/>
    <n v="5.7"/>
    <s v="5 (ex juli verhoging)"/>
    <n v="-9.0899999999999995E-2"/>
    <n v="5.7"/>
    <n v="5.2"/>
    <s v="EUR"/>
    <n v="1"/>
    <s v="EA"/>
    <s v="01.07.2015"/>
    <s v="31.12.9999"/>
  </r>
  <r>
    <x v="190"/>
    <x v="190"/>
    <s v="Back-Box"/>
    <s v="Y1"/>
    <s v="EMEA"/>
    <x v="9"/>
    <m/>
    <s v="From"/>
    <x v="0"/>
    <s v="EA"/>
    <n v="16.3"/>
    <n v="16.8"/>
    <m/>
    <m/>
    <n v="16.8"/>
    <n v="15.3"/>
    <s v="TRY"/>
    <n v="1"/>
    <s v="EA"/>
    <s v="01.07.2015"/>
    <s v="31.12.9999"/>
  </r>
  <r>
    <x v="190"/>
    <x v="190"/>
    <s v="Back-Box"/>
    <s v="Y1"/>
    <s v="EMEA"/>
    <x v="6"/>
    <m/>
    <s v="From"/>
    <x v="0"/>
    <s v="EA"/>
    <n v="21.1"/>
    <n v="21.8"/>
    <m/>
    <m/>
    <n v="21.8"/>
    <n v="19.8"/>
    <s v="PLN"/>
    <n v="1"/>
    <s v="EA"/>
    <s v="01.07.2015"/>
    <s v="31.12.9999"/>
  </r>
  <r>
    <x v="190"/>
    <x v="190"/>
    <s v="Back-Box"/>
    <s v="Y1"/>
    <s v="EMEA"/>
    <x v="1"/>
    <m/>
    <s v="From"/>
    <x v="0"/>
    <s v="EA"/>
    <n v="40.200000000000003"/>
    <n v="41.5"/>
    <m/>
    <m/>
    <n v="41.5"/>
    <n v="37.700000000000003"/>
    <s v="DKK"/>
    <n v="1"/>
    <s v="EA"/>
    <s v="01.07.2015"/>
    <s v="31.12.9999"/>
  </r>
  <r>
    <x v="190"/>
    <x v="190"/>
    <s v="Back-Box"/>
    <s v="Y1"/>
    <s v="EMEA"/>
    <x v="5"/>
    <m/>
    <s v="From"/>
    <x v="0"/>
    <s v="EA"/>
    <n v="41.8"/>
    <n v="43.1"/>
    <m/>
    <m/>
    <n v="43.1"/>
    <n v="39.200000000000003"/>
    <s v="NOK"/>
    <n v="1"/>
    <s v="EA"/>
    <s v="01.07.2015"/>
    <s v="31.12.9999"/>
  </r>
  <r>
    <x v="190"/>
    <x v="190"/>
    <s v="Back-Box"/>
    <s v="Y1"/>
    <s v="EMEA"/>
    <x v="8"/>
    <m/>
    <s v="From"/>
    <x v="0"/>
    <s v="EA"/>
    <n v="51.3"/>
    <n v="52.9"/>
    <m/>
    <m/>
    <n v="52.9"/>
    <n v="48.1"/>
    <s v="SEK"/>
    <n v="1"/>
    <s v="EA"/>
    <s v="01.07.2015"/>
    <s v="31.12.9999"/>
  </r>
  <r>
    <x v="190"/>
    <x v="190"/>
    <s v="Back-Box"/>
    <s v="Y1"/>
    <s v="EMEA"/>
    <x v="10"/>
    <m/>
    <s v="From"/>
    <x v="0"/>
    <s v="EA"/>
    <n v="55.7"/>
    <n v="55.7"/>
    <m/>
    <m/>
    <n v="55.7"/>
    <n v="50.6"/>
    <s v="ZAR"/>
    <n v="1"/>
    <s v="EA"/>
    <s v="01.07.2015"/>
    <s v="31.12.9999"/>
  </r>
  <r>
    <x v="190"/>
    <x v="190"/>
    <s v="Back-Box"/>
    <s v="Y1"/>
    <s v="EMEA"/>
    <x v="0"/>
    <m/>
    <s v="From"/>
    <x v="0"/>
    <s v="EA"/>
    <n v="135.19999999999999"/>
    <n v="139.30000000000001"/>
    <m/>
    <m/>
    <n v="139.30000000000001"/>
    <n v="126.6"/>
    <s v="CZK"/>
    <n v="1"/>
    <s v="EA"/>
    <s v="01.07.2015"/>
    <s v="31.12.9999"/>
  </r>
  <r>
    <x v="190"/>
    <x v="190"/>
    <s v="Back-Box"/>
    <s v="Y1"/>
    <s v="EMEA"/>
    <x v="7"/>
    <m/>
    <s v="From"/>
    <x v="0"/>
    <s v="EA"/>
    <m/>
    <n v="334.3"/>
    <m/>
    <m/>
    <n v="334.3"/>
    <n v="303.89999999999998"/>
    <s v="RUB"/>
    <n v="1"/>
    <s v="EA"/>
    <s v="01.05.2015"/>
    <s v="31.12.9999"/>
  </r>
  <r>
    <x v="190"/>
    <x v="190"/>
    <s v="Back-Box"/>
    <s v="Y1"/>
    <s v="EMEA"/>
    <x v="4"/>
    <m/>
    <s v="From"/>
    <x v="0"/>
    <s v="EA"/>
    <n v="1401"/>
    <n v="1443"/>
    <m/>
    <m/>
    <n v="1443"/>
    <n v="1312"/>
    <s v="HUF"/>
    <n v="1"/>
    <s v="EA"/>
    <s v="01.07.2015"/>
    <s v="31.12.9999"/>
  </r>
  <r>
    <x v="190"/>
    <x v="190"/>
    <s v="Back-Box"/>
    <s v="Y1"/>
    <s v="EMEA"/>
    <x v="3"/>
    <m/>
    <s v="From"/>
    <x v="32"/>
    <s v="EA"/>
    <n v="4.5999999999999996"/>
    <n v="4.5999999999999996"/>
    <m/>
    <m/>
    <n v="4.5999999999999996"/>
    <s v="-"/>
    <s v="GBP"/>
    <n v="1"/>
    <s v="EA"/>
    <s v="01.07.2015"/>
    <s v="31.12.9999"/>
  </r>
  <r>
    <x v="190"/>
    <x v="190"/>
    <s v="Back-Box"/>
    <s v="Y1"/>
    <s v="EMEA"/>
    <x v="2"/>
    <m/>
    <s v="From"/>
    <x v="32"/>
    <s v="EA"/>
    <n v="5.5"/>
    <n v="5.7"/>
    <s v="5 (ex juli verhoging)"/>
    <n v="-9.0899999999999995E-2"/>
    <n v="5.7"/>
    <s v="-"/>
    <s v="EUR"/>
    <n v="1"/>
    <s v="EA"/>
    <s v="01.07.2015"/>
    <s v="31.12.9999"/>
  </r>
  <r>
    <x v="190"/>
    <x v="190"/>
    <s v="Back-Box"/>
    <s v="Y1"/>
    <s v="EMEA"/>
    <x v="9"/>
    <m/>
    <s v="From"/>
    <x v="32"/>
    <s v="EA"/>
    <n v="16.3"/>
    <n v="16.8"/>
    <m/>
    <m/>
    <n v="16.8"/>
    <s v="-"/>
    <s v="TRY"/>
    <n v="1"/>
    <s v="EA"/>
    <s v="01.07.2015"/>
    <s v="31.12.9999"/>
  </r>
  <r>
    <x v="190"/>
    <x v="190"/>
    <s v="Back-Box"/>
    <s v="Y1"/>
    <s v="EMEA"/>
    <x v="6"/>
    <m/>
    <s v="From"/>
    <x v="32"/>
    <s v="EA"/>
    <n v="21.1"/>
    <n v="21.8"/>
    <m/>
    <m/>
    <n v="21.8"/>
    <s v="-"/>
    <s v="PLN"/>
    <n v="1"/>
    <s v="EA"/>
    <s v="01.07.2015"/>
    <s v="31.12.9999"/>
  </r>
  <r>
    <x v="190"/>
    <x v="190"/>
    <s v="Back-Box"/>
    <s v="Y1"/>
    <s v="EMEA"/>
    <x v="1"/>
    <m/>
    <s v="From"/>
    <x v="32"/>
    <s v="EA"/>
    <n v="40.200000000000003"/>
    <n v="41.5"/>
    <m/>
    <m/>
    <n v="41.5"/>
    <s v="-"/>
    <s v="DKK"/>
    <n v="1"/>
    <s v="EA"/>
    <s v="01.07.2015"/>
    <s v="31.12.9999"/>
  </r>
  <r>
    <x v="190"/>
    <x v="190"/>
    <s v="Back-Box"/>
    <s v="Y1"/>
    <s v="EMEA"/>
    <x v="5"/>
    <m/>
    <s v="From"/>
    <x v="32"/>
    <s v="EA"/>
    <n v="41.8"/>
    <n v="43.1"/>
    <m/>
    <m/>
    <n v="43.1"/>
    <s v="-"/>
    <s v="NOK"/>
    <n v="1"/>
    <s v="EA"/>
    <s v="01.07.2015"/>
    <s v="31.12.9999"/>
  </r>
  <r>
    <x v="190"/>
    <x v="190"/>
    <s v="Back-Box"/>
    <s v="Y1"/>
    <s v="EMEA"/>
    <x v="8"/>
    <m/>
    <s v="From"/>
    <x v="32"/>
    <s v="EA"/>
    <n v="51.3"/>
    <n v="52.9"/>
    <m/>
    <m/>
    <n v="52.9"/>
    <s v="-"/>
    <s v="SEK"/>
    <n v="1"/>
    <s v="EA"/>
    <s v="01.07.2015"/>
    <s v="31.12.9999"/>
  </r>
  <r>
    <x v="190"/>
    <x v="190"/>
    <s v="Back-Box"/>
    <s v="Y1"/>
    <s v="EMEA"/>
    <x v="10"/>
    <m/>
    <s v="From"/>
    <x v="32"/>
    <s v="EA"/>
    <n v="55.7"/>
    <n v="55.7"/>
    <m/>
    <m/>
    <n v="55.7"/>
    <s v="-"/>
    <s v="ZAR"/>
    <n v="1"/>
    <s v="EA"/>
    <s v="01.07.2015"/>
    <s v="31.12.9999"/>
  </r>
  <r>
    <x v="190"/>
    <x v="190"/>
    <s v="Back-Box"/>
    <s v="Y1"/>
    <s v="EMEA"/>
    <x v="0"/>
    <m/>
    <s v="From"/>
    <x v="32"/>
    <s v="EA"/>
    <n v="135.19999999999999"/>
    <n v="139.30000000000001"/>
    <m/>
    <m/>
    <n v="139.30000000000001"/>
    <s v="-"/>
    <s v="CZK"/>
    <n v="1"/>
    <s v="EA"/>
    <s v="01.07.2015"/>
    <s v="31.12.9999"/>
  </r>
  <r>
    <x v="190"/>
    <x v="190"/>
    <s v="Back-Box"/>
    <s v="Y1"/>
    <s v="EMEA"/>
    <x v="7"/>
    <m/>
    <s v="From"/>
    <x v="32"/>
    <s v="EA"/>
    <m/>
    <n v="334.3"/>
    <m/>
    <m/>
    <n v="334.3"/>
    <s v="-"/>
    <s v="RUB"/>
    <n v="1"/>
    <s v="EA"/>
    <s v="01.05.2015"/>
    <s v="31.12.9999"/>
  </r>
  <r>
    <x v="190"/>
    <x v="190"/>
    <s v="Back-Box"/>
    <s v="Y1"/>
    <s v="EMEA"/>
    <x v="4"/>
    <m/>
    <s v="From"/>
    <x v="32"/>
    <s v="EA"/>
    <n v="1401"/>
    <n v="1443"/>
    <m/>
    <m/>
    <n v="1443"/>
    <s v="-"/>
    <s v="HUF"/>
    <n v="1"/>
    <s v="EA"/>
    <s v="01.07.2015"/>
    <s v="31.12.9999"/>
  </r>
  <r>
    <x v="190"/>
    <x v="190"/>
    <s v="Back-Box"/>
    <s v="Y1"/>
    <s v="EMEA"/>
    <x v="0"/>
    <m/>
    <s v="From"/>
    <x v="33"/>
    <s v="EA"/>
    <m/>
    <n v="113"/>
    <m/>
    <m/>
    <s v="-"/>
    <s v="-"/>
    <s v="CZK"/>
    <n v="1"/>
    <s v="EA"/>
    <s v="01.07.2015"/>
    <s v="31.12.9999"/>
  </r>
  <r>
    <x v="190"/>
    <x v="190"/>
    <s v="Back-Box"/>
    <s v="Y1"/>
    <s v="EMEA"/>
    <x v="0"/>
    <m/>
    <s v="From"/>
    <x v="34"/>
    <s v="EA"/>
    <m/>
    <n v="78.8"/>
    <m/>
    <m/>
    <s v="-"/>
    <s v="-"/>
    <s v="CZK"/>
    <n v="1"/>
    <s v="EA"/>
    <s v="01.07.2015"/>
    <s v="31.12.9999"/>
  </r>
  <r>
    <x v="190"/>
    <x v="190"/>
    <s v="Back-Box"/>
    <s v="Y1"/>
    <s v="EMEA"/>
    <x v="0"/>
    <m/>
    <s v="From"/>
    <x v="35"/>
    <s v="EA"/>
    <m/>
    <n v="66.599999999999994"/>
    <m/>
    <m/>
    <s v="-"/>
    <s v="-"/>
    <s v="CZK"/>
    <n v="1"/>
    <s v="EA"/>
    <s v="01.07.2015"/>
    <s v="31.12.9999"/>
  </r>
  <r>
    <x v="190"/>
    <x v="190"/>
    <s v="Back-Box"/>
    <s v="Y1"/>
    <s v="EMEA"/>
    <x v="1"/>
    <m/>
    <s v="From"/>
    <x v="33"/>
    <s v="EA"/>
    <m/>
    <n v="33.6"/>
    <m/>
    <m/>
    <s v="-"/>
    <s v="-"/>
    <s v="DKK"/>
    <n v="1"/>
    <s v="EA"/>
    <s v="01.07.2015"/>
    <s v="31.12.9999"/>
  </r>
  <r>
    <x v="190"/>
    <x v="190"/>
    <s v="Back-Box"/>
    <s v="Y1"/>
    <s v="EMEA"/>
    <x v="1"/>
    <m/>
    <s v="From"/>
    <x v="34"/>
    <s v="EA"/>
    <m/>
    <n v="23.5"/>
    <m/>
    <m/>
    <s v="-"/>
    <s v="-"/>
    <s v="DKK"/>
    <n v="1"/>
    <s v="EA"/>
    <s v="01.07.2015"/>
    <s v="31.12.9999"/>
  </r>
  <r>
    <x v="190"/>
    <x v="190"/>
    <s v="Back-Box"/>
    <s v="Y1"/>
    <s v="EMEA"/>
    <x v="1"/>
    <m/>
    <s v="From"/>
    <x v="35"/>
    <s v="EA"/>
    <m/>
    <n v="19.8"/>
    <m/>
    <m/>
    <s v="-"/>
    <s v="-"/>
    <s v="DKK"/>
    <n v="1"/>
    <s v="EA"/>
    <s v="01.07.2015"/>
    <s v="31.12.9999"/>
  </r>
  <r>
    <x v="190"/>
    <x v="190"/>
    <s v="Back-Box"/>
    <s v="Y1"/>
    <s v="EMEA"/>
    <x v="2"/>
    <m/>
    <s v="From"/>
    <x v="33"/>
    <s v="EA"/>
    <n v="5.5"/>
    <n v="4.5999999999999996"/>
    <m/>
    <m/>
    <s v="-"/>
    <s v="-"/>
    <s v="EUR"/>
    <n v="1"/>
    <s v="EA"/>
    <s v="01.07.2015"/>
    <s v="31.12.9999"/>
  </r>
  <r>
    <x v="190"/>
    <x v="190"/>
    <s v="Back-Box"/>
    <s v="Y1"/>
    <s v="EMEA"/>
    <x v="2"/>
    <m/>
    <s v="From"/>
    <x v="34"/>
    <s v="EA"/>
    <n v="5.5"/>
    <n v="3.8"/>
    <m/>
    <m/>
    <s v="-"/>
    <s v="-"/>
    <s v="EUR"/>
    <n v="1"/>
    <s v="EA"/>
    <s v="01.07.2015"/>
    <s v="31.12.9999"/>
  </r>
  <r>
    <x v="190"/>
    <x v="190"/>
    <s v="Back-Box"/>
    <s v="Y1"/>
    <s v="EMEA"/>
    <x v="2"/>
    <m/>
    <s v="From"/>
    <x v="35"/>
    <s v="EA"/>
    <n v="5.5"/>
    <n v="2.7"/>
    <m/>
    <m/>
    <s v="-"/>
    <s v="-"/>
    <s v="EUR"/>
    <n v="1"/>
    <s v="EA"/>
    <s v="01.07.2015"/>
    <s v="31.12.9999"/>
  </r>
  <r>
    <x v="190"/>
    <x v="190"/>
    <s v="Back-Box"/>
    <s v="Y1"/>
    <s v="EMEA"/>
    <x v="3"/>
    <m/>
    <s v="From"/>
    <x v="33"/>
    <s v="EA"/>
    <n v="4.5999999999999996"/>
    <n v="3.8"/>
    <m/>
    <m/>
    <s v="-"/>
    <s v="-"/>
    <s v="GBP"/>
    <n v="1"/>
    <s v="EA"/>
    <s v="01.07.2015"/>
    <s v="31.12.9999"/>
  </r>
  <r>
    <x v="190"/>
    <x v="190"/>
    <s v="Back-Box"/>
    <s v="Y1"/>
    <s v="EMEA"/>
    <x v="3"/>
    <m/>
    <s v="From"/>
    <x v="34"/>
    <s v="EA"/>
    <n v="4.5999999999999996"/>
    <n v="2.6"/>
    <m/>
    <m/>
    <s v="-"/>
    <s v="-"/>
    <s v="GBP"/>
    <n v="1"/>
    <s v="EA"/>
    <s v="01.07.2015"/>
    <s v="31.12.9999"/>
  </r>
  <r>
    <x v="190"/>
    <x v="190"/>
    <s v="Back-Box"/>
    <s v="Y1"/>
    <s v="EMEA"/>
    <x v="3"/>
    <m/>
    <s v="From"/>
    <x v="35"/>
    <s v="EA"/>
    <n v="4.5999999999999996"/>
    <n v="2.2000000000000002"/>
    <m/>
    <m/>
    <s v="-"/>
    <s v="-"/>
    <s v="GBP"/>
    <n v="1"/>
    <s v="EA"/>
    <s v="01.07.2015"/>
    <s v="31.12.9999"/>
  </r>
  <r>
    <x v="190"/>
    <x v="190"/>
    <s v="Back-Box"/>
    <s v="Y1"/>
    <s v="EMEA"/>
    <x v="4"/>
    <m/>
    <s v="From"/>
    <x v="33"/>
    <s v="EA"/>
    <n v="1401"/>
    <n v="1171"/>
    <m/>
    <m/>
    <s v="-"/>
    <s v="-"/>
    <s v="HUF"/>
    <n v="1"/>
    <s v="EA"/>
    <s v="01.07.2015"/>
    <s v="31.12.9999"/>
  </r>
  <r>
    <x v="190"/>
    <x v="190"/>
    <s v="Back-Box"/>
    <s v="Y1"/>
    <s v="EMEA"/>
    <x v="4"/>
    <m/>
    <s v="From"/>
    <x v="34"/>
    <s v="EA"/>
    <n v="1401"/>
    <n v="818"/>
    <m/>
    <m/>
    <s v="-"/>
    <s v="-"/>
    <s v="HUF"/>
    <n v="1"/>
    <s v="EA"/>
    <s v="01.07.2015"/>
    <s v="31.12.9999"/>
  </r>
  <r>
    <x v="190"/>
    <x v="190"/>
    <s v="Back-Box"/>
    <s v="Y1"/>
    <s v="EMEA"/>
    <x v="4"/>
    <m/>
    <s v="From"/>
    <x v="35"/>
    <s v="EA"/>
    <n v="1401"/>
    <n v="689"/>
    <m/>
    <m/>
    <s v="-"/>
    <s v="-"/>
    <s v="HUF"/>
    <n v="1"/>
    <s v="EA"/>
    <s v="01.07.2015"/>
    <s v="31.12.9999"/>
  </r>
  <r>
    <x v="190"/>
    <x v="190"/>
    <s v="Back-Box"/>
    <s v="Y1"/>
    <s v="EMEA"/>
    <x v="5"/>
    <m/>
    <s v="From"/>
    <x v="33"/>
    <s v="EA"/>
    <n v="41.8"/>
    <n v="35"/>
    <m/>
    <m/>
    <s v="-"/>
    <s v="-"/>
    <s v="NOK"/>
    <n v="1"/>
    <s v="EA"/>
    <s v="01.07.2015"/>
    <s v="31.12.9999"/>
  </r>
  <r>
    <x v="190"/>
    <x v="190"/>
    <s v="Back-Box"/>
    <s v="Y1"/>
    <s v="EMEA"/>
    <x v="5"/>
    <m/>
    <s v="From"/>
    <x v="34"/>
    <s v="EA"/>
    <n v="41.8"/>
    <n v="24.5"/>
    <m/>
    <m/>
    <s v="-"/>
    <s v="-"/>
    <s v="NOK"/>
    <n v="1"/>
    <s v="EA"/>
    <s v="01.07.2015"/>
    <s v="31.12.9999"/>
  </r>
  <r>
    <x v="190"/>
    <x v="190"/>
    <s v="Back-Box"/>
    <s v="Y1"/>
    <s v="EMEA"/>
    <x v="5"/>
    <m/>
    <s v="From"/>
    <x v="35"/>
    <s v="EA"/>
    <n v="41.8"/>
    <n v="20.6"/>
    <m/>
    <m/>
    <s v="-"/>
    <s v="-"/>
    <s v="NOK"/>
    <n v="1"/>
    <s v="EA"/>
    <s v="01.07.2015"/>
    <s v="31.12.9999"/>
  </r>
  <r>
    <x v="190"/>
    <x v="190"/>
    <s v="Back-Box"/>
    <s v="Y1"/>
    <s v="EMEA"/>
    <x v="6"/>
    <m/>
    <s v="From"/>
    <x v="33"/>
    <s v="EA"/>
    <n v="21.1"/>
    <n v="17.7"/>
    <m/>
    <m/>
    <s v="-"/>
    <s v="-"/>
    <s v="PLN"/>
    <n v="1"/>
    <s v="EA"/>
    <s v="01.07.2015"/>
    <s v="31.12.9999"/>
  </r>
  <r>
    <x v="190"/>
    <x v="190"/>
    <s v="Back-Box"/>
    <s v="Y1"/>
    <s v="EMEA"/>
    <x v="6"/>
    <m/>
    <s v="From"/>
    <x v="34"/>
    <s v="EA"/>
    <n v="21.1"/>
    <n v="12.3"/>
    <m/>
    <m/>
    <s v="-"/>
    <s v="-"/>
    <s v="PLN"/>
    <n v="1"/>
    <s v="EA"/>
    <s v="01.07.2015"/>
    <s v="31.12.9999"/>
  </r>
  <r>
    <x v="190"/>
    <x v="190"/>
    <s v="Back-Box"/>
    <s v="Y1"/>
    <s v="EMEA"/>
    <x v="6"/>
    <m/>
    <s v="From"/>
    <x v="35"/>
    <s v="EA"/>
    <n v="21.1"/>
    <n v="10.5"/>
    <m/>
    <m/>
    <s v="-"/>
    <s v="-"/>
    <s v="PLN"/>
    <n v="1"/>
    <s v="EA"/>
    <s v="01.07.2015"/>
    <s v="31.12.9999"/>
  </r>
  <r>
    <x v="190"/>
    <x v="190"/>
    <s v="Back-Box"/>
    <s v="Y1"/>
    <s v="EMEA"/>
    <x v="7"/>
    <m/>
    <s v="From"/>
    <x v="33"/>
    <s v="EA"/>
    <m/>
    <n v="267.5"/>
    <m/>
    <m/>
    <s v="-"/>
    <s v="-"/>
    <s v="RUB"/>
    <n v="1"/>
    <s v="EA"/>
    <s v="01.05.2015"/>
    <s v="31.12.9999"/>
  </r>
  <r>
    <x v="190"/>
    <x v="190"/>
    <s v="Back-Box"/>
    <s v="Y1"/>
    <s v="EMEA"/>
    <x v="7"/>
    <m/>
    <s v="From"/>
    <x v="34"/>
    <s v="EA"/>
    <m/>
    <n v="218.9"/>
    <m/>
    <m/>
    <s v="-"/>
    <s v="-"/>
    <s v="RUB"/>
    <n v="1"/>
    <s v="EA"/>
    <s v="01.05.2015"/>
    <s v="31.12.9999"/>
  </r>
  <r>
    <x v="190"/>
    <x v="190"/>
    <s v="Back-Box"/>
    <s v="Y1"/>
    <s v="EMEA"/>
    <x v="7"/>
    <m/>
    <s v="From"/>
    <x v="35"/>
    <s v="EA"/>
    <m/>
    <n v="158.1"/>
    <m/>
    <m/>
    <s v="-"/>
    <s v="-"/>
    <s v="RUB"/>
    <n v="1"/>
    <s v="EA"/>
    <s v="01.05.2015"/>
    <s v="31.12.9999"/>
  </r>
  <r>
    <x v="190"/>
    <x v="190"/>
    <s v="Back-Box"/>
    <s v="Y1"/>
    <s v="EMEA"/>
    <x v="8"/>
    <m/>
    <s v="From"/>
    <x v="33"/>
    <s v="EA"/>
    <n v="51.3"/>
    <n v="42.9"/>
    <m/>
    <m/>
    <s v="-"/>
    <s v="-"/>
    <s v="SEK"/>
    <n v="1"/>
    <s v="EA"/>
    <s v="01.07.2015"/>
    <s v="31.12.9999"/>
  </r>
  <r>
    <x v="190"/>
    <x v="190"/>
    <s v="Back-Box"/>
    <s v="Y1"/>
    <s v="EMEA"/>
    <x v="8"/>
    <m/>
    <s v="From"/>
    <x v="34"/>
    <s v="EA"/>
    <n v="51.3"/>
    <n v="29.9"/>
    <m/>
    <m/>
    <s v="-"/>
    <s v="-"/>
    <s v="SEK"/>
    <n v="1"/>
    <s v="EA"/>
    <s v="01.07.2015"/>
    <s v="31.12.9999"/>
  </r>
  <r>
    <x v="190"/>
    <x v="190"/>
    <s v="Back-Box"/>
    <s v="Y1"/>
    <s v="EMEA"/>
    <x v="8"/>
    <m/>
    <s v="From"/>
    <x v="35"/>
    <s v="EA"/>
    <n v="51.3"/>
    <n v="25.3"/>
    <m/>
    <m/>
    <s v="-"/>
    <s v="-"/>
    <s v="SEK"/>
    <n v="1"/>
    <s v="EA"/>
    <s v="01.07.2015"/>
    <s v="31.12.9999"/>
  </r>
  <r>
    <x v="190"/>
    <x v="190"/>
    <s v="Back-Box"/>
    <s v="Y1"/>
    <s v="EMEA"/>
    <x v="9"/>
    <m/>
    <s v="From"/>
    <x v="33"/>
    <s v="EA"/>
    <n v="16.3"/>
    <n v="13.6"/>
    <m/>
    <m/>
    <s v="-"/>
    <s v="-"/>
    <s v="TRY"/>
    <n v="1"/>
    <s v="EA"/>
    <s v="01.07.2015"/>
    <s v="31.12.9999"/>
  </r>
  <r>
    <x v="190"/>
    <x v="190"/>
    <s v="Back-Box"/>
    <s v="Y1"/>
    <s v="EMEA"/>
    <x v="9"/>
    <m/>
    <s v="From"/>
    <x v="34"/>
    <s v="EA"/>
    <n v="16.3"/>
    <n v="11.2"/>
    <m/>
    <m/>
    <s v="-"/>
    <s v="-"/>
    <s v="TRY"/>
    <n v="1"/>
    <s v="EA"/>
    <s v="01.07.2015"/>
    <s v="31.12.9999"/>
  </r>
  <r>
    <x v="190"/>
    <x v="190"/>
    <s v="Back-Box"/>
    <s v="Y1"/>
    <s v="EMEA"/>
    <x v="9"/>
    <m/>
    <s v="From"/>
    <x v="35"/>
    <s v="EA"/>
    <n v="16.3"/>
    <n v="8.1"/>
    <m/>
    <m/>
    <s v="-"/>
    <s v="-"/>
    <s v="TRY"/>
    <n v="1"/>
    <s v="EA"/>
    <s v="01.07.2015"/>
    <s v="31.12.9999"/>
  </r>
  <r>
    <x v="190"/>
    <x v="190"/>
    <s v="Back-Box"/>
    <s v="Y1"/>
    <s v="EMEA"/>
    <x v="10"/>
    <m/>
    <s v="From"/>
    <x v="33"/>
    <s v="EA"/>
    <n v="55.7"/>
    <n v="45.2"/>
    <m/>
    <m/>
    <s v="-"/>
    <s v="-"/>
    <s v="ZAR"/>
    <n v="1"/>
    <s v="EA"/>
    <s v="01.07.2015"/>
    <s v="31.12.9999"/>
  </r>
  <r>
    <x v="190"/>
    <x v="190"/>
    <s v="Back-Box"/>
    <s v="Y1"/>
    <s v="EMEA"/>
    <x v="10"/>
    <m/>
    <s v="From"/>
    <x v="34"/>
    <s v="EA"/>
    <n v="55.7"/>
    <n v="31.6"/>
    <m/>
    <m/>
    <s v="-"/>
    <s v="-"/>
    <s v="ZAR"/>
    <n v="1"/>
    <s v="EA"/>
    <s v="01.07.2015"/>
    <s v="31.12.9999"/>
  </r>
  <r>
    <x v="190"/>
    <x v="190"/>
    <s v="Back-Box"/>
    <s v="Y1"/>
    <s v="EMEA"/>
    <x v="10"/>
    <m/>
    <s v="From"/>
    <x v="35"/>
    <s v="EA"/>
    <n v="55.7"/>
    <n v="26.6"/>
    <m/>
    <m/>
    <s v="-"/>
    <s v="-"/>
    <s v="ZAR"/>
    <n v="1"/>
    <s v="EA"/>
    <s v="01.07.2015"/>
    <s v="31.12.9999"/>
  </r>
  <r>
    <x v="191"/>
    <x v="191"/>
    <s v="Ceiling Loudspeaker 6 W"/>
    <s v="Y1"/>
    <s v="EMEA"/>
    <x v="3"/>
    <m/>
    <s v="From"/>
    <x v="0"/>
    <s v="EA"/>
    <n v="12.3"/>
    <n v="11.3"/>
    <m/>
    <m/>
    <n v="11.3"/>
    <n v="8.6"/>
    <s v="GBP"/>
    <n v="1"/>
    <s v="EA"/>
    <s v="01.07.2015"/>
    <s v="31.12.9999"/>
  </r>
  <r>
    <x v="191"/>
    <x v="191"/>
    <s v="Ceiling Loudspeaker 6 W"/>
    <s v="Y1"/>
    <s v="EMEA"/>
    <x v="2"/>
    <m/>
    <s v="From"/>
    <x v="0"/>
    <s v="EA"/>
    <n v="14.4"/>
    <n v="13.6"/>
    <s v="10 (ex juli verhoging)"/>
    <n v="-0.2424"/>
    <n v="13.6"/>
    <n v="10.5"/>
    <s v="EUR"/>
    <n v="1"/>
    <s v="EA"/>
    <s v="01.07.2015"/>
    <s v="31.12.9999"/>
  </r>
  <r>
    <x v="191"/>
    <x v="191"/>
    <s v="Ceiling Loudspeaker 6 W"/>
    <s v="Y1"/>
    <s v="EMEA"/>
    <x v="9"/>
    <m/>
    <s v="From"/>
    <x v="0"/>
    <s v="EA"/>
    <n v="43.2"/>
    <n v="40.799999999999997"/>
    <m/>
    <m/>
    <n v="40.799999999999997"/>
    <n v="30.9"/>
    <s v="TRY"/>
    <n v="1"/>
    <s v="EA"/>
    <s v="01.07.2015"/>
    <s v="31.12.9999"/>
  </r>
  <r>
    <x v="191"/>
    <x v="191"/>
    <s v="Ceiling Loudspeaker 6 W"/>
    <s v="Y1"/>
    <s v="EMEA"/>
    <x v="6"/>
    <m/>
    <s v="From"/>
    <x v="0"/>
    <s v="EA"/>
    <n v="56.2"/>
    <n v="53"/>
    <m/>
    <m/>
    <n v="53"/>
    <n v="40.200000000000003"/>
    <s v="PLN"/>
    <n v="1"/>
    <s v="EA"/>
    <s v="01.07.2015"/>
    <s v="31.12.9999"/>
  </r>
  <r>
    <x v="191"/>
    <x v="191"/>
    <s v="Ceiling Loudspeaker 6 W"/>
    <s v="Y1"/>
    <s v="EMEA"/>
    <x v="1"/>
    <m/>
    <s v="From"/>
    <x v="0"/>
    <s v="EA"/>
    <m/>
    <n v="101.1"/>
    <m/>
    <m/>
    <n v="101.1"/>
    <n v="76.599999999999994"/>
    <s v="DKK"/>
    <n v="1"/>
    <s v="EA"/>
    <s v="01.07.2015"/>
    <s v="31.12.9999"/>
  </r>
  <r>
    <x v="191"/>
    <x v="191"/>
    <s v="Ceiling Loudspeaker 6 W"/>
    <s v="Y1"/>
    <s v="EMEA"/>
    <x v="5"/>
    <m/>
    <s v="From"/>
    <x v="0"/>
    <s v="EA"/>
    <n v="111.5"/>
    <n v="105.1"/>
    <m/>
    <m/>
    <n v="105.1"/>
    <n v="79.599999999999994"/>
    <s v="NOK"/>
    <n v="1"/>
    <s v="EA"/>
    <s v="01.07.2015"/>
    <s v="31.12.9999"/>
  </r>
  <r>
    <x v="191"/>
    <x v="191"/>
    <s v="Ceiling Loudspeaker 6 W"/>
    <s v="Y1"/>
    <s v="EMEA"/>
    <x v="8"/>
    <m/>
    <s v="From"/>
    <x v="0"/>
    <s v="EA"/>
    <n v="136.69999999999999"/>
    <n v="128.9"/>
    <m/>
    <m/>
    <n v="128.9"/>
    <n v="97.7"/>
    <s v="SEK"/>
    <n v="1"/>
    <s v="EA"/>
    <s v="01.07.2015"/>
    <s v="31.12.9999"/>
  </r>
  <r>
    <x v="191"/>
    <x v="191"/>
    <s v="Ceiling Loudspeaker 6 W"/>
    <s v="Y1"/>
    <s v="EMEA"/>
    <x v="10"/>
    <m/>
    <s v="From"/>
    <x v="0"/>
    <s v="EA"/>
    <n v="143.9"/>
    <n v="131.69999999999999"/>
    <m/>
    <m/>
    <n v="131.69999999999999"/>
    <n v="99.8"/>
    <s v="ZAR"/>
    <n v="1"/>
    <s v="EA"/>
    <s v="01.07.2015"/>
    <s v="31.12.9999"/>
  </r>
  <r>
    <x v="191"/>
    <x v="191"/>
    <s v="Ceiling Loudspeaker 6 W"/>
    <s v="Y1"/>
    <s v="EMEA"/>
    <x v="0"/>
    <m/>
    <s v="From"/>
    <x v="0"/>
    <s v="EA"/>
    <m/>
    <n v="339.3"/>
    <m/>
    <m/>
    <n v="339.3"/>
    <n v="257.10000000000002"/>
    <s v="CZK"/>
    <n v="1"/>
    <s v="EA"/>
    <s v="01.07.2015"/>
    <s v="31.12.9999"/>
  </r>
  <r>
    <x v="191"/>
    <x v="191"/>
    <s v="Ceiling Loudspeaker 6 W"/>
    <s v="Y1"/>
    <s v="EMEA"/>
    <x v="7"/>
    <m/>
    <s v="From"/>
    <x v="0"/>
    <s v="EA"/>
    <m/>
    <n v="802.2"/>
    <m/>
    <m/>
    <n v="802.2"/>
    <n v="607.70000000000005"/>
    <s v="RUB"/>
    <n v="1"/>
    <s v="EA"/>
    <s v="01.05.2015"/>
    <s v="31.12.9999"/>
  </r>
  <r>
    <x v="191"/>
    <x v="191"/>
    <s v="Ceiling Loudspeaker 6 W"/>
    <s v="Y1"/>
    <s v="EMEA"/>
    <x v="4"/>
    <m/>
    <s v="From"/>
    <x v="0"/>
    <s v="EA"/>
    <n v="3741"/>
    <n v="3525"/>
    <m/>
    <m/>
    <n v="3525"/>
    <n v="2670"/>
    <s v="HUF"/>
    <n v="1"/>
    <s v="EA"/>
    <s v="01.07.2015"/>
    <s v="31.12.9999"/>
  </r>
  <r>
    <x v="191"/>
    <x v="191"/>
    <s v="Ceiling Loudspeaker 6 W"/>
    <s v="Y1"/>
    <s v="EMEA"/>
    <x v="3"/>
    <m/>
    <s v="From"/>
    <x v="33"/>
    <s v="EA"/>
    <n v="12.3"/>
    <n v="11.3"/>
    <m/>
    <m/>
    <n v="11.3"/>
    <s v="-"/>
    <s v="GBP"/>
    <n v="1"/>
    <s v="EA"/>
    <s v="01.07.2015"/>
    <s v="31.12.9999"/>
  </r>
  <r>
    <x v="191"/>
    <x v="191"/>
    <s v="Ceiling Loudspeaker 6 W"/>
    <s v="Y1"/>
    <s v="EMEA"/>
    <x v="2"/>
    <m/>
    <s v="From"/>
    <x v="33"/>
    <s v="EA"/>
    <n v="14.4"/>
    <n v="13.6"/>
    <s v="10 (ex juli verhoging)"/>
    <n v="-0.2424"/>
    <n v="13.6"/>
    <s v="-"/>
    <s v="EUR"/>
    <n v="1"/>
    <s v="EA"/>
    <s v="01.07.2015"/>
    <s v="31.12.9999"/>
  </r>
  <r>
    <x v="191"/>
    <x v="191"/>
    <s v="Ceiling Loudspeaker 6 W"/>
    <s v="Y1"/>
    <s v="EMEA"/>
    <x v="9"/>
    <m/>
    <s v="From"/>
    <x v="33"/>
    <s v="EA"/>
    <n v="43.2"/>
    <n v="40.799999999999997"/>
    <m/>
    <m/>
    <n v="40.799999999999997"/>
    <s v="-"/>
    <s v="TRY"/>
    <n v="1"/>
    <s v="EA"/>
    <s v="01.07.2015"/>
    <s v="31.12.9999"/>
  </r>
  <r>
    <x v="191"/>
    <x v="191"/>
    <s v="Ceiling Loudspeaker 6 W"/>
    <s v="Y1"/>
    <s v="EMEA"/>
    <x v="6"/>
    <m/>
    <s v="From"/>
    <x v="33"/>
    <s v="EA"/>
    <n v="56.2"/>
    <n v="53"/>
    <m/>
    <m/>
    <n v="53"/>
    <s v="-"/>
    <s v="PLN"/>
    <n v="1"/>
    <s v="EA"/>
    <s v="01.07.2015"/>
    <s v="31.12.9999"/>
  </r>
  <r>
    <x v="191"/>
    <x v="191"/>
    <s v="Ceiling Loudspeaker 6 W"/>
    <s v="Y1"/>
    <s v="EMEA"/>
    <x v="1"/>
    <m/>
    <s v="From"/>
    <x v="33"/>
    <s v="EA"/>
    <m/>
    <n v="101.1"/>
    <m/>
    <m/>
    <n v="101.1"/>
    <s v="-"/>
    <s v="DKK"/>
    <n v="1"/>
    <s v="EA"/>
    <s v="01.07.2015"/>
    <s v="31.12.9999"/>
  </r>
  <r>
    <x v="191"/>
    <x v="191"/>
    <s v="Ceiling Loudspeaker 6 W"/>
    <s v="Y1"/>
    <s v="EMEA"/>
    <x v="5"/>
    <m/>
    <s v="From"/>
    <x v="33"/>
    <s v="EA"/>
    <n v="111.5"/>
    <n v="105.1"/>
    <m/>
    <m/>
    <n v="105.1"/>
    <s v="-"/>
    <s v="NOK"/>
    <n v="1"/>
    <s v="EA"/>
    <s v="01.07.2015"/>
    <s v="31.12.9999"/>
  </r>
  <r>
    <x v="191"/>
    <x v="191"/>
    <s v="Ceiling Loudspeaker 6 W"/>
    <s v="Y1"/>
    <s v="EMEA"/>
    <x v="8"/>
    <m/>
    <s v="From"/>
    <x v="33"/>
    <s v="EA"/>
    <n v="136.69999999999999"/>
    <n v="128.9"/>
    <m/>
    <m/>
    <n v="128.9"/>
    <s v="-"/>
    <s v="SEK"/>
    <n v="1"/>
    <s v="EA"/>
    <s v="01.07.2015"/>
    <s v="31.12.9999"/>
  </r>
  <r>
    <x v="191"/>
    <x v="191"/>
    <s v="Ceiling Loudspeaker 6 W"/>
    <s v="Y1"/>
    <s v="EMEA"/>
    <x v="10"/>
    <m/>
    <s v="From"/>
    <x v="33"/>
    <s v="EA"/>
    <n v="143.9"/>
    <n v="131.69999999999999"/>
    <m/>
    <m/>
    <n v="131.69999999999999"/>
    <s v="-"/>
    <s v="ZAR"/>
    <n v="1"/>
    <s v="EA"/>
    <s v="01.07.2015"/>
    <s v="31.12.9999"/>
  </r>
  <r>
    <x v="191"/>
    <x v="191"/>
    <s v="Ceiling Loudspeaker 6 W"/>
    <s v="Y1"/>
    <s v="EMEA"/>
    <x v="0"/>
    <m/>
    <s v="From"/>
    <x v="33"/>
    <s v="EA"/>
    <m/>
    <n v="339.3"/>
    <m/>
    <m/>
    <n v="339.3"/>
    <s v="-"/>
    <s v="CZK"/>
    <n v="1"/>
    <s v="EA"/>
    <s v="01.07.2015"/>
    <s v="31.12.9999"/>
  </r>
  <r>
    <x v="191"/>
    <x v="191"/>
    <s v="Ceiling Loudspeaker 6 W"/>
    <s v="Y1"/>
    <s v="EMEA"/>
    <x v="7"/>
    <m/>
    <s v="From"/>
    <x v="33"/>
    <s v="EA"/>
    <m/>
    <n v="802.2"/>
    <m/>
    <m/>
    <n v="802.2"/>
    <s v="-"/>
    <s v="RUB"/>
    <n v="1"/>
    <s v="EA"/>
    <s v="01.05.2015"/>
    <s v="31.12.9999"/>
  </r>
  <r>
    <x v="191"/>
    <x v="191"/>
    <s v="Ceiling Loudspeaker 6 W"/>
    <s v="Y1"/>
    <s v="EMEA"/>
    <x v="4"/>
    <m/>
    <s v="From"/>
    <x v="33"/>
    <s v="EA"/>
    <n v="3741"/>
    <n v="3525"/>
    <m/>
    <m/>
    <n v="3525"/>
    <s v="-"/>
    <s v="HUF"/>
    <n v="1"/>
    <s v="EA"/>
    <s v="01.07.2015"/>
    <s v="31.12.9999"/>
  </r>
  <r>
    <x v="191"/>
    <x v="191"/>
    <s v="Ceiling Loudspeaker 6 W"/>
    <s v="Y1"/>
    <s v="EMEA"/>
    <x v="0"/>
    <m/>
    <s v="From"/>
    <x v="0"/>
    <s v="EA"/>
    <n v="359.9"/>
    <n v="370.7"/>
    <m/>
    <m/>
    <s v="-"/>
    <s v="-"/>
    <s v="CZK"/>
    <n v="1"/>
    <s v="EA"/>
    <s v="01.07.2015"/>
    <s v="31.12.9999"/>
  </r>
  <r>
    <x v="191"/>
    <x v="191"/>
    <s v="Ceiling Loudspeaker 6 W"/>
    <s v="Y1"/>
    <s v="EMEA"/>
    <x v="0"/>
    <m/>
    <s v="From"/>
    <x v="34"/>
    <s v="EA"/>
    <m/>
    <n v="264.89999999999998"/>
    <m/>
    <m/>
    <s v="-"/>
    <s v="-"/>
    <s v="CZK"/>
    <n v="1"/>
    <s v="EA"/>
    <s v="01.07.2015"/>
    <s v="31.12.9999"/>
  </r>
  <r>
    <x v="191"/>
    <x v="191"/>
    <s v="Ceiling Loudspeaker 6 W"/>
    <s v="Y1"/>
    <s v="EMEA"/>
    <x v="0"/>
    <m/>
    <s v="From"/>
    <x v="35"/>
    <s v="EA"/>
    <m/>
    <n v="234.5"/>
    <m/>
    <m/>
    <s v="-"/>
    <s v="-"/>
    <s v="CZK"/>
    <n v="1"/>
    <s v="EA"/>
    <s v="01.07.2015"/>
    <s v="31.12.9999"/>
  </r>
  <r>
    <x v="191"/>
    <x v="191"/>
    <s v="Ceiling Loudspeaker 6 W"/>
    <s v="Y1"/>
    <s v="EMEA"/>
    <x v="1"/>
    <m/>
    <s v="From"/>
    <x v="0"/>
    <s v="EA"/>
    <n v="107.2"/>
    <n v="110.5"/>
    <m/>
    <m/>
    <s v="-"/>
    <s v="-"/>
    <s v="DKK"/>
    <n v="1"/>
    <s v="EA"/>
    <s v="01.07.2015"/>
    <s v="31.12.9999"/>
  </r>
  <r>
    <x v="191"/>
    <x v="191"/>
    <s v="Ceiling Loudspeaker 6 W"/>
    <s v="Y1"/>
    <s v="EMEA"/>
    <x v="1"/>
    <m/>
    <s v="From"/>
    <x v="34"/>
    <s v="EA"/>
    <m/>
    <n v="78.900000000000006"/>
    <m/>
    <m/>
    <s v="-"/>
    <s v="-"/>
    <s v="DKK"/>
    <n v="1"/>
    <s v="EA"/>
    <s v="01.07.2015"/>
    <s v="31.12.9999"/>
  </r>
  <r>
    <x v="191"/>
    <x v="191"/>
    <s v="Ceiling Loudspeaker 6 W"/>
    <s v="Y1"/>
    <s v="EMEA"/>
    <x v="1"/>
    <m/>
    <s v="From"/>
    <x v="35"/>
    <s v="EA"/>
    <m/>
    <n v="69.900000000000006"/>
    <m/>
    <m/>
    <s v="-"/>
    <s v="-"/>
    <s v="DKK"/>
    <n v="1"/>
    <s v="EA"/>
    <s v="01.07.2015"/>
    <s v="31.12.9999"/>
  </r>
  <r>
    <x v="191"/>
    <x v="191"/>
    <s v="Ceiling Loudspeaker 6 W"/>
    <s v="Y1"/>
    <s v="EMEA"/>
    <x v="2"/>
    <m/>
    <s v="From"/>
    <x v="0"/>
    <s v="EA"/>
    <n v="14.4"/>
    <n v="14.9"/>
    <m/>
    <m/>
    <s v="-"/>
    <s v="-"/>
    <s v="EUR"/>
    <n v="1"/>
    <s v="EA"/>
    <s v="01.07.2015"/>
    <s v="31.12.9999"/>
  </r>
  <r>
    <x v="191"/>
    <x v="191"/>
    <s v="Ceiling Loudspeaker 6 W"/>
    <s v="Y1"/>
    <s v="EMEA"/>
    <x v="2"/>
    <m/>
    <s v="From"/>
    <x v="34"/>
    <s v="EA"/>
    <n v="14.4"/>
    <n v="10.7"/>
    <m/>
    <m/>
    <s v="-"/>
    <s v="-"/>
    <s v="EUR"/>
    <n v="1"/>
    <s v="EA"/>
    <s v="01.07.2015"/>
    <s v="31.12.9999"/>
  </r>
  <r>
    <x v="191"/>
    <x v="191"/>
    <s v="Ceiling Loudspeaker 6 W"/>
    <s v="Y1"/>
    <s v="EMEA"/>
    <x v="2"/>
    <m/>
    <s v="From"/>
    <x v="35"/>
    <s v="EA"/>
    <n v="14.4"/>
    <n v="9.5"/>
    <m/>
    <m/>
    <s v="-"/>
    <s v="-"/>
    <s v="EUR"/>
    <n v="1"/>
    <s v="EA"/>
    <s v="01.07.2015"/>
    <s v="31.12.9999"/>
  </r>
  <r>
    <x v="191"/>
    <x v="191"/>
    <s v="Ceiling Loudspeaker 6 W"/>
    <s v="Y1"/>
    <s v="EMEA"/>
    <x v="3"/>
    <m/>
    <s v="From"/>
    <x v="0"/>
    <s v="EA"/>
    <n v="12.3"/>
    <n v="12.3"/>
    <m/>
    <m/>
    <s v="-"/>
    <s v="-"/>
    <s v="GBP"/>
    <n v="1"/>
    <s v="EA"/>
    <s v="01.07.2015"/>
    <s v="31.12.9999"/>
  </r>
  <r>
    <x v="191"/>
    <x v="191"/>
    <s v="Ceiling Loudspeaker 6 W"/>
    <s v="Y1"/>
    <s v="EMEA"/>
    <x v="3"/>
    <m/>
    <s v="From"/>
    <x v="34"/>
    <s v="EA"/>
    <n v="12.3"/>
    <n v="8.8000000000000007"/>
    <m/>
    <m/>
    <s v="-"/>
    <s v="-"/>
    <s v="GBP"/>
    <n v="1"/>
    <s v="EA"/>
    <s v="01.07.2015"/>
    <s v="31.12.9999"/>
  </r>
  <r>
    <x v="191"/>
    <x v="191"/>
    <s v="Ceiling Loudspeaker 6 W"/>
    <s v="Y1"/>
    <s v="EMEA"/>
    <x v="3"/>
    <m/>
    <s v="From"/>
    <x v="35"/>
    <s v="EA"/>
    <n v="12.3"/>
    <n v="7.8"/>
    <m/>
    <m/>
    <s v="-"/>
    <s v="-"/>
    <s v="GBP"/>
    <n v="1"/>
    <s v="EA"/>
    <s v="01.07.2015"/>
    <s v="31.12.9999"/>
  </r>
  <r>
    <x v="191"/>
    <x v="191"/>
    <s v="Ceiling Loudspeaker 6 W"/>
    <s v="Y1"/>
    <s v="EMEA"/>
    <x v="4"/>
    <m/>
    <s v="From"/>
    <x v="0"/>
    <s v="EA"/>
    <n v="3741"/>
    <n v="3853"/>
    <m/>
    <m/>
    <s v="-"/>
    <s v="-"/>
    <s v="HUF"/>
    <n v="1"/>
    <s v="EA"/>
    <s v="01.07.2015"/>
    <s v="31.12.9999"/>
  </r>
  <r>
    <x v="191"/>
    <x v="191"/>
    <s v="Ceiling Loudspeaker 6 W"/>
    <s v="Y1"/>
    <s v="EMEA"/>
    <x v="4"/>
    <m/>
    <s v="From"/>
    <x v="34"/>
    <s v="EA"/>
    <n v="3741"/>
    <n v="2752"/>
    <m/>
    <m/>
    <s v="-"/>
    <s v="-"/>
    <s v="HUF"/>
    <n v="1"/>
    <s v="EA"/>
    <s v="01.07.2015"/>
    <s v="31.12.9999"/>
  </r>
  <r>
    <x v="191"/>
    <x v="191"/>
    <s v="Ceiling Loudspeaker 6 W"/>
    <s v="Y1"/>
    <s v="EMEA"/>
    <x v="4"/>
    <m/>
    <s v="From"/>
    <x v="35"/>
    <s v="EA"/>
    <n v="3741"/>
    <n v="2437"/>
    <m/>
    <m/>
    <s v="-"/>
    <s v="-"/>
    <s v="HUF"/>
    <n v="1"/>
    <s v="EA"/>
    <s v="01.07.2015"/>
    <s v="31.12.9999"/>
  </r>
  <r>
    <x v="191"/>
    <x v="191"/>
    <s v="Ceiling Loudspeaker 6 W"/>
    <s v="Y1"/>
    <s v="EMEA"/>
    <x v="5"/>
    <m/>
    <s v="From"/>
    <x v="0"/>
    <s v="EA"/>
    <n v="111.5"/>
    <n v="114.9"/>
    <m/>
    <m/>
    <s v="-"/>
    <s v="-"/>
    <s v="NOK"/>
    <n v="1"/>
    <s v="EA"/>
    <s v="01.07.2015"/>
    <s v="31.12.9999"/>
  </r>
  <r>
    <x v="191"/>
    <x v="191"/>
    <s v="Ceiling Loudspeaker 6 W"/>
    <s v="Y1"/>
    <s v="EMEA"/>
    <x v="5"/>
    <m/>
    <s v="From"/>
    <x v="34"/>
    <s v="EA"/>
    <n v="111.5"/>
    <n v="82.1"/>
    <m/>
    <m/>
    <s v="-"/>
    <s v="-"/>
    <s v="NOK"/>
    <n v="1"/>
    <s v="EA"/>
    <s v="01.07.2015"/>
    <s v="31.12.9999"/>
  </r>
  <r>
    <x v="191"/>
    <x v="191"/>
    <s v="Ceiling Loudspeaker 6 W"/>
    <s v="Y1"/>
    <s v="EMEA"/>
    <x v="5"/>
    <m/>
    <s v="From"/>
    <x v="35"/>
    <s v="EA"/>
    <n v="111.5"/>
    <n v="72.7"/>
    <m/>
    <m/>
    <s v="-"/>
    <s v="-"/>
    <s v="NOK"/>
    <n v="1"/>
    <s v="EA"/>
    <s v="01.07.2015"/>
    <s v="31.12.9999"/>
  </r>
  <r>
    <x v="191"/>
    <x v="191"/>
    <s v="Ceiling Loudspeaker 6 W"/>
    <s v="Y1"/>
    <s v="EMEA"/>
    <x v="6"/>
    <m/>
    <s v="From"/>
    <x v="0"/>
    <s v="EA"/>
    <n v="56.2"/>
    <n v="57.9"/>
    <m/>
    <m/>
    <s v="-"/>
    <s v="-"/>
    <s v="PLN"/>
    <n v="1"/>
    <s v="EA"/>
    <s v="01.07.2015"/>
    <s v="31.12.9999"/>
  </r>
  <r>
    <x v="191"/>
    <x v="191"/>
    <s v="Ceiling Loudspeaker 6 W"/>
    <s v="Y1"/>
    <s v="EMEA"/>
    <x v="6"/>
    <m/>
    <s v="From"/>
    <x v="34"/>
    <s v="EA"/>
    <n v="56.2"/>
    <n v="41.4"/>
    <m/>
    <m/>
    <s v="-"/>
    <s v="-"/>
    <s v="PLN"/>
    <n v="1"/>
    <s v="EA"/>
    <s v="01.07.2015"/>
    <s v="31.12.9999"/>
  </r>
  <r>
    <x v="191"/>
    <x v="191"/>
    <s v="Ceiling Loudspeaker 6 W"/>
    <s v="Y1"/>
    <s v="EMEA"/>
    <x v="6"/>
    <m/>
    <s v="From"/>
    <x v="35"/>
    <s v="EA"/>
    <n v="56.2"/>
    <n v="36.6"/>
    <m/>
    <m/>
    <s v="-"/>
    <s v="-"/>
    <s v="PLN"/>
    <n v="1"/>
    <s v="EA"/>
    <s v="01.07.2015"/>
    <s v="31.12.9999"/>
  </r>
  <r>
    <x v="191"/>
    <x v="191"/>
    <s v="Ceiling Loudspeaker 6 W"/>
    <s v="Y1"/>
    <s v="EMEA"/>
    <x v="7"/>
    <m/>
    <s v="From"/>
    <x v="0"/>
    <s v="EA"/>
    <m/>
    <n v="875.2"/>
    <m/>
    <m/>
    <s v="-"/>
    <s v="-"/>
    <s v="RUB"/>
    <n v="1"/>
    <s v="EA"/>
    <s v="01.05.2015"/>
    <s v="31.12.9999"/>
  </r>
  <r>
    <x v="191"/>
    <x v="191"/>
    <s v="Ceiling Loudspeaker 6 W"/>
    <s v="Y1"/>
    <s v="EMEA"/>
    <x v="7"/>
    <m/>
    <s v="From"/>
    <x v="34"/>
    <s v="EA"/>
    <m/>
    <n v="626"/>
    <m/>
    <m/>
    <s v="-"/>
    <s v="-"/>
    <s v="RUB"/>
    <n v="1"/>
    <s v="EA"/>
    <s v="01.05.2015"/>
    <s v="31.12.9999"/>
  </r>
  <r>
    <x v="191"/>
    <x v="191"/>
    <s v="Ceiling Loudspeaker 6 W"/>
    <s v="Y1"/>
    <s v="EMEA"/>
    <x v="7"/>
    <m/>
    <s v="From"/>
    <x v="35"/>
    <s v="EA"/>
    <m/>
    <n v="559.1"/>
    <m/>
    <m/>
    <s v="-"/>
    <s v="-"/>
    <s v="RUB"/>
    <n v="1"/>
    <s v="EA"/>
    <s v="01.05.2015"/>
    <s v="31.12.9999"/>
  </r>
  <r>
    <x v="191"/>
    <x v="191"/>
    <s v="Ceiling Loudspeaker 6 W"/>
    <s v="Y1"/>
    <s v="EMEA"/>
    <x v="8"/>
    <m/>
    <s v="From"/>
    <x v="0"/>
    <s v="EA"/>
    <n v="136.69999999999999"/>
    <n v="140.9"/>
    <m/>
    <m/>
    <s v="-"/>
    <s v="-"/>
    <s v="SEK"/>
    <n v="1"/>
    <s v="EA"/>
    <s v="01.07.2015"/>
    <s v="31.12.9999"/>
  </r>
  <r>
    <x v="191"/>
    <x v="191"/>
    <s v="Ceiling Loudspeaker 6 W"/>
    <s v="Y1"/>
    <s v="EMEA"/>
    <x v="8"/>
    <m/>
    <s v="From"/>
    <x v="34"/>
    <s v="EA"/>
    <n v="136.69999999999999"/>
    <n v="100.6"/>
    <m/>
    <m/>
    <s v="-"/>
    <s v="-"/>
    <s v="SEK"/>
    <n v="1"/>
    <s v="EA"/>
    <s v="01.07.2015"/>
    <s v="31.12.9999"/>
  </r>
  <r>
    <x v="191"/>
    <x v="191"/>
    <s v="Ceiling Loudspeaker 6 W"/>
    <s v="Y1"/>
    <s v="EMEA"/>
    <x v="8"/>
    <m/>
    <s v="From"/>
    <x v="35"/>
    <s v="EA"/>
    <n v="136.69999999999999"/>
    <n v="89"/>
    <m/>
    <m/>
    <s v="-"/>
    <s v="-"/>
    <s v="SEK"/>
    <n v="1"/>
    <s v="EA"/>
    <s v="01.07.2015"/>
    <s v="31.12.9999"/>
  </r>
  <r>
    <x v="191"/>
    <x v="191"/>
    <s v="Ceiling Loudspeaker 6 W"/>
    <s v="Y1"/>
    <s v="EMEA"/>
    <x v="9"/>
    <m/>
    <s v="From"/>
    <x v="0"/>
    <s v="EA"/>
    <n v="43.2"/>
    <n v="44.5"/>
    <m/>
    <m/>
    <s v="-"/>
    <s v="-"/>
    <s v="TRY"/>
    <n v="1"/>
    <s v="EA"/>
    <s v="01.07.2015"/>
    <s v="31.12.9999"/>
  </r>
  <r>
    <x v="191"/>
    <x v="191"/>
    <s v="Ceiling Loudspeaker 6 W"/>
    <s v="Y1"/>
    <s v="EMEA"/>
    <x v="9"/>
    <m/>
    <s v="From"/>
    <x v="34"/>
    <s v="EA"/>
    <n v="43.2"/>
    <n v="31.9"/>
    <m/>
    <m/>
    <s v="-"/>
    <s v="-"/>
    <s v="TRY"/>
    <n v="1"/>
    <s v="EA"/>
    <s v="01.07.2015"/>
    <s v="31.12.9999"/>
  </r>
  <r>
    <x v="191"/>
    <x v="191"/>
    <s v="Ceiling Loudspeaker 6 W"/>
    <s v="Y1"/>
    <s v="EMEA"/>
    <x v="9"/>
    <m/>
    <s v="From"/>
    <x v="35"/>
    <s v="EA"/>
    <n v="43.2"/>
    <n v="28.3"/>
    <m/>
    <m/>
    <s v="-"/>
    <s v="-"/>
    <s v="TRY"/>
    <n v="1"/>
    <s v="EA"/>
    <s v="01.07.2015"/>
    <s v="31.12.9999"/>
  </r>
  <r>
    <x v="191"/>
    <x v="191"/>
    <s v="Ceiling Loudspeaker 6 W"/>
    <s v="Y1"/>
    <s v="EMEA"/>
    <x v="10"/>
    <m/>
    <s v="From"/>
    <x v="0"/>
    <s v="EA"/>
    <n v="143.9"/>
    <n v="143.9"/>
    <m/>
    <m/>
    <s v="-"/>
    <s v="-"/>
    <s v="ZAR"/>
    <n v="1"/>
    <s v="EA"/>
    <s v="01.07.2015"/>
    <s v="31.12.9999"/>
  </r>
  <r>
    <x v="191"/>
    <x v="191"/>
    <s v="Ceiling Loudspeaker 6 W"/>
    <s v="Y1"/>
    <s v="EMEA"/>
    <x v="10"/>
    <m/>
    <s v="From"/>
    <x v="34"/>
    <s v="EA"/>
    <n v="143.9"/>
    <n v="102.8"/>
    <m/>
    <m/>
    <s v="-"/>
    <s v="-"/>
    <s v="ZAR"/>
    <n v="1"/>
    <s v="EA"/>
    <s v="01.07.2015"/>
    <s v="31.12.9999"/>
  </r>
  <r>
    <x v="191"/>
    <x v="191"/>
    <s v="Ceiling Loudspeaker 6 W"/>
    <s v="Y1"/>
    <s v="EMEA"/>
    <x v="10"/>
    <m/>
    <s v="From"/>
    <x v="35"/>
    <s v="EA"/>
    <n v="143.9"/>
    <n v="91"/>
    <m/>
    <m/>
    <s v="-"/>
    <s v="-"/>
    <s v="ZAR"/>
    <n v="1"/>
    <s v="EA"/>
    <s v="01.07.2015"/>
    <s v="31.12.9999"/>
  </r>
  <r>
    <x v="192"/>
    <x v="192"/>
    <s v="Ceiling Loudspeaker 6 W"/>
    <s v="Y1"/>
    <s v="EMEA"/>
    <x v="0"/>
    <m/>
    <s v="From"/>
    <x v="0"/>
    <s v="EA"/>
    <n v="437.4"/>
    <n v="450.6"/>
    <m/>
    <m/>
    <n v="450.6"/>
    <n v="427.9"/>
    <s v="CZK"/>
    <n v="1"/>
    <s v="EA"/>
    <s v="01.07.2015"/>
    <s v="31.12.9999"/>
  </r>
  <r>
    <x v="192"/>
    <x v="192"/>
    <s v="Ceiling Loudspeaker 6 W"/>
    <s v="Y1"/>
    <s v="EMEA"/>
    <x v="1"/>
    <m/>
    <s v="From"/>
    <x v="0"/>
    <s v="EA"/>
    <n v="133"/>
    <n v="137"/>
    <m/>
    <m/>
    <n v="137"/>
    <n v="130.1"/>
    <s v="DKK"/>
    <n v="1"/>
    <s v="EA"/>
    <s v="01.07.2015"/>
    <s v="31.12.9999"/>
  </r>
  <r>
    <x v="192"/>
    <x v="192"/>
    <s v="Ceiling Loudspeaker 6 W"/>
    <s v="Y1"/>
    <s v="EMEA"/>
    <x v="2"/>
    <m/>
    <s v="From"/>
    <x v="0"/>
    <s v="EA"/>
    <n v="17.899999999999999"/>
    <n v="18.5"/>
    <s v="17 (ex juli verhoging)"/>
    <n v="-5.0299999999999997E-2"/>
    <n v="18.5"/>
    <n v="17.600000000000001"/>
    <s v="EUR"/>
    <n v="1"/>
    <s v="EA"/>
    <s v="01.07.2015"/>
    <s v="31.12.9999"/>
  </r>
  <r>
    <x v="192"/>
    <x v="192"/>
    <s v="Ceiling Loudspeaker 6 W"/>
    <s v="Y1"/>
    <s v="EMEA"/>
    <x v="3"/>
    <m/>
    <s v="From"/>
    <x v="0"/>
    <s v="EA"/>
    <n v="14.3"/>
    <n v="14.3"/>
    <m/>
    <m/>
    <n v="14.3"/>
    <n v="13.6"/>
    <s v="GBP"/>
    <n v="1"/>
    <s v="EA"/>
    <s v="01.07.2015"/>
    <s v="31.12.9999"/>
  </r>
  <r>
    <x v="192"/>
    <x v="192"/>
    <s v="Ceiling Loudspeaker 6 W"/>
    <s v="Y1"/>
    <s v="EMEA"/>
    <x v="4"/>
    <m/>
    <s v="From"/>
    <x v="0"/>
    <s v="EA"/>
    <n v="5177"/>
    <n v="5332"/>
    <m/>
    <m/>
    <n v="5332"/>
    <n v="5064"/>
    <s v="HUF"/>
    <n v="1"/>
    <s v="EA"/>
    <s v="01.07.2015"/>
    <s v="31.12.9999"/>
  </r>
  <r>
    <x v="192"/>
    <x v="192"/>
    <s v="Ceiling Loudspeaker 6 W"/>
    <s v="Y1"/>
    <s v="EMEA"/>
    <x v="5"/>
    <m/>
    <s v="From"/>
    <x v="0"/>
    <s v="EA"/>
    <n v="139.30000000000001"/>
    <n v="143.5"/>
    <m/>
    <m/>
    <n v="143.5"/>
    <n v="136.30000000000001"/>
    <s v="NOK"/>
    <n v="1"/>
    <s v="EA"/>
    <s v="01.07.2015"/>
    <s v="31.12.9999"/>
  </r>
  <r>
    <x v="192"/>
    <x v="192"/>
    <s v="Ceiling Loudspeaker 6 W"/>
    <s v="Y1"/>
    <s v="EMEA"/>
    <x v="6"/>
    <m/>
    <s v="From"/>
    <x v="0"/>
    <s v="EA"/>
    <n v="73.2"/>
    <n v="75.400000000000006"/>
    <m/>
    <m/>
    <n v="75.400000000000006"/>
    <n v="71.599999999999994"/>
    <s v="PLN"/>
    <n v="1"/>
    <s v="EA"/>
    <s v="01.07.2015"/>
    <s v="31.12.9999"/>
  </r>
  <r>
    <x v="192"/>
    <x v="192"/>
    <s v="Ceiling Loudspeaker 6 W"/>
    <s v="Y1"/>
    <s v="EMEA"/>
    <x v="7"/>
    <m/>
    <s v="From"/>
    <x v="0"/>
    <s v="EA"/>
    <m/>
    <n v="1087.9000000000001"/>
    <m/>
    <m/>
    <n v="1087.9000000000001"/>
    <n v="1033.2"/>
    <s v="RUB"/>
    <n v="1"/>
    <s v="EA"/>
    <s v="01.05.2015"/>
    <s v="31.12.9999"/>
  </r>
  <r>
    <x v="192"/>
    <x v="192"/>
    <s v="Ceiling Loudspeaker 6 W"/>
    <s v="Y1"/>
    <s v="EMEA"/>
    <x v="8"/>
    <m/>
    <s v="From"/>
    <x v="0"/>
    <s v="EA"/>
    <n v="160.69999999999999"/>
    <n v="165.6"/>
    <m/>
    <m/>
    <n v="165.6"/>
    <n v="157.30000000000001"/>
    <s v="SEK"/>
    <n v="1"/>
    <s v="EA"/>
    <s v="01.07.2015"/>
    <s v="31.12.9999"/>
  </r>
  <r>
    <x v="192"/>
    <x v="192"/>
    <s v="Ceiling Loudspeaker 6 W"/>
    <s v="Y1"/>
    <s v="EMEA"/>
    <x v="9"/>
    <m/>
    <s v="From"/>
    <x v="0"/>
    <s v="EA"/>
    <n v="54.7"/>
    <n v="56.4"/>
    <m/>
    <m/>
    <n v="56.4"/>
    <n v="53.6"/>
    <s v="TRY"/>
    <n v="1"/>
    <s v="EA"/>
    <s v="01.07.2015"/>
    <s v="31.12.9999"/>
  </r>
  <r>
    <x v="192"/>
    <x v="192"/>
    <s v="Ceiling Loudspeaker 6 W"/>
    <s v="Y1"/>
    <s v="EMEA"/>
    <x v="10"/>
    <m/>
    <s v="From"/>
    <x v="0"/>
    <s v="EA"/>
    <n v="187.5"/>
    <n v="187.5"/>
    <m/>
    <m/>
    <n v="187.5"/>
    <n v="178.1"/>
    <s v="ZAR"/>
    <n v="1"/>
    <s v="EA"/>
    <s v="01.07.2015"/>
    <s v="31.12.9999"/>
  </r>
  <r>
    <x v="193"/>
    <x v="193"/>
    <s v="Ceiling Loudspeaker 6 W"/>
    <s v="Y1"/>
    <s v="EMEA"/>
    <x v="0"/>
    <m/>
    <s v="From"/>
    <x v="0"/>
    <s v="EA"/>
    <n v="240"/>
    <n v="247.2"/>
    <m/>
    <m/>
    <n v="247.2"/>
    <n v="247.2"/>
    <s v="CZK"/>
    <n v="1"/>
    <s v="EA"/>
    <s v="01.07.2015"/>
    <s v="31.12.9999"/>
  </r>
  <r>
    <x v="193"/>
    <x v="193"/>
    <s v="Ceiling Loudspeaker 6 W"/>
    <s v="Y1"/>
    <s v="EMEA"/>
    <x v="0"/>
    <m/>
    <s v="From"/>
    <x v="33"/>
    <s v="EA"/>
    <n v="240"/>
    <n v="212.8"/>
    <m/>
    <m/>
    <s v="-"/>
    <n v="212.8"/>
    <s v="CZK"/>
    <n v="1"/>
    <s v="EA"/>
    <s v="01.07.2015"/>
    <s v="31.12.9999"/>
  </r>
  <r>
    <x v="193"/>
    <x v="193"/>
    <s v="Ceiling Loudspeaker 6 W"/>
    <s v="Y1"/>
    <s v="EMEA"/>
    <x v="0"/>
    <m/>
    <s v="From"/>
    <x v="34"/>
    <s v="EA"/>
    <n v="240"/>
    <n v="176.6"/>
    <m/>
    <m/>
    <s v="-"/>
    <s v="-"/>
    <s v="CZK"/>
    <n v="1"/>
    <s v="EA"/>
    <s v="01.07.2015"/>
    <s v="31.12.9999"/>
  </r>
  <r>
    <x v="193"/>
    <x v="193"/>
    <s v="Ceiling Loudspeaker 6 W"/>
    <s v="Y1"/>
    <s v="EMEA"/>
    <x v="0"/>
    <m/>
    <s v="From"/>
    <x v="35"/>
    <s v="EA"/>
    <n v="240"/>
    <n v="156.4"/>
    <m/>
    <m/>
    <s v="-"/>
    <s v="-"/>
    <s v="CZK"/>
    <n v="1"/>
    <s v="EA"/>
    <s v="01.07.2015"/>
    <s v="31.12.9999"/>
  </r>
  <r>
    <x v="193"/>
    <x v="193"/>
    <s v="Ceiling Loudspeaker 6 W"/>
    <s v="Y1"/>
    <s v="EMEA"/>
    <x v="1"/>
    <m/>
    <s v="From"/>
    <x v="0"/>
    <s v="EA"/>
    <n v="71.400000000000006"/>
    <n v="73.599999999999994"/>
    <m/>
    <m/>
    <n v="73.599999999999994"/>
    <n v="73.599999999999994"/>
    <s v="DKK"/>
    <n v="1"/>
    <s v="EA"/>
    <s v="01.07.2015"/>
    <s v="31.12.9999"/>
  </r>
  <r>
    <x v="193"/>
    <x v="193"/>
    <s v="Ceiling Loudspeaker 6 W"/>
    <s v="Y1"/>
    <s v="EMEA"/>
    <x v="1"/>
    <m/>
    <s v="From"/>
    <x v="33"/>
    <s v="EA"/>
    <m/>
    <n v="63.4"/>
    <m/>
    <m/>
    <s v="-"/>
    <n v="63.4"/>
    <s v="DKK"/>
    <n v="1"/>
    <s v="EA"/>
    <s v="01.07.2015"/>
    <s v="31.12.9999"/>
  </r>
  <r>
    <x v="193"/>
    <x v="193"/>
    <s v="Ceiling Loudspeaker 6 W"/>
    <s v="Y1"/>
    <s v="EMEA"/>
    <x v="1"/>
    <m/>
    <s v="From"/>
    <x v="34"/>
    <s v="EA"/>
    <m/>
    <n v="52.6"/>
    <m/>
    <m/>
    <s v="-"/>
    <s v="-"/>
    <s v="DKK"/>
    <n v="1"/>
    <s v="EA"/>
    <s v="01.07.2015"/>
    <s v="31.12.9999"/>
  </r>
  <r>
    <x v="193"/>
    <x v="193"/>
    <s v="Ceiling Loudspeaker 6 W"/>
    <s v="Y1"/>
    <s v="EMEA"/>
    <x v="1"/>
    <m/>
    <s v="From"/>
    <x v="35"/>
    <s v="EA"/>
    <m/>
    <n v="46.6"/>
    <m/>
    <m/>
    <s v="-"/>
    <s v="-"/>
    <s v="DKK"/>
    <n v="1"/>
    <s v="EA"/>
    <s v="01.07.2015"/>
    <s v="31.12.9999"/>
  </r>
  <r>
    <x v="193"/>
    <x v="193"/>
    <s v="Ceiling Loudspeaker 6 W"/>
    <s v="Y1"/>
    <s v="EMEA"/>
    <x v="2"/>
    <m/>
    <s v="From"/>
    <x v="0"/>
    <s v="EA"/>
    <n v="9.6"/>
    <n v="9.9"/>
    <m/>
    <m/>
    <n v="9.9"/>
    <n v="9.9"/>
    <s v="EUR"/>
    <n v="1"/>
    <s v="EA"/>
    <s v="01.07.2015"/>
    <s v="31.12.9999"/>
  </r>
  <r>
    <x v="193"/>
    <x v="193"/>
    <s v="Ceiling Loudspeaker 6 W"/>
    <s v="Y1"/>
    <s v="EMEA"/>
    <x v="2"/>
    <m/>
    <s v="From"/>
    <x v="33"/>
    <s v="EA"/>
    <n v="9.6"/>
    <n v="8.6"/>
    <m/>
    <m/>
    <s v="-"/>
    <n v="8.6"/>
    <s v="EUR"/>
    <n v="1"/>
    <s v="EA"/>
    <s v="01.07.2015"/>
    <s v="31.12.9999"/>
  </r>
  <r>
    <x v="193"/>
    <x v="193"/>
    <s v="Ceiling Loudspeaker 6 W"/>
    <s v="Y1"/>
    <s v="EMEA"/>
    <x v="2"/>
    <m/>
    <s v="From"/>
    <x v="34"/>
    <s v="EA"/>
    <n v="9.6"/>
    <n v="7.2"/>
    <m/>
    <m/>
    <s v="-"/>
    <s v="-"/>
    <s v="EUR"/>
    <n v="1"/>
    <s v="EA"/>
    <s v="01.07.2015"/>
    <s v="31.12.9999"/>
  </r>
  <r>
    <x v="193"/>
    <x v="193"/>
    <s v="Ceiling Loudspeaker 6 W"/>
    <s v="Y1"/>
    <s v="EMEA"/>
    <x v="2"/>
    <m/>
    <s v="From"/>
    <x v="35"/>
    <s v="EA"/>
    <n v="9.6"/>
    <n v="6.3"/>
    <m/>
    <m/>
    <s v="-"/>
    <s v="-"/>
    <s v="EUR"/>
    <n v="1"/>
    <s v="EA"/>
    <s v="01.07.2015"/>
    <s v="31.12.9999"/>
  </r>
  <r>
    <x v="193"/>
    <x v="193"/>
    <s v="Ceiling Loudspeaker 6 W"/>
    <s v="Y1"/>
    <s v="EMEA"/>
    <x v="3"/>
    <m/>
    <s v="From"/>
    <x v="0"/>
    <s v="EA"/>
    <n v="8.1999999999999993"/>
    <n v="8.1999999999999993"/>
    <m/>
    <m/>
    <n v="8.1999999999999993"/>
    <n v="8.1999999999999993"/>
    <s v="GBP"/>
    <n v="1"/>
    <s v="EA"/>
    <s v="01.07.2015"/>
    <s v="31.12.9999"/>
  </r>
  <r>
    <x v="193"/>
    <x v="193"/>
    <s v="Ceiling Loudspeaker 6 W"/>
    <s v="Y1"/>
    <s v="EMEA"/>
    <x v="3"/>
    <m/>
    <s v="From"/>
    <x v="33"/>
    <s v="EA"/>
    <n v="8.1999999999999993"/>
    <n v="7.1"/>
    <m/>
    <m/>
    <s v="-"/>
    <n v="7.1"/>
    <s v="GBP"/>
    <n v="1"/>
    <s v="EA"/>
    <s v="01.07.2015"/>
    <s v="31.12.9999"/>
  </r>
  <r>
    <x v="193"/>
    <x v="193"/>
    <s v="Ceiling Loudspeaker 6 W"/>
    <s v="Y1"/>
    <s v="EMEA"/>
    <x v="3"/>
    <m/>
    <s v="From"/>
    <x v="34"/>
    <s v="EA"/>
    <n v="8.1999999999999993"/>
    <n v="5.9"/>
    <m/>
    <m/>
    <s v="-"/>
    <s v="-"/>
    <s v="GBP"/>
    <n v="1"/>
    <s v="EA"/>
    <s v="01.07.2015"/>
    <s v="31.12.9999"/>
  </r>
  <r>
    <x v="193"/>
    <x v="193"/>
    <s v="Ceiling Loudspeaker 6 W"/>
    <s v="Y1"/>
    <s v="EMEA"/>
    <x v="3"/>
    <m/>
    <s v="From"/>
    <x v="35"/>
    <s v="EA"/>
    <n v="8.1999999999999993"/>
    <n v="5.2"/>
    <m/>
    <m/>
    <s v="-"/>
    <s v="-"/>
    <s v="GBP"/>
    <n v="1"/>
    <s v="EA"/>
    <s v="01.07.2015"/>
    <s v="31.12.9999"/>
  </r>
  <r>
    <x v="193"/>
    <x v="193"/>
    <s v="Ceiling Loudspeaker 6 W"/>
    <s v="Y1"/>
    <s v="EMEA"/>
    <x v="4"/>
    <m/>
    <s v="From"/>
    <x v="0"/>
    <s v="EA"/>
    <n v="2493"/>
    <n v="2568"/>
    <m/>
    <m/>
    <n v="2568"/>
    <n v="2568"/>
    <s v="HUF"/>
    <n v="1"/>
    <s v="EA"/>
    <s v="01.07.2015"/>
    <s v="31.12.9999"/>
  </r>
  <r>
    <x v="193"/>
    <x v="193"/>
    <s v="Ceiling Loudspeaker 6 W"/>
    <s v="Y1"/>
    <s v="EMEA"/>
    <x v="4"/>
    <m/>
    <s v="From"/>
    <x v="33"/>
    <s v="EA"/>
    <n v="2493"/>
    <n v="2209"/>
    <m/>
    <m/>
    <s v="-"/>
    <n v="2209"/>
    <s v="HUF"/>
    <n v="1"/>
    <s v="EA"/>
    <s v="01.07.2015"/>
    <s v="31.12.9999"/>
  </r>
  <r>
    <x v="193"/>
    <x v="193"/>
    <s v="Ceiling Loudspeaker 6 W"/>
    <s v="Y1"/>
    <s v="EMEA"/>
    <x v="4"/>
    <m/>
    <s v="From"/>
    <x v="34"/>
    <s v="EA"/>
    <n v="2493"/>
    <n v="1833"/>
    <m/>
    <m/>
    <s v="-"/>
    <s v="-"/>
    <s v="HUF"/>
    <n v="1"/>
    <s v="EA"/>
    <s v="01.07.2015"/>
    <s v="31.12.9999"/>
  </r>
  <r>
    <x v="193"/>
    <x v="193"/>
    <s v="Ceiling Loudspeaker 6 W"/>
    <s v="Y1"/>
    <s v="EMEA"/>
    <x v="4"/>
    <m/>
    <s v="From"/>
    <x v="35"/>
    <s v="EA"/>
    <n v="2493"/>
    <n v="1623"/>
    <m/>
    <m/>
    <s v="-"/>
    <s v="-"/>
    <s v="HUF"/>
    <n v="1"/>
    <s v="EA"/>
    <s v="01.07.2015"/>
    <s v="31.12.9999"/>
  </r>
  <r>
    <x v="193"/>
    <x v="193"/>
    <s v="Ceiling Loudspeaker 6 W"/>
    <s v="Y1"/>
    <s v="EMEA"/>
    <x v="5"/>
    <m/>
    <s v="From"/>
    <x v="0"/>
    <s v="EA"/>
    <n v="74.3"/>
    <n v="76.599999999999994"/>
    <m/>
    <m/>
    <n v="76.599999999999994"/>
    <n v="76.599999999999994"/>
    <s v="NOK"/>
    <n v="1"/>
    <s v="EA"/>
    <s v="01.07.2015"/>
    <s v="31.12.9999"/>
  </r>
  <r>
    <x v="193"/>
    <x v="193"/>
    <s v="Ceiling Loudspeaker 6 W"/>
    <s v="Y1"/>
    <s v="EMEA"/>
    <x v="5"/>
    <m/>
    <s v="From"/>
    <x v="33"/>
    <s v="EA"/>
    <n v="74.3"/>
    <n v="66"/>
    <m/>
    <m/>
    <s v="-"/>
    <n v="66"/>
    <s v="NOK"/>
    <n v="1"/>
    <s v="EA"/>
    <s v="01.07.2015"/>
    <s v="31.12.9999"/>
  </r>
  <r>
    <x v="193"/>
    <x v="193"/>
    <s v="Ceiling Loudspeaker 6 W"/>
    <s v="Y1"/>
    <s v="EMEA"/>
    <x v="5"/>
    <m/>
    <s v="From"/>
    <x v="34"/>
    <s v="EA"/>
    <n v="74.3"/>
    <n v="54.7"/>
    <m/>
    <m/>
    <s v="-"/>
    <s v="-"/>
    <s v="NOK"/>
    <n v="1"/>
    <s v="EA"/>
    <s v="01.07.2015"/>
    <s v="31.12.9999"/>
  </r>
  <r>
    <x v="193"/>
    <x v="193"/>
    <s v="Ceiling Loudspeaker 6 W"/>
    <s v="Y1"/>
    <s v="EMEA"/>
    <x v="5"/>
    <m/>
    <s v="From"/>
    <x v="35"/>
    <s v="EA"/>
    <n v="74.3"/>
    <n v="48.5"/>
    <m/>
    <m/>
    <s v="-"/>
    <s v="-"/>
    <s v="NOK"/>
    <n v="1"/>
    <s v="EA"/>
    <s v="01.07.2015"/>
    <s v="31.12.9999"/>
  </r>
  <r>
    <x v="193"/>
    <x v="193"/>
    <s v="Ceiling Loudspeaker 6 W"/>
    <s v="Y1"/>
    <s v="EMEA"/>
    <x v="6"/>
    <m/>
    <s v="From"/>
    <x v="0"/>
    <s v="EA"/>
    <n v="37.4"/>
    <n v="38.6"/>
    <m/>
    <m/>
    <n v="38.6"/>
    <n v="38.6"/>
    <s v="PLN"/>
    <n v="1"/>
    <s v="EA"/>
    <s v="01.07.2015"/>
    <s v="31.12.9999"/>
  </r>
  <r>
    <x v="193"/>
    <x v="193"/>
    <s v="Ceiling Loudspeaker 6 W"/>
    <s v="Y1"/>
    <s v="EMEA"/>
    <x v="6"/>
    <m/>
    <s v="From"/>
    <x v="33"/>
    <s v="EA"/>
    <n v="37.4"/>
    <n v="33.200000000000003"/>
    <m/>
    <m/>
    <s v="-"/>
    <n v="33.200000000000003"/>
    <s v="PLN"/>
    <n v="1"/>
    <s v="EA"/>
    <s v="01.07.2015"/>
    <s v="31.12.9999"/>
  </r>
  <r>
    <x v="193"/>
    <x v="193"/>
    <s v="Ceiling Loudspeaker 6 W"/>
    <s v="Y1"/>
    <s v="EMEA"/>
    <x v="6"/>
    <m/>
    <s v="From"/>
    <x v="34"/>
    <s v="EA"/>
    <n v="37.4"/>
    <n v="27.6"/>
    <m/>
    <m/>
    <s v="-"/>
    <s v="-"/>
    <s v="PLN"/>
    <n v="1"/>
    <s v="EA"/>
    <s v="01.07.2015"/>
    <s v="31.12.9999"/>
  </r>
  <r>
    <x v="193"/>
    <x v="193"/>
    <s v="Ceiling Loudspeaker 6 W"/>
    <s v="Y1"/>
    <s v="EMEA"/>
    <x v="6"/>
    <m/>
    <s v="From"/>
    <x v="35"/>
    <s v="EA"/>
    <n v="37.4"/>
    <n v="24.5"/>
    <m/>
    <m/>
    <s v="-"/>
    <s v="-"/>
    <s v="PLN"/>
    <n v="1"/>
    <s v="EA"/>
    <s v="01.07.2015"/>
    <s v="31.12.9999"/>
  </r>
  <r>
    <x v="193"/>
    <x v="193"/>
    <s v="Ceiling Loudspeaker 6 W"/>
    <s v="Y1"/>
    <s v="EMEA"/>
    <x v="7"/>
    <m/>
    <s v="From"/>
    <x v="0"/>
    <s v="EA"/>
    <m/>
    <n v="583.5"/>
    <m/>
    <m/>
    <n v="583.5"/>
    <n v="583.5"/>
    <s v="RUB"/>
    <n v="1"/>
    <s v="EA"/>
    <s v="01.05.2015"/>
    <s v="31.12.9999"/>
  </r>
  <r>
    <x v="193"/>
    <x v="193"/>
    <s v="Ceiling Loudspeaker 6 W"/>
    <s v="Y1"/>
    <s v="EMEA"/>
    <x v="7"/>
    <m/>
    <s v="From"/>
    <x v="33"/>
    <s v="EA"/>
    <m/>
    <n v="504.4"/>
    <m/>
    <m/>
    <s v="-"/>
    <n v="504.4"/>
    <s v="RUB"/>
    <n v="1"/>
    <s v="EA"/>
    <s v="01.05.2015"/>
    <s v="31.12.9999"/>
  </r>
  <r>
    <x v="193"/>
    <x v="193"/>
    <s v="Ceiling Loudspeaker 6 W"/>
    <s v="Y1"/>
    <s v="EMEA"/>
    <x v="7"/>
    <m/>
    <s v="From"/>
    <x v="34"/>
    <s v="EA"/>
    <m/>
    <n v="419.4"/>
    <m/>
    <m/>
    <s v="-"/>
    <s v="-"/>
    <s v="RUB"/>
    <n v="1"/>
    <s v="EA"/>
    <s v="01.05.2015"/>
    <s v="31.12.9999"/>
  </r>
  <r>
    <x v="193"/>
    <x v="193"/>
    <s v="Ceiling Loudspeaker 6 W"/>
    <s v="Y1"/>
    <s v="EMEA"/>
    <x v="7"/>
    <m/>
    <s v="From"/>
    <x v="35"/>
    <s v="EA"/>
    <m/>
    <n v="370.8"/>
    <m/>
    <m/>
    <s v="-"/>
    <s v="-"/>
    <s v="RUB"/>
    <n v="1"/>
    <s v="EA"/>
    <s v="01.05.2015"/>
    <s v="31.12.9999"/>
  </r>
  <r>
    <x v="193"/>
    <x v="193"/>
    <s v="Ceiling Loudspeaker 6 W"/>
    <s v="Y1"/>
    <s v="EMEA"/>
    <x v="8"/>
    <m/>
    <s v="From"/>
    <x v="0"/>
    <s v="EA"/>
    <n v="91.1"/>
    <n v="93.9"/>
    <m/>
    <m/>
    <n v="93.9"/>
    <n v="93.9"/>
    <s v="SEK"/>
    <n v="1"/>
    <s v="EA"/>
    <s v="01.07.2015"/>
    <s v="31.12.9999"/>
  </r>
  <r>
    <x v="193"/>
    <x v="193"/>
    <s v="Ceiling Loudspeaker 6 W"/>
    <s v="Y1"/>
    <s v="EMEA"/>
    <x v="8"/>
    <m/>
    <s v="From"/>
    <x v="33"/>
    <s v="EA"/>
    <n v="91.1"/>
    <n v="80.8"/>
    <m/>
    <m/>
    <s v="-"/>
    <n v="80.8"/>
    <s v="SEK"/>
    <n v="1"/>
    <s v="EA"/>
    <s v="01.07.2015"/>
    <s v="31.12.9999"/>
  </r>
  <r>
    <x v="193"/>
    <x v="193"/>
    <s v="Ceiling Loudspeaker 6 W"/>
    <s v="Y1"/>
    <s v="EMEA"/>
    <x v="8"/>
    <m/>
    <s v="From"/>
    <x v="34"/>
    <s v="EA"/>
    <n v="91.1"/>
    <n v="67.099999999999994"/>
    <m/>
    <m/>
    <s v="-"/>
    <s v="-"/>
    <s v="SEK"/>
    <n v="1"/>
    <s v="EA"/>
    <s v="01.07.2015"/>
    <s v="31.12.9999"/>
  </r>
  <r>
    <x v="193"/>
    <x v="193"/>
    <s v="Ceiling Loudspeaker 6 W"/>
    <s v="Y1"/>
    <s v="EMEA"/>
    <x v="8"/>
    <m/>
    <s v="From"/>
    <x v="35"/>
    <s v="EA"/>
    <n v="91.1"/>
    <n v="59.4"/>
    <m/>
    <m/>
    <s v="-"/>
    <s v="-"/>
    <s v="SEK"/>
    <n v="1"/>
    <s v="EA"/>
    <s v="01.07.2015"/>
    <s v="31.12.9999"/>
  </r>
  <r>
    <x v="193"/>
    <x v="193"/>
    <s v="Ceiling Loudspeaker 6 W"/>
    <s v="Y1"/>
    <s v="EMEA"/>
    <x v="9"/>
    <m/>
    <s v="From"/>
    <x v="0"/>
    <s v="EA"/>
    <n v="28.8"/>
    <n v="29.7"/>
    <m/>
    <m/>
    <n v="29.7"/>
    <n v="29.7"/>
    <s v="TRY"/>
    <n v="1"/>
    <s v="EA"/>
    <s v="01.07.2015"/>
    <s v="31.12.9999"/>
  </r>
  <r>
    <x v="193"/>
    <x v="193"/>
    <s v="Ceiling Loudspeaker 6 W"/>
    <s v="Y1"/>
    <s v="EMEA"/>
    <x v="9"/>
    <m/>
    <s v="From"/>
    <x v="33"/>
    <s v="EA"/>
    <n v="28.8"/>
    <n v="25.6"/>
    <m/>
    <m/>
    <s v="-"/>
    <n v="25.6"/>
    <s v="TRY"/>
    <n v="1"/>
    <s v="EA"/>
    <s v="01.07.2015"/>
    <s v="31.12.9999"/>
  </r>
  <r>
    <x v="193"/>
    <x v="193"/>
    <s v="Ceiling Loudspeaker 6 W"/>
    <s v="Y1"/>
    <s v="EMEA"/>
    <x v="9"/>
    <m/>
    <s v="From"/>
    <x v="34"/>
    <s v="EA"/>
    <n v="28.8"/>
    <n v="21.3"/>
    <m/>
    <m/>
    <s v="-"/>
    <s v="-"/>
    <s v="TRY"/>
    <n v="1"/>
    <s v="EA"/>
    <s v="01.07.2015"/>
    <s v="31.12.9999"/>
  </r>
  <r>
    <x v="193"/>
    <x v="193"/>
    <s v="Ceiling Loudspeaker 6 W"/>
    <s v="Y1"/>
    <s v="EMEA"/>
    <x v="9"/>
    <m/>
    <s v="From"/>
    <x v="35"/>
    <s v="EA"/>
    <n v="28.8"/>
    <n v="18.899999999999999"/>
    <m/>
    <m/>
    <s v="-"/>
    <s v="-"/>
    <s v="TRY"/>
    <n v="1"/>
    <s v="EA"/>
    <s v="01.07.2015"/>
    <s v="31.12.9999"/>
  </r>
  <r>
    <x v="193"/>
    <x v="193"/>
    <s v="Ceiling Loudspeaker 6 W"/>
    <s v="Y1"/>
    <s v="EMEA"/>
    <x v="10"/>
    <m/>
    <s v="From"/>
    <x v="0"/>
    <s v="EA"/>
    <n v="95.9"/>
    <n v="95.9"/>
    <m/>
    <m/>
    <n v="95.9"/>
    <n v="95.9"/>
    <s v="ZAR"/>
    <n v="1"/>
    <s v="EA"/>
    <s v="01.07.2015"/>
    <s v="31.12.9999"/>
  </r>
  <r>
    <x v="193"/>
    <x v="193"/>
    <s v="Ceiling Loudspeaker 6 W"/>
    <s v="Y1"/>
    <s v="EMEA"/>
    <x v="10"/>
    <m/>
    <s v="From"/>
    <x v="33"/>
    <s v="EA"/>
    <n v="95.9"/>
    <n v="82.6"/>
    <m/>
    <m/>
    <s v="-"/>
    <n v="82.6"/>
    <s v="ZAR"/>
    <n v="1"/>
    <s v="EA"/>
    <s v="01.07.2015"/>
    <s v="31.12.9999"/>
  </r>
  <r>
    <x v="193"/>
    <x v="193"/>
    <s v="Ceiling Loudspeaker 6 W"/>
    <s v="Y1"/>
    <s v="EMEA"/>
    <x v="10"/>
    <m/>
    <s v="From"/>
    <x v="34"/>
    <s v="EA"/>
    <n v="95.9"/>
    <n v="68.5"/>
    <m/>
    <m/>
    <s v="-"/>
    <s v="-"/>
    <s v="ZAR"/>
    <n v="1"/>
    <s v="EA"/>
    <s v="01.07.2015"/>
    <s v="31.12.9999"/>
  </r>
  <r>
    <x v="193"/>
    <x v="193"/>
    <s v="Ceiling Loudspeaker 6 W"/>
    <s v="Y1"/>
    <s v="EMEA"/>
    <x v="10"/>
    <m/>
    <s v="From"/>
    <x v="35"/>
    <s v="EA"/>
    <n v="95.9"/>
    <n v="60.7"/>
    <m/>
    <m/>
    <s v="-"/>
    <s v="-"/>
    <s v="ZAR"/>
    <n v="1"/>
    <s v="EA"/>
    <s v="01.07.2015"/>
    <s v="31.12.9999"/>
  </r>
  <r>
    <x v="194"/>
    <x v="194"/>
    <s v="Back-Box"/>
    <s v="Y1"/>
    <s v="EMEA"/>
    <x v="0"/>
    <m/>
    <m/>
    <x v="0"/>
    <m/>
    <n v="255"/>
    <n v="262.7"/>
    <m/>
    <m/>
    <n v="262.7"/>
    <n v="262.7"/>
    <s v="CZK"/>
    <n v="1"/>
    <s v="EA"/>
    <s v="01.07.2015"/>
    <s v="31.12.9999"/>
  </r>
  <r>
    <x v="194"/>
    <x v="194"/>
    <s v="Back-Box"/>
    <s v="Y1"/>
    <s v="EMEA"/>
    <x v="1"/>
    <m/>
    <m/>
    <x v="0"/>
    <m/>
    <n v="76"/>
    <n v="78.3"/>
    <m/>
    <m/>
    <n v="78.3"/>
    <n v="78.3"/>
    <s v="DKK"/>
    <n v="1"/>
    <s v="EA"/>
    <s v="01.07.2015"/>
    <s v="31.12.9999"/>
  </r>
  <r>
    <x v="194"/>
    <x v="194"/>
    <s v="Back-Box"/>
    <s v="Y1"/>
    <s v="EMEA"/>
    <x v="2"/>
    <m/>
    <m/>
    <x v="0"/>
    <m/>
    <n v="10.199999999999999"/>
    <n v="10.6"/>
    <m/>
    <m/>
    <n v="10.6"/>
    <n v="10.6"/>
    <s v="EUR"/>
    <n v="1"/>
    <s v="EA"/>
    <s v="01.07.2015"/>
    <s v="31.12.9999"/>
  </r>
  <r>
    <x v="194"/>
    <x v="194"/>
    <s v="Back-Box"/>
    <s v="Y1"/>
    <s v="EMEA"/>
    <x v="3"/>
    <m/>
    <m/>
    <x v="0"/>
    <m/>
    <n v="8.6999999999999993"/>
    <n v="8.6999999999999993"/>
    <m/>
    <m/>
    <n v="8.6999999999999993"/>
    <n v="8.6999999999999993"/>
    <s v="GBP"/>
    <n v="1"/>
    <s v="EA"/>
    <s v="01.07.2015"/>
    <s v="31.12.9999"/>
  </r>
  <r>
    <x v="194"/>
    <x v="194"/>
    <s v="Back-Box"/>
    <s v="Y1"/>
    <s v="EMEA"/>
    <x v="4"/>
    <m/>
    <m/>
    <x v="0"/>
    <m/>
    <n v="2652"/>
    <n v="2732"/>
    <m/>
    <m/>
    <n v="2732"/>
    <n v="2732"/>
    <s v="HUF"/>
    <n v="1"/>
    <s v="EA"/>
    <s v="01.07.2015"/>
    <s v="31.12.9999"/>
  </r>
  <r>
    <x v="194"/>
    <x v="194"/>
    <s v="Back-Box"/>
    <s v="Y1"/>
    <s v="EMEA"/>
    <x v="5"/>
    <m/>
    <m/>
    <x v="0"/>
    <m/>
    <n v="79.099999999999994"/>
    <n v="81.5"/>
    <m/>
    <m/>
    <n v="81.5"/>
    <n v="81.5"/>
    <s v="NOK"/>
    <n v="1"/>
    <s v="EA"/>
    <s v="01.07.2015"/>
    <s v="31.12.9999"/>
  </r>
  <r>
    <x v="194"/>
    <x v="194"/>
    <s v="Back-Box"/>
    <s v="Y1"/>
    <s v="EMEA"/>
    <x v="6"/>
    <m/>
    <m/>
    <x v="0"/>
    <m/>
    <n v="39.799999999999997"/>
    <n v="41"/>
    <m/>
    <m/>
    <n v="41"/>
    <n v="41"/>
    <s v="PLN"/>
    <n v="1"/>
    <s v="EA"/>
    <s v="01.07.2015"/>
    <s v="31.12.9999"/>
  </r>
  <r>
    <x v="194"/>
    <x v="194"/>
    <s v="Back-Box"/>
    <s v="Y1"/>
    <s v="EMEA"/>
    <x v="7"/>
    <m/>
    <m/>
    <x v="0"/>
    <m/>
    <m/>
    <n v="620"/>
    <m/>
    <m/>
    <n v="620"/>
    <n v="620"/>
    <s v="RUB"/>
    <n v="1"/>
    <s v="EA"/>
    <s v="01.05.2015"/>
    <s v="31.12.9999"/>
  </r>
  <r>
    <x v="194"/>
    <x v="194"/>
    <s v="Back-Box"/>
    <s v="Y1"/>
    <s v="EMEA"/>
    <x v="8"/>
    <m/>
    <m/>
    <x v="0"/>
    <m/>
    <n v="96.9"/>
    <n v="99.9"/>
    <m/>
    <m/>
    <n v="99.9"/>
    <n v="99.9"/>
    <s v="SEK"/>
    <n v="1"/>
    <s v="EA"/>
    <s v="01.07.2015"/>
    <s v="31.12.9999"/>
  </r>
  <r>
    <x v="194"/>
    <x v="194"/>
    <s v="Back-Box"/>
    <s v="Y1"/>
    <s v="EMEA"/>
    <x v="9"/>
    <m/>
    <m/>
    <x v="0"/>
    <m/>
    <n v="30.6"/>
    <n v="31.6"/>
    <m/>
    <m/>
    <n v="31.6"/>
    <n v="31.6"/>
    <s v="TRY"/>
    <n v="1"/>
    <s v="EA"/>
    <s v="01.07.2015"/>
    <s v="31.12.9999"/>
  </r>
  <r>
    <x v="194"/>
    <x v="194"/>
    <s v="Back-Box"/>
    <s v="Y1"/>
    <s v="EMEA"/>
    <x v="10"/>
    <m/>
    <m/>
    <x v="0"/>
    <m/>
    <n v="102"/>
    <n v="102"/>
    <m/>
    <m/>
    <n v="102"/>
    <n v="102"/>
    <s v="ZAR"/>
    <n v="1"/>
    <s v="EA"/>
    <s v="01.07.2015"/>
    <s v="31.12.9999"/>
  </r>
  <r>
    <x v="195"/>
    <x v="195"/>
    <s v="Metal Fire Dome"/>
    <s v="Y1"/>
    <s v="EMEA"/>
    <x v="0"/>
    <m/>
    <m/>
    <x v="0"/>
    <m/>
    <n v="561"/>
    <n v="577.9"/>
    <m/>
    <m/>
    <n v="577.9"/>
    <n v="577.9"/>
    <s v="CZK"/>
    <n v="1"/>
    <s v="EA"/>
    <s v="01.07.2015"/>
    <s v="31.12.9999"/>
  </r>
  <r>
    <x v="195"/>
    <x v="195"/>
    <s v="Metal Fire Dome"/>
    <s v="Y1"/>
    <s v="EMEA"/>
    <x v="1"/>
    <m/>
    <m/>
    <x v="0"/>
    <m/>
    <n v="167.2"/>
    <n v="172.3"/>
    <m/>
    <m/>
    <n v="172.3"/>
    <n v="172.3"/>
    <s v="DKK"/>
    <n v="1"/>
    <s v="EA"/>
    <s v="01.07.2015"/>
    <s v="31.12.9999"/>
  </r>
  <r>
    <x v="195"/>
    <x v="195"/>
    <s v="Metal Fire Dome"/>
    <s v="Y1"/>
    <s v="EMEA"/>
    <x v="2"/>
    <m/>
    <m/>
    <x v="0"/>
    <m/>
    <n v="22.5"/>
    <n v="23.2"/>
    <m/>
    <m/>
    <n v="23.2"/>
    <n v="23.2"/>
    <s v="EUR"/>
    <n v="1"/>
    <s v="EA"/>
    <s v="01.07.2015"/>
    <s v="31.12.9999"/>
  </r>
  <r>
    <x v="195"/>
    <x v="195"/>
    <s v="Metal Fire Dome"/>
    <s v="Y1"/>
    <s v="EMEA"/>
    <x v="3"/>
    <m/>
    <m/>
    <x v="0"/>
    <m/>
    <n v="19.100000000000001"/>
    <n v="19.100000000000001"/>
    <m/>
    <m/>
    <n v="19.100000000000001"/>
    <n v="19.100000000000001"/>
    <s v="GBP"/>
    <n v="1"/>
    <s v="EA"/>
    <s v="01.07.2015"/>
    <s v="31.12.9999"/>
  </r>
  <r>
    <x v="195"/>
    <x v="195"/>
    <s v="Metal Fire Dome"/>
    <s v="Y1"/>
    <s v="EMEA"/>
    <x v="4"/>
    <m/>
    <m/>
    <x v="0"/>
    <m/>
    <n v="5834"/>
    <n v="6009"/>
    <m/>
    <m/>
    <n v="6009"/>
    <n v="6009"/>
    <s v="HUF"/>
    <n v="1"/>
    <s v="EA"/>
    <s v="01.07.2015"/>
    <s v="31.12.9999"/>
  </r>
  <r>
    <x v="195"/>
    <x v="195"/>
    <s v="Metal Fire Dome"/>
    <s v="Y1"/>
    <s v="EMEA"/>
    <x v="5"/>
    <m/>
    <m/>
    <x v="0"/>
    <m/>
    <n v="174"/>
    <n v="179.3"/>
    <m/>
    <m/>
    <n v="179.3"/>
    <n v="179.3"/>
    <s v="NOK"/>
    <n v="1"/>
    <s v="EA"/>
    <s v="01.07.2015"/>
    <s v="31.12.9999"/>
  </r>
  <r>
    <x v="195"/>
    <x v="195"/>
    <s v="Metal Fire Dome"/>
    <s v="Y1"/>
    <s v="EMEA"/>
    <x v="6"/>
    <m/>
    <m/>
    <x v="0"/>
    <m/>
    <n v="87.6"/>
    <n v="90.3"/>
    <m/>
    <m/>
    <n v="90.3"/>
    <n v="90.3"/>
    <s v="PLN"/>
    <n v="1"/>
    <s v="EA"/>
    <s v="01.07.2015"/>
    <s v="31.12.9999"/>
  </r>
  <r>
    <x v="195"/>
    <x v="195"/>
    <s v="Metal Fire Dome"/>
    <s v="Y1"/>
    <s v="EMEA"/>
    <x v="7"/>
    <m/>
    <m/>
    <x v="0"/>
    <m/>
    <m/>
    <n v="1367.5"/>
    <m/>
    <m/>
    <n v="1367.5"/>
    <n v="1367.5"/>
    <s v="RUB"/>
    <n v="1"/>
    <s v="EA"/>
    <s v="01.05.2015"/>
    <s v="31.12.9999"/>
  </r>
  <r>
    <x v="195"/>
    <x v="195"/>
    <s v="Metal Fire Dome"/>
    <s v="Y1"/>
    <s v="EMEA"/>
    <x v="8"/>
    <m/>
    <m/>
    <x v="0"/>
    <m/>
    <n v="213.2"/>
    <n v="219.6"/>
    <m/>
    <m/>
    <n v="219.6"/>
    <n v="219.6"/>
    <s v="SEK"/>
    <n v="1"/>
    <s v="EA"/>
    <s v="01.07.2015"/>
    <s v="31.12.9999"/>
  </r>
  <r>
    <x v="195"/>
    <x v="195"/>
    <s v="Metal Fire Dome"/>
    <s v="Y1"/>
    <s v="EMEA"/>
    <x v="9"/>
    <m/>
    <m/>
    <x v="0"/>
    <m/>
    <n v="67.400000000000006"/>
    <n v="69.5"/>
    <m/>
    <m/>
    <n v="69.5"/>
    <n v="69.5"/>
    <s v="TRY"/>
    <n v="1"/>
    <s v="EA"/>
    <s v="01.07.2015"/>
    <s v="31.12.9999"/>
  </r>
  <r>
    <x v="195"/>
    <x v="195"/>
    <s v="Metal Fire Dome"/>
    <s v="Y1"/>
    <s v="EMEA"/>
    <x v="10"/>
    <m/>
    <m/>
    <x v="0"/>
    <m/>
    <n v="224.4"/>
    <n v="224.4"/>
    <m/>
    <m/>
    <n v="224.4"/>
    <n v="224.4"/>
    <s v="ZAR"/>
    <n v="1"/>
    <s v="EA"/>
    <s v="01.07.2015"/>
    <s v="31.12.9999"/>
  </r>
  <r>
    <x v="196"/>
    <x v="196"/>
    <s v="Ceiling Loudspeaker 6 W"/>
    <s v="Y1"/>
    <s v="EMEA"/>
    <x v="0"/>
    <m/>
    <m/>
    <x v="0"/>
    <m/>
    <n v="1989"/>
    <n v="2048.6999999999998"/>
    <m/>
    <m/>
    <n v="2048.6999999999998"/>
    <n v="2048.6999999999998"/>
    <s v="CZK"/>
    <n v="1"/>
    <s v="EA"/>
    <s v="01.07.2015"/>
    <s v="31.12.9999"/>
  </r>
  <r>
    <x v="196"/>
    <x v="196"/>
    <s v="Ceiling Loudspeaker 6 W"/>
    <s v="Y1"/>
    <s v="EMEA"/>
    <x v="1"/>
    <m/>
    <m/>
    <x v="0"/>
    <m/>
    <n v="592.79999999999995"/>
    <n v="610.6"/>
    <m/>
    <m/>
    <n v="610.6"/>
    <n v="610.6"/>
    <s v="DKK"/>
    <n v="1"/>
    <s v="EA"/>
    <s v="01.07.2015"/>
    <s v="31.12.9999"/>
  </r>
  <r>
    <x v="196"/>
    <x v="196"/>
    <s v="Ceiling Loudspeaker 6 W"/>
    <s v="Y1"/>
    <s v="EMEA"/>
    <x v="2"/>
    <m/>
    <m/>
    <x v="0"/>
    <m/>
    <n v="79.599999999999994"/>
    <n v="82"/>
    <m/>
    <m/>
    <n v="82"/>
    <n v="82"/>
    <s v="EUR"/>
    <n v="1"/>
    <s v="EA"/>
    <s v="01.07.2015"/>
    <s v="31.12.9999"/>
  </r>
  <r>
    <x v="196"/>
    <x v="196"/>
    <s v="Ceiling Loudspeaker 6 W"/>
    <s v="Y1"/>
    <s v="EMEA"/>
    <x v="3"/>
    <m/>
    <m/>
    <x v="0"/>
    <m/>
    <n v="67.7"/>
    <n v="67.7"/>
    <m/>
    <m/>
    <n v="67.7"/>
    <n v="67.7"/>
    <s v="GBP"/>
    <n v="1"/>
    <s v="EA"/>
    <s v="01.07.2015"/>
    <s v="31.12.9999"/>
  </r>
  <r>
    <x v="196"/>
    <x v="196"/>
    <s v="Ceiling Loudspeaker 6 W"/>
    <s v="Y1"/>
    <s v="EMEA"/>
    <x v="4"/>
    <m/>
    <m/>
    <x v="0"/>
    <m/>
    <n v="20686"/>
    <n v="21307"/>
    <m/>
    <m/>
    <n v="21307"/>
    <n v="21307"/>
    <s v="HUF"/>
    <n v="1"/>
    <s v="EA"/>
    <s v="01.07.2015"/>
    <s v="31.12.9999"/>
  </r>
  <r>
    <x v="196"/>
    <x v="196"/>
    <s v="Ceiling Loudspeaker 6 W"/>
    <s v="Y1"/>
    <s v="EMEA"/>
    <x v="5"/>
    <m/>
    <m/>
    <x v="0"/>
    <m/>
    <n v="616.6"/>
    <n v="635.1"/>
    <m/>
    <m/>
    <n v="635.1"/>
    <n v="635.1"/>
    <s v="NOK"/>
    <n v="1"/>
    <s v="EA"/>
    <s v="01.07.2015"/>
    <s v="31.12.9999"/>
  </r>
  <r>
    <x v="196"/>
    <x v="196"/>
    <s v="Ceiling Loudspeaker 6 W"/>
    <s v="Y1"/>
    <s v="EMEA"/>
    <x v="6"/>
    <m/>
    <m/>
    <x v="0"/>
    <m/>
    <n v="310.3"/>
    <n v="319.7"/>
    <m/>
    <m/>
    <n v="319.7"/>
    <n v="319.7"/>
    <s v="PLN"/>
    <n v="1"/>
    <s v="EA"/>
    <s v="01.07.2015"/>
    <s v="31.12.9999"/>
  </r>
  <r>
    <x v="196"/>
    <x v="196"/>
    <s v="Ceiling Loudspeaker 6 W"/>
    <s v="Y1"/>
    <s v="EMEA"/>
    <x v="7"/>
    <m/>
    <m/>
    <x v="0"/>
    <m/>
    <m/>
    <n v="4837.3999999999996"/>
    <m/>
    <m/>
    <n v="4837.3999999999996"/>
    <n v="4837.3999999999996"/>
    <s v="RUB"/>
    <n v="1"/>
    <s v="EA"/>
    <s v="01.05.2015"/>
    <s v="31.12.9999"/>
  </r>
  <r>
    <x v="196"/>
    <x v="196"/>
    <s v="Ceiling Loudspeaker 6 W"/>
    <s v="Y1"/>
    <s v="EMEA"/>
    <x v="8"/>
    <m/>
    <m/>
    <x v="0"/>
    <m/>
    <n v="755.9"/>
    <n v="778.6"/>
    <m/>
    <m/>
    <n v="778.6"/>
    <n v="778.6"/>
    <s v="SEK"/>
    <n v="1"/>
    <s v="EA"/>
    <s v="01.07.2015"/>
    <s v="31.12.9999"/>
  </r>
  <r>
    <x v="196"/>
    <x v="196"/>
    <s v="Ceiling Loudspeaker 6 W"/>
    <s v="Y1"/>
    <s v="EMEA"/>
    <x v="9"/>
    <m/>
    <m/>
    <x v="0"/>
    <m/>
    <n v="238.7"/>
    <n v="245.9"/>
    <m/>
    <m/>
    <n v="245.9"/>
    <n v="245.9"/>
    <s v="TRY"/>
    <n v="1"/>
    <s v="EA"/>
    <s v="01.07.2015"/>
    <s v="31.12.9999"/>
  </r>
  <r>
    <x v="196"/>
    <x v="196"/>
    <s v="Ceiling Loudspeaker 6 W"/>
    <s v="Y1"/>
    <s v="EMEA"/>
    <x v="10"/>
    <m/>
    <m/>
    <x v="0"/>
    <m/>
    <n v="795.6"/>
    <n v="795.6"/>
    <m/>
    <m/>
    <n v="795.6"/>
    <n v="795.6"/>
    <s v="ZAR"/>
    <n v="1"/>
    <s v="EA"/>
    <s v="01.07.2015"/>
    <s v="31.12.9999"/>
  </r>
  <r>
    <x v="197"/>
    <x v="197"/>
    <s v="Ceiling Loudspeaker 12 W"/>
    <s v="Y1"/>
    <s v="EMEA"/>
    <x v="0"/>
    <m/>
    <m/>
    <x v="0"/>
    <m/>
    <n v="2371.5"/>
    <n v="2442.6999999999998"/>
    <m/>
    <m/>
    <n v="2442.6999999999998"/>
    <n v="2442.6999999999998"/>
    <s v="CZK"/>
    <n v="1"/>
    <s v="EA"/>
    <s v="01.07.2015"/>
    <s v="31.12.9999"/>
  </r>
  <r>
    <x v="197"/>
    <x v="197"/>
    <s v="Ceiling Loudspeaker 12 W"/>
    <s v="Y1"/>
    <s v="EMEA"/>
    <x v="1"/>
    <m/>
    <m/>
    <x v="0"/>
    <m/>
    <n v="706.8"/>
    <n v="728.1"/>
    <m/>
    <m/>
    <n v="728.1"/>
    <n v="728.1"/>
    <s v="DKK"/>
    <n v="1"/>
    <s v="EA"/>
    <s v="01.07.2015"/>
    <s v="31.12.9999"/>
  </r>
  <r>
    <x v="197"/>
    <x v="197"/>
    <s v="Ceiling Loudspeaker 12 W"/>
    <s v="Y1"/>
    <s v="EMEA"/>
    <x v="2"/>
    <m/>
    <m/>
    <x v="0"/>
    <m/>
    <n v="94.9"/>
    <n v="97.8"/>
    <m/>
    <m/>
    <n v="97.8"/>
    <n v="97.8"/>
    <s v="EUR"/>
    <n v="1"/>
    <s v="EA"/>
    <s v="01.07.2015"/>
    <s v="31.12.9999"/>
  </r>
  <r>
    <x v="197"/>
    <x v="197"/>
    <s v="Ceiling Loudspeaker 12 W"/>
    <s v="Y1"/>
    <s v="EMEA"/>
    <x v="3"/>
    <m/>
    <m/>
    <x v="0"/>
    <m/>
    <n v="80.7"/>
    <n v="80.7"/>
    <m/>
    <m/>
    <n v="80.7"/>
    <n v="80.7"/>
    <s v="GBP"/>
    <n v="1"/>
    <s v="EA"/>
    <s v="01.07.2015"/>
    <s v="31.12.9999"/>
  </r>
  <r>
    <x v="197"/>
    <x v="197"/>
    <s v="Ceiling Loudspeaker 12 W"/>
    <s v="Y1"/>
    <s v="EMEA"/>
    <x v="4"/>
    <m/>
    <m/>
    <x v="0"/>
    <m/>
    <n v="24664"/>
    <n v="25404"/>
    <m/>
    <m/>
    <n v="25404"/>
    <n v="25404"/>
    <s v="HUF"/>
    <n v="1"/>
    <s v="EA"/>
    <s v="01.07.2015"/>
    <s v="31.12.9999"/>
  </r>
  <r>
    <x v="197"/>
    <x v="197"/>
    <s v="Ceiling Loudspeaker 12 W"/>
    <s v="Y1"/>
    <s v="EMEA"/>
    <x v="5"/>
    <m/>
    <m/>
    <x v="0"/>
    <m/>
    <n v="735.2"/>
    <n v="757.3"/>
    <m/>
    <m/>
    <n v="757.3"/>
    <n v="757.3"/>
    <s v="NOK"/>
    <n v="1"/>
    <s v="EA"/>
    <s v="01.07.2015"/>
    <s v="31.12.9999"/>
  </r>
  <r>
    <x v="197"/>
    <x v="197"/>
    <s v="Ceiling Loudspeaker 12 W"/>
    <s v="Y1"/>
    <s v="EMEA"/>
    <x v="6"/>
    <m/>
    <m/>
    <x v="0"/>
    <m/>
    <n v="370"/>
    <n v="381.1"/>
    <m/>
    <m/>
    <n v="381.1"/>
    <n v="381.1"/>
    <s v="PLN"/>
    <n v="1"/>
    <s v="EA"/>
    <s v="01.07.2015"/>
    <s v="31.12.9999"/>
  </r>
  <r>
    <x v="197"/>
    <x v="197"/>
    <s v="Ceiling Loudspeaker 12 W"/>
    <s v="Y1"/>
    <s v="EMEA"/>
    <x v="7"/>
    <m/>
    <m/>
    <x v="0"/>
    <m/>
    <m/>
    <n v="5767.2"/>
    <m/>
    <m/>
    <n v="5767.2"/>
    <n v="5767.2"/>
    <s v="RUB"/>
    <n v="1"/>
    <s v="EA"/>
    <s v="01.05.2015"/>
    <s v="31.12.9999"/>
  </r>
  <r>
    <x v="197"/>
    <x v="197"/>
    <s v="Ceiling Loudspeaker 12 W"/>
    <s v="Y1"/>
    <s v="EMEA"/>
    <x v="8"/>
    <m/>
    <m/>
    <x v="0"/>
    <m/>
    <n v="901.2"/>
    <n v="928.3"/>
    <m/>
    <m/>
    <n v="928.3"/>
    <n v="928.3"/>
    <s v="SEK"/>
    <n v="1"/>
    <s v="EA"/>
    <s v="01.07.2015"/>
    <s v="31.12.9999"/>
  </r>
  <r>
    <x v="197"/>
    <x v="197"/>
    <s v="Ceiling Loudspeaker 12 W"/>
    <s v="Y1"/>
    <s v="EMEA"/>
    <x v="9"/>
    <m/>
    <m/>
    <x v="0"/>
    <m/>
    <n v="284.60000000000002"/>
    <n v="293.2"/>
    <m/>
    <m/>
    <n v="293.2"/>
    <n v="293.2"/>
    <s v="TRY"/>
    <n v="1"/>
    <s v="EA"/>
    <s v="01.07.2015"/>
    <s v="31.12.9999"/>
  </r>
  <r>
    <x v="197"/>
    <x v="197"/>
    <s v="Ceiling Loudspeaker 12 W"/>
    <s v="Y1"/>
    <s v="EMEA"/>
    <x v="10"/>
    <m/>
    <m/>
    <x v="0"/>
    <m/>
    <n v="948.6"/>
    <n v="948.6"/>
    <m/>
    <m/>
    <n v="948.6"/>
    <n v="948.6"/>
    <s v="ZAR"/>
    <n v="1"/>
    <s v="EA"/>
    <s v="01.07.2015"/>
    <s v="31.12.9999"/>
  </r>
  <r>
    <x v="198"/>
    <x v="198"/>
    <s v="Ceiling Loudspeaker 24 W"/>
    <s v="Y1"/>
    <s v="EMEA"/>
    <x v="0"/>
    <m/>
    <m/>
    <x v="0"/>
    <m/>
    <n v="2805"/>
    <n v="2889.2"/>
    <m/>
    <m/>
    <n v="2889.2"/>
    <n v="2889.2"/>
    <s v="CZK"/>
    <n v="1"/>
    <s v="EA"/>
    <s v="01.07.2015"/>
    <s v="31.12.9999"/>
  </r>
  <r>
    <x v="198"/>
    <x v="198"/>
    <s v="Ceiling Loudspeaker 24 W"/>
    <s v="Y1"/>
    <s v="EMEA"/>
    <x v="1"/>
    <m/>
    <m/>
    <x v="0"/>
    <m/>
    <n v="835.9"/>
    <n v="861"/>
    <m/>
    <m/>
    <n v="861"/>
    <n v="861"/>
    <s v="DKK"/>
    <n v="1"/>
    <s v="EA"/>
    <s v="01.07.2015"/>
    <s v="31.12.9999"/>
  </r>
  <r>
    <x v="198"/>
    <x v="198"/>
    <s v="Ceiling Loudspeaker 24 W"/>
    <s v="Y1"/>
    <s v="EMEA"/>
    <x v="2"/>
    <m/>
    <m/>
    <x v="0"/>
    <m/>
    <n v="112.2"/>
    <n v="115.6"/>
    <m/>
    <m/>
    <n v="115.6"/>
    <n v="115.6"/>
    <s v="EUR"/>
    <n v="1"/>
    <s v="EA"/>
    <s v="01.07.2015"/>
    <s v="31.12.9999"/>
  </r>
  <r>
    <x v="198"/>
    <x v="198"/>
    <s v="Ceiling Loudspeaker 24 W"/>
    <s v="Y1"/>
    <s v="EMEA"/>
    <x v="3"/>
    <m/>
    <m/>
    <x v="0"/>
    <m/>
    <n v="95.4"/>
    <n v="95.4"/>
    <m/>
    <m/>
    <n v="95.4"/>
    <n v="95.4"/>
    <s v="GBP"/>
    <n v="1"/>
    <s v="EA"/>
    <s v="01.07.2015"/>
    <s v="31.12.9999"/>
  </r>
  <r>
    <x v="198"/>
    <x v="198"/>
    <s v="Ceiling Loudspeaker 24 W"/>
    <s v="Y1"/>
    <s v="EMEA"/>
    <x v="4"/>
    <m/>
    <m/>
    <x v="0"/>
    <m/>
    <n v="29172"/>
    <n v="30047"/>
    <m/>
    <m/>
    <n v="30047"/>
    <n v="30047"/>
    <s v="HUF"/>
    <n v="1"/>
    <s v="EA"/>
    <s v="01.07.2015"/>
    <s v="31.12.9999"/>
  </r>
  <r>
    <x v="198"/>
    <x v="198"/>
    <s v="Ceiling Loudspeaker 24 W"/>
    <s v="Y1"/>
    <s v="EMEA"/>
    <x v="5"/>
    <m/>
    <m/>
    <x v="0"/>
    <m/>
    <n v="869.6"/>
    <n v="895.7"/>
    <m/>
    <m/>
    <n v="895.7"/>
    <n v="895.7"/>
    <s v="NOK"/>
    <n v="1"/>
    <s v="EA"/>
    <s v="01.07.2015"/>
    <s v="31.12.9999"/>
  </r>
  <r>
    <x v="198"/>
    <x v="198"/>
    <s v="Ceiling Loudspeaker 24 W"/>
    <s v="Y1"/>
    <s v="EMEA"/>
    <x v="6"/>
    <m/>
    <m/>
    <x v="0"/>
    <m/>
    <n v="437.6"/>
    <n v="450.8"/>
    <m/>
    <m/>
    <n v="450.8"/>
    <n v="450.8"/>
    <s v="PLN"/>
    <n v="1"/>
    <s v="EA"/>
    <s v="01.07.2015"/>
    <s v="31.12.9999"/>
  </r>
  <r>
    <x v="198"/>
    <x v="198"/>
    <s v="Ceiling Loudspeaker 24 W"/>
    <s v="Y1"/>
    <s v="EMEA"/>
    <x v="7"/>
    <m/>
    <m/>
    <x v="0"/>
    <m/>
    <m/>
    <n v="6818.5"/>
    <m/>
    <m/>
    <n v="6818.5"/>
    <n v="6818.5"/>
    <s v="RUB"/>
    <n v="1"/>
    <s v="EA"/>
    <s v="01.05.2015"/>
    <s v="31.12.9999"/>
  </r>
  <r>
    <x v="198"/>
    <x v="198"/>
    <s v="Ceiling Loudspeaker 24 W"/>
    <s v="Y1"/>
    <s v="EMEA"/>
    <x v="8"/>
    <m/>
    <m/>
    <x v="0"/>
    <m/>
    <n v="1065.9000000000001"/>
    <n v="1097.9000000000001"/>
    <m/>
    <m/>
    <n v="1097.9000000000001"/>
    <n v="1097.9000000000001"/>
    <s v="SEK"/>
    <n v="1"/>
    <s v="EA"/>
    <s v="01.07.2015"/>
    <s v="31.12.9999"/>
  </r>
  <r>
    <x v="198"/>
    <x v="198"/>
    <s v="Ceiling Loudspeaker 24 W"/>
    <s v="Y1"/>
    <s v="EMEA"/>
    <x v="9"/>
    <m/>
    <m/>
    <x v="0"/>
    <m/>
    <n v="336.6"/>
    <n v="346.7"/>
    <m/>
    <m/>
    <n v="346.7"/>
    <n v="346.7"/>
    <s v="TRY"/>
    <n v="1"/>
    <s v="EA"/>
    <s v="01.07.2015"/>
    <s v="31.12.9999"/>
  </r>
  <r>
    <x v="198"/>
    <x v="198"/>
    <s v="Ceiling Loudspeaker 24 W"/>
    <s v="Y1"/>
    <s v="EMEA"/>
    <x v="10"/>
    <m/>
    <m/>
    <x v="0"/>
    <m/>
    <n v="1122"/>
    <n v="1122"/>
    <m/>
    <m/>
    <n v="1122"/>
    <n v="1122"/>
    <s v="ZAR"/>
    <n v="1"/>
    <s v="EA"/>
    <s v="01.07.2015"/>
    <s v="31.12.9999"/>
  </r>
  <r>
    <x v="199"/>
    <x v="199"/>
    <s v="Back Box"/>
    <s v="Y1"/>
    <s v="EMEA"/>
    <x v="3"/>
    <m/>
    <s v="From"/>
    <x v="0"/>
    <s v="EA"/>
    <n v="3.4"/>
    <n v="3.4"/>
    <m/>
    <m/>
    <n v="3.4"/>
    <n v="3.4"/>
    <s v="GBP"/>
    <n v="1"/>
    <s v="EA"/>
    <s v="01.07.2015"/>
    <s v="31.12.9999"/>
  </r>
  <r>
    <x v="199"/>
    <x v="199"/>
    <s v="Back Box"/>
    <s v="Y1"/>
    <s v="EMEA"/>
    <x v="2"/>
    <m/>
    <s v="From"/>
    <x v="0"/>
    <s v="EA"/>
    <n v="4"/>
    <n v="4.2"/>
    <m/>
    <m/>
    <n v="4.2"/>
    <n v="4.2"/>
    <s v="EUR"/>
    <n v="1"/>
    <s v="EA"/>
    <s v="01.07.2015"/>
    <s v="31.12.9999"/>
  </r>
  <r>
    <x v="199"/>
    <x v="199"/>
    <s v="Back Box"/>
    <s v="Y1"/>
    <s v="EMEA"/>
    <x v="9"/>
    <m/>
    <s v="From"/>
    <x v="0"/>
    <s v="EA"/>
    <n v="12"/>
    <n v="12.4"/>
    <m/>
    <m/>
    <n v="12.4"/>
    <n v="12.4"/>
    <s v="TRY"/>
    <n v="1"/>
    <s v="EA"/>
    <s v="01.07.2015"/>
    <s v="31.12.9999"/>
  </r>
  <r>
    <x v="199"/>
    <x v="199"/>
    <s v="Back Box"/>
    <s v="Y1"/>
    <s v="EMEA"/>
    <x v="6"/>
    <m/>
    <s v="From"/>
    <x v="0"/>
    <s v="EA"/>
    <n v="16"/>
    <n v="16.5"/>
    <m/>
    <m/>
    <n v="16.5"/>
    <n v="16.5"/>
    <s v="PLN"/>
    <n v="1"/>
    <s v="EA"/>
    <s v="01.07.2015"/>
    <s v="31.12.9999"/>
  </r>
  <r>
    <x v="199"/>
    <x v="199"/>
    <s v="Back Box"/>
    <s v="Y1"/>
    <s v="EMEA"/>
    <x v="1"/>
    <m/>
    <s v="From"/>
    <x v="0"/>
    <s v="EA"/>
    <n v="29.8"/>
    <n v="30.7"/>
    <m/>
    <m/>
    <n v="30.7"/>
    <n v="30.7"/>
    <s v="DKK"/>
    <n v="1"/>
    <s v="EA"/>
    <s v="01.07.2015"/>
    <s v="31.12.9999"/>
  </r>
  <r>
    <x v="199"/>
    <x v="199"/>
    <s v="Back Box"/>
    <s v="Y1"/>
    <s v="EMEA"/>
    <x v="5"/>
    <m/>
    <s v="From"/>
    <x v="0"/>
    <s v="EA"/>
    <n v="30"/>
    <n v="30.9"/>
    <m/>
    <m/>
    <n v="30.9"/>
    <n v="30.9"/>
    <s v="NOK"/>
    <n v="1"/>
    <s v="EA"/>
    <s v="01.07.2015"/>
    <s v="31.12.9999"/>
  </r>
  <r>
    <x v="199"/>
    <x v="199"/>
    <s v="Back Box"/>
    <s v="Y1"/>
    <s v="EMEA"/>
    <x v="8"/>
    <m/>
    <s v="From"/>
    <x v="0"/>
    <s v="EA"/>
    <n v="34"/>
    <n v="35.1"/>
    <m/>
    <m/>
    <n v="35.1"/>
    <n v="35.1"/>
    <s v="SEK"/>
    <n v="1"/>
    <s v="EA"/>
    <s v="01.07.2015"/>
    <s v="31.12.9999"/>
  </r>
  <r>
    <x v="199"/>
    <x v="199"/>
    <s v="Back Box"/>
    <s v="Y1"/>
    <s v="EMEA"/>
    <x v="10"/>
    <m/>
    <s v="From"/>
    <x v="0"/>
    <s v="EA"/>
    <n v="50"/>
    <n v="50"/>
    <m/>
    <m/>
    <n v="50"/>
    <n v="50"/>
    <s v="ZAR"/>
    <n v="1"/>
    <s v="EA"/>
    <s v="01.07.2015"/>
    <s v="31.12.9999"/>
  </r>
  <r>
    <x v="199"/>
    <x v="199"/>
    <s v="Back Box"/>
    <s v="Y1"/>
    <s v="EMEA"/>
    <x v="0"/>
    <m/>
    <s v="From"/>
    <x v="0"/>
    <s v="EA"/>
    <n v="100"/>
    <n v="103"/>
    <m/>
    <m/>
    <n v="103"/>
    <n v="103"/>
    <s v="CZK"/>
    <n v="1"/>
    <s v="EA"/>
    <s v="01.07.2015"/>
    <s v="31.12.9999"/>
  </r>
  <r>
    <x v="199"/>
    <x v="199"/>
    <s v="Back Box"/>
    <s v="Y1"/>
    <s v="EMEA"/>
    <x v="7"/>
    <m/>
    <s v="From"/>
    <x v="0"/>
    <s v="EA"/>
    <m/>
    <n v="247.8"/>
    <m/>
    <m/>
    <n v="247.8"/>
    <n v="247.8"/>
    <s v="RUB"/>
    <n v="1"/>
    <s v="EA"/>
    <s v="01.05.2015"/>
    <s v="31.12.9999"/>
  </r>
  <r>
    <x v="199"/>
    <x v="199"/>
    <s v="Back Box"/>
    <s v="Y1"/>
    <s v="EMEA"/>
    <x v="4"/>
    <m/>
    <s v="From"/>
    <x v="0"/>
    <s v="EA"/>
    <n v="1160"/>
    <n v="1195"/>
    <m/>
    <m/>
    <n v="1195"/>
    <n v="1195"/>
    <s v="HUF"/>
    <n v="1"/>
    <s v="EA"/>
    <s v="01.07.2015"/>
    <s v="31.12.9999"/>
  </r>
  <r>
    <x v="199"/>
    <x v="199"/>
    <s v="Back Box"/>
    <s v="Y1"/>
    <s v="EMEA"/>
    <x v="3"/>
    <m/>
    <s v="From"/>
    <x v="36"/>
    <s v="EA"/>
    <n v="3.4"/>
    <n v="3.4"/>
    <m/>
    <m/>
    <n v="3.4"/>
    <s v="-"/>
    <s v="GBP"/>
    <n v="1"/>
    <s v="EA"/>
    <s v="01.07.2015"/>
    <s v="31.12.9999"/>
  </r>
  <r>
    <x v="199"/>
    <x v="199"/>
    <s v="Back Box"/>
    <s v="Y1"/>
    <s v="EMEA"/>
    <x v="2"/>
    <m/>
    <s v="From"/>
    <x v="36"/>
    <s v="EA"/>
    <n v="4"/>
    <n v="4.2"/>
    <m/>
    <m/>
    <n v="4.2"/>
    <s v="-"/>
    <s v="EUR"/>
    <n v="1"/>
    <s v="EA"/>
    <s v="01.07.2015"/>
    <s v="31.12.9999"/>
  </r>
  <r>
    <x v="199"/>
    <x v="199"/>
    <s v="Back Box"/>
    <s v="Y1"/>
    <s v="EMEA"/>
    <x v="9"/>
    <m/>
    <s v="From"/>
    <x v="36"/>
    <s v="EA"/>
    <n v="12"/>
    <n v="12.4"/>
    <m/>
    <m/>
    <n v="12.4"/>
    <s v="-"/>
    <s v="TRY"/>
    <n v="1"/>
    <s v="EA"/>
    <s v="01.07.2015"/>
    <s v="31.12.9999"/>
  </r>
  <r>
    <x v="199"/>
    <x v="199"/>
    <s v="Back Box"/>
    <s v="Y1"/>
    <s v="EMEA"/>
    <x v="6"/>
    <m/>
    <s v="From"/>
    <x v="36"/>
    <s v="EA"/>
    <n v="16"/>
    <n v="16.5"/>
    <m/>
    <m/>
    <n v="16.5"/>
    <s v="-"/>
    <s v="PLN"/>
    <n v="1"/>
    <s v="EA"/>
    <s v="01.07.2015"/>
    <s v="31.12.9999"/>
  </r>
  <r>
    <x v="199"/>
    <x v="199"/>
    <s v="Back Box"/>
    <s v="Y1"/>
    <s v="EMEA"/>
    <x v="1"/>
    <m/>
    <s v="From"/>
    <x v="36"/>
    <s v="EA"/>
    <n v="29.8"/>
    <n v="30.7"/>
    <m/>
    <m/>
    <n v="30.7"/>
    <s v="-"/>
    <s v="DKK"/>
    <n v="1"/>
    <s v="EA"/>
    <s v="01.07.2015"/>
    <s v="31.12.9999"/>
  </r>
  <r>
    <x v="199"/>
    <x v="199"/>
    <s v="Back Box"/>
    <s v="Y1"/>
    <s v="EMEA"/>
    <x v="5"/>
    <m/>
    <s v="From"/>
    <x v="36"/>
    <s v="EA"/>
    <n v="30"/>
    <n v="30.9"/>
    <m/>
    <m/>
    <n v="30.9"/>
    <s v="-"/>
    <s v="NOK"/>
    <n v="1"/>
    <s v="EA"/>
    <s v="01.07.2015"/>
    <s v="31.12.9999"/>
  </r>
  <r>
    <x v="199"/>
    <x v="199"/>
    <s v="Back Box"/>
    <s v="Y1"/>
    <s v="EMEA"/>
    <x v="8"/>
    <m/>
    <s v="From"/>
    <x v="36"/>
    <s v="EA"/>
    <n v="34"/>
    <n v="35.1"/>
    <m/>
    <m/>
    <n v="35.1"/>
    <s v="-"/>
    <s v="SEK"/>
    <n v="1"/>
    <s v="EA"/>
    <s v="01.07.2015"/>
    <s v="31.12.9999"/>
  </r>
  <r>
    <x v="199"/>
    <x v="199"/>
    <s v="Back Box"/>
    <s v="Y1"/>
    <s v="EMEA"/>
    <x v="10"/>
    <m/>
    <s v="From"/>
    <x v="36"/>
    <s v="EA"/>
    <n v="50"/>
    <n v="50"/>
    <m/>
    <m/>
    <n v="50"/>
    <s v="-"/>
    <s v="ZAR"/>
    <n v="1"/>
    <s v="EA"/>
    <s v="01.07.2015"/>
    <s v="31.12.9999"/>
  </r>
  <r>
    <x v="199"/>
    <x v="199"/>
    <s v="Back Box"/>
    <s v="Y1"/>
    <s v="EMEA"/>
    <x v="0"/>
    <m/>
    <s v="From"/>
    <x v="36"/>
    <s v="EA"/>
    <n v="100"/>
    <n v="103"/>
    <m/>
    <m/>
    <n v="103"/>
    <s v="-"/>
    <s v="CZK"/>
    <n v="1"/>
    <s v="EA"/>
    <s v="01.07.2015"/>
    <s v="31.12.9999"/>
  </r>
  <r>
    <x v="199"/>
    <x v="199"/>
    <s v="Back Box"/>
    <s v="Y1"/>
    <s v="EMEA"/>
    <x v="7"/>
    <m/>
    <s v="From"/>
    <x v="36"/>
    <s v="EA"/>
    <m/>
    <n v="247.8"/>
    <m/>
    <m/>
    <n v="247.8"/>
    <s v="-"/>
    <s v="RUB"/>
    <n v="1"/>
    <s v="EA"/>
    <s v="01.05.2015"/>
    <s v="31.12.9999"/>
  </r>
  <r>
    <x v="199"/>
    <x v="199"/>
    <s v="Back Box"/>
    <s v="Y1"/>
    <s v="EMEA"/>
    <x v="4"/>
    <m/>
    <s v="From"/>
    <x v="36"/>
    <s v="EA"/>
    <n v="1160"/>
    <n v="1195"/>
    <m/>
    <m/>
    <n v="1195"/>
    <s v="-"/>
    <s v="HUF"/>
    <n v="1"/>
    <s v="EA"/>
    <s v="01.07.2015"/>
    <s v="31.12.9999"/>
  </r>
  <r>
    <x v="199"/>
    <x v="199"/>
    <s v="Back Box"/>
    <s v="Y1"/>
    <s v="EMEA"/>
    <x v="0"/>
    <m/>
    <s v="From"/>
    <x v="12"/>
    <s v="EA"/>
    <n v="100"/>
    <n v="90.2"/>
    <m/>
    <m/>
    <s v="-"/>
    <s v="-"/>
    <s v="CZK"/>
    <n v="1"/>
    <s v="EA"/>
    <s v="01.07.2015"/>
    <s v="31.12.9999"/>
  </r>
  <r>
    <x v="199"/>
    <x v="199"/>
    <s v="Back Box"/>
    <s v="Y1"/>
    <s v="EMEA"/>
    <x v="0"/>
    <m/>
    <s v="From"/>
    <x v="23"/>
    <s v="EA"/>
    <n v="100"/>
    <n v="77.3"/>
    <m/>
    <m/>
    <s v="-"/>
    <s v="-"/>
    <s v="CZK"/>
    <n v="1"/>
    <s v="EA"/>
    <s v="01.07.2015"/>
    <s v="31.12.9999"/>
  </r>
  <r>
    <x v="199"/>
    <x v="199"/>
    <s v="Back Box"/>
    <s v="Y1"/>
    <s v="EMEA"/>
    <x v="1"/>
    <m/>
    <s v="From"/>
    <x v="12"/>
    <s v="EA"/>
    <m/>
    <n v="26.9"/>
    <m/>
    <m/>
    <s v="-"/>
    <s v="-"/>
    <s v="DKK"/>
    <n v="1"/>
    <s v="EA"/>
    <s v="01.07.2015"/>
    <s v="31.12.9999"/>
  </r>
  <r>
    <x v="199"/>
    <x v="199"/>
    <s v="Back Box"/>
    <s v="Y1"/>
    <s v="EMEA"/>
    <x v="1"/>
    <m/>
    <s v="From"/>
    <x v="23"/>
    <s v="EA"/>
    <m/>
    <n v="23.1"/>
    <m/>
    <m/>
    <s v="-"/>
    <s v="-"/>
    <s v="DKK"/>
    <n v="1"/>
    <s v="EA"/>
    <s v="01.07.2015"/>
    <s v="31.12.9999"/>
  </r>
  <r>
    <x v="199"/>
    <x v="199"/>
    <s v="Back Box"/>
    <s v="Y1"/>
    <s v="EMEA"/>
    <x v="2"/>
    <m/>
    <s v="From"/>
    <x v="12"/>
    <s v="EA"/>
    <n v="4"/>
    <n v="3.7"/>
    <m/>
    <m/>
    <s v="-"/>
    <s v="-"/>
    <s v="EUR"/>
    <n v="1"/>
    <s v="EA"/>
    <s v="01.07.2015"/>
    <s v="31.12.9999"/>
  </r>
  <r>
    <x v="199"/>
    <x v="199"/>
    <s v="Back Box"/>
    <s v="Y1"/>
    <s v="EMEA"/>
    <x v="2"/>
    <m/>
    <s v="From"/>
    <x v="23"/>
    <s v="EA"/>
    <n v="4"/>
    <n v="3.1"/>
    <m/>
    <m/>
    <s v="-"/>
    <s v="-"/>
    <s v="EUR"/>
    <n v="1"/>
    <s v="EA"/>
    <s v="01.07.2015"/>
    <s v="31.12.9999"/>
  </r>
  <r>
    <x v="199"/>
    <x v="199"/>
    <s v="Back Box"/>
    <s v="Y1"/>
    <s v="EMEA"/>
    <x v="3"/>
    <m/>
    <s v="From"/>
    <x v="12"/>
    <s v="EA"/>
    <n v="3.4"/>
    <n v="3"/>
    <m/>
    <m/>
    <s v="-"/>
    <s v="-"/>
    <s v="GBP"/>
    <n v="1"/>
    <s v="EA"/>
    <s v="01.07.2015"/>
    <s v="31.12.9999"/>
  </r>
  <r>
    <x v="199"/>
    <x v="199"/>
    <s v="Back Box"/>
    <s v="Y1"/>
    <s v="EMEA"/>
    <x v="3"/>
    <m/>
    <s v="From"/>
    <x v="23"/>
    <s v="EA"/>
    <n v="3.4"/>
    <n v="2.6"/>
    <m/>
    <m/>
    <s v="-"/>
    <s v="-"/>
    <s v="GBP"/>
    <n v="1"/>
    <s v="EA"/>
    <s v="01.07.2015"/>
    <s v="31.12.9999"/>
  </r>
  <r>
    <x v="199"/>
    <x v="199"/>
    <s v="Back Box"/>
    <s v="Y1"/>
    <s v="EMEA"/>
    <x v="4"/>
    <m/>
    <s v="From"/>
    <x v="12"/>
    <s v="EA"/>
    <n v="1160"/>
    <n v="1046"/>
    <m/>
    <m/>
    <s v="-"/>
    <s v="-"/>
    <s v="HUF"/>
    <n v="1"/>
    <s v="EA"/>
    <s v="01.07.2015"/>
    <s v="31.12.9999"/>
  </r>
  <r>
    <x v="199"/>
    <x v="199"/>
    <s v="Back Box"/>
    <s v="Y1"/>
    <s v="EMEA"/>
    <x v="4"/>
    <m/>
    <s v="From"/>
    <x v="23"/>
    <s v="EA"/>
    <n v="1160"/>
    <n v="896"/>
    <m/>
    <m/>
    <s v="-"/>
    <s v="-"/>
    <s v="HUF"/>
    <n v="1"/>
    <s v="EA"/>
    <s v="01.07.2015"/>
    <s v="31.12.9999"/>
  </r>
  <r>
    <x v="199"/>
    <x v="199"/>
    <s v="Back Box"/>
    <s v="Y1"/>
    <s v="EMEA"/>
    <x v="5"/>
    <m/>
    <s v="From"/>
    <x v="12"/>
    <s v="EA"/>
    <n v="30"/>
    <n v="27.1"/>
    <m/>
    <m/>
    <s v="-"/>
    <s v="-"/>
    <s v="NOK"/>
    <n v="1"/>
    <s v="EA"/>
    <s v="01.07.2015"/>
    <s v="31.12.9999"/>
  </r>
  <r>
    <x v="199"/>
    <x v="199"/>
    <s v="Back Box"/>
    <s v="Y1"/>
    <s v="EMEA"/>
    <x v="5"/>
    <m/>
    <s v="From"/>
    <x v="23"/>
    <s v="EA"/>
    <n v="30"/>
    <n v="23.2"/>
    <m/>
    <m/>
    <s v="-"/>
    <s v="-"/>
    <s v="NOK"/>
    <n v="1"/>
    <s v="EA"/>
    <s v="01.07.2015"/>
    <s v="31.12.9999"/>
  </r>
  <r>
    <x v="199"/>
    <x v="199"/>
    <s v="Back Box"/>
    <s v="Y1"/>
    <s v="EMEA"/>
    <x v="6"/>
    <m/>
    <s v="From"/>
    <x v="12"/>
    <s v="EA"/>
    <n v="16"/>
    <n v="14.5"/>
    <m/>
    <m/>
    <s v="-"/>
    <s v="-"/>
    <s v="PLN"/>
    <n v="1"/>
    <s v="EA"/>
    <s v="01.07.2015"/>
    <s v="31.12.9999"/>
  </r>
  <r>
    <x v="199"/>
    <x v="199"/>
    <s v="Back Box"/>
    <s v="Y1"/>
    <s v="EMEA"/>
    <x v="6"/>
    <m/>
    <s v="From"/>
    <x v="23"/>
    <s v="EA"/>
    <n v="16"/>
    <n v="12.4"/>
    <m/>
    <m/>
    <s v="-"/>
    <s v="-"/>
    <s v="PLN"/>
    <n v="1"/>
    <s v="EA"/>
    <s v="01.07.2015"/>
    <s v="31.12.9999"/>
  </r>
  <r>
    <x v="199"/>
    <x v="199"/>
    <s v="Back Box"/>
    <s v="Y1"/>
    <s v="EMEA"/>
    <x v="7"/>
    <m/>
    <s v="From"/>
    <x v="12"/>
    <s v="EA"/>
    <m/>
    <n v="216.9"/>
    <m/>
    <m/>
    <s v="-"/>
    <s v="-"/>
    <s v="RUB"/>
    <n v="1"/>
    <s v="EA"/>
    <s v="01.05.2015"/>
    <s v="31.12.9999"/>
  </r>
  <r>
    <x v="199"/>
    <x v="199"/>
    <s v="Back Box"/>
    <s v="Y1"/>
    <s v="EMEA"/>
    <x v="7"/>
    <m/>
    <s v="From"/>
    <x v="23"/>
    <s v="EA"/>
    <m/>
    <n v="185.9"/>
    <m/>
    <m/>
    <s v="-"/>
    <s v="-"/>
    <s v="RUB"/>
    <n v="1"/>
    <s v="EA"/>
    <s v="01.05.2015"/>
    <s v="31.12.9999"/>
  </r>
  <r>
    <x v="199"/>
    <x v="199"/>
    <s v="Back Box"/>
    <s v="Y1"/>
    <s v="EMEA"/>
    <x v="8"/>
    <m/>
    <s v="From"/>
    <x v="12"/>
    <s v="EA"/>
    <n v="34"/>
    <n v="30.7"/>
    <m/>
    <m/>
    <s v="-"/>
    <s v="-"/>
    <s v="SEK"/>
    <n v="1"/>
    <s v="EA"/>
    <s v="01.07.2015"/>
    <s v="31.12.9999"/>
  </r>
  <r>
    <x v="199"/>
    <x v="199"/>
    <s v="Back Box"/>
    <s v="Y1"/>
    <s v="EMEA"/>
    <x v="8"/>
    <m/>
    <s v="From"/>
    <x v="23"/>
    <s v="EA"/>
    <n v="34"/>
    <n v="26.3"/>
    <m/>
    <m/>
    <s v="-"/>
    <s v="-"/>
    <s v="SEK"/>
    <n v="1"/>
    <s v="EA"/>
    <s v="01.07.2015"/>
    <s v="31.12.9999"/>
  </r>
  <r>
    <x v="199"/>
    <x v="199"/>
    <s v="Back Box"/>
    <s v="Y1"/>
    <s v="EMEA"/>
    <x v="9"/>
    <m/>
    <s v="From"/>
    <x v="12"/>
    <s v="EA"/>
    <n v="12"/>
    <n v="10.9"/>
    <m/>
    <m/>
    <s v="-"/>
    <s v="-"/>
    <s v="TRY"/>
    <n v="1"/>
    <s v="EA"/>
    <s v="01.07.2015"/>
    <s v="31.12.9999"/>
  </r>
  <r>
    <x v="199"/>
    <x v="199"/>
    <s v="Back Box"/>
    <s v="Y1"/>
    <s v="EMEA"/>
    <x v="9"/>
    <m/>
    <s v="From"/>
    <x v="23"/>
    <s v="EA"/>
    <n v="12"/>
    <n v="9.3000000000000007"/>
    <m/>
    <m/>
    <s v="-"/>
    <s v="-"/>
    <s v="TRY"/>
    <n v="1"/>
    <s v="EA"/>
    <s v="01.07.2015"/>
    <s v="31.12.9999"/>
  </r>
  <r>
    <x v="199"/>
    <x v="199"/>
    <s v="Back Box"/>
    <s v="Y1"/>
    <s v="EMEA"/>
    <x v="10"/>
    <m/>
    <s v="From"/>
    <x v="12"/>
    <s v="EA"/>
    <n v="50"/>
    <n v="43.8"/>
    <m/>
    <m/>
    <s v="-"/>
    <s v="-"/>
    <s v="ZAR"/>
    <n v="1"/>
    <s v="EA"/>
    <s v="01.07.2015"/>
    <s v="31.12.9999"/>
  </r>
  <r>
    <x v="199"/>
    <x v="199"/>
    <s v="Back Box"/>
    <s v="Y1"/>
    <s v="EMEA"/>
    <x v="10"/>
    <m/>
    <s v="From"/>
    <x v="23"/>
    <s v="EA"/>
    <n v="50"/>
    <n v="37.5"/>
    <m/>
    <m/>
    <s v="-"/>
    <s v="-"/>
    <s v="ZAR"/>
    <n v="1"/>
    <s v="EA"/>
    <s v="01.07.2015"/>
    <s v="31.12.9999"/>
  </r>
  <r>
    <x v="200"/>
    <x v="200"/>
    <s v="Ceiling Loudspeaker 6 W"/>
    <s v="Y1"/>
    <s v="EMEA"/>
    <x v="3"/>
    <m/>
    <s v="From"/>
    <x v="0"/>
    <s v="EA"/>
    <n v="17.899999999999999"/>
    <n v="17.899999999999999"/>
    <m/>
    <m/>
    <n v="17.899999999999999"/>
    <n v="17"/>
    <s v="GBP"/>
    <n v="1"/>
    <s v="EA"/>
    <s v="01.07.2015"/>
    <s v="31.12.9999"/>
  </r>
  <r>
    <x v="200"/>
    <x v="200"/>
    <s v="Ceiling Loudspeaker 6 W"/>
    <s v="Y1"/>
    <s v="EMEA"/>
    <x v="2"/>
    <m/>
    <s v="From"/>
    <x v="0"/>
    <s v="EA"/>
    <n v="21"/>
    <n v="21.7"/>
    <s v="20 (ex juli verhoging)"/>
    <n v="-4.7600000000000003E-2"/>
    <n v="21.7"/>
    <n v="20.7"/>
    <s v="EUR"/>
    <n v="1"/>
    <s v="EA"/>
    <s v="01.07.2015"/>
    <s v="31.12.9999"/>
  </r>
  <r>
    <x v="200"/>
    <x v="200"/>
    <s v="Ceiling Loudspeaker 6 W"/>
    <s v="Y1"/>
    <s v="EMEA"/>
    <x v="9"/>
    <m/>
    <s v="From"/>
    <x v="0"/>
    <s v="EA"/>
    <n v="63"/>
    <n v="64.900000000000006"/>
    <m/>
    <m/>
    <n v="64.900000000000006"/>
    <n v="61.8"/>
    <s v="TRY"/>
    <n v="1"/>
    <s v="EA"/>
    <s v="01.07.2015"/>
    <s v="31.12.9999"/>
  </r>
  <r>
    <x v="200"/>
    <x v="200"/>
    <s v="Ceiling Loudspeaker 6 W"/>
    <s v="Y1"/>
    <s v="EMEA"/>
    <x v="6"/>
    <m/>
    <s v="From"/>
    <x v="0"/>
    <s v="EA"/>
    <n v="84"/>
    <n v="86.6"/>
    <m/>
    <m/>
    <n v="86.6"/>
    <n v="82.5"/>
    <s v="PLN"/>
    <n v="1"/>
    <s v="EA"/>
    <s v="01.07.2015"/>
    <s v="31.12.9999"/>
  </r>
  <r>
    <x v="200"/>
    <x v="200"/>
    <s v="Ceiling Loudspeaker 6 W"/>
    <s v="Y1"/>
    <s v="EMEA"/>
    <x v="1"/>
    <m/>
    <s v="From"/>
    <x v="0"/>
    <s v="EA"/>
    <n v="156.5"/>
    <n v="161.19999999999999"/>
    <m/>
    <m/>
    <n v="161.19999999999999"/>
    <n v="153.5"/>
    <s v="DKK"/>
    <n v="1"/>
    <s v="EA"/>
    <s v="01.07.2015"/>
    <s v="31.12.9999"/>
  </r>
  <r>
    <x v="200"/>
    <x v="200"/>
    <s v="Ceiling Loudspeaker 6 W"/>
    <s v="Y1"/>
    <s v="EMEA"/>
    <x v="5"/>
    <m/>
    <s v="From"/>
    <x v="0"/>
    <s v="EA"/>
    <n v="157.5"/>
    <n v="162.30000000000001"/>
    <m/>
    <m/>
    <n v="162.30000000000001"/>
    <n v="154.6"/>
    <s v="NOK"/>
    <n v="1"/>
    <s v="EA"/>
    <s v="01.07.2015"/>
    <s v="31.12.9999"/>
  </r>
  <r>
    <x v="200"/>
    <x v="200"/>
    <s v="Ceiling Loudspeaker 6 W"/>
    <s v="Y1"/>
    <s v="EMEA"/>
    <x v="8"/>
    <m/>
    <s v="From"/>
    <x v="0"/>
    <s v="EA"/>
    <n v="178.5"/>
    <n v="183.9"/>
    <m/>
    <m/>
    <n v="183.9"/>
    <n v="175.1"/>
    <s v="SEK"/>
    <n v="1"/>
    <s v="EA"/>
    <s v="01.07.2015"/>
    <s v="31.12.9999"/>
  </r>
  <r>
    <x v="200"/>
    <x v="200"/>
    <s v="Ceiling Loudspeaker 6 W"/>
    <s v="Y1"/>
    <s v="EMEA"/>
    <x v="10"/>
    <m/>
    <s v="From"/>
    <x v="0"/>
    <s v="EA"/>
    <n v="262.5"/>
    <n v="262.5"/>
    <m/>
    <m/>
    <n v="262.5"/>
    <n v="250"/>
    <s v="ZAR"/>
    <n v="1"/>
    <s v="EA"/>
    <s v="01.07.2015"/>
    <s v="31.12.9999"/>
  </r>
  <r>
    <x v="200"/>
    <x v="200"/>
    <s v="Ceiling Loudspeaker 6 W"/>
    <s v="Y1"/>
    <s v="EMEA"/>
    <x v="0"/>
    <m/>
    <s v="From"/>
    <x v="0"/>
    <s v="EA"/>
    <n v="490"/>
    <n v="504.7"/>
    <m/>
    <m/>
    <n v="504.7"/>
    <n v="480.7"/>
    <s v="CZK"/>
    <n v="1"/>
    <s v="EA"/>
    <s v="01.07.2015"/>
    <s v="31.12.9999"/>
  </r>
  <r>
    <x v="200"/>
    <x v="200"/>
    <s v="Ceiling Loudspeaker 6 W"/>
    <s v="Y1"/>
    <s v="EMEA"/>
    <x v="7"/>
    <m/>
    <s v="From"/>
    <x v="0"/>
    <s v="EA"/>
    <m/>
    <n v="1276.3"/>
    <m/>
    <m/>
    <n v="1276.3"/>
    <n v="1215.5"/>
    <s v="RUB"/>
    <n v="1"/>
    <s v="EA"/>
    <s v="01.05.2015"/>
    <s v="31.12.9999"/>
  </r>
  <r>
    <x v="200"/>
    <x v="200"/>
    <s v="Ceiling Loudspeaker 6 W"/>
    <s v="Y1"/>
    <s v="EMEA"/>
    <x v="4"/>
    <m/>
    <s v="From"/>
    <x v="0"/>
    <s v="EA"/>
    <n v="6090"/>
    <n v="6273"/>
    <m/>
    <m/>
    <n v="6273"/>
    <n v="5974"/>
    <s v="HUF"/>
    <n v="1"/>
    <s v="EA"/>
    <s v="01.07.2015"/>
    <s v="31.12.9999"/>
  </r>
  <r>
    <x v="200"/>
    <x v="200"/>
    <s v="Ceiling Loudspeaker 6 W"/>
    <s v="Y1"/>
    <s v="EMEA"/>
    <x v="3"/>
    <m/>
    <s v="From"/>
    <x v="36"/>
    <s v="EA"/>
    <n v="17.899999999999999"/>
    <n v="17.899999999999999"/>
    <m/>
    <m/>
    <n v="17.899999999999999"/>
    <s v="-"/>
    <s v="GBP"/>
    <n v="1"/>
    <s v="EA"/>
    <s v="01.07.2015"/>
    <s v="31.12.9999"/>
  </r>
  <r>
    <x v="200"/>
    <x v="200"/>
    <s v="Ceiling Loudspeaker 6 W"/>
    <s v="Y1"/>
    <s v="EMEA"/>
    <x v="2"/>
    <m/>
    <s v="From"/>
    <x v="36"/>
    <s v="EA"/>
    <n v="21"/>
    <n v="21.7"/>
    <s v="20 (ex juli verhoging)"/>
    <n v="-4.7600000000000003E-2"/>
    <n v="21.7"/>
    <s v="-"/>
    <s v="EUR"/>
    <n v="1"/>
    <s v="EA"/>
    <s v="01.07.2015"/>
    <s v="31.12.9999"/>
  </r>
  <r>
    <x v="200"/>
    <x v="200"/>
    <s v="Ceiling Loudspeaker 6 W"/>
    <s v="Y1"/>
    <s v="EMEA"/>
    <x v="9"/>
    <m/>
    <s v="From"/>
    <x v="36"/>
    <s v="EA"/>
    <n v="63"/>
    <n v="64.900000000000006"/>
    <m/>
    <m/>
    <n v="64.900000000000006"/>
    <s v="-"/>
    <s v="TRY"/>
    <n v="1"/>
    <s v="EA"/>
    <s v="01.07.2015"/>
    <s v="31.12.9999"/>
  </r>
  <r>
    <x v="200"/>
    <x v="200"/>
    <s v="Ceiling Loudspeaker 6 W"/>
    <s v="Y1"/>
    <s v="EMEA"/>
    <x v="6"/>
    <m/>
    <s v="From"/>
    <x v="36"/>
    <s v="EA"/>
    <n v="84"/>
    <n v="86.6"/>
    <m/>
    <m/>
    <n v="86.6"/>
    <s v="-"/>
    <s v="PLN"/>
    <n v="1"/>
    <s v="EA"/>
    <s v="01.07.2015"/>
    <s v="31.12.9999"/>
  </r>
  <r>
    <x v="200"/>
    <x v="200"/>
    <s v="Ceiling Loudspeaker 6 W"/>
    <s v="Y1"/>
    <s v="EMEA"/>
    <x v="1"/>
    <m/>
    <s v="From"/>
    <x v="36"/>
    <s v="EA"/>
    <n v="156.5"/>
    <n v="161.19999999999999"/>
    <m/>
    <m/>
    <n v="161.19999999999999"/>
    <s v="-"/>
    <s v="DKK"/>
    <n v="1"/>
    <s v="EA"/>
    <s v="01.07.2015"/>
    <s v="31.12.9999"/>
  </r>
  <r>
    <x v="200"/>
    <x v="200"/>
    <s v="Ceiling Loudspeaker 6 W"/>
    <s v="Y1"/>
    <s v="EMEA"/>
    <x v="5"/>
    <m/>
    <s v="From"/>
    <x v="36"/>
    <s v="EA"/>
    <n v="157.5"/>
    <n v="162.30000000000001"/>
    <m/>
    <m/>
    <n v="162.30000000000001"/>
    <s v="-"/>
    <s v="NOK"/>
    <n v="1"/>
    <s v="EA"/>
    <s v="01.07.2015"/>
    <s v="31.12.9999"/>
  </r>
  <r>
    <x v="200"/>
    <x v="200"/>
    <s v="Ceiling Loudspeaker 6 W"/>
    <s v="Y1"/>
    <s v="EMEA"/>
    <x v="8"/>
    <m/>
    <s v="From"/>
    <x v="36"/>
    <s v="F.01U.282.354"/>
    <n v="178.5"/>
    <n v="183.9"/>
    <m/>
    <m/>
    <n v="183.9"/>
    <s v="-"/>
    <s v="SEK"/>
    <n v="1"/>
    <s v="EA"/>
    <s v="01.07.2015"/>
    <s v="31.12.9999"/>
  </r>
  <r>
    <x v="200"/>
    <x v="200"/>
    <s v="Ceiling Loudspeaker 6 W"/>
    <s v="Y1"/>
    <s v="EMEA"/>
    <x v="10"/>
    <m/>
    <s v="From"/>
    <x v="36"/>
    <s v="EA"/>
    <n v="262.5"/>
    <n v="262.5"/>
    <m/>
    <m/>
    <n v="262.5"/>
    <s v="-"/>
    <s v="ZAR"/>
    <n v="1"/>
    <s v="EA"/>
    <s v="01.07.2015"/>
    <s v="31.12.9999"/>
  </r>
  <r>
    <x v="200"/>
    <x v="200"/>
    <s v="Ceiling Loudspeaker 6 W"/>
    <s v="Y1"/>
    <s v="EMEA"/>
    <x v="0"/>
    <m/>
    <s v="From"/>
    <x v="36"/>
    <s v="EA"/>
    <n v="490"/>
    <n v="504.7"/>
    <m/>
    <m/>
    <n v="504.7"/>
    <s v="-"/>
    <s v="CZK"/>
    <n v="1"/>
    <s v="EA"/>
    <s v="01.07.2015"/>
    <s v="31.12.9999"/>
  </r>
  <r>
    <x v="200"/>
    <x v="200"/>
    <s v="Ceiling Loudspeaker 6 W"/>
    <s v="Y1"/>
    <s v="EMEA"/>
    <x v="7"/>
    <m/>
    <s v="From"/>
    <x v="36"/>
    <s v="EA"/>
    <m/>
    <n v="1276.3"/>
    <m/>
    <m/>
    <n v="1276.3"/>
    <s v="-"/>
    <s v="RUB"/>
    <n v="1"/>
    <s v="EA"/>
    <s v="01.05.2015"/>
    <s v="31.12.9999"/>
  </r>
  <r>
    <x v="200"/>
    <x v="200"/>
    <s v="Ceiling Loudspeaker 6 W"/>
    <s v="Y1"/>
    <s v="EMEA"/>
    <x v="4"/>
    <m/>
    <s v="From"/>
    <x v="36"/>
    <s v="EA"/>
    <n v="6090"/>
    <n v="6273"/>
    <m/>
    <m/>
    <n v="6273"/>
    <s v="-"/>
    <s v="HUF"/>
    <n v="1"/>
    <s v="EA"/>
    <s v="01.07.2015"/>
    <s v="31.12.9999"/>
  </r>
  <r>
    <x v="200"/>
    <x v="200"/>
    <s v="Ceiling Loudspeaker 6 W"/>
    <s v="Y1"/>
    <s v="EMEA"/>
    <x v="0"/>
    <m/>
    <s v="From"/>
    <x v="12"/>
    <s v="EA"/>
    <m/>
    <n v="480.8"/>
    <m/>
    <m/>
    <s v="-"/>
    <s v="-"/>
    <s v="CZK"/>
    <n v="1"/>
    <s v="EA"/>
    <s v="01.07.2015"/>
    <s v="31.12.9999"/>
  </r>
  <r>
    <x v="200"/>
    <x v="200"/>
    <s v="Ceiling Loudspeaker 6 W"/>
    <s v="Y1"/>
    <s v="EMEA"/>
    <x v="0"/>
    <m/>
    <s v="From"/>
    <x v="23"/>
    <s v="EA"/>
    <m/>
    <n v="446.5"/>
    <m/>
    <m/>
    <s v="-"/>
    <s v="-"/>
    <s v="CZK"/>
    <n v="1"/>
    <s v="EA"/>
    <s v="01.07.2015"/>
    <s v="31.12.9999"/>
  </r>
  <r>
    <x v="200"/>
    <x v="200"/>
    <s v="Ceiling Loudspeaker 6 W"/>
    <s v="Y1"/>
    <s v="EMEA"/>
    <x v="1"/>
    <m/>
    <s v="From"/>
    <x v="12"/>
    <s v="EA"/>
    <m/>
    <n v="153.5"/>
    <m/>
    <m/>
    <s v="-"/>
    <s v="-"/>
    <s v="DKK"/>
    <n v="1"/>
    <s v="EA"/>
    <s v="01.07.2015"/>
    <s v="31.12.9999"/>
  </r>
  <r>
    <x v="200"/>
    <x v="200"/>
    <s v="Ceiling Loudspeaker 6 W"/>
    <s v="Y1"/>
    <s v="EMEA"/>
    <x v="1"/>
    <m/>
    <s v="From"/>
    <x v="23"/>
    <s v="EA"/>
    <m/>
    <n v="145.9"/>
    <m/>
    <m/>
    <s v="-"/>
    <s v="-"/>
    <s v="DKK"/>
    <n v="1"/>
    <s v="EA"/>
    <s v="01.07.2015"/>
    <s v="31.12.9999"/>
  </r>
  <r>
    <x v="200"/>
    <x v="200"/>
    <s v="Ceiling Loudspeaker 6 W"/>
    <s v="Y1"/>
    <s v="EMEA"/>
    <x v="2"/>
    <m/>
    <s v="From"/>
    <x v="12"/>
    <s v="EA"/>
    <n v="21"/>
    <n v="20.6"/>
    <m/>
    <m/>
    <s v="-"/>
    <s v="-"/>
    <s v="EUR"/>
    <n v="1"/>
    <s v="EA"/>
    <s v="01.07.2015"/>
    <s v="31.12.9999"/>
  </r>
  <r>
    <x v="200"/>
    <x v="200"/>
    <s v="Ceiling Loudspeaker 6 W"/>
    <s v="Y1"/>
    <s v="EMEA"/>
    <x v="2"/>
    <m/>
    <s v="From"/>
    <x v="23"/>
    <s v="EA"/>
    <n v="21"/>
    <n v="19.600000000000001"/>
    <m/>
    <m/>
    <s v="-"/>
    <s v="-"/>
    <s v="EUR"/>
    <n v="1"/>
    <s v="EA"/>
    <s v="01.07.2015"/>
    <s v="31.12.9999"/>
  </r>
  <r>
    <x v="200"/>
    <x v="200"/>
    <s v="Ceiling Loudspeaker 6 W"/>
    <s v="Y1"/>
    <s v="EMEA"/>
    <x v="3"/>
    <m/>
    <s v="From"/>
    <x v="12"/>
    <s v="EA"/>
    <n v="17.899999999999999"/>
    <n v="17"/>
    <m/>
    <m/>
    <s v="-"/>
    <s v="-"/>
    <s v="GBP"/>
    <n v="1"/>
    <s v="EA"/>
    <s v="01.07.2015"/>
    <s v="31.12.9999"/>
  </r>
  <r>
    <x v="200"/>
    <x v="200"/>
    <s v="Ceiling Loudspeaker 6 W"/>
    <s v="Y1"/>
    <s v="EMEA"/>
    <x v="3"/>
    <m/>
    <s v="From"/>
    <x v="23"/>
    <s v="EA"/>
    <n v="17.899999999999999"/>
    <n v="16.2"/>
    <m/>
    <m/>
    <s v="-"/>
    <s v="-"/>
    <s v="GBP"/>
    <n v="1"/>
    <s v="EA"/>
    <s v="01.07.2015"/>
    <s v="31.12.9999"/>
  </r>
  <r>
    <x v="200"/>
    <x v="200"/>
    <s v="Ceiling Loudspeaker 6 W"/>
    <s v="Y1"/>
    <s v="EMEA"/>
    <x v="4"/>
    <m/>
    <s v="From"/>
    <x v="12"/>
    <s v="EA"/>
    <n v="6090"/>
    <n v="5974"/>
    <m/>
    <m/>
    <s v="-"/>
    <s v="-"/>
    <s v="HUF"/>
    <n v="1"/>
    <s v="EA"/>
    <s v="01.07.2015"/>
    <s v="31.12.9999"/>
  </r>
  <r>
    <x v="200"/>
    <x v="200"/>
    <s v="Ceiling Loudspeaker 6 W"/>
    <s v="Y1"/>
    <s v="EMEA"/>
    <x v="4"/>
    <m/>
    <s v="From"/>
    <x v="23"/>
    <s v="EA"/>
    <n v="6090"/>
    <n v="5675"/>
    <m/>
    <m/>
    <s v="-"/>
    <s v="-"/>
    <s v="HUF"/>
    <n v="1"/>
    <s v="EA"/>
    <s v="01.07.2015"/>
    <s v="31.12.9999"/>
  </r>
  <r>
    <x v="200"/>
    <x v="200"/>
    <s v="Ceiling Loudspeaker 6 W"/>
    <s v="Y1"/>
    <s v="EMEA"/>
    <x v="5"/>
    <m/>
    <s v="From"/>
    <x v="12"/>
    <s v="EA"/>
    <n v="157.5"/>
    <n v="154.5"/>
    <m/>
    <m/>
    <s v="-"/>
    <s v="-"/>
    <s v="NOK"/>
    <n v="1"/>
    <s v="EA"/>
    <s v="01.07.2015"/>
    <s v="31.12.9999"/>
  </r>
  <r>
    <x v="200"/>
    <x v="200"/>
    <s v="Ceiling Loudspeaker 6 W"/>
    <s v="Y1"/>
    <s v="EMEA"/>
    <x v="5"/>
    <m/>
    <s v="From"/>
    <x v="23"/>
    <s v="EA"/>
    <n v="157.5"/>
    <n v="146.80000000000001"/>
    <m/>
    <m/>
    <s v="-"/>
    <s v="-"/>
    <s v="NOK"/>
    <n v="1"/>
    <s v="EA"/>
    <s v="01.07.2015"/>
    <s v="31.12.9999"/>
  </r>
  <r>
    <x v="200"/>
    <x v="200"/>
    <s v="Ceiling Loudspeaker 6 W"/>
    <s v="Y1"/>
    <s v="EMEA"/>
    <x v="6"/>
    <m/>
    <s v="From"/>
    <x v="12"/>
    <s v="EA"/>
    <n v="84"/>
    <n v="82.4"/>
    <m/>
    <m/>
    <s v="-"/>
    <s v="-"/>
    <s v="PLN"/>
    <n v="1"/>
    <s v="EA"/>
    <s v="01.07.2015"/>
    <s v="31.12.9999"/>
  </r>
  <r>
    <x v="200"/>
    <x v="200"/>
    <s v="Ceiling Loudspeaker 6 W"/>
    <s v="Y1"/>
    <s v="EMEA"/>
    <x v="6"/>
    <m/>
    <s v="From"/>
    <x v="23"/>
    <s v="EA"/>
    <n v="84"/>
    <n v="78.3"/>
    <m/>
    <m/>
    <s v="-"/>
    <s v="-"/>
    <s v="PLN"/>
    <n v="1"/>
    <s v="EA"/>
    <s v="01.07.2015"/>
    <s v="31.12.9999"/>
  </r>
  <r>
    <x v="200"/>
    <x v="200"/>
    <s v="Ceiling Loudspeaker 6 W"/>
    <s v="Y1"/>
    <s v="EMEA"/>
    <x v="7"/>
    <m/>
    <s v="From"/>
    <x v="12"/>
    <s v="EA"/>
    <m/>
    <n v="1215.4000000000001"/>
    <m/>
    <m/>
    <s v="-"/>
    <s v="-"/>
    <s v="RUB"/>
    <n v="1"/>
    <s v="EA"/>
    <s v="01.05.2015"/>
    <s v="31.12.9999"/>
  </r>
  <r>
    <x v="200"/>
    <x v="200"/>
    <s v="Ceiling Loudspeaker 6 W"/>
    <s v="Y1"/>
    <s v="EMEA"/>
    <x v="7"/>
    <m/>
    <s v="From"/>
    <x v="23"/>
    <s v="EA"/>
    <m/>
    <n v="1154.7"/>
    <m/>
    <m/>
    <s v="-"/>
    <s v="-"/>
    <s v="RUB"/>
    <n v="1"/>
    <s v="EA"/>
    <s v="01.05.2015"/>
    <s v="31.12.9999"/>
  </r>
  <r>
    <x v="200"/>
    <x v="200"/>
    <s v="Ceiling Loudspeaker 6 W"/>
    <s v="Y1"/>
    <s v="EMEA"/>
    <x v="8"/>
    <m/>
    <s v="From"/>
    <x v="12"/>
    <s v="EA"/>
    <n v="178.5"/>
    <n v="175.1"/>
    <m/>
    <m/>
    <s v="-"/>
    <s v="-"/>
    <s v="SEK"/>
    <n v="1"/>
    <s v="EA"/>
    <s v="01.07.2015"/>
    <s v="31.12.9999"/>
  </r>
  <r>
    <x v="200"/>
    <x v="200"/>
    <s v="Ceiling Loudspeaker 6 W"/>
    <s v="Y1"/>
    <s v="EMEA"/>
    <x v="8"/>
    <m/>
    <s v="From"/>
    <x v="23"/>
    <s v="EA"/>
    <n v="178.5"/>
    <n v="166.4"/>
    <m/>
    <m/>
    <s v="-"/>
    <s v="-"/>
    <s v="SEK"/>
    <n v="1"/>
    <s v="EA"/>
    <s v="01.07.2015"/>
    <s v="31.12.9999"/>
  </r>
  <r>
    <x v="200"/>
    <x v="200"/>
    <s v="Ceiling Loudspeaker 6 W"/>
    <s v="Y1"/>
    <s v="EMEA"/>
    <x v="9"/>
    <m/>
    <s v="From"/>
    <x v="12"/>
    <s v="EA"/>
    <n v="63"/>
    <n v="61.8"/>
    <m/>
    <m/>
    <s v="-"/>
    <s v="-"/>
    <s v="TRY"/>
    <n v="1"/>
    <s v="EA"/>
    <s v="01.07.2015"/>
    <s v="31.12.9999"/>
  </r>
  <r>
    <x v="200"/>
    <x v="200"/>
    <s v="Ceiling Loudspeaker 6 W"/>
    <s v="Y1"/>
    <s v="EMEA"/>
    <x v="9"/>
    <m/>
    <s v="From"/>
    <x v="23"/>
    <s v="EA"/>
    <n v="63"/>
    <n v="58.8"/>
    <m/>
    <m/>
    <s v="-"/>
    <s v="-"/>
    <s v="TRY"/>
    <n v="1"/>
    <s v="EA"/>
    <s v="01.07.2015"/>
    <s v="31.12.9999"/>
  </r>
  <r>
    <x v="200"/>
    <x v="200"/>
    <s v="Ceiling Loudspeaker 6 W"/>
    <s v="Y1"/>
    <s v="EMEA"/>
    <x v="10"/>
    <m/>
    <s v="From"/>
    <x v="12"/>
    <s v="EA"/>
    <n v="262.5"/>
    <n v="250"/>
    <m/>
    <m/>
    <s v="-"/>
    <s v="-"/>
    <s v="ZAR"/>
    <n v="1"/>
    <s v="EA"/>
    <s v="01.07.2015"/>
    <s v="31.12.9999"/>
  </r>
  <r>
    <x v="200"/>
    <x v="200"/>
    <s v="Ceiling Loudspeaker 6 W"/>
    <s v="Y1"/>
    <s v="EMEA"/>
    <x v="10"/>
    <m/>
    <s v="From"/>
    <x v="23"/>
    <s v="EA"/>
    <n v="262.5"/>
    <n v="237.5"/>
    <m/>
    <m/>
    <s v="-"/>
    <s v="-"/>
    <s v="ZAR"/>
    <n v="1"/>
    <s v="EA"/>
    <s v="01.07.2015"/>
    <s v="31.12.9999"/>
  </r>
  <r>
    <x v="201"/>
    <x v="201"/>
    <s v="CEILING MOUNT SPEAKER SYSTEM - WHITE"/>
    <m/>
    <s v="EMEA"/>
    <x v="2"/>
    <m/>
    <m/>
    <x v="0"/>
    <m/>
    <m/>
    <n v="576"/>
    <m/>
    <m/>
    <n v="576"/>
    <n v="576"/>
    <s v="EUR"/>
    <n v="1"/>
    <s v="EA"/>
    <m/>
    <s v="31.12.9999"/>
  </r>
  <r>
    <x v="202"/>
    <x v="202"/>
    <s v="CEILING MOUNT SATELLITE SPEAKER WHITE (SET OF 2PCS)"/>
    <m/>
    <s v="EMEA"/>
    <x v="2"/>
    <m/>
    <m/>
    <x v="0"/>
    <m/>
    <m/>
    <n v="115"/>
    <m/>
    <m/>
    <n v="115"/>
    <n v="115"/>
    <s v="EUR"/>
    <n v="1"/>
    <s v="EA"/>
    <m/>
    <s v="31.12.9999"/>
  </r>
  <r>
    <x v="203"/>
    <x v="203"/>
    <s v="CEILING MOUNT SUBWOOFER WHITE"/>
    <m/>
    <s v="EMEA"/>
    <x v="2"/>
    <m/>
    <m/>
    <x v="0"/>
    <m/>
    <m/>
    <n v="346"/>
    <m/>
    <m/>
    <n v="346"/>
    <n v="346"/>
    <s v="EUR"/>
    <n v="1"/>
    <s v="EA"/>
    <m/>
    <s v="31.12.9999"/>
  </r>
  <r>
    <x v="204"/>
    <x v="204"/>
    <s v="Horn Loudspeaker 10 W EVAC"/>
    <s v="Y1"/>
    <s v="EMEA"/>
    <x v="0"/>
    <m/>
    <s v="From"/>
    <x v="0"/>
    <s v="EA"/>
    <n v="1683"/>
    <n v="1733.5"/>
    <m/>
    <m/>
    <n v="1543.1617000000001"/>
    <n v="1543.2"/>
    <s v="CZK"/>
    <n v="1"/>
    <s v="EA"/>
    <s v="01.07.2015"/>
    <s v="31.12.9999"/>
  </r>
  <r>
    <x v="204"/>
    <x v="204"/>
    <s v="Horn Loudspeaker 10 W EVAC"/>
    <s v="Y1"/>
    <s v="EMEA"/>
    <x v="0"/>
    <m/>
    <s v="From"/>
    <x v="37"/>
    <s v="EA"/>
    <m/>
    <n v="1386.8"/>
    <m/>
    <m/>
    <s v="-"/>
    <s v="-"/>
    <s v="CZK"/>
    <n v="1"/>
    <s v="EA"/>
    <s v="01.07.2015"/>
    <s v="31.12.9999"/>
  </r>
  <r>
    <x v="204"/>
    <x v="204"/>
    <s v="Horn Loudspeaker 10 W EVAC"/>
    <s v="Y1"/>
    <s v="EMEA"/>
    <x v="1"/>
    <m/>
    <s v="From"/>
    <x v="0"/>
    <s v="EA"/>
    <n v="494"/>
    <n v="508.9"/>
    <m/>
    <m/>
    <n v="453.02278000000001"/>
    <n v="453"/>
    <s v="DKK"/>
    <n v="1"/>
    <s v="EA"/>
    <s v="01.07.2015"/>
    <s v="31.12.9999"/>
  </r>
  <r>
    <x v="204"/>
    <x v="204"/>
    <s v="Horn Loudspeaker 10 W EVAC"/>
    <s v="Y1"/>
    <s v="EMEA"/>
    <x v="1"/>
    <m/>
    <s v="From"/>
    <x v="37"/>
    <s v="EA"/>
    <m/>
    <n v="407.1"/>
    <m/>
    <m/>
    <s v="-"/>
    <s v="-"/>
    <s v="DKK"/>
    <n v="1"/>
    <s v="EA"/>
    <s v="01.07.2015"/>
    <s v="31.12.9999"/>
  </r>
  <r>
    <x v="204"/>
    <x v="204"/>
    <s v="Horn Loudspeaker 10 W EVAC"/>
    <s v="Y1"/>
    <s v="EMEA"/>
    <x v="2"/>
    <m/>
    <s v="From"/>
    <x v="0"/>
    <s v="EA"/>
    <n v="67.400000000000006"/>
    <n v="69.5"/>
    <s v="60 (ex juli verhoging)"/>
    <n v="-0.10979999999999999"/>
    <n v="61.868899999999996"/>
    <n v="61.9"/>
    <s v="EUR"/>
    <n v="1"/>
    <s v="EA"/>
    <s v="01.07.2015"/>
    <s v="31.12.9999"/>
  </r>
  <r>
    <x v="204"/>
    <x v="204"/>
    <s v="Horn Loudspeaker 10 W EVAC"/>
    <s v="Y1"/>
    <s v="EMEA"/>
    <x v="2"/>
    <m/>
    <s v="From"/>
    <x v="37"/>
    <s v="EA"/>
    <n v="67.400000000000006"/>
    <n v="55.6"/>
    <m/>
    <m/>
    <s v="-"/>
    <s v="-"/>
    <s v="EUR"/>
    <n v="1"/>
    <s v="EA"/>
    <s v="01.07.2015"/>
    <s v="31.12.9999"/>
  </r>
  <r>
    <x v="204"/>
    <x v="204"/>
    <s v="Horn Loudspeaker 10 W EVAC"/>
    <s v="Y1"/>
    <s v="EMEA"/>
    <x v="3"/>
    <m/>
    <s v="From"/>
    <x v="0"/>
    <s v="EA"/>
    <n v="45.1"/>
    <n v="45.1"/>
    <m/>
    <m/>
    <n v="40.148020000000002"/>
    <n v="40.1"/>
    <s v="GBP"/>
    <n v="1"/>
    <s v="EA"/>
    <s v="01.07.2015"/>
    <s v="31.12.9999"/>
  </r>
  <r>
    <x v="204"/>
    <x v="204"/>
    <s v="Horn Loudspeaker 10 W EVAC"/>
    <s v="Y1"/>
    <s v="EMEA"/>
    <x v="3"/>
    <m/>
    <s v="From"/>
    <x v="37"/>
    <s v="EA"/>
    <n v="45.1"/>
    <n v="36.1"/>
    <m/>
    <m/>
    <s v="-"/>
    <s v="-"/>
    <s v="GBP"/>
    <n v="1"/>
    <s v="EA"/>
    <s v="01.07.2015"/>
    <s v="31.12.9999"/>
  </r>
  <r>
    <x v="204"/>
    <x v="204"/>
    <s v="Horn Loudspeaker 10 W EVAC"/>
    <s v="Y1"/>
    <s v="EMEA"/>
    <x v="4"/>
    <m/>
    <s v="From"/>
    <x v="0"/>
    <s v="EA"/>
    <n v="17503"/>
    <n v="18028"/>
    <m/>
    <m/>
    <n v="16048.525600000001"/>
    <n v="16049"/>
    <s v="HUF"/>
    <n v="1"/>
    <s v="EA"/>
    <s v="01.07.2015"/>
    <s v="31.12.9999"/>
  </r>
  <r>
    <x v="204"/>
    <x v="204"/>
    <s v="Horn Loudspeaker 10 W EVAC"/>
    <s v="Y1"/>
    <s v="EMEA"/>
    <x v="4"/>
    <m/>
    <s v="From"/>
    <x v="37"/>
    <s v="EA"/>
    <n v="17503"/>
    <n v="14423"/>
    <m/>
    <m/>
    <s v="-"/>
    <s v="-"/>
    <s v="HUF"/>
    <n v="1"/>
    <s v="EA"/>
    <s v="01.07.2015"/>
    <s v="31.12.9999"/>
  </r>
  <r>
    <x v="204"/>
    <x v="204"/>
    <s v="Horn Loudspeaker 10 W EVAC"/>
    <s v="Y1"/>
    <s v="EMEA"/>
    <x v="5"/>
    <m/>
    <s v="From"/>
    <x v="0"/>
    <s v="EA"/>
    <n v="530.4"/>
    <n v="546.4"/>
    <m/>
    <m/>
    <n v="486.40528"/>
    <n v="486.4"/>
    <s v="NOK"/>
    <n v="1"/>
    <s v="EA"/>
    <s v="01.07.2015"/>
    <s v="31.12.9999"/>
  </r>
  <r>
    <x v="204"/>
    <x v="204"/>
    <s v="Horn Loudspeaker 10 W EVAC"/>
    <s v="Y1"/>
    <s v="EMEA"/>
    <x v="5"/>
    <m/>
    <s v="From"/>
    <x v="37"/>
    <s v="EA"/>
    <n v="530.4"/>
    <n v="437.2"/>
    <m/>
    <m/>
    <s v="-"/>
    <s v="-"/>
    <s v="NOK"/>
    <n v="1"/>
    <s v="EA"/>
    <s v="01.07.2015"/>
    <s v="31.12.9999"/>
  </r>
  <r>
    <x v="204"/>
    <x v="204"/>
    <s v="Horn Loudspeaker 10 W EVAC"/>
    <s v="Y1"/>
    <s v="EMEA"/>
    <x v="6"/>
    <m/>
    <s v="From"/>
    <x v="0"/>
    <s v="EA"/>
    <n v="252"/>
    <n v="259.60000000000002"/>
    <m/>
    <m/>
    <n v="231.09592000000004"/>
    <n v="231.1"/>
    <s v="PLN"/>
    <n v="1"/>
    <s v="EA"/>
    <s v="01.07.2015"/>
    <s v="31.12.9999"/>
  </r>
  <r>
    <x v="204"/>
    <x v="204"/>
    <s v="Horn Loudspeaker 10 W EVAC"/>
    <s v="Y1"/>
    <s v="EMEA"/>
    <x v="6"/>
    <m/>
    <s v="From"/>
    <x v="37"/>
    <s v="EA"/>
    <n v="252"/>
    <n v="207.7"/>
    <m/>
    <m/>
    <s v="-"/>
    <s v="-"/>
    <s v="PLN"/>
    <n v="1"/>
    <s v="EA"/>
    <s v="01.07.2015"/>
    <s v="31.12.9999"/>
  </r>
  <r>
    <x v="204"/>
    <x v="204"/>
    <s v="Horn Loudspeaker 10 W EVAC"/>
    <s v="Y1"/>
    <s v="EMEA"/>
    <x v="7"/>
    <m/>
    <s v="From"/>
    <x v="0"/>
    <s v="EA"/>
    <m/>
    <n v="4096"/>
    <m/>
    <m/>
    <n v="3646.2592"/>
    <n v="3646.3"/>
    <s v="RUB"/>
    <n v="1"/>
    <s v="EA"/>
    <s v="01.05.2015"/>
    <s v="31.12.9999"/>
  </r>
  <r>
    <x v="204"/>
    <x v="204"/>
    <s v="Horn Loudspeaker 10 W EVAC"/>
    <s v="Y1"/>
    <s v="EMEA"/>
    <x v="7"/>
    <m/>
    <s v="From"/>
    <x v="37"/>
    <s v="EA"/>
    <m/>
    <n v="3275.6"/>
    <m/>
    <m/>
    <s v="-"/>
    <s v="-"/>
    <s v="RUB"/>
    <n v="1"/>
    <s v="EA"/>
    <s v="01.05.2015"/>
    <s v="31.12.9999"/>
  </r>
  <r>
    <x v="204"/>
    <x v="204"/>
    <s v="Horn Loudspeaker 10 W EVAC"/>
    <s v="Y1"/>
    <s v="EMEA"/>
    <x v="8"/>
    <m/>
    <s v="From"/>
    <x v="0"/>
    <s v="EA"/>
    <n v="596.70000000000005"/>
    <n v="614.70000000000005"/>
    <m/>
    <m/>
    <n v="547.20594000000006"/>
    <n v="547.20000000000005"/>
    <s v="SEK"/>
    <n v="1"/>
    <s v="EA"/>
    <s v="01.07.2015"/>
    <s v="31.12.9999"/>
  </r>
  <r>
    <x v="204"/>
    <x v="204"/>
    <s v="Horn Loudspeaker 10 W EVAC"/>
    <s v="Y1"/>
    <s v="EMEA"/>
    <x v="8"/>
    <m/>
    <s v="From"/>
    <x v="37"/>
    <s v="EA"/>
    <n v="596.70000000000005"/>
    <n v="491.8"/>
    <m/>
    <m/>
    <s v="-"/>
    <s v="-"/>
    <s v="SEK"/>
    <n v="1"/>
    <s v="EA"/>
    <s v="01.07.2015"/>
    <s v="31.12.9999"/>
  </r>
  <r>
    <x v="204"/>
    <x v="204"/>
    <s v="Horn Loudspeaker 10 W EVAC"/>
    <s v="Y1"/>
    <s v="EMEA"/>
    <x v="9"/>
    <m/>
    <s v="From"/>
    <x v="0"/>
    <s v="EA"/>
    <n v="202"/>
    <n v="208.1"/>
    <m/>
    <m/>
    <n v="185.25062"/>
    <n v="185.3"/>
    <s v="TRY"/>
    <n v="1"/>
    <s v="EA"/>
    <s v="01.07.2015"/>
    <s v="31.12.9999"/>
  </r>
  <r>
    <x v="204"/>
    <x v="204"/>
    <s v="Horn Loudspeaker 10 W EVAC"/>
    <s v="Y1"/>
    <s v="EMEA"/>
    <x v="9"/>
    <m/>
    <s v="From"/>
    <x v="37"/>
    <s v="EA"/>
    <n v="202"/>
    <n v="166.5"/>
    <m/>
    <m/>
    <s v="-"/>
    <s v="-"/>
    <s v="TRY"/>
    <n v="1"/>
    <s v="EA"/>
    <s v="01.07.2015"/>
    <s v="31.12.9999"/>
  </r>
  <r>
    <x v="204"/>
    <x v="204"/>
    <s v="Horn Loudspeaker 10 W EVAC"/>
    <s v="Y1"/>
    <s v="EMEA"/>
    <x v="10"/>
    <m/>
    <s v="From"/>
    <x v="0"/>
    <s v="EA"/>
    <n v="659.8"/>
    <n v="659.8"/>
    <m/>
    <m/>
    <n v="587.35395999999992"/>
    <n v="587.4"/>
    <s v="ZAR"/>
    <n v="1"/>
    <s v="EA"/>
    <s v="01.07.2015"/>
    <s v="31.12.9999"/>
  </r>
  <r>
    <x v="204"/>
    <x v="204"/>
    <s v="Horn Loudspeaker 10 W EVAC"/>
    <s v="Y1"/>
    <s v="EMEA"/>
    <x v="10"/>
    <m/>
    <s v="From"/>
    <x v="37"/>
    <s v="EA"/>
    <n v="659.8"/>
    <n v="527.79999999999995"/>
    <m/>
    <m/>
    <s v="-"/>
    <s v="-"/>
    <s v="ZAR"/>
    <n v="1"/>
    <s v="EA"/>
    <s v="01.07.2015"/>
    <s v="31.12.9999"/>
  </r>
  <r>
    <x v="205"/>
    <x v="205"/>
    <s v="30 W Music Horn Loudspeaker"/>
    <s v="Y1"/>
    <s v="EMEA"/>
    <x v="0"/>
    <m/>
    <m/>
    <x v="0"/>
    <m/>
    <n v="3887.5"/>
    <n v="4004.2"/>
    <m/>
    <m/>
    <n v="4004.2"/>
    <n v="4004.2"/>
    <s v="CZK"/>
    <n v="1"/>
    <s v="EA"/>
    <s v="01.07.2015"/>
    <s v="31.12.9999"/>
  </r>
  <r>
    <x v="205"/>
    <x v="205"/>
    <s v="30 W Music Horn Loudspeaker"/>
    <s v="Y1"/>
    <s v="EMEA"/>
    <x v="1"/>
    <m/>
    <m/>
    <x v="0"/>
    <m/>
    <n v="1135"/>
    <n v="1169.0999999999999"/>
    <m/>
    <m/>
    <n v="1169.0999999999999"/>
    <n v="1169.0999999999999"/>
    <s v="DKK"/>
    <n v="1"/>
    <s v="EA"/>
    <s v="01.07.2015"/>
    <s v="31.12.9999"/>
  </r>
  <r>
    <x v="205"/>
    <x v="205"/>
    <s v="30 W Music Horn Loudspeaker"/>
    <s v="Y1"/>
    <s v="EMEA"/>
    <x v="2"/>
    <m/>
    <m/>
    <x v="0"/>
    <m/>
    <n v="155.5"/>
    <n v="160.19999999999999"/>
    <m/>
    <m/>
    <n v="160.19999999999999"/>
    <n v="160.19999999999999"/>
    <s v="EUR"/>
    <n v="1"/>
    <s v="EA"/>
    <s v="01.07.2015"/>
    <s v="31.12.9999"/>
  </r>
  <r>
    <x v="205"/>
    <x v="205"/>
    <s v="30 W Music Horn Loudspeaker"/>
    <s v="Y1"/>
    <s v="EMEA"/>
    <x v="3"/>
    <m/>
    <m/>
    <x v="0"/>
    <m/>
    <n v="106.7"/>
    <n v="106.7"/>
    <m/>
    <m/>
    <n v="106.7"/>
    <n v="106.7"/>
    <s v="GBP"/>
    <n v="1"/>
    <s v="EA"/>
    <s v="01.07.2015"/>
    <s v="31.12.9999"/>
  </r>
  <r>
    <x v="205"/>
    <x v="205"/>
    <s v="30 W Music Horn Loudspeaker"/>
    <s v="Y1"/>
    <s v="EMEA"/>
    <x v="4"/>
    <m/>
    <m/>
    <x v="0"/>
    <m/>
    <n v="39611"/>
    <n v="40799"/>
    <m/>
    <m/>
    <n v="40799"/>
    <n v="40799"/>
    <s v="HUF"/>
    <n v="1"/>
    <s v="EA"/>
    <s v="01.07.2015"/>
    <s v="31.12.9999"/>
  </r>
  <r>
    <x v="205"/>
    <x v="205"/>
    <s v="30 W Music Horn Loudspeaker"/>
    <s v="Y1"/>
    <s v="EMEA"/>
    <x v="5"/>
    <m/>
    <m/>
    <x v="0"/>
    <m/>
    <n v="1218.8"/>
    <n v="1255.4000000000001"/>
    <m/>
    <m/>
    <n v="1255.4000000000001"/>
    <n v="1255.4000000000001"/>
    <s v="NOK"/>
    <n v="1"/>
    <s v="EA"/>
    <s v="01.07.2015"/>
    <s v="31.12.9999"/>
  </r>
  <r>
    <x v="205"/>
    <x v="205"/>
    <s v="30 W Music Horn Loudspeaker"/>
    <s v="Y1"/>
    <s v="EMEA"/>
    <x v="6"/>
    <m/>
    <m/>
    <x v="0"/>
    <m/>
    <n v="579"/>
    <n v="596.4"/>
    <m/>
    <m/>
    <n v="596.4"/>
    <n v="596.4"/>
    <s v="PLN"/>
    <n v="1"/>
    <s v="EA"/>
    <s v="01.07.2015"/>
    <s v="31.12.9999"/>
  </r>
  <r>
    <x v="205"/>
    <x v="205"/>
    <s v="30 W Music Horn Loudspeaker"/>
    <s v="Y1"/>
    <s v="EMEA"/>
    <x v="7"/>
    <m/>
    <m/>
    <x v="0"/>
    <m/>
    <m/>
    <n v="9449.9"/>
    <m/>
    <m/>
    <n v="9449.9"/>
    <n v="9449.9"/>
    <s v="RUB"/>
    <n v="1"/>
    <s v="EA"/>
    <s v="01.05.2015"/>
    <s v="31.12.9999"/>
  </r>
  <r>
    <x v="205"/>
    <x v="205"/>
    <s v="30 W Music Horn Loudspeaker"/>
    <s v="Y1"/>
    <s v="EMEA"/>
    <x v="8"/>
    <m/>
    <m/>
    <x v="0"/>
    <m/>
    <n v="1371.2"/>
    <n v="1412.4"/>
    <m/>
    <m/>
    <n v="1412.4"/>
    <n v="1412.4"/>
    <s v="SEK"/>
    <n v="1"/>
    <s v="EA"/>
    <s v="01.07.2015"/>
    <s v="31.12.9999"/>
  </r>
  <r>
    <x v="205"/>
    <x v="205"/>
    <s v="30 W Music Horn Loudspeaker"/>
    <s v="Y1"/>
    <s v="EMEA"/>
    <x v="9"/>
    <m/>
    <m/>
    <x v="0"/>
    <m/>
    <n v="466.5"/>
    <n v="480.5"/>
    <m/>
    <m/>
    <n v="480.5"/>
    <n v="480.5"/>
    <s v="TRY"/>
    <n v="1"/>
    <s v="EA"/>
    <s v="01.07.2015"/>
    <s v="31.12.9999"/>
  </r>
  <r>
    <x v="205"/>
    <x v="205"/>
    <s v="30 W Music Horn Loudspeaker"/>
    <s v="Y1"/>
    <s v="EMEA"/>
    <x v="10"/>
    <m/>
    <m/>
    <x v="0"/>
    <m/>
    <n v="1523.5"/>
    <n v="1523.5"/>
    <m/>
    <m/>
    <n v="1523.5"/>
    <n v="1523.5"/>
    <s v="ZAR"/>
    <n v="1"/>
    <s v="EA"/>
    <s v="01.07.2015"/>
    <s v="31.12.9999"/>
  </r>
  <r>
    <x v="206"/>
    <x v="206"/>
    <s v="Compact Marine Horn Loudspeaker 6 W"/>
    <m/>
    <s v="EMEA"/>
    <x v="0"/>
    <m/>
    <m/>
    <x v="0"/>
    <m/>
    <m/>
    <n v="1890"/>
    <m/>
    <m/>
    <n v="1890"/>
    <n v="1890"/>
    <s v="CZK"/>
    <n v="1"/>
    <s v="EA"/>
    <s v="01.04.2015"/>
    <s v="31.12.9999"/>
  </r>
  <r>
    <x v="206"/>
    <x v="206"/>
    <s v="Compact Marine Horn Loudspeaker 6 W"/>
    <m/>
    <s v="EMEA"/>
    <x v="1"/>
    <m/>
    <m/>
    <x v="0"/>
    <m/>
    <m/>
    <n v="521.5"/>
    <m/>
    <m/>
    <n v="521.5"/>
    <n v="521.5"/>
    <s v="DKK"/>
    <n v="1"/>
    <s v="EA"/>
    <s v="01.04.2015"/>
    <s v="31.12.9999"/>
  </r>
  <r>
    <x v="206"/>
    <x v="206"/>
    <s v="Compact Marine Horn Loudspeaker 6 W"/>
    <m/>
    <s v="EMEA"/>
    <x v="2"/>
    <m/>
    <m/>
    <x v="0"/>
    <m/>
    <m/>
    <n v="70"/>
    <m/>
    <m/>
    <n v="70"/>
    <n v="70"/>
    <s v="EUR"/>
    <n v="1"/>
    <s v="EA"/>
    <s v="01.04.2015"/>
    <s v="31.12.9999"/>
  </r>
  <r>
    <x v="206"/>
    <x v="206"/>
    <s v="Compact Marine Horn Loudspeaker 6 W"/>
    <m/>
    <s v="EMEA"/>
    <x v="3"/>
    <m/>
    <m/>
    <x v="0"/>
    <m/>
    <m/>
    <n v="56"/>
    <m/>
    <m/>
    <n v="56"/>
    <n v="56"/>
    <s v="GBP"/>
    <n v="1"/>
    <s v="EA"/>
    <s v="01.04.2015"/>
    <s v="31.12.9999"/>
  </r>
  <r>
    <x v="206"/>
    <x v="206"/>
    <s v="Compact Marine Horn Loudspeaker 6 W"/>
    <m/>
    <s v="EMEA"/>
    <x v="4"/>
    <m/>
    <m/>
    <x v="0"/>
    <m/>
    <m/>
    <n v="21000"/>
    <m/>
    <m/>
    <n v="21000"/>
    <n v="21000"/>
    <s v="HUF"/>
    <n v="1"/>
    <s v="EA"/>
    <s v="01.04.2015"/>
    <s v="31.12.9999"/>
  </r>
  <r>
    <x v="206"/>
    <x v="206"/>
    <s v="Compact Marine Horn Loudspeaker 6 W"/>
    <m/>
    <s v="EMEA"/>
    <x v="5"/>
    <m/>
    <m/>
    <x v="0"/>
    <m/>
    <m/>
    <n v="560"/>
    <m/>
    <m/>
    <n v="560"/>
    <n v="560"/>
    <s v="NOK"/>
    <n v="1"/>
    <s v="EA"/>
    <s v="01.04.2015"/>
    <s v="31.12.9999"/>
  </r>
  <r>
    <x v="206"/>
    <x v="206"/>
    <s v="Compact Marine Horn Loudspeaker 6 W"/>
    <m/>
    <s v="EMEA"/>
    <x v="6"/>
    <m/>
    <m/>
    <x v="0"/>
    <m/>
    <m/>
    <n v="290.5"/>
    <m/>
    <m/>
    <n v="290.5"/>
    <n v="290.5"/>
    <s v="PLN"/>
    <n v="1"/>
    <s v="EA"/>
    <s v="01.04.2015"/>
    <s v="31.12.9999"/>
  </r>
  <r>
    <x v="206"/>
    <x v="206"/>
    <s v="Compact Marine Horn Loudspeaker 6 W"/>
    <m/>
    <s v="EMEA"/>
    <x v="7"/>
    <m/>
    <m/>
    <x v="0"/>
    <m/>
    <m/>
    <n v="4130"/>
    <m/>
    <m/>
    <n v="4130"/>
    <n v="4130"/>
    <s v="RUB"/>
    <n v="1"/>
    <s v="EA"/>
    <s v="01.04.2015"/>
    <s v="31.12.9999"/>
  </r>
  <r>
    <x v="206"/>
    <x v="206"/>
    <s v="Compact Marine Horn Loudspeaker 6 W"/>
    <m/>
    <s v="EMEA"/>
    <x v="8"/>
    <m/>
    <m/>
    <x v="0"/>
    <m/>
    <m/>
    <n v="630"/>
    <m/>
    <m/>
    <n v="630"/>
    <n v="630"/>
    <s v="SEK"/>
    <n v="1"/>
    <s v="EA"/>
    <s v="01.04.2015"/>
    <s v="31.12.9999"/>
  </r>
  <r>
    <x v="206"/>
    <x v="206"/>
    <s v="Compact Marine Horn Loudspeaker 6 W"/>
    <m/>
    <s v="EMEA"/>
    <x v="9"/>
    <m/>
    <m/>
    <x v="0"/>
    <m/>
    <m/>
    <n v="196"/>
    <m/>
    <m/>
    <n v="196"/>
    <n v="196"/>
    <s v="TRY"/>
    <n v="1"/>
    <s v="EA"/>
    <s v="01.04.2015"/>
    <s v="31.12.9999"/>
  </r>
  <r>
    <x v="206"/>
    <x v="206"/>
    <s v="Compact Marine Horn Loudspeaker 6 W"/>
    <m/>
    <s v="EMEA"/>
    <x v="10"/>
    <m/>
    <m/>
    <x v="0"/>
    <m/>
    <m/>
    <n v="980"/>
    <m/>
    <m/>
    <n v="980"/>
    <n v="980"/>
    <s v="ZAR"/>
    <n v="1"/>
    <s v="EA"/>
    <s v="01.04.2015"/>
    <s v="31.12.9999"/>
  </r>
  <r>
    <x v="207"/>
    <x v="207"/>
    <s v="Ceiling LSP LHM0606/00"/>
    <s v="Y1"/>
    <s v="EMEA"/>
    <x v="0"/>
    <m/>
    <s v="From"/>
    <x v="0"/>
    <s v="EA"/>
    <n v="392.7"/>
    <n v="404.5"/>
    <m/>
    <m/>
    <n v="381.03899999999999"/>
    <n v="381"/>
    <s v="CZK"/>
    <n v="1"/>
    <s v="EA"/>
    <s v="01.07.2015"/>
    <s v="31.12.9999"/>
  </r>
  <r>
    <x v="207"/>
    <x v="207"/>
    <s v="Ceiling LSP LHM0606/00"/>
    <s v="Y1"/>
    <s v="EMEA"/>
    <x v="0"/>
    <m/>
    <s v="From"/>
    <x v="33"/>
    <s v="EA"/>
    <m/>
    <n v="354.7"/>
    <m/>
    <m/>
    <n v="334.12739999999997"/>
    <n v="334.1"/>
    <s v="CZK"/>
    <n v="1"/>
    <s v="EA"/>
    <s v="01.07.2015"/>
    <s v="31.12.9999"/>
  </r>
  <r>
    <x v="207"/>
    <x v="207"/>
    <s v="Ceiling LSP LHM0606/00"/>
    <s v="Y1"/>
    <s v="EMEA"/>
    <x v="0"/>
    <m/>
    <s v="From"/>
    <x v="34"/>
    <s v="EA"/>
    <m/>
    <n v="298.2"/>
    <m/>
    <m/>
    <s v="-"/>
    <s v="-"/>
    <s v="CZK"/>
    <n v="1"/>
    <s v="EA"/>
    <s v="01.07.2015"/>
    <s v="31.12.9999"/>
  </r>
  <r>
    <x v="207"/>
    <x v="207"/>
    <s v="Ceiling LSP LHM0606/00"/>
    <s v="Y1"/>
    <s v="EMEA"/>
    <x v="0"/>
    <m/>
    <s v="From"/>
    <x v="35"/>
    <s v="EA"/>
    <m/>
    <n v="265.39999999999998"/>
    <m/>
    <m/>
    <s v="-"/>
    <s v="-"/>
    <s v="CZK"/>
    <n v="1"/>
    <s v="EA"/>
    <s v="01.07.2015"/>
    <s v="31.12.9999"/>
  </r>
  <r>
    <x v="207"/>
    <x v="207"/>
    <s v="Ceiling LSP LHM0606/00"/>
    <s v="Y1"/>
    <s v="EMEA"/>
    <x v="1"/>
    <m/>
    <s v="From"/>
    <x v="0"/>
    <s v="EA"/>
    <n v="107.1"/>
    <n v="110.4"/>
    <m/>
    <m/>
    <n v="103.99680000000001"/>
    <n v="104"/>
    <s v="DKK"/>
    <n v="1"/>
    <s v="EA"/>
    <s v="01.07.2015"/>
    <s v="31.12.9999"/>
  </r>
  <r>
    <x v="207"/>
    <x v="207"/>
    <s v="Ceiling LSP LHM0606/00"/>
    <s v="Y1"/>
    <s v="EMEA"/>
    <x v="1"/>
    <m/>
    <s v="From"/>
    <x v="33"/>
    <s v="EA"/>
    <m/>
    <n v="96.8"/>
    <m/>
    <m/>
    <n v="91.185599999999994"/>
    <n v="91.2"/>
    <s v="DKK"/>
    <n v="1"/>
    <s v="EA"/>
    <s v="01.07.2015"/>
    <s v="31.12.9999"/>
  </r>
  <r>
    <x v="207"/>
    <x v="207"/>
    <s v="Ceiling LSP LHM0606/00"/>
    <s v="Y1"/>
    <s v="EMEA"/>
    <x v="1"/>
    <m/>
    <s v="From"/>
    <x v="34"/>
    <s v="EA"/>
    <m/>
    <n v="81.3"/>
    <m/>
    <m/>
    <s v="-"/>
    <s v="-"/>
    <s v="DKK"/>
    <n v="1"/>
    <s v="EA"/>
    <s v="01.07.2015"/>
    <s v="31.12.9999"/>
  </r>
  <r>
    <x v="207"/>
    <x v="207"/>
    <s v="Ceiling LSP LHM0606/00"/>
    <s v="Y1"/>
    <s v="EMEA"/>
    <x v="1"/>
    <m/>
    <s v="From"/>
    <x v="35"/>
    <s v="EA"/>
    <m/>
    <n v="72.400000000000006"/>
    <m/>
    <m/>
    <s v="-"/>
    <s v="-"/>
    <s v="DKK"/>
    <n v="1"/>
    <s v="EA"/>
    <s v="01.07.2015"/>
    <s v="31.12.9999"/>
  </r>
  <r>
    <x v="207"/>
    <x v="207"/>
    <s v="Ceiling LSP LHM0606/00"/>
    <s v="Y1"/>
    <s v="EMEA"/>
    <x v="2"/>
    <m/>
    <s v="From"/>
    <x v="0"/>
    <s v="EA"/>
    <n v="15.8"/>
    <n v="16.3"/>
    <s v="13 (ex juli verhoging)"/>
    <n v="-5.8000000000000003E-2"/>
    <n v="15.354600000000001"/>
    <n v="15.4"/>
    <s v="EUR"/>
    <n v="1"/>
    <s v="EA"/>
    <s v="01.07.2015"/>
    <s v="31.12.9999"/>
  </r>
  <r>
    <x v="207"/>
    <x v="207"/>
    <s v="Ceiling LSP LHM0606/00"/>
    <s v="Y1"/>
    <s v="EMEA"/>
    <x v="2"/>
    <m/>
    <s v="From"/>
    <x v="33"/>
    <s v="EA"/>
    <n v="13.8"/>
    <n v="14.3"/>
    <s v="13 (ex juli verhoging)"/>
    <m/>
    <n v="13.470600000000001"/>
    <n v="13.5"/>
    <s v="EUR"/>
    <n v="1"/>
    <s v="EA"/>
    <s v="01.07.2015"/>
    <s v="31.12.9999"/>
  </r>
  <r>
    <x v="207"/>
    <x v="207"/>
    <s v="Ceiling LSP LHM0606/00"/>
    <s v="Y1"/>
    <s v="EMEA"/>
    <x v="2"/>
    <m/>
    <s v="From"/>
    <x v="34"/>
    <s v="EA"/>
    <n v="11.6"/>
    <n v="12"/>
    <m/>
    <m/>
    <s v="-"/>
    <s v="-"/>
    <s v="EUR"/>
    <n v="1"/>
    <s v="EA"/>
    <s v="01.07.2015"/>
    <s v="31.12.9999"/>
  </r>
  <r>
    <x v="207"/>
    <x v="207"/>
    <s v="Ceiling LSP LHM0606/00"/>
    <s v="Y1"/>
    <s v="EMEA"/>
    <x v="2"/>
    <m/>
    <s v="From"/>
    <x v="35"/>
    <s v="EA"/>
    <n v="10.3"/>
    <n v="10.7"/>
    <m/>
    <m/>
    <s v="-"/>
    <s v="-"/>
    <s v="EUR"/>
    <n v="1"/>
    <s v="EA"/>
    <s v="01.07.2015"/>
    <s v="31.12.9999"/>
  </r>
  <r>
    <x v="207"/>
    <x v="207"/>
    <s v="Ceiling LSP LHM0606/00"/>
    <s v="Y1"/>
    <s v="EMEA"/>
    <x v="3"/>
    <m/>
    <s v="From"/>
    <x v="0"/>
    <s v="EA"/>
    <n v="9.8000000000000007"/>
    <n v="9.8000000000000007"/>
    <s v="(zelfde prijs als LHM0606/10)"/>
    <m/>
    <n v="9.2316000000000003"/>
    <n v="9.1999999999999993"/>
    <s v="GBP"/>
    <n v="1"/>
    <s v="EA"/>
    <s v="01.07.2015"/>
    <s v="31.12.9999"/>
  </r>
  <r>
    <x v="207"/>
    <x v="207"/>
    <s v="Ceiling LSP LHM0606/00"/>
    <s v="Y1"/>
    <s v="EMEA"/>
    <x v="3"/>
    <m/>
    <s v="From"/>
    <x v="33"/>
    <s v="EA"/>
    <n v="9.8000000000000007"/>
    <n v="8.6"/>
    <s v="NIET UITGEVOERD"/>
    <m/>
    <n v="8.1012000000000004"/>
    <n v="8.1"/>
    <s v="GBP"/>
    <n v="1"/>
    <s v="EA"/>
    <s v="01.07.2015"/>
    <s v="31.12.9999"/>
  </r>
  <r>
    <x v="207"/>
    <x v="207"/>
    <s v="Ceiling LSP LHM0606/00"/>
    <s v="Y1"/>
    <s v="EMEA"/>
    <x v="3"/>
    <m/>
    <s v="From"/>
    <x v="34"/>
    <s v="EA"/>
    <n v="9.8000000000000007"/>
    <n v="7.2"/>
    <m/>
    <m/>
    <s v="-"/>
    <s v="-"/>
    <s v="GBP"/>
    <n v="1"/>
    <s v="EA"/>
    <s v="01.07.2015"/>
    <s v="31.12.9999"/>
  </r>
  <r>
    <x v="207"/>
    <x v="207"/>
    <s v="Ceiling LSP LHM0606/00"/>
    <s v="Y1"/>
    <s v="EMEA"/>
    <x v="3"/>
    <m/>
    <s v="From"/>
    <x v="35"/>
    <s v="EA"/>
    <n v="9.8000000000000007"/>
    <n v="6.5"/>
    <m/>
    <m/>
    <s v="-"/>
    <s v="-"/>
    <s v="GBP"/>
    <n v="1"/>
    <s v="EA"/>
    <s v="01.07.2015"/>
    <s v="31.12.9999"/>
  </r>
  <r>
    <x v="207"/>
    <x v="207"/>
    <s v="Ceiling LSP LHM0606/00"/>
    <s v="Y1"/>
    <s v="EMEA"/>
    <x v="4"/>
    <m/>
    <s v="From"/>
    <x v="0"/>
    <s v="EA"/>
    <n v="3735"/>
    <n v="3847"/>
    <m/>
    <m/>
    <n v="3623.8739999999998"/>
    <n v="3624"/>
    <s v="HUF"/>
    <n v="1"/>
    <s v="EA"/>
    <s v="01.07.2015"/>
    <s v="31.12.9999"/>
  </r>
  <r>
    <x v="207"/>
    <x v="207"/>
    <s v="Ceiling LSP LHM0606/00"/>
    <s v="Y1"/>
    <s v="EMEA"/>
    <x v="4"/>
    <m/>
    <s v="From"/>
    <x v="33"/>
    <s v="EA"/>
    <n v="3735"/>
    <n v="3373"/>
    <m/>
    <m/>
    <n v="3177.366"/>
    <n v="3177"/>
    <s v="HUF"/>
    <n v="1"/>
    <s v="EA"/>
    <s v="01.07.2015"/>
    <s v="31.12.9999"/>
  </r>
  <r>
    <x v="207"/>
    <x v="207"/>
    <s v="Ceiling LSP LHM0606/00"/>
    <s v="Y1"/>
    <s v="EMEA"/>
    <x v="4"/>
    <m/>
    <s v="From"/>
    <x v="34"/>
    <s v="EA"/>
    <n v="3735"/>
    <n v="2836"/>
    <m/>
    <m/>
    <s v="-"/>
    <s v="-"/>
    <s v="HUF"/>
    <n v="1"/>
    <s v="EA"/>
    <s v="01.07.2015"/>
    <s v="31.12.9999"/>
  </r>
  <r>
    <x v="207"/>
    <x v="207"/>
    <s v="Ceiling LSP LHM0606/00"/>
    <s v="Y1"/>
    <s v="EMEA"/>
    <x v="4"/>
    <m/>
    <s v="From"/>
    <x v="35"/>
    <s v="EA"/>
    <n v="3735"/>
    <n v="2523"/>
    <m/>
    <m/>
    <s v="-"/>
    <s v="-"/>
    <s v="HUF"/>
    <n v="1"/>
    <s v="EA"/>
    <s v="01.07.2015"/>
    <s v="31.12.9999"/>
  </r>
  <r>
    <x v="207"/>
    <x v="207"/>
    <s v="Ceiling LSP LHM0606/00"/>
    <s v="Y1"/>
    <s v="EMEA"/>
    <x v="5"/>
    <m/>
    <s v="From"/>
    <x v="0"/>
    <s v="EA"/>
    <n v="115"/>
    <n v="118.5"/>
    <m/>
    <m/>
    <n v="111.627"/>
    <n v="111.6"/>
    <s v="NOK"/>
    <n v="1"/>
    <s v="EA"/>
    <s v="01.07.2015"/>
    <s v="31.12.9999"/>
  </r>
  <r>
    <x v="207"/>
    <x v="207"/>
    <s v="Ceiling LSP LHM0606/00"/>
    <s v="Y1"/>
    <s v="EMEA"/>
    <x v="5"/>
    <m/>
    <s v="From"/>
    <x v="33"/>
    <s v="EA"/>
    <n v="115"/>
    <n v="103.9"/>
    <m/>
    <m/>
    <n v="97.873800000000003"/>
    <n v="97.9"/>
    <s v="NOK"/>
    <n v="1"/>
    <s v="EA"/>
    <s v="01.07.2015"/>
    <s v="31.12.9999"/>
  </r>
  <r>
    <x v="207"/>
    <x v="207"/>
    <s v="Ceiling LSP LHM0606/00"/>
    <s v="Y1"/>
    <s v="EMEA"/>
    <x v="5"/>
    <m/>
    <s v="From"/>
    <x v="34"/>
    <s v="EA"/>
    <n v="115"/>
    <n v="87.4"/>
    <m/>
    <m/>
    <s v="-"/>
    <s v="-"/>
    <s v="NOK"/>
    <n v="1"/>
    <s v="EA"/>
    <s v="01.07.2015"/>
    <s v="31.12.9999"/>
  </r>
  <r>
    <x v="207"/>
    <x v="207"/>
    <s v="Ceiling LSP LHM0606/00"/>
    <s v="Y1"/>
    <s v="EMEA"/>
    <x v="5"/>
    <m/>
    <s v="From"/>
    <x v="35"/>
    <s v="EA"/>
    <n v="115"/>
    <n v="77.7"/>
    <m/>
    <m/>
    <s v="-"/>
    <s v="-"/>
    <s v="NOK"/>
    <n v="1"/>
    <s v="EA"/>
    <s v="01.07.2015"/>
    <s v="31.12.9999"/>
  </r>
  <r>
    <x v="207"/>
    <x v="207"/>
    <s v="Ceiling LSP LHM0606/00"/>
    <s v="Y1"/>
    <s v="EMEA"/>
    <x v="6"/>
    <m/>
    <s v="From"/>
    <x v="0"/>
    <s v="EA"/>
    <n v="54.6"/>
    <n v="56.3"/>
    <m/>
    <m/>
    <n v="53.034599999999998"/>
    <n v="53"/>
    <s v="PLN"/>
    <n v="1"/>
    <s v="EA"/>
    <s v="01.07.2015"/>
    <s v="31.12.9999"/>
  </r>
  <r>
    <x v="207"/>
    <x v="207"/>
    <s v="Ceiling LSP LHM0606/00"/>
    <s v="Y1"/>
    <s v="EMEA"/>
    <x v="6"/>
    <m/>
    <s v="From"/>
    <x v="33"/>
    <s v="EA"/>
    <n v="54.6"/>
    <n v="49.4"/>
    <m/>
    <m/>
    <n v="46.534799999999997"/>
    <n v="46.5"/>
    <s v="PLN"/>
    <n v="1"/>
    <s v="EA"/>
    <s v="01.07.2015"/>
    <s v="31.12.9999"/>
  </r>
  <r>
    <x v="207"/>
    <x v="207"/>
    <s v="Ceiling LSP LHM0606/00"/>
    <s v="Y1"/>
    <s v="EMEA"/>
    <x v="6"/>
    <m/>
    <s v="From"/>
    <x v="34"/>
    <s v="EA"/>
    <n v="54.6"/>
    <n v="41.6"/>
    <m/>
    <m/>
    <s v="-"/>
    <s v="-"/>
    <s v="PLN"/>
    <n v="1"/>
    <s v="EA"/>
    <s v="01.07.2015"/>
    <s v="31.12.9999"/>
  </r>
  <r>
    <x v="207"/>
    <x v="207"/>
    <s v="Ceiling LSP LHM0606/00"/>
    <s v="Y1"/>
    <s v="EMEA"/>
    <x v="6"/>
    <m/>
    <s v="From"/>
    <x v="35"/>
    <s v="EA"/>
    <n v="54.6"/>
    <n v="36.9"/>
    <m/>
    <m/>
    <s v="-"/>
    <s v="-"/>
    <s v="PLN"/>
    <n v="1"/>
    <s v="EA"/>
    <s v="01.07.2015"/>
    <s v="31.12.9999"/>
  </r>
  <r>
    <x v="207"/>
    <x v="207"/>
    <s v="Ceiling LSP LHM0606/00"/>
    <s v="Y1"/>
    <s v="EMEA"/>
    <x v="7"/>
    <m/>
    <s v="From"/>
    <x v="0"/>
    <s v="EA"/>
    <m/>
    <n v="960.3"/>
    <m/>
    <m/>
    <n v="904.60259999999994"/>
    <n v="904.6"/>
    <s v="RUB"/>
    <n v="1"/>
    <s v="EA"/>
    <s v="01.05.2015"/>
    <s v="31.12.9999"/>
  </r>
  <r>
    <x v="207"/>
    <x v="207"/>
    <s v="Ceiling LSP LHM0606/00"/>
    <s v="Y1"/>
    <s v="EMEA"/>
    <x v="7"/>
    <m/>
    <s v="From"/>
    <x v="33"/>
    <s v="EA"/>
    <m/>
    <n v="838.7"/>
    <m/>
    <m/>
    <n v="790.05540000000008"/>
    <n v="790.1"/>
    <s v="RUB"/>
    <n v="1"/>
    <s v="EA"/>
    <s v="01.05.2015"/>
    <s v="31.12.9999"/>
  </r>
  <r>
    <x v="207"/>
    <x v="207"/>
    <s v="Ceiling LSP LHM0606/00"/>
    <s v="Y1"/>
    <s v="EMEA"/>
    <x v="7"/>
    <m/>
    <s v="From"/>
    <x v="34"/>
    <s v="EA"/>
    <m/>
    <n v="705"/>
    <m/>
    <m/>
    <s v="-"/>
    <s v="-"/>
    <s v="RUB"/>
    <n v="1"/>
    <s v="EA"/>
    <s v="01.05.2015"/>
    <s v="31.12.9999"/>
  </r>
  <r>
    <x v="207"/>
    <x v="207"/>
    <s v="Ceiling LSP LHM0606/00"/>
    <s v="Y1"/>
    <s v="EMEA"/>
    <x v="7"/>
    <m/>
    <s v="From"/>
    <x v="35"/>
    <s v="EA"/>
    <m/>
    <n v="626"/>
    <m/>
    <m/>
    <s v="-"/>
    <s v="-"/>
    <s v="RUB"/>
    <n v="1"/>
    <s v="EA"/>
    <s v="01.05.2015"/>
    <s v="31.12.9999"/>
  </r>
  <r>
    <x v="207"/>
    <x v="207"/>
    <s v="Ceiling LSP LHM0606/00"/>
    <s v="Y1"/>
    <s v="EMEA"/>
    <x v="8"/>
    <m/>
    <s v="From"/>
    <x v="0"/>
    <s v="EA"/>
    <n v="129.4"/>
    <n v="133.30000000000001"/>
    <m/>
    <m/>
    <n v="125.5686"/>
    <n v="125.6"/>
    <s v="SEK"/>
    <n v="1"/>
    <s v="EA"/>
    <s v="01.07.2015"/>
    <s v="31.12.9999"/>
  </r>
  <r>
    <x v="207"/>
    <x v="207"/>
    <s v="Ceiling LSP LHM0606/00"/>
    <s v="Y1"/>
    <s v="EMEA"/>
    <x v="8"/>
    <m/>
    <s v="From"/>
    <x v="33"/>
    <s v="EA"/>
    <n v="129.4"/>
    <n v="116.9"/>
    <m/>
    <m/>
    <n v="110.1198"/>
    <n v="110.1"/>
    <s v="SEK"/>
    <n v="1"/>
    <s v="EA"/>
    <s v="01.07.2015"/>
    <s v="31.12.9999"/>
  </r>
  <r>
    <x v="207"/>
    <x v="207"/>
    <s v="Ceiling LSP LHM0606/00"/>
    <s v="Y1"/>
    <s v="EMEA"/>
    <x v="8"/>
    <m/>
    <s v="From"/>
    <x v="34"/>
    <s v="EA"/>
    <n v="129.4"/>
    <n v="98.2"/>
    <m/>
    <m/>
    <s v="-"/>
    <s v="-"/>
    <s v="SEK"/>
    <n v="1"/>
    <s v="EA"/>
    <s v="01.07.2015"/>
    <s v="31.12.9999"/>
  </r>
  <r>
    <x v="207"/>
    <x v="207"/>
    <s v="Ceiling LSP LHM0606/00"/>
    <s v="Y1"/>
    <s v="EMEA"/>
    <x v="8"/>
    <m/>
    <s v="From"/>
    <x v="35"/>
    <s v="EA"/>
    <n v="129.4"/>
    <n v="87.4"/>
    <m/>
    <m/>
    <s v="-"/>
    <s v="-"/>
    <s v="SEK"/>
    <n v="1"/>
    <s v="EA"/>
    <s v="01.07.2015"/>
    <s v="31.12.9999"/>
  </r>
  <r>
    <x v="207"/>
    <x v="207"/>
    <s v="Ceiling LSP LHM0606/00"/>
    <s v="Y1"/>
    <s v="EMEA"/>
    <x v="9"/>
    <m/>
    <s v="From"/>
    <x v="0"/>
    <s v="EA"/>
    <n v="47.2"/>
    <n v="48.7"/>
    <m/>
    <m/>
    <n v="45.875399999999999"/>
    <n v="45.9"/>
    <s v="TRY"/>
    <n v="1"/>
    <s v="EA"/>
    <s v="01.07.2015"/>
    <s v="31.12.9999"/>
  </r>
  <r>
    <x v="207"/>
    <x v="207"/>
    <s v="Ceiling LSP LHM0606/00"/>
    <s v="Y1"/>
    <s v="EMEA"/>
    <x v="9"/>
    <m/>
    <s v="From"/>
    <x v="33"/>
    <s v="EA"/>
    <n v="47.2"/>
    <n v="42.7"/>
    <m/>
    <m/>
    <n v="40.223400000000005"/>
    <n v="40.200000000000003"/>
    <s v="TRY"/>
    <n v="1"/>
    <s v="EA"/>
    <s v="01.07.2015"/>
    <s v="31.12.9999"/>
  </r>
  <r>
    <x v="207"/>
    <x v="207"/>
    <s v="Ceiling LSP LHM0606/00"/>
    <s v="Y1"/>
    <s v="EMEA"/>
    <x v="9"/>
    <m/>
    <s v="From"/>
    <x v="34"/>
    <s v="EA"/>
    <n v="47.2"/>
    <n v="35.9"/>
    <m/>
    <m/>
    <s v="-"/>
    <s v="-"/>
    <s v="TRY"/>
    <n v="1"/>
    <s v="EA"/>
    <s v="01.07.2015"/>
    <s v="31.12.9999"/>
  </r>
  <r>
    <x v="207"/>
    <x v="207"/>
    <s v="Ceiling LSP LHM0606/00"/>
    <s v="Y1"/>
    <s v="EMEA"/>
    <x v="9"/>
    <m/>
    <s v="From"/>
    <x v="35"/>
    <s v="EA"/>
    <n v="47.2"/>
    <n v="31.9"/>
    <m/>
    <m/>
    <s v="-"/>
    <s v="-"/>
    <s v="TRY"/>
    <n v="1"/>
    <s v="EA"/>
    <s v="01.07.2015"/>
    <s v="31.12.9999"/>
  </r>
  <r>
    <x v="207"/>
    <x v="207"/>
    <s v="Ceiling LSP LHM0606/00"/>
    <s v="Y1"/>
    <s v="EMEA"/>
    <x v="10"/>
    <m/>
    <s v="From"/>
    <x v="0"/>
    <s v="EA"/>
    <n v="154"/>
    <n v="154"/>
    <m/>
    <m/>
    <n v="145.06800000000001"/>
    <n v="145.1"/>
    <s v="ZAR"/>
    <n v="1"/>
    <s v="EA"/>
    <s v="01.07.2015"/>
    <s v="31.12.9999"/>
  </r>
  <r>
    <x v="207"/>
    <x v="207"/>
    <s v="Ceiling LSP LHM0606/00"/>
    <s v="Y1"/>
    <s v="EMEA"/>
    <x v="10"/>
    <m/>
    <s v="From"/>
    <x v="33"/>
    <s v="EA"/>
    <n v="154"/>
    <n v="135"/>
    <m/>
    <m/>
    <n v="127.17"/>
    <n v="127.2"/>
    <s v="ZAR"/>
    <n v="1"/>
    <s v="EA"/>
    <s v="01.07.2015"/>
    <s v="31.12.9999"/>
  </r>
  <r>
    <x v="207"/>
    <x v="207"/>
    <s v="Ceiling LSP LHM0606/00"/>
    <s v="Y1"/>
    <s v="EMEA"/>
    <x v="10"/>
    <m/>
    <s v="From"/>
    <x v="34"/>
    <s v="EA"/>
    <n v="154"/>
    <n v="113.5"/>
    <m/>
    <m/>
    <s v="-"/>
    <s v="-"/>
    <s v="ZAR"/>
    <n v="1"/>
    <s v="EA"/>
    <s v="01.07.2015"/>
    <s v="31.12.9999"/>
  </r>
  <r>
    <x v="207"/>
    <x v="207"/>
    <s v="Ceiling LSP LHM0606/00"/>
    <s v="Y1"/>
    <s v="EMEA"/>
    <x v="10"/>
    <m/>
    <s v="From"/>
    <x v="35"/>
    <s v="EA"/>
    <n v="154"/>
    <n v="101"/>
    <m/>
    <m/>
    <s v="-"/>
    <s v="-"/>
    <s v="ZAR"/>
    <n v="1"/>
    <s v="EA"/>
    <s v="01.07.2015"/>
    <s v="31.12.9999"/>
  </r>
  <r>
    <x v="208"/>
    <x v="208"/>
    <s v="CEILING SPEAKER 6W CLAMP"/>
    <s v="Y1"/>
    <s v="EMEA"/>
    <x v="0"/>
    <m/>
    <s v="From"/>
    <x v="0"/>
    <s v="EA"/>
    <n v="449.9"/>
    <n v="463.4"/>
    <m/>
    <m/>
    <n v="436.52279999999996"/>
    <n v="436.5"/>
    <s v="CZK"/>
    <n v="1"/>
    <s v="EA"/>
    <s v="01.07.2015"/>
    <s v="31.12.9999"/>
  </r>
  <r>
    <x v="208"/>
    <x v="208"/>
    <s v="CEILING SPEAKER 6W CLAMP"/>
    <s v="Y1"/>
    <s v="EMEA"/>
    <x v="0"/>
    <m/>
    <s v="From"/>
    <x v="33"/>
    <s v="EA"/>
    <m/>
    <n v="406.9"/>
    <m/>
    <m/>
    <n v="383.2998"/>
    <n v="383.3"/>
    <s v="CZK"/>
    <n v="1"/>
    <s v="EA"/>
    <s v="01.07.2015"/>
    <s v="31.12.9999"/>
  </r>
  <r>
    <x v="208"/>
    <x v="208"/>
    <s v="CEILING SPEAKER 6W CLAMP"/>
    <s v="Y1"/>
    <s v="EMEA"/>
    <x v="0"/>
    <m/>
    <s v="From"/>
    <x v="34"/>
    <s v="EA"/>
    <m/>
    <n v="340.7"/>
    <m/>
    <m/>
    <m/>
    <s v="-"/>
    <s v="CZK"/>
    <n v="1"/>
    <s v="EA"/>
    <s v="01.07.2015"/>
    <s v="31.12.9999"/>
  </r>
  <r>
    <x v="208"/>
    <x v="208"/>
    <s v="CEILING SPEAKER 6W CLAMP"/>
    <s v="Y1"/>
    <s v="EMEA"/>
    <x v="0"/>
    <m/>
    <s v="From"/>
    <x v="35"/>
    <s v="EA"/>
    <m/>
    <n v="303.5"/>
    <m/>
    <m/>
    <m/>
    <s v="-"/>
    <s v="CZK"/>
    <n v="1"/>
    <s v="EA"/>
    <s v="01.07.2015"/>
    <s v="31.12.9999"/>
  </r>
  <r>
    <x v="208"/>
    <x v="208"/>
    <s v="CEILING SPEAKER 6W CLAMP"/>
    <s v="Y1"/>
    <s v="EMEA"/>
    <x v="1"/>
    <m/>
    <s v="From"/>
    <x v="0"/>
    <s v="EA"/>
    <n v="127.7"/>
    <n v="131.6"/>
    <m/>
    <m/>
    <n v="123.96719999999999"/>
    <n v="124"/>
    <s v="DKK"/>
    <n v="1"/>
    <s v="EA"/>
    <s v="01.07.2015"/>
    <s v="31.12.9999"/>
  </r>
  <r>
    <x v="208"/>
    <x v="208"/>
    <s v="CEILING SPEAKER 6W CLAMP"/>
    <s v="Y1"/>
    <s v="EMEA"/>
    <x v="1"/>
    <m/>
    <s v="From"/>
    <x v="33"/>
    <s v="EA"/>
    <m/>
    <n v="115.5"/>
    <m/>
    <m/>
    <n v="108.801"/>
    <n v="108.8"/>
    <s v="DKK"/>
    <n v="1"/>
    <s v="EA"/>
    <s v="01.07.2015"/>
    <s v="31.12.9999"/>
  </r>
  <r>
    <x v="208"/>
    <x v="208"/>
    <s v="CEILING SPEAKER 6W CLAMP"/>
    <s v="Y1"/>
    <s v="EMEA"/>
    <x v="1"/>
    <m/>
    <s v="From"/>
    <x v="34"/>
    <s v="EA"/>
    <m/>
    <n v="96.8"/>
    <m/>
    <m/>
    <m/>
    <s v="-"/>
    <s v="DKK"/>
    <n v="1"/>
    <s v="EA"/>
    <s v="01.07.2015"/>
    <s v="31.12.9999"/>
  </r>
  <r>
    <x v="208"/>
    <x v="208"/>
    <s v="CEILING SPEAKER 6W CLAMP"/>
    <s v="Y1"/>
    <s v="EMEA"/>
    <x v="1"/>
    <m/>
    <s v="From"/>
    <x v="35"/>
    <s v="EA"/>
    <m/>
    <n v="86.2"/>
    <m/>
    <m/>
    <m/>
    <s v="-"/>
    <s v="DKK"/>
    <n v="1"/>
    <s v="EA"/>
    <s v="01.07.2015"/>
    <s v="31.12.9999"/>
  </r>
  <r>
    <x v="208"/>
    <x v="208"/>
    <s v="CEILING SPEAKER 6W CLAMP"/>
    <s v="Y1"/>
    <s v="EMEA"/>
    <x v="2"/>
    <m/>
    <s v="From"/>
    <x v="0"/>
    <s v="EA"/>
    <n v="18"/>
    <n v="18.600000000000001"/>
    <s v="13 (ex juli verhoging)"/>
    <n v="-0.18240000000000001"/>
    <n v="17.5212"/>
    <n v="17.5"/>
    <s v="EUR"/>
    <n v="1"/>
    <s v="EA"/>
    <s v="01.07.2015"/>
    <s v="31.12.9999"/>
  </r>
  <r>
    <x v="208"/>
    <x v="208"/>
    <s v="CEILING SPEAKER 6W CLAMP"/>
    <s v="Y1"/>
    <s v="EMEA"/>
    <x v="2"/>
    <m/>
    <s v="From"/>
    <x v="33"/>
    <s v="EA"/>
    <n v="15.9"/>
    <n v="16.399999999999999"/>
    <m/>
    <m/>
    <n v="15.448799999999999"/>
    <n v="15.4"/>
    <s v="EUR"/>
    <n v="1"/>
    <s v="EA"/>
    <s v="01.07.2015"/>
    <s v="31.12.9999"/>
  </r>
  <r>
    <x v="208"/>
    <x v="208"/>
    <s v="CEILING SPEAKER 6W CLAMP"/>
    <s v="Y1"/>
    <s v="EMEA"/>
    <x v="2"/>
    <m/>
    <s v="From"/>
    <x v="34"/>
    <s v="EA"/>
    <n v="13.3"/>
    <n v="13.7"/>
    <m/>
    <m/>
    <m/>
    <s v="-"/>
    <s v="EUR"/>
    <n v="1"/>
    <s v="EA"/>
    <s v="01.07.2015"/>
    <s v="31.12.9999"/>
  </r>
  <r>
    <x v="208"/>
    <x v="208"/>
    <s v="CEILING SPEAKER 6W CLAMP"/>
    <s v="Y1"/>
    <s v="EMEA"/>
    <x v="2"/>
    <m/>
    <s v="From"/>
    <x v="35"/>
    <s v="EA"/>
    <n v="11.8"/>
    <n v="12.2"/>
    <m/>
    <m/>
    <m/>
    <s v="-"/>
    <s v="EUR"/>
    <n v="1"/>
    <s v="EA"/>
    <s v="01.07.2015"/>
    <s v="31.12.9999"/>
  </r>
  <r>
    <x v="208"/>
    <x v="208"/>
    <s v="CEILING SPEAKER 6W CLAMP"/>
    <s v="Y1"/>
    <s v="EMEA"/>
    <x v="3"/>
    <m/>
    <s v="From"/>
    <x v="0"/>
    <s v="EA"/>
    <n v="12"/>
    <n v="12"/>
    <s v="(zelfde prijs als LHM0606/10)"/>
    <n v="-5.8000000000000003E-2"/>
    <n v="11.304"/>
    <n v="11.3"/>
    <s v="GBP"/>
    <n v="1"/>
    <s v="EA"/>
    <s v="01.07.2015"/>
    <s v="31.12.9999"/>
  </r>
  <r>
    <x v="208"/>
    <x v="208"/>
    <s v="CEILING SPEAKER 6W CLAMP"/>
    <s v="Y1"/>
    <s v="EMEA"/>
    <x v="3"/>
    <m/>
    <s v="From"/>
    <x v="33"/>
    <s v="EA"/>
    <n v="12"/>
    <n v="10.6"/>
    <m/>
    <m/>
    <n v="9.985199999999999"/>
    <n v="10"/>
    <s v="GBP"/>
    <n v="1"/>
    <s v="EA"/>
    <s v="01.07.2015"/>
    <s v="31.12.9999"/>
  </r>
  <r>
    <x v="208"/>
    <x v="208"/>
    <s v="CEILING SPEAKER 6W CLAMP"/>
    <s v="Y1"/>
    <s v="EMEA"/>
    <x v="3"/>
    <m/>
    <s v="From"/>
    <x v="34"/>
    <s v="EA"/>
    <n v="12"/>
    <n v="8.9"/>
    <m/>
    <m/>
    <m/>
    <s v="-"/>
    <s v="GBP"/>
    <n v="1"/>
    <s v="EA"/>
    <s v="01.07.2015"/>
    <s v="31.12.9999"/>
  </r>
  <r>
    <x v="208"/>
    <x v="208"/>
    <s v="CEILING SPEAKER 6W CLAMP"/>
    <s v="Y1"/>
    <s v="EMEA"/>
    <x v="3"/>
    <m/>
    <s v="From"/>
    <x v="35"/>
    <s v="EA"/>
    <n v="12"/>
    <n v="7.9"/>
    <m/>
    <m/>
    <m/>
    <s v="-"/>
    <s v="GBP"/>
    <n v="1"/>
    <s v="EA"/>
    <s v="01.07.2015"/>
    <s v="31.12.9999"/>
  </r>
  <r>
    <x v="208"/>
    <x v="208"/>
    <s v="CEILING SPEAKER 6W CLAMP"/>
    <s v="Y1"/>
    <s v="EMEA"/>
    <x v="4"/>
    <m/>
    <s v="From"/>
    <x v="0"/>
    <s v="EA"/>
    <n v="4454"/>
    <n v="4588"/>
    <m/>
    <s v="aangehouden"/>
    <n v="4321.8959999999997"/>
    <n v="4322"/>
    <s v="HUF"/>
    <n v="1"/>
    <s v="EA"/>
    <s v="01.07.2015"/>
    <s v="31.12.9999"/>
  </r>
  <r>
    <x v="208"/>
    <x v="208"/>
    <s v="CEILING SPEAKER 6W CLAMP"/>
    <s v="Y1"/>
    <s v="EMEA"/>
    <x v="4"/>
    <m/>
    <s v="From"/>
    <x v="33"/>
    <s v="EA"/>
    <n v="4454"/>
    <n v="4028"/>
    <m/>
    <m/>
    <n v="3794.3760000000002"/>
    <n v="3794.4"/>
    <s v="HUF"/>
    <n v="1"/>
    <s v="EA"/>
    <s v="01.07.2015"/>
    <s v="31.12.9999"/>
  </r>
  <r>
    <x v="208"/>
    <x v="208"/>
    <s v="CEILING SPEAKER 6W CLAMP"/>
    <s v="Y1"/>
    <s v="EMEA"/>
    <x v="4"/>
    <m/>
    <s v="From"/>
    <x v="34"/>
    <s v="EA"/>
    <n v="4454"/>
    <n v="3372"/>
    <m/>
    <m/>
    <m/>
    <s v="-"/>
    <s v="HUF"/>
    <n v="1"/>
    <s v="EA"/>
    <s v="01.07.2015"/>
    <s v="31.12.9999"/>
  </r>
  <r>
    <x v="208"/>
    <x v="208"/>
    <s v="CEILING SPEAKER 6W CLAMP"/>
    <s v="Y1"/>
    <s v="EMEA"/>
    <x v="4"/>
    <m/>
    <s v="From"/>
    <x v="35"/>
    <s v="EA"/>
    <n v="4454"/>
    <n v="3003"/>
    <m/>
    <m/>
    <m/>
    <s v="-"/>
    <s v="HUF"/>
    <n v="1"/>
    <s v="EA"/>
    <s v="01.07.2015"/>
    <s v="31.12.9999"/>
  </r>
  <r>
    <x v="208"/>
    <x v="208"/>
    <s v="CEILING SPEAKER 6W CLAMP"/>
    <s v="Y1"/>
    <s v="EMEA"/>
    <x v="5"/>
    <m/>
    <s v="From"/>
    <x v="0"/>
    <s v="EA"/>
    <n v="137.1"/>
    <n v="141.30000000000001"/>
    <m/>
    <m/>
    <n v="133.1046"/>
    <n v="133.1"/>
    <s v="NOK"/>
    <n v="1"/>
    <s v="EA"/>
    <s v="01.07.2015"/>
    <s v="31.12.9999"/>
  </r>
  <r>
    <x v="208"/>
    <x v="208"/>
    <s v="CEILING SPEAKER 6W CLAMP"/>
    <s v="Y1"/>
    <s v="EMEA"/>
    <x v="5"/>
    <m/>
    <s v="From"/>
    <x v="33"/>
    <s v="EA"/>
    <n v="137.1"/>
    <n v="124.1"/>
    <m/>
    <m/>
    <n v="116.90219999999999"/>
    <n v="116.9"/>
    <s v="NOK"/>
    <n v="1"/>
    <s v="EA"/>
    <s v="01.07.2015"/>
    <s v="31.12.9999"/>
  </r>
  <r>
    <x v="208"/>
    <x v="208"/>
    <s v="CEILING SPEAKER 6W CLAMP"/>
    <s v="Y1"/>
    <s v="EMEA"/>
    <x v="5"/>
    <m/>
    <s v="From"/>
    <x v="34"/>
    <s v="EA"/>
    <n v="137.1"/>
    <n v="103.9"/>
    <m/>
    <m/>
    <m/>
    <s v="-"/>
    <s v="NOK"/>
    <n v="1"/>
    <s v="EA"/>
    <s v="01.07.2015"/>
    <s v="31.12.9999"/>
  </r>
  <r>
    <x v="208"/>
    <x v="208"/>
    <s v="CEILING SPEAKER 6W CLAMP"/>
    <s v="Y1"/>
    <s v="EMEA"/>
    <x v="5"/>
    <m/>
    <s v="From"/>
    <x v="35"/>
    <s v="EA"/>
    <n v="137.1"/>
    <n v="92.5"/>
    <m/>
    <m/>
    <m/>
    <s v="-"/>
    <s v="NOK"/>
    <n v="1"/>
    <s v="EA"/>
    <s v="01.07.2015"/>
    <s v="31.12.9999"/>
  </r>
  <r>
    <x v="208"/>
    <x v="208"/>
    <s v="CEILING SPEAKER 6W CLAMP"/>
    <s v="Y1"/>
    <s v="EMEA"/>
    <x v="6"/>
    <m/>
    <s v="From"/>
    <x v="0"/>
    <s v="EA"/>
    <n v="65.099999999999994"/>
    <n v="67.099999999999994"/>
    <m/>
    <m/>
    <n v="63.208199999999991"/>
    <n v="63.2"/>
    <s v="PLN"/>
    <n v="1"/>
    <s v="EA"/>
    <s v="01.07.2015"/>
    <s v="31.12.9999"/>
  </r>
  <r>
    <x v="208"/>
    <x v="208"/>
    <s v="CEILING SPEAKER 6W CLAMP"/>
    <s v="Y1"/>
    <s v="EMEA"/>
    <x v="6"/>
    <m/>
    <s v="From"/>
    <x v="33"/>
    <s v="EA"/>
    <n v="65.099999999999994"/>
    <n v="59"/>
    <m/>
    <m/>
    <n v="55.578000000000003"/>
    <n v="55.6"/>
    <s v="PLN"/>
    <n v="1"/>
    <s v="EA"/>
    <s v="01.07.2015"/>
    <s v="31.12.9999"/>
  </r>
  <r>
    <x v="208"/>
    <x v="208"/>
    <s v="CEILING SPEAKER 6W CLAMP"/>
    <s v="Y1"/>
    <s v="EMEA"/>
    <x v="6"/>
    <m/>
    <s v="From"/>
    <x v="34"/>
    <s v="EA"/>
    <n v="65.099999999999994"/>
    <n v="49.4"/>
    <m/>
    <m/>
    <m/>
    <s v="-"/>
    <s v="PLN"/>
    <n v="1"/>
    <s v="EA"/>
    <s v="01.07.2015"/>
    <s v="31.12.9999"/>
  </r>
  <r>
    <x v="208"/>
    <x v="208"/>
    <s v="CEILING SPEAKER 6W CLAMP"/>
    <s v="Y1"/>
    <s v="EMEA"/>
    <x v="6"/>
    <m/>
    <s v="From"/>
    <x v="35"/>
    <s v="EA"/>
    <n v="65.099999999999994"/>
    <n v="44"/>
    <m/>
    <m/>
    <m/>
    <s v="-"/>
    <s v="PLN"/>
    <n v="1"/>
    <s v="EA"/>
    <s v="01.07.2015"/>
    <s v="31.12.9999"/>
  </r>
  <r>
    <x v="208"/>
    <x v="208"/>
    <s v="CEILING SPEAKER 6W CLAMP"/>
    <s v="Y1"/>
    <s v="EMEA"/>
    <x v="7"/>
    <m/>
    <s v="From"/>
    <x v="0"/>
    <s v="EA"/>
    <m/>
    <n v="1094"/>
    <m/>
    <m/>
    <n v="1030.548"/>
    <n v="1030.5"/>
    <s v="RUB"/>
    <n v="1"/>
    <s v="EA"/>
    <s v="01.05.2015"/>
    <s v="31.12.9999"/>
  </r>
  <r>
    <x v="208"/>
    <x v="208"/>
    <s v="CEILING SPEAKER 6W CLAMP"/>
    <s v="Y1"/>
    <s v="EMEA"/>
    <x v="7"/>
    <m/>
    <s v="From"/>
    <x v="33"/>
    <s v="EA"/>
    <m/>
    <n v="966.3"/>
    <m/>
    <m/>
    <n v="910.25459999999998"/>
    <n v="910.3"/>
    <s v="RUB"/>
    <n v="1"/>
    <s v="EA"/>
    <s v="01.05.2015"/>
    <s v="31.12.9999"/>
  </r>
  <r>
    <x v="208"/>
    <x v="208"/>
    <s v="CEILING SPEAKER 6W CLAMP"/>
    <s v="Y1"/>
    <s v="EMEA"/>
    <x v="7"/>
    <m/>
    <s v="From"/>
    <x v="34"/>
    <s v="EA"/>
    <m/>
    <n v="808.4"/>
    <m/>
    <m/>
    <m/>
    <s v="-"/>
    <s v="RUB"/>
    <n v="1"/>
    <s v="EA"/>
    <s v="01.05.2015"/>
    <s v="31.12.9999"/>
  </r>
  <r>
    <x v="208"/>
    <x v="208"/>
    <s v="CEILING SPEAKER 6W CLAMP"/>
    <s v="Y1"/>
    <s v="EMEA"/>
    <x v="7"/>
    <m/>
    <s v="From"/>
    <x v="35"/>
    <s v="EA"/>
    <m/>
    <n v="717.2"/>
    <m/>
    <m/>
    <m/>
    <s v="-"/>
    <s v="RUB"/>
    <n v="1"/>
    <s v="EA"/>
    <s v="01.05.2015"/>
    <s v="31.12.9999"/>
  </r>
  <r>
    <x v="208"/>
    <x v="208"/>
    <s v="CEILING SPEAKER 6W CLAMP"/>
    <s v="Y1"/>
    <s v="EMEA"/>
    <x v="8"/>
    <m/>
    <s v="From"/>
    <x v="0"/>
    <s v="EA"/>
    <n v="154.19999999999999"/>
    <n v="158.9"/>
    <m/>
    <m/>
    <n v="149.68380000000002"/>
    <n v="149.69999999999999"/>
    <s v="SEK"/>
    <n v="1"/>
    <s v="EA"/>
    <s v="01.07.2015"/>
    <s v="31.12.9999"/>
  </r>
  <r>
    <x v="208"/>
    <x v="208"/>
    <s v="CEILING SPEAKER 6W CLAMP"/>
    <s v="Y1"/>
    <s v="EMEA"/>
    <x v="8"/>
    <m/>
    <s v="From"/>
    <x v="33"/>
    <s v="EA"/>
    <n v="154.19999999999999"/>
    <n v="139.5"/>
    <m/>
    <m/>
    <n v="131.40899999999999"/>
    <n v="131.4"/>
    <s v="SEK"/>
    <n v="1"/>
    <s v="EA"/>
    <s v="01.07.2015"/>
    <s v="31.12.9999"/>
  </r>
  <r>
    <x v="208"/>
    <x v="208"/>
    <s v="CEILING SPEAKER 6W CLAMP"/>
    <s v="Y1"/>
    <s v="EMEA"/>
    <x v="8"/>
    <m/>
    <s v="From"/>
    <x v="34"/>
    <s v="EA"/>
    <n v="154.19999999999999"/>
    <n v="116.9"/>
    <m/>
    <m/>
    <m/>
    <s v="-"/>
    <s v="SEK"/>
    <n v="1"/>
    <s v="EA"/>
    <s v="01.07.2015"/>
    <s v="31.12.9999"/>
  </r>
  <r>
    <x v="208"/>
    <x v="208"/>
    <s v="CEILING SPEAKER 6W CLAMP"/>
    <s v="Y1"/>
    <s v="EMEA"/>
    <x v="8"/>
    <m/>
    <s v="From"/>
    <x v="35"/>
    <s v="EA"/>
    <n v="154.19999999999999"/>
    <n v="104.1"/>
    <m/>
    <m/>
    <m/>
    <s v="-"/>
    <s v="SEK"/>
    <n v="1"/>
    <s v="EA"/>
    <s v="01.07.2015"/>
    <s v="31.12.9999"/>
  </r>
  <r>
    <x v="208"/>
    <x v="208"/>
    <s v="CEILING SPEAKER 6W CLAMP"/>
    <s v="Y1"/>
    <s v="EMEA"/>
    <x v="9"/>
    <m/>
    <s v="From"/>
    <x v="0"/>
    <s v="EA"/>
    <n v="54"/>
    <n v="55.7"/>
    <m/>
    <m/>
    <n v="52.4694"/>
    <n v="52.5"/>
    <s v="TRY"/>
    <n v="1"/>
    <s v="EA"/>
    <s v="01.07.2015"/>
    <s v="31.12.9999"/>
  </r>
  <r>
    <x v="208"/>
    <x v="208"/>
    <s v="CEILING SPEAKER 6W CLAMP"/>
    <s v="Y1"/>
    <s v="EMEA"/>
    <x v="9"/>
    <m/>
    <s v="From"/>
    <x v="33"/>
    <s v="EA"/>
    <n v="54"/>
    <n v="49"/>
    <m/>
    <m/>
    <n v="46.158000000000001"/>
    <n v="46.2"/>
    <s v="TRY"/>
    <n v="1"/>
    <s v="EA"/>
    <s v="01.07.2015"/>
    <s v="31.12.9999"/>
  </r>
  <r>
    <x v="208"/>
    <x v="208"/>
    <s v="CEILING SPEAKER 6W CLAMP"/>
    <s v="Y1"/>
    <s v="EMEA"/>
    <x v="9"/>
    <m/>
    <s v="From"/>
    <x v="34"/>
    <s v="EA"/>
    <n v="54"/>
    <n v="40.9"/>
    <m/>
    <m/>
    <m/>
    <s v="-"/>
    <s v="TRY"/>
    <n v="1"/>
    <s v="EA"/>
    <s v="01.07.2015"/>
    <s v="31.12.9999"/>
  </r>
  <r>
    <x v="208"/>
    <x v="208"/>
    <s v="CEILING SPEAKER 6W CLAMP"/>
    <s v="Y1"/>
    <s v="EMEA"/>
    <x v="9"/>
    <m/>
    <s v="From"/>
    <x v="35"/>
    <s v="EA"/>
    <n v="54"/>
    <n v="36.5"/>
    <m/>
    <m/>
    <m/>
    <s v="-"/>
    <s v="TRY"/>
    <n v="1"/>
    <s v="EA"/>
    <s v="01.07.2015"/>
    <s v="31.12.9999"/>
  </r>
  <r>
    <x v="208"/>
    <x v="208"/>
    <s v="CEILING SPEAKER 6W CLAMP"/>
    <s v="Y1"/>
    <s v="EMEA"/>
    <x v="10"/>
    <m/>
    <s v="From"/>
    <x v="0"/>
    <s v="EA"/>
    <n v="176.4"/>
    <n v="176.4"/>
    <m/>
    <m/>
    <n v="166.1688"/>
    <n v="166.2"/>
    <s v="ZAR"/>
    <n v="1"/>
    <s v="EA"/>
    <s v="01.07.2015"/>
    <s v="31.12.9999"/>
  </r>
  <r>
    <x v="208"/>
    <x v="208"/>
    <s v="CEILING SPEAKER 6W CLAMP"/>
    <s v="Y1"/>
    <s v="EMEA"/>
    <x v="10"/>
    <m/>
    <s v="From"/>
    <x v="33"/>
    <s v="EA"/>
    <n v="176.4"/>
    <n v="154.9"/>
    <m/>
    <m/>
    <n v="145.91579999999999"/>
    <n v="145.9"/>
    <s v="ZAR"/>
    <n v="1"/>
    <s v="EA"/>
    <s v="01.07.2015"/>
    <s v="31.12.9999"/>
  </r>
  <r>
    <x v="208"/>
    <x v="208"/>
    <s v="CEILING SPEAKER 6W CLAMP"/>
    <s v="Y1"/>
    <s v="EMEA"/>
    <x v="10"/>
    <m/>
    <s v="From"/>
    <x v="34"/>
    <s v="EA"/>
    <n v="176.4"/>
    <n v="129.69999999999999"/>
    <m/>
    <m/>
    <m/>
    <s v="-"/>
    <s v="ZAR"/>
    <n v="1"/>
    <s v="EA"/>
    <s v="01.07.2015"/>
    <s v="31.12.9999"/>
  </r>
  <r>
    <x v="208"/>
    <x v="208"/>
    <s v="CEILING SPEAKER 6W CLAMP"/>
    <s v="Y1"/>
    <s v="EMEA"/>
    <x v="10"/>
    <m/>
    <s v="From"/>
    <x v="35"/>
    <s v="EA"/>
    <n v="176.4"/>
    <n v="115.5"/>
    <m/>
    <m/>
    <m/>
    <s v="-"/>
    <s v="ZAR"/>
    <n v="1"/>
    <s v="EA"/>
    <s v="01.07.2015"/>
    <s v="31.12.9999"/>
  </r>
  <r>
    <x v="209"/>
    <x v="209"/>
    <s v="Carrier Bag for two Floorstands"/>
    <s v="Y1"/>
    <s v="EMEA"/>
    <x v="0"/>
    <m/>
    <m/>
    <x v="0"/>
    <m/>
    <n v="780.3"/>
    <n v="803.8"/>
    <m/>
    <m/>
    <n v="803.8"/>
    <n v="803.8"/>
    <s v="CZK"/>
    <n v="1"/>
    <s v="EA"/>
    <s v="01.07.2015"/>
    <s v="31.12.9999"/>
  </r>
  <r>
    <x v="209"/>
    <x v="209"/>
    <s v="Carrier Bag for two Floorstands"/>
    <s v="Y1"/>
    <s v="EMEA"/>
    <x v="1"/>
    <m/>
    <m/>
    <x v="0"/>
    <m/>
    <n v="232.6"/>
    <n v="239.6"/>
    <m/>
    <m/>
    <n v="239.6"/>
    <n v="239.6"/>
    <s v="DKK"/>
    <n v="1"/>
    <s v="EA"/>
    <s v="01.07.2015"/>
    <s v="31.12.9999"/>
  </r>
  <r>
    <x v="209"/>
    <x v="209"/>
    <s v="Carrier Bag for two Floorstands"/>
    <s v="Y1"/>
    <s v="EMEA"/>
    <x v="2"/>
    <m/>
    <m/>
    <x v="0"/>
    <m/>
    <n v="31.3"/>
    <n v="32.299999999999997"/>
    <m/>
    <m/>
    <n v="32.299999999999997"/>
    <n v="32.299999999999997"/>
    <s v="EUR"/>
    <n v="1"/>
    <s v="EA"/>
    <s v="01.07.2015"/>
    <s v="31.12.9999"/>
  </r>
  <r>
    <x v="209"/>
    <x v="209"/>
    <s v="Carrier Bag for two Floorstands"/>
    <s v="Y1"/>
    <s v="EMEA"/>
    <x v="3"/>
    <m/>
    <m/>
    <x v="0"/>
    <m/>
    <n v="21.9"/>
    <n v="21.9"/>
    <m/>
    <m/>
    <n v="21.9"/>
    <n v="21.9"/>
    <s v="GBP"/>
    <n v="1"/>
    <s v="EA"/>
    <s v="01.07.2015"/>
    <s v="31.12.9999"/>
  </r>
  <r>
    <x v="209"/>
    <x v="209"/>
    <s v="Carrier Bag for two Floorstands"/>
    <s v="Y1"/>
    <s v="EMEA"/>
    <x v="4"/>
    <m/>
    <m/>
    <x v="0"/>
    <m/>
    <n v="8115"/>
    <n v="8359"/>
    <m/>
    <m/>
    <n v="8359"/>
    <n v="8359"/>
    <s v="HUF"/>
    <n v="1"/>
    <s v="EA"/>
    <s v="01.07.2015"/>
    <s v="31.12.9999"/>
  </r>
  <r>
    <x v="209"/>
    <x v="209"/>
    <s v="Carrier Bag for two Floorstands"/>
    <s v="Y1"/>
    <s v="EMEA"/>
    <x v="5"/>
    <m/>
    <m/>
    <x v="0"/>
    <m/>
    <n v="249.7"/>
    <n v="257.2"/>
    <m/>
    <m/>
    <n v="257.2"/>
    <n v="257.2"/>
    <s v="NOK"/>
    <n v="1"/>
    <s v="EA"/>
    <s v="01.07.2015"/>
    <s v="31.12.9999"/>
  </r>
  <r>
    <x v="209"/>
    <x v="209"/>
    <s v="Carrier Bag for two Floorstands"/>
    <s v="Y1"/>
    <s v="EMEA"/>
    <x v="6"/>
    <m/>
    <m/>
    <x v="0"/>
    <m/>
    <n v="118.7"/>
    <n v="122.3"/>
    <m/>
    <m/>
    <n v="122.3"/>
    <n v="122.3"/>
    <s v="PLN"/>
    <n v="1"/>
    <s v="EA"/>
    <s v="01.07.2015"/>
    <s v="31.12.9999"/>
  </r>
  <r>
    <x v="209"/>
    <x v="209"/>
    <s v="Carrier Bag for two Floorstands"/>
    <s v="Y1"/>
    <s v="EMEA"/>
    <x v="7"/>
    <m/>
    <m/>
    <x v="0"/>
    <m/>
    <m/>
    <n v="1883.7"/>
    <m/>
    <m/>
    <n v="1883.7"/>
    <n v="1883.7"/>
    <s v="RUB"/>
    <n v="1"/>
    <s v="EA"/>
    <s v="01.05.2015"/>
    <s v="31.12.9999"/>
  </r>
  <r>
    <x v="209"/>
    <x v="209"/>
    <s v="Carrier Bag for two Floorstands"/>
    <s v="Y1"/>
    <s v="EMEA"/>
    <x v="8"/>
    <m/>
    <m/>
    <x v="0"/>
    <m/>
    <n v="281"/>
    <n v="289.5"/>
    <m/>
    <m/>
    <n v="289.5"/>
    <n v="289.5"/>
    <s v="SEK"/>
    <n v="1"/>
    <s v="EA"/>
    <s v="01.07.2015"/>
    <s v="31.12.9999"/>
  </r>
  <r>
    <x v="209"/>
    <x v="209"/>
    <s v="Carrier Bag for two Floorstands"/>
    <s v="Y1"/>
    <s v="EMEA"/>
    <x v="9"/>
    <m/>
    <m/>
    <x v="0"/>
    <m/>
    <n v="93.7"/>
    <n v="96.6"/>
    <m/>
    <m/>
    <n v="96.6"/>
    <n v="96.6"/>
    <s v="TRY"/>
    <n v="1"/>
    <s v="EA"/>
    <s v="01.07.2015"/>
    <s v="31.12.9999"/>
  </r>
  <r>
    <x v="209"/>
    <x v="209"/>
    <s v="Carrier Bag for two Floorstands"/>
    <s v="Y1"/>
    <s v="EMEA"/>
    <x v="10"/>
    <m/>
    <m/>
    <x v="0"/>
    <m/>
    <n v="306"/>
    <n v="306"/>
    <m/>
    <m/>
    <n v="306"/>
    <n v="306"/>
    <s v="ZAR"/>
    <n v="1"/>
    <s v="EA"/>
    <s v="01.07.2015"/>
    <s v="31.12.9999"/>
  </r>
  <r>
    <x v="210"/>
    <x v="210"/>
    <s v="Wall Mount Bracket LB3-PC250 (set of 2)"/>
    <s v="Y1"/>
    <s v="EMEA"/>
    <x v="0"/>
    <m/>
    <m/>
    <x v="0"/>
    <m/>
    <n v="6120"/>
    <n v="6303.6"/>
    <m/>
    <m/>
    <n v="6303.6"/>
    <n v="6303.6"/>
    <s v="CZK"/>
    <n v="1"/>
    <s v="EA"/>
    <s v="01.07.2015"/>
    <s v="31.12.9999"/>
  </r>
  <r>
    <x v="210"/>
    <x v="210"/>
    <s v="Wall Mount Bracket LB3-PC250 (set of 2)"/>
    <s v="Y1"/>
    <s v="EMEA"/>
    <x v="1"/>
    <m/>
    <m/>
    <x v="0"/>
    <m/>
    <n v="1823.8"/>
    <n v="1878.6"/>
    <m/>
    <m/>
    <n v="1878.6"/>
    <n v="1878.6"/>
    <s v="DKK"/>
    <n v="1"/>
    <s v="EA"/>
    <s v="01.07.2015"/>
    <s v="31.12.9999"/>
  </r>
  <r>
    <x v="210"/>
    <x v="210"/>
    <s v="Wall Mount Bracket LB3-PC250 (set of 2)"/>
    <s v="Y1"/>
    <s v="EMEA"/>
    <x v="2"/>
    <m/>
    <m/>
    <x v="0"/>
    <m/>
    <n v="244.8"/>
    <n v="252.2"/>
    <m/>
    <m/>
    <n v="252.2"/>
    <n v="252.2"/>
    <s v="EUR"/>
    <n v="1"/>
    <s v="EA"/>
    <s v="01.07.2015"/>
    <s v="31.12.9999"/>
  </r>
  <r>
    <x v="210"/>
    <x v="210"/>
    <s v="Wall Mount Bracket LB3-PC250 (set of 2)"/>
    <s v="Y1"/>
    <s v="EMEA"/>
    <x v="3"/>
    <m/>
    <m/>
    <x v="0"/>
    <m/>
    <n v="208.1"/>
    <n v="208.1"/>
    <m/>
    <m/>
    <n v="208.1"/>
    <n v="208.1"/>
    <s v="GBP"/>
    <n v="1"/>
    <s v="EA"/>
    <s v="01.07.2015"/>
    <s v="31.12.9999"/>
  </r>
  <r>
    <x v="210"/>
    <x v="210"/>
    <s v="Wall Mount Bracket LB3-PC250 (set of 2)"/>
    <s v="Y1"/>
    <s v="EMEA"/>
    <x v="4"/>
    <m/>
    <m/>
    <x v="0"/>
    <m/>
    <n v="63648"/>
    <n v="65558"/>
    <m/>
    <m/>
    <n v="65558"/>
    <n v="65558"/>
    <s v="HUF"/>
    <n v="1"/>
    <s v="EA"/>
    <s v="01.07.2015"/>
    <s v="31.12.9999"/>
  </r>
  <r>
    <x v="210"/>
    <x v="210"/>
    <s v="Wall Mount Bracket LB3-PC250 (set of 2)"/>
    <s v="Y1"/>
    <s v="EMEA"/>
    <x v="5"/>
    <m/>
    <m/>
    <x v="0"/>
    <m/>
    <n v="1897.2"/>
    <n v="1954.2"/>
    <m/>
    <m/>
    <n v="1954.2"/>
    <n v="1954.2"/>
    <s v="NOK"/>
    <n v="1"/>
    <s v="EA"/>
    <s v="01.07.2015"/>
    <s v="31.12.9999"/>
  </r>
  <r>
    <x v="210"/>
    <x v="210"/>
    <s v="Wall Mount Bracket LB3-PC250 (set of 2)"/>
    <s v="Y1"/>
    <s v="EMEA"/>
    <x v="6"/>
    <m/>
    <m/>
    <x v="0"/>
    <m/>
    <n v="954.8"/>
    <n v="983.5"/>
    <m/>
    <m/>
    <n v="983.5"/>
    <n v="983.5"/>
    <s v="PLN"/>
    <n v="1"/>
    <s v="EA"/>
    <s v="01.07.2015"/>
    <s v="31.12.9999"/>
  </r>
  <r>
    <x v="210"/>
    <x v="210"/>
    <s v="Wall Mount Bracket LB3-PC250 (set of 2)"/>
    <s v="Y1"/>
    <s v="EMEA"/>
    <x v="7"/>
    <m/>
    <m/>
    <x v="0"/>
    <m/>
    <m/>
    <n v="14876.6"/>
    <m/>
    <m/>
    <n v="14876.6"/>
    <n v="14876.6"/>
    <s v="RUB"/>
    <n v="1"/>
    <s v="EA"/>
    <s v="01.05.2015"/>
    <s v="31.12.9999"/>
  </r>
  <r>
    <x v="210"/>
    <x v="210"/>
    <s v="Wall Mount Bracket LB3-PC250 (set of 2)"/>
    <s v="Y1"/>
    <s v="EMEA"/>
    <x v="8"/>
    <m/>
    <m/>
    <x v="0"/>
    <m/>
    <n v="2325.6"/>
    <n v="2395.4"/>
    <m/>
    <m/>
    <n v="2395.4"/>
    <n v="2395.4"/>
    <s v="SEK"/>
    <n v="1"/>
    <s v="EA"/>
    <s v="01.07.2015"/>
    <s v="31.12.9999"/>
  </r>
  <r>
    <x v="210"/>
    <x v="210"/>
    <s v="Wall Mount Bracket LB3-PC250 (set of 2)"/>
    <s v="Y1"/>
    <s v="EMEA"/>
    <x v="9"/>
    <m/>
    <m/>
    <x v="0"/>
    <m/>
    <n v="734.4"/>
    <n v="756.5"/>
    <m/>
    <m/>
    <n v="756.5"/>
    <n v="756.5"/>
    <s v="TRY"/>
    <n v="1"/>
    <s v="EA"/>
    <s v="01.07.2015"/>
    <s v="31.12.9999"/>
  </r>
  <r>
    <x v="210"/>
    <x v="210"/>
    <s v="Wall Mount Bracket LB3-PC250 (set of 2)"/>
    <s v="Y1"/>
    <s v="EMEA"/>
    <x v="10"/>
    <m/>
    <m/>
    <x v="0"/>
    <m/>
    <n v="2448"/>
    <n v="2448"/>
    <m/>
    <m/>
    <n v="2448"/>
    <n v="2448"/>
    <s v="ZAR"/>
    <n v="1"/>
    <s v="EA"/>
    <s v="01.07.2015"/>
    <s v="31.12.9999"/>
  </r>
  <r>
    <x v="211"/>
    <x v="211"/>
    <s v="Wall Mount Bracket LB3-PC350 (set of 2)"/>
    <s v="Y1"/>
    <s v="EMEA"/>
    <x v="0"/>
    <m/>
    <m/>
    <x v="0"/>
    <m/>
    <n v="6375"/>
    <n v="6566.3"/>
    <m/>
    <m/>
    <n v="6566.3"/>
    <n v="6566.3"/>
    <s v="CZK"/>
    <n v="1"/>
    <s v="EA"/>
    <s v="01.07.2015"/>
    <s v="31.12.9999"/>
  </r>
  <r>
    <x v="211"/>
    <x v="211"/>
    <s v="Wall Mount Bracket LB3-PC350 (set of 2)"/>
    <s v="Y1"/>
    <s v="EMEA"/>
    <x v="1"/>
    <m/>
    <m/>
    <x v="0"/>
    <m/>
    <n v="1899.8"/>
    <n v="1956.8"/>
    <m/>
    <m/>
    <n v="1956.8"/>
    <n v="1956.8"/>
    <s v="DKK"/>
    <n v="1"/>
    <s v="EA"/>
    <s v="01.07.2015"/>
    <s v="31.12.9999"/>
  </r>
  <r>
    <x v="211"/>
    <x v="211"/>
    <s v="Wall Mount Bracket LB3-PC350 (set of 2)"/>
    <s v="Y1"/>
    <s v="EMEA"/>
    <x v="2"/>
    <m/>
    <m/>
    <x v="0"/>
    <m/>
    <n v="255"/>
    <n v="262.7"/>
    <m/>
    <m/>
    <n v="262.7"/>
    <n v="262.7"/>
    <s v="EUR"/>
    <n v="1"/>
    <s v="EA"/>
    <s v="01.07.2015"/>
    <s v="31.12.9999"/>
  </r>
  <r>
    <x v="211"/>
    <x v="211"/>
    <s v="Wall Mount Bracket LB3-PC350 (set of 2)"/>
    <s v="Y1"/>
    <s v="EMEA"/>
    <x v="3"/>
    <m/>
    <m/>
    <x v="0"/>
    <m/>
    <n v="216.8"/>
    <n v="216.8"/>
    <m/>
    <m/>
    <n v="216.8"/>
    <n v="216.8"/>
    <s v="GBP"/>
    <n v="1"/>
    <s v="EA"/>
    <s v="01.07.2015"/>
    <s v="31.12.9999"/>
  </r>
  <r>
    <x v="211"/>
    <x v="211"/>
    <s v="Wall Mount Bracket LB3-PC350 (set of 2)"/>
    <s v="Y1"/>
    <s v="EMEA"/>
    <x v="4"/>
    <m/>
    <m/>
    <x v="0"/>
    <m/>
    <n v="66300"/>
    <n v="68289"/>
    <m/>
    <m/>
    <n v="68289"/>
    <n v="68289"/>
    <s v="HUF"/>
    <n v="1"/>
    <s v="EA"/>
    <s v="01.07.2015"/>
    <s v="31.12.9999"/>
  </r>
  <r>
    <x v="211"/>
    <x v="211"/>
    <s v="Wall Mount Bracket LB3-PC350 (set of 2)"/>
    <s v="Y1"/>
    <s v="EMEA"/>
    <x v="5"/>
    <m/>
    <m/>
    <x v="0"/>
    <m/>
    <n v="1976.3"/>
    <n v="2035.6"/>
    <m/>
    <m/>
    <n v="2035.6"/>
    <n v="2035.6"/>
    <s v="NOK"/>
    <n v="1"/>
    <s v="EA"/>
    <s v="01.07.2015"/>
    <s v="31.12.9999"/>
  </r>
  <r>
    <x v="211"/>
    <x v="211"/>
    <s v="Wall Mount Bracket LB3-PC350 (set of 2)"/>
    <s v="Y1"/>
    <s v="EMEA"/>
    <x v="6"/>
    <m/>
    <m/>
    <x v="0"/>
    <m/>
    <n v="994.5"/>
    <n v="1024.4000000000001"/>
    <m/>
    <m/>
    <n v="1024.4000000000001"/>
    <n v="1024.4000000000001"/>
    <s v="PLN"/>
    <n v="1"/>
    <s v="EA"/>
    <s v="01.07.2015"/>
    <s v="31.12.9999"/>
  </r>
  <r>
    <x v="211"/>
    <x v="211"/>
    <s v="Wall Mount Bracket LB3-PC350 (set of 2)"/>
    <s v="Y1"/>
    <s v="EMEA"/>
    <x v="7"/>
    <m/>
    <m/>
    <x v="0"/>
    <m/>
    <m/>
    <n v="15496.4"/>
    <m/>
    <m/>
    <n v="15496.4"/>
    <n v="15496.4"/>
    <s v="RUB"/>
    <n v="1"/>
    <s v="EA"/>
    <s v="01.05.2015"/>
    <s v="31.12.9999"/>
  </r>
  <r>
    <x v="211"/>
    <x v="211"/>
    <s v="Wall Mount Bracket LB3-PC350 (set of 2)"/>
    <s v="Y1"/>
    <s v="EMEA"/>
    <x v="8"/>
    <m/>
    <m/>
    <x v="0"/>
    <m/>
    <n v="2422.5"/>
    <n v="2495.1999999999998"/>
    <m/>
    <m/>
    <n v="2495.1999999999998"/>
    <n v="2495.1999999999998"/>
    <s v="SEK"/>
    <n v="1"/>
    <s v="EA"/>
    <s v="01.07.2015"/>
    <s v="31.12.9999"/>
  </r>
  <r>
    <x v="211"/>
    <x v="211"/>
    <s v="Wall Mount Bracket LB3-PC350 (set of 2)"/>
    <s v="Y1"/>
    <s v="EMEA"/>
    <x v="9"/>
    <m/>
    <m/>
    <x v="0"/>
    <m/>
    <n v="765"/>
    <n v="788"/>
    <m/>
    <m/>
    <n v="788"/>
    <n v="788"/>
    <s v="TRY"/>
    <n v="1"/>
    <s v="EA"/>
    <s v="01.07.2015"/>
    <s v="31.12.9999"/>
  </r>
  <r>
    <x v="211"/>
    <x v="211"/>
    <s v="Wall Mount Bracket LB3-PC350 (set of 2)"/>
    <s v="Y1"/>
    <s v="EMEA"/>
    <x v="10"/>
    <m/>
    <m/>
    <x v="0"/>
    <m/>
    <n v="2550"/>
    <n v="2550"/>
    <m/>
    <m/>
    <n v="2550"/>
    <n v="2550"/>
    <s v="ZAR"/>
    <n v="1"/>
    <s v="EA"/>
    <s v="01.07.2015"/>
    <s v="31.12.9999"/>
  </r>
  <r>
    <x v="212"/>
    <x v="212"/>
    <s v="Metal Suspension Bracket Adaptor Set"/>
    <s v="Y1"/>
    <s v="EMEA"/>
    <x v="0"/>
    <m/>
    <m/>
    <x v="0"/>
    <m/>
    <n v="2805"/>
    <n v="2889.2"/>
    <m/>
    <m/>
    <n v="2889.2"/>
    <n v="2889.2"/>
    <s v="CZK"/>
    <n v="1"/>
    <s v="EA"/>
    <s v="01.07.2015"/>
    <s v="31.12.9999"/>
  </r>
  <r>
    <x v="212"/>
    <x v="212"/>
    <s v="Metal Suspension Bracket Adaptor Set"/>
    <s v="Y1"/>
    <s v="EMEA"/>
    <x v="1"/>
    <m/>
    <m/>
    <x v="0"/>
    <m/>
    <n v="835.9"/>
    <n v="861"/>
    <m/>
    <m/>
    <n v="861"/>
    <n v="861"/>
    <s v="DKK"/>
    <n v="1"/>
    <s v="EA"/>
    <s v="01.07.2015"/>
    <s v="31.12.9999"/>
  </r>
  <r>
    <x v="212"/>
    <x v="212"/>
    <s v="Metal Suspension Bracket Adaptor Set"/>
    <s v="Y1"/>
    <s v="EMEA"/>
    <x v="2"/>
    <m/>
    <m/>
    <x v="0"/>
    <m/>
    <n v="112.2"/>
    <n v="115.6"/>
    <m/>
    <m/>
    <n v="115.6"/>
    <n v="115.6"/>
    <s v="EUR"/>
    <n v="1"/>
    <s v="EA"/>
    <s v="01.07.2015"/>
    <s v="31.12.9999"/>
  </r>
  <r>
    <x v="212"/>
    <x v="212"/>
    <s v="Metal Suspension Bracket Adaptor Set"/>
    <s v="Y1"/>
    <s v="EMEA"/>
    <x v="3"/>
    <m/>
    <m/>
    <x v="0"/>
    <m/>
    <n v="95.4"/>
    <n v="95.4"/>
    <m/>
    <m/>
    <n v="95.4"/>
    <n v="95.4"/>
    <s v="GBP"/>
    <n v="1"/>
    <s v="EA"/>
    <s v="01.07.2015"/>
    <s v="31.12.9999"/>
  </r>
  <r>
    <x v="212"/>
    <x v="212"/>
    <s v="Metal Suspension Bracket Adaptor Set"/>
    <s v="Y1"/>
    <s v="EMEA"/>
    <x v="4"/>
    <m/>
    <m/>
    <x v="0"/>
    <m/>
    <n v="29172"/>
    <n v="30047"/>
    <m/>
    <m/>
    <n v="30047"/>
    <n v="30047"/>
    <s v="HUF"/>
    <n v="1"/>
    <s v="EA"/>
    <s v="01.07.2015"/>
    <s v="31.12.9999"/>
  </r>
  <r>
    <x v="212"/>
    <x v="212"/>
    <s v="Metal Suspension Bracket Adaptor Set"/>
    <s v="Y1"/>
    <s v="EMEA"/>
    <x v="5"/>
    <m/>
    <m/>
    <x v="0"/>
    <m/>
    <n v="897.6"/>
    <n v="924.6"/>
    <m/>
    <m/>
    <n v="924.6"/>
    <n v="924.6"/>
    <s v="NOK"/>
    <n v="1"/>
    <s v="EA"/>
    <s v="01.07.2015"/>
    <s v="31.12.9999"/>
  </r>
  <r>
    <x v="212"/>
    <x v="212"/>
    <s v="Metal Suspension Bracket Adaptor Set"/>
    <s v="Y1"/>
    <s v="EMEA"/>
    <x v="6"/>
    <m/>
    <m/>
    <x v="0"/>
    <m/>
    <n v="426.4"/>
    <n v="439.2"/>
    <m/>
    <m/>
    <n v="439.2"/>
    <n v="439.2"/>
    <s v="PLN"/>
    <n v="1"/>
    <s v="EA"/>
    <s v="01.07.2015"/>
    <s v="31.12.9999"/>
  </r>
  <r>
    <x v="212"/>
    <x v="212"/>
    <s v="Metal Suspension Bracket Adaptor Set"/>
    <s v="Y1"/>
    <s v="EMEA"/>
    <x v="7"/>
    <m/>
    <m/>
    <x v="0"/>
    <m/>
    <m/>
    <n v="6818.5"/>
    <m/>
    <m/>
    <n v="6818.5"/>
    <n v="6818.5"/>
    <s v="RUB"/>
    <n v="1"/>
    <s v="EA"/>
    <s v="01.05.2015"/>
    <s v="31.12.9999"/>
  </r>
  <r>
    <x v="212"/>
    <x v="212"/>
    <s v="Metal Suspension Bracket Adaptor Set"/>
    <s v="Y1"/>
    <s v="EMEA"/>
    <x v="8"/>
    <m/>
    <m/>
    <x v="0"/>
    <m/>
    <n v="1009.8"/>
    <n v="1040.0999999999999"/>
    <m/>
    <m/>
    <n v="1040.0999999999999"/>
    <n v="1040.0999999999999"/>
    <s v="SEK"/>
    <n v="1"/>
    <s v="EA"/>
    <s v="01.07.2015"/>
    <s v="31.12.9999"/>
  </r>
  <r>
    <x v="212"/>
    <x v="212"/>
    <s v="Metal Suspension Bracket Adaptor Set"/>
    <s v="Y1"/>
    <s v="EMEA"/>
    <x v="9"/>
    <m/>
    <m/>
    <x v="0"/>
    <m/>
    <n v="336.6"/>
    <n v="346.7"/>
    <m/>
    <m/>
    <n v="346.7"/>
    <n v="346.7"/>
    <s v="TRY"/>
    <n v="1"/>
    <s v="EA"/>
    <s v="01.07.2015"/>
    <s v="31.12.9999"/>
  </r>
  <r>
    <x v="212"/>
    <x v="212"/>
    <s v="Metal Suspension Bracket Adaptor Set"/>
    <s v="Y1"/>
    <s v="EMEA"/>
    <x v="10"/>
    <m/>
    <m/>
    <x v="0"/>
    <m/>
    <n v="1099.5999999999999"/>
    <n v="1099.5999999999999"/>
    <m/>
    <m/>
    <n v="1099.5999999999999"/>
    <n v="1099.5999999999999"/>
    <s v="ZAR"/>
    <n v="1"/>
    <s v="EA"/>
    <s v="01.07.2015"/>
    <s v="31.12.9999"/>
  </r>
  <r>
    <x v="213"/>
    <x v="213"/>
    <s v="SURFACE MOUNTING BOX MK"/>
    <s v="Y1"/>
    <s v="EMEA"/>
    <x v="0"/>
    <m/>
    <m/>
    <x v="0"/>
    <m/>
    <n v="127.5"/>
    <n v="131.4"/>
    <m/>
    <m/>
    <n v="131.4"/>
    <n v="131.4"/>
    <s v="CZK"/>
    <n v="1"/>
    <s v="EA"/>
    <s v="01.07.2015"/>
    <s v="31.12.9999"/>
  </r>
  <r>
    <x v="213"/>
    <x v="213"/>
    <s v="SURFACE MOUNTING BOX MK"/>
    <s v="Y1"/>
    <s v="EMEA"/>
    <x v="1"/>
    <m/>
    <m/>
    <x v="0"/>
    <m/>
    <n v="35"/>
    <n v="36.1"/>
    <m/>
    <m/>
    <n v="36.1"/>
    <n v="36.1"/>
    <s v="DKK"/>
    <n v="1"/>
    <s v="EA"/>
    <s v="01.07.2015"/>
    <s v="31.12.9999"/>
  </r>
  <r>
    <x v="213"/>
    <x v="213"/>
    <s v="SURFACE MOUNTING BOX MK"/>
    <s v="Y1"/>
    <s v="EMEA"/>
    <x v="2"/>
    <m/>
    <m/>
    <x v="0"/>
    <m/>
    <n v="5.0999999999999996"/>
    <n v="5.3"/>
    <m/>
    <m/>
    <n v="5.3"/>
    <n v="5.3"/>
    <s v="EUR"/>
    <n v="1"/>
    <s v="EA"/>
    <s v="01.07.2015"/>
    <s v="31.12.9999"/>
  </r>
  <r>
    <x v="213"/>
    <x v="213"/>
    <s v="SURFACE MOUNTING BOX MK"/>
    <s v="Y1"/>
    <s v="EMEA"/>
    <x v="3"/>
    <m/>
    <m/>
    <x v="0"/>
    <m/>
    <n v="3.3"/>
    <n v="3.3"/>
    <m/>
    <m/>
    <n v="3.3"/>
    <n v="3.3"/>
    <s v="GBP"/>
    <n v="1"/>
    <s v="EA"/>
    <s v="01.07.2015"/>
    <s v="31.12.9999"/>
  </r>
  <r>
    <x v="213"/>
    <x v="213"/>
    <s v="SURFACE MOUNTING BOX MK"/>
    <s v="Y1"/>
    <s v="EMEA"/>
    <x v="4"/>
    <m/>
    <m/>
    <x v="0"/>
    <m/>
    <n v="1220"/>
    <n v="1257"/>
    <m/>
    <m/>
    <n v="1257"/>
    <n v="1257"/>
    <s v="HUF"/>
    <n v="1"/>
    <s v="EA"/>
    <s v="01.07.2015"/>
    <s v="31.12.9999"/>
  </r>
  <r>
    <x v="213"/>
    <x v="213"/>
    <s v="SURFACE MOUNTING BOX MK"/>
    <s v="Y1"/>
    <s v="EMEA"/>
    <x v="5"/>
    <m/>
    <m/>
    <x v="0"/>
    <m/>
    <n v="37.6"/>
    <n v="38.799999999999997"/>
    <m/>
    <m/>
    <n v="38.799999999999997"/>
    <n v="38.799999999999997"/>
    <s v="NOK"/>
    <n v="1"/>
    <s v="EA"/>
    <s v="01.07.2015"/>
    <s v="31.12.9999"/>
  </r>
  <r>
    <x v="213"/>
    <x v="213"/>
    <s v="SURFACE MOUNTING BOX MK"/>
    <s v="Y1"/>
    <s v="EMEA"/>
    <x v="6"/>
    <m/>
    <m/>
    <x v="0"/>
    <m/>
    <n v="17.899999999999999"/>
    <n v="18.5"/>
    <m/>
    <m/>
    <n v="18.5"/>
    <n v="18.5"/>
    <s v="PLN"/>
    <n v="1"/>
    <s v="EA"/>
    <s v="01.07.2015"/>
    <s v="31.12.9999"/>
  </r>
  <r>
    <x v="213"/>
    <x v="213"/>
    <s v="SURFACE MOUNTING BOX MK"/>
    <s v="Y1"/>
    <s v="EMEA"/>
    <x v="7"/>
    <m/>
    <m/>
    <x v="0"/>
    <m/>
    <m/>
    <n v="310"/>
    <m/>
    <m/>
    <n v="310"/>
    <n v="310"/>
    <s v="RUB"/>
    <n v="1"/>
    <s v="EA"/>
    <s v="01.05.2015"/>
    <s v="31.12.9999"/>
  </r>
  <r>
    <x v="213"/>
    <x v="213"/>
    <s v="SURFACE MOUNTING BOX MK"/>
    <s v="Y1"/>
    <s v="EMEA"/>
    <x v="8"/>
    <m/>
    <m/>
    <x v="0"/>
    <m/>
    <n v="42.3"/>
    <n v="43.6"/>
    <m/>
    <m/>
    <n v="43.6"/>
    <n v="43.6"/>
    <s v="SEK"/>
    <n v="1"/>
    <s v="EA"/>
    <s v="01.07.2015"/>
    <s v="31.12.9999"/>
  </r>
  <r>
    <x v="213"/>
    <x v="213"/>
    <s v="SURFACE MOUNTING BOX MK"/>
    <s v="Y1"/>
    <s v="EMEA"/>
    <x v="9"/>
    <m/>
    <m/>
    <x v="0"/>
    <m/>
    <n v="15.3"/>
    <n v="15.8"/>
    <m/>
    <m/>
    <n v="15.8"/>
    <n v="15.8"/>
    <s v="TRY"/>
    <n v="1"/>
    <s v="EA"/>
    <s v="01.07.2015"/>
    <s v="31.12.9999"/>
  </r>
  <r>
    <x v="213"/>
    <x v="213"/>
    <s v="SURFACE MOUNTING BOX MK"/>
    <s v="Y1"/>
    <s v="EMEA"/>
    <x v="10"/>
    <m/>
    <m/>
    <x v="0"/>
    <m/>
    <n v="50"/>
    <n v="50"/>
    <m/>
    <m/>
    <n v="50"/>
    <n v="50"/>
    <s v="ZAR"/>
    <n v="1"/>
    <s v="EA"/>
    <s v="01.07.2015"/>
    <s v="31.12.9999"/>
  </r>
  <r>
    <x v="214"/>
    <x v="214"/>
    <s v="SURFACE MOUNTING BOX U40"/>
    <s v="Y1"/>
    <s v="EMEA"/>
    <x v="0"/>
    <m/>
    <m/>
    <x v="0"/>
    <m/>
    <n v="127.5"/>
    <n v="131.4"/>
    <m/>
    <m/>
    <n v="131.4"/>
    <n v="131.4"/>
    <s v="CZK"/>
    <n v="1"/>
    <s v="EA"/>
    <s v="01.07.2015"/>
    <s v="31.12.9999"/>
  </r>
  <r>
    <x v="214"/>
    <x v="214"/>
    <s v="SURFACE MOUNTING BOX U40"/>
    <s v="Y1"/>
    <s v="EMEA"/>
    <x v="1"/>
    <m/>
    <m/>
    <x v="0"/>
    <m/>
    <n v="35"/>
    <n v="36.1"/>
    <m/>
    <m/>
    <n v="36.1"/>
    <n v="36.1"/>
    <s v="DKK"/>
    <n v="1"/>
    <s v="EA"/>
    <s v="01.07.2015"/>
    <s v="31.12.9999"/>
  </r>
  <r>
    <x v="214"/>
    <x v="214"/>
    <s v="SURFACE MOUNTING BOX U40"/>
    <s v="Y1"/>
    <s v="EMEA"/>
    <x v="2"/>
    <m/>
    <m/>
    <x v="0"/>
    <m/>
    <n v="5.0999999999999996"/>
    <n v="5.3"/>
    <m/>
    <m/>
    <n v="5.3"/>
    <n v="5.3"/>
    <s v="EUR"/>
    <n v="1"/>
    <s v="EA"/>
    <s v="01.07.2015"/>
    <s v="31.12.9999"/>
  </r>
  <r>
    <x v="214"/>
    <x v="214"/>
    <s v="SURFACE MOUNTING BOX U40"/>
    <s v="Y1"/>
    <s v="EMEA"/>
    <x v="3"/>
    <m/>
    <m/>
    <x v="0"/>
    <m/>
    <n v="3.3"/>
    <n v="3.3"/>
    <m/>
    <m/>
    <n v="3.3"/>
    <n v="3.3"/>
    <s v="GBP"/>
    <n v="1"/>
    <s v="EA"/>
    <s v="01.07.2015"/>
    <s v="31.12.9999"/>
  </r>
  <r>
    <x v="214"/>
    <x v="214"/>
    <s v="SURFACE MOUNTING BOX U40"/>
    <s v="Y1"/>
    <s v="EMEA"/>
    <x v="4"/>
    <m/>
    <m/>
    <x v="0"/>
    <m/>
    <n v="1220"/>
    <n v="1257"/>
    <m/>
    <m/>
    <n v="1257"/>
    <n v="1257"/>
    <s v="HUF"/>
    <n v="1"/>
    <s v="EA"/>
    <s v="01.07.2015"/>
    <s v="31.12.9999"/>
  </r>
  <r>
    <x v="214"/>
    <x v="214"/>
    <s v="SURFACE MOUNTING BOX U40"/>
    <s v="Y1"/>
    <s v="EMEA"/>
    <x v="5"/>
    <m/>
    <m/>
    <x v="0"/>
    <m/>
    <n v="37.6"/>
    <n v="38.799999999999997"/>
    <m/>
    <m/>
    <n v="38.799999999999997"/>
    <n v="38.799999999999997"/>
    <s v="NOK"/>
    <n v="1"/>
    <s v="EA"/>
    <s v="01.07.2015"/>
    <s v="31.12.9999"/>
  </r>
  <r>
    <x v="214"/>
    <x v="214"/>
    <s v="SURFACE MOUNTING BOX U40"/>
    <s v="Y1"/>
    <s v="EMEA"/>
    <x v="6"/>
    <m/>
    <m/>
    <x v="0"/>
    <m/>
    <n v="17.899999999999999"/>
    <n v="18.5"/>
    <m/>
    <m/>
    <n v="18.5"/>
    <n v="18.5"/>
    <s v="PLN"/>
    <n v="1"/>
    <s v="EA"/>
    <s v="01.07.2015"/>
    <s v="31.12.9999"/>
  </r>
  <r>
    <x v="214"/>
    <x v="214"/>
    <s v="SURFACE MOUNTING BOX U40"/>
    <s v="Y1"/>
    <s v="EMEA"/>
    <x v="7"/>
    <m/>
    <m/>
    <x v="0"/>
    <m/>
    <m/>
    <n v="310"/>
    <m/>
    <m/>
    <n v="310"/>
    <n v="310"/>
    <s v="RUB"/>
    <n v="1"/>
    <s v="EA"/>
    <s v="01.05.2015"/>
    <s v="31.12.9999"/>
  </r>
  <r>
    <x v="214"/>
    <x v="214"/>
    <s v="SURFACE MOUNTING BOX U40"/>
    <s v="Y1"/>
    <s v="EMEA"/>
    <x v="8"/>
    <m/>
    <m/>
    <x v="0"/>
    <m/>
    <n v="42.3"/>
    <n v="43.6"/>
    <m/>
    <m/>
    <n v="43.6"/>
    <n v="43.6"/>
    <s v="SEK"/>
    <n v="1"/>
    <s v="EA"/>
    <s v="01.07.2015"/>
    <s v="31.12.9999"/>
  </r>
  <r>
    <x v="214"/>
    <x v="214"/>
    <s v="SURFACE MOUNTING BOX U40"/>
    <s v="Y1"/>
    <s v="EMEA"/>
    <x v="9"/>
    <m/>
    <m/>
    <x v="0"/>
    <m/>
    <n v="15.3"/>
    <n v="15.8"/>
    <m/>
    <m/>
    <n v="15.8"/>
    <n v="15.8"/>
    <s v="TRY"/>
    <n v="1"/>
    <s v="EA"/>
    <s v="01.07.2015"/>
    <s v="31.12.9999"/>
  </r>
  <r>
    <x v="214"/>
    <x v="214"/>
    <s v="SURFACE MOUNTING BOX U40"/>
    <s v="Y1"/>
    <s v="EMEA"/>
    <x v="10"/>
    <m/>
    <m/>
    <x v="0"/>
    <m/>
    <n v="50"/>
    <n v="50"/>
    <m/>
    <m/>
    <n v="50"/>
    <n v="50"/>
    <s v="ZAR"/>
    <n v="1"/>
    <s v="EA"/>
    <s v="01.07.2015"/>
    <s v="31.12.9999"/>
  </r>
  <r>
    <x v="215"/>
    <x v="215"/>
    <s v="Tile Bridge"/>
    <s v="Y1"/>
    <s v="EMEA"/>
    <x v="0"/>
    <m/>
    <m/>
    <x v="0"/>
    <m/>
    <n v="612"/>
    <n v="630.4"/>
    <m/>
    <m/>
    <n v="630.4"/>
    <n v="630.4"/>
    <s v="CZK"/>
    <n v="1"/>
    <s v="EA"/>
    <s v="01.07.2015"/>
    <s v="31.12.9999"/>
  </r>
  <r>
    <x v="215"/>
    <x v="215"/>
    <s v="Tile Bridge"/>
    <s v="Y1"/>
    <s v="EMEA"/>
    <x v="1"/>
    <m/>
    <m/>
    <x v="0"/>
    <m/>
    <n v="182.4"/>
    <n v="187.9"/>
    <m/>
    <m/>
    <n v="187.9"/>
    <n v="187.9"/>
    <s v="DKK"/>
    <n v="1"/>
    <s v="EA"/>
    <s v="01.07.2015"/>
    <s v="31.12.9999"/>
  </r>
  <r>
    <x v="215"/>
    <x v="215"/>
    <s v="Tile Bridge"/>
    <s v="Y1"/>
    <s v="EMEA"/>
    <x v="2"/>
    <m/>
    <m/>
    <x v="0"/>
    <m/>
    <n v="24.5"/>
    <n v="25.3"/>
    <m/>
    <m/>
    <n v="25.3"/>
    <n v="25.3"/>
    <s v="EUR"/>
    <n v="1"/>
    <s v="EA"/>
    <s v="01.07.2015"/>
    <s v="31.12.9999"/>
  </r>
  <r>
    <x v="215"/>
    <x v="215"/>
    <s v="Tile Bridge"/>
    <s v="Y1"/>
    <s v="EMEA"/>
    <x v="3"/>
    <m/>
    <m/>
    <x v="0"/>
    <m/>
    <n v="20.6"/>
    <n v="20.6"/>
    <m/>
    <m/>
    <n v="20.6"/>
    <n v="20.6"/>
    <s v="GBP"/>
    <n v="1"/>
    <s v="EA"/>
    <s v="01.07.2015"/>
    <s v="31.12.9999"/>
  </r>
  <r>
    <x v="215"/>
    <x v="215"/>
    <s v="Tile Bridge"/>
    <s v="Y1"/>
    <s v="EMEA"/>
    <x v="4"/>
    <m/>
    <m/>
    <x v="0"/>
    <m/>
    <n v="6413"/>
    <n v="6605"/>
    <m/>
    <m/>
    <n v="6605"/>
    <n v="6605"/>
    <s v="HUF"/>
    <n v="1"/>
    <s v="EA"/>
    <s v="01.07.2015"/>
    <s v="31.12.9999"/>
  </r>
  <r>
    <x v="215"/>
    <x v="215"/>
    <s v="Tile Bridge"/>
    <s v="Y1"/>
    <s v="EMEA"/>
    <x v="5"/>
    <m/>
    <m/>
    <x v="0"/>
    <m/>
    <n v="217.7"/>
    <n v="224.3"/>
    <m/>
    <m/>
    <n v="224.3"/>
    <n v="224.3"/>
    <s v="NOK"/>
    <n v="1"/>
    <s v="EA"/>
    <s v="01.07.2015"/>
    <s v="31.12.9999"/>
  </r>
  <r>
    <x v="215"/>
    <x v="215"/>
    <s v="Tile Bridge"/>
    <s v="Y1"/>
    <s v="EMEA"/>
    <x v="6"/>
    <m/>
    <m/>
    <x v="0"/>
    <m/>
    <n v="94.1"/>
    <n v="97"/>
    <m/>
    <m/>
    <n v="97"/>
    <n v="97"/>
    <s v="PLN"/>
    <n v="1"/>
    <s v="EA"/>
    <s v="01.07.2015"/>
    <s v="31.12.9999"/>
  </r>
  <r>
    <x v="215"/>
    <x v="215"/>
    <s v="Tile Bridge"/>
    <s v="Y1"/>
    <s v="EMEA"/>
    <x v="7"/>
    <m/>
    <m/>
    <x v="0"/>
    <m/>
    <m/>
    <n v="1489"/>
    <m/>
    <m/>
    <n v="1489"/>
    <n v="1489"/>
    <s v="RUB"/>
    <n v="1"/>
    <s v="EA"/>
    <s v="01.05.2015"/>
    <s v="31.12.9999"/>
  </r>
  <r>
    <x v="215"/>
    <x v="215"/>
    <s v="Tile Bridge"/>
    <s v="Y1"/>
    <s v="EMEA"/>
    <x v="8"/>
    <m/>
    <m/>
    <x v="0"/>
    <m/>
    <n v="253.6"/>
    <n v="261.3"/>
    <m/>
    <m/>
    <n v="261.3"/>
    <n v="261.3"/>
    <s v="SEK"/>
    <n v="1"/>
    <s v="EA"/>
    <s v="01.07.2015"/>
    <s v="31.12.9999"/>
  </r>
  <r>
    <x v="215"/>
    <x v="215"/>
    <s v="Tile Bridge"/>
    <s v="Y1"/>
    <s v="EMEA"/>
    <x v="9"/>
    <m/>
    <m/>
    <x v="0"/>
    <m/>
    <n v="73.5"/>
    <n v="75.8"/>
    <m/>
    <m/>
    <n v="75.8"/>
    <n v="75.8"/>
    <s v="TRY"/>
    <n v="1"/>
    <s v="EA"/>
    <s v="01.07.2015"/>
    <s v="31.12.9999"/>
  </r>
  <r>
    <x v="215"/>
    <x v="215"/>
    <s v="Tile Bridge"/>
    <s v="Y1"/>
    <s v="EMEA"/>
    <x v="10"/>
    <m/>
    <m/>
    <x v="0"/>
    <m/>
    <n v="239.7"/>
    <n v="239.7"/>
    <m/>
    <m/>
    <n v="239.7"/>
    <n v="239.7"/>
    <s v="ZAR"/>
    <n v="1"/>
    <s v="EA"/>
    <s v="01.07.2015"/>
    <s v="31.12.9999"/>
  </r>
  <r>
    <x v="216"/>
    <x v="216"/>
    <s v="10 W Bi-directional Sound Projector"/>
    <s v="Y1"/>
    <s v="EMEA"/>
    <x v="0"/>
    <m/>
    <m/>
    <x v="0"/>
    <m/>
    <n v="2091"/>
    <n v="2153.8000000000002"/>
    <m/>
    <m/>
    <n v="2153.8000000000002"/>
    <n v="2153.8000000000002"/>
    <s v="CZK"/>
    <n v="1"/>
    <s v="EA"/>
    <s v="01.07.2015"/>
    <s v="31.12.9999"/>
  </r>
  <r>
    <x v="216"/>
    <x v="216"/>
    <s v="10 W Bi-directional Sound Projector"/>
    <s v="Y1"/>
    <s v="EMEA"/>
    <x v="1"/>
    <m/>
    <m/>
    <x v="0"/>
    <m/>
    <n v="699.1"/>
    <n v="720.1"/>
    <m/>
    <m/>
    <n v="720.1"/>
    <n v="720.1"/>
    <s v="DKK"/>
    <n v="1"/>
    <s v="EA"/>
    <s v="01.07.2015"/>
    <s v="31.12.9999"/>
  </r>
  <r>
    <x v="216"/>
    <x v="216"/>
    <s v="10 W Bi-directional Sound Projector"/>
    <s v="Y1"/>
    <s v="EMEA"/>
    <x v="2"/>
    <m/>
    <m/>
    <x v="0"/>
    <m/>
    <n v="83.7"/>
    <n v="86.3"/>
    <m/>
    <m/>
    <n v="86.3"/>
    <n v="86.3"/>
    <s v="EUR"/>
    <n v="1"/>
    <s v="EA"/>
    <s v="01.07.2015"/>
    <s v="31.12.9999"/>
  </r>
  <r>
    <x v="216"/>
    <x v="216"/>
    <s v="10 W Bi-directional Sound Projector"/>
    <s v="Y1"/>
    <s v="EMEA"/>
    <x v="3"/>
    <m/>
    <m/>
    <x v="0"/>
    <m/>
    <n v="79"/>
    <n v="79"/>
    <m/>
    <m/>
    <n v="79"/>
    <n v="79"/>
    <s v="GBP"/>
    <n v="1"/>
    <s v="EA"/>
    <s v="01.07.2015"/>
    <s v="31.12.9999"/>
  </r>
  <r>
    <x v="216"/>
    <x v="216"/>
    <s v="10 W Bi-directional Sound Projector"/>
    <s v="Y1"/>
    <s v="EMEA"/>
    <x v="4"/>
    <m/>
    <m/>
    <x v="0"/>
    <m/>
    <n v="24581"/>
    <n v="25319"/>
    <m/>
    <m/>
    <n v="25319"/>
    <n v="25319"/>
    <s v="HUF"/>
    <n v="1"/>
    <s v="EA"/>
    <s v="01.07.2015"/>
    <s v="31.12.9999"/>
  </r>
  <r>
    <x v="216"/>
    <x v="216"/>
    <s v="10 W Bi-directional Sound Projector"/>
    <s v="Y1"/>
    <s v="EMEA"/>
    <x v="5"/>
    <m/>
    <m/>
    <x v="0"/>
    <m/>
    <n v="834.4"/>
    <n v="859.5"/>
    <m/>
    <m/>
    <n v="859.5"/>
    <n v="859.5"/>
    <s v="NOK"/>
    <n v="1"/>
    <s v="EA"/>
    <s v="01.07.2015"/>
    <s v="31.12.9999"/>
  </r>
  <r>
    <x v="216"/>
    <x v="216"/>
    <s v="10 W Bi-directional Sound Projector"/>
    <s v="Y1"/>
    <s v="EMEA"/>
    <x v="6"/>
    <m/>
    <m/>
    <x v="0"/>
    <m/>
    <n v="360.7"/>
    <n v="371.6"/>
    <m/>
    <m/>
    <n v="371.6"/>
    <n v="371.6"/>
    <s v="PLN"/>
    <n v="1"/>
    <s v="EA"/>
    <s v="01.07.2015"/>
    <s v="31.12.9999"/>
  </r>
  <r>
    <x v="216"/>
    <x v="216"/>
    <s v="10 W Bi-directional Sound Projector"/>
    <s v="Y1"/>
    <s v="EMEA"/>
    <x v="7"/>
    <m/>
    <m/>
    <x v="0"/>
    <m/>
    <m/>
    <n v="5086.6000000000004"/>
    <m/>
    <m/>
    <n v="5086.6000000000004"/>
    <n v="5086.6000000000004"/>
    <s v="RUB"/>
    <n v="1"/>
    <s v="EA"/>
    <s v="01.05.2015"/>
    <s v="31.12.9999"/>
  </r>
  <r>
    <x v="216"/>
    <x v="216"/>
    <s v="10 W Bi-directional Sound Projector"/>
    <s v="Y1"/>
    <s v="EMEA"/>
    <x v="8"/>
    <m/>
    <m/>
    <x v="0"/>
    <m/>
    <n v="972.1"/>
    <n v="1001.3"/>
    <m/>
    <m/>
    <n v="1001.3"/>
    <n v="1001.3"/>
    <s v="SEK"/>
    <n v="1"/>
    <s v="EA"/>
    <s v="01.07.2015"/>
    <s v="31.12.9999"/>
  </r>
  <r>
    <x v="216"/>
    <x v="216"/>
    <s v="10 W Bi-directional Sound Projector"/>
    <s v="Y1"/>
    <s v="EMEA"/>
    <x v="9"/>
    <m/>
    <m/>
    <x v="0"/>
    <m/>
    <n v="251"/>
    <n v="258.60000000000002"/>
    <m/>
    <m/>
    <n v="258.60000000000002"/>
    <n v="258.60000000000002"/>
    <s v="TRY"/>
    <n v="1"/>
    <s v="EA"/>
    <s v="01.07.2015"/>
    <s v="31.12.9999"/>
  </r>
  <r>
    <x v="216"/>
    <x v="216"/>
    <s v="10 W Bi-directional Sound Projector"/>
    <s v="Y1"/>
    <s v="EMEA"/>
    <x v="10"/>
    <m/>
    <m/>
    <x v="0"/>
    <m/>
    <n v="819.7"/>
    <n v="819.7"/>
    <m/>
    <m/>
    <n v="819.7"/>
    <n v="819.7"/>
    <s v="ZAR"/>
    <n v="1"/>
    <s v="EA"/>
    <s v="01.07.2015"/>
    <s v="31.12.9999"/>
  </r>
  <r>
    <x v="217"/>
    <x v="217"/>
    <s v="10W Uni-directional Sound Projector"/>
    <s v="Y1"/>
    <s v="EMEA"/>
    <x v="0"/>
    <m/>
    <m/>
    <x v="0"/>
    <m/>
    <n v="1865.4"/>
    <n v="1921.4"/>
    <m/>
    <m/>
    <n v="1921.4"/>
    <n v="1921.4"/>
    <s v="CZK"/>
    <n v="1"/>
    <s v="EA"/>
    <s v="01.07.2015"/>
    <s v="31.12.9999"/>
  </r>
  <r>
    <x v="217"/>
    <x v="217"/>
    <s v="10W Uni-directional Sound Projector"/>
    <s v="Y1"/>
    <s v="EMEA"/>
    <x v="1"/>
    <m/>
    <m/>
    <x v="0"/>
    <m/>
    <n v="555.9"/>
    <n v="572.6"/>
    <m/>
    <m/>
    <n v="572.6"/>
    <n v="572.6"/>
    <s v="DKK"/>
    <n v="1"/>
    <s v="EA"/>
    <s v="01.07.2015"/>
    <s v="31.12.9999"/>
  </r>
  <r>
    <x v="217"/>
    <x v="217"/>
    <s v="10W Uni-directional Sound Projector"/>
    <s v="Y1"/>
    <s v="EMEA"/>
    <x v="2"/>
    <m/>
    <m/>
    <x v="0"/>
    <m/>
    <n v="74.7"/>
    <n v="77"/>
    <m/>
    <m/>
    <n v="77"/>
    <n v="77"/>
    <s v="EUR"/>
    <n v="1"/>
    <s v="EA"/>
    <s v="01.07.2015"/>
    <s v="31.12.9999"/>
  </r>
  <r>
    <x v="217"/>
    <x v="217"/>
    <s v="10W Uni-directional Sound Projector"/>
    <s v="Y1"/>
    <s v="EMEA"/>
    <x v="3"/>
    <m/>
    <m/>
    <x v="0"/>
    <m/>
    <n v="62.8"/>
    <n v="62.8"/>
    <m/>
    <m/>
    <n v="62.8"/>
    <n v="62.8"/>
    <s v="GBP"/>
    <n v="1"/>
    <s v="EA"/>
    <s v="01.07.2015"/>
    <s v="31.12.9999"/>
  </r>
  <r>
    <x v="217"/>
    <x v="217"/>
    <s v="10W Uni-directional Sound Projector"/>
    <s v="Y1"/>
    <s v="EMEA"/>
    <x v="4"/>
    <m/>
    <m/>
    <x v="0"/>
    <m/>
    <n v="19544"/>
    <n v="20130"/>
    <m/>
    <m/>
    <n v="20130"/>
    <n v="20130"/>
    <s v="HUF"/>
    <n v="1"/>
    <s v="EA"/>
    <s v="01.07.2015"/>
    <s v="31.12.9999"/>
  </r>
  <r>
    <x v="217"/>
    <x v="217"/>
    <s v="10W Uni-directional Sound Projector"/>
    <s v="Y1"/>
    <s v="EMEA"/>
    <x v="5"/>
    <m/>
    <m/>
    <x v="0"/>
    <m/>
    <n v="663.5"/>
    <n v="683.5"/>
    <m/>
    <m/>
    <n v="683.5"/>
    <n v="683.5"/>
    <s v="NOK"/>
    <n v="1"/>
    <s v="EA"/>
    <s v="01.07.2015"/>
    <s v="31.12.9999"/>
  </r>
  <r>
    <x v="217"/>
    <x v="217"/>
    <s v="10W Uni-directional Sound Projector"/>
    <s v="Y1"/>
    <s v="EMEA"/>
    <x v="6"/>
    <m/>
    <m/>
    <x v="0"/>
    <m/>
    <n v="286.8"/>
    <n v="295.5"/>
    <m/>
    <m/>
    <n v="295.5"/>
    <n v="295.5"/>
    <s v="PLN"/>
    <n v="1"/>
    <s v="EA"/>
    <s v="01.07.2015"/>
    <s v="31.12.9999"/>
  </r>
  <r>
    <x v="217"/>
    <x v="217"/>
    <s v="10W Uni-directional Sound Projector"/>
    <s v="Y1"/>
    <s v="EMEA"/>
    <x v="7"/>
    <m/>
    <m/>
    <x v="0"/>
    <m/>
    <m/>
    <n v="4539.6000000000004"/>
    <m/>
    <m/>
    <n v="4539.6000000000004"/>
    <n v="4539.6000000000004"/>
    <s v="RUB"/>
    <n v="1"/>
    <s v="EA"/>
    <s v="01.05.2015"/>
    <s v="31.12.9999"/>
  </r>
  <r>
    <x v="217"/>
    <x v="217"/>
    <s v="10W Uni-directional Sound Projector"/>
    <s v="Y1"/>
    <s v="EMEA"/>
    <x v="8"/>
    <m/>
    <m/>
    <x v="0"/>
    <m/>
    <n v="772.9"/>
    <n v="796.1"/>
    <m/>
    <m/>
    <n v="796.1"/>
    <n v="796.1"/>
    <s v="SEK"/>
    <n v="1"/>
    <s v="EA"/>
    <s v="01.07.2015"/>
    <s v="31.12.9999"/>
  </r>
  <r>
    <x v="217"/>
    <x v="217"/>
    <s v="10W Uni-directional Sound Projector"/>
    <s v="Y1"/>
    <s v="EMEA"/>
    <x v="9"/>
    <m/>
    <m/>
    <x v="0"/>
    <m/>
    <n v="223.9"/>
    <n v="230.7"/>
    <m/>
    <m/>
    <n v="230.7"/>
    <n v="230.7"/>
    <s v="TRY"/>
    <n v="1"/>
    <s v="EA"/>
    <s v="01.07.2015"/>
    <s v="31.12.9999"/>
  </r>
  <r>
    <x v="217"/>
    <x v="217"/>
    <s v="10W Uni-directional Sound Projector"/>
    <s v="Y1"/>
    <s v="EMEA"/>
    <x v="10"/>
    <m/>
    <m/>
    <x v="0"/>
    <m/>
    <n v="731.3"/>
    <n v="731.3"/>
    <m/>
    <m/>
    <n v="731.3"/>
    <n v="731.3"/>
    <s v="ZAR"/>
    <n v="1"/>
    <s v="EA"/>
    <s v="01.07.2015"/>
    <s v="31.12.9999"/>
  </r>
  <r>
    <x v="218"/>
    <x v="218"/>
    <s v="20 W Uni-directional Sound Projector"/>
    <s v="Y1"/>
    <s v="EMEA"/>
    <x v="0"/>
    <m/>
    <m/>
    <x v="0"/>
    <m/>
    <n v="2346"/>
    <n v="2416.4"/>
    <m/>
    <m/>
    <n v="2416.4"/>
    <n v="2416.4"/>
    <s v="CZK"/>
    <n v="1"/>
    <s v="EA"/>
    <s v="01.07.2015"/>
    <s v="31.12.9999"/>
  </r>
  <r>
    <x v="218"/>
    <x v="218"/>
    <s v="20 W Uni-directional Sound Projector"/>
    <s v="Y1"/>
    <s v="EMEA"/>
    <x v="1"/>
    <m/>
    <m/>
    <x v="0"/>
    <m/>
    <n v="699.1"/>
    <n v="720.1"/>
    <m/>
    <m/>
    <n v="720.1"/>
    <n v="720.1"/>
    <s v="DKK"/>
    <n v="1"/>
    <s v="EA"/>
    <s v="01.07.2015"/>
    <s v="31.12.9999"/>
  </r>
  <r>
    <x v="218"/>
    <x v="218"/>
    <s v="20 W Uni-directional Sound Projector"/>
    <s v="Y1"/>
    <s v="EMEA"/>
    <x v="2"/>
    <m/>
    <m/>
    <x v="0"/>
    <m/>
    <n v="93.9"/>
    <n v="96.8"/>
    <m/>
    <m/>
    <n v="96.8"/>
    <n v="96.8"/>
    <s v="EUR"/>
    <n v="1"/>
    <s v="EA"/>
    <s v="01.07.2015"/>
    <s v="31.12.9999"/>
  </r>
  <r>
    <x v="218"/>
    <x v="218"/>
    <s v="20 W Uni-directional Sound Projector"/>
    <s v="Y1"/>
    <s v="EMEA"/>
    <x v="3"/>
    <m/>
    <m/>
    <x v="0"/>
    <m/>
    <n v="79"/>
    <n v="79"/>
    <m/>
    <m/>
    <n v="79"/>
    <n v="79"/>
    <s v="GBP"/>
    <n v="1"/>
    <s v="EA"/>
    <s v="01.07.2015"/>
    <s v="31.12.9999"/>
  </r>
  <r>
    <x v="218"/>
    <x v="218"/>
    <s v="20 W Uni-directional Sound Projector"/>
    <s v="Y1"/>
    <s v="EMEA"/>
    <x v="4"/>
    <m/>
    <m/>
    <x v="0"/>
    <m/>
    <n v="24581"/>
    <n v="25319"/>
    <m/>
    <m/>
    <n v="25319"/>
    <n v="25319"/>
    <s v="HUF"/>
    <n v="1"/>
    <s v="EA"/>
    <s v="01.07.2015"/>
    <s v="31.12.9999"/>
  </r>
  <r>
    <x v="218"/>
    <x v="218"/>
    <s v="20 W Uni-directional Sound Projector"/>
    <s v="Y1"/>
    <s v="EMEA"/>
    <x v="5"/>
    <m/>
    <m/>
    <x v="0"/>
    <m/>
    <n v="834.4"/>
    <n v="859.5"/>
    <m/>
    <m/>
    <n v="859.5"/>
    <n v="859.5"/>
    <s v="NOK"/>
    <n v="1"/>
    <s v="EA"/>
    <s v="01.07.2015"/>
    <s v="31.12.9999"/>
  </r>
  <r>
    <x v="218"/>
    <x v="218"/>
    <s v="20 W Uni-directional Sound Projector"/>
    <s v="Y1"/>
    <s v="EMEA"/>
    <x v="6"/>
    <m/>
    <m/>
    <x v="0"/>
    <m/>
    <n v="360.7"/>
    <n v="371.6"/>
    <m/>
    <m/>
    <n v="371.6"/>
    <n v="371.6"/>
    <s v="PLN"/>
    <n v="1"/>
    <s v="EA"/>
    <s v="01.07.2015"/>
    <s v="31.12.9999"/>
  </r>
  <r>
    <x v="218"/>
    <x v="218"/>
    <s v="20 W Uni-directional Sound Projector"/>
    <s v="Y1"/>
    <s v="EMEA"/>
    <x v="7"/>
    <m/>
    <m/>
    <x v="0"/>
    <m/>
    <m/>
    <n v="5706.4"/>
    <m/>
    <m/>
    <n v="5706.4"/>
    <n v="5706.4"/>
    <s v="RUB"/>
    <n v="1"/>
    <s v="EA"/>
    <s v="01.05.2015"/>
    <s v="31.12.9999"/>
  </r>
  <r>
    <x v="218"/>
    <x v="218"/>
    <s v="20 W Uni-directional Sound Projector"/>
    <s v="Y1"/>
    <s v="EMEA"/>
    <x v="8"/>
    <m/>
    <m/>
    <x v="0"/>
    <m/>
    <n v="972.1"/>
    <n v="1001.3"/>
    <m/>
    <m/>
    <n v="1001.3"/>
    <n v="1001.3"/>
    <s v="SEK"/>
    <n v="1"/>
    <s v="EA"/>
    <s v="01.07.2015"/>
    <s v="31.12.9999"/>
  </r>
  <r>
    <x v="218"/>
    <x v="218"/>
    <s v="20 W Uni-directional Sound Projector"/>
    <s v="Y1"/>
    <s v="EMEA"/>
    <x v="9"/>
    <m/>
    <m/>
    <x v="0"/>
    <m/>
    <n v="281.60000000000002"/>
    <n v="290.10000000000002"/>
    <m/>
    <m/>
    <n v="290.10000000000002"/>
    <n v="290.10000000000002"/>
    <s v="TRY"/>
    <n v="1"/>
    <s v="EA"/>
    <s v="01.07.2015"/>
    <s v="31.12.9999"/>
  </r>
  <r>
    <x v="218"/>
    <x v="218"/>
    <s v="20 W Uni-directional Sound Projector"/>
    <s v="Y1"/>
    <s v="EMEA"/>
    <x v="10"/>
    <m/>
    <m/>
    <x v="0"/>
    <m/>
    <n v="919.7"/>
    <n v="919.7"/>
    <m/>
    <m/>
    <n v="919.7"/>
    <n v="919.7"/>
    <s v="ZAR"/>
    <n v="1"/>
    <s v="EA"/>
    <s v="01.07.2015"/>
    <s v="31.12.9999"/>
  </r>
  <r>
    <x v="219"/>
    <x v="219"/>
    <s v="PENDANT MOUNT SATELLITE SPEAKER WHITE (SET OF 2PCS)"/>
    <m/>
    <s v="EMEA"/>
    <x v="2"/>
    <m/>
    <m/>
    <x v="0"/>
    <m/>
    <e v="#N/A"/>
    <n v="135"/>
    <m/>
    <m/>
    <n v="135"/>
    <n v="135"/>
    <s v="EUR"/>
    <n v="1"/>
    <s v="EA"/>
    <m/>
    <s v="31.12.9999"/>
  </r>
  <r>
    <x v="220"/>
    <x v="220"/>
    <s v="Hemi-directional Loudspeaker 100 W"/>
    <s v="Y1"/>
    <s v="EMEA"/>
    <x v="0"/>
    <m/>
    <m/>
    <x v="0"/>
    <m/>
    <n v="31500"/>
    <n v="32445"/>
    <m/>
    <m/>
    <n v="32445"/>
    <n v="32445"/>
    <s v="CZK"/>
    <n v="1"/>
    <s v="EA"/>
    <s v="01.07.2015"/>
    <s v="31.12.9999"/>
  </r>
  <r>
    <x v="220"/>
    <x v="220"/>
    <s v="Hemi-directional Loudspeaker 100 W"/>
    <s v="Y1"/>
    <s v="EMEA"/>
    <x v="1"/>
    <m/>
    <m/>
    <x v="0"/>
    <m/>
    <n v="9387.1"/>
    <n v="9668.7999999999993"/>
    <m/>
    <m/>
    <n v="9668.7999999999993"/>
    <n v="9668.7999999999993"/>
    <s v="DKK"/>
    <n v="1"/>
    <s v="EA"/>
    <s v="01.07.2015"/>
    <s v="31.12.9999"/>
  </r>
  <r>
    <x v="220"/>
    <x v="220"/>
    <s v="Hemi-directional Loudspeaker 100 W"/>
    <s v="Y1"/>
    <s v="EMEA"/>
    <x v="2"/>
    <m/>
    <m/>
    <x v="0"/>
    <m/>
    <n v="1260"/>
    <n v="1297.8"/>
    <m/>
    <m/>
    <n v="1297.8"/>
    <n v="1297.8"/>
    <s v="EUR"/>
    <n v="1"/>
    <s v="EA"/>
    <s v="01.07.2015"/>
    <s v="31.12.9999"/>
  </r>
  <r>
    <x v="220"/>
    <x v="220"/>
    <s v="Hemi-directional Loudspeaker 100 W"/>
    <s v="Y1"/>
    <s v="EMEA"/>
    <x v="3"/>
    <m/>
    <m/>
    <x v="0"/>
    <m/>
    <n v="882"/>
    <n v="882"/>
    <m/>
    <m/>
    <n v="882"/>
    <n v="882"/>
    <s v="GBP"/>
    <n v="1"/>
    <s v="EA"/>
    <s v="01.07.2015"/>
    <s v="31.12.9999"/>
  </r>
  <r>
    <x v="220"/>
    <x v="220"/>
    <s v="Hemi-directional Loudspeaker 100 W"/>
    <s v="Y1"/>
    <s v="EMEA"/>
    <x v="4"/>
    <m/>
    <m/>
    <x v="0"/>
    <m/>
    <n v="340200"/>
    <n v="350406"/>
    <m/>
    <m/>
    <n v="350406"/>
    <n v="350406"/>
    <s v="HUF"/>
    <n v="1"/>
    <s v="EA"/>
    <s v="01.07.2015"/>
    <s v="31.12.9999"/>
  </r>
  <r>
    <x v="220"/>
    <x v="220"/>
    <s v="Hemi-directional Loudspeaker 100 W"/>
    <s v="Y1"/>
    <s v="EMEA"/>
    <x v="5"/>
    <m/>
    <m/>
    <x v="0"/>
    <m/>
    <n v="10080"/>
    <n v="10382.4"/>
    <m/>
    <m/>
    <n v="10382.4"/>
    <n v="10382.4"/>
    <s v="NOK"/>
    <n v="1"/>
    <s v="EA"/>
    <s v="01.07.2015"/>
    <s v="31.12.9999"/>
  </r>
  <r>
    <x v="220"/>
    <x v="220"/>
    <s v="Hemi-directional Loudspeaker 100 W"/>
    <s v="Y1"/>
    <s v="EMEA"/>
    <x v="6"/>
    <m/>
    <m/>
    <x v="0"/>
    <m/>
    <n v="4788"/>
    <n v="4931.7"/>
    <m/>
    <m/>
    <n v="4931.7"/>
    <n v="4931.7"/>
    <s v="PLN"/>
    <n v="1"/>
    <s v="EA"/>
    <s v="01.07.2015"/>
    <s v="31.12.9999"/>
  </r>
  <r>
    <x v="220"/>
    <x v="220"/>
    <s v="Hemi-directional Loudspeaker 100 W"/>
    <s v="Y1"/>
    <s v="EMEA"/>
    <x v="7"/>
    <m/>
    <m/>
    <x v="0"/>
    <m/>
    <m/>
    <n v="76570.2"/>
    <m/>
    <m/>
    <n v="76570.2"/>
    <n v="76570.2"/>
    <s v="RUB"/>
    <n v="1"/>
    <s v="EA"/>
    <s v="01.05.2015"/>
    <s v="31.12.9999"/>
  </r>
  <r>
    <x v="220"/>
    <x v="220"/>
    <s v="Hemi-directional Loudspeaker 100 W"/>
    <s v="Y1"/>
    <s v="EMEA"/>
    <x v="8"/>
    <m/>
    <m/>
    <x v="0"/>
    <m/>
    <n v="11340"/>
    <n v="11680.2"/>
    <m/>
    <m/>
    <n v="11680.2"/>
    <n v="11680.2"/>
    <s v="SEK"/>
    <n v="1"/>
    <s v="EA"/>
    <s v="01.07.2015"/>
    <s v="31.12.9999"/>
  </r>
  <r>
    <x v="220"/>
    <x v="220"/>
    <s v="Hemi-directional Loudspeaker 100 W"/>
    <s v="Y1"/>
    <s v="EMEA"/>
    <x v="9"/>
    <m/>
    <m/>
    <x v="0"/>
    <m/>
    <n v="3780"/>
    <n v="3893.4"/>
    <m/>
    <m/>
    <n v="3893.4"/>
    <n v="3893.4"/>
    <s v="TRY"/>
    <n v="1"/>
    <s v="EA"/>
    <s v="01.07.2015"/>
    <s v="31.12.9999"/>
  </r>
  <r>
    <x v="220"/>
    <x v="220"/>
    <s v="Hemi-directional Loudspeaker 100 W"/>
    <s v="Y1"/>
    <s v="EMEA"/>
    <x v="10"/>
    <m/>
    <m/>
    <x v="0"/>
    <m/>
    <n v="12348"/>
    <n v="12348"/>
    <m/>
    <m/>
    <n v="12348"/>
    <n v="12348"/>
    <s v="ZAR"/>
    <n v="1"/>
    <s v="EA"/>
    <s v="01.07.2015"/>
    <s v="31.12.9999"/>
  </r>
  <r>
    <x v="221"/>
    <x v="221"/>
    <s v="20 W Pendant Sphere"/>
    <s v="Y1"/>
    <s v="EMEA"/>
    <x v="0"/>
    <m/>
    <s v="From"/>
    <x v="0"/>
    <s v="EA"/>
    <n v="2091"/>
    <n v="2153.8000000000002"/>
    <m/>
    <m/>
    <n v="2153.8000000000002"/>
    <n v="2153.8000000000002"/>
    <s v="CZK"/>
    <n v="1"/>
    <s v="EA"/>
    <s v="01.07.2015"/>
    <s v="31.12.9999"/>
  </r>
  <r>
    <x v="221"/>
    <x v="221"/>
    <s v="20 W Pendant Sphere"/>
    <s v="Y1"/>
    <s v="EMEA"/>
    <x v="0"/>
    <m/>
    <s v="From"/>
    <x v="38"/>
    <s v="EA"/>
    <m/>
    <n v="1723"/>
    <m/>
    <m/>
    <s v="-"/>
    <s v="-"/>
    <s v="CZK"/>
    <n v="1"/>
    <s v="EA"/>
    <s v="01.07.2015"/>
    <s v="31.12.9999"/>
  </r>
  <r>
    <x v="221"/>
    <x v="221"/>
    <s v="20 W Pendant Sphere"/>
    <s v="Y1"/>
    <s v="EMEA"/>
    <x v="1"/>
    <m/>
    <s v="From"/>
    <x v="0"/>
    <s v="EA"/>
    <n v="623.1"/>
    <n v="641.79999999999995"/>
    <m/>
    <m/>
    <n v="641.79999999999995"/>
    <n v="641.79999999999995"/>
    <s v="DKK"/>
    <n v="1"/>
    <s v="EA"/>
    <s v="01.07.2015"/>
    <s v="31.12.9999"/>
  </r>
  <r>
    <x v="221"/>
    <x v="221"/>
    <s v="20 W Pendant Sphere"/>
    <s v="Y1"/>
    <s v="EMEA"/>
    <x v="1"/>
    <m/>
    <s v="From"/>
    <x v="38"/>
    <s v="EA"/>
    <m/>
    <n v="513.5"/>
    <m/>
    <m/>
    <s v="-"/>
    <s v="-"/>
    <s v="DKK"/>
    <n v="1"/>
    <s v="EA"/>
    <s v="01.07.2015"/>
    <s v="31.12.9999"/>
  </r>
  <r>
    <x v="221"/>
    <x v="221"/>
    <s v="20 W Pendant Sphere"/>
    <s v="Y1"/>
    <s v="EMEA"/>
    <x v="2"/>
    <m/>
    <s v="From"/>
    <x v="0"/>
    <s v="EA"/>
    <n v="83.7"/>
    <n v="86.3"/>
    <m/>
    <m/>
    <n v="86.3"/>
    <n v="86.3"/>
    <s v="EUR"/>
    <n v="1"/>
    <s v="EA"/>
    <s v="01.07.2015"/>
    <s v="31.12.9999"/>
  </r>
  <r>
    <x v="221"/>
    <x v="221"/>
    <s v="20 W Pendant Sphere"/>
    <s v="Y1"/>
    <s v="EMEA"/>
    <x v="2"/>
    <m/>
    <s v="From"/>
    <x v="38"/>
    <s v="EA"/>
    <n v="83.7"/>
    <n v="69.099999999999994"/>
    <m/>
    <m/>
    <s v="-"/>
    <s v="-"/>
    <s v="EUR"/>
    <n v="1"/>
    <s v="EA"/>
    <s v="01.07.2015"/>
    <s v="31.12.9999"/>
  </r>
  <r>
    <x v="221"/>
    <x v="221"/>
    <s v="20 W Pendant Sphere"/>
    <s v="Y1"/>
    <s v="EMEA"/>
    <x v="3"/>
    <m/>
    <s v="From"/>
    <x v="0"/>
    <s v="EA"/>
    <n v="70.400000000000006"/>
    <n v="70.400000000000006"/>
    <m/>
    <m/>
    <n v="70.400000000000006"/>
    <n v="70.400000000000006"/>
    <s v="GBP"/>
    <n v="1"/>
    <s v="EA"/>
    <s v="01.07.2015"/>
    <s v="31.12.9999"/>
  </r>
  <r>
    <x v="221"/>
    <x v="221"/>
    <s v="20 W Pendant Sphere"/>
    <s v="Y1"/>
    <s v="EMEA"/>
    <x v="3"/>
    <m/>
    <s v="From"/>
    <x v="38"/>
    <s v="EA"/>
    <n v="70.400000000000006"/>
    <n v="56.4"/>
    <m/>
    <m/>
    <s v="-"/>
    <s v="-"/>
    <s v="GBP"/>
    <n v="1"/>
    <s v="EA"/>
    <s v="01.07.2015"/>
    <s v="31.12.9999"/>
  </r>
  <r>
    <x v="221"/>
    <x v="221"/>
    <s v="20 W Pendant Sphere"/>
    <s v="Y1"/>
    <s v="EMEA"/>
    <x v="4"/>
    <m/>
    <s v="From"/>
    <x v="0"/>
    <s v="EA"/>
    <n v="21910"/>
    <n v="22567"/>
    <m/>
    <m/>
    <n v="22567"/>
    <n v="22567"/>
    <s v="HUF"/>
    <n v="1"/>
    <s v="EA"/>
    <s v="01.07.2015"/>
    <s v="31.12.9999"/>
  </r>
  <r>
    <x v="221"/>
    <x v="221"/>
    <s v="20 W Pendant Sphere"/>
    <s v="Y1"/>
    <s v="EMEA"/>
    <x v="4"/>
    <m/>
    <s v="From"/>
    <x v="38"/>
    <s v="EA"/>
    <n v="21910"/>
    <n v="18054"/>
    <m/>
    <m/>
    <s v="-"/>
    <s v="-"/>
    <s v="HUF"/>
    <n v="1"/>
    <s v="EA"/>
    <s v="01.07.2015"/>
    <s v="31.12.9999"/>
  </r>
  <r>
    <x v="221"/>
    <x v="221"/>
    <s v="20 W Pendant Sphere"/>
    <s v="Y1"/>
    <s v="EMEA"/>
    <x v="5"/>
    <m/>
    <s v="From"/>
    <x v="0"/>
    <s v="EA"/>
    <n v="743.7"/>
    <n v="766.1"/>
    <m/>
    <m/>
    <n v="766.1"/>
    <n v="766.1"/>
    <s v="NOK"/>
    <n v="1"/>
    <s v="EA"/>
    <s v="01.07.2015"/>
    <s v="31.12.9999"/>
  </r>
  <r>
    <x v="221"/>
    <x v="221"/>
    <s v="20 W Pendant Sphere"/>
    <s v="Y1"/>
    <s v="EMEA"/>
    <x v="5"/>
    <m/>
    <s v="From"/>
    <x v="38"/>
    <s v="EA"/>
    <n v="743.7"/>
    <n v="612.9"/>
    <m/>
    <m/>
    <s v="-"/>
    <s v="-"/>
    <s v="NOK"/>
    <n v="1"/>
    <s v="EA"/>
    <s v="01.07.2015"/>
    <s v="31.12.9999"/>
  </r>
  <r>
    <x v="221"/>
    <x v="221"/>
    <s v="20 W Pendant Sphere"/>
    <s v="Y1"/>
    <s v="EMEA"/>
    <x v="6"/>
    <m/>
    <s v="From"/>
    <x v="0"/>
    <s v="EA"/>
    <n v="321.5"/>
    <n v="331.2"/>
    <m/>
    <m/>
    <n v="331.2"/>
    <n v="331.2"/>
    <s v="PLN"/>
    <n v="1"/>
    <s v="EA"/>
    <s v="01.07.2015"/>
    <s v="31.12.9999"/>
  </r>
  <r>
    <x v="221"/>
    <x v="221"/>
    <s v="20 W Pendant Sphere"/>
    <s v="Y1"/>
    <s v="EMEA"/>
    <x v="6"/>
    <m/>
    <s v="From"/>
    <x v="38"/>
    <s v="EA"/>
    <n v="321.5"/>
    <n v="265"/>
    <m/>
    <m/>
    <s v="-"/>
    <s v="-"/>
    <s v="PLN"/>
    <n v="1"/>
    <s v="EA"/>
    <s v="01.07.2015"/>
    <s v="31.12.9999"/>
  </r>
  <r>
    <x v="221"/>
    <x v="221"/>
    <s v="20 W Pendant Sphere"/>
    <s v="Y1"/>
    <s v="EMEA"/>
    <x v="7"/>
    <m/>
    <s v="From"/>
    <x v="0"/>
    <s v="EA"/>
    <m/>
    <n v="5086.6000000000004"/>
    <m/>
    <m/>
    <n v="5086.6000000000004"/>
    <n v="5086.6000000000004"/>
    <s v="RUB"/>
    <n v="1"/>
    <s v="EA"/>
    <s v="01.05.2015"/>
    <s v="31.12.9999"/>
  </r>
  <r>
    <x v="221"/>
    <x v="221"/>
    <s v="20 W Pendant Sphere"/>
    <s v="Y1"/>
    <s v="EMEA"/>
    <x v="7"/>
    <m/>
    <s v="From"/>
    <x v="38"/>
    <s v="EA"/>
    <m/>
    <n v="4071.7"/>
    <m/>
    <m/>
    <s v="-"/>
    <s v="-"/>
    <s v="RUB"/>
    <n v="1"/>
    <s v="EA"/>
    <s v="01.05.2015"/>
    <s v="31.12.9999"/>
  </r>
  <r>
    <x v="221"/>
    <x v="221"/>
    <s v="20 W Pendant Sphere"/>
    <s v="Y1"/>
    <s v="EMEA"/>
    <x v="8"/>
    <m/>
    <s v="From"/>
    <x v="0"/>
    <s v="EA"/>
    <n v="866.5"/>
    <n v="892.5"/>
    <m/>
    <m/>
    <n v="892.5"/>
    <n v="892.5"/>
    <s v="SEK"/>
    <n v="1"/>
    <s v="EA"/>
    <s v="01.07.2015"/>
    <s v="31.12.9999"/>
  </r>
  <r>
    <x v="221"/>
    <x v="221"/>
    <s v="20 W Pendant Sphere"/>
    <s v="Y1"/>
    <s v="EMEA"/>
    <x v="8"/>
    <m/>
    <s v="From"/>
    <x v="38"/>
    <s v="EA"/>
    <n v="866.5"/>
    <n v="714"/>
    <m/>
    <m/>
    <s v="-"/>
    <s v="-"/>
    <s v="SEK"/>
    <n v="1"/>
    <s v="EA"/>
    <s v="01.07.2015"/>
    <s v="31.12.9999"/>
  </r>
  <r>
    <x v="221"/>
    <x v="221"/>
    <s v="20 W Pendant Sphere"/>
    <s v="Y1"/>
    <s v="EMEA"/>
    <x v="9"/>
    <m/>
    <s v="From"/>
    <x v="0"/>
    <s v="EA"/>
    <n v="251"/>
    <n v="258.60000000000002"/>
    <m/>
    <m/>
    <n v="258.60000000000002"/>
    <n v="258.60000000000002"/>
    <s v="TRY"/>
    <n v="1"/>
    <s v="EA"/>
    <s v="01.07.2015"/>
    <s v="31.12.9999"/>
  </r>
  <r>
    <x v="221"/>
    <x v="221"/>
    <s v="20 W Pendant Sphere"/>
    <s v="Y1"/>
    <s v="EMEA"/>
    <x v="9"/>
    <m/>
    <s v="From"/>
    <x v="38"/>
    <s v="EA"/>
    <n v="251"/>
    <n v="206.9"/>
    <m/>
    <m/>
    <s v="-"/>
    <s v="-"/>
    <s v="TRY"/>
    <n v="1"/>
    <s v="EA"/>
    <s v="01.07.2015"/>
    <s v="31.12.9999"/>
  </r>
  <r>
    <x v="221"/>
    <x v="221"/>
    <s v="20 W Pendant Sphere"/>
    <s v="Y1"/>
    <s v="EMEA"/>
    <x v="10"/>
    <m/>
    <s v="From"/>
    <x v="0"/>
    <s v="EA"/>
    <n v="820.1"/>
    <n v="820.1"/>
    <m/>
    <m/>
    <n v="820.1"/>
    <n v="820.1"/>
    <s v="ZAR"/>
    <n v="1"/>
    <s v="EA"/>
    <s v="01.07.2015"/>
    <s v="31.12.9999"/>
  </r>
  <r>
    <x v="221"/>
    <x v="221"/>
    <s v="20 W Pendant Sphere"/>
    <s v="Y1"/>
    <s v="EMEA"/>
    <x v="10"/>
    <m/>
    <s v="From"/>
    <x v="38"/>
    <s v="EA"/>
    <n v="820.1"/>
    <n v="655.9"/>
    <m/>
    <m/>
    <s v="-"/>
    <s v="-"/>
    <s v="ZAR"/>
    <n v="1"/>
    <s v="EA"/>
    <s v="01.07.2015"/>
    <s v="31.12.9999"/>
  </r>
  <r>
    <x v="222"/>
    <x v="222"/>
    <s v="Headset Microphone"/>
    <s v="Y1"/>
    <s v="EMEA"/>
    <x v="0"/>
    <m/>
    <m/>
    <x v="0"/>
    <m/>
    <n v="2167.5"/>
    <n v="2232.6"/>
    <m/>
    <m/>
    <n v="2232.6"/>
    <n v="2232.6"/>
    <s v="CZK"/>
    <n v="1"/>
    <s v="EA"/>
    <s v="01.07.2015"/>
    <s v="31.12.9999"/>
  </r>
  <r>
    <x v="222"/>
    <x v="222"/>
    <s v="Headset Microphone"/>
    <s v="Y1"/>
    <s v="EMEA"/>
    <x v="1"/>
    <m/>
    <m/>
    <x v="0"/>
    <m/>
    <n v="646"/>
    <n v="665.4"/>
    <m/>
    <m/>
    <n v="665.4"/>
    <n v="665.4"/>
    <s v="DKK"/>
    <n v="1"/>
    <s v="EA"/>
    <s v="01.07.2015"/>
    <s v="31.12.9999"/>
  </r>
  <r>
    <x v="222"/>
    <x v="222"/>
    <s v="Headset Microphone"/>
    <s v="Y1"/>
    <s v="EMEA"/>
    <x v="2"/>
    <m/>
    <m/>
    <x v="0"/>
    <m/>
    <n v="86.7"/>
    <n v="89.4"/>
    <m/>
    <m/>
    <n v="89.4"/>
    <n v="89.4"/>
    <s v="EUR"/>
    <n v="1"/>
    <s v="EA"/>
    <s v="01.07.2015"/>
    <s v="31.12.9999"/>
  </r>
  <r>
    <x v="222"/>
    <x v="222"/>
    <s v="Headset Microphone"/>
    <s v="Y1"/>
    <s v="EMEA"/>
    <x v="3"/>
    <m/>
    <m/>
    <x v="0"/>
    <m/>
    <n v="60.7"/>
    <n v="60.7"/>
    <m/>
    <m/>
    <n v="60.7"/>
    <n v="60.7"/>
    <s v="GBP"/>
    <n v="1"/>
    <s v="EA"/>
    <s v="01.07.2015"/>
    <s v="31.12.9999"/>
  </r>
  <r>
    <x v="222"/>
    <x v="222"/>
    <s v="Headset Microphone"/>
    <s v="Y1"/>
    <s v="EMEA"/>
    <x v="4"/>
    <m/>
    <m/>
    <x v="0"/>
    <m/>
    <n v="22542"/>
    <n v="23218"/>
    <m/>
    <m/>
    <n v="23218"/>
    <n v="23218"/>
    <s v="HUF"/>
    <n v="1"/>
    <s v="EA"/>
    <s v="01.07.2015"/>
    <s v="31.12.9999"/>
  </r>
  <r>
    <x v="222"/>
    <x v="222"/>
    <s v="Headset Microphone"/>
    <s v="Y1"/>
    <s v="EMEA"/>
    <x v="5"/>
    <m/>
    <m/>
    <x v="0"/>
    <m/>
    <n v="693.6"/>
    <n v="714.5"/>
    <m/>
    <m/>
    <n v="714.5"/>
    <n v="714.5"/>
    <s v="NOK"/>
    <n v="1"/>
    <s v="EA"/>
    <s v="01.07.2015"/>
    <s v="31.12.9999"/>
  </r>
  <r>
    <x v="222"/>
    <x v="222"/>
    <s v="Headset Microphone"/>
    <s v="Y1"/>
    <s v="EMEA"/>
    <x v="6"/>
    <m/>
    <m/>
    <x v="0"/>
    <m/>
    <n v="329.5"/>
    <n v="339.4"/>
    <m/>
    <m/>
    <n v="339.4"/>
    <n v="339.4"/>
    <s v="PLN"/>
    <n v="1"/>
    <s v="EA"/>
    <s v="01.07.2015"/>
    <s v="31.12.9999"/>
  </r>
  <r>
    <x v="222"/>
    <x v="222"/>
    <s v="Headset Microphone"/>
    <s v="Y1"/>
    <s v="EMEA"/>
    <x v="7"/>
    <m/>
    <m/>
    <x v="0"/>
    <m/>
    <m/>
    <n v="5268.8"/>
    <m/>
    <m/>
    <n v="5268.8"/>
    <n v="5268.8"/>
    <s v="RUB"/>
    <n v="1"/>
    <s v="EA"/>
    <s v="01.05.2015"/>
    <s v="31.12.9999"/>
  </r>
  <r>
    <x v="222"/>
    <x v="222"/>
    <s v="Headset Microphone"/>
    <s v="Y1"/>
    <s v="EMEA"/>
    <x v="8"/>
    <m/>
    <m/>
    <x v="0"/>
    <m/>
    <n v="780.3"/>
    <n v="803.8"/>
    <m/>
    <m/>
    <n v="803.8"/>
    <n v="803.8"/>
    <s v="SEK"/>
    <n v="1"/>
    <s v="EA"/>
    <s v="01.07.2015"/>
    <s v="31.12.9999"/>
  </r>
  <r>
    <x v="222"/>
    <x v="222"/>
    <s v="Headset Microphone"/>
    <s v="Y1"/>
    <s v="EMEA"/>
    <x v="9"/>
    <m/>
    <m/>
    <x v="0"/>
    <m/>
    <n v="260.10000000000002"/>
    <n v="268"/>
    <m/>
    <m/>
    <n v="268"/>
    <n v="268"/>
    <s v="TRY"/>
    <n v="1"/>
    <s v="EA"/>
    <s v="01.07.2015"/>
    <s v="31.12.9999"/>
  </r>
  <r>
    <x v="222"/>
    <x v="222"/>
    <s v="Headset Microphone"/>
    <s v="Y1"/>
    <s v="EMEA"/>
    <x v="10"/>
    <m/>
    <m/>
    <x v="0"/>
    <m/>
    <n v="849.7"/>
    <n v="849.7"/>
    <m/>
    <m/>
    <n v="849.7"/>
    <n v="849.7"/>
    <s v="ZAR"/>
    <n v="1"/>
    <s v="EA"/>
    <s v="01.07.2015"/>
    <s v="31.12.9999"/>
  </r>
  <r>
    <x v="223"/>
    <x v="223"/>
    <s v="Wireless Handheld Microphone(606-630Mhz)"/>
    <s v="Y1"/>
    <s v="EMEA"/>
    <x v="0"/>
    <m/>
    <m/>
    <x v="0"/>
    <m/>
    <n v="5278.5"/>
    <n v="5436.9"/>
    <m/>
    <m/>
    <n v="5436.9"/>
    <n v="5436.9"/>
    <s v="CZK"/>
    <n v="1"/>
    <s v="EA"/>
    <s v="01.07.2015"/>
    <s v="31.12.9999"/>
  </r>
  <r>
    <x v="223"/>
    <x v="223"/>
    <s v="Wireless Handheld Microphone(606-630Mhz)"/>
    <s v="Y1"/>
    <s v="EMEA"/>
    <x v="1"/>
    <m/>
    <m/>
    <x v="0"/>
    <m/>
    <n v="1573"/>
    <n v="1620.2"/>
    <m/>
    <m/>
    <n v="1620.2"/>
    <n v="1620.2"/>
    <s v="DKK"/>
    <n v="1"/>
    <s v="EA"/>
    <s v="01.07.2015"/>
    <s v="31.12.9999"/>
  </r>
  <r>
    <x v="223"/>
    <x v="223"/>
    <s v="Wireless Handheld Microphone(606-630Mhz)"/>
    <s v="Y1"/>
    <s v="EMEA"/>
    <x v="2"/>
    <m/>
    <m/>
    <x v="0"/>
    <m/>
    <n v="211.2"/>
    <n v="217.6"/>
    <m/>
    <m/>
    <n v="217.6"/>
    <n v="217.6"/>
    <s v="EUR"/>
    <n v="1"/>
    <s v="EA"/>
    <s v="01.07.2015"/>
    <s v="31.12.9999"/>
  </r>
  <r>
    <x v="223"/>
    <x v="223"/>
    <s v="Wireless Handheld Microphone(606-630Mhz)"/>
    <s v="Y1"/>
    <s v="EMEA"/>
    <x v="3"/>
    <m/>
    <m/>
    <x v="0"/>
    <m/>
    <n v="147.80000000000001"/>
    <n v="147.80000000000001"/>
    <m/>
    <m/>
    <n v="147.80000000000001"/>
    <n v="147.80000000000001"/>
    <s v="GBP"/>
    <n v="1"/>
    <s v="EA"/>
    <s v="01.07.2015"/>
    <s v="31.12.9999"/>
  </r>
  <r>
    <x v="223"/>
    <x v="223"/>
    <s v="Wireless Handheld Microphone(606-630Mhz)"/>
    <s v="Y1"/>
    <s v="EMEA"/>
    <x v="4"/>
    <m/>
    <m/>
    <x v="0"/>
    <m/>
    <n v="54896"/>
    <n v="56543"/>
    <m/>
    <m/>
    <n v="56543"/>
    <n v="56543"/>
    <s v="HUF"/>
    <n v="1"/>
    <s v="EA"/>
    <s v="01.07.2015"/>
    <s v="31.12.9999"/>
  </r>
  <r>
    <x v="223"/>
    <x v="223"/>
    <s v="Wireless Handheld Microphone(606-630Mhz)"/>
    <s v="Y1"/>
    <s v="EMEA"/>
    <x v="5"/>
    <m/>
    <m/>
    <x v="0"/>
    <m/>
    <n v="1689.2"/>
    <n v="1739.9"/>
    <m/>
    <m/>
    <n v="1739.9"/>
    <n v="1739.9"/>
    <s v="NOK"/>
    <n v="1"/>
    <s v="EA"/>
    <s v="01.07.2015"/>
    <s v="31.12.9999"/>
  </r>
  <r>
    <x v="223"/>
    <x v="223"/>
    <s v="Wireless Handheld Microphone(606-630Mhz)"/>
    <s v="Y1"/>
    <s v="EMEA"/>
    <x v="6"/>
    <m/>
    <m/>
    <x v="0"/>
    <m/>
    <n v="802.4"/>
    <n v="826.5"/>
    <m/>
    <m/>
    <n v="826.5"/>
    <n v="826.5"/>
    <s v="PLN"/>
    <n v="1"/>
    <s v="EA"/>
    <s v="01.07.2015"/>
    <s v="31.12.9999"/>
  </r>
  <r>
    <x v="223"/>
    <x v="223"/>
    <s v="Wireless Handheld Microphone(606-630Mhz)"/>
    <s v="Y1"/>
    <s v="EMEA"/>
    <x v="7"/>
    <m/>
    <m/>
    <x v="0"/>
    <m/>
    <m/>
    <n v="12834.7"/>
    <m/>
    <m/>
    <n v="12834.7"/>
    <n v="12834.7"/>
    <s v="RUB"/>
    <n v="1"/>
    <s v="EA"/>
    <s v="01.05.2015"/>
    <s v="31.12.9999"/>
  </r>
  <r>
    <x v="223"/>
    <x v="223"/>
    <s v="Wireless Handheld Microphone(606-630Mhz)"/>
    <s v="Y1"/>
    <s v="EMEA"/>
    <x v="8"/>
    <m/>
    <m/>
    <x v="0"/>
    <m/>
    <n v="1900.3"/>
    <n v="1957.4"/>
    <m/>
    <m/>
    <n v="1957.4"/>
    <n v="1957.4"/>
    <s v="SEK"/>
    <n v="1"/>
    <s v="EA"/>
    <s v="01.07.2015"/>
    <s v="31.12.9999"/>
  </r>
  <r>
    <x v="223"/>
    <x v="223"/>
    <s v="Wireless Handheld Microphone(606-630Mhz)"/>
    <s v="Y1"/>
    <s v="EMEA"/>
    <x v="9"/>
    <m/>
    <m/>
    <x v="0"/>
    <m/>
    <n v="633.5"/>
    <n v="652.6"/>
    <m/>
    <m/>
    <n v="652.6"/>
    <n v="652.6"/>
    <s v="TRY"/>
    <n v="1"/>
    <s v="EA"/>
    <s v="01.07.2015"/>
    <s v="31.12.9999"/>
  </r>
  <r>
    <x v="223"/>
    <x v="223"/>
    <s v="Wireless Handheld Microphone(606-630Mhz)"/>
    <s v="Y1"/>
    <s v="EMEA"/>
    <x v="10"/>
    <m/>
    <m/>
    <x v="0"/>
    <m/>
    <n v="2069.6"/>
    <n v="2069.6"/>
    <m/>
    <m/>
    <n v="2069.6"/>
    <n v="2069.6"/>
    <s v="ZAR"/>
    <n v="1"/>
    <s v="EA"/>
    <s v="01.07.2015"/>
    <s v="31.12.9999"/>
  </r>
  <r>
    <x v="224"/>
    <x v="224"/>
    <s v="Wireless Handheld Microphone(722-746Mhz)"/>
    <s v="Y1"/>
    <s v="EMEA"/>
    <x v="0"/>
    <m/>
    <m/>
    <x v="0"/>
    <m/>
    <n v="5278.5"/>
    <n v="5436.9"/>
    <m/>
    <m/>
    <n v="5436.9"/>
    <n v="5436.9"/>
    <s v="CZK"/>
    <n v="1"/>
    <s v="EA"/>
    <s v="01.07.2015"/>
    <s v="31.12.9999"/>
  </r>
  <r>
    <x v="224"/>
    <x v="224"/>
    <s v="Wireless Handheld Microphone(722-746Mhz)"/>
    <s v="Y1"/>
    <s v="EMEA"/>
    <x v="1"/>
    <m/>
    <m/>
    <x v="0"/>
    <m/>
    <n v="1573"/>
    <n v="1620.2"/>
    <m/>
    <m/>
    <n v="1620.2"/>
    <n v="1620.2"/>
    <s v="DKK"/>
    <n v="1"/>
    <s v="EA"/>
    <s v="01.07.2015"/>
    <s v="31.12.9999"/>
  </r>
  <r>
    <x v="224"/>
    <x v="224"/>
    <s v="Wireless Handheld Microphone(722-746Mhz)"/>
    <s v="Y1"/>
    <s v="EMEA"/>
    <x v="2"/>
    <m/>
    <m/>
    <x v="0"/>
    <m/>
    <n v="211.2"/>
    <n v="217.6"/>
    <m/>
    <m/>
    <n v="217.6"/>
    <n v="217.6"/>
    <s v="EUR"/>
    <n v="1"/>
    <s v="EA"/>
    <s v="01.07.2015"/>
    <s v="31.12.9999"/>
  </r>
  <r>
    <x v="224"/>
    <x v="224"/>
    <s v="Wireless Handheld Microphone(722-746Mhz)"/>
    <s v="Y1"/>
    <s v="EMEA"/>
    <x v="3"/>
    <m/>
    <m/>
    <x v="0"/>
    <m/>
    <n v="147.80000000000001"/>
    <n v="147.80000000000001"/>
    <m/>
    <m/>
    <n v="147.80000000000001"/>
    <n v="147.80000000000001"/>
    <s v="GBP"/>
    <n v="1"/>
    <s v="EA"/>
    <s v="01.07.2015"/>
    <s v="31.12.9999"/>
  </r>
  <r>
    <x v="224"/>
    <x v="224"/>
    <s v="Wireless Handheld Microphone(722-746Mhz)"/>
    <s v="Y1"/>
    <s v="EMEA"/>
    <x v="4"/>
    <m/>
    <m/>
    <x v="0"/>
    <m/>
    <n v="54896"/>
    <n v="56543"/>
    <m/>
    <m/>
    <n v="56543"/>
    <n v="56543"/>
    <s v="HUF"/>
    <n v="1"/>
    <s v="EA"/>
    <s v="01.07.2015"/>
    <s v="31.12.9999"/>
  </r>
  <r>
    <x v="224"/>
    <x v="224"/>
    <s v="Wireless Handheld Microphone(722-746Mhz)"/>
    <s v="Y1"/>
    <s v="EMEA"/>
    <x v="5"/>
    <m/>
    <m/>
    <x v="0"/>
    <m/>
    <n v="1689.2"/>
    <n v="1739.9"/>
    <m/>
    <m/>
    <n v="1739.9"/>
    <n v="1739.9"/>
    <s v="NOK"/>
    <n v="1"/>
    <s v="EA"/>
    <s v="01.07.2015"/>
    <s v="31.12.9999"/>
  </r>
  <r>
    <x v="224"/>
    <x v="224"/>
    <s v="Wireless Handheld Microphone(722-746Mhz)"/>
    <s v="Y1"/>
    <s v="EMEA"/>
    <x v="6"/>
    <m/>
    <m/>
    <x v="0"/>
    <m/>
    <n v="802.4"/>
    <n v="826.5"/>
    <m/>
    <m/>
    <n v="826.5"/>
    <n v="826.5"/>
    <s v="PLN"/>
    <n v="1"/>
    <s v="EA"/>
    <s v="01.07.2015"/>
    <s v="31.12.9999"/>
  </r>
  <r>
    <x v="224"/>
    <x v="224"/>
    <s v="Wireless Handheld Microphone(722-746Mhz)"/>
    <s v="Y1"/>
    <s v="EMEA"/>
    <x v="7"/>
    <m/>
    <m/>
    <x v="0"/>
    <m/>
    <m/>
    <n v="12834.7"/>
    <m/>
    <m/>
    <n v="12834.7"/>
    <n v="12834.7"/>
    <s v="RUB"/>
    <n v="1"/>
    <s v="EA"/>
    <s v="01.05.2015"/>
    <s v="31.12.9999"/>
  </r>
  <r>
    <x v="224"/>
    <x v="224"/>
    <s v="Wireless Handheld Microphone(722-746Mhz)"/>
    <s v="Y1"/>
    <s v="EMEA"/>
    <x v="8"/>
    <m/>
    <m/>
    <x v="0"/>
    <m/>
    <n v="1900.3"/>
    <n v="1957.4"/>
    <m/>
    <m/>
    <n v="1957.4"/>
    <n v="1957.4"/>
    <s v="SEK"/>
    <n v="1"/>
    <s v="EA"/>
    <s v="01.07.2015"/>
    <s v="31.12.9999"/>
  </r>
  <r>
    <x v="224"/>
    <x v="224"/>
    <s v="Wireless Handheld Microphone(722-746Mhz)"/>
    <s v="Y1"/>
    <s v="EMEA"/>
    <x v="9"/>
    <m/>
    <m/>
    <x v="0"/>
    <m/>
    <n v="633.5"/>
    <n v="652.6"/>
    <m/>
    <m/>
    <n v="652.6"/>
    <n v="652.6"/>
    <s v="TRY"/>
    <n v="1"/>
    <s v="EA"/>
    <s v="01.07.2015"/>
    <s v="31.12.9999"/>
  </r>
  <r>
    <x v="224"/>
    <x v="224"/>
    <s v="Wireless Handheld Microphone(722-746Mhz)"/>
    <s v="Y1"/>
    <s v="EMEA"/>
    <x v="10"/>
    <m/>
    <m/>
    <x v="0"/>
    <m/>
    <n v="2069.6"/>
    <n v="2069.6"/>
    <m/>
    <m/>
    <n v="2069.6"/>
    <n v="2069.6"/>
    <s v="ZAR"/>
    <n v="1"/>
    <s v="EA"/>
    <s v="01.07.2015"/>
    <s v="31.12.9999"/>
  </r>
  <r>
    <x v="225"/>
    <x v="225"/>
    <s v="LAVALIER MICROPHONE"/>
    <s v="Y1"/>
    <s v="EMEA"/>
    <x v="0"/>
    <m/>
    <m/>
    <x v="0"/>
    <m/>
    <n v="841.5"/>
    <n v="866.8"/>
    <m/>
    <m/>
    <n v="866.8"/>
    <n v="866.8"/>
    <s v="CZK"/>
    <n v="1"/>
    <s v="EA"/>
    <s v="01.07.2015"/>
    <s v="31.12.9999"/>
  </r>
  <r>
    <x v="225"/>
    <x v="225"/>
    <s v="LAVALIER MICROPHONE"/>
    <s v="Y1"/>
    <s v="EMEA"/>
    <x v="1"/>
    <m/>
    <m/>
    <x v="0"/>
    <m/>
    <n v="250.8"/>
    <n v="258.39999999999998"/>
    <m/>
    <m/>
    <n v="258.39999999999998"/>
    <n v="258.39999999999998"/>
    <s v="DKK"/>
    <n v="1"/>
    <s v="EA"/>
    <s v="01.07.2015"/>
    <s v="31.12.9999"/>
  </r>
  <r>
    <x v="225"/>
    <x v="225"/>
    <s v="LAVALIER MICROPHONE"/>
    <s v="Y1"/>
    <s v="EMEA"/>
    <x v="2"/>
    <m/>
    <m/>
    <x v="0"/>
    <m/>
    <n v="33.700000000000003"/>
    <n v="34.799999999999997"/>
    <m/>
    <m/>
    <n v="34.799999999999997"/>
    <n v="34.799999999999997"/>
    <s v="EUR"/>
    <n v="1"/>
    <s v="EA"/>
    <s v="01.07.2015"/>
    <s v="31.12.9999"/>
  </r>
  <r>
    <x v="225"/>
    <x v="225"/>
    <s v="LAVALIER MICROPHONE"/>
    <s v="Y1"/>
    <s v="EMEA"/>
    <x v="3"/>
    <m/>
    <m/>
    <x v="0"/>
    <m/>
    <n v="23.6"/>
    <n v="23.6"/>
    <m/>
    <m/>
    <n v="23.6"/>
    <n v="23.6"/>
    <s v="GBP"/>
    <n v="1"/>
    <s v="EA"/>
    <s v="01.07.2015"/>
    <s v="31.12.9999"/>
  </r>
  <r>
    <x v="225"/>
    <x v="225"/>
    <s v="LAVALIER MICROPHONE"/>
    <s v="Y1"/>
    <s v="EMEA"/>
    <x v="4"/>
    <m/>
    <m/>
    <x v="0"/>
    <m/>
    <n v="8752"/>
    <n v="9015"/>
    <m/>
    <m/>
    <n v="9015"/>
    <n v="9015"/>
    <s v="HUF"/>
    <n v="1"/>
    <s v="EA"/>
    <s v="01.07.2015"/>
    <s v="31.12.9999"/>
  </r>
  <r>
    <x v="225"/>
    <x v="225"/>
    <s v="LAVALIER MICROPHONE"/>
    <s v="Y1"/>
    <s v="EMEA"/>
    <x v="5"/>
    <m/>
    <m/>
    <x v="0"/>
    <m/>
    <n v="269.3"/>
    <n v="277.39999999999998"/>
    <m/>
    <m/>
    <n v="277.39999999999998"/>
    <n v="277.39999999999998"/>
    <s v="NOK"/>
    <n v="1"/>
    <s v="EA"/>
    <s v="01.07.2015"/>
    <s v="31.12.9999"/>
  </r>
  <r>
    <x v="225"/>
    <x v="225"/>
    <s v="LAVALIER MICROPHONE"/>
    <s v="Y1"/>
    <s v="EMEA"/>
    <x v="6"/>
    <m/>
    <m/>
    <x v="0"/>
    <m/>
    <n v="128"/>
    <n v="131.9"/>
    <m/>
    <m/>
    <n v="131.9"/>
    <n v="131.9"/>
    <s v="PLN"/>
    <n v="1"/>
    <s v="EA"/>
    <s v="01.07.2015"/>
    <s v="31.12.9999"/>
  </r>
  <r>
    <x v="225"/>
    <x v="225"/>
    <s v="LAVALIER MICROPHONE"/>
    <s v="Y1"/>
    <s v="EMEA"/>
    <x v="7"/>
    <m/>
    <m/>
    <x v="0"/>
    <m/>
    <m/>
    <n v="2048"/>
    <m/>
    <m/>
    <n v="2048"/>
    <n v="2048"/>
    <s v="RUB"/>
    <n v="1"/>
    <s v="EA"/>
    <s v="01.05.2015"/>
    <s v="31.12.9999"/>
  </r>
  <r>
    <x v="225"/>
    <x v="225"/>
    <s v="LAVALIER MICROPHONE"/>
    <s v="Y1"/>
    <s v="EMEA"/>
    <x v="8"/>
    <m/>
    <m/>
    <x v="0"/>
    <m/>
    <n v="303"/>
    <n v="312.10000000000002"/>
    <m/>
    <m/>
    <n v="312.10000000000002"/>
    <n v="312.10000000000002"/>
    <s v="SEK"/>
    <n v="1"/>
    <s v="EA"/>
    <s v="01.07.2015"/>
    <s v="31.12.9999"/>
  </r>
  <r>
    <x v="225"/>
    <x v="225"/>
    <s v="LAVALIER MICROPHONE"/>
    <s v="Y1"/>
    <s v="EMEA"/>
    <x v="9"/>
    <m/>
    <m/>
    <x v="0"/>
    <m/>
    <n v="101"/>
    <n v="104.1"/>
    <m/>
    <m/>
    <n v="104.1"/>
    <n v="104.1"/>
    <s v="TRY"/>
    <n v="1"/>
    <s v="EA"/>
    <s v="01.07.2015"/>
    <s v="31.12.9999"/>
  </r>
  <r>
    <x v="225"/>
    <x v="225"/>
    <s v="LAVALIER MICROPHONE"/>
    <s v="Y1"/>
    <s v="EMEA"/>
    <x v="10"/>
    <m/>
    <m/>
    <x v="0"/>
    <m/>
    <n v="329.5"/>
    <n v="329.5"/>
    <m/>
    <m/>
    <n v="329.5"/>
    <n v="329.5"/>
    <s v="ZAR"/>
    <n v="1"/>
    <s v="EA"/>
    <s v="01.07.2015"/>
    <s v="31.12.9999"/>
  </r>
  <r>
    <x v="226"/>
    <x v="226"/>
    <s v="Wireless Belt-Pack Transm.(606-630Mhz)"/>
    <s v="Y1"/>
    <s v="EMEA"/>
    <x v="0"/>
    <m/>
    <m/>
    <x v="0"/>
    <m/>
    <n v="6171"/>
    <n v="6356.2"/>
    <m/>
    <m/>
    <n v="6356.2"/>
    <n v="6356.2"/>
    <s v="CZK"/>
    <n v="1"/>
    <s v="EA"/>
    <s v="01.07.2015"/>
    <s v="31.12.9999"/>
  </r>
  <r>
    <x v="226"/>
    <x v="226"/>
    <s v="Wireless Belt-Pack Transm.(606-630Mhz)"/>
    <s v="Y1"/>
    <s v="EMEA"/>
    <x v="1"/>
    <m/>
    <m/>
    <x v="0"/>
    <m/>
    <n v="1839"/>
    <n v="1894.2"/>
    <m/>
    <m/>
    <n v="1894.2"/>
    <n v="1894.2"/>
    <s v="DKK"/>
    <n v="1"/>
    <s v="EA"/>
    <s v="01.07.2015"/>
    <s v="31.12.9999"/>
  </r>
  <r>
    <x v="226"/>
    <x v="226"/>
    <s v="Wireless Belt-Pack Transm.(606-630Mhz)"/>
    <s v="Y1"/>
    <s v="EMEA"/>
    <x v="2"/>
    <m/>
    <m/>
    <x v="0"/>
    <m/>
    <n v="246.9"/>
    <n v="254.4"/>
    <m/>
    <m/>
    <n v="254.4"/>
    <n v="254.4"/>
    <s v="EUR"/>
    <n v="1"/>
    <s v="EA"/>
    <s v="01.07.2015"/>
    <s v="31.12.9999"/>
  </r>
  <r>
    <x v="226"/>
    <x v="226"/>
    <s v="Wireless Belt-Pack Transm.(606-630Mhz)"/>
    <s v="Y1"/>
    <s v="EMEA"/>
    <x v="3"/>
    <m/>
    <m/>
    <x v="0"/>
    <m/>
    <n v="172.8"/>
    <n v="172.8"/>
    <m/>
    <m/>
    <n v="172.8"/>
    <n v="172.8"/>
    <s v="GBP"/>
    <n v="1"/>
    <s v="EA"/>
    <s v="01.07.2015"/>
    <s v="31.12.9999"/>
  </r>
  <r>
    <x v="226"/>
    <x v="226"/>
    <s v="Wireless Belt-Pack Transm.(606-630Mhz)"/>
    <s v="Y1"/>
    <s v="EMEA"/>
    <x v="4"/>
    <m/>
    <m/>
    <x v="0"/>
    <m/>
    <n v="64178"/>
    <n v="66103"/>
    <m/>
    <m/>
    <n v="66103"/>
    <n v="66103"/>
    <s v="HUF"/>
    <n v="1"/>
    <s v="EA"/>
    <s v="01.07.2015"/>
    <s v="31.12.9999"/>
  </r>
  <r>
    <x v="226"/>
    <x v="226"/>
    <s v="Wireless Belt-Pack Transm.(606-630Mhz)"/>
    <s v="Y1"/>
    <s v="EMEA"/>
    <x v="5"/>
    <m/>
    <m/>
    <x v="0"/>
    <m/>
    <n v="1974.8"/>
    <n v="2034.1"/>
    <m/>
    <m/>
    <n v="2034.1"/>
    <n v="2034.1"/>
    <s v="NOK"/>
    <n v="1"/>
    <s v="EA"/>
    <s v="01.07.2015"/>
    <s v="31.12.9999"/>
  </r>
  <r>
    <x v="226"/>
    <x v="226"/>
    <s v="Wireless Belt-Pack Transm.(606-630Mhz)"/>
    <s v="Y1"/>
    <s v="EMEA"/>
    <x v="6"/>
    <m/>
    <m/>
    <x v="0"/>
    <m/>
    <n v="938"/>
    <n v="966.2"/>
    <m/>
    <m/>
    <n v="966.2"/>
    <n v="966.2"/>
    <s v="PLN"/>
    <n v="1"/>
    <s v="EA"/>
    <s v="01.07.2015"/>
    <s v="31.12.9999"/>
  </r>
  <r>
    <x v="226"/>
    <x v="226"/>
    <s v="Wireless Belt-Pack Transm.(606-630Mhz)"/>
    <s v="Y1"/>
    <s v="EMEA"/>
    <x v="7"/>
    <m/>
    <m/>
    <x v="0"/>
    <m/>
    <m/>
    <n v="15004.2"/>
    <m/>
    <m/>
    <n v="15004.2"/>
    <n v="15004.2"/>
    <s v="RUB"/>
    <n v="1"/>
    <s v="EA"/>
    <s v="01.05.2015"/>
    <s v="31.12.9999"/>
  </r>
  <r>
    <x v="226"/>
    <x v="226"/>
    <s v="Wireless Belt-Pack Transm.(606-630Mhz)"/>
    <s v="Y1"/>
    <s v="EMEA"/>
    <x v="8"/>
    <m/>
    <m/>
    <x v="0"/>
    <m/>
    <n v="2221.6"/>
    <n v="2288.3000000000002"/>
    <m/>
    <m/>
    <n v="2288.3000000000002"/>
    <n v="2288.3000000000002"/>
    <s v="SEK"/>
    <n v="1"/>
    <s v="EA"/>
    <s v="01.07.2015"/>
    <s v="31.12.9999"/>
  </r>
  <r>
    <x v="226"/>
    <x v="226"/>
    <s v="Wireless Belt-Pack Transm.(606-630Mhz)"/>
    <s v="Y1"/>
    <s v="EMEA"/>
    <x v="9"/>
    <m/>
    <m/>
    <x v="0"/>
    <m/>
    <n v="740.6"/>
    <n v="762.9"/>
    <m/>
    <m/>
    <n v="762.9"/>
    <n v="762.9"/>
    <s v="TRY"/>
    <n v="1"/>
    <s v="EA"/>
    <s v="01.07.2015"/>
    <s v="31.12.9999"/>
  </r>
  <r>
    <x v="226"/>
    <x v="226"/>
    <s v="Wireless Belt-Pack Transm.(606-630Mhz)"/>
    <s v="Y1"/>
    <s v="EMEA"/>
    <x v="10"/>
    <m/>
    <m/>
    <x v="0"/>
    <m/>
    <n v="2419.5"/>
    <n v="2419.5"/>
    <m/>
    <m/>
    <n v="2419.5"/>
    <n v="2419.5"/>
    <s v="ZAR"/>
    <n v="1"/>
    <s v="EA"/>
    <s v="01.07.2015"/>
    <s v="31.12.9999"/>
  </r>
  <r>
    <x v="227"/>
    <x v="227"/>
    <s v="Wireless Belt-Pack Transm.(722-746Mhz)"/>
    <s v="Y1"/>
    <s v="EMEA"/>
    <x v="0"/>
    <m/>
    <m/>
    <x v="0"/>
    <m/>
    <n v="6171"/>
    <n v="6356.2"/>
    <m/>
    <m/>
    <n v="6356.2"/>
    <n v="6356.2"/>
    <s v="CZK"/>
    <n v="1"/>
    <s v="EA"/>
    <s v="01.07.2015"/>
    <s v="31.12.9999"/>
  </r>
  <r>
    <x v="227"/>
    <x v="227"/>
    <s v="Wireless Belt-Pack Transm.(722-746Mhz)"/>
    <s v="Y1"/>
    <s v="EMEA"/>
    <x v="1"/>
    <m/>
    <m/>
    <x v="0"/>
    <m/>
    <n v="1839"/>
    <n v="1894.2"/>
    <m/>
    <m/>
    <n v="1894.2"/>
    <n v="1894.2"/>
    <s v="DKK"/>
    <n v="1"/>
    <s v="EA"/>
    <s v="01.07.2015"/>
    <s v="31.12.9999"/>
  </r>
  <r>
    <x v="227"/>
    <x v="227"/>
    <s v="Wireless Belt-Pack Transm.(722-746Mhz)"/>
    <s v="Y1"/>
    <s v="EMEA"/>
    <x v="2"/>
    <m/>
    <m/>
    <x v="0"/>
    <m/>
    <n v="246.9"/>
    <n v="254.4"/>
    <m/>
    <m/>
    <n v="254.4"/>
    <n v="254.4"/>
    <s v="EUR"/>
    <n v="1"/>
    <s v="EA"/>
    <s v="01.07.2015"/>
    <s v="31.12.9999"/>
  </r>
  <r>
    <x v="227"/>
    <x v="227"/>
    <s v="Wireless Belt-Pack Transm.(722-746Mhz)"/>
    <s v="Y1"/>
    <s v="EMEA"/>
    <x v="3"/>
    <m/>
    <m/>
    <x v="0"/>
    <m/>
    <n v="172.8"/>
    <n v="172.8"/>
    <m/>
    <m/>
    <n v="172.8"/>
    <n v="172.8"/>
    <s v="GBP"/>
    <n v="1"/>
    <s v="EA"/>
    <s v="01.07.2015"/>
    <s v="31.12.9999"/>
  </r>
  <r>
    <x v="227"/>
    <x v="227"/>
    <s v="Wireless Belt-Pack Transm.(722-746Mhz)"/>
    <s v="Y1"/>
    <s v="EMEA"/>
    <x v="4"/>
    <m/>
    <m/>
    <x v="0"/>
    <m/>
    <n v="64178"/>
    <n v="66103"/>
    <m/>
    <m/>
    <n v="66103"/>
    <n v="66103"/>
    <s v="HUF"/>
    <n v="1"/>
    <s v="EA"/>
    <s v="01.07.2015"/>
    <s v="31.12.9999"/>
  </r>
  <r>
    <x v="227"/>
    <x v="227"/>
    <s v="Wireless Belt-Pack Transm.(722-746Mhz)"/>
    <s v="Y1"/>
    <s v="EMEA"/>
    <x v="5"/>
    <m/>
    <m/>
    <x v="0"/>
    <m/>
    <n v="1974.8"/>
    <n v="2034.1"/>
    <m/>
    <m/>
    <n v="2034.1"/>
    <n v="2034.1"/>
    <s v="NOK"/>
    <n v="1"/>
    <s v="EA"/>
    <s v="01.07.2015"/>
    <s v="31.12.9999"/>
  </r>
  <r>
    <x v="227"/>
    <x v="227"/>
    <s v="Wireless Belt-Pack Transm.(722-746Mhz)"/>
    <s v="Y1"/>
    <s v="EMEA"/>
    <x v="6"/>
    <m/>
    <m/>
    <x v="0"/>
    <m/>
    <n v="938"/>
    <n v="966.2"/>
    <m/>
    <m/>
    <n v="966.2"/>
    <n v="966.2"/>
    <s v="PLN"/>
    <n v="1"/>
    <s v="EA"/>
    <s v="01.07.2015"/>
    <s v="31.12.9999"/>
  </r>
  <r>
    <x v="227"/>
    <x v="227"/>
    <s v="Wireless Belt-Pack Transm.(722-746Mhz)"/>
    <s v="Y1"/>
    <s v="EMEA"/>
    <x v="7"/>
    <m/>
    <m/>
    <x v="0"/>
    <m/>
    <m/>
    <n v="15004.2"/>
    <m/>
    <m/>
    <n v="15004.2"/>
    <n v="15004.2"/>
    <s v="RUB"/>
    <n v="1"/>
    <s v="EA"/>
    <s v="01.05.2015"/>
    <s v="31.12.9999"/>
  </r>
  <r>
    <x v="227"/>
    <x v="227"/>
    <s v="Wireless Belt-Pack Transm.(722-746Mhz)"/>
    <s v="Y1"/>
    <s v="EMEA"/>
    <x v="8"/>
    <m/>
    <m/>
    <x v="0"/>
    <m/>
    <n v="2221.6"/>
    <n v="2288.3000000000002"/>
    <m/>
    <m/>
    <n v="2288.3000000000002"/>
    <n v="2288.3000000000002"/>
    <s v="SEK"/>
    <n v="1"/>
    <s v="EA"/>
    <s v="01.07.2015"/>
    <s v="31.12.9999"/>
  </r>
  <r>
    <x v="227"/>
    <x v="227"/>
    <s v="Wireless Belt-Pack Transm.(722-746Mhz)"/>
    <s v="Y1"/>
    <s v="EMEA"/>
    <x v="9"/>
    <m/>
    <m/>
    <x v="0"/>
    <m/>
    <n v="740.6"/>
    <n v="762.9"/>
    <m/>
    <m/>
    <n v="762.9"/>
    <n v="762.9"/>
    <s v="TRY"/>
    <n v="1"/>
    <s v="EA"/>
    <s v="01.07.2015"/>
    <s v="31.12.9999"/>
  </r>
  <r>
    <x v="227"/>
    <x v="227"/>
    <s v="Wireless Belt-Pack Transm.(722-746Mhz)"/>
    <s v="Y1"/>
    <s v="EMEA"/>
    <x v="10"/>
    <m/>
    <m/>
    <x v="0"/>
    <m/>
    <n v="2419.5"/>
    <n v="2419.5"/>
    <m/>
    <m/>
    <n v="2419.5"/>
    <n v="2419.5"/>
    <s v="ZAR"/>
    <n v="1"/>
    <s v="EA"/>
    <s v="01.07.2015"/>
    <s v="31.12.9999"/>
  </r>
  <r>
    <x v="228"/>
    <x v="228"/>
    <s v="19&quot; RACK MOUNTING BRACKET"/>
    <s v="Y1"/>
    <s v="EMEA"/>
    <x v="0"/>
    <m/>
    <m/>
    <x v="0"/>
    <m/>
    <n v="765"/>
    <n v="788"/>
    <m/>
    <m/>
    <n v="788"/>
    <n v="788"/>
    <s v="CZK"/>
    <n v="1"/>
    <s v="EA"/>
    <s v="01.07.2015"/>
    <s v="31.12.9999"/>
  </r>
  <r>
    <x v="228"/>
    <x v="228"/>
    <s v="19&quot; RACK MOUNTING BRACKET"/>
    <s v="Y1"/>
    <s v="EMEA"/>
    <x v="1"/>
    <m/>
    <m/>
    <x v="0"/>
    <m/>
    <n v="228"/>
    <n v="234.9"/>
    <m/>
    <m/>
    <n v="234.9"/>
    <n v="234.9"/>
    <s v="DKK"/>
    <n v="1"/>
    <s v="EA"/>
    <s v="01.07.2015"/>
    <s v="31.12.9999"/>
  </r>
  <r>
    <x v="228"/>
    <x v="228"/>
    <s v="19&quot; RACK MOUNTING BRACKET"/>
    <s v="Y1"/>
    <s v="EMEA"/>
    <x v="2"/>
    <m/>
    <m/>
    <x v="0"/>
    <m/>
    <n v="30.6"/>
    <n v="31.6"/>
    <m/>
    <m/>
    <n v="31.6"/>
    <n v="31.6"/>
    <s v="EUR"/>
    <n v="1"/>
    <s v="EA"/>
    <s v="01.07.2015"/>
    <s v="31.12.9999"/>
  </r>
  <r>
    <x v="228"/>
    <x v="228"/>
    <s v="19&quot; RACK MOUNTING BRACKET"/>
    <s v="Y1"/>
    <s v="EMEA"/>
    <x v="3"/>
    <m/>
    <m/>
    <x v="0"/>
    <m/>
    <n v="21.5"/>
    <n v="21.5"/>
    <m/>
    <m/>
    <n v="21.5"/>
    <n v="21.5"/>
    <s v="GBP"/>
    <n v="1"/>
    <s v="EA"/>
    <s v="01.07.2015"/>
    <s v="31.12.9999"/>
  </r>
  <r>
    <x v="228"/>
    <x v="228"/>
    <s v="19&quot; RACK MOUNTING BRACKET"/>
    <s v="Y1"/>
    <s v="EMEA"/>
    <x v="4"/>
    <m/>
    <m/>
    <x v="0"/>
    <m/>
    <n v="7956"/>
    <n v="8195"/>
    <m/>
    <m/>
    <n v="8195"/>
    <n v="8195"/>
    <s v="HUF"/>
    <n v="1"/>
    <s v="EA"/>
    <s v="01.07.2015"/>
    <s v="31.12.9999"/>
  </r>
  <r>
    <x v="228"/>
    <x v="228"/>
    <s v="19&quot; RACK MOUNTING BRACKET"/>
    <s v="Y1"/>
    <s v="EMEA"/>
    <x v="5"/>
    <m/>
    <m/>
    <x v="0"/>
    <m/>
    <n v="244.8"/>
    <n v="252.2"/>
    <m/>
    <m/>
    <n v="252.2"/>
    <n v="252.2"/>
    <s v="NOK"/>
    <n v="1"/>
    <s v="EA"/>
    <s v="01.07.2015"/>
    <s v="31.12.9999"/>
  </r>
  <r>
    <x v="228"/>
    <x v="228"/>
    <s v="19&quot; RACK MOUNTING BRACKET"/>
    <s v="Y1"/>
    <s v="EMEA"/>
    <x v="6"/>
    <m/>
    <m/>
    <x v="0"/>
    <m/>
    <n v="116.3"/>
    <n v="119.8"/>
    <m/>
    <m/>
    <n v="119.8"/>
    <n v="119.8"/>
    <s v="PLN"/>
    <n v="1"/>
    <s v="EA"/>
    <s v="01.07.2015"/>
    <s v="31.12.9999"/>
  </r>
  <r>
    <x v="228"/>
    <x v="228"/>
    <s v="19&quot; RACK MOUNTING BRACKET"/>
    <s v="Y1"/>
    <s v="EMEA"/>
    <x v="7"/>
    <m/>
    <m/>
    <x v="0"/>
    <m/>
    <m/>
    <n v="1859.7"/>
    <m/>
    <m/>
    <n v="1859.7"/>
    <n v="1859.7"/>
    <s v="RUB"/>
    <n v="1"/>
    <s v="EA"/>
    <s v="01.05.2015"/>
    <s v="31.12.9999"/>
  </r>
  <r>
    <x v="228"/>
    <x v="228"/>
    <s v="19&quot; RACK MOUNTING BRACKET"/>
    <s v="Y1"/>
    <s v="EMEA"/>
    <x v="8"/>
    <m/>
    <m/>
    <x v="0"/>
    <m/>
    <n v="275.39999999999998"/>
    <n v="283.7"/>
    <m/>
    <m/>
    <n v="283.7"/>
    <n v="283.7"/>
    <s v="SEK"/>
    <n v="1"/>
    <s v="EA"/>
    <s v="01.07.2015"/>
    <s v="31.12.9999"/>
  </r>
  <r>
    <x v="228"/>
    <x v="228"/>
    <s v="19&quot; RACK MOUNTING BRACKET"/>
    <s v="Y1"/>
    <s v="EMEA"/>
    <x v="9"/>
    <m/>
    <m/>
    <x v="0"/>
    <m/>
    <n v="91.8"/>
    <n v="94.6"/>
    <m/>
    <m/>
    <n v="94.6"/>
    <n v="94.6"/>
    <s v="TRY"/>
    <n v="1"/>
    <s v="EA"/>
    <s v="01.07.2015"/>
    <s v="31.12.9999"/>
  </r>
  <r>
    <x v="228"/>
    <x v="228"/>
    <s v="19&quot; RACK MOUNTING BRACKET"/>
    <s v="Y1"/>
    <s v="EMEA"/>
    <x v="10"/>
    <m/>
    <m/>
    <x v="0"/>
    <m/>
    <n v="299.89999999999998"/>
    <n v="299.89999999999998"/>
    <m/>
    <m/>
    <n v="299.89999999999998"/>
    <n v="299.89999999999998"/>
    <s v="ZAR"/>
    <n v="1"/>
    <s v="EA"/>
    <s v="01.07.2015"/>
    <s v="31.12.9999"/>
  </r>
  <r>
    <x v="229"/>
    <x v="229"/>
    <s v="Wireless Microphone Receiver(606-630Mhz)"/>
    <s v="Y1"/>
    <s v="EMEA"/>
    <x v="0"/>
    <m/>
    <m/>
    <x v="0"/>
    <m/>
    <n v="6324"/>
    <n v="6513.8"/>
    <m/>
    <m/>
    <n v="6513.8"/>
    <n v="6513.8"/>
    <s v="CZK"/>
    <n v="1"/>
    <s v="EA"/>
    <s v="01.07.2015"/>
    <s v="31.12.9999"/>
  </r>
  <r>
    <x v="229"/>
    <x v="229"/>
    <s v="Wireless Microphone Receiver(606-630Mhz)"/>
    <s v="Y1"/>
    <s v="EMEA"/>
    <x v="1"/>
    <m/>
    <m/>
    <x v="0"/>
    <m/>
    <n v="1884.6"/>
    <n v="1941.2"/>
    <m/>
    <m/>
    <n v="1941.2"/>
    <n v="1941.2"/>
    <s v="DKK"/>
    <n v="1"/>
    <s v="EA"/>
    <s v="01.07.2015"/>
    <s v="31.12.9999"/>
  </r>
  <r>
    <x v="229"/>
    <x v="229"/>
    <s v="Wireless Microphone Receiver(606-630Mhz)"/>
    <s v="Y1"/>
    <s v="EMEA"/>
    <x v="2"/>
    <m/>
    <m/>
    <x v="0"/>
    <m/>
    <n v="253"/>
    <n v="260.60000000000002"/>
    <m/>
    <m/>
    <n v="260.60000000000002"/>
    <n v="260.60000000000002"/>
    <s v="EUR"/>
    <n v="1"/>
    <s v="EA"/>
    <s v="01.07.2015"/>
    <s v="31.12.9999"/>
  </r>
  <r>
    <x v="229"/>
    <x v="229"/>
    <s v="Wireless Microphone Receiver(606-630Mhz)"/>
    <s v="Y1"/>
    <s v="EMEA"/>
    <x v="3"/>
    <m/>
    <m/>
    <x v="0"/>
    <m/>
    <n v="177.1"/>
    <n v="177.1"/>
    <m/>
    <m/>
    <n v="177.1"/>
    <n v="177.1"/>
    <s v="GBP"/>
    <n v="1"/>
    <s v="EA"/>
    <s v="01.07.2015"/>
    <s v="31.12.9999"/>
  </r>
  <r>
    <x v="229"/>
    <x v="229"/>
    <s v="Wireless Microphone Receiver(606-630Mhz)"/>
    <s v="Y1"/>
    <s v="EMEA"/>
    <x v="4"/>
    <m/>
    <m/>
    <x v="0"/>
    <m/>
    <n v="65770"/>
    <n v="67743"/>
    <m/>
    <m/>
    <n v="67743"/>
    <n v="67743"/>
    <s v="HUF"/>
    <n v="1"/>
    <s v="EA"/>
    <s v="01.07.2015"/>
    <s v="31.12.9999"/>
  </r>
  <r>
    <x v="229"/>
    <x v="229"/>
    <s v="Wireless Microphone Receiver(606-630Mhz)"/>
    <s v="Y1"/>
    <s v="EMEA"/>
    <x v="5"/>
    <m/>
    <m/>
    <x v="0"/>
    <m/>
    <n v="2023.7"/>
    <n v="2084.5"/>
    <m/>
    <m/>
    <n v="2084.5"/>
    <n v="2084.5"/>
    <s v="NOK"/>
    <n v="1"/>
    <s v="EA"/>
    <s v="01.07.2015"/>
    <s v="31.12.9999"/>
  </r>
  <r>
    <x v="229"/>
    <x v="229"/>
    <s v="Wireless Microphone Receiver(606-630Mhz)"/>
    <s v="Y1"/>
    <s v="EMEA"/>
    <x v="6"/>
    <m/>
    <m/>
    <x v="0"/>
    <m/>
    <n v="961.3"/>
    <n v="990.2"/>
    <m/>
    <m/>
    <n v="990.2"/>
    <n v="990.2"/>
    <s v="PLN"/>
    <n v="1"/>
    <s v="EA"/>
    <s v="01.07.2015"/>
    <s v="31.12.9999"/>
  </r>
  <r>
    <x v="229"/>
    <x v="229"/>
    <s v="Wireless Microphone Receiver(606-630Mhz)"/>
    <s v="Y1"/>
    <s v="EMEA"/>
    <x v="7"/>
    <m/>
    <m/>
    <x v="0"/>
    <m/>
    <m/>
    <n v="15374.9"/>
    <m/>
    <m/>
    <n v="15374.9"/>
    <n v="15374.9"/>
    <s v="RUB"/>
    <n v="1"/>
    <s v="EA"/>
    <s v="01.05.2015"/>
    <s v="31.12.9999"/>
  </r>
  <r>
    <x v="229"/>
    <x v="229"/>
    <s v="Wireless Microphone Receiver(606-630Mhz)"/>
    <s v="Y1"/>
    <s v="EMEA"/>
    <x v="8"/>
    <m/>
    <m/>
    <x v="0"/>
    <m/>
    <n v="2276.6999999999998"/>
    <n v="2345.1"/>
    <m/>
    <m/>
    <n v="2345.1"/>
    <n v="2345.1"/>
    <s v="SEK"/>
    <n v="1"/>
    <s v="EA"/>
    <s v="01.07.2015"/>
    <s v="31.12.9999"/>
  </r>
  <r>
    <x v="229"/>
    <x v="229"/>
    <s v="Wireless Microphone Receiver(606-630Mhz)"/>
    <s v="Y1"/>
    <s v="EMEA"/>
    <x v="9"/>
    <m/>
    <m/>
    <x v="0"/>
    <m/>
    <n v="758.9"/>
    <n v="781.7"/>
    <m/>
    <m/>
    <n v="781.7"/>
    <n v="781.7"/>
    <s v="TRY"/>
    <n v="1"/>
    <s v="EA"/>
    <s v="01.07.2015"/>
    <s v="31.12.9999"/>
  </r>
  <r>
    <x v="229"/>
    <x v="229"/>
    <s v="Wireless Microphone Receiver(606-630Mhz)"/>
    <s v="Y1"/>
    <s v="EMEA"/>
    <x v="10"/>
    <m/>
    <m/>
    <x v="0"/>
    <m/>
    <n v="2478.6"/>
    <n v="2478.6"/>
    <m/>
    <m/>
    <n v="2478.6"/>
    <n v="2478.6"/>
    <s v="ZAR"/>
    <n v="1"/>
    <s v="EA"/>
    <s v="01.07.2015"/>
    <s v="31.12.9999"/>
  </r>
  <r>
    <x v="230"/>
    <x v="230"/>
    <s v="Wireless Microphone Receiver(722-746Mhz)"/>
    <s v="Y1"/>
    <s v="EMEA"/>
    <x v="0"/>
    <m/>
    <m/>
    <x v="0"/>
    <m/>
    <n v="6324"/>
    <n v="6513.8"/>
    <m/>
    <m/>
    <n v="6513.8"/>
    <n v="6513.8"/>
    <s v="CZK"/>
    <n v="1"/>
    <s v="EA"/>
    <s v="01.07.2015"/>
    <s v="31.12.9999"/>
  </r>
  <r>
    <x v="230"/>
    <x v="230"/>
    <s v="Wireless Microphone Receiver(722-746Mhz)"/>
    <s v="Y1"/>
    <s v="EMEA"/>
    <x v="1"/>
    <m/>
    <m/>
    <x v="0"/>
    <m/>
    <n v="1884.6"/>
    <n v="1941.2"/>
    <m/>
    <m/>
    <n v="1941.2"/>
    <n v="1941.2"/>
    <s v="DKK"/>
    <n v="1"/>
    <s v="EA"/>
    <s v="01.07.2015"/>
    <s v="31.12.9999"/>
  </r>
  <r>
    <x v="230"/>
    <x v="230"/>
    <s v="Wireless Microphone Receiver(722-746Mhz)"/>
    <s v="Y1"/>
    <s v="EMEA"/>
    <x v="2"/>
    <m/>
    <m/>
    <x v="0"/>
    <m/>
    <n v="253"/>
    <n v="260.60000000000002"/>
    <m/>
    <m/>
    <n v="260.60000000000002"/>
    <n v="260.60000000000002"/>
    <s v="EUR"/>
    <n v="1"/>
    <s v="EA"/>
    <s v="01.07.2015"/>
    <s v="31.12.9999"/>
  </r>
  <r>
    <x v="230"/>
    <x v="230"/>
    <s v="Wireless Microphone Receiver(722-746Mhz)"/>
    <s v="Y1"/>
    <s v="EMEA"/>
    <x v="3"/>
    <m/>
    <m/>
    <x v="0"/>
    <m/>
    <n v="177.1"/>
    <n v="177.1"/>
    <m/>
    <m/>
    <n v="177.1"/>
    <n v="177.1"/>
    <s v="GBP"/>
    <n v="1"/>
    <s v="EA"/>
    <s v="01.07.2015"/>
    <s v="31.12.9999"/>
  </r>
  <r>
    <x v="230"/>
    <x v="230"/>
    <s v="Wireless Microphone Receiver(722-746Mhz)"/>
    <s v="Y1"/>
    <s v="EMEA"/>
    <x v="4"/>
    <m/>
    <m/>
    <x v="0"/>
    <m/>
    <n v="65770"/>
    <n v="67743"/>
    <m/>
    <m/>
    <n v="67743"/>
    <n v="67743"/>
    <s v="HUF"/>
    <n v="1"/>
    <s v="EA"/>
    <s v="01.07.2015"/>
    <s v="31.12.9999"/>
  </r>
  <r>
    <x v="230"/>
    <x v="230"/>
    <s v="Wireless Microphone Receiver(722-746Mhz)"/>
    <s v="Y1"/>
    <s v="EMEA"/>
    <x v="5"/>
    <m/>
    <m/>
    <x v="0"/>
    <m/>
    <n v="2023.7"/>
    <n v="2084.5"/>
    <m/>
    <m/>
    <n v="2084.5"/>
    <n v="2084.5"/>
    <s v="NOK"/>
    <n v="1"/>
    <s v="EA"/>
    <s v="01.07.2015"/>
    <s v="31.12.9999"/>
  </r>
  <r>
    <x v="230"/>
    <x v="230"/>
    <s v="Wireless Microphone Receiver(722-746Mhz)"/>
    <s v="Y1"/>
    <s v="EMEA"/>
    <x v="6"/>
    <m/>
    <m/>
    <x v="0"/>
    <m/>
    <n v="961.3"/>
    <n v="990.2"/>
    <m/>
    <m/>
    <n v="990.2"/>
    <n v="990.2"/>
    <s v="PLN"/>
    <n v="1"/>
    <s v="EA"/>
    <s v="01.07.2015"/>
    <s v="31.12.9999"/>
  </r>
  <r>
    <x v="230"/>
    <x v="230"/>
    <s v="Wireless Microphone Receiver(722-746Mhz)"/>
    <s v="Y1"/>
    <s v="EMEA"/>
    <x v="7"/>
    <m/>
    <m/>
    <x v="0"/>
    <m/>
    <m/>
    <n v="15374.9"/>
    <m/>
    <m/>
    <n v="15374.9"/>
    <n v="15374.9"/>
    <s v="RUB"/>
    <n v="1"/>
    <s v="EA"/>
    <s v="01.05.2015"/>
    <s v="31.12.9999"/>
  </r>
  <r>
    <x v="230"/>
    <x v="230"/>
    <s v="Wireless Microphone Receiver(722-746Mhz)"/>
    <s v="Y1"/>
    <s v="EMEA"/>
    <x v="8"/>
    <m/>
    <m/>
    <x v="0"/>
    <m/>
    <n v="2276.6999999999998"/>
    <n v="2345.1"/>
    <m/>
    <m/>
    <n v="2345.1"/>
    <n v="2345.1"/>
    <s v="SEK"/>
    <n v="1"/>
    <s v="EA"/>
    <s v="01.07.2015"/>
    <s v="31.12.9999"/>
  </r>
  <r>
    <x v="230"/>
    <x v="230"/>
    <s v="Wireless Microphone Receiver(722-746Mhz)"/>
    <s v="Y1"/>
    <s v="EMEA"/>
    <x v="9"/>
    <m/>
    <m/>
    <x v="0"/>
    <m/>
    <n v="758.9"/>
    <n v="781.7"/>
    <m/>
    <m/>
    <n v="781.7"/>
    <n v="781.7"/>
    <s v="TRY"/>
    <n v="1"/>
    <s v="EA"/>
    <s v="01.07.2015"/>
    <s v="31.12.9999"/>
  </r>
  <r>
    <x v="230"/>
    <x v="230"/>
    <s v="Wireless Microphone Receiver(722-746Mhz)"/>
    <s v="Y1"/>
    <s v="EMEA"/>
    <x v="10"/>
    <m/>
    <m/>
    <x v="0"/>
    <m/>
    <n v="2478.6"/>
    <n v="2478.6"/>
    <m/>
    <m/>
    <n v="2478.6"/>
    <n v="2478.6"/>
    <s v="ZAR"/>
    <n v="1"/>
    <s v="EA"/>
    <s v="01.07.2015"/>
    <s v="31.12.9999"/>
  </r>
  <r>
    <x v="231"/>
    <x v="231"/>
    <s v="2 channel mixer"/>
    <s v="Y1"/>
    <s v="EMEA"/>
    <x v="0"/>
    <m/>
    <m/>
    <x v="0"/>
    <m/>
    <n v="10200"/>
    <n v="10404"/>
    <m/>
    <m/>
    <n v="10404"/>
    <n v="10404"/>
    <s v="CZK"/>
    <n v="1"/>
    <s v="EA"/>
    <s v="01.07.2015"/>
    <s v="31.12.9999"/>
  </r>
  <r>
    <x v="231"/>
    <x v="231"/>
    <s v="2 channel mixer"/>
    <s v="Y1"/>
    <s v="EMEA"/>
    <x v="1"/>
    <m/>
    <m/>
    <x v="0"/>
    <m/>
    <n v="3039.6"/>
    <n v="3101"/>
    <m/>
    <m/>
    <n v="3101"/>
    <n v="3101"/>
    <s v="DKK"/>
    <n v="1"/>
    <s v="EA"/>
    <s v="01.07.2015"/>
    <s v="31.12.9999"/>
  </r>
  <r>
    <x v="231"/>
    <x v="231"/>
    <s v="2 channel mixer"/>
    <s v="Y1"/>
    <s v="EMEA"/>
    <x v="2"/>
    <m/>
    <m/>
    <x v="0"/>
    <m/>
    <n v="408"/>
    <n v="417"/>
    <m/>
    <m/>
    <n v="417"/>
    <n v="417"/>
    <s v="EUR"/>
    <n v="1"/>
    <s v="EA"/>
    <s v="01.07.2015"/>
    <s v="31.12.9999"/>
  </r>
  <r>
    <x v="231"/>
    <x v="231"/>
    <s v="2 channel mixer"/>
    <s v="Y1"/>
    <s v="EMEA"/>
    <x v="3"/>
    <m/>
    <m/>
    <x v="0"/>
    <m/>
    <n v="277.5"/>
    <n v="277.5"/>
    <m/>
    <m/>
    <n v="277.5"/>
    <n v="277.5"/>
    <s v="GBP"/>
    <n v="1"/>
    <s v="EA"/>
    <s v="01.07.2015"/>
    <s v="31.12.9999"/>
  </r>
  <r>
    <x v="231"/>
    <x v="231"/>
    <s v="2 channel mixer"/>
    <s v="Y1"/>
    <s v="EMEA"/>
    <x v="4"/>
    <m/>
    <m/>
    <x v="0"/>
    <m/>
    <n v="106080"/>
    <n v="108202"/>
    <m/>
    <m/>
    <n v="108202"/>
    <n v="108202"/>
    <s v="HUF"/>
    <n v="1"/>
    <s v="EA"/>
    <s v="01.07.2015"/>
    <s v="31.12.9999"/>
  </r>
  <r>
    <x v="231"/>
    <x v="231"/>
    <s v="2 channel mixer"/>
    <s v="Y1"/>
    <s v="EMEA"/>
    <x v="5"/>
    <m/>
    <m/>
    <x v="0"/>
    <m/>
    <n v="3264"/>
    <n v="3330"/>
    <m/>
    <m/>
    <n v="3330"/>
    <n v="3330"/>
    <s v="NOK"/>
    <n v="1"/>
    <s v="EA"/>
    <s v="01.07.2015"/>
    <s v="31.12.9999"/>
  </r>
  <r>
    <x v="231"/>
    <x v="231"/>
    <s v="2 channel mixer"/>
    <s v="Y1"/>
    <s v="EMEA"/>
    <x v="6"/>
    <m/>
    <m/>
    <x v="0"/>
    <m/>
    <n v="1550.4"/>
    <n v="1582"/>
    <m/>
    <m/>
    <n v="1582"/>
    <n v="1582"/>
    <s v="PLN"/>
    <n v="1"/>
    <s v="EA"/>
    <s v="01.07.2015"/>
    <s v="31.12.9999"/>
  </r>
  <r>
    <x v="231"/>
    <x v="231"/>
    <s v="2 channel mixer"/>
    <s v="Y1"/>
    <s v="EMEA"/>
    <x v="7"/>
    <m/>
    <m/>
    <x v="0"/>
    <m/>
    <m/>
    <n v="24553.5"/>
    <m/>
    <m/>
    <n v="24553.5"/>
    <n v="24553.5"/>
    <s v="RUB"/>
    <n v="1"/>
    <s v="EA"/>
    <s v="01.05.2015"/>
    <s v="31.12.9999"/>
  </r>
  <r>
    <x v="231"/>
    <x v="231"/>
    <s v="2 channel mixer"/>
    <s v="Y1"/>
    <s v="EMEA"/>
    <x v="8"/>
    <m/>
    <m/>
    <x v="0"/>
    <m/>
    <n v="3672"/>
    <n v="3746"/>
    <m/>
    <m/>
    <n v="3746"/>
    <n v="3746"/>
    <s v="SEK"/>
    <n v="1"/>
    <s v="EA"/>
    <s v="01.07.2015"/>
    <s v="31.12.9999"/>
  </r>
  <r>
    <x v="231"/>
    <x v="231"/>
    <s v="2 channel mixer"/>
    <s v="Y1"/>
    <s v="EMEA"/>
    <x v="9"/>
    <m/>
    <m/>
    <x v="0"/>
    <m/>
    <n v="1224"/>
    <n v="1249"/>
    <m/>
    <m/>
    <n v="1249"/>
    <n v="1249"/>
    <s v="TRY"/>
    <n v="1"/>
    <s v="EA"/>
    <s v="01.07.2015"/>
    <s v="31.12.9999"/>
  </r>
  <r>
    <x v="231"/>
    <x v="231"/>
    <s v="2 channel mixer"/>
    <s v="Y1"/>
    <s v="EMEA"/>
    <x v="10"/>
    <m/>
    <m/>
    <x v="0"/>
    <m/>
    <n v="3998.4"/>
    <n v="3998.4"/>
    <m/>
    <m/>
    <n v="3998.4"/>
    <n v="3998.4"/>
    <s v="ZAR"/>
    <n v="1"/>
    <s v="EA"/>
    <s v="01.07.2015"/>
    <s v="31.12.9999"/>
  </r>
  <r>
    <x v="232"/>
    <x v="232"/>
    <s v="All Call Call Station"/>
    <s v="Y1"/>
    <s v="EMEA"/>
    <x v="0"/>
    <m/>
    <s v="From"/>
    <x v="0"/>
    <s v="EA"/>
    <n v="2295"/>
    <n v="2341"/>
    <m/>
    <m/>
    <n v="2341"/>
    <n v="2341"/>
    <s v="CZK"/>
    <n v="1"/>
    <s v="EA"/>
    <s v="01.07.2015"/>
    <s v="31.12.9999"/>
  </r>
  <r>
    <x v="232"/>
    <x v="232"/>
    <s v="All Call Call Station"/>
    <s v="Y1"/>
    <s v="EMEA"/>
    <x v="0"/>
    <m/>
    <s v="From"/>
    <x v="2"/>
    <s v="EA"/>
    <n v="2295"/>
    <n v="1873"/>
    <m/>
    <m/>
    <s v="-"/>
    <s v="-"/>
    <s v="CZK"/>
    <n v="1"/>
    <s v="EA"/>
    <s v="01.07.2015"/>
    <s v="31.12.9999"/>
  </r>
  <r>
    <x v="232"/>
    <x v="232"/>
    <s v="All Call Call Station"/>
    <s v="Y1"/>
    <s v="EMEA"/>
    <x v="1"/>
    <m/>
    <s v="From"/>
    <x v="0"/>
    <s v="EA"/>
    <n v="684"/>
    <n v="698"/>
    <m/>
    <m/>
    <n v="698"/>
    <n v="698"/>
    <s v="DKK"/>
    <n v="1"/>
    <s v="EA"/>
    <s v="01.07.2015"/>
    <s v="31.12.9999"/>
  </r>
  <r>
    <x v="232"/>
    <x v="232"/>
    <s v="All Call Call Station"/>
    <s v="Y1"/>
    <s v="EMEA"/>
    <x v="1"/>
    <m/>
    <s v="From"/>
    <x v="2"/>
    <s v="EA"/>
    <m/>
    <n v="559"/>
    <m/>
    <m/>
    <s v="-"/>
    <s v="-"/>
    <s v="DKK"/>
    <n v="1"/>
    <s v="EA"/>
    <s v="01.07.2015"/>
    <s v="31.12.9999"/>
  </r>
  <r>
    <x v="232"/>
    <x v="232"/>
    <s v="All Call Call Station"/>
    <s v="Y1"/>
    <s v="EMEA"/>
    <x v="2"/>
    <m/>
    <s v="From"/>
    <x v="0"/>
    <s v="EA"/>
    <n v="91.8"/>
    <n v="94"/>
    <m/>
    <m/>
    <n v="94"/>
    <n v="94"/>
    <s v="EUR"/>
    <n v="1"/>
    <s v="EA"/>
    <s v="01.07.2015"/>
    <s v="31.12.9999"/>
  </r>
  <r>
    <x v="232"/>
    <x v="232"/>
    <s v="All Call Call Station"/>
    <s v="Y1"/>
    <s v="EMEA"/>
    <x v="2"/>
    <m/>
    <s v="From"/>
    <x v="2"/>
    <s v="EA"/>
    <n v="91.8"/>
    <n v="75"/>
    <m/>
    <m/>
    <s v="-"/>
    <s v="-"/>
    <s v="EUR"/>
    <n v="1"/>
    <s v="EA"/>
    <s v="01.07.2015"/>
    <s v="31.12.9999"/>
  </r>
  <r>
    <x v="232"/>
    <x v="232"/>
    <s v="All Call Call Station"/>
    <s v="Y1"/>
    <s v="EMEA"/>
    <x v="3"/>
    <m/>
    <s v="From"/>
    <x v="0"/>
    <s v="EA"/>
    <n v="62.5"/>
    <n v="62.5"/>
    <m/>
    <m/>
    <n v="62.5"/>
    <n v="62.5"/>
    <s v="GBP"/>
    <n v="1"/>
    <s v="EA"/>
    <s v="01.07.2015"/>
    <s v="31.12.9999"/>
  </r>
  <r>
    <x v="232"/>
    <x v="232"/>
    <s v="All Call Call Station"/>
    <s v="Y1"/>
    <s v="EMEA"/>
    <x v="3"/>
    <m/>
    <s v="From"/>
    <x v="2"/>
    <s v="EA"/>
    <n v="62.5"/>
    <n v="50"/>
    <m/>
    <m/>
    <s v="-"/>
    <s v="-"/>
    <s v="GBP"/>
    <n v="1"/>
    <s v="EA"/>
    <s v="01.07.2015"/>
    <s v="31.12.9999"/>
  </r>
  <r>
    <x v="232"/>
    <x v="232"/>
    <s v="All Call Call Station"/>
    <s v="Y1"/>
    <s v="EMEA"/>
    <x v="4"/>
    <m/>
    <s v="From"/>
    <x v="0"/>
    <s v="EA"/>
    <n v="23868"/>
    <n v="24346"/>
    <m/>
    <m/>
    <n v="24346"/>
    <n v="24346"/>
    <s v="HUF"/>
    <n v="1"/>
    <s v="EA"/>
    <s v="01.07.2015"/>
    <s v="31.12.9999"/>
  </r>
  <r>
    <x v="232"/>
    <x v="232"/>
    <s v="All Call Call Station"/>
    <s v="Y1"/>
    <s v="EMEA"/>
    <x v="4"/>
    <m/>
    <s v="From"/>
    <x v="2"/>
    <s v="EA"/>
    <n v="23868"/>
    <n v="19476"/>
    <m/>
    <m/>
    <s v="-"/>
    <s v="-"/>
    <s v="HUF"/>
    <n v="1"/>
    <s v="EA"/>
    <s v="01.07.2015"/>
    <s v="31.12.9999"/>
  </r>
  <r>
    <x v="232"/>
    <x v="232"/>
    <s v="All Call Call Station"/>
    <s v="Y1"/>
    <s v="EMEA"/>
    <x v="5"/>
    <m/>
    <s v="From"/>
    <x v="0"/>
    <s v="EA"/>
    <n v="734.4"/>
    <n v="750"/>
    <m/>
    <m/>
    <n v="750"/>
    <n v="750"/>
    <s v="NOK"/>
    <n v="1"/>
    <s v="EA"/>
    <s v="01.07.2015"/>
    <s v="31.12.9999"/>
  </r>
  <r>
    <x v="232"/>
    <x v="232"/>
    <s v="All Call Call Station"/>
    <s v="Y1"/>
    <s v="EMEA"/>
    <x v="5"/>
    <m/>
    <s v="From"/>
    <x v="2"/>
    <s v="EA"/>
    <n v="734.4"/>
    <n v="600"/>
    <m/>
    <m/>
    <s v="-"/>
    <s v="-"/>
    <s v="NOK"/>
    <n v="1"/>
    <s v="EA"/>
    <s v="01.07.2015"/>
    <s v="31.12.9999"/>
  </r>
  <r>
    <x v="232"/>
    <x v="232"/>
    <s v="All Call Call Station"/>
    <s v="Y1"/>
    <s v="EMEA"/>
    <x v="6"/>
    <m/>
    <s v="From"/>
    <x v="0"/>
    <s v="EA"/>
    <n v="348.9"/>
    <n v="356"/>
    <m/>
    <m/>
    <n v="356"/>
    <n v="356"/>
    <s v="PLN"/>
    <n v="1"/>
    <s v="EA"/>
    <s v="01.07.2015"/>
    <s v="31.12.9999"/>
  </r>
  <r>
    <x v="232"/>
    <x v="232"/>
    <s v="All Call Call Station"/>
    <s v="Y1"/>
    <s v="EMEA"/>
    <x v="6"/>
    <m/>
    <s v="From"/>
    <x v="2"/>
    <s v="EA"/>
    <n v="348.9"/>
    <n v="285"/>
    <m/>
    <m/>
    <s v="-"/>
    <s v="-"/>
    <s v="PLN"/>
    <n v="1"/>
    <s v="EA"/>
    <s v="01.07.2015"/>
    <s v="31.12.9999"/>
  </r>
  <r>
    <x v="232"/>
    <x v="232"/>
    <s v="All Call Call Station"/>
    <s v="Y1"/>
    <s v="EMEA"/>
    <x v="7"/>
    <m/>
    <s v="From"/>
    <x v="0"/>
    <s v="EA"/>
    <m/>
    <n v="5524.6"/>
    <m/>
    <m/>
    <n v="5524.6"/>
    <n v="5524.6"/>
    <s v="RUB"/>
    <n v="1"/>
    <s v="EA"/>
    <s v="01.05.2015"/>
    <s v="31.12.9999"/>
  </r>
  <r>
    <x v="232"/>
    <x v="232"/>
    <s v="All Call Call Station"/>
    <s v="Y1"/>
    <s v="EMEA"/>
    <x v="7"/>
    <m/>
    <s v="From"/>
    <x v="2"/>
    <s v="EA"/>
    <m/>
    <n v="4423.3"/>
    <m/>
    <m/>
    <s v="-"/>
    <s v="-"/>
    <s v="RUB"/>
    <n v="1"/>
    <s v="EA"/>
    <s v="01.05.2015"/>
    <s v="31.12.9999"/>
  </r>
  <r>
    <x v="232"/>
    <x v="232"/>
    <s v="All Call Call Station"/>
    <s v="Y1"/>
    <s v="EMEA"/>
    <x v="8"/>
    <m/>
    <s v="From"/>
    <x v="0"/>
    <s v="EA"/>
    <n v="826.2"/>
    <n v="843"/>
    <m/>
    <m/>
    <n v="843"/>
    <n v="843"/>
    <s v="SEK"/>
    <n v="1"/>
    <s v="EA"/>
    <s v="01.07.2015"/>
    <s v="31.12.9999"/>
  </r>
  <r>
    <x v="232"/>
    <x v="232"/>
    <s v="All Call Call Station"/>
    <s v="Y1"/>
    <s v="EMEA"/>
    <x v="8"/>
    <m/>
    <s v="From"/>
    <x v="2"/>
    <s v="EA"/>
    <n v="826.2"/>
    <n v="675"/>
    <m/>
    <m/>
    <s v="-"/>
    <s v="-"/>
    <s v="SEK"/>
    <n v="1"/>
    <s v="EA"/>
    <s v="01.07.2015"/>
    <s v="31.12.9999"/>
  </r>
  <r>
    <x v="232"/>
    <x v="232"/>
    <s v="All Call Call Station"/>
    <s v="Y1"/>
    <s v="EMEA"/>
    <x v="9"/>
    <m/>
    <s v="From"/>
    <x v="0"/>
    <s v="EA"/>
    <n v="275.39999999999998"/>
    <n v="281"/>
    <m/>
    <m/>
    <n v="281"/>
    <n v="281"/>
    <s v="TRY"/>
    <n v="1"/>
    <s v="EA"/>
    <s v="01.07.2015"/>
    <s v="31.12.9999"/>
  </r>
  <r>
    <x v="232"/>
    <x v="232"/>
    <s v="All Call Call Station"/>
    <s v="Y1"/>
    <s v="EMEA"/>
    <x v="9"/>
    <m/>
    <s v="From"/>
    <x v="2"/>
    <s v="EA"/>
    <n v="275.39999999999998"/>
    <n v="225"/>
    <m/>
    <m/>
    <s v="-"/>
    <s v="-"/>
    <s v="TRY"/>
    <n v="1"/>
    <s v="EA"/>
    <s v="01.07.2015"/>
    <s v="31.12.9999"/>
  </r>
  <r>
    <x v="232"/>
    <x v="232"/>
    <s v="All Call Call Station"/>
    <s v="Y1"/>
    <s v="EMEA"/>
    <x v="10"/>
    <m/>
    <s v="From"/>
    <x v="0"/>
    <s v="EA"/>
    <n v="899.7"/>
    <n v="899.7"/>
    <m/>
    <m/>
    <n v="899.7"/>
    <n v="899.7"/>
    <s v="ZAR"/>
    <n v="1"/>
    <s v="EA"/>
    <s v="01.07.2015"/>
    <s v="31.12.9999"/>
  </r>
  <r>
    <x v="232"/>
    <x v="232"/>
    <s v="All Call Call Station"/>
    <s v="Y1"/>
    <s v="EMEA"/>
    <x v="10"/>
    <m/>
    <s v="From"/>
    <x v="2"/>
    <s v="EA"/>
    <n v="899.7"/>
    <n v="719.8"/>
    <m/>
    <m/>
    <s v="-"/>
    <s v="-"/>
    <s v="ZAR"/>
    <n v="1"/>
    <s v="EA"/>
    <s v="01.07.2015"/>
    <s v="31.12.9999"/>
  </r>
  <r>
    <x v="233"/>
    <x v="233"/>
    <s v="30W mixer amplifier"/>
    <s v="Y1"/>
    <s v="EMEA"/>
    <x v="0"/>
    <m/>
    <s v="From"/>
    <x v="0"/>
    <s v="EA"/>
    <n v="5450"/>
    <n v="5559"/>
    <m/>
    <m/>
    <n v="5559"/>
    <n v="5559"/>
    <s v="CZK"/>
    <n v="1"/>
    <s v="EA"/>
    <s v="01.07.2015"/>
    <s v="31.12.9999"/>
  </r>
  <r>
    <x v="233"/>
    <x v="233"/>
    <s v="30W mixer amplifier"/>
    <s v="Y1"/>
    <s v="EMEA"/>
    <x v="0"/>
    <m/>
    <s v="From"/>
    <x v="1"/>
    <s v="EA"/>
    <n v="5450"/>
    <n v="4726"/>
    <m/>
    <m/>
    <s v="-"/>
    <s v="-"/>
    <s v="CZK"/>
    <n v="1"/>
    <s v="EA"/>
    <s v="01.07.2015"/>
    <s v="31.12.9999"/>
  </r>
  <r>
    <x v="233"/>
    <x v="233"/>
    <s v="30W mixer amplifier"/>
    <s v="Y1"/>
    <s v="EMEA"/>
    <x v="0"/>
    <m/>
    <s v="From"/>
    <x v="2"/>
    <s v="EA"/>
    <n v="5450"/>
    <n v="4565"/>
    <m/>
    <m/>
    <s v="-"/>
    <s v="-"/>
    <s v="CZK"/>
    <n v="1"/>
    <s v="EA"/>
    <s v="01.07.2015"/>
    <s v="31.12.9999"/>
  </r>
  <r>
    <x v="233"/>
    <x v="233"/>
    <s v="30W mixer amplifier"/>
    <s v="Y1"/>
    <s v="EMEA"/>
    <x v="1"/>
    <m/>
    <s v="From"/>
    <x v="0"/>
    <s v="EA"/>
    <n v="1624.2"/>
    <n v="1657"/>
    <m/>
    <m/>
    <n v="1657"/>
    <n v="1657"/>
    <s v="DKK"/>
    <n v="1"/>
    <s v="EA"/>
    <s v="01.07.2015"/>
    <s v="31.12.9999"/>
  </r>
  <r>
    <x v="233"/>
    <x v="233"/>
    <s v="30W mixer amplifier"/>
    <s v="Y1"/>
    <s v="EMEA"/>
    <x v="1"/>
    <m/>
    <s v="From"/>
    <x v="1"/>
    <s v="EA"/>
    <m/>
    <n v="1409"/>
    <m/>
    <m/>
    <s v="-"/>
    <s v="-"/>
    <s v="DKK"/>
    <n v="1"/>
    <s v="EA"/>
    <s v="01.07.2015"/>
    <s v="31.12.9999"/>
  </r>
  <r>
    <x v="233"/>
    <x v="233"/>
    <s v="30W mixer amplifier"/>
    <s v="Y1"/>
    <s v="EMEA"/>
    <x v="1"/>
    <m/>
    <s v="From"/>
    <x v="2"/>
    <s v="EA"/>
    <m/>
    <n v="1361"/>
    <m/>
    <m/>
    <s v="-"/>
    <s v="-"/>
    <s v="DKK"/>
    <n v="1"/>
    <s v="EA"/>
    <s v="01.07.2015"/>
    <s v="31.12.9999"/>
  </r>
  <r>
    <x v="233"/>
    <x v="233"/>
    <s v="30W mixer amplifier"/>
    <s v="Y1"/>
    <s v="EMEA"/>
    <x v="2"/>
    <m/>
    <s v="From"/>
    <x v="0"/>
    <s v="EA"/>
    <n v="218"/>
    <n v="223"/>
    <m/>
    <m/>
    <n v="223"/>
    <n v="223"/>
    <s v="EUR"/>
    <n v="1"/>
    <s v="EA"/>
    <s v="01.07.2015"/>
    <s v="31.12.9999"/>
  </r>
  <r>
    <x v="233"/>
    <x v="233"/>
    <s v="30W mixer amplifier"/>
    <s v="Y1"/>
    <s v="EMEA"/>
    <x v="2"/>
    <m/>
    <s v="From"/>
    <x v="1"/>
    <s v="EA"/>
    <n v="218"/>
    <n v="190"/>
    <m/>
    <m/>
    <s v="-"/>
    <s v="-"/>
    <s v="EUR"/>
    <n v="1"/>
    <s v="EA"/>
    <s v="01.07.2015"/>
    <s v="31.12.9999"/>
  </r>
  <r>
    <x v="233"/>
    <x v="233"/>
    <s v="30W mixer amplifier"/>
    <s v="Y1"/>
    <s v="EMEA"/>
    <x v="2"/>
    <m/>
    <s v="From"/>
    <x v="2"/>
    <s v="EA"/>
    <n v="218"/>
    <n v="183"/>
    <m/>
    <m/>
    <s v="-"/>
    <s v="-"/>
    <s v="EUR"/>
    <n v="1"/>
    <s v="EA"/>
    <s v="01.07.2015"/>
    <s v="31.12.9999"/>
  </r>
  <r>
    <x v="233"/>
    <x v="233"/>
    <s v="30W mixer amplifier"/>
    <s v="Y1"/>
    <s v="EMEA"/>
    <x v="3"/>
    <m/>
    <s v="From"/>
    <x v="0"/>
    <s v="EA"/>
    <n v="148.30000000000001"/>
    <n v="148.30000000000001"/>
    <m/>
    <m/>
    <n v="148.30000000000001"/>
    <n v="148.30000000000001"/>
    <s v="GBP"/>
    <n v="1"/>
    <s v="EA"/>
    <s v="01.07.2015"/>
    <s v="31.12.9999"/>
  </r>
  <r>
    <x v="233"/>
    <x v="233"/>
    <s v="30W mixer amplifier"/>
    <s v="Y1"/>
    <s v="EMEA"/>
    <x v="3"/>
    <m/>
    <s v="From"/>
    <x v="1"/>
    <s v="EA"/>
    <n v="148.30000000000001"/>
    <n v="126.1"/>
    <m/>
    <m/>
    <s v="-"/>
    <s v="-"/>
    <s v="GBP"/>
    <n v="1"/>
    <s v="EA"/>
    <s v="01.07.2015"/>
    <s v="31.12.9999"/>
  </r>
  <r>
    <x v="233"/>
    <x v="233"/>
    <s v="30W mixer amplifier"/>
    <s v="Y1"/>
    <s v="EMEA"/>
    <x v="3"/>
    <m/>
    <s v="From"/>
    <x v="2"/>
    <s v="EA"/>
    <n v="148.30000000000001"/>
    <n v="121.8"/>
    <m/>
    <m/>
    <s v="-"/>
    <s v="-"/>
    <s v="GBP"/>
    <n v="1"/>
    <s v="EA"/>
    <s v="01.07.2015"/>
    <s v="31.12.9999"/>
  </r>
  <r>
    <x v="233"/>
    <x v="233"/>
    <s v="30W mixer amplifier"/>
    <s v="Y1"/>
    <s v="EMEA"/>
    <x v="4"/>
    <m/>
    <s v="From"/>
    <x v="0"/>
    <s v="EA"/>
    <n v="56680"/>
    <n v="57814"/>
    <m/>
    <m/>
    <n v="57814"/>
    <n v="57814"/>
    <s v="HUF"/>
    <n v="1"/>
    <s v="EA"/>
    <s v="01.07.2015"/>
    <s v="31.12.9999"/>
  </r>
  <r>
    <x v="233"/>
    <x v="233"/>
    <s v="30W mixer amplifier"/>
    <s v="Y1"/>
    <s v="EMEA"/>
    <x v="4"/>
    <m/>
    <s v="From"/>
    <x v="1"/>
    <s v="EA"/>
    <n v="56680"/>
    <n v="49142"/>
    <m/>
    <m/>
    <s v="-"/>
    <s v="-"/>
    <s v="HUF"/>
    <n v="1"/>
    <s v="EA"/>
    <s v="01.07.2015"/>
    <s v="31.12.9999"/>
  </r>
  <r>
    <x v="233"/>
    <x v="233"/>
    <s v="30W mixer amplifier"/>
    <s v="Y1"/>
    <s v="EMEA"/>
    <x v="4"/>
    <m/>
    <s v="From"/>
    <x v="2"/>
    <s v="EA"/>
    <n v="56680"/>
    <n v="47472"/>
    <m/>
    <m/>
    <s v="-"/>
    <s v="-"/>
    <s v="HUF"/>
    <n v="1"/>
    <s v="EA"/>
    <s v="01.07.2015"/>
    <s v="31.12.9999"/>
  </r>
  <r>
    <x v="233"/>
    <x v="233"/>
    <s v="30W mixer amplifier"/>
    <s v="Y1"/>
    <s v="EMEA"/>
    <x v="5"/>
    <m/>
    <s v="From"/>
    <x v="0"/>
    <s v="EA"/>
    <n v="1744"/>
    <n v="1779"/>
    <m/>
    <m/>
    <n v="1779"/>
    <n v="1779"/>
    <s v="NOK"/>
    <n v="1"/>
    <s v="EA"/>
    <s v="01.07.2015"/>
    <s v="31.12.9999"/>
  </r>
  <r>
    <x v="233"/>
    <x v="233"/>
    <s v="30W mixer amplifier"/>
    <s v="Y1"/>
    <s v="EMEA"/>
    <x v="5"/>
    <m/>
    <s v="From"/>
    <x v="1"/>
    <s v="EA"/>
    <n v="1744"/>
    <n v="1513"/>
    <m/>
    <m/>
    <s v="-"/>
    <s v="-"/>
    <s v="NOK"/>
    <n v="1"/>
    <s v="EA"/>
    <s v="01.07.2015"/>
    <s v="31.12.9999"/>
  </r>
  <r>
    <x v="233"/>
    <x v="233"/>
    <s v="30W mixer amplifier"/>
    <s v="Y1"/>
    <s v="EMEA"/>
    <x v="5"/>
    <m/>
    <s v="From"/>
    <x v="2"/>
    <s v="EA"/>
    <n v="1744"/>
    <n v="1461"/>
    <m/>
    <m/>
    <s v="-"/>
    <s v="-"/>
    <s v="NOK"/>
    <n v="1"/>
    <s v="EA"/>
    <s v="01.07.2015"/>
    <s v="31.12.9999"/>
  </r>
  <r>
    <x v="233"/>
    <x v="233"/>
    <s v="30W mixer amplifier"/>
    <s v="Y1"/>
    <s v="EMEA"/>
    <x v="6"/>
    <m/>
    <s v="From"/>
    <x v="0"/>
    <s v="EA"/>
    <n v="828.4"/>
    <n v="845"/>
    <m/>
    <m/>
    <n v="845"/>
    <n v="845"/>
    <s v="PLN"/>
    <n v="1"/>
    <s v="EA"/>
    <s v="01.07.2015"/>
    <s v="31.12.9999"/>
  </r>
  <r>
    <x v="233"/>
    <x v="233"/>
    <s v="30W mixer amplifier"/>
    <s v="Y1"/>
    <s v="EMEA"/>
    <x v="6"/>
    <m/>
    <s v="From"/>
    <x v="1"/>
    <s v="EA"/>
    <n v="828.4"/>
    <n v="719"/>
    <m/>
    <m/>
    <s v="-"/>
    <s v="-"/>
    <s v="PLN"/>
    <n v="1"/>
    <s v="EA"/>
    <s v="01.07.2015"/>
    <s v="31.12.9999"/>
  </r>
  <r>
    <x v="233"/>
    <x v="233"/>
    <s v="30W mixer amplifier"/>
    <s v="Y1"/>
    <s v="EMEA"/>
    <x v="6"/>
    <m/>
    <s v="From"/>
    <x v="2"/>
    <s v="EA"/>
    <n v="828.4"/>
    <n v="694"/>
    <m/>
    <m/>
    <s v="-"/>
    <s v="-"/>
    <s v="PLN"/>
    <n v="1"/>
    <s v="EA"/>
    <s v="01.07.2015"/>
    <s v="31.12.9999"/>
  </r>
  <r>
    <x v="233"/>
    <x v="233"/>
    <s v="30W mixer amplifier"/>
    <s v="Y1"/>
    <s v="EMEA"/>
    <x v="7"/>
    <m/>
    <s v="From"/>
    <x v="0"/>
    <s v="EA"/>
    <m/>
    <n v="13119.3"/>
    <m/>
    <m/>
    <n v="13119.3"/>
    <n v="13119.3"/>
    <s v="RUB"/>
    <n v="1"/>
    <s v="EA"/>
    <s v="01.05.2015"/>
    <s v="31.12.9999"/>
  </r>
  <r>
    <x v="233"/>
    <x v="233"/>
    <s v="30W mixer amplifier"/>
    <s v="Y1"/>
    <s v="EMEA"/>
    <x v="7"/>
    <m/>
    <s v="From"/>
    <x v="1"/>
    <s v="EA"/>
    <m/>
    <n v="11151.5"/>
    <m/>
    <m/>
    <s v="-"/>
    <s v="-"/>
    <s v="RUB"/>
    <n v="1"/>
    <s v="EA"/>
    <s v="01.05.2015"/>
    <s v="31.12.9999"/>
  </r>
  <r>
    <x v="233"/>
    <x v="233"/>
    <s v="30W mixer amplifier"/>
    <s v="Y1"/>
    <s v="EMEA"/>
    <x v="7"/>
    <m/>
    <s v="From"/>
    <x v="2"/>
    <s v="EA"/>
    <m/>
    <n v="10772.3"/>
    <m/>
    <m/>
    <s v="-"/>
    <s v="-"/>
    <s v="RUB"/>
    <n v="1"/>
    <s v="EA"/>
    <s v="01.05.2015"/>
    <s v="31.12.9999"/>
  </r>
  <r>
    <x v="233"/>
    <x v="233"/>
    <s v="30W mixer amplifier"/>
    <s v="Y1"/>
    <s v="EMEA"/>
    <x v="8"/>
    <m/>
    <s v="From"/>
    <x v="0"/>
    <s v="EA"/>
    <n v="1962"/>
    <n v="2002"/>
    <m/>
    <m/>
    <n v="2002"/>
    <n v="2002"/>
    <s v="SEK"/>
    <n v="1"/>
    <s v="EA"/>
    <s v="01.07.2015"/>
    <s v="31.12.9999"/>
  </r>
  <r>
    <x v="233"/>
    <x v="233"/>
    <s v="30W mixer amplifier"/>
    <s v="Y1"/>
    <s v="EMEA"/>
    <x v="8"/>
    <m/>
    <s v="From"/>
    <x v="1"/>
    <s v="EA"/>
    <n v="1962"/>
    <n v="1702"/>
    <m/>
    <m/>
    <s v="-"/>
    <s v="-"/>
    <s v="SEK"/>
    <n v="1"/>
    <s v="EA"/>
    <s v="01.07.2015"/>
    <s v="31.12.9999"/>
  </r>
  <r>
    <x v="233"/>
    <x v="233"/>
    <s v="30W mixer amplifier"/>
    <s v="Y1"/>
    <s v="EMEA"/>
    <x v="8"/>
    <m/>
    <s v="From"/>
    <x v="2"/>
    <s v="EA"/>
    <n v="1962"/>
    <n v="1644"/>
    <m/>
    <m/>
    <s v="-"/>
    <s v="-"/>
    <s v="SEK"/>
    <n v="1"/>
    <s v="EA"/>
    <s v="01.07.2015"/>
    <s v="31.12.9999"/>
  </r>
  <r>
    <x v="233"/>
    <x v="233"/>
    <s v="30W mixer amplifier"/>
    <s v="Y1"/>
    <s v="EMEA"/>
    <x v="9"/>
    <m/>
    <s v="From"/>
    <x v="0"/>
    <s v="EA"/>
    <n v="654"/>
    <n v="668"/>
    <m/>
    <m/>
    <n v="668"/>
    <n v="668"/>
    <s v="TRY"/>
    <n v="1"/>
    <s v="EA"/>
    <s v="01.07.2015"/>
    <s v="31.12.9999"/>
  </r>
  <r>
    <x v="233"/>
    <x v="233"/>
    <s v="30W mixer amplifier"/>
    <s v="Y1"/>
    <s v="EMEA"/>
    <x v="9"/>
    <m/>
    <s v="From"/>
    <x v="1"/>
    <s v="EA"/>
    <n v="654"/>
    <n v="568"/>
    <m/>
    <m/>
    <s v="-"/>
    <s v="-"/>
    <s v="TRY"/>
    <n v="1"/>
    <s v="EA"/>
    <s v="01.07.2015"/>
    <s v="31.12.9999"/>
  </r>
  <r>
    <x v="233"/>
    <x v="233"/>
    <s v="30W mixer amplifier"/>
    <s v="Y1"/>
    <s v="EMEA"/>
    <x v="9"/>
    <m/>
    <s v="From"/>
    <x v="2"/>
    <s v="EA"/>
    <n v="654"/>
    <n v="548"/>
    <m/>
    <m/>
    <s v="-"/>
    <s v="-"/>
    <s v="TRY"/>
    <n v="1"/>
    <s v="EA"/>
    <s v="01.07.2015"/>
    <s v="31.12.9999"/>
  </r>
  <r>
    <x v="233"/>
    <x v="233"/>
    <s v="30W mixer amplifier"/>
    <s v="Y1"/>
    <s v="EMEA"/>
    <x v="10"/>
    <m/>
    <s v="From"/>
    <x v="0"/>
    <s v="EA"/>
    <n v="2136.3000000000002"/>
    <n v="2136.3000000000002"/>
    <m/>
    <m/>
    <n v="2136.3000000000002"/>
    <n v="2136.3000000000002"/>
    <s v="ZAR"/>
    <n v="1"/>
    <s v="EA"/>
    <s v="01.07.2015"/>
    <s v="31.12.9999"/>
  </r>
  <r>
    <x v="233"/>
    <x v="233"/>
    <s v="30W mixer amplifier"/>
    <s v="Y1"/>
    <s v="EMEA"/>
    <x v="10"/>
    <m/>
    <s v="From"/>
    <x v="1"/>
    <s v="EA"/>
    <n v="2136.3000000000002"/>
    <n v="1815.8"/>
    <m/>
    <m/>
    <s v="-"/>
    <s v="-"/>
    <s v="ZAR"/>
    <n v="1"/>
    <s v="EA"/>
    <s v="01.07.2015"/>
    <s v="31.12.9999"/>
  </r>
  <r>
    <x v="233"/>
    <x v="233"/>
    <s v="30W mixer amplifier"/>
    <s v="Y1"/>
    <s v="EMEA"/>
    <x v="10"/>
    <m/>
    <s v="From"/>
    <x v="2"/>
    <s v="EA"/>
    <n v="2136.3000000000002"/>
    <n v="1754.1"/>
    <m/>
    <m/>
    <s v="-"/>
    <s v="-"/>
    <s v="ZAR"/>
    <n v="1"/>
    <s v="EA"/>
    <s v="01.07.2015"/>
    <s v="31.12.9999"/>
  </r>
  <r>
    <x v="234"/>
    <x v="234"/>
    <s v="60W mixer amplifier"/>
    <s v="Y1"/>
    <s v="EMEA"/>
    <x v="0"/>
    <m/>
    <s v="From"/>
    <x v="0"/>
    <s v="EA"/>
    <n v="6725"/>
    <n v="6860"/>
    <m/>
    <m/>
    <n v="6860"/>
    <n v="6860"/>
    <s v="CZK"/>
    <n v="1"/>
    <s v="EA"/>
    <s v="01.07.2015"/>
    <s v="31.12.9999"/>
  </r>
  <r>
    <x v="234"/>
    <x v="234"/>
    <s v="60W mixer amplifier"/>
    <s v="Y1"/>
    <s v="EMEA"/>
    <x v="0"/>
    <m/>
    <s v="From"/>
    <x v="1"/>
    <s v="EA"/>
    <n v="6725"/>
    <n v="5965"/>
    <m/>
    <m/>
    <s v="-"/>
    <s v="-"/>
    <s v="CZK"/>
    <n v="1"/>
    <s v="EA"/>
    <s v="01.07.2015"/>
    <s v="31.12.9999"/>
  </r>
  <r>
    <x v="234"/>
    <x v="234"/>
    <s v="60W mixer amplifier"/>
    <s v="Y1"/>
    <s v="EMEA"/>
    <x v="0"/>
    <m/>
    <s v="From"/>
    <x v="2"/>
    <s v="EA"/>
    <n v="6725"/>
    <n v="5830"/>
    <m/>
    <m/>
    <s v="-"/>
    <s v="-"/>
    <s v="CZK"/>
    <n v="1"/>
    <s v="EA"/>
    <s v="01.07.2015"/>
    <s v="31.12.9999"/>
  </r>
  <r>
    <x v="234"/>
    <x v="234"/>
    <s v="60W mixer amplifier"/>
    <s v="Y1"/>
    <s v="EMEA"/>
    <x v="1"/>
    <m/>
    <s v="From"/>
    <x v="0"/>
    <s v="EA"/>
    <n v="2004.1"/>
    <n v="2045"/>
    <m/>
    <m/>
    <n v="2045"/>
    <n v="2045"/>
    <s v="DKK"/>
    <n v="1"/>
    <s v="EA"/>
    <s v="01.07.2015"/>
    <s v="31.12.9999"/>
  </r>
  <r>
    <x v="234"/>
    <x v="234"/>
    <s v="60W mixer amplifier"/>
    <s v="Y1"/>
    <s v="EMEA"/>
    <x v="1"/>
    <m/>
    <s v="From"/>
    <x v="1"/>
    <s v="EA"/>
    <m/>
    <n v="1778"/>
    <m/>
    <m/>
    <s v="-"/>
    <s v="-"/>
    <s v="DKK"/>
    <n v="1"/>
    <s v="EA"/>
    <s v="01.07.2015"/>
    <s v="31.12.9999"/>
  </r>
  <r>
    <x v="234"/>
    <x v="234"/>
    <s v="60W mixer amplifier"/>
    <s v="Y1"/>
    <s v="EMEA"/>
    <x v="1"/>
    <m/>
    <s v="From"/>
    <x v="2"/>
    <s v="EA"/>
    <m/>
    <n v="1738"/>
    <m/>
    <m/>
    <s v="-"/>
    <s v="-"/>
    <s v="DKK"/>
    <n v="1"/>
    <s v="EA"/>
    <s v="01.07.2015"/>
    <s v="31.12.9999"/>
  </r>
  <r>
    <x v="234"/>
    <x v="234"/>
    <s v="60W mixer amplifier"/>
    <s v="Y1"/>
    <s v="EMEA"/>
    <x v="2"/>
    <m/>
    <s v="From"/>
    <x v="0"/>
    <s v="EA"/>
    <n v="269"/>
    <n v="275"/>
    <m/>
    <m/>
    <n v="275"/>
    <n v="275"/>
    <s v="EUR"/>
    <n v="1"/>
    <s v="EA"/>
    <s v="01.07.2015"/>
    <s v="31.12.9999"/>
  </r>
  <r>
    <x v="234"/>
    <x v="234"/>
    <s v="60W mixer amplifier"/>
    <s v="Y1"/>
    <s v="EMEA"/>
    <x v="2"/>
    <m/>
    <s v="From"/>
    <x v="1"/>
    <s v="EA"/>
    <n v="269"/>
    <n v="239"/>
    <m/>
    <m/>
    <s v="-"/>
    <s v="-"/>
    <s v="EUR"/>
    <n v="1"/>
    <s v="EA"/>
    <s v="01.07.2015"/>
    <s v="31.12.9999"/>
  </r>
  <r>
    <x v="234"/>
    <x v="234"/>
    <s v="60W mixer amplifier"/>
    <s v="Y1"/>
    <s v="EMEA"/>
    <x v="2"/>
    <m/>
    <s v="From"/>
    <x v="2"/>
    <s v="EA"/>
    <n v="269"/>
    <n v="234"/>
    <m/>
    <m/>
    <s v="-"/>
    <s v="-"/>
    <s v="EUR"/>
    <n v="1"/>
    <s v="EA"/>
    <s v="01.07.2015"/>
    <s v="31.12.9999"/>
  </r>
  <r>
    <x v="234"/>
    <x v="234"/>
    <s v="60W mixer amplifier"/>
    <s v="Y1"/>
    <s v="EMEA"/>
    <x v="3"/>
    <m/>
    <s v="From"/>
    <x v="0"/>
    <s v="EA"/>
    <n v="183"/>
    <n v="183"/>
    <m/>
    <m/>
    <n v="183"/>
    <n v="183"/>
    <s v="GBP"/>
    <n v="1"/>
    <s v="EA"/>
    <s v="01.07.2015"/>
    <s v="31.12.9999"/>
  </r>
  <r>
    <x v="234"/>
    <x v="234"/>
    <s v="60W mixer amplifier"/>
    <s v="Y1"/>
    <s v="EMEA"/>
    <x v="3"/>
    <m/>
    <s v="From"/>
    <x v="1"/>
    <s v="EA"/>
    <n v="183"/>
    <n v="159.1"/>
    <m/>
    <m/>
    <s v="-"/>
    <s v="-"/>
    <s v="GBP"/>
    <n v="1"/>
    <s v="EA"/>
    <s v="01.07.2015"/>
    <s v="31.12.9999"/>
  </r>
  <r>
    <x v="234"/>
    <x v="234"/>
    <s v="60W mixer amplifier"/>
    <s v="Y1"/>
    <s v="EMEA"/>
    <x v="3"/>
    <m/>
    <s v="From"/>
    <x v="2"/>
    <s v="EA"/>
    <n v="183"/>
    <n v="155.5"/>
    <m/>
    <m/>
    <s v="-"/>
    <s v="-"/>
    <s v="GBP"/>
    <n v="1"/>
    <s v="EA"/>
    <s v="01.07.2015"/>
    <s v="31.12.9999"/>
  </r>
  <r>
    <x v="234"/>
    <x v="234"/>
    <s v="60W mixer amplifier"/>
    <s v="Y1"/>
    <s v="EMEA"/>
    <x v="4"/>
    <m/>
    <s v="From"/>
    <x v="0"/>
    <s v="EA"/>
    <n v="69941"/>
    <n v="71340"/>
    <m/>
    <m/>
    <n v="71340"/>
    <n v="71340"/>
    <s v="HUF"/>
    <n v="1"/>
    <s v="EA"/>
    <s v="01.07.2015"/>
    <s v="31.12.9999"/>
  </r>
  <r>
    <x v="234"/>
    <x v="234"/>
    <s v="60W mixer amplifier"/>
    <s v="Y1"/>
    <s v="EMEA"/>
    <x v="4"/>
    <m/>
    <s v="From"/>
    <x v="1"/>
    <s v="EA"/>
    <n v="69941"/>
    <n v="62031"/>
    <m/>
    <m/>
    <s v="-"/>
    <s v="-"/>
    <s v="HUF"/>
    <n v="1"/>
    <s v="EA"/>
    <s v="01.07.2015"/>
    <s v="31.12.9999"/>
  </r>
  <r>
    <x v="234"/>
    <x v="234"/>
    <s v="60W mixer amplifier"/>
    <s v="Y1"/>
    <s v="EMEA"/>
    <x v="4"/>
    <m/>
    <s v="From"/>
    <x v="2"/>
    <s v="EA"/>
    <n v="69941"/>
    <n v="60626"/>
    <m/>
    <m/>
    <s v="-"/>
    <s v="-"/>
    <s v="HUF"/>
    <n v="1"/>
    <s v="EA"/>
    <s v="01.07.2015"/>
    <s v="31.12.9999"/>
  </r>
  <r>
    <x v="234"/>
    <x v="234"/>
    <s v="60W mixer amplifier"/>
    <s v="Y1"/>
    <s v="EMEA"/>
    <x v="5"/>
    <m/>
    <s v="From"/>
    <x v="0"/>
    <s v="EA"/>
    <n v="2152"/>
    <n v="2196"/>
    <m/>
    <m/>
    <n v="2196"/>
    <n v="2196"/>
    <s v="NOK"/>
    <n v="1"/>
    <s v="EA"/>
    <s v="01.07.2015"/>
    <s v="31.12.9999"/>
  </r>
  <r>
    <x v="234"/>
    <x v="234"/>
    <s v="60W mixer amplifier"/>
    <s v="Y1"/>
    <s v="EMEA"/>
    <x v="5"/>
    <m/>
    <s v="From"/>
    <x v="1"/>
    <s v="EA"/>
    <n v="2152"/>
    <n v="1909"/>
    <m/>
    <m/>
    <s v="-"/>
    <s v="-"/>
    <s v="NOK"/>
    <n v="1"/>
    <s v="EA"/>
    <s v="01.07.2015"/>
    <s v="31.12.9999"/>
  </r>
  <r>
    <x v="234"/>
    <x v="234"/>
    <s v="60W mixer amplifier"/>
    <s v="Y1"/>
    <s v="EMEA"/>
    <x v="5"/>
    <m/>
    <s v="From"/>
    <x v="2"/>
    <s v="EA"/>
    <n v="2152"/>
    <n v="1866"/>
    <m/>
    <m/>
    <s v="-"/>
    <s v="-"/>
    <s v="NOK"/>
    <n v="1"/>
    <s v="EA"/>
    <s v="01.07.2015"/>
    <s v="31.12.9999"/>
  </r>
  <r>
    <x v="234"/>
    <x v="234"/>
    <s v="60W mixer amplifier"/>
    <s v="Y1"/>
    <s v="EMEA"/>
    <x v="6"/>
    <m/>
    <s v="From"/>
    <x v="0"/>
    <s v="EA"/>
    <n v="1022.2"/>
    <n v="1043"/>
    <m/>
    <m/>
    <n v="1043"/>
    <n v="1043"/>
    <s v="PLN"/>
    <n v="1"/>
    <s v="EA"/>
    <s v="01.07.2015"/>
    <s v="31.12.9999"/>
  </r>
  <r>
    <x v="234"/>
    <x v="234"/>
    <s v="60W mixer amplifier"/>
    <s v="Y1"/>
    <s v="EMEA"/>
    <x v="6"/>
    <m/>
    <s v="From"/>
    <x v="1"/>
    <s v="EA"/>
    <n v="1022.2"/>
    <n v="907"/>
    <m/>
    <m/>
    <s v="-"/>
    <s v="-"/>
    <s v="PLN"/>
    <n v="1"/>
    <s v="EA"/>
    <s v="01.07.2015"/>
    <s v="31.12.9999"/>
  </r>
  <r>
    <x v="234"/>
    <x v="234"/>
    <s v="60W mixer amplifier"/>
    <s v="Y1"/>
    <s v="EMEA"/>
    <x v="6"/>
    <m/>
    <s v="From"/>
    <x v="2"/>
    <s v="EA"/>
    <n v="1022.2"/>
    <n v="887"/>
    <m/>
    <m/>
    <s v="-"/>
    <s v="-"/>
    <s v="PLN"/>
    <n v="1"/>
    <s v="EA"/>
    <s v="01.07.2015"/>
    <s v="31.12.9999"/>
  </r>
  <r>
    <x v="234"/>
    <x v="234"/>
    <s v="60W mixer amplifier"/>
    <s v="Y1"/>
    <s v="EMEA"/>
    <x v="7"/>
    <m/>
    <s v="From"/>
    <x v="0"/>
    <s v="EA"/>
    <m/>
    <n v="16188.5"/>
    <m/>
    <m/>
    <n v="16188.5"/>
    <n v="16188.5"/>
    <s v="RUB"/>
    <n v="1"/>
    <s v="EA"/>
    <s v="01.05.2015"/>
    <s v="31.12.9999"/>
  </r>
  <r>
    <x v="234"/>
    <x v="234"/>
    <s v="60W mixer amplifier"/>
    <s v="Y1"/>
    <s v="EMEA"/>
    <x v="7"/>
    <m/>
    <s v="From"/>
    <x v="1"/>
    <s v="EA"/>
    <m/>
    <n v="14076.2"/>
    <m/>
    <m/>
    <s v="-"/>
    <s v="-"/>
    <s v="RUB"/>
    <n v="1"/>
    <s v="EA"/>
    <s v="01.05.2015"/>
    <s v="31.12.9999"/>
  </r>
  <r>
    <x v="234"/>
    <x v="234"/>
    <s v="60W mixer amplifier"/>
    <s v="Y1"/>
    <s v="EMEA"/>
    <x v="7"/>
    <m/>
    <s v="From"/>
    <x v="2"/>
    <s v="EA"/>
    <m/>
    <n v="13757.2"/>
    <m/>
    <m/>
    <s v="-"/>
    <s v="-"/>
    <s v="RUB"/>
    <n v="1"/>
    <s v="EA"/>
    <s v="01.05.2015"/>
    <s v="31.12.9999"/>
  </r>
  <r>
    <x v="234"/>
    <x v="234"/>
    <s v="60W mixer amplifier"/>
    <s v="Y1"/>
    <s v="EMEA"/>
    <x v="8"/>
    <m/>
    <s v="From"/>
    <x v="0"/>
    <s v="EA"/>
    <n v="2421"/>
    <n v="2470"/>
    <m/>
    <m/>
    <n v="2470"/>
    <n v="2470"/>
    <s v="SEK"/>
    <n v="1"/>
    <s v="EA"/>
    <s v="01.07.2015"/>
    <s v="31.12.9999"/>
  </r>
  <r>
    <x v="234"/>
    <x v="234"/>
    <s v="60W mixer amplifier"/>
    <s v="Y1"/>
    <s v="EMEA"/>
    <x v="8"/>
    <m/>
    <s v="From"/>
    <x v="1"/>
    <s v="EA"/>
    <n v="2421"/>
    <n v="2148"/>
    <m/>
    <m/>
    <s v="-"/>
    <s v="-"/>
    <s v="SEK"/>
    <n v="1"/>
    <s v="EA"/>
    <s v="01.07.2015"/>
    <s v="31.12.9999"/>
  </r>
  <r>
    <x v="234"/>
    <x v="234"/>
    <s v="60W mixer amplifier"/>
    <s v="Y1"/>
    <s v="EMEA"/>
    <x v="8"/>
    <m/>
    <s v="From"/>
    <x v="2"/>
    <s v="EA"/>
    <n v="2421"/>
    <n v="2099"/>
    <m/>
    <m/>
    <s v="-"/>
    <s v="-"/>
    <s v="SEK"/>
    <n v="1"/>
    <s v="EA"/>
    <s v="01.07.2015"/>
    <s v="31.12.9999"/>
  </r>
  <r>
    <x v="234"/>
    <x v="234"/>
    <s v="60W mixer amplifier"/>
    <s v="Y1"/>
    <s v="EMEA"/>
    <x v="9"/>
    <m/>
    <s v="From"/>
    <x v="0"/>
    <s v="EA"/>
    <n v="807"/>
    <n v="824"/>
    <m/>
    <m/>
    <n v="824"/>
    <n v="824"/>
    <s v="TRY"/>
    <n v="1"/>
    <s v="EA"/>
    <s v="01.07.2015"/>
    <s v="31.12.9999"/>
  </r>
  <r>
    <x v="234"/>
    <x v="234"/>
    <s v="60W mixer amplifier"/>
    <s v="Y1"/>
    <s v="EMEA"/>
    <x v="9"/>
    <m/>
    <s v="From"/>
    <x v="1"/>
    <s v="EA"/>
    <n v="807"/>
    <n v="716"/>
    <m/>
    <m/>
    <s v="-"/>
    <s v="-"/>
    <s v="TRY"/>
    <n v="1"/>
    <s v="EA"/>
    <s v="01.07.2015"/>
    <s v="31.12.9999"/>
  </r>
  <r>
    <x v="234"/>
    <x v="234"/>
    <s v="60W mixer amplifier"/>
    <s v="Y1"/>
    <s v="EMEA"/>
    <x v="9"/>
    <m/>
    <s v="From"/>
    <x v="2"/>
    <s v="EA"/>
    <n v="807"/>
    <n v="700"/>
    <m/>
    <m/>
    <s v="-"/>
    <s v="-"/>
    <s v="TRY"/>
    <n v="1"/>
    <s v="EA"/>
    <s v="01.07.2015"/>
    <s v="31.12.9999"/>
  </r>
  <r>
    <x v="234"/>
    <x v="234"/>
    <s v="60W mixer amplifier"/>
    <s v="Y1"/>
    <s v="EMEA"/>
    <x v="10"/>
    <m/>
    <s v="From"/>
    <x v="0"/>
    <s v="EA"/>
    <n v="2636.1"/>
    <n v="2636.1"/>
    <m/>
    <m/>
    <n v="2636.1"/>
    <n v="2636.1"/>
    <s v="ZAR"/>
    <n v="1"/>
    <s v="EA"/>
    <s v="01.07.2015"/>
    <s v="31.12.9999"/>
  </r>
  <r>
    <x v="234"/>
    <x v="234"/>
    <s v="60W mixer amplifier"/>
    <s v="Y1"/>
    <s v="EMEA"/>
    <x v="10"/>
    <m/>
    <s v="From"/>
    <x v="1"/>
    <s v="EA"/>
    <n v="2636.1"/>
    <n v="2292.1"/>
    <m/>
    <m/>
    <s v="-"/>
    <s v="-"/>
    <s v="ZAR"/>
    <n v="1"/>
    <s v="EA"/>
    <s v="01.07.2015"/>
    <s v="31.12.9999"/>
  </r>
  <r>
    <x v="234"/>
    <x v="234"/>
    <s v="60W mixer amplifier"/>
    <s v="Y1"/>
    <s v="EMEA"/>
    <x v="10"/>
    <m/>
    <s v="From"/>
    <x v="2"/>
    <s v="EA"/>
    <n v="2636.1"/>
    <n v="2240.1999999999998"/>
    <m/>
    <m/>
    <s v="-"/>
    <s v="-"/>
    <s v="ZAR"/>
    <n v="1"/>
    <s v="EA"/>
    <s v="01.07.2015"/>
    <s v="31.12.9999"/>
  </r>
  <r>
    <x v="235"/>
    <x v="235"/>
    <s v="120W mixer amplifier"/>
    <s v="Y1"/>
    <s v="EMEA"/>
    <x v="0"/>
    <m/>
    <s v="From"/>
    <x v="0"/>
    <s v="EA"/>
    <n v="8725.1"/>
    <n v="8900"/>
    <m/>
    <m/>
    <n v="8900"/>
    <n v="8900"/>
    <s v="CZK"/>
    <n v="1"/>
    <s v="EA"/>
    <s v="01.07.2015"/>
    <s v="31.12.9999"/>
  </r>
  <r>
    <x v="235"/>
    <x v="235"/>
    <s v="120W mixer amplifier"/>
    <s v="Y1"/>
    <s v="EMEA"/>
    <x v="0"/>
    <m/>
    <s v="From"/>
    <x v="1"/>
    <s v="EA"/>
    <n v="8725.1"/>
    <n v="8033"/>
    <m/>
    <m/>
    <s v="-"/>
    <s v="-"/>
    <s v="CZK"/>
    <n v="1"/>
    <s v="EA"/>
    <s v="01.07.2015"/>
    <s v="31.12.9999"/>
  </r>
  <r>
    <x v="235"/>
    <x v="235"/>
    <s v="120W mixer amplifier"/>
    <s v="Y1"/>
    <s v="EMEA"/>
    <x v="0"/>
    <m/>
    <s v="From"/>
    <x v="2"/>
    <s v="EA"/>
    <n v="8725.1"/>
    <n v="7880"/>
    <m/>
    <m/>
    <s v="-"/>
    <s v="-"/>
    <s v="CZK"/>
    <n v="1"/>
    <s v="EA"/>
    <s v="01.07.2015"/>
    <s v="31.12.9999"/>
  </r>
  <r>
    <x v="235"/>
    <x v="235"/>
    <s v="120W mixer amplifier"/>
    <s v="Y1"/>
    <s v="EMEA"/>
    <x v="1"/>
    <m/>
    <s v="From"/>
    <x v="0"/>
    <s v="EA"/>
    <n v="2600.1"/>
    <n v="2653"/>
    <m/>
    <m/>
    <n v="2653"/>
    <n v="2653"/>
    <s v="DKK"/>
    <n v="1"/>
    <s v="EA"/>
    <s v="01.07.2015"/>
    <s v="31.12.9999"/>
  </r>
  <r>
    <x v="235"/>
    <x v="235"/>
    <s v="120W mixer amplifier"/>
    <s v="Y1"/>
    <s v="EMEA"/>
    <x v="1"/>
    <m/>
    <s v="From"/>
    <x v="1"/>
    <s v="EA"/>
    <m/>
    <n v="2394"/>
    <m/>
    <m/>
    <s v="-"/>
    <s v="-"/>
    <s v="DKK"/>
    <n v="1"/>
    <s v="EA"/>
    <s v="01.07.2015"/>
    <s v="31.12.9999"/>
  </r>
  <r>
    <x v="235"/>
    <x v="235"/>
    <s v="120W mixer amplifier"/>
    <s v="Y1"/>
    <s v="EMEA"/>
    <x v="1"/>
    <m/>
    <s v="From"/>
    <x v="2"/>
    <s v="EA"/>
    <m/>
    <n v="2349"/>
    <m/>
    <m/>
    <s v="-"/>
    <s v="-"/>
    <s v="DKK"/>
    <n v="1"/>
    <s v="EA"/>
    <s v="01.07.2015"/>
    <s v="31.12.9999"/>
  </r>
  <r>
    <x v="235"/>
    <x v="235"/>
    <s v="120W mixer amplifier"/>
    <s v="Y1"/>
    <s v="EMEA"/>
    <x v="2"/>
    <m/>
    <s v="From"/>
    <x v="0"/>
    <s v="EA"/>
    <n v="349"/>
    <n v="356"/>
    <m/>
    <m/>
    <n v="356"/>
    <n v="356"/>
    <s v="EUR"/>
    <n v="1"/>
    <s v="EA"/>
    <s v="01.07.2015"/>
    <s v="31.12.9999"/>
  </r>
  <r>
    <x v="235"/>
    <x v="235"/>
    <s v="120W mixer amplifier"/>
    <s v="Y1"/>
    <s v="EMEA"/>
    <x v="2"/>
    <m/>
    <s v="From"/>
    <x v="1"/>
    <s v="EA"/>
    <n v="349"/>
    <n v="322"/>
    <m/>
    <m/>
    <s v="-"/>
    <s v="-"/>
    <s v="EUR"/>
    <n v="1"/>
    <s v="EA"/>
    <s v="01.07.2015"/>
    <s v="31.12.9999"/>
  </r>
  <r>
    <x v="235"/>
    <x v="235"/>
    <s v="120W mixer amplifier"/>
    <s v="Y1"/>
    <s v="EMEA"/>
    <x v="2"/>
    <m/>
    <s v="From"/>
    <x v="2"/>
    <s v="EA"/>
    <n v="349"/>
    <n v="316"/>
    <m/>
    <m/>
    <s v="-"/>
    <s v="-"/>
    <s v="EUR"/>
    <n v="1"/>
    <s v="EA"/>
    <s v="01.07.2015"/>
    <s v="31.12.9999"/>
  </r>
  <r>
    <x v="235"/>
    <x v="235"/>
    <s v="120W mixer amplifier"/>
    <s v="Y1"/>
    <s v="EMEA"/>
    <x v="3"/>
    <m/>
    <s v="From"/>
    <x v="0"/>
    <s v="EA"/>
    <n v="237.4"/>
    <n v="237.4"/>
    <m/>
    <m/>
    <n v="237.4"/>
    <n v="237.4"/>
    <s v="GBP"/>
    <n v="1"/>
    <s v="EA"/>
    <s v="01.07.2015"/>
    <s v="31.12.9999"/>
  </r>
  <r>
    <x v="235"/>
    <x v="235"/>
    <s v="120W mixer amplifier"/>
    <s v="Y1"/>
    <s v="EMEA"/>
    <x v="3"/>
    <m/>
    <s v="From"/>
    <x v="1"/>
    <s v="EA"/>
    <n v="237.4"/>
    <n v="214.3"/>
    <m/>
    <m/>
    <s v="-"/>
    <s v="-"/>
    <s v="GBP"/>
    <n v="1"/>
    <s v="EA"/>
    <s v="01.07.2015"/>
    <s v="31.12.9999"/>
  </r>
  <r>
    <x v="235"/>
    <x v="235"/>
    <s v="120W mixer amplifier"/>
    <s v="Y1"/>
    <s v="EMEA"/>
    <x v="3"/>
    <m/>
    <s v="From"/>
    <x v="2"/>
    <s v="EA"/>
    <n v="237.4"/>
    <n v="210.2"/>
    <m/>
    <m/>
    <s v="-"/>
    <s v="-"/>
    <s v="GBP"/>
    <n v="1"/>
    <s v="EA"/>
    <s v="01.07.2015"/>
    <s v="31.12.9999"/>
  </r>
  <r>
    <x v="235"/>
    <x v="235"/>
    <s v="120W mixer amplifier"/>
    <s v="Y1"/>
    <s v="EMEA"/>
    <x v="4"/>
    <m/>
    <s v="From"/>
    <x v="0"/>
    <s v="EA"/>
    <n v="90742"/>
    <n v="92557"/>
    <m/>
    <m/>
    <n v="92557"/>
    <n v="92557"/>
    <s v="HUF"/>
    <n v="1"/>
    <s v="EA"/>
    <s v="01.07.2015"/>
    <s v="31.12.9999"/>
  </r>
  <r>
    <x v="235"/>
    <x v="235"/>
    <s v="120W mixer amplifier"/>
    <s v="Y1"/>
    <s v="EMEA"/>
    <x v="4"/>
    <m/>
    <s v="From"/>
    <x v="1"/>
    <s v="EA"/>
    <n v="90742"/>
    <n v="83537"/>
    <m/>
    <m/>
    <s v="-"/>
    <s v="-"/>
    <s v="HUF"/>
    <n v="1"/>
    <s v="EA"/>
    <s v="01.07.2015"/>
    <s v="31.12.9999"/>
  </r>
  <r>
    <x v="235"/>
    <x v="235"/>
    <s v="120W mixer amplifier"/>
    <s v="Y1"/>
    <s v="EMEA"/>
    <x v="4"/>
    <m/>
    <s v="From"/>
    <x v="2"/>
    <s v="EA"/>
    <n v="90742"/>
    <n v="81948"/>
    <m/>
    <m/>
    <s v="-"/>
    <s v="-"/>
    <s v="HUF"/>
    <n v="1"/>
    <s v="EA"/>
    <s v="01.07.2015"/>
    <s v="31.12.9999"/>
  </r>
  <r>
    <x v="235"/>
    <x v="235"/>
    <s v="120W mixer amplifier"/>
    <s v="Y1"/>
    <s v="EMEA"/>
    <x v="5"/>
    <m/>
    <s v="From"/>
    <x v="0"/>
    <s v="EA"/>
    <n v="2792.1"/>
    <n v="2848"/>
    <m/>
    <m/>
    <n v="2848"/>
    <n v="2848"/>
    <s v="NOK"/>
    <n v="1"/>
    <s v="EA"/>
    <s v="01.07.2015"/>
    <s v="31.12.9999"/>
  </r>
  <r>
    <x v="235"/>
    <x v="235"/>
    <s v="120W mixer amplifier"/>
    <s v="Y1"/>
    <s v="EMEA"/>
    <x v="5"/>
    <m/>
    <s v="From"/>
    <x v="1"/>
    <s v="EA"/>
    <n v="2792.1"/>
    <n v="2571"/>
    <m/>
    <m/>
    <s v="-"/>
    <s v="-"/>
    <s v="NOK"/>
    <n v="1"/>
    <s v="EA"/>
    <s v="01.07.2015"/>
    <s v="31.12.9999"/>
  </r>
  <r>
    <x v="235"/>
    <x v="235"/>
    <s v="120W mixer amplifier"/>
    <s v="Y1"/>
    <s v="EMEA"/>
    <x v="5"/>
    <m/>
    <s v="From"/>
    <x v="2"/>
    <s v="EA"/>
    <n v="2792.1"/>
    <n v="2522"/>
    <m/>
    <m/>
    <s v="-"/>
    <s v="-"/>
    <s v="NOK"/>
    <n v="1"/>
    <s v="EA"/>
    <s v="01.07.2015"/>
    <s v="31.12.9999"/>
  </r>
  <r>
    <x v="235"/>
    <x v="235"/>
    <s v="120W mixer amplifier"/>
    <s v="Y1"/>
    <s v="EMEA"/>
    <x v="6"/>
    <m/>
    <s v="From"/>
    <x v="0"/>
    <s v="EA"/>
    <n v="1326.3"/>
    <n v="1353"/>
    <m/>
    <m/>
    <n v="1353"/>
    <n v="1353"/>
    <s v="PLN"/>
    <n v="1"/>
    <s v="EA"/>
    <s v="01.07.2015"/>
    <s v="31.12.9999"/>
  </r>
  <r>
    <x v="235"/>
    <x v="235"/>
    <s v="120W mixer amplifier"/>
    <s v="Y1"/>
    <s v="EMEA"/>
    <x v="6"/>
    <m/>
    <s v="From"/>
    <x v="1"/>
    <s v="EA"/>
    <n v="1326.3"/>
    <n v="1221"/>
    <m/>
    <m/>
    <s v="-"/>
    <s v="-"/>
    <s v="PLN"/>
    <n v="1"/>
    <s v="EA"/>
    <s v="01.07.2015"/>
    <s v="31.12.9999"/>
  </r>
  <r>
    <x v="235"/>
    <x v="235"/>
    <s v="120W mixer amplifier"/>
    <s v="Y1"/>
    <s v="EMEA"/>
    <x v="6"/>
    <m/>
    <s v="From"/>
    <x v="2"/>
    <s v="EA"/>
    <n v="1326.3"/>
    <n v="1198"/>
    <m/>
    <m/>
    <s v="-"/>
    <s v="-"/>
    <s v="PLN"/>
    <n v="1"/>
    <s v="EA"/>
    <s v="01.07.2015"/>
    <s v="31.12.9999"/>
  </r>
  <r>
    <x v="235"/>
    <x v="235"/>
    <s v="120W mixer amplifier"/>
    <s v="Y1"/>
    <s v="EMEA"/>
    <x v="7"/>
    <m/>
    <s v="From"/>
    <x v="0"/>
    <s v="EA"/>
    <m/>
    <n v="21002.9"/>
    <m/>
    <m/>
    <n v="21002.9"/>
    <n v="21002.9"/>
    <s v="RUB"/>
    <n v="1"/>
    <s v="EA"/>
    <s v="01.05.2015"/>
    <s v="31.12.9999"/>
  </r>
  <r>
    <x v="235"/>
    <x v="235"/>
    <s v="120W mixer amplifier"/>
    <s v="Y1"/>
    <s v="EMEA"/>
    <x v="7"/>
    <m/>
    <s v="From"/>
    <x v="1"/>
    <s v="EA"/>
    <m/>
    <n v="18956.8"/>
    <m/>
    <m/>
    <s v="-"/>
    <s v="-"/>
    <s v="RUB"/>
    <n v="1"/>
    <s v="EA"/>
    <s v="01.05.2015"/>
    <s v="31.12.9999"/>
  </r>
  <r>
    <x v="235"/>
    <x v="235"/>
    <s v="120W mixer amplifier"/>
    <s v="Y1"/>
    <s v="EMEA"/>
    <x v="7"/>
    <m/>
    <s v="From"/>
    <x v="2"/>
    <s v="EA"/>
    <m/>
    <n v="18595.7"/>
    <m/>
    <m/>
    <s v="-"/>
    <s v="-"/>
    <s v="RUB"/>
    <n v="1"/>
    <s v="EA"/>
    <s v="01.05.2015"/>
    <s v="31.12.9999"/>
  </r>
  <r>
    <x v="235"/>
    <x v="235"/>
    <s v="120W mixer amplifier"/>
    <s v="Y1"/>
    <s v="EMEA"/>
    <x v="8"/>
    <m/>
    <s v="From"/>
    <x v="0"/>
    <s v="EA"/>
    <n v="3141.1"/>
    <n v="3204"/>
    <m/>
    <m/>
    <n v="3204"/>
    <n v="3204"/>
    <s v="SEK"/>
    <n v="1"/>
    <s v="EA"/>
    <s v="01.07.2015"/>
    <s v="31.12.9999"/>
  </r>
  <r>
    <x v="235"/>
    <x v="235"/>
    <s v="120W mixer amplifier"/>
    <s v="Y1"/>
    <s v="EMEA"/>
    <x v="8"/>
    <m/>
    <s v="From"/>
    <x v="1"/>
    <s v="EA"/>
    <n v="3141.1"/>
    <n v="2892"/>
    <m/>
    <m/>
    <s v="-"/>
    <s v="-"/>
    <s v="SEK"/>
    <n v="1"/>
    <s v="EA"/>
    <s v="01.07.2015"/>
    <s v="31.12.9999"/>
  </r>
  <r>
    <x v="235"/>
    <x v="235"/>
    <s v="120W mixer amplifier"/>
    <s v="Y1"/>
    <s v="EMEA"/>
    <x v="8"/>
    <m/>
    <s v="From"/>
    <x v="2"/>
    <s v="EA"/>
    <n v="3141.1"/>
    <n v="2837"/>
    <m/>
    <m/>
    <s v="-"/>
    <s v="-"/>
    <s v="SEK"/>
    <n v="1"/>
    <s v="EA"/>
    <s v="01.07.2015"/>
    <s v="31.12.9999"/>
  </r>
  <r>
    <x v="235"/>
    <x v="235"/>
    <s v="120W mixer amplifier"/>
    <s v="Y1"/>
    <s v="EMEA"/>
    <x v="9"/>
    <m/>
    <s v="From"/>
    <x v="0"/>
    <s v="EA"/>
    <n v="1047"/>
    <n v="1068"/>
    <m/>
    <m/>
    <n v="1068"/>
    <n v="1068"/>
    <s v="TRY"/>
    <n v="1"/>
    <s v="EA"/>
    <s v="01.07.2015"/>
    <s v="31.12.9999"/>
  </r>
  <r>
    <x v="235"/>
    <x v="235"/>
    <s v="120W mixer amplifier"/>
    <s v="Y1"/>
    <s v="EMEA"/>
    <x v="9"/>
    <m/>
    <s v="From"/>
    <x v="1"/>
    <s v="EA"/>
    <n v="1047"/>
    <n v="964"/>
    <m/>
    <m/>
    <s v="-"/>
    <s v="-"/>
    <s v="TRY"/>
    <n v="1"/>
    <s v="EA"/>
    <s v="01.07.2015"/>
    <s v="31.12.9999"/>
  </r>
  <r>
    <x v="235"/>
    <x v="235"/>
    <s v="120W mixer amplifier"/>
    <s v="Y1"/>
    <s v="EMEA"/>
    <x v="9"/>
    <m/>
    <s v="From"/>
    <x v="2"/>
    <s v="EA"/>
    <n v="1047"/>
    <n v="946"/>
    <m/>
    <m/>
    <s v="-"/>
    <s v="-"/>
    <s v="TRY"/>
    <n v="1"/>
    <s v="EA"/>
    <s v="01.07.2015"/>
    <s v="31.12.9999"/>
  </r>
  <r>
    <x v="235"/>
    <x v="235"/>
    <s v="120W mixer amplifier"/>
    <s v="Y1"/>
    <s v="EMEA"/>
    <x v="10"/>
    <m/>
    <s v="From"/>
    <x v="0"/>
    <s v="EA"/>
    <n v="3420.5"/>
    <n v="3420.5"/>
    <m/>
    <m/>
    <n v="3420.5"/>
    <n v="3420.5"/>
    <s v="ZAR"/>
    <n v="1"/>
    <s v="EA"/>
    <s v="01.07.2015"/>
    <s v="31.12.9999"/>
  </r>
  <r>
    <x v="235"/>
    <x v="235"/>
    <s v="120W mixer amplifier"/>
    <s v="Y1"/>
    <s v="EMEA"/>
    <x v="10"/>
    <m/>
    <s v="From"/>
    <x v="1"/>
    <s v="EA"/>
    <n v="3420.5"/>
    <n v="3087.2"/>
    <m/>
    <m/>
    <s v="-"/>
    <s v="-"/>
    <s v="ZAR"/>
    <n v="1"/>
    <s v="EA"/>
    <s v="01.07.2015"/>
    <s v="31.12.9999"/>
  </r>
  <r>
    <x v="235"/>
    <x v="235"/>
    <s v="120W mixer amplifier"/>
    <s v="Y1"/>
    <s v="EMEA"/>
    <x v="10"/>
    <m/>
    <s v="From"/>
    <x v="2"/>
    <s v="EA"/>
    <n v="3420.5"/>
    <n v="3028.4"/>
    <m/>
    <m/>
    <s v="-"/>
    <s v="-"/>
    <s v="ZAR"/>
    <n v="1"/>
    <s v="EA"/>
    <s v="01.07.2015"/>
    <s v="31.12.9999"/>
  </r>
  <r>
    <x v="236"/>
    <x v="236"/>
    <s v="Plena Economy 60 Watts Mixer Amp EU"/>
    <s v="Y1"/>
    <s v="EMEA"/>
    <x v="0"/>
    <m/>
    <s v="From"/>
    <x v="0"/>
    <s v="EA"/>
    <n v="5585"/>
    <n v="5697"/>
    <m/>
    <m/>
    <n v="4972.9112999999998"/>
    <n v="4972.8999999999996"/>
    <s v="CZK"/>
    <n v="1"/>
    <s v="EA"/>
    <s v="01.07.2015"/>
    <s v="31.12.9999"/>
  </r>
  <r>
    <x v="236"/>
    <x v="236"/>
    <s v="Plena Economy 60 Watts Mixer Amp EU"/>
    <s v="Y1"/>
    <s v="EMEA"/>
    <x v="0"/>
    <m/>
    <s v="From"/>
    <x v="1"/>
    <s v="EA"/>
    <m/>
    <n v="4843"/>
    <m/>
    <m/>
    <s v="-"/>
    <s v="-"/>
    <s v="CZK"/>
    <n v="1"/>
    <s v="EA"/>
    <s v="01.07.2015"/>
    <s v="31.12.9999"/>
  </r>
  <r>
    <x v="236"/>
    <x v="236"/>
    <s v="Plena Economy 60 Watts Mixer Amp EU"/>
    <s v="Y1"/>
    <s v="EMEA"/>
    <x v="0"/>
    <m/>
    <s v="From"/>
    <x v="2"/>
    <s v="EA"/>
    <m/>
    <n v="4659"/>
    <m/>
    <m/>
    <s v="-"/>
    <s v="-"/>
    <s v="CZK"/>
    <n v="1"/>
    <s v="EA"/>
    <s v="01.07.2015"/>
    <s v="31.12.9999"/>
  </r>
  <r>
    <x v="236"/>
    <x v="236"/>
    <s v="Plena Economy 60 Watts Mixer Amp EU"/>
    <s v="Y1"/>
    <s v="EMEA"/>
    <x v="1"/>
    <m/>
    <s v="From"/>
    <x v="0"/>
    <s v="EA"/>
    <n v="1664.5"/>
    <n v="1698"/>
    <m/>
    <m/>
    <n v="1482.1841999999999"/>
    <n v="1482.2"/>
    <s v="DKK"/>
    <n v="1"/>
    <s v="EA"/>
    <s v="01.07.2015"/>
    <s v="31.12.9999"/>
  </r>
  <r>
    <x v="236"/>
    <x v="236"/>
    <s v="Plena Economy 60 Watts Mixer Amp EU"/>
    <s v="Y1"/>
    <s v="EMEA"/>
    <x v="1"/>
    <m/>
    <s v="From"/>
    <x v="1"/>
    <s v="EA"/>
    <m/>
    <n v="1444"/>
    <m/>
    <m/>
    <s v="-"/>
    <s v="-"/>
    <s v="DKK"/>
    <n v="1"/>
    <s v="EA"/>
    <s v="01.07.2015"/>
    <s v="31.12.9999"/>
  </r>
  <r>
    <x v="236"/>
    <x v="236"/>
    <s v="Plena Economy 60 Watts Mixer Amp EU"/>
    <s v="Y1"/>
    <s v="EMEA"/>
    <x v="1"/>
    <m/>
    <s v="From"/>
    <x v="2"/>
    <s v="EA"/>
    <m/>
    <n v="1389"/>
    <m/>
    <m/>
    <s v="-"/>
    <s v="-"/>
    <s v="DKK"/>
    <n v="1"/>
    <s v="EA"/>
    <s v="01.07.2015"/>
    <s v="31.12.9999"/>
  </r>
  <r>
    <x v="236"/>
    <x v="236"/>
    <s v="Plena Economy 60 Watts Mixer Amp EU"/>
    <s v="Y1"/>
    <s v="EMEA"/>
    <x v="2"/>
    <m/>
    <s v="From"/>
    <x v="0"/>
    <s v="EA"/>
    <n v="223.4"/>
    <n v="228"/>
    <s v="195 (ex juli verhoging)"/>
    <n v="-0.12709999999999999"/>
    <n v="199.02119999999999"/>
    <n v="199"/>
    <s v="EUR"/>
    <n v="1"/>
    <s v="EA"/>
    <s v="01.07.2015"/>
    <s v="31.12.9999"/>
  </r>
  <r>
    <x v="236"/>
    <x v="236"/>
    <s v="Plena Economy 60 Watts Mixer Amp EU"/>
    <s v="Y1"/>
    <s v="EMEA"/>
    <x v="2"/>
    <m/>
    <s v="From"/>
    <x v="1"/>
    <s v="EA"/>
    <n v="223.4"/>
    <n v="194"/>
    <m/>
    <m/>
    <s v="-"/>
    <s v="-"/>
    <s v="EUR"/>
    <n v="1"/>
    <s v="EA"/>
    <s v="01.07.2015"/>
    <s v="31.12.9999"/>
  </r>
  <r>
    <x v="236"/>
    <x v="236"/>
    <s v="Plena Economy 60 Watts Mixer Amp EU"/>
    <s v="Y1"/>
    <s v="EMEA"/>
    <x v="2"/>
    <m/>
    <s v="From"/>
    <x v="2"/>
    <s v="EA"/>
    <n v="223.4"/>
    <n v="187"/>
    <m/>
    <m/>
    <s v="-"/>
    <s v="-"/>
    <s v="EUR"/>
    <n v="1"/>
    <s v="EA"/>
    <s v="01.07.2015"/>
    <s v="31.12.9999"/>
  </r>
  <r>
    <x v="236"/>
    <x v="236"/>
    <s v="Plena Economy 60 Watts Mixer Amp EU"/>
    <s v="Y1"/>
    <s v="EMEA"/>
    <x v="3"/>
    <m/>
    <s v="From"/>
    <x v="0"/>
    <s v="EA"/>
    <n v="190.4"/>
    <n v="190.4"/>
    <m/>
    <m/>
    <n v="166.20016000000001"/>
    <n v="166.2"/>
    <s v="GBP"/>
    <n v="1"/>
    <s v="EA"/>
    <s v="01.07.2015"/>
    <s v="31.12.9999"/>
  </r>
  <r>
    <x v="236"/>
    <x v="236"/>
    <s v="Plena Economy 60 Watts Mixer Amp EU"/>
    <s v="Y1"/>
    <s v="EMEA"/>
    <x v="3"/>
    <m/>
    <s v="From"/>
    <x v="1"/>
    <s v="EA"/>
    <n v="190.4"/>
    <n v="161.9"/>
    <m/>
    <m/>
    <s v="-"/>
    <s v="-"/>
    <s v="GBP"/>
    <n v="1"/>
    <s v="EA"/>
    <s v="01.07.2015"/>
    <s v="31.12.9999"/>
  </r>
  <r>
    <x v="236"/>
    <x v="236"/>
    <s v="Plena Economy 60 Watts Mixer Amp EU"/>
    <s v="Y1"/>
    <s v="EMEA"/>
    <x v="3"/>
    <m/>
    <s v="From"/>
    <x v="2"/>
    <s v="EA"/>
    <n v="190.4"/>
    <n v="155.69999999999999"/>
    <m/>
    <m/>
    <s v="-"/>
    <s v="-"/>
    <s v="GBP"/>
    <n v="1"/>
    <s v="EA"/>
    <s v="01.07.2015"/>
    <s v="31.12.9999"/>
  </r>
  <r>
    <x v="236"/>
    <x v="236"/>
    <s v="Plena Economy 60 Watts Mixer Amp EU"/>
    <s v="Y1"/>
    <s v="EMEA"/>
    <x v="4"/>
    <m/>
    <s v="From"/>
    <x v="0"/>
    <s v="EA"/>
    <n v="58085"/>
    <n v="59247"/>
    <m/>
    <m/>
    <n v="51716.706299999998"/>
    <n v="51717"/>
    <s v="HUF"/>
    <n v="1"/>
    <s v="EA"/>
    <s v="01.07.2015"/>
    <s v="31.12.9999"/>
  </r>
  <r>
    <x v="236"/>
    <x v="236"/>
    <s v="Plena Economy 60 Watts Mixer Amp EU"/>
    <s v="Y1"/>
    <s v="EMEA"/>
    <x v="4"/>
    <m/>
    <s v="From"/>
    <x v="1"/>
    <s v="EA"/>
    <n v="58085"/>
    <n v="50363"/>
    <m/>
    <m/>
    <s v="-"/>
    <s v="-"/>
    <s v="HUF"/>
    <n v="1"/>
    <s v="EA"/>
    <s v="01.07.2015"/>
    <s v="31.12.9999"/>
  </r>
  <r>
    <x v="236"/>
    <x v="236"/>
    <s v="Plena Economy 60 Watts Mixer Amp EU"/>
    <s v="Y1"/>
    <s v="EMEA"/>
    <x v="4"/>
    <m/>
    <s v="From"/>
    <x v="2"/>
    <s v="EA"/>
    <n v="58085"/>
    <n v="48454"/>
    <m/>
    <m/>
    <s v="-"/>
    <s v="-"/>
    <s v="HUF"/>
    <n v="1"/>
    <s v="EA"/>
    <s v="01.07.2015"/>
    <s v="31.12.9999"/>
  </r>
  <r>
    <x v="236"/>
    <x v="236"/>
    <s v="Plena Economy 60 Watts Mixer Amp EU"/>
    <s v="Y1"/>
    <s v="EMEA"/>
    <x v="5"/>
    <m/>
    <s v="From"/>
    <x v="0"/>
    <s v="EA"/>
    <n v="1731.4"/>
    <n v="1767"/>
    <m/>
    <m/>
    <n v="1542.4142999999999"/>
    <n v="1542.4"/>
    <s v="NOK"/>
    <n v="1"/>
    <s v="EA"/>
    <s v="01.07.2015"/>
    <s v="31.12.9999"/>
  </r>
  <r>
    <x v="236"/>
    <x v="236"/>
    <s v="Plena Economy 60 Watts Mixer Amp EU"/>
    <s v="Y1"/>
    <s v="EMEA"/>
    <x v="5"/>
    <m/>
    <s v="From"/>
    <x v="1"/>
    <s v="EA"/>
    <n v="1731.4"/>
    <n v="1502"/>
    <m/>
    <m/>
    <s v="-"/>
    <s v="-"/>
    <s v="NOK"/>
    <n v="1"/>
    <s v="EA"/>
    <s v="01.07.2015"/>
    <s v="31.12.9999"/>
  </r>
  <r>
    <x v="236"/>
    <x v="236"/>
    <s v="Plena Economy 60 Watts Mixer Amp EU"/>
    <s v="Y1"/>
    <s v="EMEA"/>
    <x v="5"/>
    <m/>
    <s v="From"/>
    <x v="2"/>
    <s v="EA"/>
    <n v="1731.4"/>
    <n v="1445"/>
    <m/>
    <m/>
    <s v="-"/>
    <s v="-"/>
    <s v="NOK"/>
    <n v="1"/>
    <s v="EA"/>
    <s v="01.07.2015"/>
    <s v="31.12.9999"/>
  </r>
  <r>
    <x v="236"/>
    <x v="236"/>
    <s v="Plena Economy 60 Watts Mixer Amp EU"/>
    <s v="Y1"/>
    <s v="EMEA"/>
    <x v="6"/>
    <m/>
    <s v="From"/>
    <x v="0"/>
    <s v="EA"/>
    <n v="871.6"/>
    <n v="890"/>
    <m/>
    <m/>
    <n v="776.88099999999997"/>
    <n v="776.9"/>
    <s v="PLN"/>
    <n v="1"/>
    <s v="EA"/>
    <s v="01.07.2015"/>
    <s v="31.12.9999"/>
  </r>
  <r>
    <x v="236"/>
    <x v="236"/>
    <s v="Plena Economy 60 Watts Mixer Amp EU"/>
    <s v="Y1"/>
    <s v="EMEA"/>
    <x v="6"/>
    <m/>
    <s v="From"/>
    <x v="1"/>
    <s v="EA"/>
    <n v="871.6"/>
    <n v="756"/>
    <m/>
    <m/>
    <s v="-"/>
    <s v="-"/>
    <s v="PLN"/>
    <n v="1"/>
    <s v="EA"/>
    <s v="01.07.2015"/>
    <s v="31.12.9999"/>
  </r>
  <r>
    <x v="236"/>
    <x v="236"/>
    <s v="Plena Economy 60 Watts Mixer Amp EU"/>
    <s v="Y1"/>
    <s v="EMEA"/>
    <x v="6"/>
    <m/>
    <s v="From"/>
    <x v="2"/>
    <s v="EA"/>
    <n v="871.6"/>
    <n v="728"/>
    <m/>
    <m/>
    <s v="-"/>
    <s v="-"/>
    <s v="PLN"/>
    <n v="1"/>
    <s v="EA"/>
    <s v="01.07.2015"/>
    <s v="31.12.9999"/>
  </r>
  <r>
    <x v="236"/>
    <x v="236"/>
    <s v="Plena Economy 60 Watts Mixer Amp EU"/>
    <s v="Y1"/>
    <s v="EMEA"/>
    <x v="7"/>
    <m/>
    <s v="From"/>
    <x v="0"/>
    <s v="EA"/>
    <m/>
    <n v="13444.4"/>
    <m/>
    <m/>
    <n v="11735.616760000001"/>
    <n v="11735.6"/>
    <s v="RUB"/>
    <n v="1"/>
    <s v="EA"/>
    <s v="01.05.2015"/>
    <s v="31.12.9999"/>
  </r>
  <r>
    <x v="236"/>
    <x v="236"/>
    <s v="Plena Economy 60 Watts Mixer Amp EU"/>
    <s v="Y1"/>
    <s v="EMEA"/>
    <x v="7"/>
    <m/>
    <s v="From"/>
    <x v="1"/>
    <s v="EA"/>
    <m/>
    <n v="11428.3"/>
    <m/>
    <m/>
    <s v="-"/>
    <s v="-"/>
    <s v="RUB"/>
    <n v="1"/>
    <s v="EA"/>
    <s v="01.05.2015"/>
    <s v="31.12.9999"/>
  </r>
  <r>
    <x v="236"/>
    <x v="236"/>
    <s v="Plena Economy 60 Watts Mixer Amp EU"/>
    <s v="Y1"/>
    <s v="EMEA"/>
    <x v="7"/>
    <m/>
    <s v="From"/>
    <x v="2"/>
    <s v="EA"/>
    <m/>
    <n v="10995"/>
    <m/>
    <m/>
    <s v="-"/>
    <s v="-"/>
    <s v="RUB"/>
    <n v="1"/>
    <s v="EA"/>
    <s v="01.05.2015"/>
    <s v="31.12.9999"/>
  </r>
  <r>
    <x v="236"/>
    <x v="236"/>
    <s v="Plena Economy 60 Watts Mixer Amp EU"/>
    <s v="Y1"/>
    <s v="EMEA"/>
    <x v="8"/>
    <m/>
    <s v="From"/>
    <x v="0"/>
    <s v="EA"/>
    <n v="2012.2"/>
    <n v="2053"/>
    <m/>
    <m/>
    <n v="1792.0637000000002"/>
    <n v="1792.1"/>
    <s v="SEK"/>
    <n v="1"/>
    <s v="EA"/>
    <s v="01.07.2015"/>
    <s v="31.12.9999"/>
  </r>
  <r>
    <x v="236"/>
    <x v="236"/>
    <s v="Plena Economy 60 Watts Mixer Amp EU"/>
    <s v="Y1"/>
    <s v="EMEA"/>
    <x v="8"/>
    <m/>
    <s v="From"/>
    <x v="1"/>
    <s v="EA"/>
    <n v="2012.2"/>
    <n v="1745"/>
    <m/>
    <m/>
    <s v="-"/>
    <s v="-"/>
    <s v="SEK"/>
    <n v="1"/>
    <s v="EA"/>
    <s v="01.07.2015"/>
    <s v="31.12.9999"/>
  </r>
  <r>
    <x v="236"/>
    <x v="236"/>
    <s v="Plena Economy 60 Watts Mixer Amp EU"/>
    <s v="Y1"/>
    <s v="EMEA"/>
    <x v="8"/>
    <m/>
    <s v="From"/>
    <x v="2"/>
    <s v="EA"/>
    <n v="2012.2"/>
    <n v="1679"/>
    <m/>
    <m/>
    <s v="-"/>
    <s v="-"/>
    <s v="SEK"/>
    <n v="1"/>
    <s v="EA"/>
    <s v="01.07.2015"/>
    <s v="31.12.9999"/>
  </r>
  <r>
    <x v="236"/>
    <x v="236"/>
    <s v="Plena Economy 60 Watts Mixer Amp EU"/>
    <s v="Y1"/>
    <s v="EMEA"/>
    <x v="9"/>
    <m/>
    <s v="From"/>
    <x v="0"/>
    <s v="EA"/>
    <n v="670.2"/>
    <n v="684"/>
    <m/>
    <m/>
    <n v="597.06359999999995"/>
    <n v="597.1"/>
    <s v="TRY"/>
    <n v="1"/>
    <s v="EA"/>
    <s v="01.07.2015"/>
    <s v="31.12.9999"/>
  </r>
  <r>
    <x v="236"/>
    <x v="236"/>
    <s v="Plena Economy 60 Watts Mixer Amp EU"/>
    <s v="Y1"/>
    <s v="EMEA"/>
    <x v="9"/>
    <m/>
    <s v="From"/>
    <x v="1"/>
    <s v="EA"/>
    <n v="670.2"/>
    <n v="582"/>
    <m/>
    <m/>
    <s v="-"/>
    <s v="-"/>
    <s v="TRY"/>
    <n v="1"/>
    <s v="EA"/>
    <s v="01.07.2015"/>
    <s v="31.12.9999"/>
  </r>
  <r>
    <x v="236"/>
    <x v="236"/>
    <s v="Plena Economy 60 Watts Mixer Amp EU"/>
    <s v="Y1"/>
    <s v="EMEA"/>
    <x v="9"/>
    <m/>
    <s v="From"/>
    <x v="2"/>
    <s v="EA"/>
    <n v="670.2"/>
    <n v="560"/>
    <m/>
    <m/>
    <s v="-"/>
    <s v="-"/>
    <s v="TRY"/>
    <n v="1"/>
    <s v="EA"/>
    <s v="01.07.2015"/>
    <s v="31.12.9999"/>
  </r>
  <r>
    <x v="236"/>
    <x v="236"/>
    <s v="Plena Economy 60 Watts Mixer Amp EU"/>
    <s v="Y1"/>
    <s v="EMEA"/>
    <x v="10"/>
    <m/>
    <s v="From"/>
    <x v="0"/>
    <s v="EA"/>
    <n v="2234"/>
    <n v="2234"/>
    <m/>
    <m/>
    <n v="1950.0586000000001"/>
    <n v="1950.1"/>
    <s v="ZAR"/>
    <n v="1"/>
    <s v="EA"/>
    <s v="01.07.2015"/>
    <s v="31.12.9999"/>
  </r>
  <r>
    <x v="236"/>
    <x v="236"/>
    <s v="Plena Economy 60 Watts Mixer Amp EU"/>
    <s v="Y1"/>
    <s v="EMEA"/>
    <x v="10"/>
    <m/>
    <s v="From"/>
    <x v="1"/>
    <s v="EA"/>
    <n v="2234"/>
    <n v="1899"/>
    <m/>
    <m/>
    <s v="-"/>
    <s v="-"/>
    <s v="ZAR"/>
    <n v="1"/>
    <s v="EA"/>
    <s v="01.07.2015"/>
    <s v="31.12.9999"/>
  </r>
  <r>
    <x v="236"/>
    <x v="236"/>
    <s v="Plena Economy 60 Watts Mixer Amp EU"/>
    <s v="Y1"/>
    <s v="EMEA"/>
    <x v="10"/>
    <m/>
    <s v="From"/>
    <x v="2"/>
    <s v="EA"/>
    <n v="2234"/>
    <n v="1827"/>
    <m/>
    <m/>
    <s v="-"/>
    <s v="-"/>
    <s v="ZAR"/>
    <n v="1"/>
    <s v="EA"/>
    <s v="01.07.2015"/>
    <s v="31.12.9999"/>
  </r>
  <r>
    <x v="237"/>
    <x v="237"/>
    <s v="Plena Economy 120 Watts Mixer Amp EU"/>
    <s v="Y1"/>
    <s v="EMEA"/>
    <x v="0"/>
    <m/>
    <s v="From"/>
    <x v="0"/>
    <s v="EA"/>
    <n v="7750"/>
    <n v="7905"/>
    <m/>
    <m/>
    <n v="7267.857"/>
    <n v="7267.9"/>
    <s v="CZK"/>
    <n v="1"/>
    <s v="EA"/>
    <s v="01.07.2015"/>
    <s v="31.12.9999"/>
  </r>
  <r>
    <x v="237"/>
    <x v="237"/>
    <s v="Plena Economy 120 Watts Mixer Amp EU"/>
    <s v="Y1"/>
    <s v="EMEA"/>
    <x v="0"/>
    <m/>
    <s v="From"/>
    <x v="1"/>
    <s v="EA"/>
    <m/>
    <n v="7054"/>
    <m/>
    <m/>
    <s v="-"/>
    <s v="-"/>
    <s v="CZK"/>
    <n v="1"/>
    <s v="EA"/>
    <s v="01.07.2015"/>
    <s v="31.12.9999"/>
  </r>
  <r>
    <x v="237"/>
    <x v="237"/>
    <s v="Plena Economy 120 Watts Mixer Amp EU"/>
    <s v="Y1"/>
    <s v="EMEA"/>
    <x v="0"/>
    <m/>
    <s v="From"/>
    <x v="2"/>
    <s v="EA"/>
    <m/>
    <n v="7000"/>
    <m/>
    <m/>
    <s v="-"/>
    <s v="-"/>
    <s v="CZK"/>
    <n v="1"/>
    <s v="EA"/>
    <s v="01.07.2015"/>
    <s v="31.12.9999"/>
  </r>
  <r>
    <x v="237"/>
    <x v="237"/>
    <s v="Plena Economy 120 Watts Mixer Amp EU"/>
    <s v="Y1"/>
    <s v="EMEA"/>
    <x v="1"/>
    <m/>
    <s v="From"/>
    <x v="0"/>
    <s v="EA"/>
    <n v="2309.5"/>
    <n v="2356"/>
    <m/>
    <m/>
    <n v="2166.1064000000001"/>
    <n v="2166.1"/>
    <s v="DKK"/>
    <n v="1"/>
    <s v="EA"/>
    <s v="01.07.2015"/>
    <s v="31.12.9999"/>
  </r>
  <r>
    <x v="237"/>
    <x v="237"/>
    <s v="Plena Economy 120 Watts Mixer Amp EU"/>
    <s v="Y1"/>
    <s v="EMEA"/>
    <x v="1"/>
    <m/>
    <s v="From"/>
    <x v="1"/>
    <s v="EA"/>
    <m/>
    <n v="2102"/>
    <m/>
    <m/>
    <s v="-"/>
    <s v="-"/>
    <s v="DKK"/>
    <n v="1"/>
    <s v="EA"/>
    <s v="01.07.2015"/>
    <s v="31.12.9999"/>
  </r>
  <r>
    <x v="237"/>
    <x v="237"/>
    <s v="Plena Economy 120 Watts Mixer Amp EU"/>
    <s v="Y1"/>
    <s v="EMEA"/>
    <x v="1"/>
    <m/>
    <s v="From"/>
    <x v="2"/>
    <s v="EA"/>
    <m/>
    <n v="2087"/>
    <m/>
    <m/>
    <s v="-"/>
    <s v="-"/>
    <s v="DKK"/>
    <n v="1"/>
    <s v="EA"/>
    <s v="01.07.2015"/>
    <s v="31.12.9999"/>
  </r>
  <r>
    <x v="237"/>
    <x v="237"/>
    <s v="Plena Economy 120 Watts Mixer Amp EU"/>
    <s v="Y1"/>
    <s v="EMEA"/>
    <x v="2"/>
    <m/>
    <s v="From"/>
    <x v="0"/>
    <s v="EA"/>
    <n v="310"/>
    <n v="317"/>
    <s v="285 (ex juli verhoging)"/>
    <n v="-8.0600000000000005E-2"/>
    <n v="291.44979999999998"/>
    <n v="290.89999999999998"/>
    <s v="EUR"/>
    <n v="1"/>
    <s v="EA"/>
    <s v="01.07.2015"/>
    <s v="31.12.9999"/>
  </r>
  <r>
    <x v="237"/>
    <x v="237"/>
    <s v="Plena Economy 120 Watts Mixer Amp EU"/>
    <s v="Y1"/>
    <s v="EMEA"/>
    <x v="2"/>
    <m/>
    <s v="From"/>
    <x v="1"/>
    <s v="EA"/>
    <n v="310"/>
    <n v="283"/>
    <m/>
    <m/>
    <s v="-"/>
    <s v="-"/>
    <s v="EUR"/>
    <n v="1"/>
    <s v="EA"/>
    <s v="01.07.2015"/>
    <s v="31.12.9999"/>
  </r>
  <r>
    <x v="237"/>
    <x v="237"/>
    <s v="Plena Economy 120 Watts Mixer Amp EU"/>
    <s v="Y1"/>
    <s v="EMEA"/>
    <x v="2"/>
    <m/>
    <s v="From"/>
    <x v="2"/>
    <s v="EA"/>
    <n v="310"/>
    <n v="280"/>
    <m/>
    <m/>
    <s v="-"/>
    <s v="-"/>
    <s v="EUR"/>
    <n v="1"/>
    <s v="EA"/>
    <s v="01.07.2015"/>
    <s v="31.12.9999"/>
  </r>
  <r>
    <x v="237"/>
    <x v="237"/>
    <s v="Plena Economy 120 Watts Mixer Amp EU"/>
    <s v="Y1"/>
    <s v="EMEA"/>
    <x v="3"/>
    <m/>
    <s v="From"/>
    <x v="0"/>
    <s v="EA"/>
    <n v="263.5"/>
    <n v="263.5"/>
    <m/>
    <m/>
    <n v="242.2619"/>
    <n v="242.3"/>
    <s v="GBP"/>
    <n v="1"/>
    <s v="EA"/>
    <s v="01.07.2015"/>
    <s v="31.12.9999"/>
  </r>
  <r>
    <x v="237"/>
    <x v="237"/>
    <s v="Plena Economy 120 Watts Mixer Amp EU"/>
    <s v="Y1"/>
    <s v="EMEA"/>
    <x v="3"/>
    <m/>
    <s v="From"/>
    <x v="1"/>
    <s v="EA"/>
    <n v="263.5"/>
    <n v="235.2"/>
    <m/>
    <m/>
    <s v="-"/>
    <s v="-"/>
    <s v="GBP"/>
    <n v="1"/>
    <s v="EA"/>
    <s v="01.07.2015"/>
    <s v="31.12.9999"/>
  </r>
  <r>
    <x v="237"/>
    <x v="237"/>
    <s v="Plena Economy 120 Watts Mixer Amp EU"/>
    <s v="Y1"/>
    <s v="EMEA"/>
    <x v="3"/>
    <m/>
    <s v="From"/>
    <x v="2"/>
    <s v="EA"/>
    <n v="263.5"/>
    <n v="233.4"/>
    <m/>
    <m/>
    <s v="-"/>
    <s v="-"/>
    <s v="GBP"/>
    <n v="1"/>
    <s v="EA"/>
    <s v="01.07.2015"/>
    <s v="31.12.9999"/>
  </r>
  <r>
    <x v="237"/>
    <x v="237"/>
    <s v="Plena Economy 120 Watts Mixer Amp EU"/>
    <s v="Y1"/>
    <s v="EMEA"/>
    <x v="4"/>
    <m/>
    <s v="From"/>
    <x v="0"/>
    <s v="EA"/>
    <n v="80600"/>
    <n v="82212"/>
    <m/>
    <m/>
    <n v="75585.712799999994"/>
    <n v="75585.7"/>
    <s v="HUF"/>
    <n v="1"/>
    <s v="EA"/>
    <s v="01.07.2015"/>
    <s v="31.12.9999"/>
  </r>
  <r>
    <x v="237"/>
    <x v="237"/>
    <s v="Plena Economy 120 Watts Mixer Amp EU"/>
    <s v="Y1"/>
    <s v="EMEA"/>
    <x v="4"/>
    <m/>
    <s v="From"/>
    <x v="1"/>
    <s v="EA"/>
    <n v="80600"/>
    <n v="73356"/>
    <m/>
    <m/>
    <s v="-"/>
    <s v="-"/>
    <s v="HUF"/>
    <n v="1"/>
    <s v="EA"/>
    <s v="01.07.2015"/>
    <s v="31.12.9999"/>
  </r>
  <r>
    <x v="237"/>
    <x v="237"/>
    <s v="Plena Economy 120 Watts Mixer Amp EU"/>
    <s v="Y1"/>
    <s v="EMEA"/>
    <x v="4"/>
    <m/>
    <s v="From"/>
    <x v="2"/>
    <s v="EA"/>
    <n v="80600"/>
    <n v="72799"/>
    <m/>
    <m/>
    <s v="-"/>
    <s v="-"/>
    <s v="HUF"/>
    <n v="1"/>
    <s v="EA"/>
    <s v="01.07.2015"/>
    <s v="31.12.9999"/>
  </r>
  <r>
    <x v="237"/>
    <x v="237"/>
    <s v="Plena Economy 120 Watts Mixer Amp EU"/>
    <s v="Y1"/>
    <s v="EMEA"/>
    <x v="5"/>
    <m/>
    <s v="From"/>
    <x v="0"/>
    <s v="EA"/>
    <n v="2402.5"/>
    <n v="2451"/>
    <m/>
    <m/>
    <n v="2253.4494"/>
    <n v="2253.4"/>
    <s v="NOK"/>
    <n v="1"/>
    <s v="EA"/>
    <s v="01.07.2015"/>
    <s v="31.12.9999"/>
  </r>
  <r>
    <x v="237"/>
    <x v="237"/>
    <s v="Plena Economy 120 Watts Mixer Amp EU"/>
    <s v="Y1"/>
    <s v="EMEA"/>
    <x v="5"/>
    <m/>
    <s v="From"/>
    <x v="1"/>
    <s v="EA"/>
    <n v="2402.5"/>
    <n v="2187"/>
    <m/>
    <m/>
    <s v="-"/>
    <s v="-"/>
    <s v="NOK"/>
    <n v="1"/>
    <s v="EA"/>
    <s v="01.07.2015"/>
    <s v="31.12.9999"/>
  </r>
  <r>
    <x v="237"/>
    <x v="237"/>
    <s v="Plena Economy 120 Watts Mixer Amp EU"/>
    <s v="Y1"/>
    <s v="EMEA"/>
    <x v="5"/>
    <m/>
    <s v="From"/>
    <x v="2"/>
    <s v="EA"/>
    <n v="2402.5"/>
    <n v="2170"/>
    <m/>
    <m/>
    <s v="-"/>
    <s v="-"/>
    <s v="NOK"/>
    <n v="1"/>
    <s v="EA"/>
    <s v="01.07.2015"/>
    <s v="31.12.9999"/>
  </r>
  <r>
    <x v="237"/>
    <x v="237"/>
    <s v="Plena Economy 120 Watts Mixer Amp EU"/>
    <s v="Y1"/>
    <s v="EMEA"/>
    <x v="6"/>
    <m/>
    <s v="From"/>
    <x v="0"/>
    <s v="EA"/>
    <n v="1209"/>
    <n v="1234"/>
    <m/>
    <m/>
    <n v="1134.5396000000001"/>
    <n v="1134.5"/>
    <s v="PLN"/>
    <n v="1"/>
    <s v="EA"/>
    <s v="01.07.2015"/>
    <s v="31.12.9999"/>
  </r>
  <r>
    <x v="237"/>
    <x v="237"/>
    <s v="Plena Economy 120 Watts Mixer Amp EU"/>
    <s v="Y1"/>
    <s v="EMEA"/>
    <x v="6"/>
    <m/>
    <s v="From"/>
    <x v="1"/>
    <s v="EA"/>
    <n v="1209"/>
    <n v="1101"/>
    <m/>
    <m/>
    <s v="-"/>
    <s v="-"/>
    <s v="PLN"/>
    <n v="1"/>
    <s v="EA"/>
    <s v="01.07.2015"/>
    <s v="31.12.9999"/>
  </r>
  <r>
    <x v="237"/>
    <x v="237"/>
    <s v="Plena Economy 120 Watts Mixer Amp EU"/>
    <s v="Y1"/>
    <s v="EMEA"/>
    <x v="6"/>
    <m/>
    <s v="From"/>
    <x v="2"/>
    <s v="EA"/>
    <n v="1209"/>
    <n v="1093"/>
    <m/>
    <m/>
    <s v="-"/>
    <s v="-"/>
    <s v="PLN"/>
    <n v="1"/>
    <s v="EA"/>
    <s v="01.07.2015"/>
    <s v="31.12.9999"/>
  </r>
  <r>
    <x v="237"/>
    <x v="237"/>
    <s v="Plena Economy 120 Watts Mixer Amp EU"/>
    <s v="Y1"/>
    <s v="EMEA"/>
    <x v="7"/>
    <m/>
    <s v="From"/>
    <x v="0"/>
    <s v="EA"/>
    <m/>
    <n v="18655.900000000001"/>
    <m/>
    <m/>
    <n v="17152.23446"/>
    <n v="17152.2"/>
    <s v="RUB"/>
    <n v="1"/>
    <s v="EA"/>
    <s v="01.05.2015"/>
    <s v="31.12.9999"/>
  </r>
  <r>
    <x v="237"/>
    <x v="237"/>
    <s v="Plena Economy 120 Watts Mixer Amp EU"/>
    <s v="Y1"/>
    <s v="EMEA"/>
    <x v="7"/>
    <m/>
    <s v="From"/>
    <x v="1"/>
    <s v="EA"/>
    <m/>
    <n v="16645.8"/>
    <m/>
    <m/>
    <s v="-"/>
    <s v="-"/>
    <s v="RUB"/>
    <n v="1"/>
    <s v="EA"/>
    <s v="01.05.2015"/>
    <s v="31.12.9999"/>
  </r>
  <r>
    <x v="237"/>
    <x v="237"/>
    <s v="Plena Economy 120 Watts Mixer Amp EU"/>
    <s v="Y1"/>
    <s v="EMEA"/>
    <x v="7"/>
    <m/>
    <s v="From"/>
    <x v="2"/>
    <s v="EA"/>
    <m/>
    <n v="16519.599999999999"/>
    <m/>
    <m/>
    <s v="-"/>
    <s v="-"/>
    <s v="RUB"/>
    <n v="1"/>
    <s v="EA"/>
    <s v="01.05.2015"/>
    <s v="31.12.9999"/>
  </r>
  <r>
    <x v="237"/>
    <x v="237"/>
    <s v="Plena Economy 120 Watts Mixer Amp EU"/>
    <s v="Y1"/>
    <s v="EMEA"/>
    <x v="8"/>
    <m/>
    <s v="From"/>
    <x v="0"/>
    <s v="EA"/>
    <n v="2786.2"/>
    <n v="2842"/>
    <m/>
    <m/>
    <n v="2612.9348"/>
    <n v="2612.9"/>
    <s v="SEK"/>
    <n v="1"/>
    <s v="EA"/>
    <s v="01.07.2015"/>
    <s v="31.12.9999"/>
  </r>
  <r>
    <x v="237"/>
    <x v="237"/>
    <s v="Plena Economy 120 Watts Mixer Amp EU"/>
    <s v="Y1"/>
    <s v="EMEA"/>
    <x v="8"/>
    <m/>
    <s v="From"/>
    <x v="1"/>
    <s v="EA"/>
    <n v="2786.2"/>
    <n v="2536"/>
    <m/>
    <m/>
    <s v="-"/>
    <s v="-"/>
    <s v="SEK"/>
    <n v="1"/>
    <s v="EA"/>
    <s v="01.07.2015"/>
    <s v="31.12.9999"/>
  </r>
  <r>
    <x v="237"/>
    <x v="237"/>
    <s v="Plena Economy 120 Watts Mixer Amp EU"/>
    <s v="Y1"/>
    <s v="EMEA"/>
    <x v="8"/>
    <m/>
    <s v="From"/>
    <x v="2"/>
    <s v="EA"/>
    <n v="2786.2"/>
    <n v="2517"/>
    <m/>
    <m/>
    <s v="-"/>
    <s v="-"/>
    <s v="SEK"/>
    <n v="1"/>
    <s v="EA"/>
    <s v="01.07.2015"/>
    <s v="31.12.9999"/>
  </r>
  <r>
    <x v="237"/>
    <x v="237"/>
    <s v="Plena Economy 120 Watts Mixer Amp EU"/>
    <s v="Y1"/>
    <s v="EMEA"/>
    <x v="9"/>
    <m/>
    <s v="From"/>
    <x v="0"/>
    <s v="EA"/>
    <n v="930"/>
    <n v="949"/>
    <m/>
    <m/>
    <n v="872.51059999999995"/>
    <n v="872.5"/>
    <s v="TRY"/>
    <n v="1"/>
    <s v="EA"/>
    <s v="01.07.2015"/>
    <s v="31.12.9999"/>
  </r>
  <r>
    <x v="237"/>
    <x v="237"/>
    <s v="Plena Economy 120 Watts Mixer Amp EU"/>
    <s v="Y1"/>
    <s v="EMEA"/>
    <x v="9"/>
    <m/>
    <s v="From"/>
    <x v="1"/>
    <s v="EA"/>
    <n v="930"/>
    <n v="847"/>
    <m/>
    <m/>
    <s v="-"/>
    <s v="-"/>
    <s v="TRY"/>
    <n v="1"/>
    <s v="EA"/>
    <s v="01.07.2015"/>
    <s v="31.12.9999"/>
  </r>
  <r>
    <x v="237"/>
    <x v="237"/>
    <s v="Plena Economy 120 Watts Mixer Amp EU"/>
    <s v="Y1"/>
    <s v="EMEA"/>
    <x v="9"/>
    <m/>
    <s v="From"/>
    <x v="2"/>
    <s v="EA"/>
    <n v="930"/>
    <n v="840"/>
    <m/>
    <m/>
    <s v="-"/>
    <s v="-"/>
    <s v="TRY"/>
    <n v="1"/>
    <s v="EA"/>
    <s v="01.07.2015"/>
    <s v="31.12.9999"/>
  </r>
  <r>
    <x v="237"/>
    <x v="237"/>
    <s v="Plena Economy 120 Watts Mixer Amp EU"/>
    <s v="Y1"/>
    <s v="EMEA"/>
    <x v="10"/>
    <m/>
    <s v="From"/>
    <x v="0"/>
    <s v="EA"/>
    <n v="3100"/>
    <n v="3100"/>
    <m/>
    <m/>
    <n v="2850.14"/>
    <n v="2850.1"/>
    <s v="ZAR"/>
    <n v="1"/>
    <s v="EA"/>
    <s v="01.07.2015"/>
    <s v="31.12.9999"/>
  </r>
  <r>
    <x v="237"/>
    <x v="237"/>
    <s v="Plena Economy 120 Watts Mixer Amp EU"/>
    <s v="Y1"/>
    <s v="EMEA"/>
    <x v="10"/>
    <m/>
    <s v="From"/>
    <x v="1"/>
    <s v="EA"/>
    <n v="3100"/>
    <n v="2766"/>
    <m/>
    <m/>
    <s v="-"/>
    <s v="-"/>
    <s v="ZAR"/>
    <n v="1"/>
    <s v="EA"/>
    <s v="01.07.2015"/>
    <s v="31.12.9999"/>
  </r>
  <r>
    <x v="237"/>
    <x v="237"/>
    <s v="Plena Economy 120 Watts Mixer Amp EU"/>
    <s v="Y1"/>
    <s v="EMEA"/>
    <x v="10"/>
    <m/>
    <s v="From"/>
    <x v="2"/>
    <s v="EA"/>
    <n v="3100"/>
    <n v="2745"/>
    <m/>
    <m/>
    <s v="-"/>
    <s v="-"/>
    <s v="ZAR"/>
    <n v="1"/>
    <s v="EA"/>
    <s v="01.07.2015"/>
    <s v="31.12.9999"/>
  </r>
  <r>
    <x v="238"/>
    <x v="238"/>
    <s v="Plena Economy 240 Watts Mixer Amp EU"/>
    <s v="Y1"/>
    <s v="EMEA"/>
    <x v="0"/>
    <m/>
    <s v="From"/>
    <x v="0"/>
    <s v="EA"/>
    <n v="9500"/>
    <n v="9690"/>
    <m/>
    <m/>
    <n v="9180.3060000000005"/>
    <n v="9180.2999999999993"/>
    <s v="CZK"/>
    <n v="1"/>
    <s v="EA"/>
    <s v="01.07.2015"/>
    <s v="31.12.9999"/>
  </r>
  <r>
    <x v="238"/>
    <x v="238"/>
    <s v="Plena Economy 240 Watts Mixer Amp EU"/>
    <s v="Y1"/>
    <s v="EMEA"/>
    <x v="0"/>
    <m/>
    <s v="From"/>
    <x v="1"/>
    <s v="EA"/>
    <m/>
    <n v="8900"/>
    <m/>
    <m/>
    <s v="-"/>
    <s v="-"/>
    <s v="CZK"/>
    <n v="1"/>
    <s v="EA"/>
    <s v="01.07.2015"/>
    <s v="31.12.9999"/>
  </r>
  <r>
    <x v="238"/>
    <x v="238"/>
    <s v="Plena Economy 240 Watts Mixer Amp EU"/>
    <s v="Y1"/>
    <s v="EMEA"/>
    <x v="0"/>
    <m/>
    <s v="From"/>
    <x v="2"/>
    <s v="EA"/>
    <m/>
    <n v="8663"/>
    <m/>
    <m/>
    <s v="-"/>
    <s v="-"/>
    <s v="CZK"/>
    <n v="1"/>
    <s v="EA"/>
    <s v="01.07.2015"/>
    <s v="31.12.9999"/>
  </r>
  <r>
    <x v="238"/>
    <x v="238"/>
    <s v="Plena Economy 240 Watts Mixer Amp EU"/>
    <s v="Y1"/>
    <s v="EMEA"/>
    <x v="1"/>
    <m/>
    <s v="From"/>
    <x v="0"/>
    <s v="EA"/>
    <n v="2831"/>
    <n v="2888"/>
    <m/>
    <m/>
    <n v="2736.0911999999998"/>
    <n v="2736.1"/>
    <s v="DKK"/>
    <n v="1"/>
    <s v="EA"/>
    <s v="01.07.2015"/>
    <s v="31.12.9999"/>
  </r>
  <r>
    <x v="238"/>
    <x v="238"/>
    <s v="Plena Economy 240 Watts Mixer Amp EU"/>
    <s v="Y1"/>
    <s v="EMEA"/>
    <x v="1"/>
    <m/>
    <s v="From"/>
    <x v="1"/>
    <s v="EA"/>
    <m/>
    <n v="2653"/>
    <m/>
    <m/>
    <s v="-"/>
    <s v="-"/>
    <s v="DKK"/>
    <n v="1"/>
    <s v="EA"/>
    <s v="01.07.2015"/>
    <s v="31.12.9999"/>
  </r>
  <r>
    <x v="238"/>
    <x v="238"/>
    <s v="Plena Economy 240 Watts Mixer Amp EU"/>
    <s v="Y1"/>
    <s v="EMEA"/>
    <x v="1"/>
    <m/>
    <s v="From"/>
    <x v="2"/>
    <s v="EA"/>
    <m/>
    <n v="2582"/>
    <m/>
    <m/>
    <s v="-"/>
    <s v="-"/>
    <s v="DKK"/>
    <n v="1"/>
    <s v="EA"/>
    <s v="01.07.2015"/>
    <s v="31.12.9999"/>
  </r>
  <r>
    <x v="238"/>
    <x v="238"/>
    <s v="Plena Economy 240 Watts Mixer Amp EU"/>
    <s v="Y1"/>
    <s v="EMEA"/>
    <x v="2"/>
    <m/>
    <s v="From"/>
    <x v="0"/>
    <s v="EA"/>
    <n v="380"/>
    <n v="388"/>
    <s v="360 (ex juli verhoging)"/>
    <n v="-5.2600000000000001E-2"/>
    <n v="367.59120000000001"/>
    <n v="367.6"/>
    <s v="EUR"/>
    <n v="1"/>
    <s v="EA"/>
    <s v="01.07.2015"/>
    <s v="31.12.9999"/>
  </r>
  <r>
    <x v="238"/>
    <x v="238"/>
    <s v="Plena Economy 240 Watts Mixer Amp EU"/>
    <s v="Y1"/>
    <s v="EMEA"/>
    <x v="2"/>
    <m/>
    <s v="From"/>
    <x v="1"/>
    <s v="EA"/>
    <n v="380"/>
    <n v="356"/>
    <m/>
    <m/>
    <s v="-"/>
    <s v="-"/>
    <s v="EUR"/>
    <n v="1"/>
    <s v="EA"/>
    <s v="01.07.2015"/>
    <s v="31.12.9999"/>
  </r>
  <r>
    <x v="238"/>
    <x v="238"/>
    <s v="Plena Economy 240 Watts Mixer Amp EU"/>
    <s v="Y1"/>
    <s v="EMEA"/>
    <x v="2"/>
    <m/>
    <s v="From"/>
    <x v="2"/>
    <s v="EA"/>
    <n v="380"/>
    <n v="347"/>
    <m/>
    <m/>
    <s v="-"/>
    <s v="-"/>
    <s v="EUR"/>
    <n v="1"/>
    <s v="EA"/>
    <s v="01.07.2015"/>
    <s v="31.12.9999"/>
  </r>
  <r>
    <x v="238"/>
    <x v="238"/>
    <s v="Plena Economy 240 Watts Mixer Amp EU"/>
    <s v="Y1"/>
    <s v="EMEA"/>
    <x v="3"/>
    <m/>
    <s v="From"/>
    <x v="0"/>
    <s v="EA"/>
    <n v="323"/>
    <n v="323"/>
    <m/>
    <m/>
    <n v="306.0102"/>
    <n v="306"/>
    <s v="GBP"/>
    <n v="1"/>
    <s v="EA"/>
    <s v="01.07.2015"/>
    <s v="31.12.9999"/>
  </r>
  <r>
    <x v="238"/>
    <x v="238"/>
    <s v="Plena Economy 240 Watts Mixer Amp EU"/>
    <s v="Y1"/>
    <s v="EMEA"/>
    <x v="3"/>
    <m/>
    <s v="From"/>
    <x v="1"/>
    <s v="EA"/>
    <n v="323"/>
    <n v="296.7"/>
    <m/>
    <m/>
    <s v="-"/>
    <s v="-"/>
    <s v="GBP"/>
    <n v="1"/>
    <s v="EA"/>
    <s v="01.07.2015"/>
    <s v="31.12.9999"/>
  </r>
  <r>
    <x v="238"/>
    <x v="238"/>
    <s v="Plena Economy 240 Watts Mixer Amp EU"/>
    <s v="Y1"/>
    <s v="EMEA"/>
    <x v="3"/>
    <m/>
    <s v="From"/>
    <x v="2"/>
    <s v="EA"/>
    <n v="323"/>
    <n v="288.8"/>
    <m/>
    <m/>
    <s v="-"/>
    <s v="-"/>
    <s v="GBP"/>
    <n v="1"/>
    <s v="EA"/>
    <s v="01.07.2015"/>
    <s v="31.12.9999"/>
  </r>
  <r>
    <x v="238"/>
    <x v="238"/>
    <s v="Plena Economy 240 Watts Mixer Amp EU"/>
    <s v="Y1"/>
    <s v="EMEA"/>
    <x v="4"/>
    <m/>
    <s v="From"/>
    <x v="0"/>
    <s v="EA"/>
    <n v="98800"/>
    <n v="100776"/>
    <m/>
    <m/>
    <n v="95475.182400000005"/>
    <n v="95475.199999999997"/>
    <s v="HUF"/>
    <n v="1"/>
    <s v="EA"/>
    <s v="01.07.2015"/>
    <s v="31.12.9999"/>
  </r>
  <r>
    <x v="238"/>
    <x v="238"/>
    <s v="Plena Economy 240 Watts Mixer Amp EU"/>
    <s v="Y1"/>
    <s v="EMEA"/>
    <x v="4"/>
    <m/>
    <s v="From"/>
    <x v="1"/>
    <s v="EA"/>
    <n v="98800"/>
    <n v="92556"/>
    <m/>
    <m/>
    <s v="-"/>
    <s v="-"/>
    <s v="HUF"/>
    <n v="1"/>
    <s v="EA"/>
    <s v="01.07.2015"/>
    <s v="31.12.9999"/>
  </r>
  <r>
    <x v="238"/>
    <x v="238"/>
    <s v="Plena Economy 240 Watts Mixer Amp EU"/>
    <s v="Y1"/>
    <s v="EMEA"/>
    <x v="4"/>
    <m/>
    <s v="From"/>
    <x v="2"/>
    <s v="EA"/>
    <n v="98800"/>
    <n v="90089"/>
    <m/>
    <m/>
    <s v="-"/>
    <s v="-"/>
    <s v="HUF"/>
    <n v="1"/>
    <s v="EA"/>
    <s v="01.07.2015"/>
    <s v="31.12.9999"/>
  </r>
  <r>
    <x v="238"/>
    <x v="238"/>
    <s v="Plena Economy 240 Watts Mixer Amp EU"/>
    <s v="Y1"/>
    <s v="EMEA"/>
    <x v="5"/>
    <m/>
    <s v="From"/>
    <x v="0"/>
    <s v="EA"/>
    <n v="2945"/>
    <n v="3004"/>
    <m/>
    <m/>
    <n v="2845.9895999999999"/>
    <n v="2846"/>
    <s v="NOK"/>
    <n v="1"/>
    <s v="EA"/>
    <s v="01.07.2015"/>
    <s v="31.12.9999"/>
  </r>
  <r>
    <x v="238"/>
    <x v="238"/>
    <s v="Plena Economy 240 Watts Mixer Amp EU"/>
    <s v="Y1"/>
    <s v="EMEA"/>
    <x v="5"/>
    <m/>
    <s v="From"/>
    <x v="1"/>
    <s v="EA"/>
    <n v="2945"/>
    <n v="2759"/>
    <m/>
    <m/>
    <s v="-"/>
    <s v="-"/>
    <s v="NOK"/>
    <n v="1"/>
    <s v="EA"/>
    <s v="01.07.2015"/>
    <s v="31.12.9999"/>
  </r>
  <r>
    <x v="238"/>
    <x v="238"/>
    <s v="Plena Economy 240 Watts Mixer Amp EU"/>
    <s v="Y1"/>
    <s v="EMEA"/>
    <x v="5"/>
    <m/>
    <s v="From"/>
    <x v="2"/>
    <s v="EA"/>
    <n v="2945"/>
    <n v="2686"/>
    <m/>
    <m/>
    <s v="-"/>
    <s v="-"/>
    <s v="NOK"/>
    <n v="1"/>
    <s v="EA"/>
    <s v="01.07.2015"/>
    <s v="31.12.9999"/>
  </r>
  <r>
    <x v="238"/>
    <x v="238"/>
    <s v="Plena Economy 240 Watts Mixer Amp EU"/>
    <s v="Y1"/>
    <s v="EMEA"/>
    <x v="6"/>
    <m/>
    <s v="From"/>
    <x v="0"/>
    <s v="EA"/>
    <n v="1439.9"/>
    <n v="1469"/>
    <m/>
    <m/>
    <n v="1391.7306000000001"/>
    <n v="1391.7"/>
    <s v="PLN"/>
    <n v="1"/>
    <s v="EA"/>
    <s v="01.07.2015"/>
    <s v="31.12.9999"/>
  </r>
  <r>
    <x v="238"/>
    <x v="238"/>
    <s v="Plena Economy 240 Watts Mixer Amp EU"/>
    <s v="Y1"/>
    <s v="EMEA"/>
    <x v="6"/>
    <m/>
    <s v="From"/>
    <x v="1"/>
    <s v="EA"/>
    <n v="1439.9"/>
    <n v="1349"/>
    <m/>
    <m/>
    <s v="-"/>
    <s v="-"/>
    <s v="PLN"/>
    <n v="1"/>
    <s v="EA"/>
    <s v="01.07.2015"/>
    <s v="31.12.9999"/>
  </r>
  <r>
    <x v="238"/>
    <x v="238"/>
    <s v="Plena Economy 240 Watts Mixer Amp EU"/>
    <s v="Y1"/>
    <s v="EMEA"/>
    <x v="6"/>
    <m/>
    <s v="From"/>
    <x v="2"/>
    <s v="EA"/>
    <n v="1439.9"/>
    <n v="1313"/>
    <m/>
    <m/>
    <s v="-"/>
    <s v="-"/>
    <s v="PLN"/>
    <n v="1"/>
    <s v="EA"/>
    <s v="01.07.2015"/>
    <s v="31.12.9999"/>
  </r>
  <r>
    <x v="238"/>
    <x v="238"/>
    <s v="Plena Economy 240 Watts Mixer Amp EU"/>
    <s v="Y1"/>
    <s v="EMEA"/>
    <x v="7"/>
    <m/>
    <s v="From"/>
    <x v="0"/>
    <s v="EA"/>
    <m/>
    <n v="22868.400000000001"/>
    <m/>
    <m/>
    <n v="21665.52216"/>
    <n v="21665.5"/>
    <s v="RUB"/>
    <n v="1"/>
    <s v="EA"/>
    <s v="01.05.2015"/>
    <s v="31.12.9999"/>
  </r>
  <r>
    <x v="238"/>
    <x v="238"/>
    <s v="Plena Economy 240 Watts Mixer Amp EU"/>
    <s v="Y1"/>
    <s v="EMEA"/>
    <x v="7"/>
    <m/>
    <s v="From"/>
    <x v="1"/>
    <s v="EA"/>
    <m/>
    <n v="21002.9"/>
    <m/>
    <m/>
    <s v="-"/>
    <s v="-"/>
    <s v="RUB"/>
    <n v="1"/>
    <s v="EA"/>
    <s v="01.05.2015"/>
    <s v="31.12.9999"/>
  </r>
  <r>
    <x v="238"/>
    <x v="238"/>
    <s v="Plena Economy 240 Watts Mixer Amp EU"/>
    <s v="Y1"/>
    <s v="EMEA"/>
    <x v="7"/>
    <m/>
    <s v="From"/>
    <x v="2"/>
    <s v="EA"/>
    <m/>
    <n v="20443.3"/>
    <m/>
    <m/>
    <s v="-"/>
    <s v="-"/>
    <s v="RUB"/>
    <n v="1"/>
    <s v="EA"/>
    <s v="01.05.2015"/>
    <s v="31.12.9999"/>
  </r>
  <r>
    <x v="238"/>
    <x v="238"/>
    <s v="Plena Economy 240 Watts Mixer Amp EU"/>
    <s v="Y1"/>
    <s v="EMEA"/>
    <x v="8"/>
    <m/>
    <s v="From"/>
    <x v="0"/>
    <s v="EA"/>
    <n v="3415.9"/>
    <n v="3485"/>
    <m/>
    <m/>
    <n v="3301.6889999999999"/>
    <n v="3301.7"/>
    <s v="SEK"/>
    <n v="1"/>
    <s v="EA"/>
    <s v="01.07.2015"/>
    <s v="31.12.9999"/>
  </r>
  <r>
    <x v="238"/>
    <x v="238"/>
    <s v="Plena Economy 240 Watts Mixer Amp EU"/>
    <s v="Y1"/>
    <s v="EMEA"/>
    <x v="8"/>
    <m/>
    <s v="From"/>
    <x v="1"/>
    <s v="EA"/>
    <n v="3415.9"/>
    <n v="3201"/>
    <m/>
    <m/>
    <s v="-"/>
    <s v="-"/>
    <s v="SEK"/>
    <n v="1"/>
    <s v="EA"/>
    <s v="01.07.2015"/>
    <s v="31.12.9999"/>
  </r>
  <r>
    <x v="238"/>
    <x v="238"/>
    <s v="Plena Economy 240 Watts Mixer Amp EU"/>
    <s v="Y1"/>
    <s v="EMEA"/>
    <x v="8"/>
    <m/>
    <s v="From"/>
    <x v="2"/>
    <s v="EA"/>
    <n v="3415.9"/>
    <n v="3115"/>
    <m/>
    <m/>
    <s v="-"/>
    <s v="-"/>
    <s v="SEK"/>
    <n v="1"/>
    <s v="EA"/>
    <s v="01.07.2015"/>
    <s v="31.12.9999"/>
  </r>
  <r>
    <x v="238"/>
    <x v="238"/>
    <s v="Plena Economy 240 Watts Mixer Amp EU"/>
    <s v="Y1"/>
    <s v="EMEA"/>
    <x v="9"/>
    <m/>
    <s v="From"/>
    <x v="0"/>
    <s v="EA"/>
    <n v="1140"/>
    <n v="1163"/>
    <m/>
    <m/>
    <n v="1101.8262"/>
    <n v="1101.8"/>
    <s v="TRY"/>
    <n v="1"/>
    <s v="EA"/>
    <s v="01.07.2015"/>
    <s v="31.12.9999"/>
  </r>
  <r>
    <x v="238"/>
    <x v="238"/>
    <s v="Plena Economy 240 Watts Mixer Amp EU"/>
    <s v="Y1"/>
    <s v="EMEA"/>
    <x v="9"/>
    <m/>
    <s v="From"/>
    <x v="1"/>
    <s v="EA"/>
    <n v="1140"/>
    <n v="1068"/>
    <m/>
    <m/>
    <s v="-"/>
    <s v="-"/>
    <s v="TRY"/>
    <n v="1"/>
    <s v="EA"/>
    <s v="01.07.2015"/>
    <s v="31.12.9999"/>
  </r>
  <r>
    <x v="238"/>
    <x v="238"/>
    <s v="Plena Economy 240 Watts Mixer Amp EU"/>
    <s v="Y1"/>
    <s v="EMEA"/>
    <x v="9"/>
    <m/>
    <s v="From"/>
    <x v="2"/>
    <s v="EA"/>
    <n v="1140"/>
    <n v="1040"/>
    <m/>
    <m/>
    <s v="-"/>
    <s v="-"/>
    <s v="TRY"/>
    <n v="1"/>
    <s v="EA"/>
    <s v="01.07.2015"/>
    <s v="31.12.9999"/>
  </r>
  <r>
    <x v="238"/>
    <x v="238"/>
    <s v="Plena Economy 240 Watts Mixer Amp EU"/>
    <s v="Y1"/>
    <s v="EMEA"/>
    <x v="10"/>
    <m/>
    <s v="From"/>
    <x v="0"/>
    <s v="EA"/>
    <n v="3719.9"/>
    <n v="3719.9"/>
    <m/>
    <m/>
    <n v="3524.23326"/>
    <n v="3524.2"/>
    <s v="ZAR"/>
    <n v="1"/>
    <s v="EA"/>
    <s v="01.07.2015"/>
    <s v="31.12.9999"/>
  </r>
  <r>
    <x v="238"/>
    <x v="238"/>
    <s v="Plena Economy 240 Watts Mixer Amp EU"/>
    <s v="Y1"/>
    <s v="EMEA"/>
    <x v="10"/>
    <m/>
    <s v="From"/>
    <x v="1"/>
    <s v="EA"/>
    <n v="3719.9"/>
    <n v="3416.5"/>
    <m/>
    <m/>
    <s v="-"/>
    <s v="-"/>
    <s v="ZAR"/>
    <n v="1"/>
    <s v="EA"/>
    <s v="01.07.2015"/>
    <s v="31.12.9999"/>
  </r>
  <r>
    <x v="238"/>
    <x v="238"/>
    <s v="Plena Economy 240 Watts Mixer Amp EU"/>
    <s v="Y1"/>
    <s v="EMEA"/>
    <x v="10"/>
    <m/>
    <s v="From"/>
    <x v="2"/>
    <s v="EA"/>
    <n v="3719.9"/>
    <n v="3325.4"/>
    <m/>
    <m/>
    <s v="-"/>
    <s v="-"/>
    <s v="ZAR"/>
    <n v="1"/>
    <s v="EA"/>
    <s v="01.07.2015"/>
    <s v="31.12.9999"/>
  </r>
  <r>
    <x v="239"/>
    <x v="239"/>
    <s v="120W power amplifier"/>
    <s v="Y1"/>
    <s v="EMEA"/>
    <x v="0"/>
    <m/>
    <m/>
    <x v="0"/>
    <m/>
    <n v="8568"/>
    <n v="8740"/>
    <m/>
    <m/>
    <n v="8740"/>
    <n v="8740"/>
    <s v="CZK"/>
    <n v="1"/>
    <s v="EA"/>
    <s v="01.07.2015"/>
    <s v="31.12.9999"/>
  </r>
  <r>
    <x v="239"/>
    <x v="239"/>
    <s v="120W power amplifier"/>
    <s v="Y1"/>
    <s v="EMEA"/>
    <x v="1"/>
    <m/>
    <m/>
    <x v="0"/>
    <m/>
    <n v="2553.3000000000002"/>
    <n v="2605"/>
    <m/>
    <m/>
    <n v="2605"/>
    <n v="2605"/>
    <s v="DKK"/>
    <n v="1"/>
    <s v="EA"/>
    <s v="01.07.2015"/>
    <s v="31.12.9999"/>
  </r>
  <r>
    <x v="239"/>
    <x v="239"/>
    <s v="120W power amplifier"/>
    <s v="Y1"/>
    <s v="EMEA"/>
    <x v="2"/>
    <m/>
    <m/>
    <x v="0"/>
    <m/>
    <n v="342.8"/>
    <n v="350"/>
    <m/>
    <m/>
    <n v="350"/>
    <n v="350"/>
    <s v="EUR"/>
    <n v="1"/>
    <s v="EA"/>
    <s v="01.07.2015"/>
    <s v="31.12.9999"/>
  </r>
  <r>
    <x v="239"/>
    <x v="239"/>
    <s v="120W power amplifier"/>
    <s v="Y1"/>
    <s v="EMEA"/>
    <x v="3"/>
    <m/>
    <m/>
    <x v="0"/>
    <m/>
    <n v="233.1"/>
    <n v="233.1"/>
    <m/>
    <m/>
    <n v="233.1"/>
    <n v="233.1"/>
    <s v="GBP"/>
    <n v="1"/>
    <s v="EA"/>
    <s v="01.07.2015"/>
    <s v="31.12.9999"/>
  </r>
  <r>
    <x v="239"/>
    <x v="239"/>
    <s v="120W power amplifier"/>
    <s v="Y1"/>
    <s v="EMEA"/>
    <x v="4"/>
    <m/>
    <m/>
    <x v="0"/>
    <m/>
    <n v="89107"/>
    <n v="90890"/>
    <m/>
    <m/>
    <n v="90890"/>
    <n v="90890"/>
    <s v="HUF"/>
    <n v="1"/>
    <s v="EA"/>
    <s v="01.07.2015"/>
    <s v="31.12.9999"/>
  </r>
  <r>
    <x v="239"/>
    <x v="239"/>
    <s v="120W power amplifier"/>
    <s v="Y1"/>
    <s v="EMEA"/>
    <x v="5"/>
    <m/>
    <m/>
    <x v="0"/>
    <m/>
    <n v="2741.8"/>
    <n v="2797"/>
    <m/>
    <m/>
    <n v="2797"/>
    <n v="2797"/>
    <s v="NOK"/>
    <n v="1"/>
    <s v="EA"/>
    <s v="01.07.2015"/>
    <s v="31.12.9999"/>
  </r>
  <r>
    <x v="239"/>
    <x v="239"/>
    <s v="120W power amplifier"/>
    <s v="Y1"/>
    <s v="EMEA"/>
    <x v="6"/>
    <m/>
    <m/>
    <x v="0"/>
    <m/>
    <n v="1302.4000000000001"/>
    <n v="1329"/>
    <m/>
    <m/>
    <n v="1329"/>
    <n v="1329"/>
    <s v="PLN"/>
    <n v="1"/>
    <s v="EA"/>
    <s v="01.07.2015"/>
    <s v="31.12.9999"/>
  </r>
  <r>
    <x v="239"/>
    <x v="239"/>
    <s v="120W power amplifier"/>
    <s v="Y1"/>
    <s v="EMEA"/>
    <x v="7"/>
    <m/>
    <m/>
    <x v="0"/>
    <m/>
    <m/>
    <n v="20629.8"/>
    <m/>
    <m/>
    <n v="20629.8"/>
    <n v="20629.8"/>
    <s v="RUB"/>
    <n v="1"/>
    <s v="EA"/>
    <s v="01.05.2015"/>
    <s v="31.12.9999"/>
  </r>
  <r>
    <x v="239"/>
    <x v="239"/>
    <s v="120W power amplifier"/>
    <s v="Y1"/>
    <s v="EMEA"/>
    <x v="8"/>
    <m/>
    <m/>
    <x v="0"/>
    <m/>
    <n v="3084.5"/>
    <n v="3147"/>
    <m/>
    <m/>
    <n v="3147"/>
    <n v="3147"/>
    <s v="SEK"/>
    <n v="1"/>
    <s v="EA"/>
    <s v="01.07.2015"/>
    <s v="31.12.9999"/>
  </r>
  <r>
    <x v="239"/>
    <x v="239"/>
    <s v="120W power amplifier"/>
    <s v="Y1"/>
    <s v="EMEA"/>
    <x v="9"/>
    <m/>
    <m/>
    <x v="0"/>
    <m/>
    <n v="1028.2"/>
    <n v="1049"/>
    <m/>
    <m/>
    <n v="1049"/>
    <n v="1049"/>
    <s v="TRY"/>
    <n v="1"/>
    <s v="EA"/>
    <s v="01.07.2015"/>
    <s v="31.12.9999"/>
  </r>
  <r>
    <x v="239"/>
    <x v="239"/>
    <s v="120W power amplifier"/>
    <s v="Y1"/>
    <s v="EMEA"/>
    <x v="10"/>
    <m/>
    <m/>
    <x v="0"/>
    <m/>
    <n v="3358.9"/>
    <n v="3358.9"/>
    <m/>
    <m/>
    <n v="3358.9"/>
    <n v="3358.9"/>
    <s v="ZAR"/>
    <n v="1"/>
    <s v="EA"/>
    <s v="01.07.2015"/>
    <s v="31.12.9999"/>
  </r>
  <r>
    <x v="240"/>
    <x v="240"/>
    <s v="240W power amplifier"/>
    <s v="Y1"/>
    <s v="EMEA"/>
    <x v="0"/>
    <m/>
    <m/>
    <x v="0"/>
    <m/>
    <n v="13438.5"/>
    <n v="13708"/>
    <m/>
    <m/>
    <n v="13708"/>
    <n v="13708"/>
    <s v="CZK"/>
    <n v="1"/>
    <s v="EA"/>
    <s v="01.07.2015"/>
    <s v="31.12.9999"/>
  </r>
  <r>
    <x v="240"/>
    <x v="240"/>
    <s v="240W power amplifier"/>
    <s v="Y1"/>
    <s v="EMEA"/>
    <x v="1"/>
    <m/>
    <m/>
    <x v="0"/>
    <m/>
    <n v="4004.7"/>
    <n v="4085"/>
    <m/>
    <m/>
    <n v="4085"/>
    <n v="4085"/>
    <s v="DKK"/>
    <n v="1"/>
    <s v="EA"/>
    <s v="01.07.2015"/>
    <s v="31.12.9999"/>
  </r>
  <r>
    <x v="240"/>
    <x v="240"/>
    <s v="240W power amplifier"/>
    <s v="Y1"/>
    <s v="EMEA"/>
    <x v="2"/>
    <m/>
    <m/>
    <x v="0"/>
    <m/>
    <n v="537.6"/>
    <n v="549"/>
    <m/>
    <m/>
    <n v="549"/>
    <n v="549"/>
    <s v="EUR"/>
    <n v="1"/>
    <s v="EA"/>
    <s v="01.07.2015"/>
    <s v="31.12.9999"/>
  </r>
  <r>
    <x v="240"/>
    <x v="240"/>
    <s v="240W power amplifier"/>
    <s v="Y1"/>
    <s v="EMEA"/>
    <x v="3"/>
    <m/>
    <m/>
    <x v="0"/>
    <m/>
    <n v="365.6"/>
    <n v="365.6"/>
    <m/>
    <m/>
    <n v="365.6"/>
    <n v="365.6"/>
    <s v="GBP"/>
    <n v="1"/>
    <s v="EA"/>
    <s v="01.07.2015"/>
    <s v="31.12.9999"/>
  </r>
  <r>
    <x v="240"/>
    <x v="240"/>
    <s v="240W power amplifier"/>
    <s v="Y1"/>
    <s v="EMEA"/>
    <x v="4"/>
    <m/>
    <m/>
    <x v="0"/>
    <m/>
    <n v="139760"/>
    <n v="142556"/>
    <m/>
    <m/>
    <n v="142556"/>
    <n v="142556"/>
    <s v="HUF"/>
    <n v="1"/>
    <s v="EA"/>
    <s v="01.07.2015"/>
    <s v="31.12.9999"/>
  </r>
  <r>
    <x v="240"/>
    <x v="240"/>
    <s v="240W power amplifier"/>
    <s v="Y1"/>
    <s v="EMEA"/>
    <x v="5"/>
    <m/>
    <m/>
    <x v="0"/>
    <m/>
    <n v="4300.3999999999996"/>
    <n v="4387"/>
    <m/>
    <m/>
    <n v="4387"/>
    <n v="4387"/>
    <s v="NOK"/>
    <n v="1"/>
    <s v="EA"/>
    <s v="01.07.2015"/>
    <s v="31.12.9999"/>
  </r>
  <r>
    <x v="240"/>
    <x v="240"/>
    <s v="240W power amplifier"/>
    <s v="Y1"/>
    <s v="EMEA"/>
    <x v="6"/>
    <m/>
    <m/>
    <x v="0"/>
    <m/>
    <n v="2042.7"/>
    <n v="2084"/>
    <m/>
    <m/>
    <n v="2084"/>
    <n v="2084"/>
    <s v="PLN"/>
    <n v="1"/>
    <s v="EA"/>
    <s v="01.07.2015"/>
    <s v="31.12.9999"/>
  </r>
  <r>
    <x v="240"/>
    <x v="240"/>
    <s v="240W power amplifier"/>
    <s v="Y1"/>
    <s v="EMEA"/>
    <x v="7"/>
    <m/>
    <m/>
    <x v="0"/>
    <m/>
    <m/>
    <n v="32352.9"/>
    <m/>
    <m/>
    <n v="32352.9"/>
    <n v="32352.9"/>
    <s v="RUB"/>
    <n v="1"/>
    <s v="EA"/>
    <s v="01.05.2015"/>
    <s v="31.12.9999"/>
  </r>
  <r>
    <x v="240"/>
    <x v="240"/>
    <s v="240W power amplifier"/>
    <s v="Y1"/>
    <s v="EMEA"/>
    <x v="8"/>
    <m/>
    <m/>
    <x v="0"/>
    <m/>
    <n v="4837.8999999999996"/>
    <n v="4935"/>
    <m/>
    <m/>
    <n v="4935"/>
    <n v="4935"/>
    <s v="SEK"/>
    <n v="1"/>
    <s v="EA"/>
    <s v="01.07.2015"/>
    <s v="31.12.9999"/>
  </r>
  <r>
    <x v="240"/>
    <x v="240"/>
    <s v="240W power amplifier"/>
    <s v="Y1"/>
    <s v="EMEA"/>
    <x v="9"/>
    <m/>
    <m/>
    <x v="0"/>
    <m/>
    <n v="1612.7"/>
    <n v="1645"/>
    <m/>
    <m/>
    <n v="1645"/>
    <n v="1645"/>
    <s v="TRY"/>
    <n v="1"/>
    <s v="EA"/>
    <s v="01.07.2015"/>
    <s v="31.12.9999"/>
  </r>
  <r>
    <x v="240"/>
    <x v="240"/>
    <s v="240W power amplifier"/>
    <s v="Y1"/>
    <s v="EMEA"/>
    <x v="10"/>
    <m/>
    <m/>
    <x v="0"/>
    <m/>
    <n v="5268.3"/>
    <n v="5268.3"/>
    <m/>
    <m/>
    <n v="5268.3"/>
    <n v="5268.3"/>
    <s v="ZAR"/>
    <n v="1"/>
    <s v="EA"/>
    <s v="01.07.2015"/>
    <s v="31.12.9999"/>
  </r>
  <r>
    <x v="241"/>
    <x v="241"/>
    <s v="Easy Line Heavy Duty Call Station AllC"/>
    <s v="Y1"/>
    <s v="EMEA"/>
    <x v="0"/>
    <m/>
    <s v="From"/>
    <x v="0"/>
    <s v="EA"/>
    <n v="2295"/>
    <n v="2341"/>
    <m/>
    <m/>
    <n v="2341"/>
    <n v="2341"/>
    <s v="CZK"/>
    <n v="1"/>
    <s v="EA"/>
    <s v="01.07.2015"/>
    <s v="31.12.9999"/>
  </r>
  <r>
    <x v="241"/>
    <x v="241"/>
    <s v="Easy Line Heavy Duty Call Station AllC"/>
    <s v="Y1"/>
    <s v="EMEA"/>
    <x v="0"/>
    <m/>
    <s v="From"/>
    <x v="2"/>
    <s v="EA"/>
    <n v="2295"/>
    <n v="1873"/>
    <m/>
    <m/>
    <s v="-"/>
    <s v="-"/>
    <s v="CZK"/>
    <n v="1"/>
    <s v="EA"/>
    <s v="01.07.2015"/>
    <s v="31.12.9999"/>
  </r>
  <r>
    <x v="241"/>
    <x v="241"/>
    <s v="Easy Line Heavy Duty Call Station AllC"/>
    <s v="Y1"/>
    <s v="EMEA"/>
    <x v="1"/>
    <m/>
    <s v="From"/>
    <x v="0"/>
    <s v="EA"/>
    <n v="684"/>
    <n v="698"/>
    <m/>
    <m/>
    <n v="698"/>
    <n v="698"/>
    <s v="DKK"/>
    <n v="1"/>
    <s v="EA"/>
    <s v="01.07.2015"/>
    <s v="31.12.9999"/>
  </r>
  <r>
    <x v="241"/>
    <x v="241"/>
    <s v="Easy Line Heavy Duty Call Station AllC"/>
    <s v="Y1"/>
    <s v="EMEA"/>
    <x v="1"/>
    <m/>
    <s v="From"/>
    <x v="2"/>
    <s v="EA"/>
    <m/>
    <n v="559"/>
    <m/>
    <m/>
    <s v="-"/>
    <s v="-"/>
    <s v="DKK"/>
    <n v="1"/>
    <s v="EA"/>
    <s v="01.07.2015"/>
    <s v="31.12.9999"/>
  </r>
  <r>
    <x v="241"/>
    <x v="241"/>
    <s v="Easy Line Heavy Duty Call Station AllC"/>
    <s v="Y1"/>
    <s v="EMEA"/>
    <x v="2"/>
    <m/>
    <s v="From"/>
    <x v="0"/>
    <s v="EA"/>
    <n v="91.8"/>
    <n v="94"/>
    <m/>
    <m/>
    <n v="94"/>
    <n v="94"/>
    <s v="EUR"/>
    <n v="1"/>
    <s v="EA"/>
    <s v="01.07.2015"/>
    <s v="31.12.9999"/>
  </r>
  <r>
    <x v="241"/>
    <x v="241"/>
    <s v="Easy Line Heavy Duty Call Station AllC"/>
    <s v="Y1"/>
    <s v="EMEA"/>
    <x v="2"/>
    <m/>
    <s v="From"/>
    <x v="2"/>
    <s v="EA"/>
    <n v="91.8"/>
    <n v="75"/>
    <m/>
    <m/>
    <s v="-"/>
    <s v="-"/>
    <s v="EUR"/>
    <n v="1"/>
    <s v="EA"/>
    <s v="01.07.2015"/>
    <s v="31.12.9999"/>
  </r>
  <r>
    <x v="241"/>
    <x v="241"/>
    <s v="Easy Line Heavy Duty Call Station AllC"/>
    <s v="Y1"/>
    <s v="EMEA"/>
    <x v="3"/>
    <m/>
    <s v="From"/>
    <x v="0"/>
    <s v="EA"/>
    <n v="78.099999999999994"/>
    <n v="78.099999999999994"/>
    <m/>
    <m/>
    <n v="78.099999999999994"/>
    <n v="78.099999999999994"/>
    <s v="GBP"/>
    <n v="1"/>
    <s v="EA"/>
    <s v="01.07.2015"/>
    <s v="31.12.9999"/>
  </r>
  <r>
    <x v="241"/>
    <x v="241"/>
    <s v="Easy Line Heavy Duty Call Station AllC"/>
    <s v="Y1"/>
    <s v="EMEA"/>
    <x v="3"/>
    <m/>
    <s v="From"/>
    <x v="2"/>
    <s v="EA"/>
    <n v="78.099999999999994"/>
    <n v="62.5"/>
    <m/>
    <m/>
    <s v="-"/>
    <s v="-"/>
    <s v="GBP"/>
    <n v="1"/>
    <s v="EA"/>
    <s v="01.07.2015"/>
    <s v="31.12.9999"/>
  </r>
  <r>
    <x v="241"/>
    <x v="241"/>
    <s v="Easy Line Heavy Duty Call Station AllC"/>
    <s v="Y1"/>
    <s v="EMEA"/>
    <x v="4"/>
    <m/>
    <s v="From"/>
    <x v="0"/>
    <s v="EA"/>
    <n v="23868"/>
    <n v="24346"/>
    <m/>
    <m/>
    <n v="24346"/>
    <n v="24346"/>
    <s v="HUF"/>
    <n v="1"/>
    <s v="EA"/>
    <s v="01.07.2015"/>
    <s v="31.12.9999"/>
  </r>
  <r>
    <x v="241"/>
    <x v="241"/>
    <s v="Easy Line Heavy Duty Call Station AllC"/>
    <s v="Y1"/>
    <s v="EMEA"/>
    <x v="4"/>
    <m/>
    <s v="From"/>
    <x v="2"/>
    <s v="EA"/>
    <n v="23868"/>
    <n v="19476"/>
    <m/>
    <m/>
    <s v="-"/>
    <s v="-"/>
    <s v="HUF"/>
    <n v="1"/>
    <s v="EA"/>
    <s v="01.07.2015"/>
    <s v="31.12.9999"/>
  </r>
  <r>
    <x v="241"/>
    <x v="241"/>
    <s v="Easy Line Heavy Duty Call Station AllC"/>
    <s v="Y1"/>
    <s v="EMEA"/>
    <x v="5"/>
    <m/>
    <s v="From"/>
    <x v="0"/>
    <s v="EA"/>
    <n v="711.5"/>
    <n v="726"/>
    <m/>
    <m/>
    <n v="726"/>
    <n v="726"/>
    <s v="NOK"/>
    <n v="1"/>
    <s v="EA"/>
    <s v="01.07.2015"/>
    <s v="31.12.9999"/>
  </r>
  <r>
    <x v="241"/>
    <x v="241"/>
    <s v="Easy Line Heavy Duty Call Station AllC"/>
    <s v="Y1"/>
    <s v="EMEA"/>
    <x v="5"/>
    <m/>
    <s v="From"/>
    <x v="2"/>
    <s v="EA"/>
    <n v="711.5"/>
    <n v="581"/>
    <m/>
    <m/>
    <s v="-"/>
    <s v="-"/>
    <s v="NOK"/>
    <n v="1"/>
    <s v="EA"/>
    <s v="01.07.2015"/>
    <s v="31.12.9999"/>
  </r>
  <r>
    <x v="241"/>
    <x v="241"/>
    <s v="Easy Line Heavy Duty Call Station AllC"/>
    <s v="Y1"/>
    <s v="EMEA"/>
    <x v="6"/>
    <m/>
    <s v="From"/>
    <x v="0"/>
    <s v="EA"/>
    <n v="358.1"/>
    <n v="366"/>
    <m/>
    <m/>
    <n v="366"/>
    <n v="366"/>
    <s v="PLN"/>
    <n v="1"/>
    <s v="EA"/>
    <s v="01.07.2015"/>
    <s v="31.12.9999"/>
  </r>
  <r>
    <x v="241"/>
    <x v="241"/>
    <s v="Easy Line Heavy Duty Call Station AllC"/>
    <s v="Y1"/>
    <s v="EMEA"/>
    <x v="6"/>
    <m/>
    <s v="From"/>
    <x v="2"/>
    <s v="EA"/>
    <n v="358.1"/>
    <n v="293"/>
    <m/>
    <m/>
    <s v="-"/>
    <s v="-"/>
    <s v="PLN"/>
    <n v="1"/>
    <s v="EA"/>
    <s v="01.07.2015"/>
    <s v="31.12.9999"/>
  </r>
  <r>
    <x v="241"/>
    <x v="241"/>
    <s v="Easy Line Heavy Duty Call Station AllC"/>
    <s v="Y1"/>
    <s v="EMEA"/>
    <x v="7"/>
    <m/>
    <s v="From"/>
    <x v="0"/>
    <s v="EA"/>
    <m/>
    <n v="5524.6"/>
    <m/>
    <m/>
    <n v="5524.6"/>
    <n v="5524.6"/>
    <s v="RUB"/>
    <n v="1"/>
    <s v="EA"/>
    <s v="01.05.2015"/>
    <s v="31.12.9999"/>
  </r>
  <r>
    <x v="241"/>
    <x v="241"/>
    <s v="Easy Line Heavy Duty Call Station AllC"/>
    <s v="Y1"/>
    <s v="EMEA"/>
    <x v="7"/>
    <m/>
    <s v="From"/>
    <x v="2"/>
    <s v="EA"/>
    <m/>
    <n v="4423.3"/>
    <m/>
    <m/>
    <s v="-"/>
    <s v="-"/>
    <s v="RUB"/>
    <n v="1"/>
    <s v="EA"/>
    <s v="01.05.2015"/>
    <s v="31.12.9999"/>
  </r>
  <r>
    <x v="241"/>
    <x v="241"/>
    <s v="Easy Line Heavy Duty Call Station AllC"/>
    <s v="Y1"/>
    <s v="EMEA"/>
    <x v="8"/>
    <m/>
    <s v="From"/>
    <x v="0"/>
    <s v="EA"/>
    <n v="872.1"/>
    <n v="890"/>
    <m/>
    <m/>
    <n v="890"/>
    <n v="890"/>
    <s v="SEK"/>
    <n v="1"/>
    <s v="EA"/>
    <s v="01.07.2015"/>
    <s v="31.12.9999"/>
  </r>
  <r>
    <x v="241"/>
    <x v="241"/>
    <s v="Easy Line Heavy Duty Call Station AllC"/>
    <s v="Y1"/>
    <s v="EMEA"/>
    <x v="8"/>
    <m/>
    <s v="From"/>
    <x v="2"/>
    <s v="EA"/>
    <n v="872.1"/>
    <n v="712"/>
    <m/>
    <m/>
    <s v="-"/>
    <s v="-"/>
    <s v="SEK"/>
    <n v="1"/>
    <s v="EA"/>
    <s v="01.07.2015"/>
    <s v="31.12.9999"/>
  </r>
  <r>
    <x v="241"/>
    <x v="241"/>
    <s v="Easy Line Heavy Duty Call Station AllC"/>
    <s v="Y1"/>
    <s v="EMEA"/>
    <x v="9"/>
    <m/>
    <s v="From"/>
    <x v="0"/>
    <s v="EA"/>
    <n v="275.39999999999998"/>
    <n v="281"/>
    <m/>
    <m/>
    <n v="281"/>
    <n v="281"/>
    <s v="TRY"/>
    <n v="1"/>
    <s v="EA"/>
    <s v="01.07.2015"/>
    <s v="31.12.9999"/>
  </r>
  <r>
    <x v="241"/>
    <x v="241"/>
    <s v="Easy Line Heavy Duty Call Station AllC"/>
    <s v="Y1"/>
    <s v="EMEA"/>
    <x v="9"/>
    <m/>
    <s v="From"/>
    <x v="2"/>
    <s v="EA"/>
    <n v="275.39999999999998"/>
    <n v="225"/>
    <m/>
    <m/>
    <s v="-"/>
    <s v="-"/>
    <s v="TRY"/>
    <n v="1"/>
    <s v="EA"/>
    <s v="01.07.2015"/>
    <s v="31.12.9999"/>
  </r>
  <r>
    <x v="241"/>
    <x v="241"/>
    <s v="Easy Line Heavy Duty Call Station AllC"/>
    <s v="Y1"/>
    <s v="EMEA"/>
    <x v="10"/>
    <m/>
    <s v="From"/>
    <x v="0"/>
    <s v="EA"/>
    <n v="918"/>
    <n v="918"/>
    <m/>
    <m/>
    <n v="918"/>
    <n v="918"/>
    <s v="ZAR"/>
    <n v="1"/>
    <s v="EA"/>
    <s v="01.07.2015"/>
    <s v="31.12.9999"/>
  </r>
  <r>
    <x v="241"/>
    <x v="241"/>
    <s v="Easy Line Heavy Duty Call Station AllC"/>
    <s v="Y1"/>
    <s v="EMEA"/>
    <x v="10"/>
    <m/>
    <s v="From"/>
    <x v="2"/>
    <s v="EA"/>
    <n v="918"/>
    <n v="734.4"/>
    <m/>
    <m/>
    <s v="-"/>
    <s v="-"/>
    <s v="ZAR"/>
    <n v="1"/>
    <s v="EA"/>
    <s v="01.07.2015"/>
    <s v="31.12.9999"/>
  </r>
  <r>
    <x v="242"/>
    <x v="242"/>
    <s v="Two Zone Call Station"/>
    <s v="Y1"/>
    <s v="EMEA"/>
    <x v="0"/>
    <m/>
    <m/>
    <x v="0"/>
    <m/>
    <n v="4207.5"/>
    <n v="4292"/>
    <m/>
    <m/>
    <n v="4292"/>
    <n v="4292"/>
    <s v="CZK"/>
    <n v="1"/>
    <s v="EA"/>
    <s v="01.07.2015"/>
    <s v="31.12.9999"/>
  </r>
  <r>
    <x v="242"/>
    <x v="242"/>
    <s v="Two Zone Call Station"/>
    <s v="Y1"/>
    <s v="EMEA"/>
    <x v="1"/>
    <m/>
    <m/>
    <x v="0"/>
    <m/>
    <n v="1253.9000000000001"/>
    <n v="1279"/>
    <m/>
    <m/>
    <n v="1279"/>
    <n v="1279"/>
    <s v="DKK"/>
    <n v="1"/>
    <s v="EA"/>
    <s v="01.07.2015"/>
    <s v="31.12.9999"/>
  </r>
  <r>
    <x v="242"/>
    <x v="242"/>
    <s v="Two Zone Call Station"/>
    <s v="Y1"/>
    <s v="EMEA"/>
    <x v="2"/>
    <m/>
    <m/>
    <x v="0"/>
    <m/>
    <n v="168.3"/>
    <n v="172"/>
    <m/>
    <m/>
    <n v="172"/>
    <n v="172"/>
    <s v="EUR"/>
    <n v="1"/>
    <s v="EA"/>
    <s v="01.07.2015"/>
    <s v="31.12.9999"/>
  </r>
  <r>
    <x v="242"/>
    <x v="242"/>
    <s v="Two Zone Call Station"/>
    <s v="Y1"/>
    <s v="EMEA"/>
    <x v="3"/>
    <m/>
    <m/>
    <x v="0"/>
    <m/>
    <n v="114.5"/>
    <n v="114.5"/>
    <m/>
    <m/>
    <n v="114.5"/>
    <n v="114.5"/>
    <s v="GBP"/>
    <n v="1"/>
    <s v="EA"/>
    <s v="01.07.2015"/>
    <s v="31.12.9999"/>
  </r>
  <r>
    <x v="242"/>
    <x v="242"/>
    <s v="Two Zone Call Station"/>
    <s v="Y1"/>
    <s v="EMEA"/>
    <x v="4"/>
    <m/>
    <m/>
    <x v="0"/>
    <m/>
    <n v="43758"/>
    <n v="44634"/>
    <m/>
    <m/>
    <n v="44634"/>
    <n v="44634"/>
    <s v="HUF"/>
    <n v="1"/>
    <s v="EA"/>
    <s v="01.07.2015"/>
    <s v="31.12.9999"/>
  </r>
  <r>
    <x v="242"/>
    <x v="242"/>
    <s v="Two Zone Call Station"/>
    <s v="Y1"/>
    <s v="EMEA"/>
    <x v="5"/>
    <m/>
    <m/>
    <x v="0"/>
    <m/>
    <n v="1346.4"/>
    <n v="1374"/>
    <m/>
    <m/>
    <n v="1374"/>
    <n v="1374"/>
    <s v="NOK"/>
    <n v="1"/>
    <s v="EA"/>
    <s v="01.07.2015"/>
    <s v="31.12.9999"/>
  </r>
  <r>
    <x v="242"/>
    <x v="242"/>
    <s v="Two Zone Call Station"/>
    <s v="Y1"/>
    <s v="EMEA"/>
    <x v="6"/>
    <m/>
    <m/>
    <x v="0"/>
    <m/>
    <n v="639.6"/>
    <n v="653"/>
    <m/>
    <m/>
    <n v="653"/>
    <n v="653"/>
    <s v="PLN"/>
    <n v="1"/>
    <s v="EA"/>
    <s v="01.07.2015"/>
    <s v="31.12.9999"/>
  </r>
  <r>
    <x v="242"/>
    <x v="242"/>
    <s v="Two Zone Call Station"/>
    <s v="Y1"/>
    <s v="EMEA"/>
    <x v="7"/>
    <m/>
    <m/>
    <x v="0"/>
    <m/>
    <m/>
    <n v="10128.299999999999"/>
    <m/>
    <m/>
    <n v="10128.299999999999"/>
    <n v="10128.299999999999"/>
    <s v="RUB"/>
    <n v="1"/>
    <s v="EA"/>
    <s v="01.05.2015"/>
    <s v="31.12.9999"/>
  </r>
  <r>
    <x v="242"/>
    <x v="242"/>
    <s v="Two Zone Call Station"/>
    <s v="Y1"/>
    <s v="EMEA"/>
    <x v="8"/>
    <m/>
    <m/>
    <x v="0"/>
    <m/>
    <n v="1514.7"/>
    <n v="1545"/>
    <m/>
    <m/>
    <n v="1545"/>
    <n v="1545"/>
    <s v="SEK"/>
    <n v="1"/>
    <s v="EA"/>
    <s v="01.07.2015"/>
    <s v="31.12.9999"/>
  </r>
  <r>
    <x v="242"/>
    <x v="242"/>
    <s v="Two Zone Call Station"/>
    <s v="Y1"/>
    <s v="EMEA"/>
    <x v="9"/>
    <m/>
    <m/>
    <x v="0"/>
    <m/>
    <n v="504.9"/>
    <n v="515"/>
    <m/>
    <m/>
    <n v="515"/>
    <n v="515"/>
    <s v="TRY"/>
    <n v="1"/>
    <s v="EA"/>
    <s v="01.07.2015"/>
    <s v="31.12.9999"/>
  </r>
  <r>
    <x v="242"/>
    <x v="242"/>
    <s v="Two Zone Call Station"/>
    <s v="Y1"/>
    <s v="EMEA"/>
    <x v="10"/>
    <m/>
    <m/>
    <x v="0"/>
    <m/>
    <n v="1649.4"/>
    <n v="1649.4"/>
    <m/>
    <m/>
    <n v="1649.4"/>
    <n v="1649.4"/>
    <s v="ZAR"/>
    <n v="1"/>
    <s v="EA"/>
    <s v="01.07.2015"/>
    <s v="31.12.9999"/>
  </r>
  <r>
    <x v="243"/>
    <x v="243"/>
    <s v="2 zone, 120 Watt mixer amplifier"/>
    <s v="Y1"/>
    <s v="EMEA"/>
    <x v="0"/>
    <m/>
    <s v="From"/>
    <x v="0"/>
    <s v="EA"/>
    <n v="11347.5"/>
    <n v="11575"/>
    <m/>
    <m/>
    <n v="11575"/>
    <n v="11575"/>
    <s v="CZK"/>
    <n v="1"/>
    <s v="EA"/>
    <s v="01.07.2015"/>
    <s v="31.12.9999"/>
  </r>
  <r>
    <x v="243"/>
    <x v="243"/>
    <s v="2 zone, 120 Watt mixer amplifier"/>
    <s v="Y1"/>
    <s v="EMEA"/>
    <x v="0"/>
    <m/>
    <s v="From"/>
    <x v="25"/>
    <s v="EA"/>
    <n v="11347.5"/>
    <n v="10378"/>
    <m/>
    <m/>
    <s v="-"/>
    <s v="-"/>
    <s v="CZK"/>
    <n v="1"/>
    <s v="EA"/>
    <s v="01.07.2015"/>
    <s v="31.12.9999"/>
  </r>
  <r>
    <x v="243"/>
    <x v="243"/>
    <s v="2 zone, 120 Watt mixer amplifier"/>
    <s v="Y1"/>
    <s v="EMEA"/>
    <x v="1"/>
    <m/>
    <s v="From"/>
    <x v="0"/>
    <s v="EA"/>
    <n v="3381.6"/>
    <n v="3450"/>
    <m/>
    <m/>
    <n v="3450"/>
    <n v="3450"/>
    <s v="DKK"/>
    <n v="1"/>
    <s v="EA"/>
    <s v="01.07.2015"/>
    <s v="31.12.9999"/>
  </r>
  <r>
    <x v="243"/>
    <x v="243"/>
    <s v="2 zone, 120 Watt mixer amplifier"/>
    <s v="Y1"/>
    <s v="EMEA"/>
    <x v="1"/>
    <m/>
    <s v="From"/>
    <x v="25"/>
    <s v="EA"/>
    <m/>
    <n v="3093"/>
    <m/>
    <m/>
    <s v="-"/>
    <s v="-"/>
    <s v="DKK"/>
    <n v="1"/>
    <s v="EA"/>
    <s v="01.07.2015"/>
    <s v="31.12.9999"/>
  </r>
  <r>
    <x v="243"/>
    <x v="243"/>
    <s v="2 zone, 120 Watt mixer amplifier"/>
    <s v="Y1"/>
    <s v="EMEA"/>
    <x v="2"/>
    <m/>
    <s v="From"/>
    <x v="0"/>
    <s v="EA"/>
    <n v="453.9"/>
    <n v="463"/>
    <m/>
    <m/>
    <n v="463"/>
    <n v="463"/>
    <s v="EUR"/>
    <n v="1"/>
    <s v="EA"/>
    <s v="01.07.2015"/>
    <s v="31.12.9999"/>
  </r>
  <r>
    <x v="243"/>
    <x v="243"/>
    <s v="2 zone, 120 Watt mixer amplifier"/>
    <s v="Y1"/>
    <s v="EMEA"/>
    <x v="2"/>
    <m/>
    <s v="From"/>
    <x v="25"/>
    <s v="EA"/>
    <n v="453.9"/>
    <n v="416"/>
    <m/>
    <m/>
    <s v="-"/>
    <s v="-"/>
    <s v="EUR"/>
    <n v="1"/>
    <s v="EA"/>
    <s v="01.07.2015"/>
    <s v="31.12.9999"/>
  </r>
  <r>
    <x v="243"/>
    <x v="243"/>
    <s v="2 zone, 120 Watt mixer amplifier"/>
    <s v="Y1"/>
    <s v="EMEA"/>
    <x v="3"/>
    <m/>
    <s v="From"/>
    <x v="0"/>
    <s v="EA"/>
    <n v="308.7"/>
    <n v="308.7"/>
    <m/>
    <m/>
    <n v="308.7"/>
    <n v="308.7"/>
    <s v="GBP"/>
    <n v="1"/>
    <s v="EA"/>
    <s v="01.07.2015"/>
    <s v="31.12.9999"/>
  </r>
  <r>
    <x v="243"/>
    <x v="243"/>
    <s v="2 zone, 120 Watt mixer amplifier"/>
    <s v="Y1"/>
    <s v="EMEA"/>
    <x v="3"/>
    <m/>
    <s v="From"/>
    <x v="25"/>
    <s v="EA"/>
    <n v="308.7"/>
    <n v="276.8"/>
    <m/>
    <m/>
    <s v="-"/>
    <s v="-"/>
    <s v="GBP"/>
    <n v="1"/>
    <s v="EA"/>
    <s v="01.07.2015"/>
    <s v="31.12.9999"/>
  </r>
  <r>
    <x v="243"/>
    <x v="243"/>
    <s v="2 zone, 120 Watt mixer amplifier"/>
    <s v="Y1"/>
    <s v="EMEA"/>
    <x v="4"/>
    <m/>
    <s v="From"/>
    <x v="0"/>
    <s v="EA"/>
    <n v="118014"/>
    <n v="120375"/>
    <m/>
    <m/>
    <n v="120375"/>
    <n v="120375"/>
    <s v="HUF"/>
    <n v="1"/>
    <s v="EA"/>
    <s v="01.07.2015"/>
    <s v="31.12.9999"/>
  </r>
  <r>
    <x v="243"/>
    <x v="243"/>
    <s v="2 zone, 120 Watt mixer amplifier"/>
    <s v="Y1"/>
    <s v="EMEA"/>
    <x v="4"/>
    <m/>
    <s v="From"/>
    <x v="25"/>
    <s v="EA"/>
    <n v="118014"/>
    <n v="107940"/>
    <m/>
    <m/>
    <s v="-"/>
    <s v="-"/>
    <s v="HUF"/>
    <n v="1"/>
    <s v="EA"/>
    <s v="01.07.2015"/>
    <s v="31.12.9999"/>
  </r>
  <r>
    <x v="243"/>
    <x v="243"/>
    <s v="2 zone, 120 Watt mixer amplifier"/>
    <s v="Y1"/>
    <s v="EMEA"/>
    <x v="5"/>
    <m/>
    <s v="From"/>
    <x v="0"/>
    <s v="EA"/>
    <n v="3631.2"/>
    <n v="3704"/>
    <m/>
    <m/>
    <n v="3704"/>
    <n v="3704"/>
    <s v="NOK"/>
    <n v="1"/>
    <s v="EA"/>
    <s v="01.07.2015"/>
    <s v="31.12.9999"/>
  </r>
  <r>
    <x v="243"/>
    <x v="243"/>
    <s v="2 zone, 120 Watt mixer amplifier"/>
    <s v="Y1"/>
    <s v="EMEA"/>
    <x v="5"/>
    <m/>
    <s v="From"/>
    <x v="25"/>
    <s v="EA"/>
    <n v="3631.2"/>
    <n v="3322"/>
    <m/>
    <m/>
    <s v="-"/>
    <s v="-"/>
    <s v="NOK"/>
    <n v="1"/>
    <s v="EA"/>
    <s v="01.07.2015"/>
    <s v="31.12.9999"/>
  </r>
  <r>
    <x v="243"/>
    <x v="243"/>
    <s v="2 zone, 120 Watt mixer amplifier"/>
    <s v="Y1"/>
    <s v="EMEA"/>
    <x v="6"/>
    <m/>
    <s v="From"/>
    <x v="0"/>
    <s v="EA"/>
    <n v="1724.9"/>
    <n v="1760"/>
    <m/>
    <m/>
    <n v="1760"/>
    <n v="1760"/>
    <s v="PLN"/>
    <n v="1"/>
    <s v="EA"/>
    <s v="01.07.2015"/>
    <s v="31.12.9999"/>
  </r>
  <r>
    <x v="243"/>
    <x v="243"/>
    <s v="2 zone, 120 Watt mixer amplifier"/>
    <s v="Y1"/>
    <s v="EMEA"/>
    <x v="6"/>
    <m/>
    <s v="From"/>
    <x v="25"/>
    <s v="EA"/>
    <n v="1724.9"/>
    <n v="1578"/>
    <m/>
    <m/>
    <s v="-"/>
    <s v="-"/>
    <s v="PLN"/>
    <n v="1"/>
    <s v="EA"/>
    <s v="01.07.2015"/>
    <s v="31.12.9999"/>
  </r>
  <r>
    <x v="243"/>
    <x v="243"/>
    <s v="2 zone, 120 Watt mixer amplifier"/>
    <s v="Y1"/>
    <s v="EMEA"/>
    <x v="7"/>
    <m/>
    <s v="From"/>
    <x v="0"/>
    <s v="EA"/>
    <m/>
    <n v="27315.8"/>
    <m/>
    <m/>
    <n v="27315.8"/>
    <n v="27315.8"/>
    <s v="RUB"/>
    <n v="1"/>
    <s v="EA"/>
    <s v="01.05.2015"/>
    <s v="31.12.9999"/>
  </r>
  <r>
    <x v="243"/>
    <x v="243"/>
    <s v="2 zone, 120 Watt mixer amplifier"/>
    <s v="Y1"/>
    <s v="EMEA"/>
    <x v="7"/>
    <m/>
    <s v="From"/>
    <x v="25"/>
    <s v="EA"/>
    <m/>
    <n v="24493.3"/>
    <m/>
    <m/>
    <s v="-"/>
    <s v="-"/>
    <s v="RUB"/>
    <n v="1"/>
    <s v="EA"/>
    <s v="01.05.2015"/>
    <s v="31.12.9999"/>
  </r>
  <r>
    <x v="243"/>
    <x v="243"/>
    <s v="2 zone, 120 Watt mixer amplifier"/>
    <s v="Y1"/>
    <s v="EMEA"/>
    <x v="8"/>
    <m/>
    <s v="From"/>
    <x v="0"/>
    <s v="EA"/>
    <n v="4085.1"/>
    <n v="4167"/>
    <m/>
    <m/>
    <n v="4167"/>
    <n v="4167"/>
    <s v="SEK"/>
    <n v="1"/>
    <s v="EA"/>
    <s v="01.07.2015"/>
    <s v="31.12.9999"/>
  </r>
  <r>
    <x v="243"/>
    <x v="243"/>
    <s v="2 zone, 120 Watt mixer amplifier"/>
    <s v="Y1"/>
    <s v="EMEA"/>
    <x v="8"/>
    <m/>
    <s v="From"/>
    <x v="25"/>
    <s v="EA"/>
    <n v="4085.1"/>
    <n v="3737"/>
    <m/>
    <m/>
    <s v="-"/>
    <s v="-"/>
    <s v="SEK"/>
    <n v="1"/>
    <s v="EA"/>
    <s v="01.07.2015"/>
    <s v="31.12.9999"/>
  </r>
  <r>
    <x v="243"/>
    <x v="243"/>
    <s v="2 zone, 120 Watt mixer amplifier"/>
    <s v="Y1"/>
    <s v="EMEA"/>
    <x v="9"/>
    <m/>
    <s v="From"/>
    <x v="0"/>
    <s v="EA"/>
    <n v="1361.7"/>
    <n v="1389"/>
    <m/>
    <m/>
    <n v="1389"/>
    <n v="1389"/>
    <s v="TRY"/>
    <n v="1"/>
    <s v="EA"/>
    <s v="01.07.2015"/>
    <s v="31.12.9999"/>
  </r>
  <r>
    <x v="243"/>
    <x v="243"/>
    <s v="2 zone, 120 Watt mixer amplifier"/>
    <s v="Y1"/>
    <s v="EMEA"/>
    <x v="9"/>
    <m/>
    <s v="From"/>
    <x v="25"/>
    <s v="EA"/>
    <n v="1361.7"/>
    <n v="1246"/>
    <m/>
    <m/>
    <s v="-"/>
    <s v="-"/>
    <s v="TRY"/>
    <n v="1"/>
    <s v="EA"/>
    <s v="01.07.2015"/>
    <s v="31.12.9999"/>
  </r>
  <r>
    <x v="243"/>
    <x v="243"/>
    <s v="2 zone, 120 Watt mixer amplifier"/>
    <s v="Y1"/>
    <s v="EMEA"/>
    <x v="10"/>
    <m/>
    <s v="From"/>
    <x v="0"/>
    <s v="EA"/>
    <n v="4448.3"/>
    <n v="4448.3"/>
    <m/>
    <m/>
    <n v="4448.3"/>
    <n v="4448.3"/>
    <s v="ZAR"/>
    <n v="1"/>
    <s v="EA"/>
    <s v="01.07.2015"/>
    <s v="31.12.9999"/>
  </r>
  <r>
    <x v="243"/>
    <x v="243"/>
    <s v="2 zone, 120 Watt mixer amplifier"/>
    <s v="Y1"/>
    <s v="EMEA"/>
    <x v="10"/>
    <m/>
    <s v="From"/>
    <x v="25"/>
    <s v="EA"/>
    <n v="4448.3"/>
    <n v="3989.3"/>
    <m/>
    <m/>
    <s v="-"/>
    <s v="-"/>
    <s v="ZAR"/>
    <n v="1"/>
    <s v="EA"/>
    <s v="01.07.2015"/>
    <s v="31.12.9999"/>
  </r>
  <r>
    <x v="244"/>
    <x v="244"/>
    <s v="2 zone, 240 Watt mixer amplifier"/>
    <s v="Y1"/>
    <s v="EMEA"/>
    <x v="0"/>
    <m/>
    <s v="From"/>
    <x v="0"/>
    <s v="EA"/>
    <n v="17544"/>
    <n v="17895"/>
    <m/>
    <m/>
    <n v="17895"/>
    <n v="17895"/>
    <s v="CZK"/>
    <n v="1"/>
    <s v="EA"/>
    <s v="01.07.2015"/>
    <s v="31.12.9999"/>
  </r>
  <r>
    <x v="244"/>
    <x v="244"/>
    <s v="2 zone, 240 Watt mixer amplifier"/>
    <s v="Y1"/>
    <s v="EMEA"/>
    <x v="0"/>
    <m/>
    <s v="From"/>
    <x v="25"/>
    <s v="EA"/>
    <n v="17544"/>
    <n v="16049"/>
    <m/>
    <m/>
    <s v="-"/>
    <s v="-"/>
    <s v="CZK"/>
    <n v="1"/>
    <s v="EA"/>
    <s v="01.07.2015"/>
    <s v="31.12.9999"/>
  </r>
  <r>
    <x v="244"/>
    <x v="244"/>
    <s v="2 zone, 240 Watt mixer amplifier"/>
    <s v="Y1"/>
    <s v="EMEA"/>
    <x v="1"/>
    <m/>
    <s v="From"/>
    <x v="0"/>
    <s v="EA"/>
    <n v="5228.2"/>
    <n v="5333"/>
    <m/>
    <m/>
    <n v="5333"/>
    <n v="5333"/>
    <s v="DKK"/>
    <n v="1"/>
    <s v="EA"/>
    <s v="01.07.2015"/>
    <s v="31.12.9999"/>
  </r>
  <r>
    <x v="244"/>
    <x v="244"/>
    <s v="2 zone, 240 Watt mixer amplifier"/>
    <s v="Y1"/>
    <s v="EMEA"/>
    <x v="1"/>
    <m/>
    <s v="From"/>
    <x v="25"/>
    <s v="EA"/>
    <m/>
    <n v="4782"/>
    <m/>
    <m/>
    <s v="-"/>
    <s v="-"/>
    <s v="DKK"/>
    <n v="1"/>
    <s v="EA"/>
    <s v="01.07.2015"/>
    <s v="31.12.9999"/>
  </r>
  <r>
    <x v="244"/>
    <x v="244"/>
    <s v="2 zone, 240 Watt mixer amplifier"/>
    <s v="Y1"/>
    <s v="EMEA"/>
    <x v="2"/>
    <m/>
    <s v="From"/>
    <x v="0"/>
    <s v="EA"/>
    <n v="701.8"/>
    <n v="716"/>
    <m/>
    <m/>
    <n v="716"/>
    <n v="716"/>
    <s v="EUR"/>
    <n v="1"/>
    <s v="EA"/>
    <s v="01.07.2015"/>
    <s v="31.12.9999"/>
  </r>
  <r>
    <x v="244"/>
    <x v="244"/>
    <s v="2 zone, 240 Watt mixer amplifier"/>
    <s v="Y1"/>
    <s v="EMEA"/>
    <x v="2"/>
    <m/>
    <s v="From"/>
    <x v="25"/>
    <s v="EA"/>
    <n v="701.8"/>
    <n v="642"/>
    <m/>
    <m/>
    <s v="-"/>
    <s v="-"/>
    <s v="EUR"/>
    <n v="1"/>
    <s v="EA"/>
    <s v="01.07.2015"/>
    <s v="31.12.9999"/>
  </r>
  <r>
    <x v="244"/>
    <x v="244"/>
    <s v="2 zone, 240 Watt mixer amplifier"/>
    <s v="Y1"/>
    <s v="EMEA"/>
    <x v="3"/>
    <m/>
    <s v="From"/>
    <x v="0"/>
    <s v="EA"/>
    <n v="477.2"/>
    <n v="477.2"/>
    <m/>
    <m/>
    <n v="477.2"/>
    <n v="477.2"/>
    <s v="GBP"/>
    <n v="1"/>
    <s v="EA"/>
    <s v="01.07.2015"/>
    <s v="31.12.9999"/>
  </r>
  <r>
    <x v="244"/>
    <x v="244"/>
    <s v="2 zone, 240 Watt mixer amplifier"/>
    <s v="Y1"/>
    <s v="EMEA"/>
    <x v="3"/>
    <m/>
    <s v="From"/>
    <x v="25"/>
    <s v="EA"/>
    <n v="477.2"/>
    <n v="428"/>
    <m/>
    <m/>
    <s v="-"/>
    <s v="-"/>
    <s v="GBP"/>
    <n v="1"/>
    <s v="EA"/>
    <s v="01.07.2015"/>
    <s v="31.12.9999"/>
  </r>
  <r>
    <x v="244"/>
    <x v="244"/>
    <s v="2 zone, 240 Watt mixer amplifier"/>
    <s v="Y1"/>
    <s v="EMEA"/>
    <x v="4"/>
    <m/>
    <s v="From"/>
    <x v="0"/>
    <s v="EA"/>
    <n v="182458"/>
    <n v="186108"/>
    <m/>
    <m/>
    <n v="186108"/>
    <n v="186108"/>
    <s v="HUF"/>
    <n v="1"/>
    <s v="EA"/>
    <s v="01.07.2015"/>
    <s v="31.12.9999"/>
  </r>
  <r>
    <x v="244"/>
    <x v="244"/>
    <s v="2 zone, 240 Watt mixer amplifier"/>
    <s v="Y1"/>
    <s v="EMEA"/>
    <x v="4"/>
    <m/>
    <s v="From"/>
    <x v="25"/>
    <s v="EA"/>
    <n v="182458"/>
    <n v="166881"/>
    <m/>
    <m/>
    <s v="-"/>
    <s v="-"/>
    <s v="HUF"/>
    <n v="1"/>
    <s v="EA"/>
    <s v="01.07.2015"/>
    <s v="31.12.9999"/>
  </r>
  <r>
    <x v="244"/>
    <x v="244"/>
    <s v="2 zone, 240 Watt mixer amplifier"/>
    <s v="Y1"/>
    <s v="EMEA"/>
    <x v="5"/>
    <m/>
    <s v="From"/>
    <x v="0"/>
    <s v="EA"/>
    <n v="5614.1"/>
    <n v="5727"/>
    <m/>
    <m/>
    <n v="5727"/>
    <n v="5727"/>
    <s v="NOK"/>
    <n v="1"/>
    <s v="EA"/>
    <s v="01.07.2015"/>
    <s v="31.12.9999"/>
  </r>
  <r>
    <x v="244"/>
    <x v="244"/>
    <s v="2 zone, 240 Watt mixer amplifier"/>
    <s v="Y1"/>
    <s v="EMEA"/>
    <x v="5"/>
    <m/>
    <s v="From"/>
    <x v="25"/>
    <s v="EA"/>
    <n v="5614.1"/>
    <n v="5135"/>
    <m/>
    <m/>
    <s v="-"/>
    <s v="-"/>
    <s v="NOK"/>
    <n v="1"/>
    <s v="EA"/>
    <s v="01.07.2015"/>
    <s v="31.12.9999"/>
  </r>
  <r>
    <x v="244"/>
    <x v="244"/>
    <s v="2 zone, 240 Watt mixer amplifier"/>
    <s v="Y1"/>
    <s v="EMEA"/>
    <x v="6"/>
    <m/>
    <s v="From"/>
    <x v="0"/>
    <s v="EA"/>
    <n v="2666.7"/>
    <n v="2721"/>
    <m/>
    <m/>
    <n v="2721"/>
    <n v="2721"/>
    <s v="PLN"/>
    <n v="1"/>
    <s v="EA"/>
    <s v="01.07.2015"/>
    <s v="31.12.9999"/>
  </r>
  <r>
    <x v="244"/>
    <x v="244"/>
    <s v="2 zone, 240 Watt mixer amplifier"/>
    <s v="Y1"/>
    <s v="EMEA"/>
    <x v="6"/>
    <m/>
    <s v="From"/>
    <x v="25"/>
    <s v="EA"/>
    <n v="2666.7"/>
    <n v="2440"/>
    <m/>
    <m/>
    <s v="-"/>
    <s v="-"/>
    <s v="PLN"/>
    <n v="1"/>
    <s v="EA"/>
    <s v="01.07.2015"/>
    <s v="31.12.9999"/>
  </r>
  <r>
    <x v="244"/>
    <x v="244"/>
    <s v="2 zone, 240 Watt mixer amplifier"/>
    <s v="Y1"/>
    <s v="EMEA"/>
    <x v="7"/>
    <m/>
    <s v="From"/>
    <x v="0"/>
    <s v="EA"/>
    <m/>
    <n v="42234.400000000001"/>
    <m/>
    <m/>
    <n v="42234.400000000001"/>
    <n v="42234.400000000001"/>
    <s v="RUB"/>
    <n v="1"/>
    <s v="EA"/>
    <s v="01.05.2015"/>
    <s v="31.12.9999"/>
  </r>
  <r>
    <x v="244"/>
    <x v="244"/>
    <s v="2 zone, 240 Watt mixer amplifier"/>
    <s v="Y1"/>
    <s v="EMEA"/>
    <x v="7"/>
    <m/>
    <s v="From"/>
    <x v="25"/>
    <s v="EA"/>
    <m/>
    <n v="37877.4"/>
    <m/>
    <m/>
    <s v="-"/>
    <s v="-"/>
    <s v="RUB"/>
    <n v="1"/>
    <s v="EA"/>
    <s v="01.05.2015"/>
    <s v="31.12.9999"/>
  </r>
  <r>
    <x v="244"/>
    <x v="244"/>
    <s v="2 zone, 240 Watt mixer amplifier"/>
    <s v="Y1"/>
    <s v="EMEA"/>
    <x v="8"/>
    <m/>
    <s v="From"/>
    <x v="0"/>
    <s v="EA"/>
    <n v="6315.9"/>
    <n v="6443"/>
    <m/>
    <m/>
    <n v="6443"/>
    <n v="6443"/>
    <s v="SEK"/>
    <n v="1"/>
    <s v="EA"/>
    <s v="01.07.2015"/>
    <s v="31.12.9999"/>
  </r>
  <r>
    <x v="244"/>
    <x v="244"/>
    <s v="2 zone, 240 Watt mixer amplifier"/>
    <s v="Y1"/>
    <s v="EMEA"/>
    <x v="8"/>
    <m/>
    <s v="From"/>
    <x v="25"/>
    <s v="EA"/>
    <n v="6315.9"/>
    <n v="5777"/>
    <m/>
    <m/>
    <s v="-"/>
    <s v="-"/>
    <s v="SEK"/>
    <n v="1"/>
    <s v="EA"/>
    <s v="01.07.2015"/>
    <s v="31.12.9999"/>
  </r>
  <r>
    <x v="244"/>
    <x v="244"/>
    <s v="2 zone, 240 Watt mixer amplifier"/>
    <s v="Y1"/>
    <s v="EMEA"/>
    <x v="9"/>
    <m/>
    <s v="From"/>
    <x v="0"/>
    <s v="EA"/>
    <n v="2105.3000000000002"/>
    <n v="2148"/>
    <m/>
    <m/>
    <n v="2148"/>
    <n v="2148"/>
    <s v="TRY"/>
    <n v="1"/>
    <s v="EA"/>
    <s v="01.07.2015"/>
    <s v="31.12.9999"/>
  </r>
  <r>
    <x v="244"/>
    <x v="244"/>
    <s v="2 zone, 240 Watt mixer amplifier"/>
    <s v="Y1"/>
    <s v="EMEA"/>
    <x v="9"/>
    <m/>
    <s v="From"/>
    <x v="25"/>
    <s v="EA"/>
    <n v="2105.3000000000002"/>
    <n v="1926"/>
    <m/>
    <m/>
    <s v="-"/>
    <s v="-"/>
    <s v="TRY"/>
    <n v="1"/>
    <s v="EA"/>
    <s v="01.07.2015"/>
    <s v="31.12.9999"/>
  </r>
  <r>
    <x v="244"/>
    <x v="244"/>
    <s v="2 zone, 240 Watt mixer amplifier"/>
    <s v="Y1"/>
    <s v="EMEA"/>
    <x v="10"/>
    <m/>
    <s v="From"/>
    <x v="0"/>
    <s v="EA"/>
    <n v="6876.9"/>
    <n v="6876.9"/>
    <m/>
    <m/>
    <n v="6876.9"/>
    <n v="6876.9"/>
    <s v="ZAR"/>
    <n v="1"/>
    <s v="EA"/>
    <s v="01.07.2015"/>
    <s v="31.12.9999"/>
  </r>
  <r>
    <x v="244"/>
    <x v="244"/>
    <s v="2 zone, 240 Watt mixer amplifier"/>
    <s v="Y1"/>
    <s v="EMEA"/>
    <x v="10"/>
    <m/>
    <s v="From"/>
    <x v="25"/>
    <s v="EA"/>
    <n v="6876.9"/>
    <n v="6166.3"/>
    <m/>
    <m/>
    <s v="-"/>
    <s v="-"/>
    <s v="ZAR"/>
    <n v="1"/>
    <s v="EA"/>
    <s v="01.07.2015"/>
    <s v="31.12.9999"/>
  </r>
  <r>
    <x v="245"/>
    <x v="245"/>
    <s v="Plena Easy Line SD Tuner BGM source"/>
    <s v="Y1"/>
    <s v="EMEA"/>
    <x v="0"/>
    <m/>
    <s v="From"/>
    <x v="0"/>
    <s v="EA"/>
    <n v="11092.5"/>
    <n v="11315"/>
    <m/>
    <m/>
    <n v="11315"/>
    <n v="11315"/>
    <s v="CZK"/>
    <n v="1"/>
    <s v="EA"/>
    <s v="01.07.2015"/>
    <s v="31.12.9999"/>
  </r>
  <r>
    <x v="245"/>
    <x v="245"/>
    <s v="Plena Easy Line SD Tuner BGM source"/>
    <s v="Y1"/>
    <s v="EMEA"/>
    <x v="0"/>
    <m/>
    <s v="From"/>
    <x v="1"/>
    <s v="EA"/>
    <n v="11092.5"/>
    <n v="10749"/>
    <m/>
    <m/>
    <s v="-"/>
    <s v="-"/>
    <s v="CZK"/>
    <n v="1"/>
    <s v="EA"/>
    <s v="01.07.2015"/>
    <s v="31.12.9999"/>
  </r>
  <r>
    <x v="245"/>
    <x v="245"/>
    <s v="Plena Easy Line SD Tuner BGM source"/>
    <s v="Y1"/>
    <s v="EMEA"/>
    <x v="0"/>
    <m/>
    <s v="From"/>
    <x v="2"/>
    <s v="EA"/>
    <n v="11092.5"/>
    <n v="9754"/>
    <m/>
    <m/>
    <s v="-"/>
    <s v="-"/>
    <s v="CZK"/>
    <n v="1"/>
    <s v="EA"/>
    <s v="01.07.2015"/>
    <s v="31.12.9999"/>
  </r>
  <r>
    <x v="245"/>
    <x v="245"/>
    <s v="Plena Easy Line SD Tuner BGM source"/>
    <s v="Y1"/>
    <s v="EMEA"/>
    <x v="1"/>
    <m/>
    <s v="From"/>
    <x v="0"/>
    <s v="EA"/>
    <n v="3315"/>
    <n v="3382"/>
    <m/>
    <m/>
    <n v="3382"/>
    <n v="3382"/>
    <s v="DKK"/>
    <n v="1"/>
    <s v="EA"/>
    <s v="01.07.2015"/>
    <s v="31.12.9999"/>
  </r>
  <r>
    <x v="245"/>
    <x v="245"/>
    <s v="Plena Easy Line SD Tuner BGM source"/>
    <s v="Y1"/>
    <s v="EMEA"/>
    <x v="1"/>
    <m/>
    <s v="From"/>
    <x v="1"/>
    <s v="EA"/>
    <m/>
    <n v="3213"/>
    <m/>
    <m/>
    <s v="-"/>
    <s v="-"/>
    <s v="DKK"/>
    <n v="1"/>
    <s v="EA"/>
    <s v="01.07.2015"/>
    <s v="31.12.9999"/>
  </r>
  <r>
    <x v="245"/>
    <x v="245"/>
    <s v="Plena Easy Line SD Tuner BGM source"/>
    <s v="Y1"/>
    <s v="EMEA"/>
    <x v="1"/>
    <m/>
    <s v="From"/>
    <x v="2"/>
    <s v="EA"/>
    <m/>
    <n v="2915"/>
    <m/>
    <m/>
    <s v="-"/>
    <s v="-"/>
    <s v="DKK"/>
    <n v="1"/>
    <s v="EA"/>
    <s v="01.07.2015"/>
    <s v="31.12.9999"/>
  </r>
  <r>
    <x v="245"/>
    <x v="245"/>
    <s v="Plena Easy Line SD Tuner BGM source"/>
    <s v="Y1"/>
    <s v="EMEA"/>
    <x v="2"/>
    <m/>
    <s v="From"/>
    <x v="0"/>
    <s v="EA"/>
    <n v="443.7"/>
    <n v="453"/>
    <m/>
    <m/>
    <n v="453"/>
    <n v="453"/>
    <s v="EUR"/>
    <n v="1"/>
    <s v="EA"/>
    <s v="01.07.2015"/>
    <s v="31.12.9999"/>
  </r>
  <r>
    <x v="245"/>
    <x v="245"/>
    <s v="Plena Easy Line SD Tuner BGM source"/>
    <s v="Y1"/>
    <s v="EMEA"/>
    <x v="2"/>
    <m/>
    <s v="From"/>
    <x v="1"/>
    <s v="EA"/>
    <n v="443.7"/>
    <n v="431"/>
    <m/>
    <m/>
    <s v="-"/>
    <s v="-"/>
    <s v="EUR"/>
    <n v="1"/>
    <s v="EA"/>
    <s v="01.07.2015"/>
    <s v="31.12.9999"/>
  </r>
  <r>
    <x v="245"/>
    <x v="245"/>
    <s v="Plena Easy Line SD Tuner BGM source"/>
    <s v="Y1"/>
    <s v="EMEA"/>
    <x v="2"/>
    <m/>
    <s v="From"/>
    <x v="2"/>
    <s v="EA"/>
    <n v="443.7"/>
    <n v="391"/>
    <m/>
    <m/>
    <s v="-"/>
    <s v="-"/>
    <s v="EUR"/>
    <n v="1"/>
    <s v="EA"/>
    <s v="01.07.2015"/>
    <s v="31.12.9999"/>
  </r>
  <r>
    <x v="245"/>
    <x v="245"/>
    <s v="Plena Easy Line SD Tuner BGM source"/>
    <s v="Y1"/>
    <s v="EMEA"/>
    <x v="3"/>
    <m/>
    <s v="From"/>
    <x v="0"/>
    <s v="EA"/>
    <n v="341.7"/>
    <n v="341.7"/>
    <m/>
    <m/>
    <n v="341.7"/>
    <n v="341.7"/>
    <s v="GBP"/>
    <n v="1"/>
    <s v="EA"/>
    <s v="01.07.2015"/>
    <s v="31.12.9999"/>
  </r>
  <r>
    <x v="245"/>
    <x v="245"/>
    <s v="Plena Easy Line SD Tuner BGM source"/>
    <s v="Y1"/>
    <s v="EMEA"/>
    <x v="3"/>
    <m/>
    <s v="From"/>
    <x v="1"/>
    <s v="EA"/>
    <n v="341.7"/>
    <n v="324.7"/>
    <m/>
    <m/>
    <s v="-"/>
    <s v="-"/>
    <s v="GBP"/>
    <n v="1"/>
    <s v="EA"/>
    <s v="01.07.2015"/>
    <s v="31.12.9999"/>
  </r>
  <r>
    <x v="245"/>
    <x v="245"/>
    <s v="Plena Easy Line SD Tuner BGM source"/>
    <s v="Y1"/>
    <s v="EMEA"/>
    <x v="3"/>
    <m/>
    <s v="From"/>
    <x v="2"/>
    <s v="EA"/>
    <n v="341.7"/>
    <n v="294.60000000000002"/>
    <m/>
    <m/>
    <s v="-"/>
    <s v="-"/>
    <s v="GBP"/>
    <n v="1"/>
    <s v="EA"/>
    <s v="01.07.2015"/>
    <s v="31.12.9999"/>
  </r>
  <r>
    <x v="245"/>
    <x v="245"/>
    <s v="Plena Easy Line SD Tuner BGM source"/>
    <s v="Y1"/>
    <s v="EMEA"/>
    <x v="4"/>
    <m/>
    <s v="From"/>
    <x v="0"/>
    <s v="EA"/>
    <n v="115260"/>
    <n v="117566"/>
    <m/>
    <m/>
    <n v="117566"/>
    <n v="117566"/>
    <s v="HUF"/>
    <n v="1"/>
    <s v="EA"/>
    <s v="01.07.2015"/>
    <s v="31.12.9999"/>
  </r>
  <r>
    <x v="245"/>
    <x v="245"/>
    <s v="Plena Easy Line SD Tuner BGM source"/>
    <s v="Y1"/>
    <s v="EMEA"/>
    <x v="4"/>
    <m/>
    <s v="From"/>
    <x v="1"/>
    <s v="EA"/>
    <n v="115260"/>
    <n v="111687"/>
    <m/>
    <m/>
    <s v="-"/>
    <s v="-"/>
    <s v="HUF"/>
    <n v="1"/>
    <s v="EA"/>
    <s v="01.07.2015"/>
    <s v="31.12.9999"/>
  </r>
  <r>
    <x v="245"/>
    <x v="245"/>
    <s v="Plena Easy Line SD Tuner BGM source"/>
    <s v="Y1"/>
    <s v="EMEA"/>
    <x v="4"/>
    <m/>
    <s v="From"/>
    <x v="2"/>
    <s v="EA"/>
    <n v="115260"/>
    <n v="101350"/>
    <m/>
    <m/>
    <s v="-"/>
    <s v="-"/>
    <s v="HUF"/>
    <n v="1"/>
    <s v="EA"/>
    <s v="01.07.2015"/>
    <s v="31.12.9999"/>
  </r>
  <r>
    <x v="245"/>
    <x v="245"/>
    <s v="Plena Easy Line SD Tuner BGM source"/>
    <s v="Y1"/>
    <s v="EMEA"/>
    <x v="5"/>
    <m/>
    <s v="From"/>
    <x v="0"/>
    <s v="EA"/>
    <n v="3549.6"/>
    <n v="3621"/>
    <m/>
    <m/>
    <n v="3621"/>
    <n v="3621"/>
    <s v="NOK"/>
    <n v="1"/>
    <s v="EA"/>
    <s v="01.07.2015"/>
    <s v="31.12.9999"/>
  </r>
  <r>
    <x v="245"/>
    <x v="245"/>
    <s v="Plena Easy Line SD Tuner BGM source"/>
    <s v="Y1"/>
    <s v="EMEA"/>
    <x v="5"/>
    <m/>
    <s v="From"/>
    <x v="1"/>
    <s v="EA"/>
    <n v="3549.6"/>
    <n v="3440"/>
    <m/>
    <m/>
    <s v="-"/>
    <s v="-"/>
    <s v="NOK"/>
    <n v="1"/>
    <s v="EA"/>
    <s v="01.07.2015"/>
    <s v="31.12.9999"/>
  </r>
  <r>
    <x v="245"/>
    <x v="245"/>
    <s v="Plena Easy Line SD Tuner BGM source"/>
    <s v="Y1"/>
    <s v="EMEA"/>
    <x v="5"/>
    <m/>
    <s v="From"/>
    <x v="2"/>
    <s v="EA"/>
    <n v="3549.6"/>
    <n v="3122"/>
    <m/>
    <m/>
    <s v="-"/>
    <s v="-"/>
    <s v="NOK"/>
    <n v="1"/>
    <s v="EA"/>
    <s v="01.07.2015"/>
    <s v="31.12.9999"/>
  </r>
  <r>
    <x v="245"/>
    <x v="245"/>
    <s v="Plena Easy Line SD Tuner BGM source"/>
    <s v="Y1"/>
    <s v="EMEA"/>
    <x v="6"/>
    <m/>
    <s v="From"/>
    <x v="0"/>
    <s v="EA"/>
    <n v="1734"/>
    <n v="1769"/>
    <m/>
    <m/>
    <n v="1769"/>
    <n v="1769"/>
    <s v="PLN"/>
    <n v="1"/>
    <s v="EA"/>
    <s v="01.07.2015"/>
    <s v="31.12.9999"/>
  </r>
  <r>
    <x v="245"/>
    <x v="245"/>
    <s v="Plena Easy Line SD Tuner BGM source"/>
    <s v="Y1"/>
    <s v="EMEA"/>
    <x v="6"/>
    <m/>
    <s v="From"/>
    <x v="1"/>
    <s v="EA"/>
    <n v="1734"/>
    <n v="1681"/>
    <m/>
    <m/>
    <s v="-"/>
    <s v="-"/>
    <s v="PLN"/>
    <n v="1"/>
    <s v="EA"/>
    <s v="01.07.2015"/>
    <s v="31.12.9999"/>
  </r>
  <r>
    <x v="245"/>
    <x v="245"/>
    <s v="Plena Easy Line SD Tuner BGM source"/>
    <s v="Y1"/>
    <s v="EMEA"/>
    <x v="6"/>
    <m/>
    <s v="From"/>
    <x v="2"/>
    <s v="EA"/>
    <n v="1734"/>
    <n v="1525"/>
    <m/>
    <m/>
    <s v="-"/>
    <s v="-"/>
    <s v="PLN"/>
    <n v="1"/>
    <s v="EA"/>
    <s v="01.07.2015"/>
    <s v="31.12.9999"/>
  </r>
  <r>
    <x v="245"/>
    <x v="245"/>
    <s v="Plena Easy Line SD Tuner BGM source"/>
    <s v="Y1"/>
    <s v="EMEA"/>
    <x v="7"/>
    <m/>
    <s v="From"/>
    <x v="0"/>
    <s v="EA"/>
    <m/>
    <n v="26702"/>
    <m/>
    <m/>
    <n v="26702"/>
    <n v="26702"/>
    <s v="RUB"/>
    <n v="1"/>
    <s v="EA"/>
    <s v="01.05.2015"/>
    <s v="31.12.9999"/>
  </r>
  <r>
    <x v="245"/>
    <x v="245"/>
    <s v="Plena Easy Line SD Tuner BGM source"/>
    <s v="Y1"/>
    <s v="EMEA"/>
    <x v="7"/>
    <m/>
    <s v="From"/>
    <x v="1"/>
    <s v="EA"/>
    <m/>
    <n v="25372"/>
    <m/>
    <m/>
    <s v="-"/>
    <s v="-"/>
    <s v="RUB"/>
    <n v="1"/>
    <s v="EA"/>
    <s v="01.05.2015"/>
    <s v="31.12.9999"/>
  </r>
  <r>
    <x v="245"/>
    <x v="245"/>
    <s v="Plena Easy Line SD Tuner BGM source"/>
    <s v="Y1"/>
    <s v="EMEA"/>
    <x v="7"/>
    <m/>
    <s v="From"/>
    <x v="2"/>
    <s v="EA"/>
    <m/>
    <n v="23019"/>
    <m/>
    <m/>
    <s v="-"/>
    <s v="-"/>
    <s v="RUB"/>
    <n v="1"/>
    <s v="EA"/>
    <s v="01.05.2015"/>
    <s v="31.12.9999"/>
  </r>
  <r>
    <x v="245"/>
    <x v="245"/>
    <s v="Plena Easy Line SD Tuner BGM source"/>
    <s v="Y1"/>
    <s v="EMEA"/>
    <x v="8"/>
    <m/>
    <s v="From"/>
    <x v="0"/>
    <s v="EA"/>
    <n v="4080"/>
    <n v="4162"/>
    <m/>
    <m/>
    <n v="4162"/>
    <n v="4162"/>
    <s v="SEK"/>
    <n v="1"/>
    <s v="EA"/>
    <s v="01.07.2015"/>
    <s v="31.12.9999"/>
  </r>
  <r>
    <x v="245"/>
    <x v="245"/>
    <s v="Plena Easy Line SD Tuner BGM source"/>
    <s v="Y1"/>
    <s v="EMEA"/>
    <x v="8"/>
    <m/>
    <s v="From"/>
    <x v="1"/>
    <s v="EA"/>
    <n v="4080"/>
    <n v="3954"/>
    <m/>
    <m/>
    <s v="-"/>
    <s v="-"/>
    <s v="SEK"/>
    <n v="1"/>
    <s v="EA"/>
    <s v="01.07.2015"/>
    <s v="31.12.9999"/>
  </r>
  <r>
    <x v="245"/>
    <x v="245"/>
    <s v="Plena Easy Line SD Tuner BGM source"/>
    <s v="Y1"/>
    <s v="EMEA"/>
    <x v="8"/>
    <m/>
    <s v="From"/>
    <x v="2"/>
    <s v="EA"/>
    <n v="4080"/>
    <n v="3588"/>
    <m/>
    <m/>
    <s v="-"/>
    <s v="-"/>
    <s v="SEK"/>
    <n v="1"/>
    <s v="EA"/>
    <s v="01.07.2015"/>
    <s v="31.12.9999"/>
  </r>
  <r>
    <x v="245"/>
    <x v="245"/>
    <s v="Plena Easy Line SD Tuner BGM source"/>
    <s v="Y1"/>
    <s v="EMEA"/>
    <x v="9"/>
    <m/>
    <s v="From"/>
    <x v="0"/>
    <s v="EA"/>
    <n v="1331.1"/>
    <n v="1358"/>
    <m/>
    <m/>
    <n v="1358"/>
    <n v="1358"/>
    <s v="TRY"/>
    <n v="1"/>
    <s v="EA"/>
    <s v="01.07.2015"/>
    <s v="31.12.9999"/>
  </r>
  <r>
    <x v="245"/>
    <x v="245"/>
    <s v="Plena Easy Line SD Tuner BGM source"/>
    <s v="Y1"/>
    <s v="EMEA"/>
    <x v="9"/>
    <m/>
    <s v="From"/>
    <x v="1"/>
    <s v="EA"/>
    <n v="1331.1"/>
    <n v="1290"/>
    <m/>
    <m/>
    <s v="-"/>
    <s v="-"/>
    <s v="TRY"/>
    <n v="1"/>
    <s v="EA"/>
    <s v="01.07.2015"/>
    <s v="31.12.9999"/>
  </r>
  <r>
    <x v="245"/>
    <x v="245"/>
    <s v="Plena Easy Line SD Tuner BGM source"/>
    <s v="Y1"/>
    <s v="EMEA"/>
    <x v="9"/>
    <m/>
    <s v="From"/>
    <x v="2"/>
    <s v="EA"/>
    <n v="1331.1"/>
    <n v="1171"/>
    <m/>
    <m/>
    <s v="-"/>
    <s v="-"/>
    <s v="TRY"/>
    <n v="1"/>
    <s v="EA"/>
    <s v="01.07.2015"/>
    <s v="31.12.9999"/>
  </r>
  <r>
    <x v="245"/>
    <x v="245"/>
    <s v="Plena Easy Line SD Tuner BGM source"/>
    <s v="Y1"/>
    <s v="EMEA"/>
    <x v="10"/>
    <m/>
    <s v="From"/>
    <x v="0"/>
    <s v="EA"/>
    <n v="4437"/>
    <n v="4437"/>
    <m/>
    <m/>
    <n v="4437"/>
    <n v="4437"/>
    <s v="ZAR"/>
    <n v="1"/>
    <s v="EA"/>
    <s v="01.07.2015"/>
    <s v="31.12.9999"/>
  </r>
  <r>
    <x v="245"/>
    <x v="245"/>
    <s v="Plena Easy Line SD Tuner BGM source"/>
    <s v="Y1"/>
    <s v="EMEA"/>
    <x v="10"/>
    <m/>
    <s v="From"/>
    <x v="1"/>
    <s v="EA"/>
    <n v="4437"/>
    <n v="4215.2"/>
    <m/>
    <m/>
    <s v="-"/>
    <s v="-"/>
    <s v="ZAR"/>
    <n v="1"/>
    <s v="EA"/>
    <s v="01.07.2015"/>
    <s v="31.12.9999"/>
  </r>
  <r>
    <x v="245"/>
    <x v="245"/>
    <s v="Plena Easy Line SD Tuner BGM source"/>
    <s v="Y1"/>
    <s v="EMEA"/>
    <x v="10"/>
    <m/>
    <s v="From"/>
    <x v="2"/>
    <s v="EA"/>
    <n v="4437"/>
    <n v="3825"/>
    <m/>
    <m/>
    <s v="-"/>
    <s v="-"/>
    <s v="ZAR"/>
    <n v="1"/>
    <s v="EA"/>
    <s v="01.07.2015"/>
    <s v="31.12.9999"/>
  </r>
  <r>
    <x v="246"/>
    <x v="246"/>
    <s v="Wall Panel"/>
    <s v="Y1"/>
    <s v="EMEA"/>
    <x v="0"/>
    <m/>
    <m/>
    <x v="0"/>
    <m/>
    <n v="1275"/>
    <n v="1301"/>
    <m/>
    <m/>
    <n v="1301"/>
    <n v="1301"/>
    <s v="CZK"/>
    <n v="1"/>
    <s v="EA"/>
    <s v="01.07.2015"/>
    <s v="31.12.9999"/>
  </r>
  <r>
    <x v="246"/>
    <x v="246"/>
    <s v="Wall Panel"/>
    <s v="Y1"/>
    <s v="EMEA"/>
    <x v="1"/>
    <m/>
    <m/>
    <x v="0"/>
    <m/>
    <n v="380"/>
    <n v="388"/>
    <m/>
    <m/>
    <n v="388"/>
    <n v="388"/>
    <s v="DKK"/>
    <n v="1"/>
    <s v="EA"/>
    <s v="01.07.2015"/>
    <s v="31.12.9999"/>
  </r>
  <r>
    <x v="246"/>
    <x v="246"/>
    <s v="Wall Panel"/>
    <s v="Y1"/>
    <s v="EMEA"/>
    <x v="2"/>
    <m/>
    <m/>
    <x v="0"/>
    <m/>
    <n v="51"/>
    <n v="53"/>
    <m/>
    <m/>
    <n v="53"/>
    <n v="53"/>
    <s v="EUR"/>
    <n v="1"/>
    <s v="EA"/>
    <s v="01.07.2015"/>
    <s v="31.12.9999"/>
  </r>
  <r>
    <x v="246"/>
    <x v="246"/>
    <s v="Wall Panel"/>
    <s v="Y1"/>
    <s v="EMEA"/>
    <x v="3"/>
    <m/>
    <m/>
    <x v="0"/>
    <m/>
    <n v="34.700000000000003"/>
    <n v="34.700000000000003"/>
    <m/>
    <m/>
    <n v="34.700000000000003"/>
    <n v="34.700000000000003"/>
    <s v="GBP"/>
    <n v="1"/>
    <s v="EA"/>
    <s v="01.07.2015"/>
    <s v="31.12.9999"/>
  </r>
  <r>
    <x v="246"/>
    <x v="246"/>
    <s v="Wall Panel"/>
    <s v="Y1"/>
    <s v="EMEA"/>
    <x v="4"/>
    <m/>
    <m/>
    <x v="0"/>
    <m/>
    <n v="13260"/>
    <n v="13526"/>
    <m/>
    <m/>
    <n v="13526"/>
    <n v="13526"/>
    <s v="HUF"/>
    <n v="1"/>
    <s v="EA"/>
    <s v="01.07.2015"/>
    <s v="31.12.9999"/>
  </r>
  <r>
    <x v="246"/>
    <x v="246"/>
    <s v="Wall Panel"/>
    <s v="Y1"/>
    <s v="EMEA"/>
    <x v="5"/>
    <m/>
    <m/>
    <x v="0"/>
    <m/>
    <n v="408"/>
    <n v="417"/>
    <m/>
    <m/>
    <n v="417"/>
    <n v="417"/>
    <s v="NOK"/>
    <n v="1"/>
    <s v="EA"/>
    <s v="01.07.2015"/>
    <s v="31.12.9999"/>
  </r>
  <r>
    <x v="246"/>
    <x v="246"/>
    <s v="Wall Panel"/>
    <s v="Y1"/>
    <s v="EMEA"/>
    <x v="6"/>
    <m/>
    <m/>
    <x v="0"/>
    <m/>
    <n v="193.8"/>
    <n v="198"/>
    <m/>
    <m/>
    <n v="198"/>
    <n v="198"/>
    <s v="PLN"/>
    <n v="1"/>
    <s v="EA"/>
    <s v="01.07.2015"/>
    <s v="31.12.9999"/>
  </r>
  <r>
    <x v="246"/>
    <x v="246"/>
    <s v="Wall Panel"/>
    <s v="Y1"/>
    <s v="EMEA"/>
    <x v="7"/>
    <m/>
    <m/>
    <x v="0"/>
    <m/>
    <m/>
    <n v="3099.3"/>
    <m/>
    <m/>
    <n v="3099.3"/>
    <n v="3099.3"/>
    <s v="RUB"/>
    <n v="1"/>
    <s v="EA"/>
    <s v="01.05.2015"/>
    <s v="31.12.9999"/>
  </r>
  <r>
    <x v="246"/>
    <x v="246"/>
    <s v="Wall Panel"/>
    <s v="Y1"/>
    <s v="EMEA"/>
    <x v="8"/>
    <m/>
    <m/>
    <x v="0"/>
    <m/>
    <n v="459"/>
    <n v="469"/>
    <m/>
    <m/>
    <n v="469"/>
    <n v="469"/>
    <s v="SEK"/>
    <n v="1"/>
    <s v="EA"/>
    <s v="01.07.2015"/>
    <s v="31.12.9999"/>
  </r>
  <r>
    <x v="246"/>
    <x v="246"/>
    <s v="Wall Panel"/>
    <s v="Y1"/>
    <s v="EMEA"/>
    <x v="9"/>
    <m/>
    <m/>
    <x v="0"/>
    <m/>
    <n v="153"/>
    <n v="157"/>
    <m/>
    <m/>
    <n v="157"/>
    <n v="157"/>
    <s v="TRY"/>
    <n v="1"/>
    <s v="EA"/>
    <s v="01.07.2015"/>
    <s v="31.12.9999"/>
  </r>
  <r>
    <x v="246"/>
    <x v="246"/>
    <s v="Wall Panel"/>
    <s v="Y1"/>
    <s v="EMEA"/>
    <x v="10"/>
    <m/>
    <m/>
    <x v="0"/>
    <m/>
    <n v="499.8"/>
    <n v="499.8"/>
    <m/>
    <m/>
    <n v="499.8"/>
    <n v="499.8"/>
    <s v="ZAR"/>
    <n v="1"/>
    <s v="EA"/>
    <s v="01.07.2015"/>
    <s v="31.12.9999"/>
  </r>
  <r>
    <x v="247"/>
    <x v="247"/>
    <s v="4 Channel DSP 125W Amplifier"/>
    <s v="Y1"/>
    <s v="EMEA"/>
    <x v="0"/>
    <m/>
    <m/>
    <x v="0"/>
    <m/>
    <n v="29625"/>
    <n v="30218"/>
    <m/>
    <m/>
    <n v="30218"/>
    <n v="30218"/>
    <s v="CZK"/>
    <n v="1"/>
    <s v="EA"/>
    <s v="01.07.2015"/>
    <s v="31.12.9999"/>
  </r>
  <r>
    <x v="247"/>
    <x v="247"/>
    <s v="4 Channel DSP 125W Amplifier"/>
    <s v="Y1"/>
    <s v="EMEA"/>
    <x v="1"/>
    <m/>
    <m/>
    <x v="0"/>
    <m/>
    <n v="8828.2999999999993"/>
    <n v="9005"/>
    <m/>
    <m/>
    <n v="9005"/>
    <n v="9005"/>
    <s v="DKK"/>
    <n v="1"/>
    <s v="EA"/>
    <s v="01.07.2015"/>
    <s v="31.12.9999"/>
  </r>
  <r>
    <x v="247"/>
    <x v="247"/>
    <s v="4 Channel DSP 125W Amplifier"/>
    <s v="Y1"/>
    <s v="EMEA"/>
    <x v="2"/>
    <m/>
    <m/>
    <x v="0"/>
    <m/>
    <n v="1185"/>
    <n v="1209"/>
    <m/>
    <m/>
    <n v="1209"/>
    <n v="1209"/>
    <s v="EUR"/>
    <n v="1"/>
    <s v="EA"/>
    <s v="01.07.2015"/>
    <s v="31.12.9999"/>
  </r>
  <r>
    <x v="247"/>
    <x v="247"/>
    <s v="4 Channel DSP 125W Amplifier"/>
    <s v="Y1"/>
    <s v="EMEA"/>
    <x v="3"/>
    <m/>
    <m/>
    <x v="0"/>
    <m/>
    <n v="959.9"/>
    <n v="959.9"/>
    <m/>
    <m/>
    <n v="959.9"/>
    <n v="959.9"/>
    <s v="GBP"/>
    <n v="1"/>
    <s v="EA"/>
    <s v="01.07.2015"/>
    <s v="31.12.9999"/>
  </r>
  <r>
    <x v="247"/>
    <x v="247"/>
    <s v="4 Channel DSP 125W Amplifier"/>
    <s v="Y1"/>
    <s v="EMEA"/>
    <x v="4"/>
    <m/>
    <m/>
    <x v="0"/>
    <m/>
    <n v="355500"/>
    <n v="362610"/>
    <m/>
    <m/>
    <n v="362610"/>
    <n v="362610"/>
    <s v="HUF"/>
    <n v="1"/>
    <s v="EA"/>
    <s v="01.07.2015"/>
    <s v="31.12.9999"/>
  </r>
  <r>
    <x v="247"/>
    <x v="247"/>
    <s v="4 Channel DSP 125W Amplifier"/>
    <s v="Y1"/>
    <s v="EMEA"/>
    <x v="5"/>
    <m/>
    <m/>
    <x v="0"/>
    <m/>
    <n v="9006"/>
    <n v="9187"/>
    <m/>
    <m/>
    <n v="9187"/>
    <n v="9187"/>
    <s v="NOK"/>
    <n v="1"/>
    <s v="EA"/>
    <s v="01.07.2015"/>
    <s v="31.12.9999"/>
  </r>
  <r>
    <x v="247"/>
    <x v="247"/>
    <s v="4 Channel DSP 125W Amplifier"/>
    <s v="Y1"/>
    <s v="EMEA"/>
    <x v="6"/>
    <m/>
    <m/>
    <x v="0"/>
    <m/>
    <n v="5095.5"/>
    <n v="5198"/>
    <m/>
    <m/>
    <n v="5198"/>
    <n v="5198"/>
    <s v="PLN"/>
    <n v="1"/>
    <s v="EA"/>
    <s v="01.07.2015"/>
    <s v="31.12.9999"/>
  </r>
  <r>
    <x v="247"/>
    <x v="247"/>
    <s v="4 Channel DSP 125W Amplifier"/>
    <s v="Y1"/>
    <s v="EMEA"/>
    <x v="7"/>
    <m/>
    <m/>
    <x v="0"/>
    <m/>
    <m/>
    <n v="71313.399999999994"/>
    <m/>
    <m/>
    <n v="71313.399999999994"/>
    <n v="71313.399999999994"/>
    <s v="RUB"/>
    <n v="1"/>
    <s v="EA"/>
    <s v="01.05.2015"/>
    <s v="31.12.9999"/>
  </r>
  <r>
    <x v="247"/>
    <x v="247"/>
    <s v="4 Channel DSP 125W Amplifier"/>
    <s v="Y1"/>
    <s v="EMEA"/>
    <x v="8"/>
    <m/>
    <m/>
    <x v="0"/>
    <m/>
    <n v="10665"/>
    <n v="10879"/>
    <m/>
    <m/>
    <n v="10879"/>
    <n v="10879"/>
    <s v="SEK"/>
    <n v="1"/>
    <s v="EA"/>
    <s v="01.07.2015"/>
    <s v="31.12.9999"/>
  </r>
  <r>
    <x v="247"/>
    <x v="247"/>
    <s v="4 Channel DSP 125W Amplifier"/>
    <s v="Y1"/>
    <s v="EMEA"/>
    <x v="9"/>
    <m/>
    <m/>
    <x v="0"/>
    <m/>
    <n v="3555"/>
    <n v="3627"/>
    <m/>
    <m/>
    <n v="3627"/>
    <n v="3627"/>
    <s v="TRY"/>
    <n v="1"/>
    <s v="EA"/>
    <s v="01.07.2015"/>
    <s v="31.12.9999"/>
  </r>
  <r>
    <x v="247"/>
    <x v="247"/>
    <s v="4 Channel DSP 125W Amplifier"/>
    <s v="Y1"/>
    <s v="EMEA"/>
    <x v="10"/>
    <m/>
    <m/>
    <x v="0"/>
    <m/>
    <n v="12442.5"/>
    <n v="12442.5"/>
    <m/>
    <m/>
    <n v="12442.5"/>
    <n v="12442.5"/>
    <s v="ZAR"/>
    <n v="1"/>
    <s v="EA"/>
    <s v="01.07.2015"/>
    <s v="31.12.9999"/>
  </r>
  <r>
    <x v="248"/>
    <x v="248"/>
    <s v="4 Channel DSP 220W Amplifier"/>
    <s v="Y1"/>
    <s v="EMEA"/>
    <x v="0"/>
    <m/>
    <m/>
    <x v="0"/>
    <m/>
    <n v="38575"/>
    <n v="39347"/>
    <m/>
    <m/>
    <n v="39347"/>
    <n v="39347"/>
    <s v="CZK"/>
    <n v="1"/>
    <s v="EA"/>
    <s v="01.07.2015"/>
    <s v="31.12.9999"/>
  </r>
  <r>
    <x v="248"/>
    <x v="248"/>
    <s v="4 Channel DSP 220W Amplifier"/>
    <s v="Y1"/>
    <s v="EMEA"/>
    <x v="1"/>
    <m/>
    <m/>
    <x v="0"/>
    <m/>
    <n v="11495.4"/>
    <n v="11726"/>
    <m/>
    <m/>
    <n v="11726"/>
    <n v="11726"/>
    <s v="DKK"/>
    <n v="1"/>
    <s v="EA"/>
    <s v="01.07.2015"/>
    <s v="31.12.9999"/>
  </r>
  <r>
    <x v="248"/>
    <x v="248"/>
    <s v="4 Channel DSP 220W Amplifier"/>
    <s v="Y1"/>
    <s v="EMEA"/>
    <x v="2"/>
    <m/>
    <m/>
    <x v="0"/>
    <m/>
    <n v="1543"/>
    <n v="1574"/>
    <m/>
    <m/>
    <n v="1574"/>
    <n v="1574"/>
    <s v="EUR"/>
    <n v="1"/>
    <s v="EA"/>
    <s v="01.07.2015"/>
    <s v="31.12.9999"/>
  </r>
  <r>
    <x v="248"/>
    <x v="248"/>
    <s v="4 Channel DSP 220W Amplifier"/>
    <s v="Y1"/>
    <s v="EMEA"/>
    <x v="3"/>
    <m/>
    <m/>
    <x v="0"/>
    <m/>
    <n v="1249.9000000000001"/>
    <n v="1249.9000000000001"/>
    <m/>
    <m/>
    <n v="1249.9000000000001"/>
    <n v="1249.9000000000001"/>
    <s v="GBP"/>
    <n v="1"/>
    <s v="EA"/>
    <s v="01.07.2015"/>
    <s v="31.12.9999"/>
  </r>
  <r>
    <x v="248"/>
    <x v="248"/>
    <s v="4 Channel DSP 220W Amplifier"/>
    <s v="Y1"/>
    <s v="EMEA"/>
    <x v="4"/>
    <m/>
    <m/>
    <x v="0"/>
    <m/>
    <n v="462900"/>
    <n v="472158"/>
    <m/>
    <m/>
    <n v="472158"/>
    <n v="472158"/>
    <s v="HUF"/>
    <n v="1"/>
    <s v="EA"/>
    <s v="01.07.2015"/>
    <s v="31.12.9999"/>
  </r>
  <r>
    <x v="248"/>
    <x v="248"/>
    <s v="4 Channel DSP 220W Amplifier"/>
    <s v="Y1"/>
    <s v="EMEA"/>
    <x v="5"/>
    <m/>
    <m/>
    <x v="0"/>
    <m/>
    <n v="11726.8"/>
    <n v="11962"/>
    <m/>
    <m/>
    <n v="11962"/>
    <n v="11962"/>
    <s v="NOK"/>
    <n v="1"/>
    <s v="EA"/>
    <s v="01.07.2015"/>
    <s v="31.12.9999"/>
  </r>
  <r>
    <x v="248"/>
    <x v="248"/>
    <s v="4 Channel DSP 220W Amplifier"/>
    <s v="Y1"/>
    <s v="EMEA"/>
    <x v="6"/>
    <m/>
    <m/>
    <x v="0"/>
    <m/>
    <n v="6634.9"/>
    <n v="6768"/>
    <m/>
    <m/>
    <n v="6768"/>
    <n v="6768"/>
    <s v="PLN"/>
    <n v="1"/>
    <s v="EA"/>
    <s v="01.07.2015"/>
    <s v="31.12.9999"/>
  </r>
  <r>
    <x v="248"/>
    <x v="248"/>
    <s v="4 Channel DSP 220W Amplifier"/>
    <s v="Y1"/>
    <s v="EMEA"/>
    <x v="7"/>
    <m/>
    <m/>
    <x v="0"/>
    <m/>
    <m/>
    <n v="92857.8"/>
    <m/>
    <m/>
    <n v="92857.8"/>
    <n v="92857.8"/>
    <s v="RUB"/>
    <n v="1"/>
    <s v="EA"/>
    <s v="01.05.2015"/>
    <s v="31.12.9999"/>
  </r>
  <r>
    <x v="248"/>
    <x v="248"/>
    <s v="4 Channel DSP 220W Amplifier"/>
    <s v="Y1"/>
    <s v="EMEA"/>
    <x v="8"/>
    <m/>
    <m/>
    <x v="0"/>
    <m/>
    <n v="13887"/>
    <n v="14165"/>
    <m/>
    <m/>
    <n v="14165"/>
    <n v="14165"/>
    <s v="SEK"/>
    <n v="1"/>
    <s v="EA"/>
    <s v="01.07.2015"/>
    <s v="31.12.9999"/>
  </r>
  <r>
    <x v="248"/>
    <x v="248"/>
    <s v="4 Channel DSP 220W Amplifier"/>
    <s v="Y1"/>
    <s v="EMEA"/>
    <x v="9"/>
    <m/>
    <m/>
    <x v="0"/>
    <m/>
    <n v="4629"/>
    <n v="4722"/>
    <m/>
    <m/>
    <n v="4722"/>
    <n v="4722"/>
    <s v="TRY"/>
    <n v="1"/>
    <s v="EA"/>
    <s v="01.07.2015"/>
    <s v="31.12.9999"/>
  </r>
  <r>
    <x v="248"/>
    <x v="248"/>
    <s v="4 Channel DSP 220W Amplifier"/>
    <s v="Y1"/>
    <s v="EMEA"/>
    <x v="10"/>
    <m/>
    <m/>
    <x v="0"/>
    <m/>
    <n v="16201.5"/>
    <n v="16201.5"/>
    <m/>
    <m/>
    <n v="16201.5"/>
    <n v="16201.5"/>
    <s v="ZAR"/>
    <n v="1"/>
    <s v="EA"/>
    <s v="01.07.2015"/>
    <s v="31.12.9999"/>
  </r>
  <r>
    <x v="249"/>
    <x v="249"/>
    <s v="8 Zone Call Station"/>
    <s v="Y1"/>
    <s v="EMEA"/>
    <x v="0"/>
    <m/>
    <m/>
    <x v="0"/>
    <m/>
    <n v="12105"/>
    <n v="12348"/>
    <m/>
    <m/>
    <n v="12348"/>
    <n v="12348"/>
    <s v="CZK"/>
    <n v="1"/>
    <s v="EA"/>
    <s v="01.07.2015"/>
    <s v="31.12.9999"/>
  </r>
  <r>
    <x v="249"/>
    <x v="249"/>
    <s v="8 Zone Call Station"/>
    <s v="Y1"/>
    <s v="EMEA"/>
    <x v="1"/>
    <m/>
    <m/>
    <x v="0"/>
    <m/>
    <n v="3607.3"/>
    <n v="3680"/>
    <m/>
    <m/>
    <n v="3680"/>
    <n v="3680"/>
    <s v="DKK"/>
    <n v="1"/>
    <s v="EA"/>
    <s v="01.07.2015"/>
    <s v="31.12.9999"/>
  </r>
  <r>
    <x v="249"/>
    <x v="249"/>
    <s v="8 Zone Call Station"/>
    <s v="Y1"/>
    <s v="EMEA"/>
    <x v="2"/>
    <m/>
    <m/>
    <x v="0"/>
    <m/>
    <n v="484.2"/>
    <n v="494"/>
    <m/>
    <m/>
    <n v="494"/>
    <n v="494"/>
    <s v="EUR"/>
    <n v="1"/>
    <s v="EA"/>
    <s v="01.07.2015"/>
    <s v="31.12.9999"/>
  </r>
  <r>
    <x v="249"/>
    <x v="249"/>
    <s v="8 Zone Call Station"/>
    <s v="Y1"/>
    <s v="EMEA"/>
    <x v="3"/>
    <m/>
    <m/>
    <x v="0"/>
    <m/>
    <n v="392.3"/>
    <n v="392.3"/>
    <m/>
    <m/>
    <n v="392.3"/>
    <n v="392.3"/>
    <s v="GBP"/>
    <n v="1"/>
    <s v="EA"/>
    <s v="01.07.2015"/>
    <s v="31.12.9999"/>
  </r>
  <r>
    <x v="249"/>
    <x v="249"/>
    <s v="8 Zone Call Station"/>
    <s v="Y1"/>
    <s v="EMEA"/>
    <x v="4"/>
    <m/>
    <m/>
    <x v="0"/>
    <m/>
    <n v="145260"/>
    <n v="148166"/>
    <m/>
    <m/>
    <n v="148166"/>
    <n v="148166"/>
    <s v="HUF"/>
    <n v="1"/>
    <s v="EA"/>
    <s v="01.07.2015"/>
    <s v="31.12.9999"/>
  </r>
  <r>
    <x v="249"/>
    <x v="249"/>
    <s v="8 Zone Call Station"/>
    <s v="Y1"/>
    <s v="EMEA"/>
    <x v="5"/>
    <m/>
    <m/>
    <x v="0"/>
    <m/>
    <n v="3680"/>
    <n v="3754"/>
    <m/>
    <m/>
    <n v="3754"/>
    <n v="3754"/>
    <s v="NOK"/>
    <n v="1"/>
    <s v="EA"/>
    <s v="01.07.2015"/>
    <s v="31.12.9999"/>
  </r>
  <r>
    <x v="249"/>
    <x v="249"/>
    <s v="8 Zone Call Station"/>
    <s v="Y1"/>
    <s v="EMEA"/>
    <x v="6"/>
    <m/>
    <m/>
    <x v="0"/>
    <m/>
    <n v="2082.1"/>
    <n v="2124"/>
    <m/>
    <m/>
    <n v="2124"/>
    <n v="2124"/>
    <s v="PLN"/>
    <n v="1"/>
    <s v="EA"/>
    <s v="01.07.2015"/>
    <s v="31.12.9999"/>
  </r>
  <r>
    <x v="249"/>
    <x v="249"/>
    <s v="8 Zone Call Station"/>
    <s v="Y1"/>
    <s v="EMEA"/>
    <x v="7"/>
    <m/>
    <m/>
    <x v="0"/>
    <m/>
    <m/>
    <n v="29139.200000000001"/>
    <m/>
    <m/>
    <n v="29139.200000000001"/>
    <n v="29139.200000000001"/>
    <s v="RUB"/>
    <n v="1"/>
    <s v="EA"/>
    <s v="01.05.2015"/>
    <s v="31.12.9999"/>
  </r>
  <r>
    <x v="249"/>
    <x v="249"/>
    <s v="8 Zone Call Station"/>
    <s v="Y1"/>
    <s v="EMEA"/>
    <x v="8"/>
    <m/>
    <m/>
    <x v="0"/>
    <m/>
    <n v="4357.8"/>
    <n v="4445"/>
    <m/>
    <m/>
    <n v="4445"/>
    <n v="4445"/>
    <s v="SEK"/>
    <n v="1"/>
    <s v="EA"/>
    <s v="01.07.2015"/>
    <s v="31.12.9999"/>
  </r>
  <r>
    <x v="249"/>
    <x v="249"/>
    <s v="8 Zone Call Station"/>
    <s v="Y1"/>
    <s v="EMEA"/>
    <x v="9"/>
    <m/>
    <m/>
    <x v="0"/>
    <m/>
    <n v="1452.6"/>
    <n v="1482"/>
    <m/>
    <m/>
    <n v="1482"/>
    <n v="1482"/>
    <s v="TRY"/>
    <n v="1"/>
    <s v="EA"/>
    <s v="01.07.2015"/>
    <s v="31.12.9999"/>
  </r>
  <r>
    <x v="249"/>
    <x v="249"/>
    <s v="8 Zone Call Station"/>
    <s v="Y1"/>
    <s v="EMEA"/>
    <x v="10"/>
    <m/>
    <m/>
    <x v="0"/>
    <m/>
    <n v="5084.1000000000004"/>
    <n v="5084.1000000000004"/>
    <m/>
    <m/>
    <n v="5084.1000000000004"/>
    <n v="5084.1000000000004"/>
    <s v="ZAR"/>
    <n v="1"/>
    <s v="EA"/>
    <s v="01.07.2015"/>
    <s v="31.12.9999"/>
  </r>
  <r>
    <x v="250"/>
    <x v="250"/>
    <s v="8 Channel DSP Matrix Mixer"/>
    <s v="Y1"/>
    <s v="EMEA"/>
    <x v="0"/>
    <m/>
    <m/>
    <x v="0"/>
    <m/>
    <n v="28750"/>
    <n v="29325"/>
    <m/>
    <m/>
    <n v="29325"/>
    <n v="29325"/>
    <s v="CZK"/>
    <n v="1"/>
    <s v="EA"/>
    <s v="01.07.2015"/>
    <s v="31.12.9999"/>
  </r>
  <r>
    <x v="250"/>
    <x v="250"/>
    <s v="8 Channel DSP Matrix Mixer"/>
    <s v="Y1"/>
    <s v="EMEA"/>
    <x v="1"/>
    <m/>
    <m/>
    <x v="0"/>
    <m/>
    <n v="8567.5"/>
    <n v="8739"/>
    <m/>
    <m/>
    <n v="8739"/>
    <n v="8739"/>
    <s v="DKK"/>
    <n v="1"/>
    <s v="EA"/>
    <s v="01.07.2015"/>
    <s v="31.12.9999"/>
  </r>
  <r>
    <x v="250"/>
    <x v="250"/>
    <s v="8 Channel DSP Matrix Mixer"/>
    <s v="Y1"/>
    <s v="EMEA"/>
    <x v="2"/>
    <m/>
    <m/>
    <x v="0"/>
    <m/>
    <n v="1150"/>
    <n v="1173"/>
    <m/>
    <m/>
    <n v="1173"/>
    <n v="1173"/>
    <s v="EUR"/>
    <n v="1"/>
    <s v="EA"/>
    <s v="01.07.2015"/>
    <s v="31.12.9999"/>
  </r>
  <r>
    <x v="250"/>
    <x v="250"/>
    <s v="8 Channel DSP Matrix Mixer"/>
    <s v="Y1"/>
    <s v="EMEA"/>
    <x v="3"/>
    <m/>
    <m/>
    <x v="0"/>
    <m/>
    <n v="931.5"/>
    <n v="931.5"/>
    <m/>
    <m/>
    <n v="931.5"/>
    <n v="931.5"/>
    <s v="GBP"/>
    <n v="1"/>
    <s v="EA"/>
    <s v="01.07.2015"/>
    <s v="31.12.9999"/>
  </r>
  <r>
    <x v="250"/>
    <x v="250"/>
    <s v="8 Channel DSP Matrix Mixer"/>
    <s v="Y1"/>
    <s v="EMEA"/>
    <x v="4"/>
    <m/>
    <m/>
    <x v="0"/>
    <m/>
    <n v="345000"/>
    <n v="351900"/>
    <m/>
    <m/>
    <n v="351900"/>
    <n v="351900"/>
    <s v="HUF"/>
    <n v="1"/>
    <s v="EA"/>
    <s v="01.07.2015"/>
    <s v="31.12.9999"/>
  </r>
  <r>
    <x v="250"/>
    <x v="250"/>
    <s v="8 Channel DSP Matrix Mixer"/>
    <s v="Y1"/>
    <s v="EMEA"/>
    <x v="5"/>
    <m/>
    <m/>
    <x v="0"/>
    <m/>
    <n v="8740"/>
    <n v="8915"/>
    <m/>
    <m/>
    <n v="8915"/>
    <n v="8915"/>
    <s v="NOK"/>
    <n v="1"/>
    <s v="EA"/>
    <s v="01.07.2015"/>
    <s v="31.12.9999"/>
  </r>
  <r>
    <x v="250"/>
    <x v="250"/>
    <s v="8 Channel DSP Matrix Mixer"/>
    <s v="Y1"/>
    <s v="EMEA"/>
    <x v="6"/>
    <m/>
    <m/>
    <x v="0"/>
    <m/>
    <n v="4945"/>
    <n v="5044"/>
    <m/>
    <m/>
    <n v="5044"/>
    <n v="5044"/>
    <s v="PLN"/>
    <n v="1"/>
    <s v="EA"/>
    <s v="01.07.2015"/>
    <s v="31.12.9999"/>
  </r>
  <r>
    <x v="250"/>
    <x v="250"/>
    <s v="8 Channel DSP Matrix Mixer"/>
    <s v="Y1"/>
    <s v="EMEA"/>
    <x v="7"/>
    <m/>
    <m/>
    <x v="0"/>
    <m/>
    <m/>
    <n v="69207.100000000006"/>
    <m/>
    <m/>
    <n v="69207.100000000006"/>
    <n v="69207.100000000006"/>
    <s v="RUB"/>
    <n v="1"/>
    <s v="EA"/>
    <s v="01.05.2015"/>
    <s v="31.12.9999"/>
  </r>
  <r>
    <x v="250"/>
    <x v="250"/>
    <s v="8 Channel DSP Matrix Mixer"/>
    <s v="Y1"/>
    <s v="EMEA"/>
    <x v="8"/>
    <m/>
    <m/>
    <x v="0"/>
    <m/>
    <n v="10350"/>
    <n v="10557"/>
    <m/>
    <m/>
    <n v="10557"/>
    <n v="10557"/>
    <s v="SEK"/>
    <n v="1"/>
    <s v="EA"/>
    <s v="01.07.2015"/>
    <s v="31.12.9999"/>
  </r>
  <r>
    <x v="250"/>
    <x v="250"/>
    <s v="8 Channel DSP Matrix Mixer"/>
    <s v="Y1"/>
    <s v="EMEA"/>
    <x v="9"/>
    <m/>
    <m/>
    <x v="0"/>
    <m/>
    <n v="3450"/>
    <n v="3519"/>
    <m/>
    <m/>
    <n v="3519"/>
    <n v="3519"/>
    <s v="TRY"/>
    <n v="1"/>
    <s v="EA"/>
    <s v="01.07.2015"/>
    <s v="31.12.9999"/>
  </r>
  <r>
    <x v="250"/>
    <x v="250"/>
    <s v="8 Channel DSP Matrix Mixer"/>
    <s v="Y1"/>
    <s v="EMEA"/>
    <x v="10"/>
    <m/>
    <m/>
    <x v="0"/>
    <m/>
    <n v="12075"/>
    <n v="12075"/>
    <m/>
    <m/>
    <n v="12075"/>
    <n v="12075"/>
    <s v="ZAR"/>
    <n v="1"/>
    <s v="EA"/>
    <s v="01.07.2015"/>
    <s v="31.12.9999"/>
  </r>
  <r>
    <x v="251"/>
    <x v="251"/>
    <s v="Wall Control Panel"/>
    <s v="Y1"/>
    <s v="EMEA"/>
    <x v="0"/>
    <m/>
    <m/>
    <x v="0"/>
    <m/>
    <n v="5085"/>
    <n v="5187"/>
    <m/>
    <m/>
    <n v="5187"/>
    <n v="5187"/>
    <s v="CZK"/>
    <n v="1"/>
    <s v="EA"/>
    <s v="01.07.2015"/>
    <s v="31.12.9999"/>
  </r>
  <r>
    <x v="251"/>
    <x v="251"/>
    <s v="Wall Control Panel"/>
    <s v="Y1"/>
    <s v="EMEA"/>
    <x v="1"/>
    <m/>
    <m/>
    <x v="0"/>
    <m/>
    <n v="1515.4"/>
    <n v="1546"/>
    <m/>
    <m/>
    <n v="1546"/>
    <n v="1546"/>
    <s v="DKK"/>
    <n v="1"/>
    <s v="EA"/>
    <s v="01.07.2015"/>
    <s v="31.12.9999"/>
  </r>
  <r>
    <x v="251"/>
    <x v="251"/>
    <s v="Wall Control Panel"/>
    <s v="Y1"/>
    <s v="EMEA"/>
    <x v="2"/>
    <m/>
    <m/>
    <x v="0"/>
    <m/>
    <n v="203.4"/>
    <n v="208"/>
    <m/>
    <m/>
    <n v="208"/>
    <n v="208"/>
    <s v="EUR"/>
    <n v="1"/>
    <s v="EA"/>
    <s v="01.07.2015"/>
    <s v="31.12.9999"/>
  </r>
  <r>
    <x v="251"/>
    <x v="251"/>
    <s v="Wall Control Panel"/>
    <s v="Y1"/>
    <s v="EMEA"/>
    <x v="3"/>
    <m/>
    <m/>
    <x v="0"/>
    <m/>
    <n v="164.8"/>
    <n v="164.8"/>
    <m/>
    <m/>
    <n v="164.8"/>
    <n v="164.8"/>
    <s v="GBP"/>
    <n v="1"/>
    <s v="EA"/>
    <s v="01.07.2015"/>
    <s v="31.12.9999"/>
  </r>
  <r>
    <x v="251"/>
    <x v="251"/>
    <s v="Wall Control Panel"/>
    <s v="Y1"/>
    <s v="EMEA"/>
    <x v="4"/>
    <m/>
    <m/>
    <x v="0"/>
    <m/>
    <n v="61020"/>
    <n v="62241"/>
    <m/>
    <m/>
    <n v="62241"/>
    <n v="62241"/>
    <s v="HUF"/>
    <n v="1"/>
    <s v="EA"/>
    <s v="01.07.2015"/>
    <s v="31.12.9999"/>
  </r>
  <r>
    <x v="251"/>
    <x v="251"/>
    <s v="Wall Control Panel"/>
    <s v="Y1"/>
    <s v="EMEA"/>
    <x v="5"/>
    <m/>
    <m/>
    <x v="0"/>
    <m/>
    <n v="1545.9"/>
    <n v="1577"/>
    <m/>
    <m/>
    <n v="1577"/>
    <n v="1577"/>
    <s v="NOK"/>
    <n v="1"/>
    <s v="EA"/>
    <s v="01.07.2015"/>
    <s v="31.12.9999"/>
  </r>
  <r>
    <x v="251"/>
    <x v="251"/>
    <s v="Wall Control Panel"/>
    <s v="Y1"/>
    <s v="EMEA"/>
    <x v="6"/>
    <m/>
    <m/>
    <x v="0"/>
    <m/>
    <n v="874.7"/>
    <n v="893"/>
    <m/>
    <m/>
    <n v="893"/>
    <n v="893"/>
    <s v="PLN"/>
    <n v="1"/>
    <s v="EA"/>
    <s v="01.07.2015"/>
    <s v="31.12.9999"/>
  </r>
  <r>
    <x v="251"/>
    <x v="251"/>
    <s v="Wall Control Panel"/>
    <s v="Y1"/>
    <s v="EMEA"/>
    <x v="7"/>
    <m/>
    <m/>
    <x v="0"/>
    <m/>
    <m/>
    <n v="12240.8"/>
    <m/>
    <m/>
    <n v="12240.8"/>
    <n v="12240.8"/>
    <s v="RUB"/>
    <n v="1"/>
    <s v="EA"/>
    <s v="01.05.2015"/>
    <s v="31.12.9999"/>
  </r>
  <r>
    <x v="251"/>
    <x v="251"/>
    <s v="Wall Control Panel"/>
    <s v="Y1"/>
    <s v="EMEA"/>
    <x v="8"/>
    <m/>
    <m/>
    <x v="0"/>
    <m/>
    <n v="1830.6"/>
    <n v="1868"/>
    <m/>
    <m/>
    <n v="1868"/>
    <n v="1868"/>
    <s v="SEK"/>
    <n v="1"/>
    <s v="EA"/>
    <s v="01.07.2015"/>
    <s v="31.12.9999"/>
  </r>
  <r>
    <x v="251"/>
    <x v="251"/>
    <s v="Wall Control Panel"/>
    <s v="Y1"/>
    <s v="EMEA"/>
    <x v="9"/>
    <m/>
    <m/>
    <x v="0"/>
    <m/>
    <n v="610.20000000000005"/>
    <n v="623"/>
    <m/>
    <m/>
    <n v="623"/>
    <n v="623"/>
    <s v="TRY"/>
    <n v="1"/>
    <s v="EA"/>
    <s v="01.07.2015"/>
    <s v="31.12.9999"/>
  </r>
  <r>
    <x v="251"/>
    <x v="251"/>
    <s v="Wall Control Panel"/>
    <s v="Y1"/>
    <s v="EMEA"/>
    <x v="10"/>
    <m/>
    <m/>
    <x v="0"/>
    <m/>
    <n v="2135.6999999999998"/>
    <n v="2135.6999999999998"/>
    <m/>
    <m/>
    <n v="2135.6999999999998"/>
    <n v="2135.6999999999998"/>
    <s v="ZAR"/>
    <n v="1"/>
    <s v="EA"/>
    <s v="01.07.2015"/>
    <s v="31.12.9999"/>
  </r>
  <r>
    <x v="252"/>
    <x v="252"/>
    <s v="SET OF 6 END OF LINE BOARDS"/>
    <s v="Y1"/>
    <s v="EMEA"/>
    <x v="0"/>
    <m/>
    <m/>
    <x v="0"/>
    <m/>
    <n v="3825"/>
    <n v="3940"/>
    <m/>
    <m/>
    <n v="3940"/>
    <n v="3940"/>
    <s v="CZK"/>
    <n v="1"/>
    <s v="EA"/>
    <s v="01.07.2015"/>
    <s v="31.12.9999"/>
  </r>
  <r>
    <x v="252"/>
    <x v="252"/>
    <s v="SET OF 6 END OF LINE BOARDS"/>
    <s v="Y1"/>
    <s v="EMEA"/>
    <x v="1"/>
    <m/>
    <m/>
    <x v="0"/>
    <m/>
    <n v="1139.9000000000001"/>
    <n v="1175"/>
    <m/>
    <m/>
    <n v="1175"/>
    <n v="1175"/>
    <s v="DKK"/>
    <n v="1"/>
    <s v="EA"/>
    <s v="01.07.2015"/>
    <s v="31.12.9999"/>
  </r>
  <r>
    <x v="252"/>
    <x v="252"/>
    <s v="SET OF 6 END OF LINE BOARDS"/>
    <s v="Y1"/>
    <s v="EMEA"/>
    <x v="2"/>
    <m/>
    <m/>
    <x v="0"/>
    <m/>
    <n v="153"/>
    <n v="158"/>
    <m/>
    <m/>
    <n v="158"/>
    <n v="158"/>
    <s v="EUR"/>
    <n v="1"/>
    <s v="EA"/>
    <s v="01.07.2015"/>
    <s v="31.12.9999"/>
  </r>
  <r>
    <x v="252"/>
    <x v="252"/>
    <s v="SET OF 6 END OF LINE BOARDS"/>
    <s v="Y1"/>
    <s v="EMEA"/>
    <x v="3"/>
    <m/>
    <m/>
    <x v="0"/>
    <m/>
    <n v="107.1"/>
    <n v="107.1"/>
    <m/>
    <m/>
    <n v="107.1"/>
    <n v="107.1"/>
    <s v="GBP"/>
    <n v="1"/>
    <s v="EA"/>
    <s v="01.07.2015"/>
    <s v="31.12.9999"/>
  </r>
  <r>
    <x v="252"/>
    <x v="252"/>
    <s v="SET OF 6 END OF LINE BOARDS"/>
    <s v="Y1"/>
    <s v="EMEA"/>
    <x v="4"/>
    <m/>
    <m/>
    <x v="0"/>
    <m/>
    <n v="39780"/>
    <n v="40974"/>
    <m/>
    <m/>
    <n v="40974"/>
    <n v="40974"/>
    <s v="HUF"/>
    <n v="1"/>
    <s v="EA"/>
    <s v="01.07.2015"/>
    <s v="31.12.9999"/>
  </r>
  <r>
    <x v="252"/>
    <x v="252"/>
    <s v="SET OF 6 END OF LINE BOARDS"/>
    <s v="Y1"/>
    <s v="EMEA"/>
    <x v="5"/>
    <m/>
    <m/>
    <x v="0"/>
    <m/>
    <n v="1224"/>
    <n v="1261"/>
    <m/>
    <m/>
    <n v="1261"/>
    <n v="1261"/>
    <s v="NOK"/>
    <n v="1"/>
    <s v="EA"/>
    <s v="01.07.2015"/>
    <s v="31.12.9999"/>
  </r>
  <r>
    <x v="252"/>
    <x v="252"/>
    <s v="SET OF 6 END OF LINE BOARDS"/>
    <s v="Y1"/>
    <s v="EMEA"/>
    <x v="6"/>
    <m/>
    <m/>
    <x v="0"/>
    <m/>
    <n v="581.4"/>
    <n v="599"/>
    <m/>
    <m/>
    <n v="599"/>
    <n v="599"/>
    <s v="PLN"/>
    <n v="1"/>
    <s v="EA"/>
    <s v="01.07.2015"/>
    <s v="31.12.9999"/>
  </r>
  <r>
    <x v="252"/>
    <x v="252"/>
    <s v="SET OF 6 END OF LINE BOARDS"/>
    <s v="Y1"/>
    <s v="EMEA"/>
    <x v="7"/>
    <m/>
    <m/>
    <x v="0"/>
    <m/>
    <m/>
    <n v="9297.9"/>
    <m/>
    <m/>
    <n v="9297.9"/>
    <n v="9297.9"/>
    <s v="RUB"/>
    <n v="1"/>
    <s v="EA"/>
    <s v="01.05.2015"/>
    <s v="31.12.9999"/>
  </r>
  <r>
    <x v="252"/>
    <x v="252"/>
    <s v="SET OF 6 END OF LINE BOARDS"/>
    <s v="Y1"/>
    <s v="EMEA"/>
    <x v="8"/>
    <m/>
    <m/>
    <x v="0"/>
    <m/>
    <n v="1377"/>
    <n v="1419"/>
    <m/>
    <m/>
    <n v="1419"/>
    <n v="1419"/>
    <s v="SEK"/>
    <n v="1"/>
    <s v="EA"/>
    <s v="01.07.2015"/>
    <s v="31.12.9999"/>
  </r>
  <r>
    <x v="252"/>
    <x v="252"/>
    <s v="SET OF 6 END OF LINE BOARDS"/>
    <s v="Y1"/>
    <s v="EMEA"/>
    <x v="9"/>
    <m/>
    <m/>
    <x v="0"/>
    <m/>
    <n v="516"/>
    <n v="532"/>
    <m/>
    <m/>
    <n v="532"/>
    <n v="532"/>
    <s v="TRY"/>
    <n v="1"/>
    <s v="EA"/>
    <s v="01.07.2015"/>
    <s v="31.12.9999"/>
  </r>
  <r>
    <x v="252"/>
    <x v="252"/>
    <s v="SET OF 6 END OF LINE BOARDS"/>
    <s v="Y1"/>
    <s v="EMEA"/>
    <x v="10"/>
    <m/>
    <m/>
    <x v="0"/>
    <m/>
    <n v="1499.4"/>
    <n v="1499.4"/>
    <m/>
    <m/>
    <n v="1499.4"/>
    <n v="1499.4"/>
    <s v="ZAR"/>
    <n v="1"/>
    <s v="EA"/>
    <s v="01.07.2015"/>
    <s v="31.12.9999"/>
  </r>
  <r>
    <x v="253"/>
    <x v="253"/>
    <s v="PLENA LOOP AMPLIFIER 10A"/>
    <s v="Y1"/>
    <s v="EMEA"/>
    <x v="0"/>
    <m/>
    <m/>
    <x v="0"/>
    <m/>
    <n v="15172.5"/>
    <n v="15476"/>
    <m/>
    <m/>
    <n v="15476"/>
    <n v="15476"/>
    <s v="CZK"/>
    <n v="1"/>
    <s v="EA"/>
    <s v="01.07.2015"/>
    <s v="31.12.9999"/>
  </r>
  <r>
    <x v="253"/>
    <x v="253"/>
    <s v="PLENA LOOP AMPLIFIER 10A"/>
    <s v="Y1"/>
    <s v="EMEA"/>
    <x v="1"/>
    <m/>
    <m/>
    <x v="0"/>
    <m/>
    <n v="4521.5"/>
    <n v="4612"/>
    <m/>
    <m/>
    <n v="4612"/>
    <n v="4612"/>
    <s v="DKK"/>
    <n v="1"/>
    <s v="EA"/>
    <s v="01.07.2015"/>
    <s v="31.12.9999"/>
  </r>
  <r>
    <x v="253"/>
    <x v="253"/>
    <s v="PLENA LOOP AMPLIFIER 10A"/>
    <s v="Y1"/>
    <s v="EMEA"/>
    <x v="2"/>
    <m/>
    <m/>
    <x v="0"/>
    <m/>
    <n v="606.9"/>
    <n v="620"/>
    <m/>
    <m/>
    <n v="620"/>
    <n v="620"/>
    <s v="EUR"/>
    <n v="1"/>
    <s v="EA"/>
    <s v="01.07.2015"/>
    <s v="31.12.9999"/>
  </r>
  <r>
    <x v="253"/>
    <x v="253"/>
    <s v="PLENA LOOP AMPLIFIER 10A"/>
    <s v="Y1"/>
    <s v="EMEA"/>
    <x v="3"/>
    <m/>
    <m/>
    <x v="0"/>
    <m/>
    <n v="424.9"/>
    <n v="424.9"/>
    <m/>
    <m/>
    <n v="424.9"/>
    <n v="424.9"/>
    <s v="GBP"/>
    <n v="1"/>
    <s v="EA"/>
    <s v="01.07.2015"/>
    <s v="31.12.9999"/>
  </r>
  <r>
    <x v="253"/>
    <x v="253"/>
    <s v="PLENA LOOP AMPLIFIER 10A"/>
    <s v="Y1"/>
    <s v="EMEA"/>
    <x v="4"/>
    <m/>
    <m/>
    <x v="0"/>
    <m/>
    <n v="157794"/>
    <n v="160950"/>
    <m/>
    <m/>
    <n v="160950"/>
    <n v="160950"/>
    <s v="HUF"/>
    <n v="1"/>
    <s v="EA"/>
    <s v="01.07.2015"/>
    <s v="31.12.9999"/>
  </r>
  <r>
    <x v="253"/>
    <x v="253"/>
    <s v="PLENA LOOP AMPLIFIER 10A"/>
    <s v="Y1"/>
    <s v="EMEA"/>
    <x v="5"/>
    <m/>
    <m/>
    <x v="0"/>
    <m/>
    <n v="4855.2"/>
    <n v="4953"/>
    <m/>
    <m/>
    <n v="4953"/>
    <n v="4953"/>
    <s v="NOK"/>
    <n v="1"/>
    <s v="EA"/>
    <s v="01.07.2015"/>
    <s v="31.12.9999"/>
  </r>
  <r>
    <x v="253"/>
    <x v="253"/>
    <s v="PLENA LOOP AMPLIFIER 10A"/>
    <s v="Y1"/>
    <s v="EMEA"/>
    <x v="6"/>
    <m/>
    <m/>
    <x v="0"/>
    <m/>
    <n v="2306.3000000000002"/>
    <n v="2353"/>
    <m/>
    <m/>
    <n v="2353"/>
    <n v="2353"/>
    <s v="PLN"/>
    <n v="1"/>
    <s v="EA"/>
    <s v="01.07.2015"/>
    <s v="31.12.9999"/>
  </r>
  <r>
    <x v="253"/>
    <x v="253"/>
    <s v="PLENA LOOP AMPLIFIER 10A"/>
    <s v="Y1"/>
    <s v="EMEA"/>
    <x v="7"/>
    <m/>
    <m/>
    <x v="0"/>
    <m/>
    <m/>
    <n v="36523.4"/>
    <m/>
    <m/>
    <n v="36523.4"/>
    <n v="36523.4"/>
    <s v="RUB"/>
    <n v="1"/>
    <s v="EA"/>
    <s v="01.05.2015"/>
    <s v="31.12.9999"/>
  </r>
  <r>
    <x v="253"/>
    <x v="253"/>
    <s v="PLENA LOOP AMPLIFIER 10A"/>
    <s v="Y1"/>
    <s v="EMEA"/>
    <x v="8"/>
    <m/>
    <m/>
    <x v="0"/>
    <m/>
    <n v="5462.1"/>
    <n v="5572"/>
    <m/>
    <m/>
    <n v="5572"/>
    <n v="5572"/>
    <s v="SEK"/>
    <n v="1"/>
    <s v="EA"/>
    <s v="01.07.2015"/>
    <s v="31.12.9999"/>
  </r>
  <r>
    <x v="253"/>
    <x v="253"/>
    <s v="PLENA LOOP AMPLIFIER 10A"/>
    <s v="Y1"/>
    <s v="EMEA"/>
    <x v="9"/>
    <m/>
    <m/>
    <x v="0"/>
    <m/>
    <n v="1820.7"/>
    <n v="1858"/>
    <m/>
    <m/>
    <n v="1858"/>
    <n v="1858"/>
    <s v="TRY"/>
    <n v="1"/>
    <s v="EA"/>
    <s v="01.07.2015"/>
    <s v="31.12.9999"/>
  </r>
  <r>
    <x v="253"/>
    <x v="253"/>
    <s v="PLENA LOOP AMPLIFIER 10A"/>
    <s v="Y1"/>
    <s v="EMEA"/>
    <x v="10"/>
    <m/>
    <m/>
    <x v="0"/>
    <m/>
    <n v="5947.7"/>
    <n v="5947.7"/>
    <m/>
    <m/>
    <n v="5947.7"/>
    <n v="5947.7"/>
    <s v="ZAR"/>
    <n v="1"/>
    <s v="EA"/>
    <s v="01.07.2015"/>
    <s v="31.12.9999"/>
  </r>
  <r>
    <x v="254"/>
    <x v="254"/>
    <s v="Plena 1000W amplifier"/>
    <s v="Y1"/>
    <s v="EMEA"/>
    <x v="0"/>
    <m/>
    <m/>
    <x v="0"/>
    <m/>
    <n v="34425"/>
    <n v="35114"/>
    <m/>
    <m/>
    <n v="35114"/>
    <n v="35114"/>
    <s v="CZK"/>
    <n v="1"/>
    <s v="EA"/>
    <s v="01.07.2015"/>
    <s v="31.12.9999"/>
  </r>
  <r>
    <x v="254"/>
    <x v="254"/>
    <s v="Plena 1000W amplifier"/>
    <s v="Y1"/>
    <s v="EMEA"/>
    <x v="1"/>
    <m/>
    <m/>
    <x v="0"/>
    <m/>
    <n v="10258.700000000001"/>
    <n v="10464"/>
    <m/>
    <m/>
    <n v="10464"/>
    <n v="10464"/>
    <s v="DKK"/>
    <n v="1"/>
    <s v="EA"/>
    <s v="01.07.2015"/>
    <s v="31.12.9999"/>
  </r>
  <r>
    <x v="254"/>
    <x v="254"/>
    <s v="Plena 1000W amplifier"/>
    <s v="Y1"/>
    <s v="EMEA"/>
    <x v="2"/>
    <m/>
    <m/>
    <x v="0"/>
    <m/>
    <n v="1377"/>
    <n v="1405"/>
    <m/>
    <m/>
    <n v="1405"/>
    <n v="1405"/>
    <s v="EUR"/>
    <n v="1"/>
    <s v="EA"/>
    <s v="01.07.2015"/>
    <s v="31.12.9999"/>
  </r>
  <r>
    <x v="254"/>
    <x v="254"/>
    <s v="Plena 1000W amplifier"/>
    <s v="Y1"/>
    <s v="EMEA"/>
    <x v="3"/>
    <m/>
    <m/>
    <x v="0"/>
    <m/>
    <n v="963.9"/>
    <n v="963.9"/>
    <m/>
    <m/>
    <n v="963.9"/>
    <n v="963.9"/>
    <s v="GBP"/>
    <n v="1"/>
    <s v="EA"/>
    <s v="01.07.2015"/>
    <s v="31.12.9999"/>
  </r>
  <r>
    <x v="254"/>
    <x v="254"/>
    <s v="Plena 1000W amplifier"/>
    <s v="Y1"/>
    <s v="EMEA"/>
    <x v="4"/>
    <m/>
    <m/>
    <x v="0"/>
    <m/>
    <n v="358020"/>
    <n v="365181"/>
    <m/>
    <m/>
    <n v="365181"/>
    <n v="365181"/>
    <s v="HUF"/>
    <n v="1"/>
    <s v="EA"/>
    <s v="01.07.2015"/>
    <s v="31.12.9999"/>
  </r>
  <r>
    <x v="254"/>
    <x v="254"/>
    <s v="Plena 1000W amplifier"/>
    <s v="Y1"/>
    <s v="EMEA"/>
    <x v="5"/>
    <m/>
    <m/>
    <x v="0"/>
    <m/>
    <n v="11016"/>
    <n v="11237"/>
    <m/>
    <m/>
    <n v="11237"/>
    <n v="11237"/>
    <s v="NOK"/>
    <n v="1"/>
    <s v="EA"/>
    <s v="01.07.2015"/>
    <s v="31.12.9999"/>
  </r>
  <r>
    <x v="254"/>
    <x v="254"/>
    <s v="Plena 1000W amplifier"/>
    <s v="Y1"/>
    <s v="EMEA"/>
    <x v="6"/>
    <m/>
    <m/>
    <x v="0"/>
    <m/>
    <n v="5232.6000000000004"/>
    <n v="5338"/>
    <m/>
    <m/>
    <n v="5338"/>
    <n v="5338"/>
    <s v="PLN"/>
    <n v="1"/>
    <s v="EA"/>
    <s v="01.07.2015"/>
    <s v="31.12.9999"/>
  </r>
  <r>
    <x v="254"/>
    <x v="254"/>
    <s v="Plena 1000W amplifier"/>
    <s v="Y1"/>
    <s v="EMEA"/>
    <x v="7"/>
    <m/>
    <m/>
    <x v="0"/>
    <m/>
    <m/>
    <n v="82868"/>
    <m/>
    <m/>
    <n v="82868"/>
    <n v="82868"/>
    <s v="RUB"/>
    <n v="1"/>
    <s v="EA"/>
    <s v="01.05.2015"/>
    <s v="31.12.9999"/>
  </r>
  <r>
    <x v="254"/>
    <x v="254"/>
    <s v="Plena 1000W amplifier"/>
    <s v="Y1"/>
    <s v="EMEA"/>
    <x v="8"/>
    <m/>
    <m/>
    <x v="0"/>
    <m/>
    <n v="12393"/>
    <n v="12641"/>
    <m/>
    <m/>
    <n v="12641"/>
    <n v="12641"/>
    <s v="SEK"/>
    <n v="1"/>
    <s v="EA"/>
    <s v="01.07.2015"/>
    <s v="31.12.9999"/>
  </r>
  <r>
    <x v="254"/>
    <x v="254"/>
    <s v="Plena 1000W amplifier"/>
    <s v="Y1"/>
    <s v="EMEA"/>
    <x v="9"/>
    <m/>
    <m/>
    <x v="0"/>
    <m/>
    <n v="4131"/>
    <n v="4214"/>
    <m/>
    <m/>
    <n v="4214"/>
    <n v="4214"/>
    <s v="TRY"/>
    <n v="1"/>
    <s v="EA"/>
    <s v="01.07.2015"/>
    <s v="31.12.9999"/>
  </r>
  <r>
    <x v="254"/>
    <x v="254"/>
    <s v="Plena 1000W amplifier"/>
    <s v="Y1"/>
    <s v="EMEA"/>
    <x v="10"/>
    <m/>
    <m/>
    <x v="0"/>
    <m/>
    <n v="13494.6"/>
    <n v="13494.6"/>
    <m/>
    <m/>
    <n v="13494.6"/>
    <n v="13494.6"/>
    <s v="ZAR"/>
    <n v="1"/>
    <s v="EA"/>
    <s v="01.07.2015"/>
    <s v="31.12.9999"/>
  </r>
  <r>
    <x v="255"/>
    <x v="255"/>
    <s v="24V Battery Charger Basic"/>
    <s v="Y1"/>
    <s v="EMEA"/>
    <x v="0"/>
    <m/>
    <m/>
    <x v="0"/>
    <m/>
    <n v="29325"/>
    <n v="30205"/>
    <m/>
    <m/>
    <n v="30205"/>
    <n v="30205"/>
    <s v="CZK"/>
    <n v="1"/>
    <s v="EA"/>
    <s v="01.07.2015"/>
    <s v="31.12.9999"/>
  </r>
  <r>
    <x v="255"/>
    <x v="255"/>
    <s v="24V Battery Charger Basic"/>
    <s v="Y1"/>
    <s v="EMEA"/>
    <x v="1"/>
    <m/>
    <m/>
    <x v="0"/>
    <m/>
    <n v="8738.9"/>
    <n v="9002"/>
    <m/>
    <m/>
    <n v="9002"/>
    <n v="9002"/>
    <s v="DKK"/>
    <n v="1"/>
    <s v="EA"/>
    <s v="01.07.2015"/>
    <s v="31.12.9999"/>
  </r>
  <r>
    <x v="255"/>
    <x v="255"/>
    <s v="24V Battery Charger Basic"/>
    <s v="Y1"/>
    <s v="EMEA"/>
    <x v="2"/>
    <m/>
    <m/>
    <x v="0"/>
    <m/>
    <n v="1173"/>
    <n v="1209"/>
    <m/>
    <m/>
    <n v="1209"/>
    <n v="1209"/>
    <s v="EUR"/>
    <n v="1"/>
    <s v="EA"/>
    <s v="01.07.2015"/>
    <s v="31.12.9999"/>
  </r>
  <r>
    <x v="255"/>
    <x v="255"/>
    <s v="24V Battery Charger Basic"/>
    <s v="Y1"/>
    <s v="EMEA"/>
    <x v="3"/>
    <m/>
    <m/>
    <x v="0"/>
    <m/>
    <n v="997.1"/>
    <n v="997.1"/>
    <m/>
    <m/>
    <n v="997.1"/>
    <n v="997.1"/>
    <s v="GBP"/>
    <n v="1"/>
    <s v="EA"/>
    <s v="01.07.2015"/>
    <s v="31.12.9999"/>
  </r>
  <r>
    <x v="255"/>
    <x v="255"/>
    <s v="24V Battery Charger Basic"/>
    <s v="Y1"/>
    <s v="EMEA"/>
    <x v="4"/>
    <m/>
    <m/>
    <x v="0"/>
    <m/>
    <n v="304980"/>
    <n v="314130"/>
    <m/>
    <m/>
    <n v="314130"/>
    <n v="314130"/>
    <s v="HUF"/>
    <n v="1"/>
    <s v="EA"/>
    <s v="01.07.2015"/>
    <s v="31.12.9999"/>
  </r>
  <r>
    <x v="255"/>
    <x v="255"/>
    <s v="24V Battery Charger Basic"/>
    <s v="Y1"/>
    <s v="EMEA"/>
    <x v="5"/>
    <m/>
    <m/>
    <x v="0"/>
    <m/>
    <n v="9090.7999999999993"/>
    <n v="9364"/>
    <m/>
    <m/>
    <n v="9364"/>
    <n v="9364"/>
    <s v="NOK"/>
    <n v="1"/>
    <s v="EA"/>
    <s v="01.07.2015"/>
    <s v="31.12.9999"/>
  </r>
  <r>
    <x v="255"/>
    <x v="255"/>
    <s v="24V Battery Charger Basic"/>
    <s v="Y1"/>
    <s v="EMEA"/>
    <x v="6"/>
    <m/>
    <m/>
    <x v="0"/>
    <m/>
    <n v="4574.7"/>
    <n v="4712"/>
    <m/>
    <m/>
    <n v="4712"/>
    <n v="4712"/>
    <s v="PLN"/>
    <n v="1"/>
    <s v="EA"/>
    <s v="01.07.2015"/>
    <s v="31.12.9999"/>
  </r>
  <r>
    <x v="255"/>
    <x v="255"/>
    <s v="24V Battery Charger Basic"/>
    <s v="Y1"/>
    <s v="EMEA"/>
    <x v="7"/>
    <m/>
    <m/>
    <x v="0"/>
    <m/>
    <m/>
    <n v="71283.3"/>
    <m/>
    <m/>
    <n v="71283.3"/>
    <n v="71283.3"/>
    <s v="RUB"/>
    <n v="1"/>
    <s v="EA"/>
    <s v="01.05.2015"/>
    <s v="31.12.9999"/>
  </r>
  <r>
    <x v="255"/>
    <x v="255"/>
    <s v="24V Battery Charger Basic"/>
    <s v="Y1"/>
    <s v="EMEA"/>
    <x v="8"/>
    <m/>
    <m/>
    <x v="0"/>
    <m/>
    <n v="11143.5"/>
    <n v="11478"/>
    <m/>
    <m/>
    <n v="11478"/>
    <n v="11478"/>
    <s v="SEK"/>
    <n v="1"/>
    <s v="EA"/>
    <s v="01.07.2015"/>
    <s v="31.12.9999"/>
  </r>
  <r>
    <x v="255"/>
    <x v="255"/>
    <s v="24V Battery Charger Basic"/>
    <s v="Y1"/>
    <s v="EMEA"/>
    <x v="9"/>
    <m/>
    <m/>
    <x v="0"/>
    <m/>
    <n v="3519"/>
    <n v="3625"/>
    <m/>
    <m/>
    <n v="3625"/>
    <n v="3625"/>
    <s v="TRY"/>
    <n v="1"/>
    <s v="EA"/>
    <s v="01.07.2015"/>
    <s v="31.12.9999"/>
  </r>
  <r>
    <x v="255"/>
    <x v="255"/>
    <s v="24V Battery Charger Basic"/>
    <s v="Y1"/>
    <s v="EMEA"/>
    <x v="10"/>
    <m/>
    <m/>
    <x v="0"/>
    <m/>
    <n v="11730"/>
    <n v="11730"/>
    <m/>
    <m/>
    <n v="11730"/>
    <n v="11730"/>
    <s v="ZAR"/>
    <n v="1"/>
    <s v="EA"/>
    <s v="01.07.2015"/>
    <s v="31.12.9999"/>
  </r>
  <r>
    <x v="256"/>
    <x v="256"/>
    <s v="Plena 120W DVD/Tuner/MP3/Paging system"/>
    <s v="Y1"/>
    <s v="EMEA"/>
    <x v="0"/>
    <m/>
    <s v="From"/>
    <x v="0"/>
    <s v="EA"/>
    <n v="18258"/>
    <n v="18624"/>
    <m/>
    <m/>
    <n v="18624"/>
    <n v="18624"/>
    <s v="CZK"/>
    <n v="1"/>
    <s v="EA"/>
    <s v="01.07.2015"/>
    <s v="31.12.9999"/>
  </r>
  <r>
    <x v="256"/>
    <x v="256"/>
    <s v="Plena 120W DVD/Tuner/MP3/Paging system"/>
    <s v="Y1"/>
    <s v="EMEA"/>
    <x v="0"/>
    <m/>
    <s v="From"/>
    <x v="39"/>
    <s v="EA"/>
    <n v="18258"/>
    <n v="14904"/>
    <m/>
    <m/>
    <s v="-"/>
    <s v="-"/>
    <s v="CZK"/>
    <n v="1"/>
    <s v="EA"/>
    <s v="01.07.2015"/>
    <s v="31.12.9999"/>
  </r>
  <r>
    <x v="256"/>
    <x v="256"/>
    <s v="Plena 120W DVD/Tuner/MP3/Paging system"/>
    <s v="Y1"/>
    <s v="EMEA"/>
    <x v="1"/>
    <m/>
    <s v="From"/>
    <x v="0"/>
    <s v="EA"/>
    <n v="5440.9"/>
    <n v="5550"/>
    <m/>
    <m/>
    <n v="5550"/>
    <n v="5550"/>
    <s v="DKK"/>
    <n v="1"/>
    <s v="EA"/>
    <s v="01.07.2015"/>
    <s v="31.12.9999"/>
  </r>
  <r>
    <x v="256"/>
    <x v="256"/>
    <s v="Plena 120W DVD/Tuner/MP3/Paging system"/>
    <s v="Y1"/>
    <s v="EMEA"/>
    <x v="1"/>
    <m/>
    <s v="From"/>
    <x v="39"/>
    <s v="EA"/>
    <m/>
    <n v="4442"/>
    <m/>
    <m/>
    <s v="-"/>
    <s v="-"/>
    <s v="DKK"/>
    <n v="1"/>
    <s v="EA"/>
    <s v="01.07.2015"/>
    <s v="31.12.9999"/>
  </r>
  <r>
    <x v="256"/>
    <x v="256"/>
    <s v="Plena 120W DVD/Tuner/MP3/Paging system"/>
    <s v="Y1"/>
    <s v="EMEA"/>
    <x v="2"/>
    <m/>
    <s v="From"/>
    <x v="0"/>
    <s v="EA"/>
    <n v="730.4"/>
    <n v="746"/>
    <m/>
    <m/>
    <n v="746"/>
    <n v="746"/>
    <s v="EUR"/>
    <n v="1"/>
    <s v="EA"/>
    <s v="01.07.2015"/>
    <s v="31.12.9999"/>
  </r>
  <r>
    <x v="256"/>
    <x v="256"/>
    <s v="Plena 120W DVD/Tuner/MP3/Paging system"/>
    <s v="Y1"/>
    <s v="EMEA"/>
    <x v="2"/>
    <m/>
    <s v="From"/>
    <x v="39"/>
    <s v="EA"/>
    <n v="730.4"/>
    <n v="597"/>
    <m/>
    <m/>
    <s v="-"/>
    <s v="-"/>
    <s v="EUR"/>
    <n v="1"/>
    <s v="EA"/>
    <s v="01.07.2015"/>
    <s v="31.12.9999"/>
  </r>
  <r>
    <x v="256"/>
    <x v="256"/>
    <s v="Plena 120W DVD/Tuner/MP3/Paging system"/>
    <s v="Y1"/>
    <s v="EMEA"/>
    <x v="3"/>
    <m/>
    <s v="From"/>
    <x v="0"/>
    <s v="EA"/>
    <n v="511.3"/>
    <n v="511.3"/>
    <m/>
    <m/>
    <n v="511.3"/>
    <n v="511.3"/>
    <s v="GBP"/>
    <n v="1"/>
    <s v="EA"/>
    <s v="01.07.2015"/>
    <s v="31.12.9999"/>
  </r>
  <r>
    <x v="256"/>
    <x v="256"/>
    <s v="Plena 120W DVD/Tuner/MP3/Paging system"/>
    <s v="Y1"/>
    <s v="EMEA"/>
    <x v="3"/>
    <m/>
    <s v="From"/>
    <x v="39"/>
    <s v="EA"/>
    <n v="511.3"/>
    <n v="409.2"/>
    <m/>
    <m/>
    <s v="-"/>
    <s v="-"/>
    <s v="GBP"/>
    <n v="1"/>
    <s v="EA"/>
    <s v="01.07.2015"/>
    <s v="31.12.9999"/>
  </r>
  <r>
    <x v="256"/>
    <x v="256"/>
    <s v="Plena 120W DVD/Tuner/MP3/Paging system"/>
    <s v="Y1"/>
    <s v="EMEA"/>
    <x v="4"/>
    <m/>
    <s v="From"/>
    <x v="0"/>
    <s v="EA"/>
    <n v="189883"/>
    <n v="193681"/>
    <m/>
    <m/>
    <n v="193681"/>
    <n v="193681"/>
    <s v="HUF"/>
    <n v="1"/>
    <s v="EA"/>
    <s v="01.07.2015"/>
    <s v="31.12.9999"/>
  </r>
  <r>
    <x v="256"/>
    <x v="256"/>
    <s v="Plena 120W DVD/Tuner/MP3/Paging system"/>
    <s v="Y1"/>
    <s v="EMEA"/>
    <x v="4"/>
    <m/>
    <s v="From"/>
    <x v="39"/>
    <s v="EA"/>
    <n v="189883"/>
    <n v="155000"/>
    <m/>
    <m/>
    <s v="-"/>
    <s v="-"/>
    <s v="HUF"/>
    <n v="1"/>
    <s v="EA"/>
    <s v="01.07.2015"/>
    <s v="31.12.9999"/>
  </r>
  <r>
    <x v="256"/>
    <x v="256"/>
    <s v="Plena 120W DVD/Tuner/MP3/Paging system"/>
    <s v="Y1"/>
    <s v="EMEA"/>
    <x v="5"/>
    <m/>
    <s v="From"/>
    <x v="0"/>
    <s v="EA"/>
    <n v="5842.6"/>
    <n v="5960"/>
    <m/>
    <m/>
    <n v="5960"/>
    <n v="5960"/>
    <s v="NOK"/>
    <n v="1"/>
    <s v="EA"/>
    <s v="01.07.2015"/>
    <s v="31.12.9999"/>
  </r>
  <r>
    <x v="256"/>
    <x v="256"/>
    <s v="Plena 120W DVD/Tuner/MP3/Paging system"/>
    <s v="Y1"/>
    <s v="EMEA"/>
    <x v="5"/>
    <m/>
    <s v="From"/>
    <x v="39"/>
    <s v="EA"/>
    <n v="5842.6"/>
    <n v="4770"/>
    <m/>
    <m/>
    <s v="-"/>
    <s v="-"/>
    <s v="NOK"/>
    <n v="1"/>
    <s v="EA"/>
    <s v="01.07.2015"/>
    <s v="31.12.9999"/>
  </r>
  <r>
    <x v="256"/>
    <x v="256"/>
    <s v="Plena 120W DVD/Tuner/MP3/Paging system"/>
    <s v="Y1"/>
    <s v="EMEA"/>
    <x v="6"/>
    <m/>
    <s v="From"/>
    <x v="0"/>
    <s v="EA"/>
    <n v="2775.3"/>
    <n v="2831"/>
    <m/>
    <m/>
    <n v="2831"/>
    <n v="2831"/>
    <s v="PLN"/>
    <n v="1"/>
    <s v="EA"/>
    <s v="01.07.2015"/>
    <s v="31.12.9999"/>
  </r>
  <r>
    <x v="256"/>
    <x v="256"/>
    <s v="Plena 120W DVD/Tuner/MP3/Paging system"/>
    <s v="Y1"/>
    <s v="EMEA"/>
    <x v="6"/>
    <m/>
    <s v="From"/>
    <x v="39"/>
    <s v="EA"/>
    <n v="2775.3"/>
    <n v="2266"/>
    <m/>
    <m/>
    <s v="-"/>
    <s v="-"/>
    <s v="PLN"/>
    <n v="1"/>
    <s v="EA"/>
    <s v="01.07.2015"/>
    <s v="31.12.9999"/>
  </r>
  <r>
    <x v="256"/>
    <x v="256"/>
    <s v="Plena 120W DVD/Tuner/MP3/Paging system"/>
    <s v="Y1"/>
    <s v="EMEA"/>
    <x v="7"/>
    <m/>
    <s v="From"/>
    <x v="0"/>
    <s v="EA"/>
    <m/>
    <n v="43955.5"/>
    <m/>
    <m/>
    <n v="43955.5"/>
    <n v="43955.5"/>
    <s v="RUB"/>
    <n v="1"/>
    <s v="EA"/>
    <s v="01.05.2015"/>
    <s v="31.12.9999"/>
  </r>
  <r>
    <x v="256"/>
    <x v="256"/>
    <s v="Plena 120W DVD/Tuner/MP3/Paging system"/>
    <s v="Y1"/>
    <s v="EMEA"/>
    <x v="7"/>
    <m/>
    <s v="From"/>
    <x v="39"/>
    <s v="EA"/>
    <m/>
    <n v="35175.300000000003"/>
    <m/>
    <m/>
    <s v="-"/>
    <s v="-"/>
    <s v="RUB"/>
    <n v="1"/>
    <s v="EA"/>
    <s v="01.05.2015"/>
    <s v="31.12.9999"/>
  </r>
  <r>
    <x v="256"/>
    <x v="256"/>
    <s v="Plena 120W DVD/Tuner/MP3/Paging system"/>
    <s v="Y1"/>
    <s v="EMEA"/>
    <x v="8"/>
    <m/>
    <s v="From"/>
    <x v="0"/>
    <s v="EA"/>
    <n v="6572.9"/>
    <n v="6705"/>
    <m/>
    <m/>
    <n v="6705"/>
    <n v="6705"/>
    <s v="SEK"/>
    <n v="1"/>
    <s v="EA"/>
    <s v="01.07.2015"/>
    <s v="31.12.9999"/>
  </r>
  <r>
    <x v="256"/>
    <x v="256"/>
    <s v="Plena 120W DVD/Tuner/MP3/Paging system"/>
    <s v="Y1"/>
    <s v="EMEA"/>
    <x v="8"/>
    <m/>
    <s v="From"/>
    <x v="39"/>
    <s v="EA"/>
    <n v="6572.9"/>
    <n v="5366"/>
    <m/>
    <m/>
    <s v="-"/>
    <s v="-"/>
    <s v="SEK"/>
    <n v="1"/>
    <s v="EA"/>
    <s v="01.07.2015"/>
    <s v="31.12.9999"/>
  </r>
  <r>
    <x v="256"/>
    <x v="256"/>
    <s v="Plena 120W DVD/Tuner/MP3/Paging system"/>
    <s v="Y1"/>
    <s v="EMEA"/>
    <x v="9"/>
    <m/>
    <s v="From"/>
    <x v="0"/>
    <s v="EA"/>
    <n v="2191"/>
    <n v="2235"/>
    <m/>
    <m/>
    <n v="2235"/>
    <n v="2235"/>
    <s v="TRY"/>
    <n v="1"/>
    <s v="EA"/>
    <s v="01.07.2015"/>
    <s v="31.12.9999"/>
  </r>
  <r>
    <x v="256"/>
    <x v="256"/>
    <s v="Plena 120W DVD/Tuner/MP3/Paging system"/>
    <s v="Y1"/>
    <s v="EMEA"/>
    <x v="9"/>
    <m/>
    <s v="From"/>
    <x v="39"/>
    <s v="EA"/>
    <n v="2191"/>
    <n v="1789"/>
    <m/>
    <m/>
    <s v="-"/>
    <s v="-"/>
    <s v="TRY"/>
    <n v="1"/>
    <s v="EA"/>
    <s v="01.07.2015"/>
    <s v="31.12.9999"/>
  </r>
  <r>
    <x v="256"/>
    <x v="256"/>
    <s v="Plena 120W DVD/Tuner/MP3/Paging system"/>
    <s v="Y1"/>
    <s v="EMEA"/>
    <x v="10"/>
    <m/>
    <s v="From"/>
    <x v="0"/>
    <s v="EA"/>
    <n v="7157.2"/>
    <n v="7157.2"/>
    <m/>
    <m/>
    <n v="7157.2"/>
    <n v="7157.2"/>
    <s v="ZAR"/>
    <n v="1"/>
    <s v="EA"/>
    <s v="01.07.2015"/>
    <s v="31.12.9999"/>
  </r>
  <r>
    <x v="256"/>
    <x v="256"/>
    <s v="Plena 120W DVD/Tuner/MP3/Paging system"/>
    <s v="Y1"/>
    <s v="EMEA"/>
    <x v="10"/>
    <m/>
    <s v="From"/>
    <x v="39"/>
    <s v="EA"/>
    <n v="7157.2"/>
    <n v="5727.8"/>
    <m/>
    <m/>
    <s v="-"/>
    <s v="-"/>
    <s v="ZAR"/>
    <n v="1"/>
    <s v="EA"/>
    <s v="01.07.2015"/>
    <s v="31.12.9999"/>
  </r>
  <r>
    <x v="257"/>
    <x v="257"/>
    <s v="Plena All in One system wall panel"/>
    <s v="Y1"/>
    <s v="EMEA"/>
    <x v="0"/>
    <m/>
    <m/>
    <x v="0"/>
    <m/>
    <n v="2327.5"/>
    <n v="2375"/>
    <m/>
    <m/>
    <n v="2375"/>
    <n v="2375"/>
    <s v="CZK"/>
    <n v="1"/>
    <s v="EA"/>
    <s v="01.07.2015"/>
    <s v="31.12.9999"/>
  </r>
  <r>
    <x v="257"/>
    <x v="257"/>
    <s v="Plena All in One system wall panel"/>
    <s v="Y1"/>
    <s v="EMEA"/>
    <x v="1"/>
    <m/>
    <m/>
    <x v="0"/>
    <m/>
    <n v="707.8"/>
    <n v="722"/>
    <m/>
    <m/>
    <n v="722"/>
    <n v="722"/>
    <s v="DKK"/>
    <n v="1"/>
    <s v="EA"/>
    <s v="01.07.2015"/>
    <s v="31.12.9999"/>
  </r>
  <r>
    <x v="257"/>
    <x v="257"/>
    <s v="Plena All in One system wall panel"/>
    <s v="Y1"/>
    <s v="EMEA"/>
    <x v="2"/>
    <m/>
    <m/>
    <x v="0"/>
    <m/>
    <n v="95"/>
    <n v="97"/>
    <m/>
    <m/>
    <n v="97"/>
    <n v="97"/>
    <s v="EUR"/>
    <n v="1"/>
    <s v="EA"/>
    <s v="01.07.2015"/>
    <s v="31.12.9999"/>
  </r>
  <r>
    <x v="257"/>
    <x v="257"/>
    <s v="Plena All in One system wall panel"/>
    <s v="Y1"/>
    <s v="EMEA"/>
    <x v="3"/>
    <m/>
    <m/>
    <x v="0"/>
    <m/>
    <n v="76"/>
    <n v="76"/>
    <m/>
    <m/>
    <n v="76"/>
    <n v="76"/>
    <s v="GBP"/>
    <n v="1"/>
    <s v="EA"/>
    <s v="01.07.2015"/>
    <s v="31.12.9999"/>
  </r>
  <r>
    <x v="257"/>
    <x v="257"/>
    <s v="Plena All in One system wall panel"/>
    <s v="Y1"/>
    <s v="EMEA"/>
    <x v="4"/>
    <m/>
    <m/>
    <x v="0"/>
    <m/>
    <n v="27550"/>
    <n v="28101"/>
    <m/>
    <m/>
    <n v="28101"/>
    <n v="28101"/>
    <s v="HUF"/>
    <n v="1"/>
    <s v="EA"/>
    <s v="01.07.2015"/>
    <s v="31.12.9999"/>
  </r>
  <r>
    <x v="257"/>
    <x v="257"/>
    <s v="Plena All in One system wall panel"/>
    <s v="Y1"/>
    <s v="EMEA"/>
    <x v="5"/>
    <m/>
    <m/>
    <x v="0"/>
    <m/>
    <n v="741"/>
    <n v="756"/>
    <m/>
    <m/>
    <n v="756"/>
    <n v="756"/>
    <s v="NOK"/>
    <n v="1"/>
    <s v="EA"/>
    <s v="01.07.2015"/>
    <s v="31.12.9999"/>
  </r>
  <r>
    <x v="257"/>
    <x v="257"/>
    <s v="Plena All in One system wall panel"/>
    <s v="Y1"/>
    <s v="EMEA"/>
    <x v="6"/>
    <m/>
    <m/>
    <x v="0"/>
    <m/>
    <n v="389.5"/>
    <n v="398"/>
    <m/>
    <m/>
    <n v="398"/>
    <n v="398"/>
    <s v="PLN"/>
    <n v="1"/>
    <s v="EA"/>
    <s v="01.07.2015"/>
    <s v="31.12.9999"/>
  </r>
  <r>
    <x v="257"/>
    <x v="257"/>
    <s v="Plena All in One system wall panel"/>
    <s v="Y1"/>
    <s v="EMEA"/>
    <x v="7"/>
    <m/>
    <m/>
    <x v="0"/>
    <m/>
    <m/>
    <n v="5717.2"/>
    <m/>
    <m/>
    <n v="5717.2"/>
    <n v="5717.2"/>
    <s v="RUB"/>
    <n v="1"/>
    <s v="EA"/>
    <s v="01.05.2015"/>
    <s v="31.12.9999"/>
  </r>
  <r>
    <x v="257"/>
    <x v="257"/>
    <s v="Plena All in One system wall panel"/>
    <s v="Y1"/>
    <s v="EMEA"/>
    <x v="8"/>
    <m/>
    <m/>
    <x v="0"/>
    <m/>
    <n v="855"/>
    <n v="873"/>
    <m/>
    <m/>
    <n v="873"/>
    <n v="873"/>
    <s v="SEK"/>
    <n v="1"/>
    <s v="EA"/>
    <s v="01.07.2015"/>
    <s v="31.12.9999"/>
  </r>
  <r>
    <x v="257"/>
    <x v="257"/>
    <s v="Plena All in One system wall panel"/>
    <s v="Y1"/>
    <s v="EMEA"/>
    <x v="9"/>
    <m/>
    <m/>
    <x v="0"/>
    <m/>
    <e v="#N/A"/>
    <n v="266.75"/>
    <m/>
    <m/>
    <n v="266.75"/>
    <n v="266.8"/>
    <s v="TRY"/>
    <n v="1"/>
    <s v="EA"/>
    <s v="01.07.2015"/>
    <s v="31.12.9999"/>
  </r>
  <r>
    <x v="257"/>
    <x v="257"/>
    <s v="Plena All in One system wall panel"/>
    <s v="Y1"/>
    <s v="EMEA"/>
    <x v="10"/>
    <m/>
    <m/>
    <x v="0"/>
    <m/>
    <n v="997.5"/>
    <n v="997.5"/>
    <m/>
    <m/>
    <n v="997.5"/>
    <n v="997.5"/>
    <s v="ZAR"/>
    <n v="1"/>
    <s v="EA"/>
    <s v="01.07.2015"/>
    <s v="31.12.9999"/>
  </r>
  <r>
    <x v="258"/>
    <x v="258"/>
    <s v="Six zone All in One 240W system"/>
    <s v="Y1"/>
    <s v="EMEA"/>
    <x v="0"/>
    <m/>
    <m/>
    <x v="0"/>
    <m/>
    <n v="29277.5"/>
    <n v="29864"/>
    <m/>
    <m/>
    <n v="29864"/>
    <n v="29864"/>
    <s v="CZK"/>
    <n v="1"/>
    <s v="EA"/>
    <s v="01.07.2015"/>
    <s v="31.12.9999"/>
  </r>
  <r>
    <x v="258"/>
    <x v="258"/>
    <s v="Six zone All in One 240W system"/>
    <s v="Y1"/>
    <s v="EMEA"/>
    <x v="1"/>
    <m/>
    <m/>
    <x v="0"/>
    <m/>
    <n v="8902.7999999999993"/>
    <n v="9081"/>
    <m/>
    <m/>
    <n v="9081"/>
    <n v="9081"/>
    <s v="DKK"/>
    <n v="1"/>
    <s v="EA"/>
    <s v="01.07.2015"/>
    <s v="31.12.9999"/>
  </r>
  <r>
    <x v="258"/>
    <x v="258"/>
    <s v="Six zone All in One 240W system"/>
    <s v="Y1"/>
    <s v="EMEA"/>
    <x v="2"/>
    <m/>
    <m/>
    <x v="0"/>
    <m/>
    <n v="1195"/>
    <n v="1219"/>
    <m/>
    <m/>
    <n v="1219"/>
    <n v="1219"/>
    <s v="EUR"/>
    <n v="1"/>
    <s v="EA"/>
    <s v="01.07.2015"/>
    <s v="31.12.9999"/>
  </r>
  <r>
    <x v="258"/>
    <x v="258"/>
    <s v="Six zone All in One 240W system"/>
    <s v="Y1"/>
    <s v="EMEA"/>
    <x v="3"/>
    <m/>
    <m/>
    <x v="0"/>
    <m/>
    <n v="956"/>
    <n v="956"/>
    <m/>
    <m/>
    <n v="956"/>
    <n v="956"/>
    <s v="GBP"/>
    <n v="1"/>
    <s v="EA"/>
    <s v="01.07.2015"/>
    <s v="31.12.9999"/>
  </r>
  <r>
    <x v="258"/>
    <x v="258"/>
    <s v="Six zone All in One 240W system"/>
    <s v="Y1"/>
    <s v="EMEA"/>
    <x v="4"/>
    <m/>
    <m/>
    <x v="0"/>
    <m/>
    <n v="346550"/>
    <n v="353481"/>
    <m/>
    <m/>
    <n v="353481"/>
    <n v="353481"/>
    <s v="HUF"/>
    <n v="1"/>
    <s v="EA"/>
    <s v="01.07.2015"/>
    <s v="31.12.9999"/>
  </r>
  <r>
    <x v="258"/>
    <x v="258"/>
    <s v="Six zone All in One 240W system"/>
    <s v="Y1"/>
    <s v="EMEA"/>
    <x v="5"/>
    <m/>
    <m/>
    <x v="0"/>
    <m/>
    <n v="9321"/>
    <n v="9508"/>
    <m/>
    <m/>
    <n v="9508"/>
    <n v="9508"/>
    <s v="NOK"/>
    <n v="1"/>
    <s v="EA"/>
    <s v="01.07.2015"/>
    <s v="31.12.9999"/>
  </r>
  <r>
    <x v="258"/>
    <x v="258"/>
    <s v="Six zone All in One 240W system"/>
    <s v="Y1"/>
    <s v="EMEA"/>
    <x v="6"/>
    <m/>
    <m/>
    <x v="0"/>
    <m/>
    <n v="4899.5"/>
    <n v="4998"/>
    <m/>
    <m/>
    <n v="4998"/>
    <n v="4998"/>
    <s v="PLN"/>
    <n v="1"/>
    <s v="EA"/>
    <s v="01.07.2015"/>
    <s v="31.12.9999"/>
  </r>
  <r>
    <x v="258"/>
    <x v="258"/>
    <s v="Six zone All in One 240W system"/>
    <s v="Y1"/>
    <s v="EMEA"/>
    <x v="7"/>
    <m/>
    <m/>
    <x v="0"/>
    <m/>
    <m/>
    <n v="71915.199999999997"/>
    <m/>
    <m/>
    <n v="71915.199999999997"/>
    <n v="71915.199999999997"/>
    <s v="RUB"/>
    <n v="1"/>
    <s v="EA"/>
    <s v="01.05.2015"/>
    <s v="31.12.9999"/>
  </r>
  <r>
    <x v="258"/>
    <x v="258"/>
    <s v="Six zone All in One 240W system"/>
    <s v="Y1"/>
    <s v="EMEA"/>
    <x v="8"/>
    <m/>
    <m/>
    <x v="0"/>
    <m/>
    <n v="10755"/>
    <n v="10971"/>
    <m/>
    <m/>
    <n v="10971"/>
    <n v="10971"/>
    <s v="SEK"/>
    <n v="1"/>
    <s v="EA"/>
    <s v="01.07.2015"/>
    <s v="31.12.9999"/>
  </r>
  <r>
    <x v="258"/>
    <x v="258"/>
    <s v="Six zone All in One 240W system"/>
    <s v="Y1"/>
    <s v="EMEA"/>
    <x v="9"/>
    <m/>
    <m/>
    <x v="0"/>
    <m/>
    <e v="#N/A"/>
    <n v="3352.25"/>
    <m/>
    <m/>
    <n v="3352.25"/>
    <n v="3352.3"/>
    <s v="TRY"/>
    <n v="1"/>
    <s v="EA"/>
    <s v="01.07.2015"/>
    <s v="31.12.9999"/>
  </r>
  <r>
    <x v="258"/>
    <x v="258"/>
    <s v="Six zone All in One 240W system"/>
    <s v="Y1"/>
    <s v="EMEA"/>
    <x v="10"/>
    <m/>
    <m/>
    <x v="0"/>
    <m/>
    <n v="12547.5"/>
    <n v="12547.5"/>
    <m/>
    <m/>
    <n v="12547.5"/>
    <n v="12547.5"/>
    <s v="ZAR"/>
    <n v="1"/>
    <s v="EA"/>
    <s v="01.07.2015"/>
    <s v="31.12.9999"/>
  </r>
  <r>
    <x v="259"/>
    <x v="259"/>
    <s v="Plena All in One system call station"/>
    <s v="Y1"/>
    <s v="EMEA"/>
    <x v="0"/>
    <m/>
    <m/>
    <x v="0"/>
    <m/>
    <n v="4287.5"/>
    <n v="4374"/>
    <m/>
    <m/>
    <n v="4374"/>
    <n v="4374"/>
    <s v="CZK"/>
    <n v="1"/>
    <s v="EA"/>
    <s v="01.07.2015"/>
    <s v="31.12.9999"/>
  </r>
  <r>
    <x v="259"/>
    <x v="259"/>
    <s v="Plena All in One system call station"/>
    <s v="Y1"/>
    <s v="EMEA"/>
    <x v="1"/>
    <m/>
    <m/>
    <x v="0"/>
    <m/>
    <n v="1303.8"/>
    <n v="1330"/>
    <m/>
    <m/>
    <n v="1330"/>
    <n v="1330"/>
    <s v="DKK"/>
    <n v="1"/>
    <s v="EA"/>
    <s v="01.07.2015"/>
    <s v="31.12.9999"/>
  </r>
  <r>
    <x v="259"/>
    <x v="259"/>
    <s v="Plena All in One system call station"/>
    <s v="Y1"/>
    <s v="EMEA"/>
    <x v="2"/>
    <m/>
    <m/>
    <x v="0"/>
    <m/>
    <n v="175"/>
    <n v="179"/>
    <m/>
    <m/>
    <n v="179"/>
    <n v="179"/>
    <s v="EUR"/>
    <n v="1"/>
    <s v="EA"/>
    <s v="01.07.2015"/>
    <s v="31.12.9999"/>
  </r>
  <r>
    <x v="259"/>
    <x v="259"/>
    <s v="Plena All in One system call station"/>
    <s v="Y1"/>
    <s v="EMEA"/>
    <x v="3"/>
    <m/>
    <m/>
    <x v="0"/>
    <m/>
    <n v="140"/>
    <n v="140"/>
    <m/>
    <m/>
    <n v="140"/>
    <n v="140"/>
    <s v="GBP"/>
    <n v="1"/>
    <s v="EA"/>
    <s v="01.07.2015"/>
    <s v="31.12.9999"/>
  </r>
  <r>
    <x v="259"/>
    <x v="259"/>
    <s v="Plena All in One system call station"/>
    <s v="Y1"/>
    <s v="EMEA"/>
    <x v="4"/>
    <m/>
    <m/>
    <x v="0"/>
    <m/>
    <n v="50750"/>
    <n v="51765"/>
    <m/>
    <m/>
    <n v="51765"/>
    <n v="51765"/>
    <s v="HUF"/>
    <n v="1"/>
    <s v="EA"/>
    <s v="01.07.2015"/>
    <s v="31.12.9999"/>
  </r>
  <r>
    <x v="259"/>
    <x v="259"/>
    <s v="Plena All in One system call station"/>
    <s v="Y1"/>
    <s v="EMEA"/>
    <x v="5"/>
    <m/>
    <m/>
    <x v="0"/>
    <m/>
    <n v="1365"/>
    <n v="1393"/>
    <m/>
    <m/>
    <n v="1393"/>
    <n v="1393"/>
    <s v="NOK"/>
    <n v="1"/>
    <s v="EA"/>
    <s v="01.07.2015"/>
    <s v="31.12.9999"/>
  </r>
  <r>
    <x v="259"/>
    <x v="259"/>
    <s v="Plena All in One system call station"/>
    <s v="Y1"/>
    <s v="EMEA"/>
    <x v="6"/>
    <m/>
    <m/>
    <x v="0"/>
    <m/>
    <n v="717.5"/>
    <n v="732"/>
    <m/>
    <m/>
    <n v="732"/>
    <n v="732"/>
    <s v="PLN"/>
    <n v="1"/>
    <s v="EA"/>
    <s v="01.07.2015"/>
    <s v="31.12.9999"/>
  </r>
  <r>
    <x v="259"/>
    <x v="259"/>
    <s v="Plena All in One system call station"/>
    <s v="Y1"/>
    <s v="EMEA"/>
    <x v="7"/>
    <m/>
    <m/>
    <x v="0"/>
    <m/>
    <m/>
    <n v="10531.6"/>
    <m/>
    <m/>
    <n v="10531.6"/>
    <n v="10531.6"/>
    <s v="RUB"/>
    <n v="1"/>
    <s v="EA"/>
    <s v="01.05.2015"/>
    <s v="31.12.9999"/>
  </r>
  <r>
    <x v="259"/>
    <x v="259"/>
    <s v="Plena All in One system call station"/>
    <s v="Y1"/>
    <s v="EMEA"/>
    <x v="8"/>
    <m/>
    <m/>
    <x v="0"/>
    <m/>
    <n v="1575"/>
    <n v="1607"/>
    <m/>
    <m/>
    <n v="1607"/>
    <n v="1607"/>
    <s v="SEK"/>
    <n v="1"/>
    <s v="EA"/>
    <s v="01.07.2015"/>
    <s v="31.12.9999"/>
  </r>
  <r>
    <x v="259"/>
    <x v="259"/>
    <s v="Plena All in One system call station"/>
    <s v="Y1"/>
    <s v="EMEA"/>
    <x v="9"/>
    <m/>
    <m/>
    <x v="0"/>
    <m/>
    <e v="#N/A"/>
    <n v="492.25"/>
    <m/>
    <m/>
    <n v="492.25"/>
    <n v="492.3"/>
    <s v="TRY"/>
    <n v="1"/>
    <s v="EA"/>
    <s v="01.07.2015"/>
    <s v="31.12.9999"/>
  </r>
  <r>
    <x v="259"/>
    <x v="259"/>
    <s v="Plena All in One system call station"/>
    <s v="Y1"/>
    <s v="EMEA"/>
    <x v="10"/>
    <m/>
    <m/>
    <x v="0"/>
    <m/>
    <n v="1837.5"/>
    <n v="1837.5"/>
    <m/>
    <m/>
    <n v="1837.5"/>
    <n v="1837.5"/>
    <s v="ZAR"/>
    <n v="1"/>
    <s v="EA"/>
    <s v="01.07.2015"/>
    <s v="31.12.9999"/>
  </r>
  <r>
    <x v="260"/>
    <x v="260"/>
    <s v="PLENA  WEEKLY TIMER"/>
    <s v="Y1"/>
    <s v="EMEA"/>
    <x v="0"/>
    <m/>
    <m/>
    <x v="0"/>
    <m/>
    <n v="19125"/>
    <n v="19508"/>
    <m/>
    <m/>
    <n v="19508"/>
    <n v="19508"/>
    <s v="CZK"/>
    <n v="1"/>
    <s v="EA"/>
    <s v="01.07.2015"/>
    <s v="31.12.9999"/>
  </r>
  <r>
    <x v="260"/>
    <x v="260"/>
    <s v="PLENA  WEEKLY TIMER"/>
    <s v="Y1"/>
    <s v="EMEA"/>
    <x v="1"/>
    <m/>
    <m/>
    <x v="0"/>
    <m/>
    <n v="5699.3"/>
    <n v="5814"/>
    <m/>
    <m/>
    <n v="5814"/>
    <n v="5814"/>
    <s v="DKK"/>
    <n v="1"/>
    <s v="EA"/>
    <s v="01.07.2015"/>
    <s v="31.12.9999"/>
  </r>
  <r>
    <x v="260"/>
    <x v="260"/>
    <s v="PLENA  WEEKLY TIMER"/>
    <s v="Y1"/>
    <s v="EMEA"/>
    <x v="2"/>
    <m/>
    <m/>
    <x v="0"/>
    <m/>
    <n v="765"/>
    <n v="781"/>
    <m/>
    <m/>
    <n v="781"/>
    <n v="781"/>
    <s v="EUR"/>
    <n v="1"/>
    <s v="EA"/>
    <s v="01.07.2015"/>
    <s v="31.12.9999"/>
  </r>
  <r>
    <x v="260"/>
    <x v="260"/>
    <s v="PLENA  WEEKLY TIMER"/>
    <s v="Y1"/>
    <s v="EMEA"/>
    <x v="3"/>
    <m/>
    <m/>
    <x v="0"/>
    <m/>
    <n v="535.5"/>
    <n v="535.5"/>
    <m/>
    <m/>
    <n v="535.5"/>
    <n v="535.5"/>
    <s v="GBP"/>
    <n v="1"/>
    <s v="EA"/>
    <s v="01.07.2015"/>
    <s v="31.12.9999"/>
  </r>
  <r>
    <x v="260"/>
    <x v="260"/>
    <s v="PLENA  WEEKLY TIMER"/>
    <s v="Y1"/>
    <s v="EMEA"/>
    <x v="4"/>
    <m/>
    <m/>
    <x v="0"/>
    <m/>
    <n v="198900"/>
    <n v="202878"/>
    <m/>
    <m/>
    <n v="202878"/>
    <n v="202878"/>
    <s v="HUF"/>
    <n v="1"/>
    <s v="EA"/>
    <s v="01.07.2015"/>
    <s v="31.12.9999"/>
  </r>
  <r>
    <x v="260"/>
    <x v="260"/>
    <s v="PLENA  WEEKLY TIMER"/>
    <s v="Y1"/>
    <s v="EMEA"/>
    <x v="5"/>
    <m/>
    <m/>
    <x v="0"/>
    <m/>
    <n v="6120"/>
    <n v="6243"/>
    <m/>
    <m/>
    <n v="6243"/>
    <n v="6243"/>
    <s v="NOK"/>
    <n v="1"/>
    <s v="EA"/>
    <s v="01.07.2015"/>
    <s v="31.12.9999"/>
  </r>
  <r>
    <x v="260"/>
    <x v="260"/>
    <s v="PLENA  WEEKLY TIMER"/>
    <s v="Y1"/>
    <s v="EMEA"/>
    <x v="6"/>
    <m/>
    <m/>
    <x v="0"/>
    <m/>
    <n v="2907"/>
    <n v="2966"/>
    <m/>
    <m/>
    <n v="2966"/>
    <n v="2966"/>
    <s v="PLN"/>
    <n v="1"/>
    <s v="EA"/>
    <s v="01.07.2015"/>
    <s v="31.12.9999"/>
  </r>
  <r>
    <x v="260"/>
    <x v="260"/>
    <s v="PLENA  WEEKLY TIMER"/>
    <s v="Y1"/>
    <s v="EMEA"/>
    <x v="7"/>
    <m/>
    <m/>
    <x v="0"/>
    <m/>
    <m/>
    <n v="46037.8"/>
    <m/>
    <m/>
    <n v="46037.8"/>
    <n v="46037.8"/>
    <s v="RUB"/>
    <n v="1"/>
    <s v="EA"/>
    <s v="01.05.2015"/>
    <s v="31.12.9999"/>
  </r>
  <r>
    <x v="260"/>
    <x v="260"/>
    <s v="PLENA  WEEKLY TIMER"/>
    <s v="Y1"/>
    <s v="EMEA"/>
    <x v="8"/>
    <m/>
    <m/>
    <x v="0"/>
    <m/>
    <n v="6885"/>
    <n v="7023"/>
    <m/>
    <m/>
    <n v="7023"/>
    <n v="7023"/>
    <s v="SEK"/>
    <n v="1"/>
    <s v="EA"/>
    <s v="01.07.2015"/>
    <s v="31.12.9999"/>
  </r>
  <r>
    <x v="260"/>
    <x v="260"/>
    <s v="PLENA  WEEKLY TIMER"/>
    <s v="Y1"/>
    <s v="EMEA"/>
    <x v="9"/>
    <m/>
    <m/>
    <x v="0"/>
    <m/>
    <n v="2295"/>
    <n v="2341"/>
    <m/>
    <m/>
    <n v="2341"/>
    <n v="2341"/>
    <s v="TRY"/>
    <n v="1"/>
    <s v="EA"/>
    <s v="01.07.2015"/>
    <s v="31.12.9999"/>
  </r>
  <r>
    <x v="260"/>
    <x v="260"/>
    <s v="PLENA  WEEKLY TIMER"/>
    <s v="Y1"/>
    <s v="EMEA"/>
    <x v="10"/>
    <m/>
    <m/>
    <x v="0"/>
    <m/>
    <n v="7497"/>
    <n v="7497"/>
    <m/>
    <m/>
    <n v="7497"/>
    <n v="7497"/>
    <s v="ZAR"/>
    <n v="1"/>
    <s v="EA"/>
    <s v="01.07.2015"/>
    <s v="31.12.9999"/>
  </r>
  <r>
    <x v="261"/>
    <x v="261"/>
    <s v="20KHZ DUMMY LOAD 30-60"/>
    <s v="Y1"/>
    <s v="EMEA"/>
    <x v="0"/>
    <m/>
    <m/>
    <x v="0"/>
    <m/>
    <n v="4590"/>
    <n v="4728"/>
    <m/>
    <m/>
    <n v="4728"/>
    <n v="4728"/>
    <s v="CZK"/>
    <n v="1"/>
    <s v="EA"/>
    <s v="01.07.2015"/>
    <s v="31.12.9999"/>
  </r>
  <r>
    <x v="261"/>
    <x v="261"/>
    <s v="20KHZ DUMMY LOAD 30-60"/>
    <s v="Y1"/>
    <s v="EMEA"/>
    <x v="1"/>
    <m/>
    <m/>
    <x v="0"/>
    <m/>
    <n v="1367.9"/>
    <n v="1409"/>
    <m/>
    <m/>
    <n v="1409"/>
    <n v="1409"/>
    <s v="DKK"/>
    <n v="1"/>
    <s v="EA"/>
    <s v="01.07.2015"/>
    <s v="31.12.9999"/>
  </r>
  <r>
    <x v="261"/>
    <x v="261"/>
    <s v="20KHZ DUMMY LOAD 30-60"/>
    <s v="Y1"/>
    <s v="EMEA"/>
    <x v="2"/>
    <m/>
    <m/>
    <x v="0"/>
    <m/>
    <n v="183.6"/>
    <n v="190"/>
    <m/>
    <m/>
    <n v="190"/>
    <n v="190"/>
    <s v="EUR"/>
    <n v="1"/>
    <s v="EA"/>
    <s v="01.07.2015"/>
    <s v="31.12.9999"/>
  </r>
  <r>
    <x v="261"/>
    <x v="261"/>
    <s v="20KHZ DUMMY LOAD 30-60"/>
    <s v="Y1"/>
    <s v="EMEA"/>
    <x v="3"/>
    <m/>
    <m/>
    <x v="0"/>
    <m/>
    <n v="128.6"/>
    <n v="128.6"/>
    <m/>
    <m/>
    <n v="128.6"/>
    <n v="128.6"/>
    <s v="GBP"/>
    <n v="1"/>
    <s v="EA"/>
    <s v="01.07.2015"/>
    <s v="31.12.9999"/>
  </r>
  <r>
    <x v="261"/>
    <x v="261"/>
    <s v="20KHZ DUMMY LOAD 30-60"/>
    <s v="Y1"/>
    <s v="EMEA"/>
    <x v="4"/>
    <m/>
    <m/>
    <x v="0"/>
    <m/>
    <n v="47736"/>
    <n v="49169"/>
    <m/>
    <m/>
    <n v="49169"/>
    <n v="49169"/>
    <s v="HUF"/>
    <n v="1"/>
    <s v="EA"/>
    <s v="01.07.2015"/>
    <s v="31.12.9999"/>
  </r>
  <r>
    <x v="261"/>
    <x v="261"/>
    <s v="20KHZ DUMMY LOAD 30-60"/>
    <s v="Y1"/>
    <s v="EMEA"/>
    <x v="5"/>
    <m/>
    <m/>
    <x v="0"/>
    <m/>
    <n v="1468.8"/>
    <n v="1513"/>
    <m/>
    <m/>
    <n v="1513"/>
    <n v="1513"/>
    <s v="NOK"/>
    <n v="1"/>
    <s v="EA"/>
    <s v="01.07.2015"/>
    <s v="31.12.9999"/>
  </r>
  <r>
    <x v="261"/>
    <x v="261"/>
    <s v="20KHZ DUMMY LOAD 30-60"/>
    <s v="Y1"/>
    <s v="EMEA"/>
    <x v="6"/>
    <m/>
    <m/>
    <x v="0"/>
    <m/>
    <n v="697.7"/>
    <n v="719"/>
    <m/>
    <m/>
    <n v="719"/>
    <n v="719"/>
    <s v="PLN"/>
    <n v="1"/>
    <s v="EA"/>
    <s v="01.07.2015"/>
    <s v="31.12.9999"/>
  </r>
  <r>
    <x v="261"/>
    <x v="261"/>
    <s v="20KHZ DUMMY LOAD 30-60"/>
    <s v="Y1"/>
    <s v="EMEA"/>
    <x v="7"/>
    <m/>
    <m/>
    <x v="0"/>
    <m/>
    <m/>
    <n v="11157.5"/>
    <m/>
    <m/>
    <n v="11157.5"/>
    <n v="11157.5"/>
    <s v="RUB"/>
    <n v="1"/>
    <s v="EA"/>
    <s v="01.05.2015"/>
    <s v="31.12.9999"/>
  </r>
  <r>
    <x v="261"/>
    <x v="261"/>
    <s v="20KHZ DUMMY LOAD 30-60"/>
    <s v="Y1"/>
    <s v="EMEA"/>
    <x v="8"/>
    <m/>
    <m/>
    <x v="0"/>
    <m/>
    <n v="1652.4"/>
    <n v="1702"/>
    <m/>
    <m/>
    <n v="1702"/>
    <n v="1702"/>
    <s v="SEK"/>
    <n v="1"/>
    <s v="EA"/>
    <s v="01.07.2015"/>
    <s v="31.12.9999"/>
  </r>
  <r>
    <x v="261"/>
    <x v="261"/>
    <s v="20KHZ DUMMY LOAD 30-60"/>
    <s v="Y1"/>
    <s v="EMEA"/>
    <x v="9"/>
    <m/>
    <m/>
    <x v="0"/>
    <m/>
    <n v="550.79999999999995"/>
    <n v="568"/>
    <m/>
    <m/>
    <n v="568"/>
    <n v="568"/>
    <s v="TRY"/>
    <n v="1"/>
    <s v="EA"/>
    <s v="01.07.2015"/>
    <s v="31.12.9999"/>
  </r>
  <r>
    <x v="261"/>
    <x v="261"/>
    <s v="20KHZ DUMMY LOAD 30-60"/>
    <s v="Y1"/>
    <s v="EMEA"/>
    <x v="10"/>
    <m/>
    <m/>
    <x v="0"/>
    <m/>
    <n v="1799.3"/>
    <n v="1799.3"/>
    <m/>
    <m/>
    <n v="1799.3"/>
    <n v="1799.3"/>
    <s v="ZAR"/>
    <n v="1"/>
    <s v="EA"/>
    <s v="01.07.2015"/>
    <s v="31.12.9999"/>
  </r>
  <r>
    <x v="262"/>
    <x v="262"/>
    <s v="Plena inductive loop receiver"/>
    <s v="Y1"/>
    <s v="EMEA"/>
    <x v="0"/>
    <m/>
    <m/>
    <x v="0"/>
    <m/>
    <n v="1249.5"/>
    <n v="1275"/>
    <m/>
    <m/>
    <n v="1275"/>
    <n v="1275"/>
    <s v="CZK"/>
    <n v="1"/>
    <s v="EA"/>
    <s v="01.07.2015"/>
    <s v="31.12.9999"/>
  </r>
  <r>
    <x v="262"/>
    <x v="262"/>
    <s v="Plena inductive loop receiver"/>
    <s v="Y1"/>
    <s v="EMEA"/>
    <x v="1"/>
    <m/>
    <m/>
    <x v="0"/>
    <m/>
    <n v="372.4"/>
    <n v="380"/>
    <m/>
    <m/>
    <n v="380"/>
    <n v="380"/>
    <s v="DKK"/>
    <n v="1"/>
    <s v="EA"/>
    <s v="01.07.2015"/>
    <s v="31.12.9999"/>
  </r>
  <r>
    <x v="262"/>
    <x v="262"/>
    <s v="Plena inductive loop receiver"/>
    <s v="Y1"/>
    <s v="EMEA"/>
    <x v="2"/>
    <m/>
    <m/>
    <x v="0"/>
    <m/>
    <n v="50"/>
    <n v="51"/>
    <m/>
    <m/>
    <n v="51"/>
    <n v="51"/>
    <s v="EUR"/>
    <n v="1"/>
    <s v="EA"/>
    <s v="01.07.2015"/>
    <s v="31.12.9999"/>
  </r>
  <r>
    <x v="262"/>
    <x v="262"/>
    <s v="Plena inductive loop receiver"/>
    <s v="Y1"/>
    <s v="EMEA"/>
    <x v="3"/>
    <m/>
    <m/>
    <x v="0"/>
    <m/>
    <n v="39"/>
    <n v="39"/>
    <m/>
    <m/>
    <n v="39"/>
    <n v="39"/>
    <s v="GBP"/>
    <n v="1"/>
    <s v="EA"/>
    <s v="01.07.2015"/>
    <s v="31.12.9999"/>
  </r>
  <r>
    <x v="262"/>
    <x v="262"/>
    <s v="Plena inductive loop receiver"/>
    <s v="Y1"/>
    <s v="EMEA"/>
    <x v="4"/>
    <m/>
    <m/>
    <x v="0"/>
    <m/>
    <n v="12995"/>
    <n v="13255"/>
    <m/>
    <m/>
    <n v="13255"/>
    <n v="13255"/>
    <s v="HUF"/>
    <n v="1"/>
    <s v="EA"/>
    <s v="01.07.2015"/>
    <s v="31.12.9999"/>
  </r>
  <r>
    <x v="262"/>
    <x v="262"/>
    <s v="Plena inductive loop receiver"/>
    <s v="Y1"/>
    <s v="EMEA"/>
    <x v="5"/>
    <m/>
    <m/>
    <x v="0"/>
    <m/>
    <n v="424.9"/>
    <n v="434"/>
    <m/>
    <m/>
    <n v="434"/>
    <n v="434"/>
    <s v="NOK"/>
    <n v="1"/>
    <s v="EA"/>
    <s v="01.07.2015"/>
    <s v="31.12.9999"/>
  </r>
  <r>
    <x v="262"/>
    <x v="262"/>
    <s v="Plena inductive loop receiver"/>
    <s v="Y1"/>
    <s v="EMEA"/>
    <x v="6"/>
    <m/>
    <m/>
    <x v="0"/>
    <m/>
    <n v="180"/>
    <n v="184"/>
    <m/>
    <m/>
    <n v="184"/>
    <n v="184"/>
    <s v="PLN"/>
    <n v="1"/>
    <s v="EA"/>
    <s v="01.07.2015"/>
    <s v="31.12.9999"/>
  </r>
  <r>
    <x v="262"/>
    <x v="262"/>
    <s v="Plena inductive loop receiver"/>
    <s v="Y1"/>
    <s v="EMEA"/>
    <x v="7"/>
    <m/>
    <m/>
    <x v="0"/>
    <m/>
    <m/>
    <n v="3009.1"/>
    <m/>
    <m/>
    <n v="3009.1"/>
    <n v="3009.1"/>
    <s v="RUB"/>
    <n v="1"/>
    <s v="EA"/>
    <s v="01.05.2015"/>
    <s v="31.12.9999"/>
  </r>
  <r>
    <x v="262"/>
    <x v="262"/>
    <s v="Plena inductive loop receiver"/>
    <s v="Y1"/>
    <s v="EMEA"/>
    <x v="8"/>
    <m/>
    <m/>
    <x v="0"/>
    <m/>
    <n v="479.9"/>
    <n v="490"/>
    <m/>
    <m/>
    <n v="490"/>
    <n v="490"/>
    <s v="SEK"/>
    <n v="1"/>
    <s v="EA"/>
    <s v="01.07.2015"/>
    <s v="31.12.9999"/>
  </r>
  <r>
    <x v="262"/>
    <x v="262"/>
    <s v="Plena inductive loop receiver"/>
    <s v="Y1"/>
    <s v="EMEA"/>
    <x v="9"/>
    <m/>
    <m/>
    <x v="0"/>
    <m/>
    <n v="150"/>
    <n v="153"/>
    <m/>
    <m/>
    <n v="153"/>
    <n v="153"/>
    <s v="TRY"/>
    <n v="1"/>
    <s v="EA"/>
    <s v="01.07.2015"/>
    <s v="31.12.9999"/>
  </r>
  <r>
    <x v="262"/>
    <x v="262"/>
    <s v="Plena inductive loop receiver"/>
    <s v="Y1"/>
    <s v="EMEA"/>
    <x v="10"/>
    <m/>
    <m/>
    <x v="0"/>
    <m/>
    <n v="489.6"/>
    <n v="489.6"/>
    <m/>
    <m/>
    <n v="489.6"/>
    <n v="489.6"/>
    <s v="ZAR"/>
    <n v="1"/>
    <s v="EA"/>
    <s v="01.07.2015"/>
    <s v="31.12.9999"/>
  </r>
  <r>
    <x v="263"/>
    <x v="263"/>
    <s v="Plena VAS labels DE (set of 10pcs)"/>
    <s v="Y1"/>
    <s v="EMEA"/>
    <x v="0"/>
    <m/>
    <m/>
    <x v="0"/>
    <m/>
    <n v="7650"/>
    <n v="7880"/>
    <m/>
    <m/>
    <n v="7880"/>
    <n v="7880"/>
    <s v="CZK"/>
    <n v="1"/>
    <s v="EA"/>
    <s v="01.07.2015"/>
    <s v="31.12.9999"/>
  </r>
  <r>
    <x v="263"/>
    <x v="263"/>
    <s v="Plena VAS labels DE (set of 10pcs)"/>
    <s v="Y1"/>
    <s v="EMEA"/>
    <x v="1"/>
    <m/>
    <m/>
    <x v="0"/>
    <m/>
    <n v="2279.6999999999998"/>
    <n v="2349"/>
    <m/>
    <m/>
    <n v="2349"/>
    <n v="2349"/>
    <s v="DKK"/>
    <n v="1"/>
    <s v="EA"/>
    <s v="01.07.2015"/>
    <s v="31.12.9999"/>
  </r>
  <r>
    <x v="263"/>
    <x v="263"/>
    <s v="Plena VAS labels DE (set of 10pcs)"/>
    <s v="Y1"/>
    <s v="EMEA"/>
    <x v="2"/>
    <m/>
    <m/>
    <x v="0"/>
    <m/>
    <n v="306"/>
    <n v="316"/>
    <m/>
    <m/>
    <n v="316"/>
    <n v="316"/>
    <s v="EUR"/>
    <n v="1"/>
    <s v="EA"/>
    <s v="01.07.2015"/>
    <s v="31.12.9999"/>
  </r>
  <r>
    <x v="263"/>
    <x v="263"/>
    <s v="Plena VAS labels DE (set of 10pcs)"/>
    <s v="Y1"/>
    <s v="EMEA"/>
    <x v="3"/>
    <m/>
    <m/>
    <x v="0"/>
    <m/>
    <n v="214.2"/>
    <n v="214.2"/>
    <m/>
    <m/>
    <n v="214.2"/>
    <n v="214.2"/>
    <s v="GBP"/>
    <n v="1"/>
    <s v="EA"/>
    <s v="01.07.2015"/>
    <s v="31.12.9999"/>
  </r>
  <r>
    <x v="263"/>
    <x v="263"/>
    <s v="Plena VAS labels DE (set of 10pcs)"/>
    <s v="Y1"/>
    <s v="EMEA"/>
    <x v="4"/>
    <m/>
    <m/>
    <x v="0"/>
    <m/>
    <e v="#N/A"/>
    <n v="97960"/>
    <m/>
    <m/>
    <n v="97960"/>
    <n v="97960"/>
    <s v="HUF"/>
    <n v="1"/>
    <s v="EA"/>
    <s v="01.07.2015"/>
    <s v="31.12.9999"/>
  </r>
  <r>
    <x v="263"/>
    <x v="263"/>
    <s v="Plena VAS labels DE (set of 10pcs)"/>
    <s v="Y1"/>
    <s v="EMEA"/>
    <x v="5"/>
    <m/>
    <m/>
    <x v="0"/>
    <m/>
    <n v="2448"/>
    <n v="2522"/>
    <m/>
    <m/>
    <n v="2522"/>
    <n v="2522"/>
    <s v="NOK"/>
    <n v="1"/>
    <s v="EA"/>
    <s v="01.07.2015"/>
    <s v="31.12.9999"/>
  </r>
  <r>
    <x v="263"/>
    <x v="263"/>
    <s v="Plena VAS labels DE (set of 10pcs)"/>
    <s v="Y1"/>
    <s v="EMEA"/>
    <x v="6"/>
    <m/>
    <m/>
    <x v="0"/>
    <m/>
    <n v="1162.8"/>
    <n v="1198"/>
    <m/>
    <m/>
    <n v="1198"/>
    <n v="1198"/>
    <s v="PLN"/>
    <n v="1"/>
    <s v="EA"/>
    <s v="01.07.2015"/>
    <s v="31.12.9999"/>
  </r>
  <r>
    <x v="263"/>
    <x v="263"/>
    <s v="Plena VAS labels DE (set of 10pcs)"/>
    <s v="Y1"/>
    <s v="EMEA"/>
    <x v="7"/>
    <m/>
    <m/>
    <x v="0"/>
    <m/>
    <m/>
    <n v="18595.7"/>
    <m/>
    <m/>
    <n v="18595.7"/>
    <n v="18595.7"/>
    <s v="RUB"/>
    <n v="1"/>
    <s v="EA"/>
    <s v="01.05.2015"/>
    <s v="31.12.9999"/>
  </r>
  <r>
    <x v="263"/>
    <x v="263"/>
    <s v="Plena VAS labels DE (set of 10pcs)"/>
    <s v="Y1"/>
    <s v="EMEA"/>
    <x v="8"/>
    <m/>
    <m/>
    <x v="0"/>
    <m/>
    <n v="2754"/>
    <n v="2837"/>
    <m/>
    <m/>
    <n v="2837"/>
    <n v="2837"/>
    <s v="SEK"/>
    <n v="1"/>
    <s v="EA"/>
    <s v="01.07.2015"/>
    <s v="31.12.9999"/>
  </r>
  <r>
    <x v="263"/>
    <x v="263"/>
    <s v="Plena VAS labels DE (set of 10pcs)"/>
    <s v="Y1"/>
    <s v="EMEA"/>
    <x v="9"/>
    <m/>
    <m/>
    <x v="0"/>
    <m/>
    <n v="918"/>
    <n v="946"/>
    <m/>
    <m/>
    <n v="946"/>
    <n v="946"/>
    <s v="TRY"/>
    <n v="1"/>
    <s v="EA"/>
    <s v="01.07.2015"/>
    <s v="31.12.9999"/>
  </r>
  <r>
    <x v="263"/>
    <x v="263"/>
    <s v="Plena VAS labels DE (set of 10pcs)"/>
    <s v="Y1"/>
    <s v="EMEA"/>
    <x v="10"/>
    <m/>
    <m/>
    <x v="0"/>
    <m/>
    <n v="2998.8"/>
    <n v="2998.8"/>
    <m/>
    <m/>
    <n v="2998.8"/>
    <n v="2998.8"/>
    <s v="ZAR"/>
    <n v="1"/>
    <s v="EA"/>
    <s v="01.07.2015"/>
    <s v="31.12.9999"/>
  </r>
  <r>
    <x v="264"/>
    <x v="264"/>
    <s v="Plena VAS labels FR (set of  10pcs)"/>
    <s v="Y1"/>
    <s v="EMEA"/>
    <x v="0"/>
    <m/>
    <m/>
    <x v="0"/>
    <m/>
    <n v="7650"/>
    <n v="7880"/>
    <m/>
    <m/>
    <n v="7880"/>
    <n v="7880"/>
    <s v="CZK"/>
    <n v="1"/>
    <s v="EA"/>
    <s v="01.07.2015"/>
    <s v="31.12.9999"/>
  </r>
  <r>
    <x v="264"/>
    <x v="264"/>
    <s v="Plena VAS labels FR (set of  10pcs)"/>
    <s v="Y1"/>
    <s v="EMEA"/>
    <x v="1"/>
    <m/>
    <m/>
    <x v="0"/>
    <m/>
    <n v="2279.6999999999998"/>
    <n v="2349"/>
    <m/>
    <m/>
    <n v="2349"/>
    <n v="2349"/>
    <s v="DKK"/>
    <n v="1"/>
    <s v="EA"/>
    <s v="01.07.2015"/>
    <s v="31.12.9999"/>
  </r>
  <r>
    <x v="264"/>
    <x v="264"/>
    <s v="Plena VAS labels FR (set of  10pcs)"/>
    <s v="Y1"/>
    <s v="EMEA"/>
    <x v="2"/>
    <m/>
    <m/>
    <x v="0"/>
    <m/>
    <n v="306"/>
    <n v="316"/>
    <m/>
    <m/>
    <n v="316"/>
    <n v="316"/>
    <s v="EUR"/>
    <n v="1"/>
    <s v="EA"/>
    <s v="01.07.2015"/>
    <s v="31.12.9999"/>
  </r>
  <r>
    <x v="264"/>
    <x v="264"/>
    <s v="Plena VAS labels FR (set of  10pcs)"/>
    <s v="Y1"/>
    <s v="EMEA"/>
    <x v="3"/>
    <m/>
    <m/>
    <x v="0"/>
    <m/>
    <n v="214.2"/>
    <n v="214.2"/>
    <m/>
    <m/>
    <n v="214.2"/>
    <n v="214.2"/>
    <s v="GBP"/>
    <n v="1"/>
    <s v="EA"/>
    <s v="01.07.2015"/>
    <s v="31.12.9999"/>
  </r>
  <r>
    <x v="264"/>
    <x v="264"/>
    <s v="Plena VAS labels FR (set of  10pcs)"/>
    <s v="Y1"/>
    <s v="EMEA"/>
    <x v="4"/>
    <m/>
    <m/>
    <x v="0"/>
    <m/>
    <e v="#N/A"/>
    <n v="97960"/>
    <m/>
    <m/>
    <n v="97960"/>
    <n v="97960"/>
    <s v="HUF"/>
    <n v="1"/>
    <s v="EA"/>
    <s v="01.07.2015"/>
    <s v="31.12.9999"/>
  </r>
  <r>
    <x v="264"/>
    <x v="264"/>
    <s v="Plena VAS labels FR (set of  10pcs)"/>
    <s v="Y1"/>
    <s v="EMEA"/>
    <x v="5"/>
    <m/>
    <m/>
    <x v="0"/>
    <m/>
    <n v="2448"/>
    <n v="2522"/>
    <m/>
    <m/>
    <n v="2522"/>
    <n v="2522"/>
    <s v="NOK"/>
    <n v="1"/>
    <s v="EA"/>
    <s v="01.07.2015"/>
    <s v="31.12.9999"/>
  </r>
  <r>
    <x v="264"/>
    <x v="264"/>
    <s v="Plena VAS labels FR (set of  10pcs)"/>
    <s v="Y1"/>
    <s v="EMEA"/>
    <x v="6"/>
    <m/>
    <m/>
    <x v="0"/>
    <m/>
    <n v="1162.8"/>
    <n v="1198"/>
    <m/>
    <m/>
    <n v="1198"/>
    <n v="1198"/>
    <s v="PLN"/>
    <n v="1"/>
    <s v="EA"/>
    <s v="01.07.2015"/>
    <s v="31.12.9999"/>
  </r>
  <r>
    <x v="264"/>
    <x v="264"/>
    <s v="Plena VAS labels FR (set of  10pcs)"/>
    <s v="Y1"/>
    <s v="EMEA"/>
    <x v="7"/>
    <m/>
    <m/>
    <x v="0"/>
    <m/>
    <m/>
    <n v="18595.7"/>
    <m/>
    <m/>
    <n v="18595.7"/>
    <n v="18595.7"/>
    <s v="RUB"/>
    <n v="1"/>
    <s v="EA"/>
    <s v="01.05.2015"/>
    <s v="31.12.9999"/>
  </r>
  <r>
    <x v="264"/>
    <x v="264"/>
    <s v="Plena VAS labels FR (set of  10pcs)"/>
    <s v="Y1"/>
    <s v="EMEA"/>
    <x v="8"/>
    <m/>
    <m/>
    <x v="0"/>
    <m/>
    <n v="2754"/>
    <n v="2837"/>
    <m/>
    <m/>
    <n v="2837"/>
    <n v="2837"/>
    <s v="SEK"/>
    <n v="1"/>
    <s v="EA"/>
    <s v="01.07.2015"/>
    <s v="31.12.9999"/>
  </r>
  <r>
    <x v="264"/>
    <x v="264"/>
    <s v="Plena VAS labels FR (set of  10pcs)"/>
    <s v="Y1"/>
    <s v="EMEA"/>
    <x v="9"/>
    <m/>
    <m/>
    <x v="0"/>
    <m/>
    <n v="918"/>
    <n v="946"/>
    <m/>
    <m/>
    <n v="946"/>
    <n v="946"/>
    <s v="TRY"/>
    <n v="1"/>
    <s v="EA"/>
    <s v="01.07.2015"/>
    <s v="31.12.9999"/>
  </r>
  <r>
    <x v="264"/>
    <x v="264"/>
    <s v="Plena VAS labels FR (set of  10pcs)"/>
    <s v="Y1"/>
    <s v="EMEA"/>
    <x v="10"/>
    <m/>
    <m/>
    <x v="0"/>
    <m/>
    <n v="2998.8"/>
    <n v="2998.8"/>
    <m/>
    <m/>
    <n v="2998.8"/>
    <n v="2998.8"/>
    <s v="ZAR"/>
    <n v="1"/>
    <s v="EA"/>
    <s v="01.07.2015"/>
    <s v="31.12.9999"/>
  </r>
  <r>
    <x v="265"/>
    <x v="265"/>
    <s v="Plena VAS labels NL (set of 10pcs)"/>
    <s v="Y1"/>
    <s v="EMEA"/>
    <x v="0"/>
    <m/>
    <m/>
    <x v="0"/>
    <m/>
    <n v="7650"/>
    <n v="7880"/>
    <m/>
    <m/>
    <n v="7880"/>
    <n v="7880"/>
    <s v="CZK"/>
    <n v="1"/>
    <s v="EA"/>
    <s v="01.07.2015"/>
    <s v="31.12.9999"/>
  </r>
  <r>
    <x v="265"/>
    <x v="265"/>
    <s v="Plena VAS labels NL (set of 10pcs)"/>
    <s v="Y1"/>
    <s v="EMEA"/>
    <x v="1"/>
    <m/>
    <m/>
    <x v="0"/>
    <m/>
    <n v="2279.6999999999998"/>
    <n v="2349"/>
    <m/>
    <m/>
    <n v="2349"/>
    <n v="2349"/>
    <s v="DKK"/>
    <n v="1"/>
    <s v="EA"/>
    <s v="01.07.2015"/>
    <s v="31.12.9999"/>
  </r>
  <r>
    <x v="265"/>
    <x v="265"/>
    <s v="Plena VAS labels NL (set of 10pcs)"/>
    <s v="Y1"/>
    <s v="EMEA"/>
    <x v="2"/>
    <m/>
    <m/>
    <x v="0"/>
    <m/>
    <n v="306"/>
    <n v="316"/>
    <m/>
    <m/>
    <n v="316"/>
    <n v="316"/>
    <s v="EUR"/>
    <n v="1"/>
    <s v="EA"/>
    <s v="01.07.2015"/>
    <s v="31.12.9999"/>
  </r>
  <r>
    <x v="265"/>
    <x v="265"/>
    <s v="Plena VAS labels NL (set of 10pcs)"/>
    <s v="Y1"/>
    <s v="EMEA"/>
    <x v="3"/>
    <m/>
    <m/>
    <x v="0"/>
    <m/>
    <n v="214.2"/>
    <n v="214.2"/>
    <m/>
    <m/>
    <n v="214.2"/>
    <n v="214.2"/>
    <s v="GBP"/>
    <n v="1"/>
    <s v="EA"/>
    <s v="01.07.2015"/>
    <s v="31.12.9999"/>
  </r>
  <r>
    <x v="265"/>
    <x v="265"/>
    <s v="Plena VAS labels NL (set of 10pcs)"/>
    <s v="Y1"/>
    <s v="EMEA"/>
    <x v="4"/>
    <m/>
    <m/>
    <x v="0"/>
    <m/>
    <e v="#N/A"/>
    <n v="97960"/>
    <m/>
    <m/>
    <n v="97960"/>
    <n v="97960"/>
    <s v="HUF"/>
    <n v="1"/>
    <s v="EA"/>
    <s v="01.07.2015"/>
    <s v="31.12.9999"/>
  </r>
  <r>
    <x v="265"/>
    <x v="265"/>
    <s v="Plena VAS labels NL (set of 10pcs)"/>
    <s v="Y1"/>
    <s v="EMEA"/>
    <x v="5"/>
    <m/>
    <m/>
    <x v="0"/>
    <m/>
    <n v="2448"/>
    <n v="2522"/>
    <m/>
    <m/>
    <n v="2522"/>
    <n v="2522"/>
    <s v="NOK"/>
    <n v="1"/>
    <s v="EA"/>
    <s v="01.07.2015"/>
    <s v="31.12.9999"/>
  </r>
  <r>
    <x v="265"/>
    <x v="265"/>
    <s v="Plena VAS labels NL (set of 10pcs)"/>
    <s v="Y1"/>
    <s v="EMEA"/>
    <x v="6"/>
    <m/>
    <m/>
    <x v="0"/>
    <m/>
    <n v="1162.8"/>
    <n v="1198"/>
    <m/>
    <m/>
    <n v="1198"/>
    <n v="1198"/>
    <s v="PLN"/>
    <n v="1"/>
    <s v="EA"/>
    <s v="01.07.2015"/>
    <s v="31.12.9999"/>
  </r>
  <r>
    <x v="265"/>
    <x v="265"/>
    <s v="Plena VAS labels NL (set of 10pcs)"/>
    <s v="Y1"/>
    <s v="EMEA"/>
    <x v="7"/>
    <m/>
    <m/>
    <x v="0"/>
    <m/>
    <m/>
    <n v="18595.7"/>
    <m/>
    <m/>
    <n v="18595.7"/>
    <n v="18595.7"/>
    <s v="RUB"/>
    <n v="1"/>
    <s v="EA"/>
    <s v="01.05.2015"/>
    <s v="31.12.9999"/>
  </r>
  <r>
    <x v="265"/>
    <x v="265"/>
    <s v="Plena VAS labels NL (set of 10pcs)"/>
    <s v="Y1"/>
    <s v="EMEA"/>
    <x v="8"/>
    <m/>
    <m/>
    <x v="0"/>
    <m/>
    <n v="2754"/>
    <n v="2837"/>
    <m/>
    <m/>
    <n v="2837"/>
    <n v="2837"/>
    <s v="SEK"/>
    <n v="1"/>
    <s v="EA"/>
    <s v="01.07.2015"/>
    <s v="31.12.9999"/>
  </r>
  <r>
    <x v="265"/>
    <x v="265"/>
    <s v="Plena VAS labels NL (set of 10pcs)"/>
    <s v="Y1"/>
    <s v="EMEA"/>
    <x v="9"/>
    <m/>
    <m/>
    <x v="0"/>
    <m/>
    <n v="918"/>
    <n v="946"/>
    <m/>
    <m/>
    <n v="946"/>
    <n v="946"/>
    <s v="TRY"/>
    <n v="1"/>
    <s v="EA"/>
    <s v="01.07.2015"/>
    <s v="31.12.9999"/>
  </r>
  <r>
    <x v="265"/>
    <x v="265"/>
    <s v="Plena VAS labels NL (set of 10pcs)"/>
    <s v="Y1"/>
    <s v="EMEA"/>
    <x v="10"/>
    <m/>
    <m/>
    <x v="0"/>
    <m/>
    <n v="2998.8"/>
    <n v="2998.8"/>
    <m/>
    <m/>
    <n v="2998.8"/>
    <n v="2998.8"/>
    <s v="ZAR"/>
    <n v="1"/>
    <s v="EA"/>
    <s v="01.07.2015"/>
    <s v="31.12.9999"/>
  </r>
  <r>
    <x v="266"/>
    <x v="266"/>
    <s v="Plena VAS labels PL (set of 10pcs)"/>
    <s v="Y1"/>
    <s v="EMEA"/>
    <x v="0"/>
    <m/>
    <m/>
    <x v="0"/>
    <m/>
    <n v="7650"/>
    <n v="7880"/>
    <m/>
    <m/>
    <n v="7880"/>
    <n v="7880"/>
    <s v="CZK"/>
    <n v="1"/>
    <s v="EA"/>
    <s v="01.07.2015"/>
    <s v="31.12.9999"/>
  </r>
  <r>
    <x v="266"/>
    <x v="266"/>
    <s v="Plena VAS labels PL (set of 10pcs)"/>
    <s v="Y1"/>
    <s v="EMEA"/>
    <x v="1"/>
    <m/>
    <m/>
    <x v="0"/>
    <m/>
    <n v="2279.6999999999998"/>
    <n v="2349"/>
    <m/>
    <m/>
    <n v="2349"/>
    <n v="2349"/>
    <s v="DKK"/>
    <n v="1"/>
    <s v="EA"/>
    <s v="01.07.2015"/>
    <s v="31.12.9999"/>
  </r>
  <r>
    <x v="266"/>
    <x v="266"/>
    <s v="Plena VAS labels PL (set of 10pcs)"/>
    <s v="Y1"/>
    <s v="EMEA"/>
    <x v="2"/>
    <m/>
    <m/>
    <x v="0"/>
    <m/>
    <n v="306"/>
    <n v="316"/>
    <m/>
    <m/>
    <n v="316"/>
    <n v="316"/>
    <s v="EUR"/>
    <n v="1"/>
    <s v="EA"/>
    <s v="01.07.2015"/>
    <s v="31.12.9999"/>
  </r>
  <r>
    <x v="266"/>
    <x v="266"/>
    <s v="Plena VAS labels PL (set of 10pcs)"/>
    <s v="Y1"/>
    <s v="EMEA"/>
    <x v="3"/>
    <m/>
    <m/>
    <x v="0"/>
    <m/>
    <n v="214.2"/>
    <n v="214.2"/>
    <m/>
    <m/>
    <n v="214.2"/>
    <n v="214.2"/>
    <s v="GBP"/>
    <n v="1"/>
    <s v="EA"/>
    <s v="01.07.2015"/>
    <s v="31.12.9999"/>
  </r>
  <r>
    <x v="266"/>
    <x v="266"/>
    <s v="Plena VAS labels PL (set of 10pcs)"/>
    <s v="Y1"/>
    <s v="EMEA"/>
    <x v="4"/>
    <m/>
    <m/>
    <x v="0"/>
    <m/>
    <e v="#N/A"/>
    <n v="97960"/>
    <m/>
    <m/>
    <n v="97960"/>
    <n v="97960"/>
    <s v="HUF"/>
    <n v="1"/>
    <s v="EA"/>
    <s v="01.07.2015"/>
    <s v="31.12.9999"/>
  </r>
  <r>
    <x v="266"/>
    <x v="266"/>
    <s v="Plena VAS labels PL (set of 10pcs)"/>
    <s v="Y1"/>
    <s v="EMEA"/>
    <x v="5"/>
    <m/>
    <m/>
    <x v="0"/>
    <m/>
    <n v="2448"/>
    <n v="2522"/>
    <m/>
    <m/>
    <n v="2522"/>
    <n v="2522"/>
    <s v="NOK"/>
    <n v="1"/>
    <s v="EA"/>
    <s v="01.07.2015"/>
    <s v="31.12.9999"/>
  </r>
  <r>
    <x v="266"/>
    <x v="266"/>
    <s v="Plena VAS labels PL (set of 10pcs)"/>
    <s v="Y1"/>
    <s v="EMEA"/>
    <x v="6"/>
    <m/>
    <m/>
    <x v="0"/>
    <m/>
    <n v="1162.8"/>
    <n v="1198"/>
    <m/>
    <m/>
    <n v="1198"/>
    <n v="1198"/>
    <s v="PLN"/>
    <n v="1"/>
    <s v="EA"/>
    <s v="01.07.2015"/>
    <s v="31.12.9999"/>
  </r>
  <r>
    <x v="266"/>
    <x v="266"/>
    <s v="Plena VAS labels PL (set of 10pcs)"/>
    <s v="Y1"/>
    <s v="EMEA"/>
    <x v="7"/>
    <m/>
    <m/>
    <x v="0"/>
    <m/>
    <m/>
    <n v="18595.7"/>
    <m/>
    <m/>
    <n v="18595.7"/>
    <n v="18595.7"/>
    <s v="RUB"/>
    <n v="1"/>
    <s v="EA"/>
    <s v="01.05.2015"/>
    <s v="31.12.9999"/>
  </r>
  <r>
    <x v="266"/>
    <x v="266"/>
    <s v="Plena VAS labels PL (set of 10pcs)"/>
    <s v="Y1"/>
    <s v="EMEA"/>
    <x v="8"/>
    <m/>
    <m/>
    <x v="0"/>
    <m/>
    <n v="2754"/>
    <n v="2837"/>
    <m/>
    <m/>
    <n v="2837"/>
    <n v="2837"/>
    <s v="SEK"/>
    <n v="1"/>
    <s v="EA"/>
    <s v="01.07.2015"/>
    <s v="31.12.9999"/>
  </r>
  <r>
    <x v="266"/>
    <x v="266"/>
    <s v="Plena VAS labels PL (set of 10pcs)"/>
    <s v="Y1"/>
    <s v="EMEA"/>
    <x v="9"/>
    <m/>
    <m/>
    <x v="0"/>
    <m/>
    <n v="918"/>
    <n v="946"/>
    <m/>
    <m/>
    <n v="946"/>
    <n v="946"/>
    <s v="TRY"/>
    <n v="1"/>
    <s v="EA"/>
    <s v="01.07.2015"/>
    <s v="31.12.9999"/>
  </r>
  <r>
    <x v="266"/>
    <x v="266"/>
    <s v="Plena VAS labels PL (set of 10pcs)"/>
    <s v="Y1"/>
    <s v="EMEA"/>
    <x v="10"/>
    <m/>
    <m/>
    <x v="0"/>
    <m/>
    <n v="2998.8"/>
    <n v="2998.8"/>
    <m/>
    <m/>
    <n v="2998.8"/>
    <n v="2998.8"/>
    <s v="ZAR"/>
    <n v="1"/>
    <s v="EA"/>
    <s v="01.07.2015"/>
    <s v="31.12.9999"/>
  </r>
  <r>
    <x v="267"/>
    <x v="267"/>
    <s v="Plena VAS labels RU (set of 10pcs)"/>
    <s v="Y1"/>
    <s v="EMEA"/>
    <x v="0"/>
    <m/>
    <m/>
    <x v="0"/>
    <m/>
    <n v="7650"/>
    <n v="7880"/>
    <m/>
    <m/>
    <n v="7880"/>
    <n v="7880"/>
    <s v="CZK"/>
    <n v="1"/>
    <s v="EA"/>
    <s v="01.07.2015"/>
    <s v="31.12.9999"/>
  </r>
  <r>
    <x v="267"/>
    <x v="267"/>
    <s v="Plena VAS labels RU (set of 10pcs)"/>
    <s v="Y1"/>
    <s v="EMEA"/>
    <x v="1"/>
    <m/>
    <m/>
    <x v="0"/>
    <m/>
    <n v="2279.6999999999998"/>
    <n v="2349"/>
    <m/>
    <m/>
    <n v="2349"/>
    <n v="2349"/>
    <s v="DKK"/>
    <n v="1"/>
    <s v="EA"/>
    <s v="01.07.2015"/>
    <s v="31.12.9999"/>
  </r>
  <r>
    <x v="267"/>
    <x v="267"/>
    <s v="Plena VAS labels RU (set of 10pcs)"/>
    <s v="Y1"/>
    <s v="EMEA"/>
    <x v="2"/>
    <m/>
    <m/>
    <x v="0"/>
    <m/>
    <n v="306"/>
    <n v="316"/>
    <m/>
    <m/>
    <n v="316"/>
    <n v="316"/>
    <s v="EUR"/>
    <n v="1"/>
    <s v="EA"/>
    <s v="01.07.2015"/>
    <s v="31.12.9999"/>
  </r>
  <r>
    <x v="267"/>
    <x v="267"/>
    <s v="Plena VAS labels RU (set of 10pcs)"/>
    <s v="Y1"/>
    <s v="EMEA"/>
    <x v="3"/>
    <m/>
    <m/>
    <x v="0"/>
    <m/>
    <n v="214.2"/>
    <n v="214.2"/>
    <m/>
    <m/>
    <n v="214.2"/>
    <n v="214.2"/>
    <s v="GBP"/>
    <n v="1"/>
    <s v="EA"/>
    <s v="01.07.2015"/>
    <s v="31.12.9999"/>
  </r>
  <r>
    <x v="267"/>
    <x v="267"/>
    <s v="Plena VAS labels RU (set of 10pcs)"/>
    <s v="Y1"/>
    <s v="EMEA"/>
    <x v="4"/>
    <m/>
    <m/>
    <x v="0"/>
    <m/>
    <e v="#N/A"/>
    <n v="97960"/>
    <m/>
    <m/>
    <n v="97960"/>
    <n v="97960"/>
    <s v="HUF"/>
    <n v="1"/>
    <s v="EA"/>
    <s v="01.07.2015"/>
    <s v="31.12.9999"/>
  </r>
  <r>
    <x v="267"/>
    <x v="267"/>
    <s v="Plena VAS labels RU (set of 10pcs)"/>
    <s v="Y1"/>
    <s v="EMEA"/>
    <x v="5"/>
    <m/>
    <m/>
    <x v="0"/>
    <m/>
    <n v="2448"/>
    <n v="2522"/>
    <m/>
    <m/>
    <n v="2522"/>
    <n v="2522"/>
    <s v="NOK"/>
    <n v="1"/>
    <s v="EA"/>
    <s v="01.07.2015"/>
    <s v="31.12.9999"/>
  </r>
  <r>
    <x v="267"/>
    <x v="267"/>
    <s v="Plena VAS labels RU (set of 10pcs)"/>
    <s v="Y1"/>
    <s v="EMEA"/>
    <x v="6"/>
    <m/>
    <m/>
    <x v="0"/>
    <m/>
    <n v="1162.8"/>
    <n v="1198"/>
    <m/>
    <m/>
    <n v="1198"/>
    <n v="1198"/>
    <s v="PLN"/>
    <n v="1"/>
    <s v="EA"/>
    <s v="01.07.2015"/>
    <s v="31.12.9999"/>
  </r>
  <r>
    <x v="267"/>
    <x v="267"/>
    <s v="Plena VAS labels RU (set of 10pcs)"/>
    <s v="Y1"/>
    <s v="EMEA"/>
    <x v="7"/>
    <m/>
    <m/>
    <x v="0"/>
    <m/>
    <m/>
    <n v="18595.7"/>
    <m/>
    <m/>
    <n v="18595.7"/>
    <n v="18595.7"/>
    <s v="RUB"/>
    <n v="1"/>
    <s v="EA"/>
    <s v="01.05.2015"/>
    <s v="31.12.9999"/>
  </r>
  <r>
    <x v="267"/>
    <x v="267"/>
    <s v="Plena VAS labels RU (set of 10pcs)"/>
    <s v="Y1"/>
    <s v="EMEA"/>
    <x v="8"/>
    <m/>
    <m/>
    <x v="0"/>
    <m/>
    <n v="2754"/>
    <n v="2837"/>
    <m/>
    <m/>
    <n v="2837"/>
    <n v="2837"/>
    <s v="SEK"/>
    <n v="1"/>
    <s v="EA"/>
    <s v="01.07.2015"/>
    <s v="31.12.9999"/>
  </r>
  <r>
    <x v="267"/>
    <x v="267"/>
    <s v="Plena VAS labels RU (set of 10pcs)"/>
    <s v="Y1"/>
    <s v="EMEA"/>
    <x v="9"/>
    <m/>
    <m/>
    <x v="0"/>
    <m/>
    <n v="918"/>
    <n v="946"/>
    <m/>
    <m/>
    <n v="946"/>
    <n v="946"/>
    <s v="TRY"/>
    <n v="1"/>
    <s v="EA"/>
    <s v="01.07.2015"/>
    <s v="31.12.9999"/>
  </r>
  <r>
    <x v="267"/>
    <x v="267"/>
    <s v="Plena VAS labels RU (set of 10pcs)"/>
    <s v="Y1"/>
    <s v="EMEA"/>
    <x v="10"/>
    <m/>
    <m/>
    <x v="0"/>
    <m/>
    <n v="2998.8"/>
    <n v="2998.8"/>
    <m/>
    <m/>
    <n v="2998.8"/>
    <n v="2998.8"/>
    <s v="ZAR"/>
    <n v="1"/>
    <s v="EA"/>
    <s v="01.07.2015"/>
    <s v="31.12.9999"/>
  </r>
  <r>
    <x v="268"/>
    <x v="268"/>
    <s v="Plena VAS label SE (set of 10pcs)"/>
    <s v="Y1"/>
    <s v="EMEA"/>
    <x v="0"/>
    <m/>
    <m/>
    <x v="0"/>
    <m/>
    <n v="7650"/>
    <n v="7880"/>
    <m/>
    <m/>
    <n v="7880"/>
    <n v="7880"/>
    <s v="CZK"/>
    <n v="1"/>
    <s v="EA"/>
    <s v="01.07.2015"/>
    <s v="31.12.9999"/>
  </r>
  <r>
    <x v="268"/>
    <x v="268"/>
    <s v="Plena VAS label SE (set of 10pcs)"/>
    <s v="Y1"/>
    <s v="EMEA"/>
    <x v="1"/>
    <m/>
    <m/>
    <x v="0"/>
    <m/>
    <n v="2279.6999999999998"/>
    <n v="2349"/>
    <m/>
    <m/>
    <n v="2349"/>
    <n v="2349"/>
    <s v="DKK"/>
    <n v="1"/>
    <s v="EA"/>
    <s v="01.07.2015"/>
    <s v="31.12.9999"/>
  </r>
  <r>
    <x v="268"/>
    <x v="268"/>
    <s v="Plena VAS label SE (set of 10pcs)"/>
    <s v="Y1"/>
    <s v="EMEA"/>
    <x v="2"/>
    <m/>
    <m/>
    <x v="0"/>
    <m/>
    <n v="306"/>
    <n v="316"/>
    <m/>
    <m/>
    <n v="316"/>
    <n v="316"/>
    <s v="EUR"/>
    <n v="1"/>
    <s v="EA"/>
    <s v="01.07.2015"/>
    <s v="31.12.9999"/>
  </r>
  <r>
    <x v="268"/>
    <x v="268"/>
    <s v="Plena VAS label SE (set of 10pcs)"/>
    <s v="Y1"/>
    <s v="EMEA"/>
    <x v="3"/>
    <m/>
    <m/>
    <x v="0"/>
    <m/>
    <n v="214.2"/>
    <n v="214.2"/>
    <m/>
    <m/>
    <n v="214.2"/>
    <n v="214.2"/>
    <s v="GBP"/>
    <n v="1"/>
    <s v="EA"/>
    <s v="01.07.2015"/>
    <s v="31.12.9999"/>
  </r>
  <r>
    <x v="268"/>
    <x v="268"/>
    <s v="Plena VAS label SE (set of 10pcs)"/>
    <s v="Y1"/>
    <s v="EMEA"/>
    <x v="4"/>
    <m/>
    <m/>
    <x v="0"/>
    <m/>
    <e v="#N/A"/>
    <n v="97960"/>
    <m/>
    <m/>
    <n v="97960"/>
    <n v="97960"/>
    <s v="HUF"/>
    <n v="1"/>
    <s v="EA"/>
    <s v="01.07.2015"/>
    <s v="31.12.9999"/>
  </r>
  <r>
    <x v="268"/>
    <x v="268"/>
    <s v="Plena VAS label SE (set of 10pcs)"/>
    <s v="Y1"/>
    <s v="EMEA"/>
    <x v="5"/>
    <m/>
    <m/>
    <x v="0"/>
    <m/>
    <n v="2448"/>
    <n v="2522"/>
    <m/>
    <m/>
    <n v="2522"/>
    <n v="2522"/>
    <s v="NOK"/>
    <n v="1"/>
    <s v="EA"/>
    <s v="01.07.2015"/>
    <s v="31.12.9999"/>
  </r>
  <r>
    <x v="268"/>
    <x v="268"/>
    <s v="Plena VAS label SE (set of 10pcs)"/>
    <s v="Y1"/>
    <s v="EMEA"/>
    <x v="6"/>
    <m/>
    <m/>
    <x v="0"/>
    <m/>
    <n v="1162.8"/>
    <n v="1198"/>
    <m/>
    <m/>
    <n v="1198"/>
    <n v="1198"/>
    <s v="PLN"/>
    <n v="1"/>
    <s v="EA"/>
    <s v="01.07.2015"/>
    <s v="31.12.9999"/>
  </r>
  <r>
    <x v="268"/>
    <x v="268"/>
    <s v="Plena VAS label SE (set of 10pcs)"/>
    <s v="Y1"/>
    <s v="EMEA"/>
    <x v="7"/>
    <m/>
    <m/>
    <x v="0"/>
    <m/>
    <m/>
    <n v="18595.7"/>
    <m/>
    <m/>
    <n v="18595.7"/>
    <n v="18595.7"/>
    <s v="RUB"/>
    <n v="1"/>
    <s v="EA"/>
    <s v="01.05.2015"/>
    <s v="31.12.9999"/>
  </r>
  <r>
    <x v="268"/>
    <x v="268"/>
    <s v="Plena VAS label SE (set of 10pcs)"/>
    <s v="Y1"/>
    <s v="EMEA"/>
    <x v="8"/>
    <m/>
    <m/>
    <x v="0"/>
    <m/>
    <n v="2754"/>
    <n v="2837"/>
    <m/>
    <m/>
    <n v="2837"/>
    <n v="2837"/>
    <s v="SEK"/>
    <n v="1"/>
    <s v="EA"/>
    <s v="01.07.2015"/>
    <s v="31.12.9999"/>
  </r>
  <r>
    <x v="268"/>
    <x v="268"/>
    <s v="Plena VAS label SE (set of 10pcs)"/>
    <s v="Y1"/>
    <s v="EMEA"/>
    <x v="9"/>
    <m/>
    <m/>
    <x v="0"/>
    <m/>
    <n v="918"/>
    <n v="946"/>
    <m/>
    <m/>
    <n v="946"/>
    <n v="946"/>
    <s v="TRY"/>
    <n v="1"/>
    <s v="EA"/>
    <s v="01.07.2015"/>
    <s v="31.12.9999"/>
  </r>
  <r>
    <x v="268"/>
    <x v="268"/>
    <s v="Plena VAS label SE (set of 10pcs)"/>
    <s v="Y1"/>
    <s v="EMEA"/>
    <x v="10"/>
    <m/>
    <m/>
    <x v="0"/>
    <m/>
    <n v="2998.8"/>
    <n v="2998.8"/>
    <m/>
    <m/>
    <n v="2998.8"/>
    <n v="2998.8"/>
    <s v="ZAR"/>
    <n v="1"/>
    <s v="EA"/>
    <s v="01.07.2015"/>
    <s v="31.12.9999"/>
  </r>
  <r>
    <x v="269"/>
    <x v="269"/>
    <s v="Loudspeaker DC Blocking Board"/>
    <s v="Y1"/>
    <s v="EMEA"/>
    <x v="0"/>
    <m/>
    <m/>
    <x v="0"/>
    <m/>
    <n v="375"/>
    <n v="375"/>
    <m/>
    <m/>
    <n v="375"/>
    <n v="375"/>
    <s v="CZK"/>
    <n v="1"/>
    <s v="EA"/>
    <s v="01.07.2015"/>
    <s v="31.12.9999"/>
  </r>
  <r>
    <x v="269"/>
    <x v="269"/>
    <s v="Loudspeaker DC Blocking Board"/>
    <s v="Y1"/>
    <s v="EMEA"/>
    <x v="1"/>
    <m/>
    <m/>
    <x v="0"/>
    <m/>
    <n v="111.8"/>
    <n v="111.8"/>
    <m/>
    <m/>
    <n v="111.8"/>
    <n v="111.8"/>
    <s v="DKK"/>
    <n v="1"/>
    <s v="EA"/>
    <s v="01.07.2015"/>
    <s v="31.12.9999"/>
  </r>
  <r>
    <x v="269"/>
    <x v="269"/>
    <s v="Loudspeaker DC Blocking Board"/>
    <s v="Y1"/>
    <s v="EMEA"/>
    <x v="2"/>
    <m/>
    <m/>
    <x v="0"/>
    <m/>
    <n v="15"/>
    <n v="15"/>
    <m/>
    <m/>
    <n v="15"/>
    <n v="15"/>
    <s v="EUR"/>
    <n v="1"/>
    <s v="EA"/>
    <s v="01.07.2015"/>
    <s v="31.12.9999"/>
  </r>
  <r>
    <x v="269"/>
    <x v="269"/>
    <s v="Loudspeaker DC Blocking Board"/>
    <s v="Y1"/>
    <s v="EMEA"/>
    <x v="3"/>
    <m/>
    <m/>
    <x v="0"/>
    <m/>
    <n v="12.8"/>
    <n v="12.8"/>
    <m/>
    <m/>
    <n v="12.8"/>
    <n v="12.8"/>
    <s v="GBP"/>
    <n v="1"/>
    <s v="EA"/>
    <s v="01.07.2015"/>
    <s v="31.12.9999"/>
  </r>
  <r>
    <x v="269"/>
    <x v="269"/>
    <s v="Loudspeaker DC Blocking Board"/>
    <s v="Y1"/>
    <s v="EMEA"/>
    <x v="4"/>
    <m/>
    <m/>
    <x v="0"/>
    <m/>
    <n v="4350"/>
    <n v="4350"/>
    <m/>
    <m/>
    <n v="4350"/>
    <n v="4350"/>
    <s v="HUF"/>
    <n v="1"/>
    <s v="EA"/>
    <s v="01.07.2015"/>
    <s v="31.12.9999"/>
  </r>
  <r>
    <x v="269"/>
    <x v="269"/>
    <s v="Loudspeaker DC Blocking Board"/>
    <s v="Y1"/>
    <s v="EMEA"/>
    <x v="5"/>
    <m/>
    <m/>
    <x v="0"/>
    <m/>
    <n v="112.5"/>
    <n v="112.5"/>
    <m/>
    <m/>
    <n v="112.5"/>
    <n v="112.5"/>
    <s v="NOK"/>
    <n v="1"/>
    <s v="EA"/>
    <s v="01.07.2015"/>
    <s v="31.12.9999"/>
  </r>
  <r>
    <x v="269"/>
    <x v="269"/>
    <s v="Loudspeaker DC Blocking Board"/>
    <s v="Y1"/>
    <s v="EMEA"/>
    <x v="6"/>
    <m/>
    <m/>
    <x v="0"/>
    <m/>
    <n v="60"/>
    <n v="60"/>
    <m/>
    <m/>
    <n v="60"/>
    <n v="60"/>
    <s v="PLN"/>
    <n v="1"/>
    <s v="EA"/>
    <s v="01.07.2015"/>
    <s v="31.12.9999"/>
  </r>
  <r>
    <x v="269"/>
    <x v="269"/>
    <s v="Loudspeaker DC Blocking Board"/>
    <s v="Y1"/>
    <s v="EMEA"/>
    <x v="7"/>
    <m/>
    <m/>
    <x v="0"/>
    <m/>
    <m/>
    <n v="885.1"/>
    <m/>
    <m/>
    <n v="885.1"/>
    <n v="885.1"/>
    <s v="RUB"/>
    <n v="1"/>
    <s v="EA"/>
    <s v="01.05.2015"/>
    <s v="31.12.9999"/>
  </r>
  <r>
    <x v="269"/>
    <x v="269"/>
    <s v="Loudspeaker DC Blocking Board"/>
    <s v="Y1"/>
    <s v="EMEA"/>
    <x v="8"/>
    <m/>
    <m/>
    <x v="0"/>
    <m/>
    <n v="127.5"/>
    <n v="127.5"/>
    <m/>
    <m/>
    <n v="127.5"/>
    <n v="127.5"/>
    <s v="SEK"/>
    <n v="1"/>
    <s v="EA"/>
    <s v="01.07.2015"/>
    <s v="31.12.9999"/>
  </r>
  <r>
    <x v="269"/>
    <x v="269"/>
    <s v="Loudspeaker DC Blocking Board"/>
    <s v="Y1"/>
    <s v="EMEA"/>
    <x v="9"/>
    <m/>
    <m/>
    <x v="0"/>
    <m/>
    <n v="45"/>
    <n v="45"/>
    <m/>
    <m/>
    <n v="45"/>
    <n v="45"/>
    <s v="TRY"/>
    <n v="1"/>
    <s v="EA"/>
    <s v="01.07.2015"/>
    <s v="31.12.9999"/>
  </r>
  <r>
    <x v="269"/>
    <x v="269"/>
    <s v="Loudspeaker DC Blocking Board"/>
    <s v="Y1"/>
    <s v="EMEA"/>
    <x v="10"/>
    <m/>
    <m/>
    <x v="0"/>
    <m/>
    <n v="187.5"/>
    <n v="187.5"/>
    <m/>
    <m/>
    <n v="187.5"/>
    <n v="187.5"/>
    <s v="ZAR"/>
    <n v="1"/>
    <s v="EA"/>
    <s v="01.07.2015"/>
    <s v="31.12.9999"/>
  </r>
  <r>
    <x v="270"/>
    <x v="270"/>
    <s v="Loudspeaker Line Isolator System Master"/>
    <s v="Y1"/>
    <s v="EMEA"/>
    <x v="0"/>
    <m/>
    <m/>
    <x v="0"/>
    <m/>
    <n v="65000"/>
    <n v="65000"/>
    <m/>
    <m/>
    <n v="65000"/>
    <n v="65000"/>
    <s v="CZK"/>
    <n v="1"/>
    <s v="EA"/>
    <s v="01.07.2015"/>
    <s v="31.12.9999"/>
  </r>
  <r>
    <x v="270"/>
    <x v="270"/>
    <s v="Loudspeaker Line Isolator System Master"/>
    <s v="Y1"/>
    <s v="EMEA"/>
    <x v="1"/>
    <m/>
    <m/>
    <x v="0"/>
    <m/>
    <n v="19370"/>
    <n v="19370"/>
    <m/>
    <m/>
    <n v="19370"/>
    <n v="19370"/>
    <s v="DKK"/>
    <n v="1"/>
    <s v="EA"/>
    <s v="01.07.2015"/>
    <s v="31.12.9999"/>
  </r>
  <r>
    <x v="270"/>
    <x v="270"/>
    <s v="Loudspeaker Line Isolator System Master"/>
    <s v="Y1"/>
    <s v="EMEA"/>
    <x v="2"/>
    <m/>
    <m/>
    <x v="0"/>
    <m/>
    <n v="2600"/>
    <n v="2600"/>
    <m/>
    <m/>
    <n v="2600"/>
    <n v="2600"/>
    <s v="EUR"/>
    <n v="1"/>
    <s v="EA"/>
    <s v="01.07.2015"/>
    <s v="31.12.9999"/>
  </r>
  <r>
    <x v="270"/>
    <x v="270"/>
    <s v="Loudspeaker Line Isolator System Master"/>
    <s v="Y1"/>
    <s v="EMEA"/>
    <x v="3"/>
    <m/>
    <m/>
    <x v="0"/>
    <m/>
    <n v="2210"/>
    <n v="2210"/>
    <m/>
    <m/>
    <n v="2210"/>
    <n v="2210"/>
    <s v="GBP"/>
    <n v="1"/>
    <s v="EA"/>
    <s v="01.07.2015"/>
    <s v="31.12.9999"/>
  </r>
  <r>
    <x v="270"/>
    <x v="270"/>
    <s v="Loudspeaker Line Isolator System Master"/>
    <s v="Y1"/>
    <s v="EMEA"/>
    <x v="4"/>
    <m/>
    <m/>
    <x v="0"/>
    <m/>
    <n v="754000"/>
    <n v="754000"/>
    <m/>
    <m/>
    <n v="754000"/>
    <n v="754000"/>
    <s v="HUF"/>
    <n v="1"/>
    <s v="EA"/>
    <s v="01.07.2015"/>
    <s v="31.12.9999"/>
  </r>
  <r>
    <x v="270"/>
    <x v="270"/>
    <s v="Loudspeaker Line Isolator System Master"/>
    <s v="Y1"/>
    <s v="EMEA"/>
    <x v="5"/>
    <m/>
    <m/>
    <x v="0"/>
    <m/>
    <n v="19500"/>
    <n v="19500"/>
    <m/>
    <m/>
    <n v="19500"/>
    <n v="19500"/>
    <s v="NOK"/>
    <n v="1"/>
    <s v="EA"/>
    <s v="01.07.2015"/>
    <s v="31.12.9999"/>
  </r>
  <r>
    <x v="270"/>
    <x v="270"/>
    <s v="Loudspeaker Line Isolator System Master"/>
    <s v="Y1"/>
    <s v="EMEA"/>
    <x v="6"/>
    <m/>
    <m/>
    <x v="0"/>
    <m/>
    <n v="10400"/>
    <n v="10400"/>
    <m/>
    <m/>
    <n v="10400"/>
    <n v="10400"/>
    <s v="PLN"/>
    <n v="1"/>
    <s v="EA"/>
    <s v="01.07.2015"/>
    <s v="31.12.9999"/>
  </r>
  <r>
    <x v="270"/>
    <x v="270"/>
    <s v="Loudspeaker Line Isolator System Master"/>
    <s v="Y1"/>
    <s v="EMEA"/>
    <x v="7"/>
    <m/>
    <m/>
    <x v="0"/>
    <m/>
    <m/>
    <n v="153400"/>
    <m/>
    <m/>
    <n v="153400"/>
    <n v="153400"/>
    <s v="RUB"/>
    <n v="1"/>
    <s v="EA"/>
    <s v="01.05.2015"/>
    <s v="31.12.9999"/>
  </r>
  <r>
    <x v="270"/>
    <x v="270"/>
    <s v="Loudspeaker Line Isolator System Master"/>
    <s v="Y1"/>
    <s v="EMEA"/>
    <x v="8"/>
    <m/>
    <m/>
    <x v="0"/>
    <m/>
    <n v="22100"/>
    <n v="22100"/>
    <m/>
    <m/>
    <n v="22100"/>
    <n v="22100"/>
    <s v="SEK"/>
    <n v="1"/>
    <s v="EA"/>
    <s v="01.07.2015"/>
    <s v="31.12.9999"/>
  </r>
  <r>
    <x v="270"/>
    <x v="270"/>
    <s v="Loudspeaker Line Isolator System Master"/>
    <s v="Y1"/>
    <s v="EMEA"/>
    <x v="9"/>
    <m/>
    <m/>
    <x v="0"/>
    <m/>
    <n v="7800"/>
    <n v="7800"/>
    <m/>
    <m/>
    <n v="7800"/>
    <n v="7800"/>
    <s v="TRY"/>
    <n v="1"/>
    <s v="EA"/>
    <s v="01.07.2015"/>
    <s v="31.12.9999"/>
  </r>
  <r>
    <x v="270"/>
    <x v="270"/>
    <s v="Loudspeaker Line Isolator System Master"/>
    <s v="Y1"/>
    <s v="EMEA"/>
    <x v="10"/>
    <m/>
    <m/>
    <x v="0"/>
    <m/>
    <n v="32500"/>
    <n v="32500"/>
    <m/>
    <m/>
    <n v="32500"/>
    <n v="32500"/>
    <s v="ZAR"/>
    <n v="1"/>
    <s v="EA"/>
    <s v="01.07.2015"/>
    <s v="31.12.9999"/>
  </r>
  <r>
    <x v="271"/>
    <x v="271"/>
    <s v="Loudspeaker Line Isolator with Housing"/>
    <s v="Y1"/>
    <s v="EMEA"/>
    <x v="0"/>
    <m/>
    <m/>
    <x v="0"/>
    <m/>
    <n v="1375"/>
    <n v="1375"/>
    <m/>
    <m/>
    <n v="1375"/>
    <n v="1375"/>
    <s v="CZK"/>
    <n v="1"/>
    <s v="EA"/>
    <s v="01.07.2015"/>
    <s v="31.12.9999"/>
  </r>
  <r>
    <x v="271"/>
    <x v="271"/>
    <s v="Loudspeaker Line Isolator with Housing"/>
    <s v="Y1"/>
    <s v="EMEA"/>
    <x v="1"/>
    <m/>
    <m/>
    <x v="0"/>
    <m/>
    <n v="409.8"/>
    <n v="409.8"/>
    <m/>
    <m/>
    <n v="409.8"/>
    <n v="409.8"/>
    <s v="DKK"/>
    <n v="1"/>
    <s v="EA"/>
    <s v="01.07.2015"/>
    <s v="31.12.9999"/>
  </r>
  <r>
    <x v="271"/>
    <x v="271"/>
    <s v="Loudspeaker Line Isolator with Housing"/>
    <s v="Y1"/>
    <s v="EMEA"/>
    <x v="2"/>
    <m/>
    <m/>
    <x v="0"/>
    <m/>
    <n v="55"/>
    <n v="55"/>
    <m/>
    <m/>
    <n v="55"/>
    <n v="55"/>
    <s v="EUR"/>
    <n v="1"/>
    <s v="EA"/>
    <s v="01.07.2015"/>
    <s v="31.12.9999"/>
  </r>
  <r>
    <x v="271"/>
    <x v="271"/>
    <s v="Loudspeaker Line Isolator with Housing"/>
    <s v="Y1"/>
    <s v="EMEA"/>
    <x v="3"/>
    <m/>
    <m/>
    <x v="0"/>
    <m/>
    <n v="46.8"/>
    <n v="46.8"/>
    <m/>
    <m/>
    <n v="46.8"/>
    <n v="46.8"/>
    <s v="GBP"/>
    <n v="1"/>
    <s v="EA"/>
    <s v="01.07.2015"/>
    <s v="31.12.9999"/>
  </r>
  <r>
    <x v="271"/>
    <x v="271"/>
    <s v="Loudspeaker Line Isolator with Housing"/>
    <s v="Y1"/>
    <s v="EMEA"/>
    <x v="4"/>
    <m/>
    <m/>
    <x v="0"/>
    <m/>
    <n v="15950"/>
    <n v="15950"/>
    <m/>
    <m/>
    <n v="15950"/>
    <n v="15950"/>
    <s v="HUF"/>
    <n v="1"/>
    <s v="EA"/>
    <s v="01.07.2015"/>
    <s v="31.12.9999"/>
  </r>
  <r>
    <x v="271"/>
    <x v="271"/>
    <s v="Loudspeaker Line Isolator with Housing"/>
    <s v="Y1"/>
    <s v="EMEA"/>
    <x v="5"/>
    <m/>
    <m/>
    <x v="0"/>
    <m/>
    <n v="412.5"/>
    <n v="412.5"/>
    <m/>
    <m/>
    <n v="412.5"/>
    <n v="412.5"/>
    <s v="NOK"/>
    <n v="1"/>
    <s v="EA"/>
    <s v="01.07.2015"/>
    <s v="31.12.9999"/>
  </r>
  <r>
    <x v="271"/>
    <x v="271"/>
    <s v="Loudspeaker Line Isolator with Housing"/>
    <s v="Y1"/>
    <s v="EMEA"/>
    <x v="6"/>
    <m/>
    <m/>
    <x v="0"/>
    <m/>
    <n v="220"/>
    <n v="220"/>
    <m/>
    <m/>
    <n v="220"/>
    <n v="220"/>
    <s v="PLN"/>
    <n v="1"/>
    <s v="EA"/>
    <s v="01.07.2015"/>
    <s v="31.12.9999"/>
  </r>
  <r>
    <x v="271"/>
    <x v="271"/>
    <s v="Loudspeaker Line Isolator with Housing"/>
    <s v="Y1"/>
    <s v="EMEA"/>
    <x v="7"/>
    <m/>
    <m/>
    <x v="0"/>
    <m/>
    <m/>
    <n v="3245.1"/>
    <m/>
    <m/>
    <n v="3245.1"/>
    <n v="3245.1"/>
    <s v="RUB"/>
    <n v="1"/>
    <s v="EA"/>
    <s v="01.05.2015"/>
    <s v="31.12.9999"/>
  </r>
  <r>
    <x v="271"/>
    <x v="271"/>
    <s v="Loudspeaker Line Isolator with Housing"/>
    <s v="Y1"/>
    <s v="EMEA"/>
    <x v="8"/>
    <m/>
    <m/>
    <x v="0"/>
    <m/>
    <n v="467.5"/>
    <n v="467.5"/>
    <m/>
    <m/>
    <n v="467.5"/>
    <n v="467.5"/>
    <s v="SEK"/>
    <n v="1"/>
    <s v="EA"/>
    <s v="01.07.2015"/>
    <s v="31.12.9999"/>
  </r>
  <r>
    <x v="271"/>
    <x v="271"/>
    <s v="Loudspeaker Line Isolator with Housing"/>
    <s v="Y1"/>
    <s v="EMEA"/>
    <x v="9"/>
    <m/>
    <m/>
    <x v="0"/>
    <m/>
    <n v="165"/>
    <n v="165"/>
    <m/>
    <m/>
    <n v="165"/>
    <n v="165"/>
    <s v="TRY"/>
    <n v="1"/>
    <s v="EA"/>
    <s v="01.07.2015"/>
    <s v="31.12.9999"/>
  </r>
  <r>
    <x v="271"/>
    <x v="271"/>
    <s v="Loudspeaker Line Isolator with Housing"/>
    <s v="Y1"/>
    <s v="EMEA"/>
    <x v="10"/>
    <m/>
    <m/>
    <x v="0"/>
    <m/>
    <n v="687.5"/>
    <n v="687.5"/>
    <m/>
    <m/>
    <n v="687.5"/>
    <n v="687.5"/>
    <s v="ZAR"/>
    <n v="1"/>
    <s v="EA"/>
    <s v="01.07.2015"/>
    <s v="31.12.9999"/>
  </r>
  <r>
    <x v="272"/>
    <x v="272"/>
    <s v="MULTI CHANNEL INTERFACE"/>
    <s v="Y1"/>
    <s v="EMEA"/>
    <x v="0"/>
    <m/>
    <m/>
    <x v="0"/>
    <m/>
    <n v="35113.5"/>
    <n v="36870"/>
    <m/>
    <m/>
    <n v="36870"/>
    <n v="36870"/>
    <s v="CZK"/>
    <n v="1"/>
    <s v="EA"/>
    <s v="01.07.2015"/>
    <s v="31.12.9999"/>
  </r>
  <r>
    <x v="272"/>
    <x v="272"/>
    <s v="MULTI CHANNEL INTERFACE"/>
    <s v="Y1"/>
    <s v="EMEA"/>
    <x v="1"/>
    <m/>
    <m/>
    <x v="0"/>
    <m/>
    <n v="10258.700000000001"/>
    <n v="10772"/>
    <m/>
    <m/>
    <n v="10772"/>
    <n v="10772"/>
    <s v="DKK"/>
    <n v="1"/>
    <s v="EA"/>
    <s v="01.07.2015"/>
    <s v="31.12.9999"/>
  </r>
  <r>
    <x v="272"/>
    <x v="272"/>
    <s v="MULTI CHANNEL INTERFACE"/>
    <s v="Y1"/>
    <s v="EMEA"/>
    <x v="2"/>
    <m/>
    <m/>
    <x v="0"/>
    <m/>
    <n v="1404.6"/>
    <n v="1475"/>
    <m/>
    <m/>
    <n v="1475"/>
    <n v="1475"/>
    <s v="EUR"/>
    <n v="1"/>
    <s v="EA"/>
    <s v="01.07.2015"/>
    <s v="31.12.9999"/>
  </r>
  <r>
    <x v="272"/>
    <x v="272"/>
    <s v="MULTI CHANNEL INTERFACE"/>
    <s v="Y1"/>
    <s v="EMEA"/>
    <x v="3"/>
    <m/>
    <m/>
    <x v="0"/>
    <m/>
    <n v="936.4"/>
    <n v="936.4"/>
    <m/>
    <m/>
    <n v="936.4"/>
    <n v="936.4"/>
    <s v="GBP"/>
    <n v="1"/>
    <s v="EA"/>
    <s v="01.07.2015"/>
    <s v="31.12.9999"/>
  </r>
  <r>
    <x v="272"/>
    <x v="272"/>
    <s v="MULTI CHANNEL INTERFACE"/>
    <s v="Y1"/>
    <s v="EMEA"/>
    <x v="4"/>
    <m/>
    <m/>
    <x v="0"/>
    <m/>
    <n v="358020"/>
    <n v="375921"/>
    <m/>
    <m/>
    <n v="375921"/>
    <n v="375921"/>
    <s v="HUF"/>
    <n v="1"/>
    <s v="EA"/>
    <s v="01.07.2015"/>
    <s v="31.12.9999"/>
  </r>
  <r>
    <x v="272"/>
    <x v="272"/>
    <s v="MULTI CHANNEL INTERFACE"/>
    <s v="Y1"/>
    <s v="EMEA"/>
    <x v="5"/>
    <m/>
    <m/>
    <x v="0"/>
    <m/>
    <n v="11016"/>
    <n v="11567"/>
    <m/>
    <m/>
    <n v="11567"/>
    <n v="11567"/>
    <s v="NOK"/>
    <n v="1"/>
    <s v="EA"/>
    <s v="01.07.2015"/>
    <s v="31.12.9999"/>
  </r>
  <r>
    <x v="272"/>
    <x v="272"/>
    <s v="MULTI CHANNEL INTERFACE"/>
    <s v="Y1"/>
    <s v="EMEA"/>
    <x v="6"/>
    <m/>
    <m/>
    <x v="0"/>
    <m/>
    <n v="5232.6000000000004"/>
    <n v="5495"/>
    <m/>
    <m/>
    <n v="5495"/>
    <n v="5495"/>
    <s v="PLN"/>
    <n v="1"/>
    <s v="EA"/>
    <s v="01.07.2015"/>
    <s v="31.12.9999"/>
  </r>
  <r>
    <x v="272"/>
    <x v="272"/>
    <s v="MULTI CHANNEL INTERFACE"/>
    <s v="Y1"/>
    <s v="EMEA"/>
    <x v="7"/>
    <m/>
    <m/>
    <x v="0"/>
    <m/>
    <m/>
    <n v="87015"/>
    <m/>
    <m/>
    <n v="87015"/>
    <n v="87015"/>
    <s v="RUB"/>
    <n v="1"/>
    <s v="EA"/>
    <s v="01.05.2015"/>
    <s v="31.12.9999"/>
  </r>
  <r>
    <x v="272"/>
    <x v="272"/>
    <s v="MULTI CHANNEL INTERFACE"/>
    <s v="Y1"/>
    <s v="EMEA"/>
    <x v="8"/>
    <m/>
    <m/>
    <x v="0"/>
    <m/>
    <n v="12393"/>
    <n v="13013"/>
    <m/>
    <m/>
    <n v="13013"/>
    <n v="13013"/>
    <s v="SEK"/>
    <n v="1"/>
    <s v="EA"/>
    <s v="01.07.2015"/>
    <s v="31.12.9999"/>
  </r>
  <r>
    <x v="272"/>
    <x v="272"/>
    <s v="MULTI CHANNEL INTERFACE"/>
    <s v="Y1"/>
    <s v="EMEA"/>
    <x v="9"/>
    <m/>
    <m/>
    <x v="0"/>
    <m/>
    <n v="4213.7"/>
    <n v="4425"/>
    <m/>
    <m/>
    <n v="4425"/>
    <n v="4425"/>
    <s v="TRY"/>
    <n v="1"/>
    <s v="EA"/>
    <s v="01.07.2015"/>
    <s v="31.12.9999"/>
  </r>
  <r>
    <x v="272"/>
    <x v="272"/>
    <s v="MULTI CHANNEL INTERFACE"/>
    <s v="Y1"/>
    <s v="EMEA"/>
    <x v="10"/>
    <m/>
    <m/>
    <x v="0"/>
    <m/>
    <n v="13764.9"/>
    <n v="13764.9"/>
    <m/>
    <m/>
    <n v="13764.9"/>
    <n v="13764.9"/>
    <s v="ZAR"/>
    <n v="1"/>
    <s v="EA"/>
    <s v="01.07.2015"/>
    <s v="31.12.9999"/>
  </r>
  <r>
    <x v="273"/>
    <x v="273"/>
    <s v="IP AUDIO INTERFACE"/>
    <s v="Y1"/>
    <s v="EMEA"/>
    <x v="0"/>
    <m/>
    <m/>
    <x v="0"/>
    <m/>
    <n v="30204.799999999999"/>
    <n v="31716"/>
    <m/>
    <m/>
    <n v="31716"/>
    <n v="31716"/>
    <s v="CZK"/>
    <n v="1"/>
    <s v="EA"/>
    <s v="01.07.2015"/>
    <s v="31.12.9999"/>
  </r>
  <r>
    <x v="273"/>
    <x v="273"/>
    <s v="IP AUDIO INTERFACE"/>
    <s v="Y1"/>
    <s v="EMEA"/>
    <x v="1"/>
    <m/>
    <m/>
    <x v="0"/>
    <m/>
    <n v="9000.7000000000007"/>
    <n v="9451"/>
    <m/>
    <m/>
    <n v="9451"/>
    <n v="9451"/>
    <s v="DKK"/>
    <n v="1"/>
    <s v="EA"/>
    <s v="01.07.2015"/>
    <s v="31.12.9999"/>
  </r>
  <r>
    <x v="273"/>
    <x v="273"/>
    <s v="IP AUDIO INTERFACE"/>
    <s v="Y1"/>
    <s v="EMEA"/>
    <x v="2"/>
    <m/>
    <m/>
    <x v="0"/>
    <m/>
    <n v="1208.2"/>
    <n v="1269"/>
    <m/>
    <m/>
    <n v="1269"/>
    <n v="1269"/>
    <s v="EUR"/>
    <n v="1"/>
    <s v="EA"/>
    <s v="01.07.2015"/>
    <s v="31.12.9999"/>
  </r>
  <r>
    <x v="273"/>
    <x v="273"/>
    <s v="IP AUDIO INTERFACE"/>
    <s v="Y1"/>
    <s v="EMEA"/>
    <x v="3"/>
    <m/>
    <m/>
    <x v="0"/>
    <m/>
    <n v="1016.8"/>
    <n v="1016.8"/>
    <m/>
    <m/>
    <n v="1016.8"/>
    <n v="1016.8"/>
    <s v="GBP"/>
    <n v="1"/>
    <s v="EA"/>
    <s v="01.07.2015"/>
    <s v="31.12.9999"/>
  </r>
  <r>
    <x v="273"/>
    <x v="273"/>
    <s v="IP AUDIO INTERFACE"/>
    <s v="Y1"/>
    <s v="EMEA"/>
    <x v="4"/>
    <m/>
    <m/>
    <x v="0"/>
    <m/>
    <n v="316486"/>
    <n v="332311"/>
    <m/>
    <m/>
    <n v="332311"/>
    <n v="332311"/>
    <s v="HUF"/>
    <n v="1"/>
    <s v="EA"/>
    <s v="01.07.2015"/>
    <s v="31.12.9999"/>
  </r>
  <r>
    <x v="273"/>
    <x v="273"/>
    <s v="IP AUDIO INTERFACE"/>
    <s v="Y1"/>
    <s v="EMEA"/>
    <x v="5"/>
    <m/>
    <m/>
    <x v="0"/>
    <m/>
    <n v="10742.7"/>
    <n v="11280"/>
    <m/>
    <m/>
    <n v="11280"/>
    <n v="11280"/>
    <s v="NOK"/>
    <n v="1"/>
    <s v="EA"/>
    <s v="01.07.2015"/>
    <s v="31.12.9999"/>
  </r>
  <r>
    <x v="273"/>
    <x v="273"/>
    <s v="IP AUDIO INTERFACE"/>
    <s v="Y1"/>
    <s v="EMEA"/>
    <x v="6"/>
    <m/>
    <m/>
    <x v="0"/>
    <m/>
    <n v="4643.3999999999996"/>
    <n v="4876"/>
    <m/>
    <m/>
    <n v="4876"/>
    <n v="4876"/>
    <s v="PLN"/>
    <n v="1"/>
    <s v="EA"/>
    <s v="01.07.2015"/>
    <s v="31.12.9999"/>
  </r>
  <r>
    <x v="273"/>
    <x v="273"/>
    <s v="IP AUDIO INTERFACE"/>
    <s v="Y1"/>
    <s v="EMEA"/>
    <x v="7"/>
    <m/>
    <m/>
    <x v="0"/>
    <m/>
    <m/>
    <n v="74848.100000000006"/>
    <m/>
    <m/>
    <n v="74848.100000000006"/>
    <n v="74848.100000000006"/>
    <s v="RUB"/>
    <n v="1"/>
    <s v="EA"/>
    <s v="01.05.2015"/>
    <s v="31.12.9999"/>
  </r>
  <r>
    <x v="273"/>
    <x v="273"/>
    <s v="IP AUDIO INTERFACE"/>
    <s v="Y1"/>
    <s v="EMEA"/>
    <x v="8"/>
    <m/>
    <m/>
    <x v="0"/>
    <m/>
    <n v="12515.4"/>
    <n v="13142"/>
    <m/>
    <m/>
    <n v="13142"/>
    <n v="13142"/>
    <s v="SEK"/>
    <n v="1"/>
    <s v="EA"/>
    <s v="01.07.2015"/>
    <s v="31.12.9999"/>
  </r>
  <r>
    <x v="273"/>
    <x v="273"/>
    <s v="IP AUDIO INTERFACE"/>
    <s v="Y1"/>
    <s v="EMEA"/>
    <x v="9"/>
    <m/>
    <m/>
    <x v="0"/>
    <m/>
    <n v="3624.6"/>
    <n v="3806"/>
    <m/>
    <m/>
    <n v="3806"/>
    <n v="3806"/>
    <s v="TRY"/>
    <n v="1"/>
    <s v="EA"/>
    <s v="01.07.2015"/>
    <s v="31.12.9999"/>
  </r>
  <r>
    <x v="273"/>
    <x v="273"/>
    <s v="IP AUDIO INTERFACE"/>
    <s v="Y1"/>
    <s v="EMEA"/>
    <x v="10"/>
    <m/>
    <m/>
    <x v="0"/>
    <m/>
    <n v="11840.3"/>
    <n v="11840.3"/>
    <m/>
    <m/>
    <n v="11840.3"/>
    <n v="11840.3"/>
    <s v="ZAR"/>
    <n v="1"/>
    <s v="EA"/>
    <s v="01.07.2015"/>
    <s v="31.12.9999"/>
  </r>
  <r>
    <x v="274"/>
    <x v="274"/>
    <s v="BASIC AMPLIFIER 1 X 500 W (EU)"/>
    <s v="Y1"/>
    <s v="EMEA"/>
    <x v="0"/>
    <m/>
    <m/>
    <x v="0"/>
    <m/>
    <n v="28050"/>
    <n v="29453"/>
    <m/>
    <m/>
    <n v="29453"/>
    <n v="29453"/>
    <s v="CZK"/>
    <n v="1"/>
    <s v="EA"/>
    <s v="01.07.2015"/>
    <s v="31.12.9999"/>
  </r>
  <r>
    <x v="274"/>
    <x v="274"/>
    <s v="BASIC AMPLIFIER 1 X 500 W (EU)"/>
    <s v="Y1"/>
    <s v="EMEA"/>
    <x v="1"/>
    <m/>
    <m/>
    <x v="0"/>
    <m/>
    <n v="8358.9"/>
    <n v="8777"/>
    <m/>
    <m/>
    <n v="8777"/>
    <n v="8777"/>
    <s v="DKK"/>
    <n v="1"/>
    <s v="EA"/>
    <s v="01.07.2015"/>
    <s v="31.12.9999"/>
  </r>
  <r>
    <x v="274"/>
    <x v="274"/>
    <s v="BASIC AMPLIFIER 1 X 500 W (EU)"/>
    <s v="Y1"/>
    <s v="EMEA"/>
    <x v="2"/>
    <m/>
    <m/>
    <x v="0"/>
    <m/>
    <n v="1122"/>
    <n v="1179"/>
    <m/>
    <m/>
    <n v="1179"/>
    <n v="1179"/>
    <s v="EUR"/>
    <n v="1"/>
    <s v="EA"/>
    <s v="01.07.2015"/>
    <s v="31.12.9999"/>
  </r>
  <r>
    <x v="274"/>
    <x v="274"/>
    <s v="BASIC AMPLIFIER 1 X 500 W (EU)"/>
    <s v="Y1"/>
    <s v="EMEA"/>
    <x v="3"/>
    <m/>
    <m/>
    <x v="0"/>
    <m/>
    <n v="785.4"/>
    <n v="785.4"/>
    <m/>
    <m/>
    <n v="785.4"/>
    <n v="785.4"/>
    <s v="GBP"/>
    <n v="1"/>
    <s v="EA"/>
    <s v="01.07.2015"/>
    <s v="31.12.9999"/>
  </r>
  <r>
    <x v="274"/>
    <x v="274"/>
    <s v="BASIC AMPLIFIER 1 X 500 W (EU)"/>
    <s v="Y1"/>
    <s v="EMEA"/>
    <x v="4"/>
    <m/>
    <m/>
    <x v="0"/>
    <m/>
    <n v="291720"/>
    <n v="306306"/>
    <m/>
    <m/>
    <n v="306306"/>
    <n v="306306"/>
    <s v="HUF"/>
    <n v="1"/>
    <s v="EA"/>
    <s v="01.07.2015"/>
    <s v="31.12.9999"/>
  </r>
  <r>
    <x v="274"/>
    <x v="274"/>
    <s v="BASIC AMPLIFIER 1 X 500 W (EU)"/>
    <s v="Y1"/>
    <s v="EMEA"/>
    <x v="5"/>
    <m/>
    <m/>
    <x v="0"/>
    <m/>
    <n v="8976"/>
    <n v="9425"/>
    <m/>
    <m/>
    <n v="9425"/>
    <n v="9425"/>
    <s v="NOK"/>
    <n v="1"/>
    <s v="EA"/>
    <s v="01.07.2015"/>
    <s v="31.12.9999"/>
  </r>
  <r>
    <x v="274"/>
    <x v="274"/>
    <s v="BASIC AMPLIFIER 1 X 500 W (EU)"/>
    <s v="Y1"/>
    <s v="EMEA"/>
    <x v="6"/>
    <m/>
    <m/>
    <x v="0"/>
    <m/>
    <n v="4263.6000000000004"/>
    <n v="4477"/>
    <m/>
    <m/>
    <n v="4477"/>
    <n v="4477"/>
    <s v="PLN"/>
    <n v="1"/>
    <s v="EA"/>
    <s v="01.07.2015"/>
    <s v="31.12.9999"/>
  </r>
  <r>
    <x v="274"/>
    <x v="274"/>
    <s v="BASIC AMPLIFIER 1 X 500 W (EU)"/>
    <s v="Y1"/>
    <s v="EMEA"/>
    <x v="7"/>
    <m/>
    <m/>
    <x v="0"/>
    <m/>
    <m/>
    <n v="69508"/>
    <m/>
    <m/>
    <n v="69508"/>
    <n v="69508"/>
    <s v="RUB"/>
    <n v="1"/>
    <s v="EA"/>
    <s v="01.05.2015"/>
    <s v="31.12.9999"/>
  </r>
  <r>
    <x v="274"/>
    <x v="274"/>
    <s v="BASIC AMPLIFIER 1 X 500 W (EU)"/>
    <s v="Y1"/>
    <s v="EMEA"/>
    <x v="8"/>
    <m/>
    <m/>
    <x v="0"/>
    <m/>
    <n v="10098"/>
    <n v="10603"/>
    <m/>
    <m/>
    <n v="10603"/>
    <n v="10603"/>
    <s v="SEK"/>
    <n v="1"/>
    <s v="EA"/>
    <s v="01.07.2015"/>
    <s v="31.12.9999"/>
  </r>
  <r>
    <x v="274"/>
    <x v="274"/>
    <s v="BASIC AMPLIFIER 1 X 500 W (EU)"/>
    <s v="Y1"/>
    <s v="EMEA"/>
    <x v="9"/>
    <m/>
    <m/>
    <x v="0"/>
    <m/>
    <n v="3366"/>
    <n v="3535"/>
    <m/>
    <m/>
    <n v="3535"/>
    <n v="3535"/>
    <s v="TRY"/>
    <n v="1"/>
    <s v="EA"/>
    <s v="01.07.2015"/>
    <s v="31.12.9999"/>
  </r>
  <r>
    <x v="274"/>
    <x v="274"/>
    <s v="BASIC AMPLIFIER 1 X 500 W (EU)"/>
    <s v="Y1"/>
    <s v="EMEA"/>
    <x v="10"/>
    <m/>
    <m/>
    <x v="0"/>
    <m/>
    <n v="10995.6"/>
    <n v="10995.6"/>
    <m/>
    <m/>
    <n v="10995.6"/>
    <n v="10995.6"/>
    <s v="ZAR"/>
    <n v="1"/>
    <s v="EA"/>
    <s v="01.07.2015"/>
    <s v="31.12.9999"/>
  </r>
  <r>
    <x v="275"/>
    <x v="275"/>
    <s v="POWER AMPLIFIER 1 X 500 W (EU)"/>
    <s v="Y1"/>
    <s v="EMEA"/>
    <x v="0"/>
    <m/>
    <m/>
    <x v="0"/>
    <m/>
    <n v="51510"/>
    <n v="54086"/>
    <m/>
    <m/>
    <n v="54086"/>
    <n v="54086"/>
    <s v="CZK"/>
    <n v="1"/>
    <s v="EA"/>
    <s v="01.07.2015"/>
    <s v="31.12.9999"/>
  </r>
  <r>
    <x v="275"/>
    <x v="275"/>
    <s v="POWER AMPLIFIER 1 X 500 W (EU)"/>
    <s v="Y1"/>
    <s v="EMEA"/>
    <x v="1"/>
    <m/>
    <m/>
    <x v="0"/>
    <m/>
    <n v="15046.1"/>
    <n v="15799"/>
    <m/>
    <m/>
    <n v="15799"/>
    <n v="15799"/>
    <s v="DKK"/>
    <n v="1"/>
    <s v="EA"/>
    <s v="01.07.2015"/>
    <s v="31.12.9999"/>
  </r>
  <r>
    <x v="275"/>
    <x v="275"/>
    <s v="POWER AMPLIFIER 1 X 500 W (EU)"/>
    <s v="Y1"/>
    <s v="EMEA"/>
    <x v="2"/>
    <m/>
    <m/>
    <x v="0"/>
    <m/>
    <n v="2060.4"/>
    <n v="2164"/>
    <m/>
    <m/>
    <n v="2164"/>
    <n v="2164"/>
    <s v="EUR"/>
    <n v="1"/>
    <s v="EA"/>
    <s v="01.07.2015"/>
    <s v="31.12.9999"/>
  </r>
  <r>
    <x v="275"/>
    <x v="275"/>
    <s v="POWER AMPLIFIER 1 X 500 W (EU)"/>
    <s v="Y1"/>
    <s v="EMEA"/>
    <x v="3"/>
    <m/>
    <m/>
    <x v="0"/>
    <m/>
    <n v="1413.8"/>
    <n v="1413.8"/>
    <m/>
    <m/>
    <n v="1413.8"/>
    <n v="1413.8"/>
    <s v="GBP"/>
    <n v="1"/>
    <s v="EA"/>
    <s v="01.07.2015"/>
    <s v="31.12.9999"/>
  </r>
  <r>
    <x v="275"/>
    <x v="275"/>
    <s v="POWER AMPLIFIER 1 X 500 W (EU)"/>
    <s v="Y1"/>
    <s v="EMEA"/>
    <x v="4"/>
    <m/>
    <m/>
    <x v="0"/>
    <m/>
    <n v="525096"/>
    <n v="551351"/>
    <m/>
    <m/>
    <n v="551351"/>
    <n v="551351"/>
    <s v="HUF"/>
    <n v="1"/>
    <s v="EA"/>
    <s v="01.07.2015"/>
    <s v="31.12.9999"/>
  </r>
  <r>
    <x v="275"/>
    <x v="275"/>
    <s v="POWER AMPLIFIER 1 X 500 W (EU)"/>
    <s v="Y1"/>
    <s v="EMEA"/>
    <x v="5"/>
    <m/>
    <m/>
    <x v="0"/>
    <m/>
    <n v="16156.8"/>
    <n v="16965"/>
    <m/>
    <m/>
    <n v="16965"/>
    <n v="16965"/>
    <s v="NOK"/>
    <n v="1"/>
    <s v="EA"/>
    <s v="01.07.2015"/>
    <s v="31.12.9999"/>
  </r>
  <r>
    <x v="275"/>
    <x v="275"/>
    <s v="POWER AMPLIFIER 1 X 500 W (EU)"/>
    <s v="Y1"/>
    <s v="EMEA"/>
    <x v="6"/>
    <m/>
    <m/>
    <x v="0"/>
    <m/>
    <n v="7674.5"/>
    <n v="8059"/>
    <m/>
    <m/>
    <n v="8059"/>
    <n v="8059"/>
    <s v="PLN"/>
    <n v="1"/>
    <s v="EA"/>
    <s v="01.07.2015"/>
    <s v="31.12.9999"/>
  </r>
  <r>
    <x v="275"/>
    <x v="275"/>
    <s v="POWER AMPLIFIER 1 X 500 W (EU)"/>
    <s v="Y1"/>
    <s v="EMEA"/>
    <x v="7"/>
    <m/>
    <m/>
    <x v="0"/>
    <m/>
    <m/>
    <n v="127641.9"/>
    <m/>
    <m/>
    <n v="127641.9"/>
    <n v="127641.9"/>
    <s v="RUB"/>
    <n v="1"/>
    <s v="EA"/>
    <s v="01.05.2015"/>
    <s v="31.12.9999"/>
  </r>
  <r>
    <x v="275"/>
    <x v="275"/>
    <s v="POWER AMPLIFIER 1 X 500 W (EU)"/>
    <s v="Y1"/>
    <s v="EMEA"/>
    <x v="8"/>
    <m/>
    <m/>
    <x v="0"/>
    <m/>
    <n v="18176.400000000001"/>
    <n v="19086"/>
    <m/>
    <m/>
    <n v="19086"/>
    <n v="19086"/>
    <s v="SEK"/>
    <n v="1"/>
    <s v="EA"/>
    <s v="01.07.2015"/>
    <s v="31.12.9999"/>
  </r>
  <r>
    <x v="275"/>
    <x v="275"/>
    <s v="POWER AMPLIFIER 1 X 500 W (EU)"/>
    <s v="Y1"/>
    <s v="EMEA"/>
    <x v="9"/>
    <m/>
    <m/>
    <x v="0"/>
    <m/>
    <n v="6181.2"/>
    <n v="6491"/>
    <m/>
    <m/>
    <n v="6491"/>
    <n v="6491"/>
    <s v="TRY"/>
    <n v="1"/>
    <s v="EA"/>
    <s v="01.07.2015"/>
    <s v="31.12.9999"/>
  </r>
  <r>
    <x v="275"/>
    <x v="275"/>
    <s v="POWER AMPLIFIER 1 X 500 W (EU)"/>
    <s v="Y1"/>
    <s v="EMEA"/>
    <x v="10"/>
    <m/>
    <m/>
    <x v="0"/>
    <m/>
    <n v="20192"/>
    <n v="20192"/>
    <m/>
    <m/>
    <n v="20192"/>
    <n v="20192"/>
    <s v="ZAR"/>
    <n v="1"/>
    <s v="EA"/>
    <s v="01.07.2015"/>
    <s v="31.12.9999"/>
  </r>
  <r>
    <x v="276"/>
    <x v="276"/>
    <s v="BASIC AMPLIFIER 2 X 250 W (EU)"/>
    <s v="Y1"/>
    <s v="EMEA"/>
    <x v="0"/>
    <m/>
    <m/>
    <x v="0"/>
    <m/>
    <n v="35700"/>
    <n v="37485"/>
    <m/>
    <m/>
    <n v="37485"/>
    <n v="37485"/>
    <s v="CZK"/>
    <n v="1"/>
    <s v="EA"/>
    <s v="01.07.2015"/>
    <s v="31.12.9999"/>
  </r>
  <r>
    <x v="276"/>
    <x v="276"/>
    <s v="BASIC AMPLIFIER 2 X 250 W (EU)"/>
    <s v="Y1"/>
    <s v="EMEA"/>
    <x v="1"/>
    <m/>
    <m/>
    <x v="0"/>
    <m/>
    <n v="10638.6"/>
    <n v="11171"/>
    <m/>
    <m/>
    <n v="11171"/>
    <n v="11171"/>
    <s v="DKK"/>
    <n v="1"/>
    <s v="EA"/>
    <s v="01.07.2015"/>
    <s v="31.12.9999"/>
  </r>
  <r>
    <x v="276"/>
    <x v="276"/>
    <s v="BASIC AMPLIFIER 2 X 250 W (EU)"/>
    <s v="Y1"/>
    <s v="EMEA"/>
    <x v="2"/>
    <m/>
    <m/>
    <x v="0"/>
    <m/>
    <n v="1428"/>
    <n v="1500"/>
    <m/>
    <m/>
    <n v="1500"/>
    <n v="1500"/>
    <s v="EUR"/>
    <n v="1"/>
    <s v="EA"/>
    <s v="01.07.2015"/>
    <s v="31.12.9999"/>
  </r>
  <r>
    <x v="276"/>
    <x v="276"/>
    <s v="BASIC AMPLIFIER 2 X 250 W (EU)"/>
    <s v="Y1"/>
    <s v="EMEA"/>
    <x v="3"/>
    <m/>
    <m/>
    <x v="0"/>
    <m/>
    <n v="999.6"/>
    <n v="999.6"/>
    <m/>
    <m/>
    <n v="999.6"/>
    <n v="999.6"/>
    <s v="GBP"/>
    <n v="1"/>
    <s v="EA"/>
    <s v="01.07.2015"/>
    <s v="31.12.9999"/>
  </r>
  <r>
    <x v="276"/>
    <x v="276"/>
    <s v="BASIC AMPLIFIER 2 X 250 W (EU)"/>
    <s v="Y1"/>
    <s v="EMEA"/>
    <x v="4"/>
    <m/>
    <m/>
    <x v="0"/>
    <m/>
    <n v="371280"/>
    <n v="389844"/>
    <m/>
    <m/>
    <n v="389844"/>
    <n v="389844"/>
    <s v="HUF"/>
    <n v="1"/>
    <s v="EA"/>
    <s v="01.07.2015"/>
    <s v="31.12.9999"/>
  </r>
  <r>
    <x v="276"/>
    <x v="276"/>
    <s v="BASIC AMPLIFIER 2 X 250 W (EU)"/>
    <s v="Y1"/>
    <s v="EMEA"/>
    <x v="5"/>
    <m/>
    <m/>
    <x v="0"/>
    <m/>
    <n v="11424"/>
    <n v="11996"/>
    <m/>
    <m/>
    <n v="11996"/>
    <n v="11996"/>
    <s v="NOK"/>
    <n v="1"/>
    <s v="EA"/>
    <s v="01.07.2015"/>
    <s v="31.12.9999"/>
  </r>
  <r>
    <x v="276"/>
    <x v="276"/>
    <s v="BASIC AMPLIFIER 2 X 250 W (EU)"/>
    <s v="Y1"/>
    <s v="EMEA"/>
    <x v="6"/>
    <m/>
    <m/>
    <x v="0"/>
    <m/>
    <n v="5426.4"/>
    <n v="5698"/>
    <m/>
    <m/>
    <n v="5698"/>
    <n v="5698"/>
    <s v="PLN"/>
    <n v="1"/>
    <s v="EA"/>
    <s v="01.07.2015"/>
    <s v="31.12.9999"/>
  </r>
  <r>
    <x v="276"/>
    <x v="276"/>
    <s v="BASIC AMPLIFIER 2 X 250 W (EU)"/>
    <s v="Y1"/>
    <s v="EMEA"/>
    <x v="7"/>
    <m/>
    <m/>
    <x v="0"/>
    <m/>
    <m/>
    <n v="88464.6"/>
    <m/>
    <m/>
    <n v="88464.6"/>
    <n v="88464.6"/>
    <s v="RUB"/>
    <n v="1"/>
    <s v="EA"/>
    <s v="01.05.2015"/>
    <s v="31.12.9999"/>
  </r>
  <r>
    <x v="276"/>
    <x v="276"/>
    <s v="BASIC AMPLIFIER 2 X 250 W (EU)"/>
    <s v="Y1"/>
    <s v="EMEA"/>
    <x v="8"/>
    <m/>
    <m/>
    <x v="0"/>
    <m/>
    <n v="12852"/>
    <n v="13495"/>
    <m/>
    <m/>
    <n v="13495"/>
    <n v="13495"/>
    <s v="SEK"/>
    <n v="1"/>
    <s v="EA"/>
    <s v="01.07.2015"/>
    <s v="31.12.9999"/>
  </r>
  <r>
    <x v="276"/>
    <x v="276"/>
    <s v="BASIC AMPLIFIER 2 X 250 W (EU)"/>
    <s v="Y1"/>
    <s v="EMEA"/>
    <x v="9"/>
    <m/>
    <m/>
    <x v="0"/>
    <m/>
    <n v="4284"/>
    <n v="4499"/>
    <m/>
    <m/>
    <n v="4499"/>
    <n v="4499"/>
    <s v="TRY"/>
    <n v="1"/>
    <s v="EA"/>
    <s v="01.07.2015"/>
    <s v="31.12.9999"/>
  </r>
  <r>
    <x v="276"/>
    <x v="276"/>
    <s v="BASIC AMPLIFIER 2 X 250 W (EU)"/>
    <s v="Y1"/>
    <s v="EMEA"/>
    <x v="10"/>
    <m/>
    <m/>
    <x v="0"/>
    <m/>
    <n v="13994.4"/>
    <n v="13994.4"/>
    <m/>
    <m/>
    <n v="13994.4"/>
    <n v="13994.4"/>
    <s v="ZAR"/>
    <n v="1"/>
    <s v="EA"/>
    <s v="01.07.2015"/>
    <s v="31.12.9999"/>
  </r>
  <r>
    <x v="277"/>
    <x v="277"/>
    <s v="POWER AMPLIFIER 2 X 250 W (EU)"/>
    <s v="Y1"/>
    <s v="EMEA"/>
    <x v="0"/>
    <m/>
    <m/>
    <x v="0"/>
    <m/>
    <n v="61123.5"/>
    <n v="64180"/>
    <m/>
    <m/>
    <n v="64180"/>
    <n v="64180"/>
    <s v="CZK"/>
    <n v="1"/>
    <s v="EA"/>
    <s v="01.07.2015"/>
    <s v="31.12.9999"/>
  </r>
  <r>
    <x v="277"/>
    <x v="277"/>
    <s v="POWER AMPLIFIER 2 X 250 W (EU)"/>
    <s v="Y1"/>
    <s v="EMEA"/>
    <x v="1"/>
    <m/>
    <m/>
    <x v="0"/>
    <m/>
    <n v="17857.7"/>
    <n v="18751"/>
    <m/>
    <m/>
    <n v="18751"/>
    <n v="18751"/>
    <s v="DKK"/>
    <n v="1"/>
    <s v="EA"/>
    <s v="01.07.2015"/>
    <s v="31.12.9999"/>
  </r>
  <r>
    <x v="277"/>
    <x v="277"/>
    <s v="POWER AMPLIFIER 2 X 250 W (EU)"/>
    <s v="Y1"/>
    <s v="EMEA"/>
    <x v="2"/>
    <m/>
    <m/>
    <x v="0"/>
    <m/>
    <n v="2445"/>
    <n v="2568"/>
    <m/>
    <m/>
    <n v="2568"/>
    <n v="2568"/>
    <s v="EUR"/>
    <n v="1"/>
    <s v="EA"/>
    <s v="01.07.2015"/>
    <s v="31.12.9999"/>
  </r>
  <r>
    <x v="277"/>
    <x v="277"/>
    <s v="POWER AMPLIFIER 2 X 250 W (EU)"/>
    <s v="Y1"/>
    <s v="EMEA"/>
    <x v="3"/>
    <m/>
    <m/>
    <x v="0"/>
    <m/>
    <n v="1677.9"/>
    <n v="1677.9"/>
    <m/>
    <m/>
    <n v="1677.9"/>
    <n v="1677.9"/>
    <s v="GBP"/>
    <n v="1"/>
    <s v="EA"/>
    <s v="01.07.2015"/>
    <s v="31.12.9999"/>
  </r>
  <r>
    <x v="277"/>
    <x v="277"/>
    <s v="POWER AMPLIFIER 2 X 250 W (EU)"/>
    <s v="Y1"/>
    <s v="EMEA"/>
    <x v="4"/>
    <m/>
    <m/>
    <x v="0"/>
    <m/>
    <n v="623220"/>
    <n v="654381"/>
    <m/>
    <m/>
    <n v="654381"/>
    <n v="654381"/>
    <s v="HUF"/>
    <n v="1"/>
    <s v="EA"/>
    <s v="01.07.2015"/>
    <s v="31.12.9999"/>
  </r>
  <r>
    <x v="277"/>
    <x v="277"/>
    <s v="POWER AMPLIFIER 2 X 250 W (EU)"/>
    <s v="Y1"/>
    <s v="EMEA"/>
    <x v="5"/>
    <m/>
    <m/>
    <x v="0"/>
    <m/>
    <n v="19176"/>
    <n v="20135"/>
    <m/>
    <m/>
    <n v="20135"/>
    <n v="20135"/>
    <s v="NOK"/>
    <n v="1"/>
    <s v="EA"/>
    <s v="01.07.2015"/>
    <s v="31.12.9999"/>
  </r>
  <r>
    <x v="277"/>
    <x v="277"/>
    <s v="POWER AMPLIFIER 2 X 250 W (EU)"/>
    <s v="Y1"/>
    <s v="EMEA"/>
    <x v="6"/>
    <m/>
    <m/>
    <x v="0"/>
    <m/>
    <n v="9108.6"/>
    <n v="9565"/>
    <m/>
    <m/>
    <n v="9565"/>
    <n v="9565"/>
    <s v="PLN"/>
    <n v="1"/>
    <s v="EA"/>
    <s v="01.07.2015"/>
    <s v="31.12.9999"/>
  </r>
  <r>
    <x v="277"/>
    <x v="277"/>
    <s v="POWER AMPLIFIER 2 X 250 W (EU)"/>
    <s v="Y1"/>
    <s v="EMEA"/>
    <x v="7"/>
    <m/>
    <m/>
    <x v="0"/>
    <m/>
    <m/>
    <n v="151467.9"/>
    <m/>
    <m/>
    <n v="151467.9"/>
    <n v="151467.9"/>
    <s v="RUB"/>
    <n v="1"/>
    <s v="EA"/>
    <s v="01.05.2015"/>
    <s v="31.12.9999"/>
  </r>
  <r>
    <x v="277"/>
    <x v="277"/>
    <s v="POWER AMPLIFIER 2 X 250 W (EU)"/>
    <s v="Y1"/>
    <s v="EMEA"/>
    <x v="8"/>
    <m/>
    <m/>
    <x v="0"/>
    <m/>
    <n v="21573"/>
    <n v="22652"/>
    <m/>
    <m/>
    <n v="22652"/>
    <n v="22652"/>
    <s v="SEK"/>
    <n v="1"/>
    <s v="EA"/>
    <s v="01.07.2015"/>
    <s v="31.12.9999"/>
  </r>
  <r>
    <x v="277"/>
    <x v="277"/>
    <s v="POWER AMPLIFIER 2 X 250 W (EU)"/>
    <s v="Y1"/>
    <s v="EMEA"/>
    <x v="9"/>
    <m/>
    <m/>
    <x v="0"/>
    <m/>
    <n v="7334.9"/>
    <n v="7702"/>
    <m/>
    <m/>
    <n v="7702"/>
    <n v="7702"/>
    <s v="TRY"/>
    <n v="1"/>
    <s v="EA"/>
    <s v="01.07.2015"/>
    <s v="31.12.9999"/>
  </r>
  <r>
    <x v="277"/>
    <x v="277"/>
    <s v="POWER AMPLIFIER 2 X 250 W (EU)"/>
    <s v="Y1"/>
    <s v="EMEA"/>
    <x v="10"/>
    <m/>
    <m/>
    <x v="0"/>
    <m/>
    <n v="23960.9"/>
    <n v="23960.9"/>
    <m/>
    <m/>
    <n v="23960.9"/>
    <n v="23960.9"/>
    <s v="ZAR"/>
    <n v="1"/>
    <s v="EA"/>
    <s v="01.07.2015"/>
    <s v="31.12.9999"/>
  </r>
  <r>
    <x v="278"/>
    <x v="278"/>
    <s v="48V Battery Charger Basic"/>
    <s v="Y1"/>
    <s v="EMEA"/>
    <x v="0"/>
    <m/>
    <m/>
    <x v="0"/>
    <m/>
    <n v="47175"/>
    <n v="49534"/>
    <m/>
    <m/>
    <n v="49534"/>
    <n v="49534"/>
    <s v="CZK"/>
    <n v="1"/>
    <s v="EA"/>
    <s v="01.07.2015"/>
    <s v="31.12.9999"/>
  </r>
  <r>
    <x v="278"/>
    <x v="278"/>
    <s v="48V Battery Charger Basic"/>
    <s v="Y1"/>
    <s v="EMEA"/>
    <x v="1"/>
    <m/>
    <m/>
    <x v="0"/>
    <m/>
    <n v="14058.2"/>
    <n v="14762"/>
    <m/>
    <m/>
    <n v="14762"/>
    <n v="14762"/>
    <s v="DKK"/>
    <n v="1"/>
    <s v="EA"/>
    <s v="01.07.2015"/>
    <s v="31.12.9999"/>
  </r>
  <r>
    <x v="278"/>
    <x v="278"/>
    <s v="48V Battery Charger Basic"/>
    <s v="Y1"/>
    <s v="EMEA"/>
    <x v="2"/>
    <m/>
    <m/>
    <x v="0"/>
    <m/>
    <n v="1887"/>
    <n v="1982"/>
    <m/>
    <m/>
    <n v="1982"/>
    <n v="1982"/>
    <s v="EUR"/>
    <n v="1"/>
    <s v="EA"/>
    <s v="01.07.2015"/>
    <s v="31.12.9999"/>
  </r>
  <r>
    <x v="278"/>
    <x v="278"/>
    <s v="48V Battery Charger Basic"/>
    <s v="Y1"/>
    <s v="EMEA"/>
    <x v="3"/>
    <m/>
    <m/>
    <x v="0"/>
    <m/>
    <n v="1604"/>
    <n v="1604"/>
    <m/>
    <m/>
    <n v="1604"/>
    <n v="1604"/>
    <s v="GBP"/>
    <n v="1"/>
    <s v="EA"/>
    <s v="01.07.2015"/>
    <s v="31.12.9999"/>
  </r>
  <r>
    <x v="278"/>
    <x v="278"/>
    <s v="48V Battery Charger Basic"/>
    <s v="Y1"/>
    <s v="EMEA"/>
    <x v="4"/>
    <m/>
    <m/>
    <x v="0"/>
    <m/>
    <n v="490620"/>
    <n v="515151"/>
    <m/>
    <m/>
    <n v="515151"/>
    <n v="515151"/>
    <s v="HUF"/>
    <n v="1"/>
    <s v="EA"/>
    <s v="01.07.2015"/>
    <s v="31.12.9999"/>
  </r>
  <r>
    <x v="278"/>
    <x v="278"/>
    <s v="48V Battery Charger Basic"/>
    <s v="Y1"/>
    <s v="EMEA"/>
    <x v="5"/>
    <m/>
    <m/>
    <x v="0"/>
    <m/>
    <n v="14624.3"/>
    <n v="15356"/>
    <m/>
    <m/>
    <n v="15356"/>
    <n v="15356"/>
    <s v="NOK"/>
    <n v="1"/>
    <s v="EA"/>
    <s v="01.07.2015"/>
    <s v="31.12.9999"/>
  </r>
  <r>
    <x v="278"/>
    <x v="278"/>
    <s v="48V Battery Charger Basic"/>
    <s v="Y1"/>
    <s v="EMEA"/>
    <x v="6"/>
    <m/>
    <m/>
    <x v="0"/>
    <m/>
    <n v="7359.3"/>
    <n v="7728"/>
    <m/>
    <m/>
    <n v="7728"/>
    <n v="7728"/>
    <s v="PLN"/>
    <n v="1"/>
    <s v="EA"/>
    <s v="01.07.2015"/>
    <s v="31.12.9999"/>
  </r>
  <r>
    <x v="278"/>
    <x v="278"/>
    <s v="48V Battery Charger Basic"/>
    <s v="Y1"/>
    <s v="EMEA"/>
    <x v="7"/>
    <m/>
    <m/>
    <x v="0"/>
    <m/>
    <m/>
    <n v="116899.7"/>
    <m/>
    <m/>
    <n v="116899.7"/>
    <n v="116899.7"/>
    <s v="RUB"/>
    <n v="1"/>
    <s v="EA"/>
    <s v="01.05.2015"/>
    <s v="31.12.9999"/>
  </r>
  <r>
    <x v="278"/>
    <x v="278"/>
    <s v="48V Battery Charger Basic"/>
    <s v="Y1"/>
    <s v="EMEA"/>
    <x v="8"/>
    <m/>
    <m/>
    <x v="0"/>
    <m/>
    <n v="17926.5"/>
    <n v="18823"/>
    <m/>
    <m/>
    <n v="18823"/>
    <n v="18823"/>
    <s v="SEK"/>
    <n v="1"/>
    <s v="EA"/>
    <s v="01.07.2015"/>
    <s v="31.12.9999"/>
  </r>
  <r>
    <x v="278"/>
    <x v="278"/>
    <s v="48V Battery Charger Basic"/>
    <s v="Y1"/>
    <s v="EMEA"/>
    <x v="9"/>
    <m/>
    <m/>
    <x v="0"/>
    <m/>
    <n v="5661"/>
    <n v="5945"/>
    <m/>
    <m/>
    <n v="5945"/>
    <n v="5945"/>
    <s v="TRY"/>
    <n v="1"/>
    <s v="EA"/>
    <s v="01.07.2015"/>
    <s v="31.12.9999"/>
  </r>
  <r>
    <x v="278"/>
    <x v="278"/>
    <s v="48V Battery Charger Basic"/>
    <s v="Y1"/>
    <s v="EMEA"/>
    <x v="10"/>
    <m/>
    <m/>
    <x v="0"/>
    <m/>
    <n v="18870"/>
    <n v="18870"/>
    <m/>
    <m/>
    <n v="18870"/>
    <n v="18870"/>
    <s v="ZAR"/>
    <n v="1"/>
    <s v="EA"/>
    <s v="01.07.2015"/>
    <s v="31.12.9999"/>
  </r>
  <r>
    <x v="279"/>
    <x v="279"/>
    <s v="AUDIO EXPANDER ANALOGUE"/>
    <s v="Y1"/>
    <s v="EMEA"/>
    <x v="0"/>
    <m/>
    <m/>
    <x v="0"/>
    <m/>
    <m/>
    <n v="42795"/>
    <m/>
    <m/>
    <n v="42795"/>
    <n v="42795"/>
    <s v="CZK"/>
    <n v="1"/>
    <s v="EA"/>
    <s v="01.07.2015"/>
    <s v="31.12.9999"/>
  </r>
  <r>
    <x v="279"/>
    <x v="279"/>
    <s v="AUDIO EXPANDER ANALOGUE"/>
    <s v="Y1"/>
    <s v="EMEA"/>
    <x v="1"/>
    <m/>
    <m/>
    <x v="0"/>
    <m/>
    <m/>
    <n v="11570"/>
    <m/>
    <m/>
    <n v="11570"/>
    <n v="11570"/>
    <s v="DKK"/>
    <n v="1"/>
    <s v="EA"/>
    <s v="01.05.2015"/>
    <s v="31.12.9999"/>
  </r>
  <r>
    <x v="279"/>
    <x v="279"/>
    <s v="AUDIO EXPANDER ANALOGUE"/>
    <s v="Y1"/>
    <s v="EMEA"/>
    <x v="2"/>
    <m/>
    <m/>
    <x v="0"/>
    <m/>
    <m/>
    <n v="1585"/>
    <m/>
    <m/>
    <n v="1585"/>
    <n v="1585"/>
    <s v="EUR"/>
    <n v="1"/>
    <s v="EA"/>
    <s v="01.05.2015"/>
    <s v="31.12.9999"/>
  </r>
  <r>
    <x v="279"/>
    <x v="279"/>
    <s v="AUDIO EXPANDER ANALOGUE"/>
    <s v="Y1"/>
    <s v="EMEA"/>
    <x v="3"/>
    <m/>
    <m/>
    <x v="0"/>
    <m/>
    <m/>
    <n v="1088"/>
    <m/>
    <m/>
    <n v="1088"/>
    <n v="1088"/>
    <s v="GBP"/>
    <n v="1"/>
    <s v="EA"/>
    <s v="01.05.2015"/>
    <s v="31.12.9999"/>
  </r>
  <r>
    <x v="279"/>
    <x v="279"/>
    <s v="AUDIO EXPANDER ANALOGUE"/>
    <s v="Y1"/>
    <s v="EMEA"/>
    <x v="4"/>
    <m/>
    <m/>
    <x v="0"/>
    <m/>
    <m/>
    <n v="403767"/>
    <m/>
    <m/>
    <n v="403767"/>
    <n v="403767"/>
    <s v="HUF"/>
    <n v="1"/>
    <s v="EA"/>
    <s v="01.05.2015"/>
    <s v="31.12.9999"/>
  </r>
  <r>
    <x v="279"/>
    <x v="279"/>
    <s v="AUDIO EXPANDER ANALOGUE"/>
    <s v="Y1"/>
    <s v="EMEA"/>
    <x v="5"/>
    <m/>
    <m/>
    <x v="0"/>
    <m/>
    <m/>
    <n v="12424"/>
    <m/>
    <m/>
    <n v="12424"/>
    <n v="12424"/>
    <s v="NOK"/>
    <n v="1"/>
    <s v="EA"/>
    <s v="01.05.2015"/>
    <s v="31.12.9999"/>
  </r>
  <r>
    <x v="279"/>
    <x v="279"/>
    <s v="AUDIO EXPANDER ANALOGUE"/>
    <s v="Y1"/>
    <s v="EMEA"/>
    <x v="6"/>
    <m/>
    <m/>
    <x v="0"/>
    <m/>
    <m/>
    <n v="5902"/>
    <m/>
    <m/>
    <n v="5902"/>
    <n v="5902"/>
    <s v="PLN"/>
    <n v="1"/>
    <s v="EA"/>
    <s v="01.05.2015"/>
    <s v="31.12.9999"/>
  </r>
  <r>
    <x v="279"/>
    <x v="279"/>
    <s v="AUDIO EXPANDER ANALOGUE"/>
    <s v="Y1"/>
    <s v="EMEA"/>
    <x v="7"/>
    <m/>
    <m/>
    <x v="0"/>
    <m/>
    <m/>
    <n v="93515"/>
    <m/>
    <m/>
    <n v="93515"/>
    <n v="93515"/>
    <s v="RUB"/>
    <n v="1"/>
    <s v="EA"/>
    <s v="01.05.2015"/>
    <s v="31.12.9999"/>
  </r>
  <r>
    <x v="279"/>
    <x v="279"/>
    <s v="AUDIO EXPANDER ANALOGUE"/>
    <s v="Y1"/>
    <s v="EMEA"/>
    <x v="8"/>
    <m/>
    <m/>
    <x v="0"/>
    <m/>
    <m/>
    <n v="13977"/>
    <m/>
    <m/>
    <n v="13977"/>
    <n v="13977"/>
    <s v="SEK"/>
    <n v="1"/>
    <s v="EA"/>
    <s v="01.05.2015"/>
    <s v="31.12.9999"/>
  </r>
  <r>
    <x v="279"/>
    <x v="279"/>
    <s v="AUDIO EXPANDER ANALOGUE"/>
    <s v="Y1"/>
    <s v="EMEA"/>
    <x v="9"/>
    <m/>
    <m/>
    <x v="0"/>
    <m/>
    <m/>
    <n v="4753"/>
    <m/>
    <m/>
    <n v="4753"/>
    <n v="4753"/>
    <s v="TRY"/>
    <n v="1"/>
    <s v="EA"/>
    <s v="01.05.2015"/>
    <s v="31.12.9999"/>
  </r>
  <r>
    <x v="279"/>
    <x v="279"/>
    <s v="AUDIO EXPANDER ANALOGUE"/>
    <s v="Y1"/>
    <s v="EMEA"/>
    <x v="10"/>
    <m/>
    <m/>
    <x v="0"/>
    <m/>
    <m/>
    <n v="15524"/>
    <m/>
    <m/>
    <n v="15524"/>
    <n v="15524"/>
    <s v="ZAR"/>
    <n v="1"/>
    <s v="EA"/>
    <s v="01.05.2015"/>
    <s v="31.12.9999"/>
  </r>
  <r>
    <x v="280"/>
    <x v="280"/>
    <s v="BASIC AMPLIFIER 4 X 125 W (EU)"/>
    <s v="Y1"/>
    <s v="EMEA"/>
    <x v="0"/>
    <m/>
    <m/>
    <x v="0"/>
    <m/>
    <n v="40800"/>
    <n v="42840"/>
    <m/>
    <m/>
    <n v="42840"/>
    <n v="42840"/>
    <s v="CZK"/>
    <n v="1"/>
    <s v="EA"/>
    <s v="01.07.2015"/>
    <s v="31.12.9999"/>
  </r>
  <r>
    <x v="280"/>
    <x v="280"/>
    <s v="BASIC AMPLIFIER 4 X 125 W (EU)"/>
    <s v="Y1"/>
    <s v="EMEA"/>
    <x v="1"/>
    <m/>
    <m/>
    <x v="0"/>
    <m/>
    <n v="12158.4"/>
    <n v="12767"/>
    <m/>
    <m/>
    <n v="12767"/>
    <n v="12767"/>
    <s v="DKK"/>
    <n v="1"/>
    <s v="EA"/>
    <s v="01.07.2015"/>
    <s v="31.12.9999"/>
  </r>
  <r>
    <x v="280"/>
    <x v="280"/>
    <s v="BASIC AMPLIFIER 4 X 125 W (EU)"/>
    <s v="Y1"/>
    <s v="EMEA"/>
    <x v="2"/>
    <m/>
    <m/>
    <x v="0"/>
    <m/>
    <n v="1632"/>
    <n v="1714"/>
    <m/>
    <m/>
    <n v="1714"/>
    <n v="1714"/>
    <s v="EUR"/>
    <n v="1"/>
    <s v="EA"/>
    <s v="01.07.2015"/>
    <s v="31.12.9999"/>
  </r>
  <r>
    <x v="280"/>
    <x v="280"/>
    <s v="BASIC AMPLIFIER 4 X 125 W (EU)"/>
    <s v="Y1"/>
    <s v="EMEA"/>
    <x v="3"/>
    <m/>
    <m/>
    <x v="0"/>
    <m/>
    <n v="1109.8"/>
    <n v="1109.8"/>
    <m/>
    <m/>
    <n v="1109.8"/>
    <n v="1109.8"/>
    <s v="GBP"/>
    <n v="1"/>
    <s v="EA"/>
    <s v="01.07.2015"/>
    <s v="31.12.9999"/>
  </r>
  <r>
    <x v="280"/>
    <x v="280"/>
    <s v="BASIC AMPLIFIER 4 X 125 W (EU)"/>
    <s v="Y1"/>
    <s v="EMEA"/>
    <x v="4"/>
    <m/>
    <m/>
    <x v="0"/>
    <m/>
    <n v="424320"/>
    <n v="445536"/>
    <m/>
    <m/>
    <n v="445536"/>
    <n v="445536"/>
    <s v="HUF"/>
    <n v="1"/>
    <s v="EA"/>
    <s v="01.07.2015"/>
    <s v="31.12.9999"/>
  </r>
  <r>
    <x v="280"/>
    <x v="280"/>
    <s v="BASIC AMPLIFIER 4 X 125 W (EU)"/>
    <s v="Y1"/>
    <s v="EMEA"/>
    <x v="5"/>
    <m/>
    <m/>
    <x v="0"/>
    <m/>
    <n v="13056"/>
    <n v="13709"/>
    <m/>
    <m/>
    <n v="13709"/>
    <n v="13709"/>
    <s v="NOK"/>
    <n v="1"/>
    <s v="EA"/>
    <s v="01.07.2015"/>
    <s v="31.12.9999"/>
  </r>
  <r>
    <x v="280"/>
    <x v="280"/>
    <s v="BASIC AMPLIFIER 4 X 125 W (EU)"/>
    <s v="Y1"/>
    <s v="EMEA"/>
    <x v="6"/>
    <m/>
    <m/>
    <x v="0"/>
    <m/>
    <n v="6691.2"/>
    <n v="7026"/>
    <m/>
    <m/>
    <n v="7026"/>
    <n v="7026"/>
    <s v="PLN"/>
    <n v="1"/>
    <s v="EA"/>
    <s v="01.07.2015"/>
    <s v="31.12.9999"/>
  </r>
  <r>
    <x v="280"/>
    <x v="280"/>
    <s v="BASIC AMPLIFIER 4 X 125 W (EU)"/>
    <s v="Y1"/>
    <s v="EMEA"/>
    <x v="7"/>
    <m/>
    <m/>
    <x v="0"/>
    <m/>
    <m/>
    <n v="101102.39999999999"/>
    <m/>
    <m/>
    <n v="101102.39999999999"/>
    <n v="101102.39999999999"/>
    <s v="RUB"/>
    <n v="1"/>
    <s v="EA"/>
    <s v="01.05.2015"/>
    <s v="31.12.9999"/>
  </r>
  <r>
    <x v="280"/>
    <x v="280"/>
    <s v="BASIC AMPLIFIER 4 X 125 W (EU)"/>
    <s v="Y1"/>
    <s v="EMEA"/>
    <x v="8"/>
    <m/>
    <m/>
    <x v="0"/>
    <m/>
    <n v="14688"/>
    <n v="15423"/>
    <m/>
    <m/>
    <n v="15423"/>
    <n v="15423"/>
    <s v="SEK"/>
    <n v="1"/>
    <s v="EA"/>
    <s v="01.07.2015"/>
    <s v="31.12.9999"/>
  </r>
  <r>
    <x v="280"/>
    <x v="280"/>
    <s v="BASIC AMPLIFIER 4 X 125 W (EU)"/>
    <s v="Y1"/>
    <s v="EMEA"/>
    <x v="9"/>
    <m/>
    <m/>
    <x v="0"/>
    <m/>
    <n v="4896"/>
    <n v="5141"/>
    <m/>
    <m/>
    <n v="5141"/>
    <n v="5141"/>
    <s v="TRY"/>
    <n v="1"/>
    <s v="EA"/>
    <s v="01.07.2015"/>
    <s v="31.12.9999"/>
  </r>
  <r>
    <x v="280"/>
    <x v="280"/>
    <s v="BASIC AMPLIFIER 4 X 125 W (EU)"/>
    <s v="Y1"/>
    <s v="EMEA"/>
    <x v="10"/>
    <m/>
    <m/>
    <x v="0"/>
    <m/>
    <n v="15993.6"/>
    <n v="15993.6"/>
    <m/>
    <m/>
    <n v="15993.6"/>
    <n v="15993.6"/>
    <s v="ZAR"/>
    <n v="1"/>
    <s v="EA"/>
    <s v="01.07.2015"/>
    <s v="31.12.9999"/>
  </r>
  <r>
    <x v="281"/>
    <x v="281"/>
    <s v="OMNEO INTERFACE"/>
    <s v="Y1"/>
    <s v="EMEA"/>
    <x v="0"/>
    <m/>
    <m/>
    <x v="0"/>
    <m/>
    <m/>
    <n v="68277"/>
    <m/>
    <m/>
    <n v="68277"/>
    <n v="68277"/>
    <s v="CZK"/>
    <n v="1"/>
    <s v="EA"/>
    <s v="01.05.2015"/>
    <s v="31.12.9999"/>
  </r>
  <r>
    <x v="281"/>
    <x v="281"/>
    <s v="OMNEO INTERFACE"/>
    <s v="Y1"/>
    <s v="EMEA"/>
    <x v="1"/>
    <m/>
    <m/>
    <x v="0"/>
    <m/>
    <m/>
    <n v="19948"/>
    <m/>
    <m/>
    <n v="19948"/>
    <n v="19948"/>
    <s v="DKK"/>
    <n v="1"/>
    <s v="EA"/>
    <s v="01.05.2015"/>
    <s v="31.12.9999"/>
  </r>
  <r>
    <x v="281"/>
    <x v="281"/>
    <s v="OMNEO INTERFACE"/>
    <s v="Y1"/>
    <s v="EMEA"/>
    <x v="2"/>
    <m/>
    <m/>
    <x v="0"/>
    <m/>
    <m/>
    <n v="2732"/>
    <m/>
    <m/>
    <n v="2732"/>
    <n v="2732"/>
    <s v="EUR"/>
    <n v="1"/>
    <s v="EA"/>
    <s v="01.05.2015"/>
    <s v="31.12.9999"/>
  </r>
  <r>
    <x v="281"/>
    <x v="281"/>
    <s v="OMNEO INTERFACE"/>
    <s v="Y1"/>
    <s v="EMEA"/>
    <x v="3"/>
    <m/>
    <m/>
    <x v="0"/>
    <m/>
    <m/>
    <n v="1875"/>
    <m/>
    <m/>
    <n v="1875"/>
    <n v="1875"/>
    <s v="GBP"/>
    <n v="1"/>
    <s v="EA"/>
    <s v="01.05.2015"/>
    <s v="31.12.9999"/>
  </r>
  <r>
    <x v="281"/>
    <x v="281"/>
    <s v="OMNEO INTERFACE"/>
    <s v="Y1"/>
    <s v="EMEA"/>
    <x v="4"/>
    <m/>
    <m/>
    <x v="0"/>
    <m/>
    <m/>
    <n v="696150"/>
    <m/>
    <m/>
    <n v="696150"/>
    <n v="696150"/>
    <s v="HUF"/>
    <n v="1"/>
    <s v="EA"/>
    <s v="01.05.2015"/>
    <s v="31.12.9999"/>
  </r>
  <r>
    <x v="281"/>
    <x v="281"/>
    <s v="OMNEO INTERFACE"/>
    <s v="Y1"/>
    <s v="EMEA"/>
    <x v="5"/>
    <m/>
    <m/>
    <x v="0"/>
    <m/>
    <m/>
    <n v="21420"/>
    <m/>
    <m/>
    <n v="21420"/>
    <n v="21420"/>
    <s v="NOK"/>
    <n v="1"/>
    <s v="EA"/>
    <s v="01.05.2015"/>
    <s v="31.12.9999"/>
  </r>
  <r>
    <x v="281"/>
    <x v="281"/>
    <s v="OMNEO INTERFACE"/>
    <s v="Y1"/>
    <s v="EMEA"/>
    <x v="6"/>
    <m/>
    <m/>
    <x v="0"/>
    <m/>
    <m/>
    <n v="10175"/>
    <m/>
    <m/>
    <n v="10175"/>
    <n v="10175"/>
    <s v="PLN"/>
    <n v="1"/>
    <s v="EA"/>
    <s v="01.05.2015"/>
    <s v="31.12.9999"/>
  </r>
  <r>
    <x v="281"/>
    <x v="281"/>
    <s v="OMNEO INTERFACE"/>
    <s v="Y1"/>
    <s v="EMEA"/>
    <x v="7"/>
    <m/>
    <m/>
    <x v="0"/>
    <m/>
    <m/>
    <n v="161188"/>
    <m/>
    <m/>
    <n v="161188"/>
    <n v="161188"/>
    <s v="RUB"/>
    <n v="1"/>
    <s v="EA"/>
    <s v="01.05.2015"/>
    <s v="31.12.9999"/>
  </r>
  <r>
    <x v="281"/>
    <x v="281"/>
    <s v="OMNEO INTERFACE"/>
    <s v="Y1"/>
    <s v="EMEA"/>
    <x v="8"/>
    <m/>
    <m/>
    <x v="0"/>
    <m/>
    <m/>
    <n v="24098"/>
    <m/>
    <m/>
    <n v="24098"/>
    <n v="24098"/>
    <s v="SEK"/>
    <n v="1"/>
    <s v="EA"/>
    <s v="01.05.2015"/>
    <s v="31.12.9999"/>
  </r>
  <r>
    <x v="281"/>
    <x v="281"/>
    <s v="OMNEO INTERFACE"/>
    <s v="Y1"/>
    <s v="EMEA"/>
    <x v="9"/>
    <m/>
    <m/>
    <x v="0"/>
    <m/>
    <m/>
    <n v="8194"/>
    <m/>
    <m/>
    <n v="8194"/>
    <n v="8194"/>
    <s v="TRY"/>
    <n v="1"/>
    <s v="EA"/>
    <s v="01.05.2015"/>
    <s v="31.12.9999"/>
  </r>
  <r>
    <x v="281"/>
    <x v="281"/>
    <s v="OMNEO INTERFACE"/>
    <s v="Y1"/>
    <s v="EMEA"/>
    <x v="10"/>
    <m/>
    <m/>
    <x v="0"/>
    <m/>
    <m/>
    <n v="26765"/>
    <m/>
    <m/>
    <n v="26765"/>
    <n v="26765"/>
    <s v="ZAR"/>
    <n v="1"/>
    <s v="EA"/>
    <s v="01.05.2015"/>
    <s v="31.12.9999"/>
  </r>
  <r>
    <x v="282"/>
    <x v="282"/>
    <s v="POWER AMPLIFIER 4 X 125 W (EU)"/>
    <s v="Y1"/>
    <s v="EMEA"/>
    <x v="0"/>
    <m/>
    <m/>
    <x v="0"/>
    <m/>
    <n v="67116"/>
    <n v="70472"/>
    <m/>
    <m/>
    <n v="70472"/>
    <n v="70472"/>
    <s v="CZK"/>
    <n v="1"/>
    <s v="EA"/>
    <s v="01.07.2015"/>
    <s v="31.12.9999"/>
  </r>
  <r>
    <x v="282"/>
    <x v="282"/>
    <s v="POWER AMPLIFIER 4 X 125 W (EU)"/>
    <s v="Y1"/>
    <s v="EMEA"/>
    <x v="1"/>
    <m/>
    <m/>
    <x v="0"/>
    <m/>
    <n v="19605.5"/>
    <n v="20586"/>
    <m/>
    <m/>
    <n v="20586"/>
    <n v="20586"/>
    <s v="DKK"/>
    <n v="1"/>
    <s v="EA"/>
    <s v="01.07.2015"/>
    <s v="31.12.9999"/>
  </r>
  <r>
    <x v="282"/>
    <x v="282"/>
    <s v="POWER AMPLIFIER 4 X 125 W (EU)"/>
    <s v="Y1"/>
    <s v="EMEA"/>
    <x v="2"/>
    <m/>
    <m/>
    <x v="0"/>
    <m/>
    <n v="2684.7"/>
    <n v="2819"/>
    <m/>
    <m/>
    <n v="2819"/>
    <n v="2819"/>
    <s v="EUR"/>
    <n v="1"/>
    <s v="EA"/>
    <s v="01.07.2015"/>
    <s v="31.12.9999"/>
  </r>
  <r>
    <x v="282"/>
    <x v="282"/>
    <s v="POWER AMPLIFIER 4 X 125 W (EU)"/>
    <s v="Y1"/>
    <s v="EMEA"/>
    <x v="3"/>
    <m/>
    <m/>
    <x v="0"/>
    <m/>
    <n v="1842.2"/>
    <n v="1842.2"/>
    <m/>
    <m/>
    <n v="1842.2"/>
    <n v="1842.2"/>
    <s v="GBP"/>
    <n v="1"/>
    <s v="EA"/>
    <s v="01.07.2015"/>
    <s v="31.12.9999"/>
  </r>
  <r>
    <x v="282"/>
    <x v="282"/>
    <s v="POWER AMPLIFIER 4 X 125 W (EU)"/>
    <s v="Y1"/>
    <s v="EMEA"/>
    <x v="4"/>
    <m/>
    <m/>
    <x v="0"/>
    <m/>
    <n v="684216"/>
    <n v="718427"/>
    <m/>
    <m/>
    <n v="718427"/>
    <n v="718427"/>
    <s v="HUF"/>
    <n v="1"/>
    <s v="EA"/>
    <s v="01.07.2015"/>
    <s v="31.12.9999"/>
  </r>
  <r>
    <x v="282"/>
    <x v="282"/>
    <s v="POWER AMPLIFIER 4 X 125 W (EU)"/>
    <s v="Y1"/>
    <s v="EMEA"/>
    <x v="5"/>
    <m/>
    <m/>
    <x v="0"/>
    <m/>
    <n v="21052.799999999999"/>
    <n v="22106"/>
    <m/>
    <m/>
    <n v="22106"/>
    <n v="22106"/>
    <s v="NOK"/>
    <n v="1"/>
    <s v="EA"/>
    <s v="01.07.2015"/>
    <s v="31.12.9999"/>
  </r>
  <r>
    <x v="282"/>
    <x v="282"/>
    <s v="POWER AMPLIFIER 4 X 125 W (EU)"/>
    <s v="Y1"/>
    <s v="EMEA"/>
    <x v="6"/>
    <m/>
    <m/>
    <x v="0"/>
    <m/>
    <n v="10000.1"/>
    <n v="10501"/>
    <m/>
    <m/>
    <n v="10501"/>
    <n v="10501"/>
    <s v="PLN"/>
    <n v="1"/>
    <s v="EA"/>
    <s v="01.07.2015"/>
    <s v="31.12.9999"/>
  </r>
  <r>
    <x v="282"/>
    <x v="282"/>
    <s v="POWER AMPLIFIER 4 X 125 W (EU)"/>
    <s v="Y1"/>
    <s v="EMEA"/>
    <x v="7"/>
    <m/>
    <m/>
    <x v="0"/>
    <m/>
    <m/>
    <n v="166317.29999999999"/>
    <m/>
    <m/>
    <n v="166317.29999999999"/>
    <n v="166317.29999999999"/>
    <s v="RUB"/>
    <n v="1"/>
    <s v="EA"/>
    <s v="01.05.2015"/>
    <s v="31.12.9999"/>
  </r>
  <r>
    <x v="282"/>
    <x v="282"/>
    <s v="POWER AMPLIFIER 4 X 125 W (EU)"/>
    <s v="Y1"/>
    <s v="EMEA"/>
    <x v="8"/>
    <m/>
    <m/>
    <x v="0"/>
    <m/>
    <n v="23684.400000000001"/>
    <n v="24869"/>
    <m/>
    <m/>
    <n v="24869"/>
    <n v="24869"/>
    <s v="SEK"/>
    <n v="1"/>
    <s v="EA"/>
    <s v="01.07.2015"/>
    <s v="31.12.9999"/>
  </r>
  <r>
    <x v="282"/>
    <x v="282"/>
    <s v="POWER AMPLIFIER 4 X 125 W (EU)"/>
    <s v="Y1"/>
    <s v="EMEA"/>
    <x v="9"/>
    <m/>
    <m/>
    <x v="0"/>
    <m/>
    <n v="8054"/>
    <n v="8457"/>
    <m/>
    <m/>
    <n v="8457"/>
    <n v="8457"/>
    <s v="TRY"/>
    <n v="1"/>
    <s v="EA"/>
    <s v="01.07.2015"/>
    <s v="31.12.9999"/>
  </r>
  <r>
    <x v="282"/>
    <x v="282"/>
    <s v="POWER AMPLIFIER 4 X 125 W (EU)"/>
    <s v="Y1"/>
    <s v="EMEA"/>
    <x v="10"/>
    <m/>
    <m/>
    <x v="0"/>
    <m/>
    <n v="26309.9"/>
    <n v="26309.9"/>
    <m/>
    <m/>
    <n v="26309.9"/>
    <n v="26309.9"/>
    <s v="ZAR"/>
    <n v="1"/>
    <s v="EA"/>
    <s v="01.07.2015"/>
    <s v="31.12.9999"/>
  </r>
  <r>
    <x v="283"/>
    <x v="283"/>
    <s v="BASIC AMPLIFIER 8 X 60 W (EU)"/>
    <s v="Y1"/>
    <s v="EMEA"/>
    <x v="0"/>
    <m/>
    <m/>
    <x v="0"/>
    <m/>
    <n v="43350"/>
    <n v="45518"/>
    <m/>
    <m/>
    <n v="45518"/>
    <n v="45518"/>
    <s v="CZK"/>
    <n v="1"/>
    <s v="EA"/>
    <s v="01.07.2015"/>
    <s v="31.12.9999"/>
  </r>
  <r>
    <x v="283"/>
    <x v="283"/>
    <s v="BASIC AMPLIFIER 8 X 60 W (EU)"/>
    <s v="Y1"/>
    <s v="EMEA"/>
    <x v="1"/>
    <m/>
    <m/>
    <x v="0"/>
    <m/>
    <n v="12918.3"/>
    <n v="13565"/>
    <m/>
    <m/>
    <n v="13565"/>
    <n v="13565"/>
    <s v="DKK"/>
    <n v="1"/>
    <s v="EA"/>
    <s v="01.07.2015"/>
    <s v="31.12.9999"/>
  </r>
  <r>
    <x v="283"/>
    <x v="283"/>
    <s v="BASIC AMPLIFIER 8 X 60 W (EU)"/>
    <s v="Y1"/>
    <s v="EMEA"/>
    <x v="2"/>
    <m/>
    <m/>
    <x v="0"/>
    <m/>
    <n v="1734"/>
    <n v="1821"/>
    <m/>
    <m/>
    <n v="1821"/>
    <n v="1821"/>
    <s v="EUR"/>
    <n v="1"/>
    <s v="EA"/>
    <s v="01.07.2015"/>
    <s v="31.12.9999"/>
  </r>
  <r>
    <x v="283"/>
    <x v="283"/>
    <s v="BASIC AMPLIFIER 8 X 60 W (EU)"/>
    <s v="Y1"/>
    <s v="EMEA"/>
    <x v="3"/>
    <m/>
    <m/>
    <x v="0"/>
    <m/>
    <n v="1179.2"/>
    <n v="1179.2"/>
    <m/>
    <m/>
    <n v="1179.2"/>
    <n v="1179.2"/>
    <s v="GBP"/>
    <n v="1"/>
    <s v="EA"/>
    <s v="01.07.2015"/>
    <s v="31.12.9999"/>
  </r>
  <r>
    <x v="283"/>
    <x v="283"/>
    <s v="BASIC AMPLIFIER 8 X 60 W (EU)"/>
    <s v="Y1"/>
    <s v="EMEA"/>
    <x v="4"/>
    <m/>
    <m/>
    <x v="0"/>
    <m/>
    <n v="450840"/>
    <n v="473382"/>
    <m/>
    <m/>
    <n v="473382"/>
    <n v="473382"/>
    <s v="HUF"/>
    <n v="1"/>
    <s v="EA"/>
    <s v="01.07.2015"/>
    <s v="31.12.9999"/>
  </r>
  <r>
    <x v="283"/>
    <x v="283"/>
    <s v="BASIC AMPLIFIER 8 X 60 W (EU)"/>
    <s v="Y1"/>
    <s v="EMEA"/>
    <x v="5"/>
    <m/>
    <m/>
    <x v="0"/>
    <m/>
    <n v="13872"/>
    <n v="14566"/>
    <m/>
    <m/>
    <n v="14566"/>
    <n v="14566"/>
    <s v="NOK"/>
    <n v="1"/>
    <s v="EA"/>
    <s v="01.07.2015"/>
    <s v="31.12.9999"/>
  </r>
  <r>
    <x v="283"/>
    <x v="283"/>
    <s v="BASIC AMPLIFIER 8 X 60 W (EU)"/>
    <s v="Y1"/>
    <s v="EMEA"/>
    <x v="6"/>
    <m/>
    <m/>
    <x v="0"/>
    <m/>
    <n v="7109.4"/>
    <n v="7465"/>
    <m/>
    <m/>
    <n v="7465"/>
    <n v="7465"/>
    <s v="PLN"/>
    <n v="1"/>
    <s v="EA"/>
    <s v="01.07.2015"/>
    <s v="31.12.9999"/>
  </r>
  <r>
    <x v="283"/>
    <x v="283"/>
    <s v="BASIC AMPLIFIER 8 X 60 W (EU)"/>
    <s v="Y1"/>
    <s v="EMEA"/>
    <x v="7"/>
    <m/>
    <m/>
    <x v="0"/>
    <m/>
    <m/>
    <n v="107421.4"/>
    <m/>
    <m/>
    <n v="107421.4"/>
    <n v="107421.4"/>
    <s v="RUB"/>
    <n v="1"/>
    <s v="EA"/>
    <s v="01.05.2015"/>
    <s v="31.12.9999"/>
  </r>
  <r>
    <x v="283"/>
    <x v="283"/>
    <s v="BASIC AMPLIFIER 8 X 60 W (EU)"/>
    <s v="Y1"/>
    <s v="EMEA"/>
    <x v="8"/>
    <m/>
    <m/>
    <x v="0"/>
    <m/>
    <n v="15606"/>
    <n v="16387"/>
    <m/>
    <m/>
    <n v="16387"/>
    <n v="16387"/>
    <s v="SEK"/>
    <n v="1"/>
    <s v="EA"/>
    <s v="01.07.2015"/>
    <s v="31.12.9999"/>
  </r>
  <r>
    <x v="283"/>
    <x v="283"/>
    <s v="BASIC AMPLIFIER 8 X 60 W (EU)"/>
    <s v="Y1"/>
    <s v="EMEA"/>
    <x v="9"/>
    <m/>
    <m/>
    <x v="0"/>
    <m/>
    <n v="5202"/>
    <n v="5463"/>
    <m/>
    <m/>
    <n v="5463"/>
    <n v="5463"/>
    <s v="TRY"/>
    <n v="1"/>
    <s v="EA"/>
    <s v="01.07.2015"/>
    <s v="31.12.9999"/>
  </r>
  <r>
    <x v="283"/>
    <x v="283"/>
    <s v="BASIC AMPLIFIER 8 X 60 W (EU)"/>
    <s v="Y1"/>
    <s v="EMEA"/>
    <x v="10"/>
    <m/>
    <m/>
    <x v="0"/>
    <m/>
    <n v="16993.2"/>
    <n v="16993.2"/>
    <m/>
    <m/>
    <n v="16993.2"/>
    <n v="16993.2"/>
    <s v="ZAR"/>
    <n v="1"/>
    <s v="EA"/>
    <s v="01.07.2015"/>
    <s v="31.12.9999"/>
  </r>
  <r>
    <x v="284"/>
    <x v="284"/>
    <s v="CALL STACKER"/>
    <s v="Y1"/>
    <s v="EMEA"/>
    <x v="0"/>
    <m/>
    <m/>
    <x v="0"/>
    <m/>
    <n v="30600"/>
    <n v="32130"/>
    <m/>
    <m/>
    <n v="32130"/>
    <n v="32130"/>
    <s v="CZK"/>
    <n v="1"/>
    <s v="EA"/>
    <s v="01.07.2015"/>
    <s v="31.12.9999"/>
  </r>
  <r>
    <x v="284"/>
    <x v="284"/>
    <s v="CALL STACKER"/>
    <s v="Y1"/>
    <s v="EMEA"/>
    <x v="1"/>
    <m/>
    <m/>
    <x v="0"/>
    <m/>
    <n v="9118.7999999999993"/>
    <n v="9575"/>
    <m/>
    <m/>
    <n v="9575"/>
    <n v="9575"/>
    <s v="DKK"/>
    <n v="1"/>
    <s v="EA"/>
    <s v="01.07.2015"/>
    <s v="31.12.9999"/>
  </r>
  <r>
    <x v="284"/>
    <x v="284"/>
    <s v="CALL STACKER"/>
    <s v="Y1"/>
    <s v="EMEA"/>
    <x v="2"/>
    <m/>
    <m/>
    <x v="0"/>
    <m/>
    <n v="1224"/>
    <n v="1286"/>
    <m/>
    <m/>
    <n v="1286"/>
    <n v="1286"/>
    <s v="EUR"/>
    <n v="1"/>
    <s v="EA"/>
    <s v="01.07.2015"/>
    <s v="31.12.9999"/>
  </r>
  <r>
    <x v="284"/>
    <x v="284"/>
    <s v="CALL STACKER"/>
    <s v="Y1"/>
    <s v="EMEA"/>
    <x v="3"/>
    <m/>
    <m/>
    <x v="0"/>
    <m/>
    <n v="832.4"/>
    <n v="832.4"/>
    <m/>
    <m/>
    <n v="832.4"/>
    <n v="832.4"/>
    <s v="GBP"/>
    <n v="1"/>
    <s v="EA"/>
    <s v="01.07.2015"/>
    <s v="31.12.9999"/>
  </r>
  <r>
    <x v="284"/>
    <x v="284"/>
    <s v="CALL STACKER"/>
    <s v="Y1"/>
    <s v="EMEA"/>
    <x v="4"/>
    <m/>
    <m/>
    <x v="0"/>
    <m/>
    <n v="318240"/>
    <n v="334152"/>
    <m/>
    <m/>
    <n v="334152"/>
    <n v="334152"/>
    <s v="HUF"/>
    <n v="1"/>
    <s v="EA"/>
    <s v="01.07.2015"/>
    <s v="31.12.9999"/>
  </r>
  <r>
    <x v="284"/>
    <x v="284"/>
    <s v="CALL STACKER"/>
    <s v="Y1"/>
    <s v="EMEA"/>
    <x v="5"/>
    <m/>
    <m/>
    <x v="0"/>
    <m/>
    <n v="9792"/>
    <n v="10282"/>
    <m/>
    <m/>
    <n v="10282"/>
    <n v="10282"/>
    <s v="NOK"/>
    <n v="1"/>
    <s v="EA"/>
    <s v="01.07.2015"/>
    <s v="31.12.9999"/>
  </r>
  <r>
    <x v="284"/>
    <x v="284"/>
    <s v="CALL STACKER"/>
    <s v="Y1"/>
    <s v="EMEA"/>
    <x v="6"/>
    <m/>
    <m/>
    <x v="0"/>
    <m/>
    <n v="4651.2"/>
    <n v="4884"/>
    <m/>
    <m/>
    <n v="4884"/>
    <n v="4884"/>
    <s v="PLN"/>
    <n v="1"/>
    <s v="EA"/>
    <s v="01.07.2015"/>
    <s v="31.12.9999"/>
  </r>
  <r>
    <x v="284"/>
    <x v="284"/>
    <s v="CALL STACKER"/>
    <s v="Y1"/>
    <s v="EMEA"/>
    <x v="7"/>
    <m/>
    <m/>
    <x v="0"/>
    <m/>
    <m/>
    <n v="75826.8"/>
    <m/>
    <m/>
    <n v="75826.8"/>
    <n v="75826.8"/>
    <s v="RUB"/>
    <n v="1"/>
    <s v="EA"/>
    <s v="01.05.2015"/>
    <s v="31.12.9999"/>
  </r>
  <r>
    <x v="284"/>
    <x v="284"/>
    <s v="CALL STACKER"/>
    <s v="Y1"/>
    <s v="EMEA"/>
    <x v="8"/>
    <m/>
    <m/>
    <x v="0"/>
    <m/>
    <n v="11016"/>
    <n v="11567"/>
    <m/>
    <m/>
    <n v="11567"/>
    <n v="11567"/>
    <s v="SEK"/>
    <n v="1"/>
    <s v="EA"/>
    <s v="01.07.2015"/>
    <s v="31.12.9999"/>
  </r>
  <r>
    <x v="284"/>
    <x v="284"/>
    <s v="CALL STACKER"/>
    <s v="Y1"/>
    <s v="EMEA"/>
    <x v="9"/>
    <m/>
    <m/>
    <x v="0"/>
    <m/>
    <n v="3672"/>
    <n v="3856"/>
    <m/>
    <m/>
    <n v="3856"/>
    <n v="3856"/>
    <s v="TRY"/>
    <n v="1"/>
    <s v="EA"/>
    <s v="01.07.2015"/>
    <s v="31.12.9999"/>
  </r>
  <r>
    <x v="284"/>
    <x v="284"/>
    <s v="CALL STACKER"/>
    <s v="Y1"/>
    <s v="EMEA"/>
    <x v="10"/>
    <m/>
    <m/>
    <x v="0"/>
    <m/>
    <n v="11995.2"/>
    <n v="11995.2"/>
    <m/>
    <m/>
    <n v="11995.2"/>
    <n v="11995.2"/>
    <s v="ZAR"/>
    <n v="1"/>
    <s v="EA"/>
    <s v="01.07.2015"/>
    <s v="31.12.9999"/>
  </r>
  <r>
    <x v="285"/>
    <x v="285"/>
    <s v="PC CALL STATION CLIENT E-code"/>
    <s v="Y1"/>
    <s v="EMEA"/>
    <x v="0"/>
    <m/>
    <m/>
    <x v="0"/>
    <m/>
    <n v="7650"/>
    <n v="8033"/>
    <m/>
    <m/>
    <n v="8033"/>
    <n v="8033"/>
    <s v="CZK"/>
    <n v="1"/>
    <s v="EA"/>
    <s v="01.07.2015"/>
    <s v="31.12.9999"/>
  </r>
  <r>
    <x v="285"/>
    <x v="285"/>
    <s v="PC CALL STATION CLIENT E-code"/>
    <s v="Y1"/>
    <s v="EMEA"/>
    <x v="1"/>
    <m/>
    <m/>
    <x v="0"/>
    <m/>
    <n v="2279.6999999999998"/>
    <n v="2394"/>
    <m/>
    <m/>
    <n v="2394"/>
    <n v="2394"/>
    <s v="DKK"/>
    <n v="1"/>
    <s v="EA"/>
    <s v="01.07.2015"/>
    <s v="31.12.9999"/>
  </r>
  <r>
    <x v="285"/>
    <x v="285"/>
    <s v="PC CALL STATION CLIENT E-code"/>
    <s v="Y1"/>
    <s v="EMEA"/>
    <x v="2"/>
    <m/>
    <m/>
    <x v="0"/>
    <m/>
    <n v="306"/>
    <n v="322"/>
    <m/>
    <m/>
    <n v="322"/>
    <n v="322"/>
    <s v="EUR"/>
    <n v="1"/>
    <s v="EA"/>
    <s v="01.07.2015"/>
    <s v="31.12.9999"/>
  </r>
  <r>
    <x v="285"/>
    <x v="285"/>
    <s v="PC CALL STATION CLIENT E-code"/>
    <s v="Y1"/>
    <s v="EMEA"/>
    <x v="3"/>
    <m/>
    <m/>
    <x v="0"/>
    <m/>
    <n v="208.1"/>
    <n v="208.1"/>
    <m/>
    <m/>
    <n v="208.1"/>
    <n v="208.1"/>
    <s v="GBP"/>
    <n v="1"/>
    <s v="EA"/>
    <s v="01.07.2015"/>
    <s v="31.12.9999"/>
  </r>
  <r>
    <x v="285"/>
    <x v="285"/>
    <s v="PC CALL STATION CLIENT E-code"/>
    <s v="Y1"/>
    <s v="EMEA"/>
    <x v="4"/>
    <m/>
    <m/>
    <x v="0"/>
    <m/>
    <n v="79560"/>
    <n v="83538"/>
    <m/>
    <m/>
    <n v="83538"/>
    <n v="83538"/>
    <s v="HUF"/>
    <n v="1"/>
    <s v="EA"/>
    <s v="01.07.2015"/>
    <s v="31.12.9999"/>
  </r>
  <r>
    <x v="285"/>
    <x v="285"/>
    <s v="PC CALL STATION CLIENT E-code"/>
    <s v="Y1"/>
    <s v="EMEA"/>
    <x v="5"/>
    <m/>
    <m/>
    <x v="0"/>
    <m/>
    <n v="2448"/>
    <n v="2571"/>
    <m/>
    <m/>
    <n v="2571"/>
    <n v="2571"/>
    <s v="NOK"/>
    <n v="1"/>
    <s v="EA"/>
    <s v="01.07.2015"/>
    <s v="31.12.9999"/>
  </r>
  <r>
    <x v="285"/>
    <x v="285"/>
    <s v="PC CALL STATION CLIENT E-code"/>
    <s v="Y1"/>
    <s v="EMEA"/>
    <x v="6"/>
    <m/>
    <m/>
    <x v="0"/>
    <m/>
    <n v="1162.8"/>
    <n v="1221"/>
    <m/>
    <m/>
    <n v="1221"/>
    <n v="1221"/>
    <s v="PLN"/>
    <n v="1"/>
    <s v="EA"/>
    <s v="01.07.2015"/>
    <s v="31.12.9999"/>
  </r>
  <r>
    <x v="285"/>
    <x v="285"/>
    <s v="PC CALL STATION CLIENT E-code"/>
    <s v="Y1"/>
    <s v="EMEA"/>
    <x v="7"/>
    <m/>
    <m/>
    <x v="0"/>
    <m/>
    <m/>
    <n v="18956.8"/>
    <m/>
    <m/>
    <n v="18956.8"/>
    <n v="18956.8"/>
    <s v="RUB"/>
    <n v="1"/>
    <s v="EA"/>
    <s v="01.05.2015"/>
    <s v="31.12.9999"/>
  </r>
  <r>
    <x v="285"/>
    <x v="285"/>
    <s v="PC CALL STATION CLIENT E-code"/>
    <s v="Y1"/>
    <s v="EMEA"/>
    <x v="8"/>
    <m/>
    <m/>
    <x v="0"/>
    <m/>
    <n v="2754"/>
    <n v="2892"/>
    <m/>
    <m/>
    <n v="2892"/>
    <n v="2892"/>
    <s v="SEK"/>
    <n v="1"/>
    <s v="EA"/>
    <s v="01.07.2015"/>
    <s v="31.12.9999"/>
  </r>
  <r>
    <x v="285"/>
    <x v="285"/>
    <s v="PC CALL STATION CLIENT E-code"/>
    <s v="Y1"/>
    <s v="EMEA"/>
    <x v="9"/>
    <m/>
    <m/>
    <x v="0"/>
    <m/>
    <n v="918"/>
    <n v="964"/>
    <m/>
    <m/>
    <n v="964"/>
    <n v="964"/>
    <s v="TRY"/>
    <n v="1"/>
    <s v="EA"/>
    <s v="01.07.2015"/>
    <s v="31.12.9999"/>
  </r>
  <r>
    <x v="285"/>
    <x v="285"/>
    <s v="PC CALL STATION CLIENT E-code"/>
    <s v="Y1"/>
    <s v="EMEA"/>
    <x v="10"/>
    <m/>
    <m/>
    <x v="0"/>
    <m/>
    <n v="2998.8"/>
    <n v="2998.8"/>
    <m/>
    <m/>
    <n v="2998.8"/>
    <n v="2998.8"/>
    <s v="ZAR"/>
    <n v="1"/>
    <s v="EA"/>
    <s v="01.07.2015"/>
    <s v="31.12.9999"/>
  </r>
  <r>
    <x v="286"/>
    <x v="286"/>
    <s v="CALL STATION INTERFACE"/>
    <s v="Y1"/>
    <s v="EMEA"/>
    <x v="0"/>
    <m/>
    <m/>
    <x v="0"/>
    <m/>
    <n v="14025"/>
    <n v="14727"/>
    <m/>
    <m/>
    <n v="14727"/>
    <n v="14727"/>
    <s v="CZK"/>
    <n v="1"/>
    <s v="EA"/>
    <s v="01.07.2015"/>
    <s v="31.12.9999"/>
  </r>
  <r>
    <x v="286"/>
    <x v="286"/>
    <s v="CALL STATION INTERFACE"/>
    <s v="Y1"/>
    <s v="EMEA"/>
    <x v="1"/>
    <m/>
    <m/>
    <x v="0"/>
    <m/>
    <n v="4179.5"/>
    <n v="4389"/>
    <m/>
    <m/>
    <n v="4389"/>
    <n v="4389"/>
    <s v="DKK"/>
    <n v="1"/>
    <s v="EA"/>
    <s v="01.07.2015"/>
    <s v="31.12.9999"/>
  </r>
  <r>
    <x v="286"/>
    <x v="286"/>
    <s v="CALL STATION INTERFACE"/>
    <s v="Y1"/>
    <s v="EMEA"/>
    <x v="2"/>
    <m/>
    <m/>
    <x v="0"/>
    <m/>
    <n v="561"/>
    <n v="590"/>
    <m/>
    <m/>
    <n v="590"/>
    <n v="590"/>
    <s v="EUR"/>
    <n v="1"/>
    <s v="EA"/>
    <s v="01.07.2015"/>
    <s v="31.12.9999"/>
  </r>
  <r>
    <x v="286"/>
    <x v="286"/>
    <s v="CALL STATION INTERFACE"/>
    <s v="Y1"/>
    <s v="EMEA"/>
    <x v="3"/>
    <m/>
    <m/>
    <x v="0"/>
    <m/>
    <n v="437.6"/>
    <n v="437.6"/>
    <m/>
    <m/>
    <n v="437.6"/>
    <n v="437.6"/>
    <s v="GBP"/>
    <n v="1"/>
    <s v="EA"/>
    <s v="01.07.2015"/>
    <s v="31.12.9999"/>
  </r>
  <r>
    <x v="286"/>
    <x v="286"/>
    <s v="CALL STATION INTERFACE"/>
    <s v="Y1"/>
    <s v="EMEA"/>
    <x v="4"/>
    <m/>
    <m/>
    <x v="0"/>
    <m/>
    <n v="145860"/>
    <n v="153153"/>
    <m/>
    <m/>
    <n v="153153"/>
    <n v="153153"/>
    <s v="HUF"/>
    <n v="1"/>
    <s v="EA"/>
    <s v="01.07.2015"/>
    <s v="31.12.9999"/>
  </r>
  <r>
    <x v="286"/>
    <x v="286"/>
    <s v="CALL STATION INTERFACE"/>
    <s v="Y1"/>
    <s v="EMEA"/>
    <x v="5"/>
    <m/>
    <m/>
    <x v="0"/>
    <m/>
    <n v="4768.5"/>
    <n v="5007"/>
    <m/>
    <m/>
    <n v="5007"/>
    <n v="5007"/>
    <s v="NOK"/>
    <n v="1"/>
    <s v="EA"/>
    <s v="01.07.2015"/>
    <s v="31.12.9999"/>
  </r>
  <r>
    <x v="286"/>
    <x v="286"/>
    <s v="CALL STATION INTERFACE"/>
    <s v="Y1"/>
    <s v="EMEA"/>
    <x v="6"/>
    <m/>
    <m/>
    <x v="0"/>
    <m/>
    <n v="2019.6"/>
    <n v="2121"/>
    <m/>
    <m/>
    <n v="2121"/>
    <n v="2121"/>
    <s v="PLN"/>
    <n v="1"/>
    <s v="EA"/>
    <s v="01.07.2015"/>
    <s v="31.12.9999"/>
  </r>
  <r>
    <x v="286"/>
    <x v="286"/>
    <s v="CALL STATION INTERFACE"/>
    <s v="Y1"/>
    <s v="EMEA"/>
    <x v="7"/>
    <m/>
    <m/>
    <x v="0"/>
    <m/>
    <m/>
    <n v="34754.1"/>
    <m/>
    <m/>
    <n v="34754.1"/>
    <n v="34754.1"/>
    <s v="RUB"/>
    <n v="1"/>
    <s v="EA"/>
    <s v="01.05.2015"/>
    <s v="31.12.9999"/>
  </r>
  <r>
    <x v="286"/>
    <x v="286"/>
    <s v="CALL STATION INTERFACE"/>
    <s v="Y1"/>
    <s v="EMEA"/>
    <x v="8"/>
    <m/>
    <m/>
    <x v="0"/>
    <m/>
    <n v="5385.6"/>
    <n v="5655"/>
    <m/>
    <m/>
    <n v="5655"/>
    <n v="5655"/>
    <s v="SEK"/>
    <n v="1"/>
    <s v="EA"/>
    <s v="01.07.2015"/>
    <s v="31.12.9999"/>
  </r>
  <r>
    <x v="286"/>
    <x v="286"/>
    <s v="CALL STATION INTERFACE"/>
    <s v="Y1"/>
    <s v="EMEA"/>
    <x v="9"/>
    <m/>
    <m/>
    <x v="0"/>
    <m/>
    <n v="1683"/>
    <n v="1768"/>
    <m/>
    <m/>
    <n v="1768"/>
    <n v="1768"/>
    <s v="TRY"/>
    <n v="1"/>
    <s v="EA"/>
    <s v="01.07.2015"/>
    <s v="31.12.9999"/>
  </r>
  <r>
    <x v="286"/>
    <x v="286"/>
    <s v="CALL STATION INTERFACE"/>
    <s v="Y1"/>
    <s v="EMEA"/>
    <x v="10"/>
    <m/>
    <m/>
    <x v="0"/>
    <m/>
    <n v="5497.8"/>
    <n v="5497.8"/>
    <m/>
    <m/>
    <n v="5497.8"/>
    <n v="5497.8"/>
    <s v="ZAR"/>
    <n v="1"/>
    <s v="EA"/>
    <s v="01.07.2015"/>
    <s v="31.12.9999"/>
  </r>
  <r>
    <x v="287"/>
    <x v="287"/>
    <s v="CALL STATION KEYPAD MODULE"/>
    <s v="Y1"/>
    <s v="EMEA"/>
    <x v="0"/>
    <m/>
    <m/>
    <x v="0"/>
    <m/>
    <n v="5250"/>
    <n v="5513"/>
    <m/>
    <m/>
    <n v="5513"/>
    <n v="5513"/>
    <s v="CZK"/>
    <n v="1"/>
    <s v="EA"/>
    <s v="01.07.2015"/>
    <s v="31.12.9999"/>
  </r>
  <r>
    <x v="287"/>
    <x v="287"/>
    <s v="CALL STATION KEYPAD MODULE"/>
    <s v="Y1"/>
    <s v="EMEA"/>
    <x v="1"/>
    <m/>
    <m/>
    <x v="0"/>
    <m/>
    <n v="1564.5"/>
    <n v="1643"/>
    <m/>
    <m/>
    <n v="1643"/>
    <n v="1643"/>
    <s v="DKK"/>
    <n v="1"/>
    <s v="EA"/>
    <s v="01.07.2015"/>
    <s v="31.12.9999"/>
  </r>
  <r>
    <x v="287"/>
    <x v="287"/>
    <s v="CALL STATION KEYPAD MODULE"/>
    <s v="Y1"/>
    <s v="EMEA"/>
    <x v="2"/>
    <m/>
    <m/>
    <x v="0"/>
    <m/>
    <n v="210"/>
    <n v="221"/>
    <m/>
    <m/>
    <n v="221"/>
    <n v="221"/>
    <s v="EUR"/>
    <n v="1"/>
    <s v="EA"/>
    <s v="01.07.2015"/>
    <s v="31.12.9999"/>
  </r>
  <r>
    <x v="287"/>
    <x v="287"/>
    <s v="CALL STATION KEYPAD MODULE"/>
    <s v="Y1"/>
    <s v="EMEA"/>
    <x v="3"/>
    <m/>
    <m/>
    <x v="0"/>
    <m/>
    <n v="178.5"/>
    <n v="178.5"/>
    <m/>
    <m/>
    <n v="178.5"/>
    <n v="178.5"/>
    <s v="GBP"/>
    <n v="1"/>
    <s v="EA"/>
    <s v="01.07.2015"/>
    <s v="31.12.9999"/>
  </r>
  <r>
    <x v="287"/>
    <x v="287"/>
    <s v="CALL STATION KEYPAD MODULE"/>
    <s v="Y1"/>
    <s v="EMEA"/>
    <x v="4"/>
    <m/>
    <m/>
    <x v="0"/>
    <m/>
    <n v="60900"/>
    <n v="63945"/>
    <m/>
    <m/>
    <n v="63945"/>
    <n v="63945"/>
    <s v="HUF"/>
    <n v="1"/>
    <s v="EA"/>
    <s v="01.07.2015"/>
    <s v="31.12.9999"/>
  </r>
  <r>
    <x v="287"/>
    <x v="287"/>
    <s v="CALL STATION KEYPAD MODULE"/>
    <s v="Y1"/>
    <s v="EMEA"/>
    <x v="5"/>
    <m/>
    <m/>
    <x v="0"/>
    <m/>
    <n v="1575"/>
    <n v="1654"/>
    <m/>
    <m/>
    <n v="1654"/>
    <n v="1654"/>
    <s v="NOK"/>
    <n v="1"/>
    <s v="EA"/>
    <s v="01.07.2015"/>
    <s v="31.12.9999"/>
  </r>
  <r>
    <x v="287"/>
    <x v="287"/>
    <s v="CALL STATION KEYPAD MODULE"/>
    <s v="Y1"/>
    <s v="EMEA"/>
    <x v="6"/>
    <m/>
    <m/>
    <x v="0"/>
    <m/>
    <n v="840"/>
    <n v="882"/>
    <m/>
    <m/>
    <n v="882"/>
    <n v="882"/>
    <s v="PLN"/>
    <n v="1"/>
    <s v="EA"/>
    <s v="01.07.2015"/>
    <s v="31.12.9999"/>
  </r>
  <r>
    <x v="287"/>
    <x v="287"/>
    <s v="CALL STATION KEYPAD MODULE"/>
    <s v="Y1"/>
    <s v="EMEA"/>
    <x v="7"/>
    <m/>
    <m/>
    <x v="0"/>
    <m/>
    <m/>
    <n v="13009.6"/>
    <m/>
    <m/>
    <n v="13009.6"/>
    <n v="13009.6"/>
    <s v="RUB"/>
    <n v="1"/>
    <s v="EA"/>
    <s v="01.05.2015"/>
    <s v="31.12.9999"/>
  </r>
  <r>
    <x v="287"/>
    <x v="287"/>
    <s v="CALL STATION KEYPAD MODULE"/>
    <s v="Y1"/>
    <s v="EMEA"/>
    <x v="8"/>
    <m/>
    <m/>
    <x v="0"/>
    <m/>
    <n v="1785"/>
    <n v="1875"/>
    <m/>
    <m/>
    <n v="1875"/>
    <n v="1875"/>
    <s v="SEK"/>
    <n v="1"/>
    <s v="EA"/>
    <s v="01.07.2015"/>
    <s v="31.12.9999"/>
  </r>
  <r>
    <x v="287"/>
    <x v="287"/>
    <s v="CALL STATION KEYPAD MODULE"/>
    <s v="Y1"/>
    <s v="EMEA"/>
    <x v="9"/>
    <m/>
    <m/>
    <x v="0"/>
    <m/>
    <e v="#N/A"/>
    <n v="607.75"/>
    <m/>
    <m/>
    <n v="607.75"/>
    <n v="607.79999999999995"/>
    <s v="TRY"/>
    <n v="1"/>
    <s v="EA"/>
    <s v="01.07.2015"/>
    <s v="31.12.9999"/>
  </r>
  <r>
    <x v="287"/>
    <x v="287"/>
    <s v="CALL STATION KEYPAD MODULE"/>
    <s v="Y1"/>
    <s v="EMEA"/>
    <x v="10"/>
    <m/>
    <m/>
    <x v="0"/>
    <m/>
    <n v="2625"/>
    <n v="2625"/>
    <m/>
    <m/>
    <n v="2625"/>
    <n v="2625"/>
    <s v="ZAR"/>
    <n v="1"/>
    <s v="EA"/>
    <s v="01.07.2015"/>
    <s v="31.12.9999"/>
  </r>
  <r>
    <x v="288"/>
    <x v="288"/>
    <s v="CALL STATION MODULE"/>
    <s v="Y1"/>
    <s v="EMEA"/>
    <x v="0"/>
    <m/>
    <m/>
    <x v="0"/>
    <m/>
    <n v="12250"/>
    <n v="12863"/>
    <m/>
    <m/>
    <n v="12863"/>
    <n v="12863"/>
    <s v="CZK"/>
    <n v="1"/>
    <s v="EA"/>
    <s v="01.07.2015"/>
    <s v="31.12.9999"/>
  </r>
  <r>
    <x v="288"/>
    <x v="288"/>
    <s v="CALL STATION MODULE"/>
    <s v="Y1"/>
    <s v="EMEA"/>
    <x v="1"/>
    <m/>
    <m/>
    <x v="0"/>
    <m/>
    <n v="3650.5"/>
    <n v="3834"/>
    <m/>
    <m/>
    <n v="3834"/>
    <n v="3834"/>
    <s v="DKK"/>
    <n v="1"/>
    <s v="EA"/>
    <s v="01.07.2015"/>
    <s v="31.12.9999"/>
  </r>
  <r>
    <x v="288"/>
    <x v="288"/>
    <s v="CALL STATION MODULE"/>
    <s v="Y1"/>
    <s v="EMEA"/>
    <x v="2"/>
    <m/>
    <m/>
    <x v="0"/>
    <m/>
    <n v="490"/>
    <n v="515"/>
    <m/>
    <m/>
    <n v="515"/>
    <n v="515"/>
    <s v="EUR"/>
    <n v="1"/>
    <s v="EA"/>
    <s v="01.07.2015"/>
    <s v="31.12.9999"/>
  </r>
  <r>
    <x v="288"/>
    <x v="288"/>
    <s v="CALL STATION MODULE"/>
    <s v="Y1"/>
    <s v="EMEA"/>
    <x v="3"/>
    <m/>
    <m/>
    <x v="0"/>
    <m/>
    <n v="416.5"/>
    <n v="416.5"/>
    <m/>
    <m/>
    <n v="416.5"/>
    <n v="416.5"/>
    <s v="GBP"/>
    <n v="1"/>
    <s v="EA"/>
    <s v="01.07.2015"/>
    <s v="31.12.9999"/>
  </r>
  <r>
    <x v="288"/>
    <x v="288"/>
    <s v="CALL STATION MODULE"/>
    <s v="Y1"/>
    <s v="EMEA"/>
    <x v="4"/>
    <m/>
    <m/>
    <x v="0"/>
    <m/>
    <n v="142100"/>
    <n v="149205"/>
    <m/>
    <m/>
    <n v="149205"/>
    <n v="149205"/>
    <s v="HUF"/>
    <n v="1"/>
    <s v="EA"/>
    <s v="01.07.2015"/>
    <s v="31.12.9999"/>
  </r>
  <r>
    <x v="288"/>
    <x v="288"/>
    <s v="CALL STATION MODULE"/>
    <s v="Y1"/>
    <s v="EMEA"/>
    <x v="5"/>
    <m/>
    <m/>
    <x v="0"/>
    <m/>
    <n v="3675"/>
    <n v="3859"/>
    <m/>
    <m/>
    <n v="3859"/>
    <n v="3859"/>
    <s v="NOK"/>
    <n v="1"/>
    <s v="EA"/>
    <s v="01.07.2015"/>
    <s v="31.12.9999"/>
  </r>
  <r>
    <x v="288"/>
    <x v="288"/>
    <s v="CALL STATION MODULE"/>
    <s v="Y1"/>
    <s v="EMEA"/>
    <x v="6"/>
    <m/>
    <m/>
    <x v="0"/>
    <m/>
    <n v="1960"/>
    <n v="2058"/>
    <m/>
    <m/>
    <n v="2058"/>
    <n v="2058"/>
    <s v="PLN"/>
    <n v="1"/>
    <s v="EA"/>
    <s v="01.07.2015"/>
    <s v="31.12.9999"/>
  </r>
  <r>
    <x v="288"/>
    <x v="288"/>
    <s v="CALL STATION MODULE"/>
    <s v="Y1"/>
    <s v="EMEA"/>
    <x v="7"/>
    <m/>
    <m/>
    <x v="0"/>
    <m/>
    <m/>
    <n v="30355.599999999999"/>
    <m/>
    <m/>
    <n v="30355.599999999999"/>
    <n v="30355.599999999999"/>
    <s v="RUB"/>
    <n v="1"/>
    <s v="EA"/>
    <s v="01.05.2015"/>
    <s v="31.12.9999"/>
  </r>
  <r>
    <x v="288"/>
    <x v="288"/>
    <s v="CALL STATION MODULE"/>
    <s v="Y1"/>
    <s v="EMEA"/>
    <x v="8"/>
    <m/>
    <m/>
    <x v="0"/>
    <m/>
    <n v="4165"/>
    <n v="4374"/>
    <m/>
    <m/>
    <n v="4374"/>
    <n v="4374"/>
    <s v="SEK"/>
    <n v="1"/>
    <s v="EA"/>
    <s v="01.07.2015"/>
    <s v="31.12.9999"/>
  </r>
  <r>
    <x v="288"/>
    <x v="288"/>
    <s v="CALL STATION MODULE"/>
    <s v="Y1"/>
    <s v="EMEA"/>
    <x v="9"/>
    <m/>
    <m/>
    <x v="0"/>
    <m/>
    <e v="#N/A"/>
    <n v="1416.25"/>
    <m/>
    <m/>
    <n v="1416.25"/>
    <n v="1416.3"/>
    <s v="TRY"/>
    <n v="1"/>
    <s v="EA"/>
    <s v="01.07.2015"/>
    <s v="31.12.9999"/>
  </r>
  <r>
    <x v="288"/>
    <x v="288"/>
    <s v="CALL STATION MODULE"/>
    <s v="Y1"/>
    <s v="EMEA"/>
    <x v="10"/>
    <m/>
    <m/>
    <x v="0"/>
    <m/>
    <n v="6125"/>
    <n v="6125"/>
    <m/>
    <m/>
    <n v="6125"/>
    <n v="6125"/>
    <s v="ZAR"/>
    <n v="1"/>
    <s v="EA"/>
    <s v="01.07.2015"/>
    <s v="31.12.9999"/>
  </r>
  <r>
    <x v="289"/>
    <x v="289"/>
    <s v="NUMERIC KEYPAD"/>
    <s v="Y1"/>
    <s v="EMEA"/>
    <x v="0"/>
    <m/>
    <m/>
    <x v="0"/>
    <m/>
    <n v="10200"/>
    <n v="10710"/>
    <m/>
    <m/>
    <n v="10710"/>
    <n v="10710"/>
    <s v="CZK"/>
    <n v="1"/>
    <s v="EA"/>
    <s v="01.07.2015"/>
    <s v="31.12.9999"/>
  </r>
  <r>
    <x v="289"/>
    <x v="289"/>
    <s v="NUMERIC KEYPAD"/>
    <s v="Y1"/>
    <s v="EMEA"/>
    <x v="1"/>
    <m/>
    <m/>
    <x v="0"/>
    <m/>
    <n v="3039.6"/>
    <n v="3192"/>
    <m/>
    <m/>
    <n v="3192"/>
    <n v="3192"/>
    <s v="DKK"/>
    <n v="1"/>
    <s v="EA"/>
    <s v="01.07.2015"/>
    <s v="31.12.9999"/>
  </r>
  <r>
    <x v="289"/>
    <x v="289"/>
    <s v="NUMERIC KEYPAD"/>
    <s v="Y1"/>
    <s v="EMEA"/>
    <x v="2"/>
    <m/>
    <m/>
    <x v="0"/>
    <m/>
    <n v="408"/>
    <n v="429"/>
    <m/>
    <m/>
    <n v="429"/>
    <n v="429"/>
    <s v="EUR"/>
    <n v="1"/>
    <s v="EA"/>
    <s v="01.07.2015"/>
    <s v="31.12.9999"/>
  </r>
  <r>
    <x v="289"/>
    <x v="289"/>
    <s v="NUMERIC KEYPAD"/>
    <s v="Y1"/>
    <s v="EMEA"/>
    <x v="3"/>
    <m/>
    <m/>
    <x v="0"/>
    <m/>
    <n v="318.3"/>
    <n v="318.3"/>
    <m/>
    <m/>
    <n v="318.3"/>
    <n v="318.3"/>
    <s v="GBP"/>
    <n v="1"/>
    <s v="EA"/>
    <s v="01.07.2015"/>
    <s v="31.12.9999"/>
  </r>
  <r>
    <x v="289"/>
    <x v="289"/>
    <s v="NUMERIC KEYPAD"/>
    <s v="Y1"/>
    <s v="EMEA"/>
    <x v="4"/>
    <m/>
    <m/>
    <x v="0"/>
    <m/>
    <n v="106080"/>
    <n v="111384"/>
    <m/>
    <m/>
    <n v="111384"/>
    <n v="111384"/>
    <s v="HUF"/>
    <n v="1"/>
    <s v="EA"/>
    <s v="01.07.2015"/>
    <s v="31.12.9999"/>
  </r>
  <r>
    <x v="289"/>
    <x v="289"/>
    <s v="NUMERIC KEYPAD"/>
    <s v="Y1"/>
    <s v="EMEA"/>
    <x v="5"/>
    <m/>
    <m/>
    <x v="0"/>
    <m/>
    <n v="3468"/>
    <n v="3642"/>
    <m/>
    <m/>
    <n v="3642"/>
    <n v="3642"/>
    <s v="NOK"/>
    <n v="1"/>
    <s v="EA"/>
    <s v="01.07.2015"/>
    <s v="31.12.9999"/>
  </r>
  <r>
    <x v="289"/>
    <x v="289"/>
    <s v="NUMERIC KEYPAD"/>
    <s v="Y1"/>
    <s v="EMEA"/>
    <x v="6"/>
    <m/>
    <m/>
    <x v="0"/>
    <m/>
    <n v="1468.8"/>
    <n v="1543"/>
    <m/>
    <m/>
    <n v="1543"/>
    <n v="1543"/>
    <s v="PLN"/>
    <n v="1"/>
    <s v="EA"/>
    <s v="01.07.2015"/>
    <s v="31.12.9999"/>
  </r>
  <r>
    <x v="289"/>
    <x v="289"/>
    <s v="NUMERIC KEYPAD"/>
    <s v="Y1"/>
    <s v="EMEA"/>
    <x v="7"/>
    <m/>
    <m/>
    <x v="0"/>
    <m/>
    <m/>
    <n v="25275.599999999999"/>
    <m/>
    <m/>
    <n v="25275.599999999999"/>
    <n v="25275.599999999999"/>
    <s v="RUB"/>
    <n v="1"/>
    <s v="EA"/>
    <s v="01.05.2015"/>
    <s v="31.12.9999"/>
  </r>
  <r>
    <x v="289"/>
    <x v="289"/>
    <s v="NUMERIC KEYPAD"/>
    <s v="Y1"/>
    <s v="EMEA"/>
    <x v="8"/>
    <m/>
    <m/>
    <x v="0"/>
    <m/>
    <n v="3916.8"/>
    <n v="4113"/>
    <m/>
    <m/>
    <n v="4113"/>
    <n v="4113"/>
    <s v="SEK"/>
    <n v="1"/>
    <s v="EA"/>
    <s v="01.07.2015"/>
    <s v="31.12.9999"/>
  </r>
  <r>
    <x v="289"/>
    <x v="289"/>
    <s v="NUMERIC KEYPAD"/>
    <s v="Y1"/>
    <s v="EMEA"/>
    <x v="9"/>
    <m/>
    <m/>
    <x v="0"/>
    <m/>
    <n v="1224"/>
    <n v="1286"/>
    <m/>
    <m/>
    <n v="1286"/>
    <n v="1286"/>
    <s v="TRY"/>
    <n v="1"/>
    <s v="EA"/>
    <s v="01.07.2015"/>
    <s v="31.12.9999"/>
  </r>
  <r>
    <x v="289"/>
    <x v="289"/>
    <s v="NUMERIC KEYPAD"/>
    <s v="Y1"/>
    <s v="EMEA"/>
    <x v="10"/>
    <m/>
    <m/>
    <x v="0"/>
    <m/>
    <n v="3998.4"/>
    <n v="3998.4"/>
    <m/>
    <m/>
    <n v="3998.4"/>
    <n v="3998.4"/>
    <s v="ZAR"/>
    <n v="1"/>
    <s v="EA"/>
    <s v="01.07.2015"/>
    <s v="31.12.9999"/>
  </r>
  <r>
    <x v="290"/>
    <x v="290"/>
    <s v="REMOTE CALL STATION"/>
    <s v="Y1"/>
    <s v="EMEA"/>
    <x v="0"/>
    <m/>
    <m/>
    <x v="0"/>
    <m/>
    <n v="12240"/>
    <n v="12852"/>
    <m/>
    <m/>
    <n v="12852"/>
    <n v="12852"/>
    <s v="CZK"/>
    <n v="1"/>
    <s v="EA"/>
    <s v="01.07.2015"/>
    <s v="31.12.9999"/>
  </r>
  <r>
    <x v="290"/>
    <x v="290"/>
    <s v="REMOTE CALL STATION"/>
    <s v="Y1"/>
    <s v="EMEA"/>
    <x v="1"/>
    <m/>
    <m/>
    <x v="0"/>
    <m/>
    <n v="3647.6"/>
    <n v="3830"/>
    <m/>
    <m/>
    <n v="3830"/>
    <n v="3830"/>
    <s v="DKK"/>
    <n v="1"/>
    <s v="EA"/>
    <s v="01.07.2015"/>
    <s v="31.12.9999"/>
  </r>
  <r>
    <x v="290"/>
    <x v="290"/>
    <s v="REMOTE CALL STATION"/>
    <s v="Y1"/>
    <s v="EMEA"/>
    <x v="2"/>
    <m/>
    <m/>
    <x v="0"/>
    <m/>
    <n v="489.6"/>
    <n v="515"/>
    <m/>
    <m/>
    <n v="515"/>
    <n v="515"/>
    <s v="EUR"/>
    <n v="1"/>
    <s v="EA"/>
    <s v="01.07.2015"/>
    <s v="31.12.9999"/>
  </r>
  <r>
    <x v="290"/>
    <x v="290"/>
    <s v="REMOTE CALL STATION"/>
    <s v="Y1"/>
    <s v="EMEA"/>
    <x v="3"/>
    <m/>
    <m/>
    <x v="0"/>
    <m/>
    <n v="381.9"/>
    <n v="381.9"/>
    <m/>
    <m/>
    <n v="381.9"/>
    <n v="381.9"/>
    <s v="GBP"/>
    <n v="1"/>
    <s v="EA"/>
    <s v="01.07.2015"/>
    <s v="31.12.9999"/>
  </r>
  <r>
    <x v="290"/>
    <x v="290"/>
    <s v="REMOTE CALL STATION"/>
    <s v="Y1"/>
    <s v="EMEA"/>
    <x v="4"/>
    <m/>
    <m/>
    <x v="0"/>
    <m/>
    <n v="127296"/>
    <n v="133661"/>
    <m/>
    <m/>
    <n v="133661"/>
    <n v="133661"/>
    <s v="HUF"/>
    <n v="1"/>
    <s v="EA"/>
    <s v="01.07.2015"/>
    <s v="31.12.9999"/>
  </r>
  <r>
    <x v="290"/>
    <x v="290"/>
    <s v="REMOTE CALL STATION"/>
    <s v="Y1"/>
    <s v="EMEA"/>
    <x v="5"/>
    <m/>
    <m/>
    <x v="0"/>
    <m/>
    <n v="4161.6000000000004"/>
    <n v="4370"/>
    <m/>
    <m/>
    <n v="4370"/>
    <n v="4370"/>
    <s v="NOK"/>
    <n v="1"/>
    <s v="EA"/>
    <s v="01.07.2015"/>
    <s v="31.12.9999"/>
  </r>
  <r>
    <x v="290"/>
    <x v="290"/>
    <s v="REMOTE CALL STATION"/>
    <s v="Y1"/>
    <s v="EMEA"/>
    <x v="6"/>
    <m/>
    <m/>
    <x v="0"/>
    <m/>
    <n v="1762.6"/>
    <n v="1851"/>
    <m/>
    <m/>
    <n v="1851"/>
    <n v="1851"/>
    <s v="PLN"/>
    <n v="1"/>
    <s v="EA"/>
    <s v="01.07.2015"/>
    <s v="31.12.9999"/>
  </r>
  <r>
    <x v="290"/>
    <x v="290"/>
    <s v="REMOTE CALL STATION"/>
    <s v="Y1"/>
    <s v="EMEA"/>
    <x v="7"/>
    <m/>
    <m/>
    <x v="0"/>
    <m/>
    <m/>
    <n v="30330.9"/>
    <m/>
    <m/>
    <n v="30330.9"/>
    <n v="30330.9"/>
    <s v="RUB"/>
    <n v="1"/>
    <s v="EA"/>
    <s v="01.05.2015"/>
    <s v="31.12.9999"/>
  </r>
  <r>
    <x v="290"/>
    <x v="290"/>
    <s v="REMOTE CALL STATION"/>
    <s v="Y1"/>
    <s v="EMEA"/>
    <x v="8"/>
    <m/>
    <m/>
    <x v="0"/>
    <m/>
    <n v="4700.2"/>
    <n v="4936"/>
    <m/>
    <m/>
    <n v="4936"/>
    <n v="4936"/>
    <s v="SEK"/>
    <n v="1"/>
    <s v="EA"/>
    <s v="01.07.2015"/>
    <s v="31.12.9999"/>
  </r>
  <r>
    <x v="290"/>
    <x v="290"/>
    <s v="REMOTE CALL STATION"/>
    <s v="Y1"/>
    <s v="EMEA"/>
    <x v="9"/>
    <m/>
    <m/>
    <x v="0"/>
    <m/>
    <n v="1468.8"/>
    <n v="1543"/>
    <m/>
    <m/>
    <n v="1543"/>
    <n v="1543"/>
    <s v="TRY"/>
    <n v="1"/>
    <s v="EA"/>
    <s v="01.07.2015"/>
    <s v="31.12.9999"/>
  </r>
  <r>
    <x v="290"/>
    <x v="290"/>
    <s v="REMOTE CALL STATION"/>
    <s v="Y1"/>
    <s v="EMEA"/>
    <x v="10"/>
    <m/>
    <m/>
    <x v="0"/>
    <m/>
    <n v="4798.1000000000004"/>
    <n v="4798.1000000000004"/>
    <m/>
    <m/>
    <n v="4798.1000000000004"/>
    <n v="4798.1000000000004"/>
    <s v="ZAR"/>
    <n v="1"/>
    <s v="EA"/>
    <s v="01.07.2015"/>
    <s v="31.12.9999"/>
  </r>
  <r>
    <x v="291"/>
    <x v="291"/>
    <s v="REMOTE CALL STATION KIT"/>
    <s v="Y1"/>
    <s v="EMEA"/>
    <x v="0"/>
    <m/>
    <m/>
    <x v="0"/>
    <m/>
    <n v="8925"/>
    <n v="9372"/>
    <m/>
    <m/>
    <n v="9372"/>
    <n v="9372"/>
    <s v="CZK"/>
    <n v="1"/>
    <s v="EA"/>
    <s v="01.07.2015"/>
    <s v="31.12.9999"/>
  </r>
  <r>
    <x v="291"/>
    <x v="291"/>
    <s v="REMOTE CALL STATION KIT"/>
    <s v="Y1"/>
    <s v="EMEA"/>
    <x v="1"/>
    <m/>
    <m/>
    <x v="0"/>
    <m/>
    <n v="2659.7"/>
    <n v="2793"/>
    <m/>
    <m/>
    <n v="2793"/>
    <n v="2793"/>
    <s v="DKK"/>
    <n v="1"/>
    <s v="EA"/>
    <s v="01.07.2015"/>
    <s v="31.12.9999"/>
  </r>
  <r>
    <x v="291"/>
    <x v="291"/>
    <s v="REMOTE CALL STATION KIT"/>
    <s v="Y1"/>
    <s v="EMEA"/>
    <x v="2"/>
    <m/>
    <m/>
    <x v="0"/>
    <m/>
    <n v="357"/>
    <n v="375"/>
    <m/>
    <m/>
    <n v="375"/>
    <n v="375"/>
    <s v="EUR"/>
    <n v="1"/>
    <s v="EA"/>
    <s v="01.07.2015"/>
    <s v="31.12.9999"/>
  </r>
  <r>
    <x v="291"/>
    <x v="291"/>
    <s v="REMOTE CALL STATION KIT"/>
    <s v="Y1"/>
    <s v="EMEA"/>
    <x v="3"/>
    <m/>
    <m/>
    <x v="0"/>
    <m/>
    <n v="278.5"/>
    <n v="278.5"/>
    <m/>
    <m/>
    <n v="278.5"/>
    <n v="278.5"/>
    <s v="GBP"/>
    <n v="1"/>
    <s v="EA"/>
    <s v="01.07.2015"/>
    <s v="31.12.9999"/>
  </r>
  <r>
    <x v="291"/>
    <x v="291"/>
    <s v="REMOTE CALL STATION KIT"/>
    <s v="Y1"/>
    <s v="EMEA"/>
    <x v="4"/>
    <m/>
    <m/>
    <x v="0"/>
    <m/>
    <n v="92820"/>
    <n v="97461"/>
    <m/>
    <m/>
    <n v="97461"/>
    <n v="97461"/>
    <s v="HUF"/>
    <n v="1"/>
    <s v="EA"/>
    <s v="01.07.2015"/>
    <s v="31.12.9999"/>
  </r>
  <r>
    <x v="291"/>
    <x v="291"/>
    <s v="REMOTE CALL STATION KIT"/>
    <s v="Y1"/>
    <s v="EMEA"/>
    <x v="5"/>
    <m/>
    <m/>
    <x v="0"/>
    <m/>
    <n v="3034.5"/>
    <n v="3187"/>
    <m/>
    <m/>
    <n v="3187"/>
    <n v="3187"/>
    <s v="NOK"/>
    <n v="1"/>
    <s v="EA"/>
    <s v="01.07.2015"/>
    <s v="31.12.9999"/>
  </r>
  <r>
    <x v="291"/>
    <x v="291"/>
    <s v="REMOTE CALL STATION KIT"/>
    <s v="Y1"/>
    <s v="EMEA"/>
    <x v="6"/>
    <m/>
    <m/>
    <x v="0"/>
    <m/>
    <n v="1285.2"/>
    <n v="1350"/>
    <m/>
    <m/>
    <n v="1350"/>
    <n v="1350"/>
    <s v="PLN"/>
    <n v="1"/>
    <s v="EA"/>
    <s v="01.07.2015"/>
    <s v="31.12.9999"/>
  </r>
  <r>
    <x v="291"/>
    <x v="291"/>
    <s v="REMOTE CALL STATION KIT"/>
    <s v="Y1"/>
    <s v="EMEA"/>
    <x v="7"/>
    <m/>
    <m/>
    <x v="0"/>
    <m/>
    <m/>
    <n v="22116.3"/>
    <m/>
    <m/>
    <n v="22116.3"/>
    <n v="22116.3"/>
    <s v="RUB"/>
    <n v="1"/>
    <s v="EA"/>
    <s v="01.05.2015"/>
    <s v="31.12.9999"/>
  </r>
  <r>
    <x v="291"/>
    <x v="291"/>
    <s v="REMOTE CALL STATION KIT"/>
    <s v="Y1"/>
    <s v="EMEA"/>
    <x v="8"/>
    <m/>
    <m/>
    <x v="0"/>
    <m/>
    <n v="3427.2"/>
    <n v="3599"/>
    <m/>
    <m/>
    <n v="3599"/>
    <n v="3599"/>
    <s v="SEK"/>
    <n v="1"/>
    <s v="EA"/>
    <s v="01.07.2015"/>
    <s v="31.12.9999"/>
  </r>
  <r>
    <x v="291"/>
    <x v="291"/>
    <s v="REMOTE CALL STATION KIT"/>
    <s v="Y1"/>
    <s v="EMEA"/>
    <x v="9"/>
    <m/>
    <m/>
    <x v="0"/>
    <m/>
    <n v="1071"/>
    <n v="1125"/>
    <m/>
    <m/>
    <n v="1125"/>
    <n v="1125"/>
    <s v="TRY"/>
    <n v="1"/>
    <s v="EA"/>
    <s v="01.07.2015"/>
    <s v="31.12.9999"/>
  </r>
  <r>
    <x v="291"/>
    <x v="291"/>
    <s v="REMOTE CALL STATION KIT"/>
    <s v="Y1"/>
    <s v="EMEA"/>
    <x v="10"/>
    <m/>
    <m/>
    <x v="0"/>
    <m/>
    <n v="3498.6"/>
    <n v="3498.6"/>
    <m/>
    <m/>
    <n v="3498.6"/>
    <n v="3498.6"/>
    <s v="ZAR"/>
    <n v="1"/>
    <s v="EA"/>
    <s v="01.07.2015"/>
    <s v="31.12.9999"/>
  </r>
  <r>
    <x v="292"/>
    <x v="292"/>
    <s v="REMOTE CALL STATION MODULE"/>
    <s v="Y1"/>
    <s v="EMEA"/>
    <x v="0"/>
    <m/>
    <m/>
    <x v="0"/>
    <m/>
    <n v="12250"/>
    <n v="12863"/>
    <m/>
    <m/>
    <n v="12863"/>
    <n v="12863"/>
    <s v="CZK"/>
    <n v="1"/>
    <s v="EA"/>
    <s v="01.07.2015"/>
    <s v="31.12.9999"/>
  </r>
  <r>
    <x v="292"/>
    <x v="292"/>
    <s v="REMOTE CALL STATION MODULE"/>
    <s v="Y1"/>
    <s v="EMEA"/>
    <x v="1"/>
    <m/>
    <m/>
    <x v="0"/>
    <m/>
    <n v="3650.5"/>
    <n v="3834"/>
    <m/>
    <m/>
    <n v="3834"/>
    <n v="3834"/>
    <s v="DKK"/>
    <n v="1"/>
    <s v="EA"/>
    <s v="01.07.2015"/>
    <s v="31.12.9999"/>
  </r>
  <r>
    <x v="292"/>
    <x v="292"/>
    <s v="REMOTE CALL STATION MODULE"/>
    <s v="Y1"/>
    <s v="EMEA"/>
    <x v="2"/>
    <m/>
    <m/>
    <x v="0"/>
    <m/>
    <n v="490"/>
    <n v="515"/>
    <m/>
    <m/>
    <n v="515"/>
    <n v="515"/>
    <s v="EUR"/>
    <n v="1"/>
    <s v="EA"/>
    <s v="01.07.2015"/>
    <s v="31.12.9999"/>
  </r>
  <r>
    <x v="292"/>
    <x v="292"/>
    <s v="REMOTE CALL STATION MODULE"/>
    <s v="Y1"/>
    <s v="EMEA"/>
    <x v="3"/>
    <m/>
    <m/>
    <x v="0"/>
    <m/>
    <n v="416.5"/>
    <n v="416.5"/>
    <m/>
    <m/>
    <n v="416.5"/>
    <n v="416.5"/>
    <s v="GBP"/>
    <n v="1"/>
    <s v="EA"/>
    <s v="01.07.2015"/>
    <s v="31.12.9999"/>
  </r>
  <r>
    <x v="292"/>
    <x v="292"/>
    <s v="REMOTE CALL STATION MODULE"/>
    <s v="Y1"/>
    <s v="EMEA"/>
    <x v="4"/>
    <m/>
    <m/>
    <x v="0"/>
    <m/>
    <n v="142100"/>
    <n v="149205"/>
    <m/>
    <m/>
    <n v="149205"/>
    <n v="149205"/>
    <s v="HUF"/>
    <n v="1"/>
    <s v="EA"/>
    <s v="01.07.2015"/>
    <s v="31.12.9999"/>
  </r>
  <r>
    <x v="292"/>
    <x v="292"/>
    <s v="REMOTE CALL STATION MODULE"/>
    <s v="Y1"/>
    <s v="EMEA"/>
    <x v="5"/>
    <m/>
    <m/>
    <x v="0"/>
    <m/>
    <n v="3675"/>
    <n v="3859"/>
    <m/>
    <m/>
    <n v="3859"/>
    <n v="3859"/>
    <s v="NOK"/>
    <n v="1"/>
    <s v="EA"/>
    <s v="01.07.2015"/>
    <s v="31.12.9999"/>
  </r>
  <r>
    <x v="292"/>
    <x v="292"/>
    <s v="REMOTE CALL STATION MODULE"/>
    <s v="Y1"/>
    <s v="EMEA"/>
    <x v="6"/>
    <m/>
    <m/>
    <x v="0"/>
    <m/>
    <n v="1960"/>
    <n v="2058"/>
    <m/>
    <m/>
    <n v="2058"/>
    <n v="2058"/>
    <s v="PLN"/>
    <n v="1"/>
    <s v="EA"/>
    <s v="01.07.2015"/>
    <s v="31.12.9999"/>
  </r>
  <r>
    <x v="292"/>
    <x v="292"/>
    <s v="REMOTE CALL STATION MODULE"/>
    <s v="Y1"/>
    <s v="EMEA"/>
    <x v="7"/>
    <m/>
    <m/>
    <x v="0"/>
    <m/>
    <m/>
    <n v="30355.599999999999"/>
    <m/>
    <m/>
    <n v="30355.599999999999"/>
    <n v="30355.599999999999"/>
    <s v="RUB"/>
    <n v="1"/>
    <s v="EA"/>
    <s v="01.05.2015"/>
    <s v="31.12.9999"/>
  </r>
  <r>
    <x v="292"/>
    <x v="292"/>
    <s v="REMOTE CALL STATION MODULE"/>
    <s v="Y1"/>
    <s v="EMEA"/>
    <x v="8"/>
    <m/>
    <m/>
    <x v="0"/>
    <m/>
    <n v="4165"/>
    <n v="4374"/>
    <m/>
    <m/>
    <n v="4374"/>
    <n v="4374"/>
    <s v="SEK"/>
    <n v="1"/>
    <s v="EA"/>
    <s v="01.07.2015"/>
    <s v="31.12.9999"/>
  </r>
  <r>
    <x v="292"/>
    <x v="292"/>
    <s v="REMOTE CALL STATION MODULE"/>
    <s v="Y1"/>
    <s v="EMEA"/>
    <x v="9"/>
    <m/>
    <m/>
    <x v="0"/>
    <m/>
    <e v="#N/A"/>
    <n v="1416.25"/>
    <m/>
    <m/>
    <n v="1416.25"/>
    <n v="1416.3"/>
    <s v="TRY"/>
    <n v="1"/>
    <s v="EA"/>
    <s v="01.07.2015"/>
    <s v="31.12.9999"/>
  </r>
  <r>
    <x v="292"/>
    <x v="292"/>
    <s v="REMOTE CALL STATION MODULE"/>
    <s v="Y1"/>
    <s v="EMEA"/>
    <x v="10"/>
    <m/>
    <m/>
    <x v="0"/>
    <m/>
    <n v="6125"/>
    <n v="6125"/>
    <m/>
    <m/>
    <n v="6125"/>
    <n v="6125"/>
    <s v="ZAR"/>
    <n v="1"/>
    <s v="EA"/>
    <s v="01.07.2015"/>
    <s v="31.12.9999"/>
  </r>
  <r>
    <x v="293"/>
    <x v="293"/>
    <s v="FIBER INTERFACE"/>
    <s v="Y1"/>
    <s v="EMEA"/>
    <x v="0"/>
    <m/>
    <m/>
    <x v="0"/>
    <m/>
    <n v="12750"/>
    <n v="13388"/>
    <m/>
    <m/>
    <n v="13388"/>
    <n v="13388"/>
    <s v="CZK"/>
    <n v="1"/>
    <s v="EA"/>
    <s v="01.07.2015"/>
    <s v="31.12.9999"/>
  </r>
  <r>
    <x v="293"/>
    <x v="293"/>
    <s v="FIBER INTERFACE"/>
    <s v="Y1"/>
    <s v="EMEA"/>
    <x v="1"/>
    <m/>
    <m/>
    <x v="0"/>
    <m/>
    <n v="3799.5"/>
    <n v="3990"/>
    <m/>
    <m/>
    <n v="3990"/>
    <n v="3990"/>
    <s v="DKK"/>
    <n v="1"/>
    <s v="EA"/>
    <s v="01.07.2015"/>
    <s v="31.12.9999"/>
  </r>
  <r>
    <x v="293"/>
    <x v="293"/>
    <s v="FIBER INTERFACE"/>
    <s v="Y1"/>
    <s v="EMEA"/>
    <x v="2"/>
    <m/>
    <m/>
    <x v="0"/>
    <m/>
    <n v="510"/>
    <n v="536"/>
    <m/>
    <m/>
    <n v="536"/>
    <n v="536"/>
    <s v="EUR"/>
    <n v="1"/>
    <s v="EA"/>
    <s v="01.07.2015"/>
    <s v="31.12.9999"/>
  </r>
  <r>
    <x v="293"/>
    <x v="293"/>
    <s v="FIBER INTERFACE"/>
    <s v="Y1"/>
    <s v="EMEA"/>
    <x v="3"/>
    <m/>
    <m/>
    <x v="0"/>
    <m/>
    <n v="397.8"/>
    <n v="397.8"/>
    <m/>
    <m/>
    <n v="397.8"/>
    <n v="397.8"/>
    <s v="GBP"/>
    <n v="1"/>
    <s v="EA"/>
    <s v="01.07.2015"/>
    <s v="31.12.9999"/>
  </r>
  <r>
    <x v="293"/>
    <x v="293"/>
    <s v="FIBER INTERFACE"/>
    <s v="Y1"/>
    <s v="EMEA"/>
    <x v="4"/>
    <m/>
    <m/>
    <x v="0"/>
    <m/>
    <n v="132600"/>
    <n v="139230"/>
    <m/>
    <m/>
    <n v="139230"/>
    <n v="139230"/>
    <s v="HUF"/>
    <n v="1"/>
    <s v="EA"/>
    <s v="01.07.2015"/>
    <s v="31.12.9999"/>
  </r>
  <r>
    <x v="293"/>
    <x v="293"/>
    <s v="FIBER INTERFACE"/>
    <s v="Y1"/>
    <s v="EMEA"/>
    <x v="5"/>
    <m/>
    <m/>
    <x v="0"/>
    <m/>
    <n v="4335"/>
    <n v="4552"/>
    <m/>
    <m/>
    <n v="4552"/>
    <n v="4552"/>
    <s v="NOK"/>
    <n v="1"/>
    <s v="EA"/>
    <s v="01.07.2015"/>
    <s v="31.12.9999"/>
  </r>
  <r>
    <x v="293"/>
    <x v="293"/>
    <s v="FIBER INTERFACE"/>
    <s v="Y1"/>
    <s v="EMEA"/>
    <x v="6"/>
    <m/>
    <m/>
    <x v="0"/>
    <m/>
    <n v="1836"/>
    <n v="1928"/>
    <m/>
    <m/>
    <n v="1928"/>
    <n v="1928"/>
    <s v="PLN"/>
    <n v="1"/>
    <s v="EA"/>
    <s v="01.07.2015"/>
    <s v="31.12.9999"/>
  </r>
  <r>
    <x v="293"/>
    <x v="293"/>
    <s v="FIBER INTERFACE"/>
    <s v="Y1"/>
    <s v="EMEA"/>
    <x v="7"/>
    <m/>
    <m/>
    <x v="0"/>
    <m/>
    <m/>
    <n v="31594.6"/>
    <m/>
    <m/>
    <n v="31594.6"/>
    <n v="31594.6"/>
    <s v="RUB"/>
    <n v="1"/>
    <s v="EA"/>
    <s v="01.05.2015"/>
    <s v="31.12.9999"/>
  </r>
  <r>
    <x v="293"/>
    <x v="293"/>
    <s v="FIBER INTERFACE"/>
    <s v="Y1"/>
    <s v="EMEA"/>
    <x v="8"/>
    <m/>
    <m/>
    <x v="0"/>
    <m/>
    <n v="4896"/>
    <n v="5141"/>
    <m/>
    <m/>
    <n v="5141"/>
    <n v="5141"/>
    <s v="SEK"/>
    <n v="1"/>
    <s v="EA"/>
    <s v="01.07.2015"/>
    <s v="31.12.9999"/>
  </r>
  <r>
    <x v="293"/>
    <x v="293"/>
    <s v="FIBER INTERFACE"/>
    <s v="Y1"/>
    <s v="EMEA"/>
    <x v="9"/>
    <m/>
    <m/>
    <x v="0"/>
    <m/>
    <n v="1530"/>
    <n v="1607"/>
    <m/>
    <m/>
    <n v="1607"/>
    <n v="1607"/>
    <s v="TRY"/>
    <n v="1"/>
    <s v="EA"/>
    <s v="01.07.2015"/>
    <s v="31.12.9999"/>
  </r>
  <r>
    <x v="293"/>
    <x v="293"/>
    <s v="FIBER INTERFACE"/>
    <s v="Y1"/>
    <s v="EMEA"/>
    <x v="10"/>
    <m/>
    <m/>
    <x v="0"/>
    <m/>
    <n v="4998"/>
    <n v="4998"/>
    <m/>
    <m/>
    <n v="4998"/>
    <n v="4998"/>
    <s v="ZAR"/>
    <n v="1"/>
    <s v="EA"/>
    <s v="01.07.2015"/>
    <s v="31.12.9999"/>
  </r>
  <r>
    <x v="294"/>
    <x v="294"/>
    <s v="FIBER INTERFACE NON-ADDRESSABLE"/>
    <s v="Y1"/>
    <s v="EMEA"/>
    <x v="0"/>
    <m/>
    <m/>
    <x v="0"/>
    <m/>
    <n v="12750"/>
    <n v="13388"/>
    <m/>
    <m/>
    <n v="13388"/>
    <n v="13388"/>
    <s v="CZK"/>
    <n v="1"/>
    <s v="EA"/>
    <s v="01.07.2015"/>
    <s v="31.12.9999"/>
  </r>
  <r>
    <x v="294"/>
    <x v="294"/>
    <s v="FIBER INTERFACE NON-ADDRESSABLE"/>
    <s v="Y1"/>
    <s v="EMEA"/>
    <x v="1"/>
    <m/>
    <m/>
    <x v="0"/>
    <m/>
    <n v="3799.5"/>
    <n v="3990"/>
    <m/>
    <m/>
    <n v="3990"/>
    <n v="3990"/>
    <s v="DKK"/>
    <n v="1"/>
    <s v="EA"/>
    <s v="01.07.2015"/>
    <s v="31.12.9999"/>
  </r>
  <r>
    <x v="294"/>
    <x v="294"/>
    <s v="FIBER INTERFACE NON-ADDRESSABLE"/>
    <s v="Y1"/>
    <s v="EMEA"/>
    <x v="2"/>
    <m/>
    <m/>
    <x v="0"/>
    <m/>
    <n v="510"/>
    <n v="536"/>
    <m/>
    <m/>
    <n v="536"/>
    <n v="536"/>
    <s v="EUR"/>
    <n v="1"/>
    <s v="EA"/>
    <s v="01.07.2015"/>
    <s v="31.12.9999"/>
  </r>
  <r>
    <x v="294"/>
    <x v="294"/>
    <s v="FIBER INTERFACE NON-ADDRESSABLE"/>
    <s v="Y1"/>
    <s v="EMEA"/>
    <x v="3"/>
    <m/>
    <m/>
    <x v="0"/>
    <m/>
    <n v="397.8"/>
    <n v="397.8"/>
    <m/>
    <m/>
    <n v="397.8"/>
    <n v="397.8"/>
    <s v="GBP"/>
    <n v="1"/>
    <s v="EA"/>
    <s v="01.07.2015"/>
    <s v="31.12.9999"/>
  </r>
  <r>
    <x v="294"/>
    <x v="294"/>
    <s v="FIBER INTERFACE NON-ADDRESSABLE"/>
    <s v="Y1"/>
    <s v="EMEA"/>
    <x v="4"/>
    <m/>
    <m/>
    <x v="0"/>
    <m/>
    <n v="132600"/>
    <n v="139230"/>
    <m/>
    <m/>
    <n v="139230"/>
    <n v="139230"/>
    <s v="HUF"/>
    <n v="1"/>
    <s v="EA"/>
    <s v="01.07.2015"/>
    <s v="31.12.9999"/>
  </r>
  <r>
    <x v="294"/>
    <x v="294"/>
    <s v="FIBER INTERFACE NON-ADDRESSABLE"/>
    <s v="Y1"/>
    <s v="EMEA"/>
    <x v="5"/>
    <m/>
    <m/>
    <x v="0"/>
    <m/>
    <n v="4335"/>
    <n v="4552"/>
    <m/>
    <m/>
    <n v="4552"/>
    <n v="4552"/>
    <s v="NOK"/>
    <n v="1"/>
    <s v="EA"/>
    <s v="01.07.2015"/>
    <s v="31.12.9999"/>
  </r>
  <r>
    <x v="294"/>
    <x v="294"/>
    <s v="FIBER INTERFACE NON-ADDRESSABLE"/>
    <s v="Y1"/>
    <s v="EMEA"/>
    <x v="6"/>
    <m/>
    <m/>
    <x v="0"/>
    <m/>
    <n v="1836"/>
    <n v="1928"/>
    <m/>
    <m/>
    <n v="1928"/>
    <n v="1928"/>
    <s v="PLN"/>
    <n v="1"/>
    <s v="EA"/>
    <s v="01.07.2015"/>
    <s v="31.12.9999"/>
  </r>
  <r>
    <x v="294"/>
    <x v="294"/>
    <s v="FIBER INTERFACE NON-ADDRESSABLE"/>
    <s v="Y1"/>
    <s v="EMEA"/>
    <x v="7"/>
    <m/>
    <m/>
    <x v="0"/>
    <m/>
    <m/>
    <n v="31594.6"/>
    <m/>
    <m/>
    <n v="31594.6"/>
    <n v="31594.6"/>
    <s v="RUB"/>
    <n v="1"/>
    <s v="EA"/>
    <s v="01.05.2015"/>
    <s v="31.12.9999"/>
  </r>
  <r>
    <x v="294"/>
    <x v="294"/>
    <s v="FIBER INTERFACE NON-ADDRESSABLE"/>
    <s v="Y1"/>
    <s v="EMEA"/>
    <x v="8"/>
    <m/>
    <m/>
    <x v="0"/>
    <m/>
    <n v="4896"/>
    <n v="5141"/>
    <m/>
    <m/>
    <n v="5141"/>
    <n v="5141"/>
    <s v="SEK"/>
    <n v="1"/>
    <s v="EA"/>
    <s v="01.07.2015"/>
    <s v="31.12.9999"/>
  </r>
  <r>
    <x v="294"/>
    <x v="294"/>
    <s v="FIBER INTERFACE NON-ADDRESSABLE"/>
    <s v="Y1"/>
    <s v="EMEA"/>
    <x v="9"/>
    <m/>
    <m/>
    <x v="0"/>
    <m/>
    <n v="1530"/>
    <n v="1607"/>
    <m/>
    <m/>
    <n v="1607"/>
    <n v="1607"/>
    <s v="TRY"/>
    <n v="1"/>
    <s v="EA"/>
    <s v="01.07.2015"/>
    <s v="31.12.9999"/>
  </r>
  <r>
    <x v="294"/>
    <x v="294"/>
    <s v="FIBER INTERFACE NON-ADDRESSABLE"/>
    <s v="Y1"/>
    <s v="EMEA"/>
    <x v="10"/>
    <m/>
    <m/>
    <x v="0"/>
    <m/>
    <n v="4998"/>
    <n v="4998"/>
    <m/>
    <m/>
    <n v="4998"/>
    <n v="4998"/>
    <s v="ZAR"/>
    <n v="1"/>
    <s v="EA"/>
    <s v="01.07.2015"/>
    <s v="31.12.9999"/>
  </r>
  <r>
    <x v="295"/>
    <x v="295"/>
    <s v="FIBER INTERFACE SINGLE-MODE"/>
    <s v="Y1"/>
    <s v="EMEA"/>
    <x v="0"/>
    <m/>
    <m/>
    <x v="0"/>
    <m/>
    <n v="19125"/>
    <n v="20082"/>
    <m/>
    <m/>
    <n v="20082"/>
    <n v="20082"/>
    <s v="CZK"/>
    <n v="1"/>
    <s v="EA"/>
    <s v="01.07.2015"/>
    <s v="31.12.9999"/>
  </r>
  <r>
    <x v="295"/>
    <x v="295"/>
    <s v="FIBER INTERFACE SINGLE-MODE"/>
    <s v="Y1"/>
    <s v="EMEA"/>
    <x v="1"/>
    <m/>
    <m/>
    <x v="0"/>
    <m/>
    <n v="5699.3"/>
    <n v="5985"/>
    <m/>
    <m/>
    <n v="5985"/>
    <n v="5985"/>
    <s v="DKK"/>
    <n v="1"/>
    <s v="EA"/>
    <s v="01.07.2015"/>
    <s v="31.12.9999"/>
  </r>
  <r>
    <x v="295"/>
    <x v="295"/>
    <s v="FIBER INTERFACE SINGLE-MODE"/>
    <s v="Y1"/>
    <s v="EMEA"/>
    <x v="2"/>
    <m/>
    <m/>
    <x v="0"/>
    <m/>
    <n v="765"/>
    <n v="804"/>
    <m/>
    <m/>
    <n v="804"/>
    <n v="804"/>
    <s v="EUR"/>
    <n v="1"/>
    <s v="EA"/>
    <s v="01.07.2015"/>
    <s v="31.12.9999"/>
  </r>
  <r>
    <x v="295"/>
    <x v="295"/>
    <s v="FIBER INTERFACE SINGLE-MODE"/>
    <s v="Y1"/>
    <s v="EMEA"/>
    <x v="3"/>
    <m/>
    <m/>
    <x v="0"/>
    <m/>
    <n v="596.70000000000005"/>
    <n v="596.70000000000005"/>
    <m/>
    <m/>
    <n v="596.70000000000005"/>
    <n v="596.70000000000005"/>
    <s v="GBP"/>
    <n v="1"/>
    <s v="EA"/>
    <s v="01.07.2015"/>
    <s v="31.12.9999"/>
  </r>
  <r>
    <x v="295"/>
    <x v="295"/>
    <s v="FIBER INTERFACE SINGLE-MODE"/>
    <s v="Y1"/>
    <s v="EMEA"/>
    <x v="4"/>
    <m/>
    <m/>
    <x v="0"/>
    <m/>
    <n v="198900"/>
    <n v="208845"/>
    <m/>
    <m/>
    <n v="208845"/>
    <n v="208845"/>
    <s v="HUF"/>
    <n v="1"/>
    <s v="EA"/>
    <s v="01.07.2015"/>
    <s v="31.12.9999"/>
  </r>
  <r>
    <x v="295"/>
    <x v="295"/>
    <s v="FIBER INTERFACE SINGLE-MODE"/>
    <s v="Y1"/>
    <s v="EMEA"/>
    <x v="5"/>
    <m/>
    <m/>
    <x v="0"/>
    <m/>
    <n v="6502.5"/>
    <n v="6828"/>
    <m/>
    <m/>
    <n v="6828"/>
    <n v="6828"/>
    <s v="NOK"/>
    <n v="1"/>
    <s v="EA"/>
    <s v="01.07.2015"/>
    <s v="31.12.9999"/>
  </r>
  <r>
    <x v="295"/>
    <x v="295"/>
    <s v="FIBER INTERFACE SINGLE-MODE"/>
    <s v="Y1"/>
    <s v="EMEA"/>
    <x v="6"/>
    <m/>
    <m/>
    <x v="0"/>
    <m/>
    <n v="2754"/>
    <n v="2892"/>
    <m/>
    <m/>
    <n v="2892"/>
    <n v="2892"/>
    <s v="PLN"/>
    <n v="1"/>
    <s v="EA"/>
    <s v="01.07.2015"/>
    <s v="31.12.9999"/>
  </r>
  <r>
    <x v="295"/>
    <x v="295"/>
    <s v="FIBER INTERFACE SINGLE-MODE"/>
    <s v="Y1"/>
    <s v="EMEA"/>
    <x v="7"/>
    <m/>
    <m/>
    <x v="0"/>
    <m/>
    <m/>
    <n v="47391.9"/>
    <m/>
    <m/>
    <n v="47391.9"/>
    <n v="47391.9"/>
    <s v="RUB"/>
    <n v="1"/>
    <s v="EA"/>
    <s v="01.05.2015"/>
    <s v="31.12.9999"/>
  </r>
  <r>
    <x v="295"/>
    <x v="295"/>
    <s v="FIBER INTERFACE SINGLE-MODE"/>
    <s v="Y1"/>
    <s v="EMEA"/>
    <x v="8"/>
    <m/>
    <m/>
    <x v="0"/>
    <m/>
    <n v="7344"/>
    <n v="7712"/>
    <m/>
    <m/>
    <n v="7712"/>
    <n v="7712"/>
    <s v="SEK"/>
    <n v="1"/>
    <s v="EA"/>
    <s v="01.07.2015"/>
    <s v="31.12.9999"/>
  </r>
  <r>
    <x v="295"/>
    <x v="295"/>
    <s v="FIBER INTERFACE SINGLE-MODE"/>
    <s v="Y1"/>
    <s v="EMEA"/>
    <x v="9"/>
    <m/>
    <m/>
    <x v="0"/>
    <m/>
    <n v="2295"/>
    <n v="2410"/>
    <m/>
    <m/>
    <n v="2410"/>
    <n v="2410"/>
    <s v="TRY"/>
    <n v="1"/>
    <s v="EA"/>
    <s v="01.07.2015"/>
    <s v="31.12.9999"/>
  </r>
  <r>
    <x v="295"/>
    <x v="295"/>
    <s v="FIBER INTERFACE SINGLE-MODE"/>
    <s v="Y1"/>
    <s v="EMEA"/>
    <x v="10"/>
    <m/>
    <m/>
    <x v="0"/>
    <m/>
    <n v="7497"/>
    <n v="7497"/>
    <m/>
    <m/>
    <n v="7497"/>
    <n v="7497"/>
    <s v="ZAR"/>
    <n v="1"/>
    <s v="EA"/>
    <s v="01.07.2015"/>
    <s v="31.12.9999"/>
  </r>
  <r>
    <x v="296"/>
    <x v="296"/>
    <s v="NETWORK CONTROLLER (INCL. PRS-SW)"/>
    <s v="Y1"/>
    <s v="EMEA"/>
    <x v="0"/>
    <m/>
    <m/>
    <x v="0"/>
    <m/>
    <n v="89734.5"/>
    <n v="94222"/>
    <m/>
    <m/>
    <n v="94222"/>
    <n v="94222"/>
    <s v="CZK"/>
    <n v="1"/>
    <s v="EA"/>
    <s v="01.07.2015"/>
    <s v="31.12.9999"/>
  </r>
  <r>
    <x v="296"/>
    <x v="296"/>
    <s v="NETWORK CONTROLLER (INCL. PRS-SW)"/>
    <s v="Y1"/>
    <s v="EMEA"/>
    <x v="1"/>
    <m/>
    <m/>
    <x v="0"/>
    <m/>
    <n v="26740.9"/>
    <n v="28078"/>
    <m/>
    <m/>
    <n v="28078"/>
    <n v="28078"/>
    <s v="DKK"/>
    <n v="1"/>
    <s v="EA"/>
    <s v="01.07.2015"/>
    <s v="31.12.9999"/>
  </r>
  <r>
    <x v="296"/>
    <x v="296"/>
    <s v="NETWORK CONTROLLER (INCL. PRS-SW)"/>
    <s v="Y1"/>
    <s v="EMEA"/>
    <x v="2"/>
    <m/>
    <m/>
    <x v="0"/>
    <m/>
    <n v="3589.4"/>
    <n v="3769"/>
    <m/>
    <m/>
    <n v="3769"/>
    <n v="3769"/>
    <s v="EUR"/>
    <n v="1"/>
    <s v="EA"/>
    <s v="01.07.2015"/>
    <s v="31.12.9999"/>
  </r>
  <r>
    <x v="296"/>
    <x v="296"/>
    <s v="NETWORK CONTROLLER (INCL. PRS-SW)"/>
    <s v="Y1"/>
    <s v="EMEA"/>
    <x v="3"/>
    <m/>
    <m/>
    <x v="0"/>
    <m/>
    <n v="3230.5"/>
    <n v="3230.5"/>
    <m/>
    <m/>
    <n v="3230.5"/>
    <n v="3230.5"/>
    <s v="GBP"/>
    <n v="1"/>
    <s v="EA"/>
    <s v="01.07.2015"/>
    <s v="31.12.9999"/>
  </r>
  <r>
    <x v="296"/>
    <x v="296"/>
    <s v="NETWORK CONTROLLER (INCL. PRS-SW)"/>
    <s v="Y1"/>
    <s v="EMEA"/>
    <x v="4"/>
    <m/>
    <m/>
    <x v="0"/>
    <m/>
    <n v="933239"/>
    <n v="979901"/>
    <m/>
    <m/>
    <n v="979901"/>
    <n v="979901"/>
    <s v="HUF"/>
    <n v="1"/>
    <s v="EA"/>
    <s v="01.07.2015"/>
    <s v="31.12.9999"/>
  </r>
  <r>
    <x v="296"/>
    <x v="296"/>
    <s v="NETWORK CONTROLLER (INCL. PRS-SW)"/>
    <s v="Y1"/>
    <s v="EMEA"/>
    <x v="5"/>
    <m/>
    <m/>
    <x v="0"/>
    <m/>
    <n v="32304.5"/>
    <n v="33920"/>
    <m/>
    <m/>
    <n v="33920"/>
    <n v="33920"/>
    <s v="NOK"/>
    <n v="1"/>
    <s v="EA"/>
    <s v="01.07.2015"/>
    <s v="31.12.9999"/>
  </r>
  <r>
    <x v="296"/>
    <x v="296"/>
    <s v="NETWORK CONTROLLER (INCL. PRS-SW)"/>
    <s v="Y1"/>
    <s v="EMEA"/>
    <x v="6"/>
    <m/>
    <m/>
    <x v="0"/>
    <m/>
    <n v="14716.5"/>
    <n v="15453"/>
    <m/>
    <m/>
    <n v="15453"/>
    <n v="15453"/>
    <s v="PLN"/>
    <n v="1"/>
    <s v="EA"/>
    <s v="01.07.2015"/>
    <s v="31.12.9999"/>
  </r>
  <r>
    <x v="296"/>
    <x v="296"/>
    <s v="NETWORK CONTROLLER (INCL. PRS-SW)"/>
    <s v="Y1"/>
    <s v="EMEA"/>
    <x v="7"/>
    <m/>
    <m/>
    <x v="0"/>
    <m/>
    <m/>
    <n v="222363.4"/>
    <m/>
    <m/>
    <n v="222363.4"/>
    <n v="222363.4"/>
    <s v="RUB"/>
    <n v="1"/>
    <s v="EA"/>
    <s v="01.05.2015"/>
    <s v="31.12.9999"/>
  </r>
  <r>
    <x v="296"/>
    <x v="296"/>
    <s v="NETWORK CONTROLLER (INCL. PRS-SW)"/>
    <s v="Y1"/>
    <s v="EMEA"/>
    <x v="8"/>
    <m/>
    <m/>
    <x v="0"/>
    <m/>
    <n v="37688.5"/>
    <n v="39573"/>
    <m/>
    <m/>
    <n v="39573"/>
    <n v="39573"/>
    <s v="SEK"/>
    <n v="1"/>
    <s v="EA"/>
    <s v="01.07.2015"/>
    <s v="31.12.9999"/>
  </r>
  <r>
    <x v="296"/>
    <x v="296"/>
    <s v="NETWORK CONTROLLER (INCL. PRS-SW)"/>
    <s v="Y1"/>
    <s v="EMEA"/>
    <x v="9"/>
    <m/>
    <m/>
    <x v="0"/>
    <m/>
    <n v="10768.2"/>
    <n v="11307"/>
    <m/>
    <m/>
    <n v="11307"/>
    <n v="11307"/>
    <s v="TRY"/>
    <n v="1"/>
    <s v="EA"/>
    <s v="01.07.2015"/>
    <s v="31.12.9999"/>
  </r>
  <r>
    <x v="296"/>
    <x v="296"/>
    <s v="NETWORK CONTROLLER (INCL. PRS-SW)"/>
    <s v="Y1"/>
    <s v="EMEA"/>
    <x v="10"/>
    <m/>
    <m/>
    <x v="0"/>
    <m/>
    <n v="35176"/>
    <n v="35176"/>
    <m/>
    <m/>
    <n v="35176"/>
    <n v="35176"/>
    <s v="ZAR"/>
    <n v="1"/>
    <s v="EA"/>
    <s v="01.07.2015"/>
    <s v="31.12.9999"/>
  </r>
  <r>
    <x v="297"/>
    <x v="297"/>
    <s v="NETWORK SPLITTER"/>
    <s v="Y1"/>
    <s v="EMEA"/>
    <x v="0"/>
    <m/>
    <m/>
    <x v="0"/>
    <m/>
    <n v="12750"/>
    <n v="13388"/>
    <m/>
    <m/>
    <n v="13388"/>
    <n v="13388"/>
    <s v="CZK"/>
    <n v="1"/>
    <s v="EA"/>
    <s v="01.07.2015"/>
    <s v="31.12.9999"/>
  </r>
  <r>
    <x v="297"/>
    <x v="297"/>
    <s v="NETWORK SPLITTER"/>
    <s v="Y1"/>
    <s v="EMEA"/>
    <x v="1"/>
    <m/>
    <m/>
    <x v="0"/>
    <m/>
    <n v="3799.5"/>
    <n v="3990"/>
    <m/>
    <m/>
    <n v="3990"/>
    <n v="3990"/>
    <s v="DKK"/>
    <n v="1"/>
    <s v="EA"/>
    <s v="01.07.2015"/>
    <s v="31.12.9999"/>
  </r>
  <r>
    <x v="297"/>
    <x v="297"/>
    <s v="NETWORK SPLITTER"/>
    <s v="Y1"/>
    <s v="EMEA"/>
    <x v="2"/>
    <m/>
    <m/>
    <x v="0"/>
    <m/>
    <n v="510"/>
    <n v="536"/>
    <m/>
    <m/>
    <n v="536"/>
    <n v="536"/>
    <s v="EUR"/>
    <n v="1"/>
    <s v="EA"/>
    <s v="01.07.2015"/>
    <s v="31.12.9999"/>
  </r>
  <r>
    <x v="297"/>
    <x v="297"/>
    <s v="NETWORK SPLITTER"/>
    <s v="Y1"/>
    <s v="EMEA"/>
    <x v="3"/>
    <m/>
    <m/>
    <x v="0"/>
    <m/>
    <n v="346.8"/>
    <n v="346.8"/>
    <m/>
    <m/>
    <n v="346.8"/>
    <n v="346.8"/>
    <s v="GBP"/>
    <n v="1"/>
    <s v="EA"/>
    <s v="01.07.2015"/>
    <s v="31.12.9999"/>
  </r>
  <r>
    <x v="297"/>
    <x v="297"/>
    <s v="NETWORK SPLITTER"/>
    <s v="Y1"/>
    <s v="EMEA"/>
    <x v="4"/>
    <m/>
    <m/>
    <x v="0"/>
    <m/>
    <n v="132600"/>
    <n v="139230"/>
    <m/>
    <m/>
    <n v="139230"/>
    <n v="139230"/>
    <s v="HUF"/>
    <n v="1"/>
    <s v="EA"/>
    <s v="01.07.2015"/>
    <s v="31.12.9999"/>
  </r>
  <r>
    <x v="297"/>
    <x v="297"/>
    <s v="NETWORK SPLITTER"/>
    <s v="Y1"/>
    <s v="EMEA"/>
    <x v="5"/>
    <m/>
    <m/>
    <x v="0"/>
    <m/>
    <n v="4080"/>
    <n v="4284"/>
    <m/>
    <m/>
    <n v="4284"/>
    <n v="4284"/>
    <s v="NOK"/>
    <n v="1"/>
    <s v="EA"/>
    <s v="01.07.2015"/>
    <s v="31.12.9999"/>
  </r>
  <r>
    <x v="297"/>
    <x v="297"/>
    <s v="NETWORK SPLITTER"/>
    <s v="Y1"/>
    <s v="EMEA"/>
    <x v="6"/>
    <m/>
    <m/>
    <x v="0"/>
    <m/>
    <n v="1938"/>
    <n v="2035"/>
    <m/>
    <m/>
    <n v="2035"/>
    <n v="2035"/>
    <s v="PLN"/>
    <n v="1"/>
    <s v="EA"/>
    <s v="01.07.2015"/>
    <s v="31.12.9999"/>
  </r>
  <r>
    <x v="297"/>
    <x v="297"/>
    <s v="NETWORK SPLITTER"/>
    <s v="Y1"/>
    <s v="EMEA"/>
    <x v="7"/>
    <m/>
    <m/>
    <x v="0"/>
    <m/>
    <m/>
    <n v="31594.6"/>
    <m/>
    <m/>
    <n v="31594.6"/>
    <n v="31594.6"/>
    <s v="RUB"/>
    <n v="1"/>
    <s v="EA"/>
    <s v="01.05.2015"/>
    <s v="31.12.9999"/>
  </r>
  <r>
    <x v="297"/>
    <x v="297"/>
    <s v="NETWORK SPLITTER"/>
    <s v="Y1"/>
    <s v="EMEA"/>
    <x v="8"/>
    <m/>
    <m/>
    <x v="0"/>
    <m/>
    <n v="4590"/>
    <n v="4820"/>
    <m/>
    <m/>
    <n v="4820"/>
    <n v="4820"/>
    <s v="SEK"/>
    <n v="1"/>
    <s v="EA"/>
    <s v="01.07.2015"/>
    <s v="31.12.9999"/>
  </r>
  <r>
    <x v="297"/>
    <x v="297"/>
    <s v="NETWORK SPLITTER"/>
    <s v="Y1"/>
    <s v="EMEA"/>
    <x v="9"/>
    <m/>
    <m/>
    <x v="0"/>
    <m/>
    <n v="1530"/>
    <n v="1607"/>
    <m/>
    <m/>
    <n v="1607"/>
    <n v="1607"/>
    <s v="TRY"/>
    <n v="1"/>
    <s v="EA"/>
    <s v="01.07.2015"/>
    <s v="31.12.9999"/>
  </r>
  <r>
    <x v="297"/>
    <x v="297"/>
    <s v="NETWORK SPLITTER"/>
    <s v="Y1"/>
    <s v="EMEA"/>
    <x v="10"/>
    <m/>
    <m/>
    <x v="0"/>
    <m/>
    <n v="4998"/>
    <n v="4998"/>
    <m/>
    <m/>
    <n v="4998"/>
    <n v="4998"/>
    <s v="ZAR"/>
    <n v="1"/>
    <s v="EA"/>
    <s v="01.07.2015"/>
    <s v="31.12.9999"/>
  </r>
  <r>
    <x v="298"/>
    <x v="298"/>
    <s v="PRAESIDEO SOFTWARE"/>
    <s v="Y1"/>
    <s v="EMEA"/>
    <x v="0"/>
    <m/>
    <m/>
    <x v="0"/>
    <m/>
    <n v="790.5"/>
    <n v="831"/>
    <m/>
    <m/>
    <n v="831"/>
    <n v="831"/>
    <s v="CZK"/>
    <n v="1"/>
    <s v="EA"/>
    <s v="01.07.2015"/>
    <s v="31.12.9999"/>
  </r>
  <r>
    <x v="298"/>
    <x v="298"/>
    <s v="PRAESIDEO SOFTWARE"/>
    <s v="Y1"/>
    <s v="EMEA"/>
    <x v="1"/>
    <m/>
    <m/>
    <x v="0"/>
    <m/>
    <n v="228"/>
    <n v="240"/>
    <m/>
    <m/>
    <n v="240"/>
    <n v="240"/>
    <s v="DKK"/>
    <n v="1"/>
    <s v="EA"/>
    <s v="01.07.2015"/>
    <s v="31.12.9999"/>
  </r>
  <r>
    <x v="298"/>
    <x v="298"/>
    <s v="PRAESIDEO SOFTWARE"/>
    <s v="Y1"/>
    <s v="EMEA"/>
    <x v="2"/>
    <m/>
    <m/>
    <x v="0"/>
    <m/>
    <n v="31.7"/>
    <n v="34"/>
    <m/>
    <m/>
    <n v="34"/>
    <n v="34"/>
    <s v="EUR"/>
    <n v="1"/>
    <s v="EA"/>
    <s v="01.07.2015"/>
    <s v="31.12.9999"/>
  </r>
  <r>
    <x v="298"/>
    <x v="298"/>
    <s v="PRAESIDEO SOFTWARE"/>
    <s v="Y1"/>
    <s v="EMEA"/>
    <x v="3"/>
    <m/>
    <m/>
    <x v="0"/>
    <m/>
    <n v="21.5"/>
    <n v="21.5"/>
    <m/>
    <m/>
    <n v="21.5"/>
    <n v="21.5"/>
    <s v="GBP"/>
    <n v="1"/>
    <s v="EA"/>
    <s v="01.07.2015"/>
    <s v="31.12.9999"/>
  </r>
  <r>
    <x v="298"/>
    <x v="298"/>
    <s v="PRAESIDEO SOFTWARE"/>
    <s v="Y1"/>
    <s v="EMEA"/>
    <x v="4"/>
    <m/>
    <m/>
    <x v="0"/>
    <m/>
    <n v="7956"/>
    <n v="8354"/>
    <m/>
    <m/>
    <n v="8354"/>
    <n v="8354"/>
    <s v="HUF"/>
    <n v="1"/>
    <s v="EA"/>
    <s v="01.07.2015"/>
    <s v="31.12.9999"/>
  </r>
  <r>
    <x v="298"/>
    <x v="298"/>
    <s v="PRAESIDEO SOFTWARE"/>
    <s v="Y1"/>
    <s v="EMEA"/>
    <x v="5"/>
    <m/>
    <m/>
    <x v="0"/>
    <m/>
    <n v="244.8"/>
    <n v="258"/>
    <m/>
    <m/>
    <n v="258"/>
    <n v="258"/>
    <s v="NOK"/>
    <n v="1"/>
    <s v="EA"/>
    <s v="01.07.2015"/>
    <s v="31.12.9999"/>
  </r>
  <r>
    <x v="298"/>
    <x v="298"/>
    <s v="PRAESIDEO SOFTWARE"/>
    <s v="Y1"/>
    <s v="EMEA"/>
    <x v="6"/>
    <m/>
    <m/>
    <x v="0"/>
    <m/>
    <n v="116.3"/>
    <n v="123"/>
    <m/>
    <m/>
    <n v="123"/>
    <n v="123"/>
    <s v="PLN"/>
    <n v="1"/>
    <s v="EA"/>
    <s v="01.07.2015"/>
    <s v="31.12.9999"/>
  </r>
  <r>
    <x v="298"/>
    <x v="298"/>
    <s v="PRAESIDEO SOFTWARE"/>
    <s v="Y1"/>
    <s v="EMEA"/>
    <x v="7"/>
    <m/>
    <m/>
    <x v="0"/>
    <m/>
    <m/>
    <n v="2001.4"/>
    <m/>
    <m/>
    <n v="2001.4"/>
    <n v="2001.4"/>
    <s v="RUB"/>
    <n v="1"/>
    <s v="EA"/>
    <s v="01.05.2015"/>
    <s v="31.12.9999"/>
  </r>
  <r>
    <x v="298"/>
    <x v="298"/>
    <s v="PRAESIDEO SOFTWARE"/>
    <s v="Y1"/>
    <s v="EMEA"/>
    <x v="8"/>
    <m/>
    <m/>
    <x v="0"/>
    <m/>
    <n v="275.39999999999998"/>
    <n v="290"/>
    <m/>
    <m/>
    <n v="290"/>
    <n v="290"/>
    <s v="SEK"/>
    <n v="1"/>
    <s v="EA"/>
    <s v="01.07.2015"/>
    <s v="31.12.9999"/>
  </r>
  <r>
    <x v="298"/>
    <x v="298"/>
    <s v="PRAESIDEO SOFTWARE"/>
    <s v="Y1"/>
    <s v="EMEA"/>
    <x v="9"/>
    <m/>
    <m/>
    <x v="0"/>
    <m/>
    <n v="94.9"/>
    <n v="100"/>
    <m/>
    <m/>
    <n v="100"/>
    <n v="100"/>
    <s v="TRY"/>
    <n v="1"/>
    <s v="EA"/>
    <s v="01.07.2015"/>
    <s v="31.12.9999"/>
  </r>
  <r>
    <x v="298"/>
    <x v="298"/>
    <s v="PRAESIDEO SOFTWARE"/>
    <s v="Y1"/>
    <s v="EMEA"/>
    <x v="10"/>
    <m/>
    <m/>
    <x v="0"/>
    <m/>
    <n v="310.10000000000002"/>
    <n v="310.10000000000002"/>
    <m/>
    <m/>
    <n v="310.10000000000002"/>
    <n v="310.10000000000002"/>
    <s v="ZAR"/>
    <n v="1"/>
    <s v="EA"/>
    <s v="01.07.2015"/>
    <s v="31.12.9999"/>
  </r>
  <r>
    <x v="299"/>
    <x v="299"/>
    <s v="PC CALL SERVER"/>
    <s v="Y1"/>
    <s v="EMEA"/>
    <x v="0"/>
    <m/>
    <m/>
    <x v="0"/>
    <m/>
    <n v="15300"/>
    <n v="16065"/>
    <m/>
    <m/>
    <n v="16065"/>
    <n v="16065"/>
    <s v="CZK"/>
    <n v="1"/>
    <s v="EA"/>
    <s v="01.07.2015"/>
    <s v="31.12.9999"/>
  </r>
  <r>
    <x v="299"/>
    <x v="299"/>
    <s v="PC CALL SERVER"/>
    <s v="Y1"/>
    <s v="EMEA"/>
    <x v="1"/>
    <m/>
    <m/>
    <x v="0"/>
    <m/>
    <n v="4559.3999999999996"/>
    <n v="4788"/>
    <m/>
    <m/>
    <n v="4788"/>
    <n v="4788"/>
    <s v="DKK"/>
    <n v="1"/>
    <s v="EA"/>
    <s v="01.07.2015"/>
    <s v="31.12.9999"/>
  </r>
  <r>
    <x v="299"/>
    <x v="299"/>
    <s v="PC CALL SERVER"/>
    <s v="Y1"/>
    <s v="EMEA"/>
    <x v="2"/>
    <m/>
    <m/>
    <x v="0"/>
    <m/>
    <n v="612"/>
    <n v="643"/>
    <m/>
    <m/>
    <n v="643"/>
    <n v="643"/>
    <s v="EUR"/>
    <n v="1"/>
    <s v="EA"/>
    <s v="01.07.2015"/>
    <s v="31.12.9999"/>
  </r>
  <r>
    <x v="299"/>
    <x v="299"/>
    <s v="PC CALL SERVER"/>
    <s v="Y1"/>
    <s v="EMEA"/>
    <x v="3"/>
    <m/>
    <m/>
    <x v="0"/>
    <m/>
    <n v="416.2"/>
    <n v="416.2"/>
    <m/>
    <m/>
    <n v="416.2"/>
    <n v="416.2"/>
    <s v="GBP"/>
    <n v="1"/>
    <s v="EA"/>
    <s v="01.07.2015"/>
    <s v="31.12.9999"/>
  </r>
  <r>
    <x v="299"/>
    <x v="299"/>
    <s v="PC CALL SERVER"/>
    <s v="Y1"/>
    <s v="EMEA"/>
    <x v="4"/>
    <m/>
    <m/>
    <x v="0"/>
    <m/>
    <n v="159120"/>
    <n v="167076"/>
    <m/>
    <m/>
    <n v="167076"/>
    <n v="167076"/>
    <s v="HUF"/>
    <n v="1"/>
    <s v="EA"/>
    <s v="01.07.2015"/>
    <s v="31.12.9999"/>
  </r>
  <r>
    <x v="299"/>
    <x v="299"/>
    <s v="PC CALL SERVER"/>
    <s v="Y1"/>
    <s v="EMEA"/>
    <x v="5"/>
    <m/>
    <m/>
    <x v="0"/>
    <m/>
    <n v="4896"/>
    <n v="5141"/>
    <m/>
    <m/>
    <n v="5141"/>
    <n v="5141"/>
    <s v="NOK"/>
    <n v="1"/>
    <s v="EA"/>
    <s v="01.07.2015"/>
    <s v="31.12.9999"/>
  </r>
  <r>
    <x v="299"/>
    <x v="299"/>
    <s v="PC CALL SERVER"/>
    <s v="Y1"/>
    <s v="EMEA"/>
    <x v="6"/>
    <m/>
    <m/>
    <x v="0"/>
    <m/>
    <n v="2325.6"/>
    <n v="2442"/>
    <m/>
    <m/>
    <n v="2442"/>
    <n v="2442"/>
    <s v="PLN"/>
    <n v="1"/>
    <s v="EA"/>
    <s v="01.07.2015"/>
    <s v="31.12.9999"/>
  </r>
  <r>
    <x v="299"/>
    <x v="299"/>
    <s v="PC CALL SERVER"/>
    <s v="Y1"/>
    <s v="EMEA"/>
    <x v="7"/>
    <m/>
    <m/>
    <x v="0"/>
    <m/>
    <m/>
    <n v="37913.4"/>
    <m/>
    <m/>
    <n v="37913.4"/>
    <n v="37913.4"/>
    <s v="RUB"/>
    <n v="1"/>
    <s v="EA"/>
    <s v="01.05.2015"/>
    <s v="31.12.9999"/>
  </r>
  <r>
    <x v="299"/>
    <x v="299"/>
    <s v="PC CALL SERVER"/>
    <s v="Y1"/>
    <s v="EMEA"/>
    <x v="8"/>
    <m/>
    <m/>
    <x v="0"/>
    <m/>
    <n v="5508"/>
    <n v="5784"/>
    <m/>
    <m/>
    <n v="5784"/>
    <n v="5784"/>
    <s v="SEK"/>
    <n v="1"/>
    <s v="EA"/>
    <s v="01.07.2015"/>
    <s v="31.12.9999"/>
  </r>
  <r>
    <x v="299"/>
    <x v="299"/>
    <s v="PC CALL SERVER"/>
    <s v="Y1"/>
    <s v="EMEA"/>
    <x v="9"/>
    <m/>
    <m/>
    <x v="0"/>
    <m/>
    <n v="1836"/>
    <n v="1928"/>
    <m/>
    <m/>
    <n v="1928"/>
    <n v="1928"/>
    <s v="TRY"/>
    <n v="1"/>
    <s v="EA"/>
    <s v="01.07.2015"/>
    <s v="31.12.9999"/>
  </r>
  <r>
    <x v="299"/>
    <x v="299"/>
    <s v="PC CALL SERVER"/>
    <s v="Y1"/>
    <s v="EMEA"/>
    <x v="10"/>
    <m/>
    <m/>
    <x v="0"/>
    <m/>
    <n v="5997.6"/>
    <n v="5997.6"/>
    <m/>
    <m/>
    <n v="5997.6"/>
    <n v="5997.6"/>
    <s v="ZAR"/>
    <n v="1"/>
    <s v="EA"/>
    <s v="01.07.2015"/>
    <s v="31.12.9999"/>
  </r>
  <r>
    <x v="300"/>
    <x v="300"/>
    <s v="PC CALL SERVER NCO LICENSE E-code"/>
    <s v="Y1"/>
    <s v="EMEA"/>
    <x v="0"/>
    <m/>
    <m/>
    <x v="0"/>
    <m/>
    <n v="7650"/>
    <n v="8033"/>
    <m/>
    <m/>
    <n v="8033"/>
    <n v="8033"/>
    <s v="CZK"/>
    <n v="1"/>
    <s v="EA"/>
    <s v="01.07.2015"/>
    <s v="31.12.9999"/>
  </r>
  <r>
    <x v="300"/>
    <x v="300"/>
    <s v="PC CALL SERVER NCO LICENSE E-code"/>
    <s v="Y1"/>
    <s v="EMEA"/>
    <x v="1"/>
    <m/>
    <m/>
    <x v="0"/>
    <m/>
    <n v="2279.6999999999998"/>
    <n v="2394"/>
    <m/>
    <m/>
    <n v="2394"/>
    <n v="2394"/>
    <s v="DKK"/>
    <n v="1"/>
    <s v="EA"/>
    <s v="01.07.2015"/>
    <s v="31.12.9999"/>
  </r>
  <r>
    <x v="300"/>
    <x v="300"/>
    <s v="PC CALL SERVER NCO LICENSE E-code"/>
    <s v="Y1"/>
    <s v="EMEA"/>
    <x v="2"/>
    <m/>
    <m/>
    <x v="0"/>
    <m/>
    <n v="306"/>
    <n v="322"/>
    <m/>
    <m/>
    <n v="322"/>
    <n v="322"/>
    <s v="EUR"/>
    <n v="1"/>
    <s v="EA"/>
    <s v="01.07.2015"/>
    <s v="31.12.9999"/>
  </r>
  <r>
    <x v="300"/>
    <x v="300"/>
    <s v="PC CALL SERVER NCO LICENSE E-code"/>
    <s v="Y1"/>
    <s v="EMEA"/>
    <x v="3"/>
    <m/>
    <m/>
    <x v="0"/>
    <m/>
    <n v="238.7"/>
    <n v="238.7"/>
    <m/>
    <m/>
    <n v="238.7"/>
    <n v="238.7"/>
    <s v="GBP"/>
    <n v="1"/>
    <s v="EA"/>
    <s v="01.07.2015"/>
    <s v="31.12.9999"/>
  </r>
  <r>
    <x v="300"/>
    <x v="300"/>
    <s v="PC CALL SERVER NCO LICENSE E-code"/>
    <s v="Y1"/>
    <s v="EMEA"/>
    <x v="4"/>
    <m/>
    <m/>
    <x v="0"/>
    <m/>
    <n v="79560"/>
    <n v="83538"/>
    <m/>
    <m/>
    <n v="83538"/>
    <n v="83538"/>
    <s v="HUF"/>
    <n v="1"/>
    <s v="EA"/>
    <s v="01.07.2015"/>
    <s v="31.12.9999"/>
  </r>
  <r>
    <x v="300"/>
    <x v="300"/>
    <s v="PC CALL SERVER NCO LICENSE E-code"/>
    <s v="Y1"/>
    <s v="EMEA"/>
    <x v="5"/>
    <m/>
    <m/>
    <x v="0"/>
    <m/>
    <n v="2601"/>
    <n v="2732"/>
    <m/>
    <m/>
    <n v="2732"/>
    <n v="2732"/>
    <s v="NOK"/>
    <n v="1"/>
    <s v="EA"/>
    <s v="01.07.2015"/>
    <s v="31.12.9999"/>
  </r>
  <r>
    <x v="300"/>
    <x v="300"/>
    <s v="PC CALL SERVER NCO LICENSE E-code"/>
    <s v="Y1"/>
    <s v="EMEA"/>
    <x v="6"/>
    <m/>
    <m/>
    <x v="0"/>
    <m/>
    <n v="1101.5999999999999"/>
    <n v="1157"/>
    <m/>
    <m/>
    <n v="1157"/>
    <n v="1157"/>
    <s v="PLN"/>
    <n v="1"/>
    <s v="EA"/>
    <s v="01.07.2015"/>
    <s v="31.12.9999"/>
  </r>
  <r>
    <x v="300"/>
    <x v="300"/>
    <s v="PC CALL SERVER NCO LICENSE E-code"/>
    <s v="Y1"/>
    <s v="EMEA"/>
    <x v="7"/>
    <m/>
    <m/>
    <x v="0"/>
    <m/>
    <m/>
    <n v="18956.8"/>
    <m/>
    <m/>
    <n v="18956.8"/>
    <n v="18956.8"/>
    <s v="RUB"/>
    <n v="1"/>
    <s v="EA"/>
    <s v="01.05.2015"/>
    <s v="31.12.9999"/>
  </r>
  <r>
    <x v="300"/>
    <x v="300"/>
    <s v="PC CALL SERVER NCO LICENSE E-code"/>
    <s v="Y1"/>
    <s v="EMEA"/>
    <x v="8"/>
    <m/>
    <m/>
    <x v="0"/>
    <m/>
    <n v="2937.6"/>
    <n v="3085"/>
    <m/>
    <m/>
    <n v="3085"/>
    <n v="3085"/>
    <s v="SEK"/>
    <n v="1"/>
    <s v="EA"/>
    <s v="01.07.2015"/>
    <s v="31.12.9999"/>
  </r>
  <r>
    <x v="300"/>
    <x v="300"/>
    <s v="PC CALL SERVER NCO LICENSE E-code"/>
    <s v="Y1"/>
    <s v="EMEA"/>
    <x v="9"/>
    <m/>
    <m/>
    <x v="0"/>
    <m/>
    <n v="918"/>
    <n v="964"/>
    <m/>
    <m/>
    <n v="964"/>
    <n v="964"/>
    <s v="TRY"/>
    <n v="1"/>
    <s v="EA"/>
    <s v="01.07.2015"/>
    <s v="31.12.9999"/>
  </r>
  <r>
    <x v="300"/>
    <x v="300"/>
    <s v="PC CALL SERVER NCO LICENSE E-code"/>
    <s v="Y1"/>
    <s v="EMEA"/>
    <x v="10"/>
    <m/>
    <m/>
    <x v="0"/>
    <m/>
    <n v="2998.8"/>
    <n v="2998.8"/>
    <m/>
    <m/>
    <n v="2998.8"/>
    <n v="2998.8"/>
    <s v="ZAR"/>
    <n v="1"/>
    <s v="EA"/>
    <s v="01.07.2015"/>
    <s v="31.12.9999"/>
  </r>
  <r>
    <x v="301"/>
    <x v="301"/>
    <s v="PC TELEPHONE INTERFACE CLIENT E-code"/>
    <s v="Y1"/>
    <s v="EMEA"/>
    <x v="0"/>
    <m/>
    <m/>
    <x v="0"/>
    <m/>
    <n v="7650"/>
    <n v="8033"/>
    <m/>
    <m/>
    <n v="8033"/>
    <n v="8033"/>
    <s v="CZK"/>
    <n v="1"/>
    <s v="EA"/>
    <s v="01.07.2015"/>
    <s v="31.12.9999"/>
  </r>
  <r>
    <x v="301"/>
    <x v="301"/>
    <s v="PC TELEPHONE INTERFACE CLIENT E-code"/>
    <s v="Y1"/>
    <s v="EMEA"/>
    <x v="1"/>
    <m/>
    <m/>
    <x v="0"/>
    <m/>
    <n v="2279.6999999999998"/>
    <n v="2394"/>
    <m/>
    <m/>
    <n v="2394"/>
    <n v="2394"/>
    <s v="DKK"/>
    <n v="1"/>
    <s v="EA"/>
    <s v="01.07.2015"/>
    <s v="31.12.9999"/>
  </r>
  <r>
    <x v="301"/>
    <x v="301"/>
    <s v="PC TELEPHONE INTERFACE CLIENT E-code"/>
    <s v="Y1"/>
    <s v="EMEA"/>
    <x v="2"/>
    <m/>
    <m/>
    <x v="0"/>
    <m/>
    <n v="306"/>
    <n v="322"/>
    <m/>
    <m/>
    <n v="322"/>
    <n v="322"/>
    <s v="EUR"/>
    <n v="1"/>
    <s v="EA"/>
    <s v="01.07.2015"/>
    <s v="31.12.9999"/>
  </r>
  <r>
    <x v="301"/>
    <x v="301"/>
    <s v="PC TELEPHONE INTERFACE CLIENT E-code"/>
    <s v="Y1"/>
    <s v="EMEA"/>
    <x v="3"/>
    <m/>
    <m/>
    <x v="0"/>
    <m/>
    <n v="238.7"/>
    <n v="238.7"/>
    <m/>
    <m/>
    <n v="238.7"/>
    <n v="238.7"/>
    <s v="GBP"/>
    <n v="1"/>
    <s v="EA"/>
    <s v="01.07.2015"/>
    <s v="31.12.9999"/>
  </r>
  <r>
    <x v="301"/>
    <x v="301"/>
    <s v="PC TELEPHONE INTERFACE CLIENT E-code"/>
    <s v="Y1"/>
    <s v="EMEA"/>
    <x v="4"/>
    <m/>
    <m/>
    <x v="0"/>
    <m/>
    <n v="79560"/>
    <n v="83538"/>
    <m/>
    <m/>
    <n v="83538"/>
    <n v="83538"/>
    <s v="HUF"/>
    <n v="1"/>
    <s v="EA"/>
    <s v="01.07.2015"/>
    <s v="31.12.9999"/>
  </r>
  <r>
    <x v="301"/>
    <x v="301"/>
    <s v="PC TELEPHONE INTERFACE CLIENT E-code"/>
    <s v="Y1"/>
    <s v="EMEA"/>
    <x v="5"/>
    <m/>
    <m/>
    <x v="0"/>
    <m/>
    <n v="2601"/>
    <n v="2732"/>
    <m/>
    <m/>
    <n v="2732"/>
    <n v="2732"/>
    <s v="NOK"/>
    <n v="1"/>
    <s v="EA"/>
    <s v="01.07.2015"/>
    <s v="31.12.9999"/>
  </r>
  <r>
    <x v="301"/>
    <x v="301"/>
    <s v="PC TELEPHONE INTERFACE CLIENT E-code"/>
    <s v="Y1"/>
    <s v="EMEA"/>
    <x v="6"/>
    <m/>
    <m/>
    <x v="0"/>
    <m/>
    <n v="1101.5999999999999"/>
    <n v="1157"/>
    <m/>
    <m/>
    <n v="1157"/>
    <n v="1157"/>
    <s v="PLN"/>
    <n v="1"/>
    <s v="EA"/>
    <s v="01.07.2015"/>
    <s v="31.12.9999"/>
  </r>
  <r>
    <x v="301"/>
    <x v="301"/>
    <s v="PC TELEPHONE INTERFACE CLIENT E-code"/>
    <s v="Y1"/>
    <s v="EMEA"/>
    <x v="7"/>
    <m/>
    <m/>
    <x v="0"/>
    <m/>
    <m/>
    <n v="18956.8"/>
    <m/>
    <m/>
    <n v="18956.8"/>
    <n v="18956.8"/>
    <s v="RUB"/>
    <n v="1"/>
    <s v="EA"/>
    <s v="01.05.2015"/>
    <s v="31.12.9999"/>
  </r>
  <r>
    <x v="301"/>
    <x v="301"/>
    <s v="PC TELEPHONE INTERFACE CLIENT E-code"/>
    <s v="Y1"/>
    <s v="EMEA"/>
    <x v="8"/>
    <m/>
    <m/>
    <x v="0"/>
    <m/>
    <n v="2937.6"/>
    <n v="3085"/>
    <m/>
    <m/>
    <n v="3085"/>
    <n v="3085"/>
    <s v="SEK"/>
    <n v="1"/>
    <s v="EA"/>
    <s v="01.07.2015"/>
    <s v="31.12.9999"/>
  </r>
  <r>
    <x v="301"/>
    <x v="301"/>
    <s v="PC TELEPHONE INTERFACE CLIENT E-code"/>
    <s v="Y1"/>
    <s v="EMEA"/>
    <x v="9"/>
    <m/>
    <m/>
    <x v="0"/>
    <m/>
    <n v="918"/>
    <n v="964"/>
    <m/>
    <m/>
    <n v="964"/>
    <n v="964"/>
    <s v="TRY"/>
    <n v="1"/>
    <s v="EA"/>
    <s v="01.07.2015"/>
    <s v="31.12.9999"/>
  </r>
  <r>
    <x v="301"/>
    <x v="301"/>
    <s v="PC TELEPHONE INTERFACE CLIENT E-code"/>
    <s v="Y1"/>
    <s v="EMEA"/>
    <x v="10"/>
    <m/>
    <m/>
    <x v="0"/>
    <m/>
    <n v="2998.8"/>
    <n v="2998.8"/>
    <m/>
    <m/>
    <n v="2998.8"/>
    <n v="2998.8"/>
    <s v="ZAR"/>
    <n v="1"/>
    <s v="EA"/>
    <s v="01.07.2015"/>
    <s v="31.12.9999"/>
  </r>
  <r>
    <x v="302"/>
    <x v="302"/>
    <s v="SPEC RCS Master"/>
    <s v="Y1"/>
    <s v="EMEA"/>
    <x v="0"/>
    <m/>
    <m/>
    <x v="0"/>
    <m/>
    <n v="36975"/>
    <n v="38824"/>
    <m/>
    <m/>
    <n v="38824"/>
    <n v="38824"/>
    <s v="CZK"/>
    <n v="1"/>
    <s v="EA"/>
    <s v="01.07.2015"/>
    <s v="31.12.9999"/>
  </r>
  <r>
    <x v="302"/>
    <x v="302"/>
    <s v="SPEC RCS Master"/>
    <s v="Y1"/>
    <s v="EMEA"/>
    <x v="1"/>
    <m/>
    <m/>
    <x v="0"/>
    <m/>
    <n v="11018.6"/>
    <n v="11570"/>
    <m/>
    <m/>
    <n v="11570"/>
    <n v="11570"/>
    <s v="DKK"/>
    <n v="1"/>
    <s v="EA"/>
    <s v="01.07.2015"/>
    <s v="31.12.9999"/>
  </r>
  <r>
    <x v="302"/>
    <x v="302"/>
    <s v="SPEC RCS Master"/>
    <s v="Y1"/>
    <s v="EMEA"/>
    <x v="2"/>
    <m/>
    <m/>
    <x v="0"/>
    <m/>
    <n v="1479"/>
    <n v="1553"/>
    <m/>
    <m/>
    <n v="1553"/>
    <n v="1553"/>
    <s v="EUR"/>
    <n v="1"/>
    <s v="EA"/>
    <s v="01.07.2015"/>
    <s v="31.12.9999"/>
  </r>
  <r>
    <x v="302"/>
    <x v="302"/>
    <s v="SPEC RCS Master"/>
    <s v="Y1"/>
    <s v="EMEA"/>
    <x v="3"/>
    <m/>
    <m/>
    <x v="0"/>
    <m/>
    <n v="1257.2"/>
    <n v="1257.2"/>
    <m/>
    <m/>
    <n v="1257.2"/>
    <n v="1257.2"/>
    <s v="GBP"/>
    <n v="1"/>
    <s v="EA"/>
    <s v="01.07.2015"/>
    <s v="31.12.9999"/>
  </r>
  <r>
    <x v="302"/>
    <x v="302"/>
    <s v="SPEC RCS Master"/>
    <s v="Y1"/>
    <s v="EMEA"/>
    <x v="4"/>
    <m/>
    <m/>
    <x v="0"/>
    <m/>
    <n v="384540"/>
    <n v="403767"/>
    <m/>
    <m/>
    <n v="403767"/>
    <n v="403767"/>
    <s v="HUF"/>
    <n v="1"/>
    <s v="EA"/>
    <s v="01.07.2015"/>
    <s v="31.12.9999"/>
  </r>
  <r>
    <x v="302"/>
    <x v="302"/>
    <s v="SPEC RCS Master"/>
    <s v="Y1"/>
    <s v="EMEA"/>
    <x v="5"/>
    <m/>
    <m/>
    <x v="0"/>
    <m/>
    <n v="12571.5"/>
    <n v="13201"/>
    <m/>
    <m/>
    <n v="13201"/>
    <n v="13201"/>
    <s v="NOK"/>
    <n v="1"/>
    <s v="EA"/>
    <s v="01.07.2015"/>
    <s v="31.12.9999"/>
  </r>
  <r>
    <x v="302"/>
    <x v="302"/>
    <s v="SPEC RCS Master"/>
    <s v="Y1"/>
    <s v="EMEA"/>
    <x v="6"/>
    <m/>
    <m/>
    <x v="0"/>
    <m/>
    <n v="5916"/>
    <n v="6212"/>
    <m/>
    <m/>
    <n v="6212"/>
    <n v="6212"/>
    <s v="PLN"/>
    <n v="1"/>
    <s v="EA"/>
    <s v="01.07.2015"/>
    <s v="31.12.9999"/>
  </r>
  <r>
    <x v="302"/>
    <x v="302"/>
    <s v="SPEC RCS Master"/>
    <s v="Y1"/>
    <s v="EMEA"/>
    <x v="7"/>
    <m/>
    <m/>
    <x v="0"/>
    <m/>
    <m/>
    <n v="91624.1"/>
    <m/>
    <m/>
    <n v="91624.1"/>
    <n v="91624.1"/>
    <s v="RUB"/>
    <n v="1"/>
    <s v="EA"/>
    <s v="01.05.2015"/>
    <s v="31.12.9999"/>
  </r>
  <r>
    <x v="302"/>
    <x v="302"/>
    <s v="SPEC RCS Master"/>
    <s v="Y1"/>
    <s v="EMEA"/>
    <x v="8"/>
    <m/>
    <m/>
    <x v="0"/>
    <m/>
    <n v="14790"/>
    <n v="15530"/>
    <m/>
    <m/>
    <n v="15530"/>
    <n v="15530"/>
    <s v="SEK"/>
    <n v="1"/>
    <s v="EA"/>
    <s v="01.07.2015"/>
    <s v="31.12.9999"/>
  </r>
  <r>
    <x v="302"/>
    <x v="302"/>
    <s v="SPEC RCS Master"/>
    <s v="Y1"/>
    <s v="EMEA"/>
    <x v="9"/>
    <m/>
    <m/>
    <x v="0"/>
    <m/>
    <n v="4437"/>
    <n v="4659"/>
    <m/>
    <m/>
    <n v="4659"/>
    <n v="4659"/>
    <s v="TRY"/>
    <n v="1"/>
    <s v="EA"/>
    <s v="01.07.2015"/>
    <s v="31.12.9999"/>
  </r>
  <r>
    <x v="302"/>
    <x v="302"/>
    <s v="SPEC RCS Master"/>
    <s v="Y1"/>
    <s v="EMEA"/>
    <x v="10"/>
    <m/>
    <m/>
    <x v="0"/>
    <m/>
    <n v="17748"/>
    <n v="17748"/>
    <m/>
    <m/>
    <n v="17748"/>
    <n v="17748"/>
    <s v="ZAR"/>
    <n v="1"/>
    <s v="EA"/>
    <s v="01.07.2015"/>
    <s v="31.12.9999"/>
  </r>
  <r>
    <x v="303"/>
    <x v="303"/>
    <s v="SPEC RCS Slave"/>
    <s v="Y1"/>
    <s v="EMEA"/>
    <x v="0"/>
    <m/>
    <m/>
    <x v="0"/>
    <m/>
    <n v="36975"/>
    <n v="38824"/>
    <m/>
    <m/>
    <n v="38824"/>
    <n v="38824"/>
    <s v="CZK"/>
    <n v="1"/>
    <s v="EA"/>
    <s v="01.07.2015"/>
    <s v="31.12.9999"/>
  </r>
  <r>
    <x v="303"/>
    <x v="303"/>
    <s v="SPEC RCS Slave"/>
    <s v="Y1"/>
    <s v="EMEA"/>
    <x v="1"/>
    <m/>
    <m/>
    <x v="0"/>
    <m/>
    <n v="11018.6"/>
    <n v="11570"/>
    <m/>
    <m/>
    <n v="11570"/>
    <n v="11570"/>
    <s v="DKK"/>
    <n v="1"/>
    <s v="EA"/>
    <s v="01.07.2015"/>
    <s v="31.12.9999"/>
  </r>
  <r>
    <x v="303"/>
    <x v="303"/>
    <s v="SPEC RCS Slave"/>
    <s v="Y1"/>
    <s v="EMEA"/>
    <x v="2"/>
    <m/>
    <m/>
    <x v="0"/>
    <m/>
    <n v="1479"/>
    <n v="1553"/>
    <m/>
    <m/>
    <n v="1553"/>
    <n v="1553"/>
    <s v="EUR"/>
    <n v="1"/>
    <s v="EA"/>
    <s v="01.07.2015"/>
    <s v="31.12.9999"/>
  </r>
  <r>
    <x v="303"/>
    <x v="303"/>
    <s v="SPEC RCS Slave"/>
    <s v="Y1"/>
    <s v="EMEA"/>
    <x v="3"/>
    <m/>
    <m/>
    <x v="0"/>
    <m/>
    <n v="1257.2"/>
    <n v="1257.2"/>
    <m/>
    <m/>
    <n v="1257.2"/>
    <n v="1257.2"/>
    <s v="GBP"/>
    <n v="1"/>
    <s v="EA"/>
    <s v="01.07.2015"/>
    <s v="31.12.9999"/>
  </r>
  <r>
    <x v="303"/>
    <x v="303"/>
    <s v="SPEC RCS Slave"/>
    <s v="Y1"/>
    <s v="EMEA"/>
    <x v="4"/>
    <m/>
    <m/>
    <x v="0"/>
    <m/>
    <n v="384540"/>
    <n v="403767"/>
    <m/>
    <m/>
    <n v="403767"/>
    <n v="403767"/>
    <s v="HUF"/>
    <n v="1"/>
    <s v="EA"/>
    <s v="01.07.2015"/>
    <s v="31.12.9999"/>
  </r>
  <r>
    <x v="303"/>
    <x v="303"/>
    <s v="SPEC RCS Slave"/>
    <s v="Y1"/>
    <s v="EMEA"/>
    <x v="5"/>
    <m/>
    <m/>
    <x v="0"/>
    <m/>
    <n v="12571.5"/>
    <n v="13201"/>
    <m/>
    <m/>
    <n v="13201"/>
    <n v="13201"/>
    <s v="NOK"/>
    <n v="1"/>
    <s v="EA"/>
    <s v="01.07.2015"/>
    <s v="31.12.9999"/>
  </r>
  <r>
    <x v="303"/>
    <x v="303"/>
    <s v="SPEC RCS Slave"/>
    <s v="Y1"/>
    <s v="EMEA"/>
    <x v="6"/>
    <m/>
    <m/>
    <x v="0"/>
    <m/>
    <n v="5916"/>
    <n v="6212"/>
    <m/>
    <m/>
    <n v="6212"/>
    <n v="6212"/>
    <s v="PLN"/>
    <n v="1"/>
    <s v="EA"/>
    <s v="01.07.2015"/>
    <s v="31.12.9999"/>
  </r>
  <r>
    <x v="303"/>
    <x v="303"/>
    <s v="SPEC RCS Slave"/>
    <s v="Y1"/>
    <s v="EMEA"/>
    <x v="7"/>
    <m/>
    <m/>
    <x v="0"/>
    <m/>
    <m/>
    <n v="91624.1"/>
    <m/>
    <m/>
    <n v="91624.1"/>
    <n v="91624.1"/>
    <s v="RUB"/>
    <n v="1"/>
    <s v="EA"/>
    <s v="01.05.2015"/>
    <s v="31.12.9999"/>
  </r>
  <r>
    <x v="303"/>
    <x v="303"/>
    <s v="SPEC RCS Slave"/>
    <s v="Y1"/>
    <s v="EMEA"/>
    <x v="8"/>
    <m/>
    <m/>
    <x v="0"/>
    <m/>
    <n v="14790"/>
    <n v="15530"/>
    <m/>
    <m/>
    <n v="15530"/>
    <n v="15530"/>
    <s v="SEK"/>
    <n v="1"/>
    <s v="EA"/>
    <s v="01.07.2015"/>
    <s v="31.12.9999"/>
  </r>
  <r>
    <x v="303"/>
    <x v="303"/>
    <s v="SPEC RCS Slave"/>
    <s v="Y1"/>
    <s v="EMEA"/>
    <x v="9"/>
    <m/>
    <m/>
    <x v="0"/>
    <m/>
    <n v="4437"/>
    <n v="4659"/>
    <m/>
    <m/>
    <n v="4659"/>
    <n v="4659"/>
    <s v="TRY"/>
    <n v="1"/>
    <s v="EA"/>
    <s v="01.07.2015"/>
    <s v="31.12.9999"/>
  </r>
  <r>
    <x v="303"/>
    <x v="303"/>
    <s v="SPEC RCS Slave"/>
    <s v="Y1"/>
    <s v="EMEA"/>
    <x v="10"/>
    <m/>
    <m/>
    <x v="0"/>
    <m/>
    <n v="17748"/>
    <n v="17748"/>
    <m/>
    <m/>
    <n v="17748"/>
    <n v="17748"/>
    <s v="ZAR"/>
    <n v="1"/>
    <s v="EA"/>
    <s v="01.07.2015"/>
    <s v="31.12.9999"/>
  </r>
  <r>
    <x v="304"/>
    <x v="304"/>
    <s v="PAVIRO CALL STATION"/>
    <m/>
    <s v="EMEA"/>
    <x v="11"/>
    <m/>
    <m/>
    <x v="0"/>
    <m/>
    <m/>
    <n v="633.45000000000005"/>
    <m/>
    <m/>
    <n v="633.45000000000005"/>
    <n v="633.45000000000005"/>
    <s v="CHF"/>
    <n v="1"/>
    <s v="EA"/>
    <s v="01.07.2015"/>
    <s v="31.12.2015"/>
  </r>
  <r>
    <x v="304"/>
    <x v="304"/>
    <s v="PAVIRO CALL STATION"/>
    <m/>
    <s v="EMEA"/>
    <x v="0"/>
    <m/>
    <m/>
    <x v="0"/>
    <m/>
    <m/>
    <n v="13905"/>
    <m/>
    <m/>
    <n v="13905"/>
    <n v="13905"/>
    <s v="CZK"/>
    <n v="1"/>
    <s v="EA"/>
    <s v="01.07.2015"/>
    <s v="31.12.2015"/>
  </r>
  <r>
    <x v="304"/>
    <x v="304"/>
    <s v="PAVIRO CALL STATION"/>
    <m/>
    <s v="EMEA"/>
    <x v="1"/>
    <m/>
    <m/>
    <x v="0"/>
    <m/>
    <m/>
    <n v="3836.75"/>
    <m/>
    <m/>
    <n v="3836.75"/>
    <n v="3836.75"/>
    <s v="DKK"/>
    <n v="1"/>
    <s v="EA"/>
    <s v="01.07.2015"/>
    <s v="31.12.2015"/>
  </r>
  <r>
    <x v="304"/>
    <x v="304"/>
    <s v="PAVIRO CALL STATION"/>
    <m/>
    <s v="EMEA"/>
    <x v="2"/>
    <m/>
    <m/>
    <x v="0"/>
    <m/>
    <m/>
    <n v="515"/>
    <m/>
    <m/>
    <n v="515"/>
    <n v="515"/>
    <s v="EUR"/>
    <n v="1"/>
    <s v="EA"/>
    <s v="01.07.2015"/>
    <s v="31.12.2015"/>
  </r>
  <r>
    <x v="304"/>
    <x v="304"/>
    <s v="PAVIRO CALL STATION"/>
    <m/>
    <s v="EMEA"/>
    <x v="3"/>
    <m/>
    <m/>
    <x v="0"/>
    <m/>
    <m/>
    <n v="412"/>
    <m/>
    <m/>
    <n v="412"/>
    <n v="412"/>
    <s v="GBP"/>
    <n v="1"/>
    <s v="EA"/>
    <s v="01.07.2015"/>
    <s v="31.12.2015"/>
  </r>
  <r>
    <x v="304"/>
    <x v="304"/>
    <s v="PAVIRO CALL STATION"/>
    <m/>
    <s v="EMEA"/>
    <x v="4"/>
    <m/>
    <m/>
    <x v="0"/>
    <m/>
    <m/>
    <n v="154500"/>
    <m/>
    <m/>
    <n v="154500"/>
    <n v="154500"/>
    <s v="HUF"/>
    <n v="1"/>
    <s v="EA"/>
    <s v="01.07.2015"/>
    <s v="31.12.2015"/>
  </r>
  <r>
    <x v="304"/>
    <x v="304"/>
    <s v="PAVIRO CALL STATION"/>
    <m/>
    <s v="EMEA"/>
    <x v="5"/>
    <m/>
    <m/>
    <x v="0"/>
    <m/>
    <m/>
    <n v="4120"/>
    <m/>
    <m/>
    <n v="4120"/>
    <n v="4120"/>
    <s v="NOK"/>
    <n v="1"/>
    <s v="EA"/>
    <s v="01.07.2015"/>
    <s v="31.12.2015"/>
  </r>
  <r>
    <x v="304"/>
    <x v="304"/>
    <s v="PAVIRO CALL STATION"/>
    <m/>
    <s v="EMEA"/>
    <x v="6"/>
    <m/>
    <m/>
    <x v="0"/>
    <m/>
    <m/>
    <n v="2137.25"/>
    <m/>
    <m/>
    <n v="2137.25"/>
    <n v="2137.25"/>
    <s v="PLN"/>
    <n v="1"/>
    <s v="EA"/>
    <s v="01.07.2015"/>
    <s v="31.12.2015"/>
  </r>
  <r>
    <x v="304"/>
    <x v="304"/>
    <s v="PAVIRO CALL STATION"/>
    <m/>
    <s v="EMEA"/>
    <x v="7"/>
    <m/>
    <m/>
    <x v="0"/>
    <m/>
    <m/>
    <n v="30385"/>
    <m/>
    <m/>
    <n v="30385"/>
    <n v="30385"/>
    <s v="RUB"/>
    <n v="1"/>
    <s v="EA"/>
    <s v="01.07.2015"/>
    <s v="31.12.2015"/>
  </r>
  <r>
    <x v="304"/>
    <x v="304"/>
    <s v="PAVIRO CALL STATION"/>
    <m/>
    <s v="EMEA"/>
    <x v="8"/>
    <m/>
    <m/>
    <x v="0"/>
    <m/>
    <m/>
    <n v="4635"/>
    <m/>
    <m/>
    <n v="4635"/>
    <n v="4635"/>
    <s v="SEK"/>
    <n v="1"/>
    <s v="EA"/>
    <s v="01.07.2015"/>
    <s v="31.12.2015"/>
  </r>
  <r>
    <x v="304"/>
    <x v="304"/>
    <s v="PAVIRO CALL STATION"/>
    <m/>
    <s v="EMEA"/>
    <x v="9"/>
    <m/>
    <m/>
    <x v="0"/>
    <m/>
    <m/>
    <n v="1442"/>
    <m/>
    <m/>
    <n v="1442"/>
    <n v="1442"/>
    <s v="TRY"/>
    <n v="1"/>
    <s v="EA"/>
    <s v="01.07.2015"/>
    <s v="31.12.2015"/>
  </r>
  <r>
    <x v="304"/>
    <x v="304"/>
    <s v="PAVIRO CALL STATION"/>
    <m/>
    <s v="EMEA"/>
    <x v="12"/>
    <m/>
    <m/>
    <x v="0"/>
    <m/>
    <m/>
    <n v="695.25"/>
    <m/>
    <m/>
    <n v="695.25"/>
    <n v="695.25"/>
    <s v="USD"/>
    <n v="1"/>
    <s v="EA"/>
    <s v="01.07.2015"/>
    <s v="31.12.2015"/>
  </r>
  <r>
    <x v="304"/>
    <x v="304"/>
    <s v="PAVIRO CALL STATION"/>
    <m/>
    <s v="EMEA"/>
    <x v="10"/>
    <m/>
    <m/>
    <x v="0"/>
    <m/>
    <m/>
    <n v="7210"/>
    <m/>
    <m/>
    <n v="7210"/>
    <n v="7210"/>
    <s v="ZAR"/>
    <n v="1"/>
    <s v="EA"/>
    <s v="01.07.2015"/>
    <s v="31.12.2015"/>
  </r>
  <r>
    <x v="305"/>
    <x v="305"/>
    <s v="PAVIRO CST KEY SWITCH"/>
    <m/>
    <s v="EMEA"/>
    <x v="0"/>
    <m/>
    <m/>
    <x v="0"/>
    <m/>
    <m/>
    <n v="2423.98"/>
    <m/>
    <m/>
    <n v="2423.98"/>
    <n v="2423.98"/>
    <s v="CZK"/>
    <n v="1"/>
    <s v="EA"/>
    <s v="01.07.2015"/>
    <s v="31.12.2015"/>
  </r>
  <r>
    <x v="305"/>
    <x v="305"/>
    <s v="PAVIRO CST KEY SWITCH"/>
    <m/>
    <s v="EMEA"/>
    <x v="1"/>
    <m/>
    <m/>
    <x v="0"/>
    <m/>
    <e v="#N/A"/>
    <n v="722.44"/>
    <m/>
    <m/>
    <n v="722.44"/>
    <n v="722.44"/>
    <s v="DKK"/>
    <n v="1"/>
    <s v="EA"/>
    <s v="01.07.2015"/>
    <s v="31.12.2015"/>
  </r>
  <r>
    <x v="305"/>
    <x v="305"/>
    <s v="PAVIRO CST KEY SWITCH"/>
    <m/>
    <s v="EMEA"/>
    <x v="2"/>
    <m/>
    <m/>
    <x v="0"/>
    <m/>
    <e v="#N/A"/>
    <n v="95"/>
    <m/>
    <m/>
    <n v="97"/>
    <n v="97"/>
    <s v="EUR"/>
    <n v="1"/>
    <s v="EA"/>
    <s v="01.07.2015"/>
    <s v="31.12.2015"/>
  </r>
  <r>
    <x v="305"/>
    <x v="305"/>
    <s v="PAVIRO CST KEY SWITCH"/>
    <m/>
    <s v="EMEA"/>
    <x v="3"/>
    <m/>
    <m/>
    <x v="0"/>
    <m/>
    <e v="#N/A"/>
    <n v="82.49"/>
    <m/>
    <m/>
    <n v="82.49"/>
    <n v="82.49"/>
    <s v="GBP"/>
    <n v="1"/>
    <s v="EA"/>
    <s v="01.07.2015"/>
    <s v="31.12.2015"/>
  </r>
  <r>
    <x v="305"/>
    <x v="305"/>
    <s v="PAVIRO CST KEY SWITCH"/>
    <m/>
    <s v="EMEA"/>
    <x v="4"/>
    <m/>
    <m/>
    <x v="0"/>
    <m/>
    <e v="#N/A"/>
    <n v="25210"/>
    <m/>
    <m/>
    <n v="25210"/>
    <n v="25210"/>
    <s v="HUF"/>
    <n v="1"/>
    <s v="EA"/>
    <s v="01.07.2015"/>
    <s v="31.12.2015"/>
  </r>
  <r>
    <x v="305"/>
    <x v="305"/>
    <s v="PAVIRO CST KEY SWITCH"/>
    <m/>
    <s v="EMEA"/>
    <x v="5"/>
    <m/>
    <m/>
    <x v="0"/>
    <m/>
    <e v="#N/A"/>
    <n v="756.38"/>
    <m/>
    <m/>
    <n v="756.38"/>
    <n v="756.38"/>
    <s v="NOK"/>
    <n v="1"/>
    <s v="EA"/>
    <s v="01.07.2015"/>
    <s v="31.12.2015"/>
  </r>
  <r>
    <x v="305"/>
    <x v="305"/>
    <s v="PAVIRO CST KEY SWITCH"/>
    <m/>
    <s v="EMEA"/>
    <x v="6"/>
    <m/>
    <m/>
    <x v="0"/>
    <m/>
    <e v="#N/A"/>
    <n v="368.48"/>
    <m/>
    <m/>
    <n v="368.48"/>
    <n v="368.48"/>
    <s v="PLN"/>
    <n v="1"/>
    <s v="EA"/>
    <s v="01.07.2015"/>
    <s v="31.12.2015"/>
  </r>
  <r>
    <x v="305"/>
    <x v="305"/>
    <s v="PAVIRO CST KEY SWITCH"/>
    <m/>
    <s v="EMEA"/>
    <x v="7"/>
    <m/>
    <m/>
    <x v="0"/>
    <m/>
    <m/>
    <n v="5723"/>
    <m/>
    <m/>
    <n v="5723"/>
    <n v="5723"/>
    <s v="RUB"/>
    <n v="1"/>
    <s v="EA"/>
    <s v="01.07.2015"/>
    <s v="31.12.2015"/>
  </r>
  <r>
    <x v="305"/>
    <x v="305"/>
    <s v="PAVIRO CST KEY SWITCH"/>
    <m/>
    <s v="EMEA"/>
    <x v="8"/>
    <m/>
    <m/>
    <x v="0"/>
    <m/>
    <e v="#N/A"/>
    <n v="872.69"/>
    <m/>
    <m/>
    <n v="872.69"/>
    <n v="872.69"/>
    <s v="SEK"/>
    <n v="1"/>
    <s v="EA"/>
    <s v="01.07.2015"/>
    <s v="31.12.2015"/>
  </r>
  <r>
    <x v="305"/>
    <x v="305"/>
    <s v="PAVIRO CST KEY SWITCH"/>
    <m/>
    <s v="EMEA"/>
    <x v="9"/>
    <m/>
    <m/>
    <x v="0"/>
    <m/>
    <e v="#N/A"/>
    <n v="290.89999999999998"/>
    <m/>
    <m/>
    <n v="290.89999999999998"/>
    <n v="290.89999999999998"/>
    <s v="TRY"/>
    <n v="1"/>
    <s v="EA"/>
    <s v="01.07.2015"/>
    <s v="31.12.2015"/>
  </r>
  <r>
    <x v="305"/>
    <x v="305"/>
    <s v="PAVIRO CST KEY SWITCH"/>
    <m/>
    <s v="EMEA"/>
    <x v="10"/>
    <m/>
    <m/>
    <x v="0"/>
    <m/>
    <e v="#N/A"/>
    <n v="969.59"/>
    <m/>
    <m/>
    <n v="969.59"/>
    <n v="969.59"/>
    <s v="ZAR"/>
    <n v="1"/>
    <s v="EA"/>
    <s v="01.07.2015"/>
    <s v="31.12.2015"/>
  </r>
  <r>
    <x v="306"/>
    <x v="306"/>
    <s v="PAVIRO EOL MODULE"/>
    <m/>
    <s v="EMEA"/>
    <x v="11"/>
    <m/>
    <m/>
    <x v="0"/>
    <m/>
    <m/>
    <n v="108.24"/>
    <m/>
    <m/>
    <n v="108.24"/>
    <n v="108.24"/>
    <s v="CHF"/>
    <n v="1"/>
    <s v="EA"/>
    <m/>
    <s v="31.12.9999"/>
  </r>
  <r>
    <x v="306"/>
    <x v="306"/>
    <s v="PAVIRO EOL MODULE"/>
    <m/>
    <s v="EMEA"/>
    <x v="0"/>
    <m/>
    <m/>
    <x v="0"/>
    <m/>
    <m/>
    <n v="2519.4"/>
    <m/>
    <m/>
    <n v="2519.4"/>
    <n v="2519.4"/>
    <s v="CZK"/>
    <n v="1"/>
    <s v="EA"/>
    <m/>
    <s v="31.12.9999"/>
  </r>
  <r>
    <x v="306"/>
    <x v="306"/>
    <s v="PAVIRO EOL MODULE"/>
    <m/>
    <s v="EMEA"/>
    <x v="1"/>
    <m/>
    <m/>
    <x v="0"/>
    <m/>
    <m/>
    <n v="750.8"/>
    <m/>
    <m/>
    <n v="750.8"/>
    <n v="750.8"/>
    <s v="DKK"/>
    <n v="1"/>
    <s v="EA"/>
    <m/>
    <s v="31.12.9999"/>
  </r>
  <r>
    <x v="306"/>
    <x v="306"/>
    <s v="PAVIRO EOL MODULE"/>
    <m/>
    <s v="EMEA"/>
    <x v="2"/>
    <m/>
    <m/>
    <x v="0"/>
    <m/>
    <m/>
    <n v="88"/>
    <m/>
    <m/>
    <n v="88"/>
    <n v="88"/>
    <s v="EUR"/>
    <n v="1"/>
    <s v="EA"/>
    <m/>
    <s v="31.12.9999"/>
  </r>
  <r>
    <x v="306"/>
    <x v="306"/>
    <s v="PAVIRO EOL MODULE"/>
    <m/>
    <s v="EMEA"/>
    <x v="3"/>
    <m/>
    <m/>
    <x v="0"/>
    <m/>
    <m/>
    <n v="85.7"/>
    <m/>
    <m/>
    <n v="85.7"/>
    <n v="85.7"/>
    <s v="GBP"/>
    <n v="1"/>
    <s v="EA"/>
    <m/>
    <s v="31.12.9999"/>
  </r>
  <r>
    <x v="306"/>
    <x v="306"/>
    <s v="PAVIRO EOL MODULE"/>
    <m/>
    <s v="EMEA"/>
    <x v="4"/>
    <m/>
    <m/>
    <x v="0"/>
    <m/>
    <m/>
    <n v="26202"/>
    <m/>
    <m/>
    <n v="26202"/>
    <n v="26202"/>
    <s v="HUF"/>
    <n v="1"/>
    <s v="EA"/>
    <m/>
    <s v="31.12.9999"/>
  </r>
  <r>
    <x v="306"/>
    <x v="306"/>
    <s v="PAVIRO EOL MODULE"/>
    <m/>
    <s v="EMEA"/>
    <x v="5"/>
    <m/>
    <m/>
    <x v="0"/>
    <m/>
    <m/>
    <n v="786.1"/>
    <m/>
    <m/>
    <n v="786.1"/>
    <n v="786.1"/>
    <s v="NOK"/>
    <n v="1"/>
    <s v="EA"/>
    <m/>
    <s v="31.12.9999"/>
  </r>
  <r>
    <x v="306"/>
    <x v="306"/>
    <s v="PAVIRO EOL MODULE"/>
    <m/>
    <s v="EMEA"/>
    <x v="6"/>
    <m/>
    <m/>
    <x v="0"/>
    <m/>
    <m/>
    <n v="383"/>
    <m/>
    <m/>
    <n v="383"/>
    <n v="383"/>
    <s v="PLN"/>
    <n v="1"/>
    <s v="EA"/>
    <m/>
    <s v="31.12.9999"/>
  </r>
  <r>
    <x v="306"/>
    <x v="306"/>
    <s v="PAVIRO EOL MODULE"/>
    <m/>
    <s v="EMEA"/>
    <x v="7"/>
    <m/>
    <m/>
    <x v="0"/>
    <m/>
    <m/>
    <n v="5192"/>
    <m/>
    <m/>
    <n v="5192"/>
    <n v="5192"/>
    <s v="RUB"/>
    <n v="1"/>
    <s v="EA"/>
    <m/>
    <s v="31.12.9999"/>
  </r>
  <r>
    <x v="306"/>
    <x v="306"/>
    <s v="PAVIRO EOL MODULE"/>
    <m/>
    <s v="EMEA"/>
    <x v="8"/>
    <m/>
    <m/>
    <x v="0"/>
    <m/>
    <m/>
    <n v="907"/>
    <m/>
    <m/>
    <n v="907"/>
    <n v="907"/>
    <s v="SEK"/>
    <n v="1"/>
    <s v="EA"/>
    <m/>
    <s v="31.12.9999"/>
  </r>
  <r>
    <x v="306"/>
    <x v="306"/>
    <s v="PAVIRO EOL MODULE"/>
    <m/>
    <s v="EMEA"/>
    <x v="9"/>
    <m/>
    <m/>
    <x v="0"/>
    <m/>
    <m/>
    <n v="296.39999999999998"/>
    <m/>
    <m/>
    <n v="296.39999999999998"/>
    <n v="296.39999999999998"/>
    <s v="TRY"/>
    <n v="1"/>
    <s v="EA"/>
    <m/>
    <s v="31.12.9999"/>
  </r>
  <r>
    <x v="306"/>
    <x v="306"/>
    <s v="PAVIRO EOL MODULE"/>
    <m/>
    <s v="EMEA"/>
    <x v="12"/>
    <m/>
    <m/>
    <x v="0"/>
    <m/>
    <m/>
    <n v="138.32"/>
    <m/>
    <m/>
    <n v="138.32"/>
    <n v="138.32"/>
    <s v="USD"/>
    <n v="1"/>
    <s v="EA"/>
    <m/>
    <s v="31.12.9999"/>
  </r>
  <r>
    <x v="306"/>
    <x v="306"/>
    <s v="PAVIRO EOL MODULE"/>
    <m/>
    <s v="EMEA"/>
    <x v="10"/>
    <m/>
    <m/>
    <x v="0"/>
    <m/>
    <m/>
    <n v="1007.8"/>
    <m/>
    <m/>
    <n v="1007.8"/>
    <n v="1007.8"/>
    <s v="ZAR"/>
    <n v="1"/>
    <s v="EA"/>
    <m/>
    <s v="31.12.9999"/>
  </r>
  <r>
    <x v="307"/>
    <x v="307"/>
    <s v="PAVIRO CALL STATION EXTENSION"/>
    <m/>
    <s v="EMEA"/>
    <x v="11"/>
    <m/>
    <m/>
    <x v="0"/>
    <m/>
    <m/>
    <n v="381.3"/>
    <m/>
    <m/>
    <n v="381.3"/>
    <n v="381.3"/>
    <s v="CHF"/>
    <n v="1"/>
    <s v="EA"/>
    <m/>
    <s v="31.12.9999"/>
  </r>
  <r>
    <x v="307"/>
    <x v="307"/>
    <s v="PAVIRO CALL STATION EXTENSION"/>
    <m/>
    <s v="EMEA"/>
    <x v="0"/>
    <m/>
    <m/>
    <x v="0"/>
    <m/>
    <m/>
    <n v="8370"/>
    <m/>
    <m/>
    <n v="8370"/>
    <n v="8370"/>
    <s v="CZK"/>
    <n v="1"/>
    <s v="EA"/>
    <m/>
    <s v="31.12.9999"/>
  </r>
  <r>
    <x v="307"/>
    <x v="307"/>
    <s v="PAVIRO CALL STATION EXTENSION"/>
    <m/>
    <s v="EMEA"/>
    <x v="1"/>
    <m/>
    <m/>
    <x v="0"/>
    <m/>
    <m/>
    <n v="2309.5"/>
    <m/>
    <m/>
    <n v="2309.5"/>
    <n v="2309.5"/>
    <s v="DKK"/>
    <n v="1"/>
    <s v="EA"/>
    <m/>
    <s v="31.12.9999"/>
  </r>
  <r>
    <x v="307"/>
    <x v="307"/>
    <s v="PAVIRO CALL STATION EXTENSION"/>
    <m/>
    <s v="EMEA"/>
    <x v="2"/>
    <m/>
    <m/>
    <x v="0"/>
    <m/>
    <m/>
    <n v="310"/>
    <m/>
    <m/>
    <n v="310"/>
    <n v="310"/>
    <s v="EUR"/>
    <n v="1"/>
    <s v="EA"/>
    <m/>
    <s v="31.12.9999"/>
  </r>
  <r>
    <x v="307"/>
    <x v="307"/>
    <s v="PAVIRO CALL STATION EXTENSION"/>
    <m/>
    <s v="EMEA"/>
    <x v="3"/>
    <m/>
    <m/>
    <x v="0"/>
    <m/>
    <m/>
    <n v="248"/>
    <m/>
    <m/>
    <n v="248"/>
    <n v="248"/>
    <s v="GBP"/>
    <n v="1"/>
    <s v="EA"/>
    <m/>
    <s v="31.12.9999"/>
  </r>
  <r>
    <x v="307"/>
    <x v="307"/>
    <s v="PAVIRO CALL STATION EXTENSION"/>
    <m/>
    <s v="EMEA"/>
    <x v="4"/>
    <m/>
    <m/>
    <x v="0"/>
    <m/>
    <m/>
    <n v="93000"/>
    <m/>
    <m/>
    <n v="93000"/>
    <n v="93000"/>
    <s v="HUF"/>
    <n v="1"/>
    <s v="EA"/>
    <m/>
    <s v="31.12.9999"/>
  </r>
  <r>
    <x v="307"/>
    <x v="307"/>
    <s v="PAVIRO CALL STATION EXTENSION"/>
    <m/>
    <s v="EMEA"/>
    <x v="5"/>
    <m/>
    <m/>
    <x v="0"/>
    <m/>
    <m/>
    <n v="2480"/>
    <m/>
    <m/>
    <n v="2480"/>
    <n v="2480"/>
    <s v="NOK"/>
    <n v="1"/>
    <s v="EA"/>
    <m/>
    <s v="31.12.9999"/>
  </r>
  <r>
    <x v="307"/>
    <x v="307"/>
    <s v="PAVIRO CALL STATION EXTENSION"/>
    <m/>
    <s v="EMEA"/>
    <x v="6"/>
    <m/>
    <m/>
    <x v="0"/>
    <m/>
    <m/>
    <n v="1286.5"/>
    <m/>
    <m/>
    <n v="1286.5"/>
    <n v="1286.5"/>
    <s v="PLN"/>
    <n v="1"/>
    <s v="EA"/>
    <m/>
    <s v="31.12.9999"/>
  </r>
  <r>
    <x v="307"/>
    <x v="307"/>
    <s v="PAVIRO CALL STATION EXTENSION"/>
    <m/>
    <s v="EMEA"/>
    <x v="7"/>
    <m/>
    <m/>
    <x v="0"/>
    <m/>
    <m/>
    <n v="18290"/>
    <m/>
    <m/>
    <n v="18290"/>
    <n v="18290"/>
    <s v="RUB"/>
    <n v="1"/>
    <s v="EA"/>
    <m/>
    <s v="31.12.9999"/>
  </r>
  <r>
    <x v="307"/>
    <x v="307"/>
    <s v="PAVIRO CALL STATION EXTENSION"/>
    <m/>
    <s v="EMEA"/>
    <x v="8"/>
    <m/>
    <m/>
    <x v="0"/>
    <m/>
    <m/>
    <n v="2790"/>
    <m/>
    <m/>
    <n v="2790"/>
    <n v="2790"/>
    <s v="SEK"/>
    <n v="1"/>
    <s v="EA"/>
    <m/>
    <s v="31.12.9999"/>
  </r>
  <r>
    <x v="307"/>
    <x v="307"/>
    <s v="PAVIRO CALL STATION EXTENSION"/>
    <m/>
    <s v="EMEA"/>
    <x v="9"/>
    <m/>
    <m/>
    <x v="0"/>
    <m/>
    <m/>
    <n v="868"/>
    <m/>
    <m/>
    <n v="868"/>
    <n v="868"/>
    <s v="TRY"/>
    <n v="1"/>
    <s v="EA"/>
    <m/>
    <s v="31.12.9999"/>
  </r>
  <r>
    <x v="307"/>
    <x v="307"/>
    <s v="PAVIRO CALL STATION EXTENSION"/>
    <m/>
    <s v="EMEA"/>
    <x v="12"/>
    <m/>
    <m/>
    <x v="0"/>
    <m/>
    <m/>
    <n v="418.5"/>
    <m/>
    <m/>
    <n v="418.5"/>
    <n v="418.5"/>
    <s v="USD"/>
    <n v="1"/>
    <s v="EA"/>
    <m/>
    <s v="31.12.9999"/>
  </r>
  <r>
    <x v="307"/>
    <x v="307"/>
    <s v="PAVIRO CALL STATION EXTENSION"/>
    <m/>
    <s v="EMEA"/>
    <x v="10"/>
    <m/>
    <m/>
    <x v="0"/>
    <m/>
    <m/>
    <n v="4340"/>
    <m/>
    <m/>
    <n v="4340"/>
    <n v="4340"/>
    <s v="ZAR"/>
    <n v="1"/>
    <s v="EA"/>
    <m/>
    <s v="31.12.9999"/>
  </r>
  <r>
    <x v="308"/>
    <x v="308"/>
    <s v="PAVIRO 2x500 Watt Amp."/>
    <m/>
    <s v="EMEA"/>
    <x v="0"/>
    <m/>
    <m/>
    <x v="0"/>
    <m/>
    <m/>
    <n v="51300"/>
    <m/>
    <m/>
    <n v="51300"/>
    <n v="51300"/>
    <s v="CZK"/>
    <n v="1"/>
    <s v="EA"/>
    <m/>
    <s v="31.12.9999"/>
  </r>
  <r>
    <x v="308"/>
    <x v="308"/>
    <s v="PAVIRO 2x500 Watt Amp."/>
    <m/>
    <s v="EMEA"/>
    <x v="1"/>
    <m/>
    <m/>
    <x v="0"/>
    <m/>
    <m/>
    <n v="14155"/>
    <m/>
    <m/>
    <n v="14155"/>
    <n v="14155"/>
    <s v="DKK"/>
    <n v="1"/>
    <s v="EA"/>
    <m/>
    <s v="31.12.9999"/>
  </r>
  <r>
    <x v="308"/>
    <x v="308"/>
    <s v="PAVIRO 2x500 Watt Amp."/>
    <m/>
    <s v="EMEA"/>
    <x v="2"/>
    <m/>
    <m/>
    <x v="0"/>
    <m/>
    <m/>
    <n v="1900"/>
    <m/>
    <m/>
    <n v="1900"/>
    <n v="1900"/>
    <s v="EUR"/>
    <n v="1"/>
    <s v="EA"/>
    <m/>
    <s v="31.12.9999"/>
  </r>
  <r>
    <x v="308"/>
    <x v="308"/>
    <s v="PAVIRO 2x500 Watt Amp."/>
    <m/>
    <s v="EMEA"/>
    <x v="3"/>
    <m/>
    <m/>
    <x v="0"/>
    <m/>
    <m/>
    <n v="1520"/>
    <m/>
    <m/>
    <n v="1520"/>
    <n v="1520"/>
    <s v="GBP"/>
    <n v="1"/>
    <s v="EA"/>
    <m/>
    <s v="31.12.9999"/>
  </r>
  <r>
    <x v="308"/>
    <x v="308"/>
    <s v="PAVIRO 2x500 Watt Amp."/>
    <m/>
    <s v="EMEA"/>
    <x v="4"/>
    <m/>
    <m/>
    <x v="0"/>
    <m/>
    <m/>
    <n v="570000"/>
    <m/>
    <m/>
    <n v="570000"/>
    <n v="570000"/>
    <s v="HUF"/>
    <n v="1"/>
    <s v="EA"/>
    <m/>
    <s v="31.12.9999"/>
  </r>
  <r>
    <x v="308"/>
    <x v="308"/>
    <s v="PAVIRO 2x500 Watt Amp."/>
    <m/>
    <s v="EMEA"/>
    <x v="5"/>
    <m/>
    <m/>
    <x v="0"/>
    <m/>
    <m/>
    <n v="15200"/>
    <m/>
    <m/>
    <n v="15200"/>
    <n v="15200"/>
    <s v="NOK"/>
    <n v="1"/>
    <s v="EA"/>
    <m/>
    <s v="31.12.9999"/>
  </r>
  <r>
    <x v="308"/>
    <x v="308"/>
    <s v="PAVIRO 2x500 Watt Amp."/>
    <m/>
    <s v="EMEA"/>
    <x v="6"/>
    <m/>
    <m/>
    <x v="0"/>
    <m/>
    <m/>
    <n v="7885"/>
    <m/>
    <m/>
    <n v="7885"/>
    <n v="7885"/>
    <s v="PLN"/>
    <n v="1"/>
    <s v="EA"/>
    <m/>
    <s v="31.12.9999"/>
  </r>
  <r>
    <x v="308"/>
    <x v="308"/>
    <s v="PAVIRO 2x500 Watt Amp."/>
    <m/>
    <s v="EMEA"/>
    <x v="7"/>
    <m/>
    <m/>
    <x v="0"/>
    <m/>
    <m/>
    <n v="89300"/>
    <m/>
    <m/>
    <n v="89300"/>
    <n v="89300"/>
    <s v="RUB"/>
    <n v="1"/>
    <s v="EA"/>
    <m/>
    <s v="31.12.9999"/>
  </r>
  <r>
    <x v="308"/>
    <x v="308"/>
    <s v="PAVIRO 2x500 Watt Amp."/>
    <m/>
    <s v="EMEA"/>
    <x v="8"/>
    <m/>
    <m/>
    <x v="0"/>
    <m/>
    <m/>
    <n v="17100"/>
    <m/>
    <m/>
    <n v="17100"/>
    <n v="17100"/>
    <s v="SEK"/>
    <n v="1"/>
    <s v="EA"/>
    <m/>
    <s v="31.12.9999"/>
  </r>
  <r>
    <x v="308"/>
    <x v="308"/>
    <s v="PAVIRO 2x500 Watt Amp."/>
    <m/>
    <s v="EMEA"/>
    <x v="9"/>
    <m/>
    <m/>
    <x v="0"/>
    <m/>
    <m/>
    <n v="5320"/>
    <m/>
    <m/>
    <n v="5320"/>
    <n v="5320"/>
    <s v="TRY"/>
    <n v="1"/>
    <s v="EA"/>
    <m/>
    <s v="31.12.9999"/>
  </r>
  <r>
    <x v="308"/>
    <x v="308"/>
    <s v="PAVIRO 2x500 Watt Amp."/>
    <m/>
    <s v="EMEA"/>
    <x v="10"/>
    <m/>
    <m/>
    <x v="0"/>
    <m/>
    <m/>
    <n v="26600"/>
    <m/>
    <m/>
    <n v="26600"/>
    <n v="26600"/>
    <s v="ZAR"/>
    <n v="1"/>
    <s v="EA"/>
    <m/>
    <s v="31.12.9999"/>
  </r>
  <r>
    <x v="309"/>
    <x v="309"/>
    <s v="PAVIRO CONTROLLER"/>
    <m/>
    <s v="EMEA"/>
    <x v="0"/>
    <m/>
    <m/>
    <x v="0"/>
    <m/>
    <m/>
    <n v="43200"/>
    <m/>
    <m/>
    <n v="43200"/>
    <n v="43200"/>
    <s v="CZK"/>
    <n v="1"/>
    <s v="EA"/>
    <s v="01.05.2015"/>
    <s v="31.12.9999"/>
  </r>
  <r>
    <x v="309"/>
    <x v="309"/>
    <s v="PAVIRO CONTROLLER"/>
    <m/>
    <s v="EMEA"/>
    <x v="1"/>
    <m/>
    <m/>
    <x v="0"/>
    <m/>
    <m/>
    <n v="11920"/>
    <m/>
    <m/>
    <n v="11920"/>
    <n v="11920"/>
    <s v="DKK"/>
    <n v="1"/>
    <s v="EA"/>
    <s v="01.05.2015"/>
    <s v="31.12.9999"/>
  </r>
  <r>
    <x v="309"/>
    <x v="309"/>
    <s v="PAVIRO CONTROLLER"/>
    <m/>
    <s v="EMEA"/>
    <x v="2"/>
    <m/>
    <m/>
    <x v="0"/>
    <m/>
    <m/>
    <n v="1600"/>
    <m/>
    <m/>
    <n v="1600"/>
    <n v="1600"/>
    <s v="EUR"/>
    <n v="1"/>
    <s v="EA"/>
    <s v="01.05.2015"/>
    <s v="31.12.9999"/>
  </r>
  <r>
    <x v="309"/>
    <x v="309"/>
    <s v="PAVIRO CONTROLLER"/>
    <m/>
    <s v="EMEA"/>
    <x v="3"/>
    <m/>
    <m/>
    <x v="0"/>
    <m/>
    <m/>
    <n v="1280"/>
    <m/>
    <m/>
    <n v="1280"/>
    <n v="1280"/>
    <s v="GBP"/>
    <n v="1"/>
    <s v="EA"/>
    <s v="01.05.2015"/>
    <s v="31.12.9999"/>
  </r>
  <r>
    <x v="309"/>
    <x v="309"/>
    <s v="PAVIRO CONTROLLER"/>
    <m/>
    <s v="EMEA"/>
    <x v="4"/>
    <m/>
    <m/>
    <x v="0"/>
    <m/>
    <m/>
    <n v="480000"/>
    <m/>
    <m/>
    <n v="480000"/>
    <n v="480000"/>
    <s v="HUF"/>
    <n v="1"/>
    <s v="EA"/>
    <s v="01.05.2015"/>
    <s v="31.12.9999"/>
  </r>
  <r>
    <x v="309"/>
    <x v="309"/>
    <s v="PAVIRO CONTROLLER"/>
    <m/>
    <s v="EMEA"/>
    <x v="5"/>
    <m/>
    <m/>
    <x v="0"/>
    <m/>
    <m/>
    <n v="12800"/>
    <m/>
    <m/>
    <n v="12800"/>
    <n v="12800"/>
    <s v="NOK"/>
    <n v="1"/>
    <s v="EA"/>
    <s v="01.05.2015"/>
    <s v="31.12.9999"/>
  </r>
  <r>
    <x v="309"/>
    <x v="309"/>
    <s v="PAVIRO CONTROLLER"/>
    <m/>
    <s v="EMEA"/>
    <x v="6"/>
    <m/>
    <m/>
    <x v="0"/>
    <m/>
    <m/>
    <n v="6640"/>
    <m/>
    <m/>
    <n v="6640"/>
    <n v="6640"/>
    <s v="PLN"/>
    <n v="1"/>
    <s v="EA"/>
    <s v="01.05.2015"/>
    <s v="31.12.9999"/>
  </r>
  <r>
    <x v="309"/>
    <x v="309"/>
    <s v="PAVIRO CONTROLLER"/>
    <m/>
    <s v="EMEA"/>
    <x v="7"/>
    <m/>
    <m/>
    <x v="0"/>
    <m/>
    <m/>
    <n v="75200"/>
    <m/>
    <m/>
    <n v="75200"/>
    <n v="75200"/>
    <s v="RUB"/>
    <n v="1"/>
    <s v="EA"/>
    <s v="01.05.2015"/>
    <s v="31.12.9999"/>
  </r>
  <r>
    <x v="309"/>
    <x v="309"/>
    <s v="PAVIRO CONTROLLER"/>
    <m/>
    <s v="EMEA"/>
    <x v="8"/>
    <m/>
    <m/>
    <x v="0"/>
    <m/>
    <m/>
    <n v="14400"/>
    <m/>
    <m/>
    <n v="14400"/>
    <n v="14400"/>
    <s v="SEK"/>
    <n v="1"/>
    <s v="EA"/>
    <s v="01.05.2015"/>
    <s v="31.12.9999"/>
  </r>
  <r>
    <x v="309"/>
    <x v="309"/>
    <s v="PAVIRO CONTROLLER"/>
    <m/>
    <s v="EMEA"/>
    <x v="9"/>
    <m/>
    <m/>
    <x v="0"/>
    <m/>
    <m/>
    <n v="4480"/>
    <m/>
    <m/>
    <n v="4480"/>
    <n v="4480"/>
    <s v="TRY"/>
    <n v="1"/>
    <s v="EA"/>
    <s v="01.05.2015"/>
    <s v="31.12.9999"/>
  </r>
  <r>
    <x v="309"/>
    <x v="309"/>
    <s v="PAVIRO CONTROLLER"/>
    <m/>
    <s v="EMEA"/>
    <x v="10"/>
    <m/>
    <m/>
    <x v="0"/>
    <m/>
    <m/>
    <n v="22400"/>
    <m/>
    <m/>
    <n v="22400"/>
    <n v="22400"/>
    <s v="ZAR"/>
    <n v="1"/>
    <s v="EA"/>
    <s v="01.05.2015"/>
    <s v="31.12.9999"/>
  </r>
  <r>
    <x v="310"/>
    <x v="310"/>
    <s v="PAVIRO ROUTER"/>
    <m/>
    <s v="EMEA"/>
    <x v="0"/>
    <m/>
    <m/>
    <x v="0"/>
    <m/>
    <m/>
    <n v="37800"/>
    <m/>
    <m/>
    <n v="37800"/>
    <n v="37800"/>
    <s v="CZK"/>
    <n v="1"/>
    <s v="EA"/>
    <s v="01.05.2015"/>
    <s v="31.12.9999"/>
  </r>
  <r>
    <x v="310"/>
    <x v="310"/>
    <s v="PAVIRO ROUTER"/>
    <m/>
    <s v="EMEA"/>
    <x v="1"/>
    <m/>
    <m/>
    <x v="0"/>
    <m/>
    <m/>
    <n v="10430"/>
    <m/>
    <m/>
    <n v="10430"/>
    <n v="10430"/>
    <s v="DKK"/>
    <n v="1"/>
    <s v="EA"/>
    <s v="01.05.2015"/>
    <s v="31.12.9999"/>
  </r>
  <r>
    <x v="310"/>
    <x v="310"/>
    <s v="PAVIRO ROUTER"/>
    <m/>
    <s v="EMEA"/>
    <x v="2"/>
    <m/>
    <m/>
    <x v="0"/>
    <m/>
    <m/>
    <n v="1400"/>
    <m/>
    <m/>
    <n v="1400"/>
    <n v="1400"/>
    <s v="EUR"/>
    <n v="1"/>
    <s v="EA"/>
    <s v="01.05.2015"/>
    <s v="31.12.9999"/>
  </r>
  <r>
    <x v="310"/>
    <x v="310"/>
    <s v="PAVIRO ROUTER"/>
    <m/>
    <s v="EMEA"/>
    <x v="3"/>
    <m/>
    <m/>
    <x v="0"/>
    <m/>
    <m/>
    <n v="1120"/>
    <m/>
    <m/>
    <n v="1120"/>
    <n v="1120"/>
    <s v="GBP"/>
    <n v="1"/>
    <s v="EA"/>
    <s v="01.05.2015"/>
    <s v="31.12.9999"/>
  </r>
  <r>
    <x v="310"/>
    <x v="310"/>
    <s v="PAVIRO ROUTER"/>
    <m/>
    <s v="EMEA"/>
    <x v="4"/>
    <m/>
    <m/>
    <x v="0"/>
    <m/>
    <m/>
    <n v="420000"/>
    <m/>
    <m/>
    <n v="420000"/>
    <n v="420000"/>
    <s v="HUF"/>
    <n v="1"/>
    <s v="EA"/>
    <s v="01.05.2015"/>
    <s v="31.12.9999"/>
  </r>
  <r>
    <x v="310"/>
    <x v="310"/>
    <s v="PAVIRO ROUTER"/>
    <m/>
    <s v="EMEA"/>
    <x v="5"/>
    <m/>
    <m/>
    <x v="0"/>
    <m/>
    <m/>
    <n v="11200"/>
    <m/>
    <m/>
    <n v="11200"/>
    <n v="11200"/>
    <s v="NOK"/>
    <n v="1"/>
    <s v="EA"/>
    <s v="01.05.2015"/>
    <s v="31.12.9999"/>
  </r>
  <r>
    <x v="310"/>
    <x v="310"/>
    <s v="PAVIRO ROUTER"/>
    <m/>
    <s v="EMEA"/>
    <x v="6"/>
    <m/>
    <m/>
    <x v="0"/>
    <m/>
    <m/>
    <n v="5810"/>
    <m/>
    <m/>
    <n v="5810"/>
    <n v="5810"/>
    <s v="PLN"/>
    <n v="1"/>
    <s v="EA"/>
    <s v="01.05.2015"/>
    <s v="31.12.9999"/>
  </r>
  <r>
    <x v="310"/>
    <x v="310"/>
    <s v="PAVIRO ROUTER"/>
    <m/>
    <s v="EMEA"/>
    <x v="7"/>
    <m/>
    <m/>
    <x v="0"/>
    <m/>
    <m/>
    <n v="65800"/>
    <m/>
    <m/>
    <n v="65800"/>
    <n v="65800"/>
    <s v="RUB"/>
    <n v="1"/>
    <s v="EA"/>
    <s v="01.05.2015"/>
    <s v="31.12.9999"/>
  </r>
  <r>
    <x v="310"/>
    <x v="310"/>
    <s v="PAVIRO ROUTER"/>
    <m/>
    <s v="EMEA"/>
    <x v="8"/>
    <m/>
    <m/>
    <x v="0"/>
    <m/>
    <m/>
    <n v="12600"/>
    <m/>
    <m/>
    <n v="12600"/>
    <n v="12600"/>
    <s v="SEK"/>
    <n v="1"/>
    <s v="EA"/>
    <s v="01.05.2015"/>
    <s v="31.12.9999"/>
  </r>
  <r>
    <x v="310"/>
    <x v="310"/>
    <s v="PAVIRO ROUTER"/>
    <m/>
    <s v="EMEA"/>
    <x v="9"/>
    <m/>
    <m/>
    <x v="0"/>
    <m/>
    <m/>
    <n v="3920"/>
    <m/>
    <m/>
    <n v="3920"/>
    <n v="3920"/>
    <s v="TRY"/>
    <n v="1"/>
    <s v="EA"/>
    <s v="01.05.2015"/>
    <s v="31.12.9999"/>
  </r>
  <r>
    <x v="310"/>
    <x v="310"/>
    <s v="PAVIRO ROUTER"/>
    <m/>
    <s v="EMEA"/>
    <x v="10"/>
    <m/>
    <m/>
    <x v="0"/>
    <m/>
    <m/>
    <n v="19600"/>
    <m/>
    <m/>
    <n v="19600"/>
    <n v="19600"/>
    <s v="ZAR"/>
    <n v="1"/>
    <s v="EA"/>
    <s v="01.05.2015"/>
    <s v="31.12.9999"/>
  </r>
  <r>
    <x v="311"/>
    <x v="311"/>
    <s v="PAVIRO CALL STATION KIT"/>
    <m/>
    <s v="EMEA"/>
    <x v="11"/>
    <m/>
    <m/>
    <x v="0"/>
    <m/>
    <m/>
    <n v="953.25"/>
    <m/>
    <m/>
    <n v="953.25"/>
    <n v="953.25"/>
    <s v="CHF"/>
    <n v="1"/>
    <s v="EA"/>
    <m/>
    <s v="31.12.9999"/>
  </r>
  <r>
    <x v="311"/>
    <x v="311"/>
    <s v="PAVIRO CALL STATION KIT"/>
    <m/>
    <s v="EMEA"/>
    <x v="0"/>
    <m/>
    <m/>
    <x v="0"/>
    <m/>
    <m/>
    <n v="20925"/>
    <m/>
    <m/>
    <n v="20925"/>
    <n v="20925"/>
    <s v="CZK"/>
    <n v="1"/>
    <s v="EA"/>
    <m/>
    <s v="31.12.9999"/>
  </r>
  <r>
    <x v="311"/>
    <x v="311"/>
    <s v="PAVIRO CALL STATION KIT"/>
    <m/>
    <s v="EMEA"/>
    <x v="1"/>
    <m/>
    <m/>
    <x v="0"/>
    <m/>
    <m/>
    <n v="5773.75"/>
    <m/>
    <m/>
    <n v="5773.75"/>
    <n v="5773.75"/>
    <s v="DKK"/>
    <n v="1"/>
    <s v="EA"/>
    <m/>
    <s v="31.12.9999"/>
  </r>
  <r>
    <x v="311"/>
    <x v="311"/>
    <s v="PAVIRO CALL STATION KIT"/>
    <m/>
    <s v="EMEA"/>
    <x v="2"/>
    <m/>
    <m/>
    <x v="0"/>
    <m/>
    <m/>
    <n v="775"/>
    <m/>
    <m/>
    <n v="775"/>
    <n v="775"/>
    <s v="EUR"/>
    <n v="1"/>
    <s v="EA"/>
    <m/>
    <s v="31.12.9999"/>
  </r>
  <r>
    <x v="311"/>
    <x v="311"/>
    <s v="PAVIRO CALL STATION KIT"/>
    <m/>
    <s v="EMEA"/>
    <x v="3"/>
    <m/>
    <m/>
    <x v="0"/>
    <m/>
    <m/>
    <n v="620"/>
    <m/>
    <m/>
    <n v="620"/>
    <n v="620"/>
    <s v="GBP"/>
    <n v="1"/>
    <s v="EA"/>
    <m/>
    <s v="31.12.9999"/>
  </r>
  <r>
    <x v="311"/>
    <x v="311"/>
    <s v="PAVIRO CALL STATION KIT"/>
    <m/>
    <s v="EMEA"/>
    <x v="4"/>
    <m/>
    <m/>
    <x v="0"/>
    <m/>
    <m/>
    <n v="232500"/>
    <m/>
    <m/>
    <n v="232500"/>
    <n v="232500"/>
    <s v="HUF"/>
    <n v="1"/>
    <s v="EA"/>
    <m/>
    <s v="31.12.9999"/>
  </r>
  <r>
    <x v="311"/>
    <x v="311"/>
    <s v="PAVIRO CALL STATION KIT"/>
    <m/>
    <s v="EMEA"/>
    <x v="5"/>
    <m/>
    <m/>
    <x v="0"/>
    <m/>
    <m/>
    <n v="6200"/>
    <m/>
    <m/>
    <n v="6200"/>
    <n v="6200"/>
    <s v="NOK"/>
    <n v="1"/>
    <s v="EA"/>
    <m/>
    <s v="31.12.9999"/>
  </r>
  <r>
    <x v="311"/>
    <x v="311"/>
    <s v="PAVIRO CALL STATION KIT"/>
    <m/>
    <s v="EMEA"/>
    <x v="6"/>
    <m/>
    <m/>
    <x v="0"/>
    <m/>
    <m/>
    <n v="3216.25"/>
    <m/>
    <m/>
    <n v="3216.25"/>
    <n v="3216.25"/>
    <s v="PLN"/>
    <n v="1"/>
    <s v="EA"/>
    <m/>
    <s v="31.12.9999"/>
  </r>
  <r>
    <x v="311"/>
    <x v="311"/>
    <s v="PAVIRO CALL STATION KIT"/>
    <m/>
    <s v="EMEA"/>
    <x v="7"/>
    <m/>
    <m/>
    <x v="0"/>
    <m/>
    <m/>
    <n v="45725"/>
    <m/>
    <m/>
    <n v="45725"/>
    <n v="45725"/>
    <s v="RUB"/>
    <n v="1"/>
    <s v="EA"/>
    <m/>
    <s v="31.12.9999"/>
  </r>
  <r>
    <x v="311"/>
    <x v="311"/>
    <s v="PAVIRO CALL STATION KIT"/>
    <m/>
    <s v="EMEA"/>
    <x v="8"/>
    <m/>
    <m/>
    <x v="0"/>
    <m/>
    <m/>
    <n v="6975"/>
    <m/>
    <m/>
    <n v="6975"/>
    <n v="6975"/>
    <s v="SEK"/>
    <n v="1"/>
    <s v="EA"/>
    <m/>
    <s v="31.12.9999"/>
  </r>
  <r>
    <x v="311"/>
    <x v="311"/>
    <s v="PAVIRO CALL STATION KIT"/>
    <m/>
    <s v="EMEA"/>
    <x v="9"/>
    <m/>
    <m/>
    <x v="0"/>
    <m/>
    <m/>
    <n v="2170"/>
    <m/>
    <m/>
    <n v="2170"/>
    <n v="2170"/>
    <s v="TRY"/>
    <n v="1"/>
    <s v="EA"/>
    <m/>
    <s v="31.12.9999"/>
  </r>
  <r>
    <x v="311"/>
    <x v="311"/>
    <s v="PAVIRO CALL STATION KIT"/>
    <m/>
    <s v="EMEA"/>
    <x v="12"/>
    <m/>
    <m/>
    <x v="0"/>
    <m/>
    <m/>
    <n v="1046.25"/>
    <m/>
    <m/>
    <n v="1046.25"/>
    <n v="1046.25"/>
    <s v="USD"/>
    <n v="1"/>
    <s v="EA"/>
    <m/>
    <s v="31.12.9999"/>
  </r>
  <r>
    <x v="311"/>
    <x v="311"/>
    <s v="PAVIRO CALL STATION KIT"/>
    <m/>
    <s v="EMEA"/>
    <x v="10"/>
    <m/>
    <m/>
    <x v="0"/>
    <m/>
    <m/>
    <n v="10850"/>
    <m/>
    <m/>
    <n v="10850"/>
    <n v="10850"/>
    <s v="ZAR"/>
    <n v="1"/>
    <s v="EA"/>
    <m/>
    <s v="31.12.9999"/>
  </r>
  <r>
    <x v="312"/>
    <x v="312"/>
    <s v="Marine Horn Loudspeaker 15 W"/>
    <m/>
    <s v="EMEA"/>
    <x v="11"/>
    <m/>
    <m/>
    <x v="0"/>
    <m/>
    <m/>
    <n v="196.8"/>
    <m/>
    <m/>
    <m/>
    <n v="196.8"/>
    <s v="CHF"/>
    <n v="1"/>
    <m/>
    <m/>
    <m/>
  </r>
  <r>
    <x v="312"/>
    <x v="312"/>
    <s v="Marine Horn Loudspeaker 15 W"/>
    <m/>
    <s v="EMEA"/>
    <x v="0"/>
    <m/>
    <m/>
    <x v="0"/>
    <m/>
    <m/>
    <n v="4320"/>
    <m/>
    <m/>
    <m/>
    <n v="4320"/>
    <s v="CZK"/>
    <n v="1"/>
    <m/>
    <m/>
    <m/>
  </r>
  <r>
    <x v="312"/>
    <x v="312"/>
    <s v="Marine Horn Loudspeaker 15 W"/>
    <m/>
    <s v="EMEA"/>
    <x v="1"/>
    <m/>
    <m/>
    <x v="0"/>
    <m/>
    <m/>
    <n v="1192"/>
    <m/>
    <m/>
    <m/>
    <n v="1192"/>
    <s v="DKK"/>
    <n v="1"/>
    <m/>
    <m/>
    <m/>
  </r>
  <r>
    <x v="312"/>
    <x v="312"/>
    <s v="Marine Horn Loudspeaker 15 W"/>
    <m/>
    <s v="EMEA"/>
    <x v="2"/>
    <m/>
    <m/>
    <x v="0"/>
    <m/>
    <m/>
    <n v="160"/>
    <m/>
    <m/>
    <m/>
    <n v="160"/>
    <s v="EUR"/>
    <n v="1"/>
    <m/>
    <m/>
    <m/>
  </r>
  <r>
    <x v="312"/>
    <x v="312"/>
    <s v="Marine Horn Loudspeaker 15 W"/>
    <m/>
    <s v="EMEA"/>
    <x v="3"/>
    <m/>
    <m/>
    <x v="0"/>
    <m/>
    <m/>
    <n v="128"/>
    <m/>
    <m/>
    <m/>
    <n v="128"/>
    <s v="GBP"/>
    <n v="1"/>
    <m/>
    <m/>
    <m/>
  </r>
  <r>
    <x v="312"/>
    <x v="312"/>
    <s v="Marine Horn Loudspeaker 15 W"/>
    <m/>
    <s v="EMEA"/>
    <x v="4"/>
    <m/>
    <m/>
    <x v="0"/>
    <m/>
    <m/>
    <n v="48000"/>
    <m/>
    <m/>
    <m/>
    <n v="48000"/>
    <s v="HUF"/>
    <n v="1"/>
    <m/>
    <m/>
    <m/>
  </r>
  <r>
    <x v="312"/>
    <x v="312"/>
    <s v="Marine Horn Loudspeaker 15 W"/>
    <m/>
    <s v="EMEA"/>
    <x v="5"/>
    <m/>
    <m/>
    <x v="0"/>
    <m/>
    <m/>
    <n v="1280"/>
    <m/>
    <m/>
    <m/>
    <n v="1280"/>
    <s v="NOK"/>
    <n v="1"/>
    <m/>
    <m/>
    <m/>
  </r>
  <r>
    <x v="312"/>
    <x v="312"/>
    <s v="Marine Horn Loudspeaker 15 W"/>
    <m/>
    <s v="EMEA"/>
    <x v="6"/>
    <m/>
    <m/>
    <x v="0"/>
    <m/>
    <m/>
    <n v="664"/>
    <m/>
    <m/>
    <m/>
    <n v="664"/>
    <s v="PLN"/>
    <n v="1"/>
    <m/>
    <m/>
    <m/>
  </r>
  <r>
    <x v="312"/>
    <x v="312"/>
    <s v="Marine Horn Loudspeaker 15 W"/>
    <m/>
    <s v="EMEA"/>
    <x v="7"/>
    <m/>
    <m/>
    <x v="0"/>
    <m/>
    <m/>
    <n v="10880"/>
    <m/>
    <m/>
    <m/>
    <n v="10880"/>
    <s v="RUB"/>
    <n v="1"/>
    <m/>
    <m/>
    <m/>
  </r>
  <r>
    <x v="312"/>
    <x v="312"/>
    <s v="Marine Horn Loudspeaker 15 W"/>
    <m/>
    <s v="EMEA"/>
    <x v="8"/>
    <m/>
    <m/>
    <x v="0"/>
    <m/>
    <m/>
    <n v="1440"/>
    <m/>
    <m/>
    <m/>
    <n v="1440"/>
    <s v="SEK"/>
    <n v="1"/>
    <m/>
    <m/>
    <m/>
  </r>
  <r>
    <x v="312"/>
    <x v="312"/>
    <s v="Marine Horn Loudspeaker 15 W"/>
    <m/>
    <s v="EMEA"/>
    <x v="9"/>
    <m/>
    <m/>
    <x v="0"/>
    <m/>
    <m/>
    <n v="448"/>
    <m/>
    <m/>
    <m/>
    <n v="448"/>
    <s v="TRY"/>
    <n v="1"/>
    <m/>
    <m/>
    <m/>
  </r>
  <r>
    <x v="312"/>
    <x v="312"/>
    <s v="Marine Horn Loudspeaker 15 W"/>
    <m/>
    <s v="EMEA"/>
    <x v="12"/>
    <m/>
    <m/>
    <x v="0"/>
    <m/>
    <m/>
    <n v="195.75"/>
    <m/>
    <m/>
    <m/>
    <n v="195.75"/>
    <s v="USD"/>
    <n v="1"/>
    <m/>
    <m/>
    <m/>
  </r>
  <r>
    <x v="312"/>
    <x v="312"/>
    <s v="Marine Horn Loudspeaker 15 W"/>
    <m/>
    <s v="EMEA"/>
    <x v="10"/>
    <m/>
    <m/>
    <x v="0"/>
    <m/>
    <m/>
    <n v="2240"/>
    <m/>
    <m/>
    <m/>
    <n v="2240"/>
    <s v="ZAR"/>
    <n v="1"/>
    <m/>
    <m/>
    <m/>
  </r>
  <r>
    <x v="313"/>
    <x v="313"/>
    <s v="Premium sound 60 W 6&quot; ceiling lsp (2pcs)"/>
    <m/>
    <s v="EMEA"/>
    <x v="0"/>
    <m/>
    <m/>
    <x v="0"/>
    <m/>
    <m/>
    <n v="13473"/>
    <m/>
    <m/>
    <n v="13473"/>
    <n v="14850"/>
    <s v="CZK"/>
    <n v="1"/>
    <s v="EA"/>
    <s v="01.01.2016"/>
    <s v="31.12.2099"/>
  </r>
  <r>
    <x v="313"/>
    <x v="313"/>
    <s v="Premium sound 60 W 6&quot; ceiling lsp (2pcs)"/>
    <m/>
    <s v="EMEA"/>
    <x v="1"/>
    <m/>
    <m/>
    <x v="0"/>
    <m/>
    <m/>
    <n v="3717.55"/>
    <m/>
    <m/>
    <n v="3717.55"/>
    <n v="4097.5"/>
    <s v="DKK"/>
    <n v="1"/>
    <s v="EA"/>
    <s v="01.01.2016"/>
    <s v="31.12.2099"/>
  </r>
  <r>
    <x v="313"/>
    <x v="313"/>
    <s v="Premium sound 60 W 6&quot; ceiling lsp (2pcs)"/>
    <m/>
    <s v="EMEA"/>
    <x v="2"/>
    <m/>
    <m/>
    <x v="0"/>
    <m/>
    <m/>
    <n v="499"/>
    <m/>
    <m/>
    <n v="499"/>
    <n v="550"/>
    <s v="EUR"/>
    <n v="1"/>
    <s v="EA"/>
    <s v="01.01.2016"/>
    <s v="31.12.2099"/>
  </r>
  <r>
    <x v="313"/>
    <x v="313"/>
    <s v="Premium sound 60 W 6&quot; ceiling lsp (2pcs)"/>
    <m/>
    <s v="EMEA"/>
    <x v="3"/>
    <m/>
    <m/>
    <x v="0"/>
    <m/>
    <m/>
    <n v="399.2"/>
    <m/>
    <m/>
    <n v="399.2"/>
    <n v="440"/>
    <s v="GBP"/>
    <n v="1"/>
    <s v="EA"/>
    <s v="01.01.2016"/>
    <s v="31.12.2099"/>
  </r>
  <r>
    <x v="313"/>
    <x v="313"/>
    <s v="Premium sound 60 W 6&quot; ceiling lsp (2pcs)"/>
    <m/>
    <s v="EMEA"/>
    <x v="4"/>
    <m/>
    <m/>
    <x v="0"/>
    <m/>
    <m/>
    <n v="149700"/>
    <m/>
    <m/>
    <n v="149700"/>
    <n v="165000"/>
    <s v="HUF"/>
    <n v="1"/>
    <s v="EA"/>
    <s v="01.01.2016"/>
    <s v="31.12.2099"/>
  </r>
  <r>
    <x v="313"/>
    <x v="313"/>
    <s v="Premium sound 60 W 6&quot; ceiling lsp (2pcs)"/>
    <m/>
    <s v="EMEA"/>
    <x v="5"/>
    <m/>
    <m/>
    <x v="0"/>
    <m/>
    <m/>
    <n v="3992"/>
    <m/>
    <m/>
    <n v="3992"/>
    <n v="4400"/>
    <s v="NOK"/>
    <n v="1"/>
    <s v="EA"/>
    <s v="01.01.2016"/>
    <s v="31.12.2099"/>
  </r>
  <r>
    <x v="313"/>
    <x v="313"/>
    <s v="Premium sound 60 W 6&quot; ceiling lsp (2pcs)"/>
    <m/>
    <s v="EMEA"/>
    <x v="6"/>
    <m/>
    <m/>
    <x v="0"/>
    <m/>
    <m/>
    <n v="2070.85"/>
    <m/>
    <m/>
    <n v="2070.85"/>
    <n v="2282.5"/>
    <s v="PLN"/>
    <n v="1"/>
    <s v="EA"/>
    <s v="01.01.2016"/>
    <s v="31.12.2099"/>
  </r>
  <r>
    <x v="313"/>
    <x v="313"/>
    <s v="Premium sound 60 W 6&quot; ceiling lsp (2pcs)"/>
    <m/>
    <s v="EMEA"/>
    <x v="7"/>
    <m/>
    <m/>
    <x v="0"/>
    <m/>
    <m/>
    <n v="29441"/>
    <m/>
    <m/>
    <n v="29441"/>
    <n v="40150"/>
    <s v="RUB"/>
    <n v="1"/>
    <s v="EA"/>
    <s v="01.01.2016"/>
    <s v="31.12.2099"/>
  </r>
  <r>
    <x v="313"/>
    <x v="313"/>
    <s v="Premium sound 60 W 6&quot; ceiling lsp (2pcs)"/>
    <m/>
    <s v="EMEA"/>
    <x v="8"/>
    <m/>
    <m/>
    <x v="0"/>
    <m/>
    <m/>
    <n v="4491"/>
    <m/>
    <m/>
    <n v="4491"/>
    <n v="4950"/>
    <s v="SEK"/>
    <n v="1"/>
    <s v="EA"/>
    <s v="01.01.2016"/>
    <s v="31.12.2099"/>
  </r>
  <r>
    <x v="313"/>
    <x v="313"/>
    <s v="Premium sound 60 W 6&quot; ceiling lsp (2pcs)"/>
    <m/>
    <s v="EMEA"/>
    <x v="9"/>
    <m/>
    <m/>
    <x v="0"/>
    <m/>
    <m/>
    <n v="1397.2"/>
    <m/>
    <m/>
    <n v="1397.2"/>
    <n v="1540"/>
    <s v="TRY"/>
    <n v="1"/>
    <s v="EA"/>
    <s v="01.01.2016"/>
    <s v="31.12.2099"/>
  </r>
  <r>
    <x v="313"/>
    <x v="313"/>
    <s v="Premium sound 60 W 6&quot; ceiling lsp (2pcs)"/>
    <m/>
    <s v="EMEA"/>
    <x v="10"/>
    <m/>
    <m/>
    <x v="0"/>
    <m/>
    <m/>
    <n v="6986"/>
    <m/>
    <m/>
    <n v="6986"/>
    <n v="7700"/>
    <s v="ZAR"/>
    <n v="1"/>
    <s v="EA"/>
    <s v="01.01.2016"/>
    <s v="31.12.2099"/>
  </r>
  <r>
    <x v="314"/>
    <x v="314"/>
    <s v="Premium sound 60 W 8&quot; ceiling lsp (2pcs)"/>
    <m/>
    <s v="EMEA"/>
    <x v="0"/>
    <m/>
    <m/>
    <x v="0"/>
    <m/>
    <m/>
    <n v="17199"/>
    <m/>
    <m/>
    <n v="17199"/>
    <n v="18090"/>
    <s v="CZK"/>
    <n v="1"/>
    <s v="EA"/>
    <s v="01.01.2016"/>
    <s v="31.12.2099"/>
  </r>
  <r>
    <x v="314"/>
    <x v="314"/>
    <s v="Premium sound 60 W 8&quot; ceiling lsp (2pcs)"/>
    <m/>
    <s v="EMEA"/>
    <x v="1"/>
    <m/>
    <m/>
    <x v="0"/>
    <m/>
    <m/>
    <n v="4745.6499999999996"/>
    <m/>
    <m/>
    <n v="4745.6499999999996"/>
    <n v="4991.5"/>
    <s v="DKK"/>
    <n v="1"/>
    <s v="EA"/>
    <s v="01.01.2016"/>
    <s v="31.12.2099"/>
  </r>
  <r>
    <x v="314"/>
    <x v="314"/>
    <s v="Premium sound 60 W 8&quot; ceiling lsp (2pcs)"/>
    <m/>
    <s v="EMEA"/>
    <x v="2"/>
    <m/>
    <m/>
    <x v="0"/>
    <m/>
    <m/>
    <n v="637"/>
    <m/>
    <m/>
    <n v="637"/>
    <n v="670"/>
    <s v="EUR"/>
    <n v="1"/>
    <s v="EA"/>
    <s v="01.01.2016"/>
    <s v="31.12.2099"/>
  </r>
  <r>
    <x v="314"/>
    <x v="314"/>
    <s v="Premium sound 60 W 8&quot; ceiling lsp (2pcs)"/>
    <m/>
    <s v="EMEA"/>
    <x v="3"/>
    <m/>
    <m/>
    <x v="0"/>
    <m/>
    <m/>
    <n v="509.6"/>
    <m/>
    <m/>
    <n v="509.6"/>
    <n v="536"/>
    <s v="GBP"/>
    <n v="1"/>
    <s v="EA"/>
    <s v="01.01.2016"/>
    <s v="31.12.2099"/>
  </r>
  <r>
    <x v="314"/>
    <x v="314"/>
    <s v="Premium sound 60 W 8&quot; ceiling lsp (2pcs)"/>
    <m/>
    <s v="EMEA"/>
    <x v="4"/>
    <m/>
    <m/>
    <x v="0"/>
    <m/>
    <m/>
    <n v="191100"/>
    <m/>
    <m/>
    <n v="191100"/>
    <n v="201000"/>
    <s v="HUF"/>
    <n v="1"/>
    <s v="EA"/>
    <s v="01.01.2016"/>
    <s v="31.12.2099"/>
  </r>
  <r>
    <x v="314"/>
    <x v="314"/>
    <s v="Premium sound 60 W 8&quot; ceiling lsp (2pcs)"/>
    <m/>
    <s v="EMEA"/>
    <x v="5"/>
    <m/>
    <m/>
    <x v="0"/>
    <m/>
    <m/>
    <n v="5096"/>
    <m/>
    <m/>
    <n v="5096"/>
    <n v="5360"/>
    <s v="NOK"/>
    <n v="1"/>
    <s v="EA"/>
    <s v="01.01.2016"/>
    <s v="31.12.2099"/>
  </r>
  <r>
    <x v="314"/>
    <x v="314"/>
    <s v="Premium sound 60 W 8&quot; ceiling lsp (2pcs)"/>
    <m/>
    <s v="EMEA"/>
    <x v="6"/>
    <m/>
    <m/>
    <x v="0"/>
    <m/>
    <m/>
    <n v="2643.55"/>
    <m/>
    <m/>
    <n v="2643.55"/>
    <n v="2780.5"/>
    <s v="PLN"/>
    <n v="1"/>
    <s v="EA"/>
    <s v="01.01.2016"/>
    <s v="31.12.2099"/>
  </r>
  <r>
    <x v="314"/>
    <x v="314"/>
    <s v="Premium sound 60 W 8&quot; ceiling lsp (2pcs)"/>
    <m/>
    <s v="EMEA"/>
    <x v="7"/>
    <m/>
    <m/>
    <x v="0"/>
    <m/>
    <m/>
    <n v="37583"/>
    <m/>
    <m/>
    <n v="37583"/>
    <n v="48910"/>
    <s v="RUB"/>
    <n v="1"/>
    <s v="EA"/>
    <s v="01.01.2016"/>
    <s v="31.12.2099"/>
  </r>
  <r>
    <x v="314"/>
    <x v="314"/>
    <s v="Premium sound 60 W 8&quot; ceiling lsp (2pcs)"/>
    <m/>
    <s v="EMEA"/>
    <x v="8"/>
    <m/>
    <m/>
    <x v="0"/>
    <m/>
    <m/>
    <n v="5733"/>
    <m/>
    <m/>
    <n v="5733"/>
    <n v="6030"/>
    <s v="SEK"/>
    <n v="1"/>
    <s v="EA"/>
    <s v="01.01.2016"/>
    <s v="31.12.2099"/>
  </r>
  <r>
    <x v="314"/>
    <x v="314"/>
    <s v="Premium sound 60 W 8&quot; ceiling lsp (2pcs)"/>
    <m/>
    <s v="EMEA"/>
    <x v="9"/>
    <m/>
    <m/>
    <x v="0"/>
    <m/>
    <m/>
    <n v="1783.6"/>
    <m/>
    <m/>
    <n v="1783.6"/>
    <n v="1876"/>
    <s v="TRY"/>
    <n v="1"/>
    <s v="EA"/>
    <s v="01.01.2016"/>
    <s v="31.12.2099"/>
  </r>
  <r>
    <x v="314"/>
    <x v="314"/>
    <s v="Premium sound 60 W 8&quot; ceiling lsp (2pcs)"/>
    <m/>
    <s v="EMEA"/>
    <x v="10"/>
    <m/>
    <m/>
    <x v="0"/>
    <m/>
    <m/>
    <n v="8918"/>
    <m/>
    <m/>
    <n v="8918"/>
    <n v="9380"/>
    <s v="ZAR"/>
    <n v="1"/>
    <s v="EA"/>
    <s v="01.01.2016"/>
    <s v="31.12.2099"/>
  </r>
  <r>
    <x v="315"/>
    <x v="315"/>
    <s v="PAVIRO CST EMERGENCY BUTTON"/>
    <m/>
    <s v="EMEA"/>
    <x v="0"/>
    <m/>
    <m/>
    <x v="0"/>
    <m/>
    <m/>
    <n v="1242"/>
    <m/>
    <m/>
    <n v="1242"/>
    <n v="1448.6"/>
    <s v="CZK"/>
    <n v="1"/>
    <s v="EA"/>
    <s v="01.01.2016"/>
    <s v="31.12.9999"/>
  </r>
  <r>
    <x v="315"/>
    <x v="315"/>
    <s v="PAVIRO CST EMERGENCY BUTTON"/>
    <m/>
    <s v="EMEA"/>
    <x v="1"/>
    <m/>
    <m/>
    <x v="0"/>
    <m/>
    <e v="#N/A"/>
    <n v="342.7"/>
    <m/>
    <m/>
    <n v="342.7"/>
    <n v="431.75"/>
    <s v="DKK"/>
    <n v="1"/>
    <s v="EA"/>
    <s v="01.01.2016"/>
    <s v="31.12.9999"/>
  </r>
  <r>
    <x v="315"/>
    <x v="315"/>
    <s v="PAVIRO CST EMERGENCY BUTTON"/>
    <m/>
    <s v="EMEA"/>
    <x v="2"/>
    <m/>
    <m/>
    <x v="0"/>
    <m/>
    <e v="#N/A"/>
    <n v="45"/>
    <m/>
    <m/>
    <n v="45"/>
    <n v="58"/>
    <s v="EUR"/>
    <n v="1"/>
    <s v="EA"/>
    <s v="01.01.2016"/>
    <s v="31.12.9999"/>
  </r>
  <r>
    <x v="315"/>
    <x v="315"/>
    <s v="PAVIRO CST EMERGENCY BUTTON"/>
    <m/>
    <s v="EMEA"/>
    <x v="3"/>
    <m/>
    <m/>
    <x v="0"/>
    <m/>
    <e v="#N/A"/>
    <n v="36.799999999999997"/>
    <m/>
    <m/>
    <n v="36.799999999999997"/>
    <n v="49.3"/>
    <s v="GBP"/>
    <n v="1"/>
    <s v="EA"/>
    <s v="01.01.2016"/>
    <s v="31.12.9999"/>
  </r>
  <r>
    <x v="315"/>
    <x v="315"/>
    <s v="PAVIRO CST EMERGENCY BUTTON"/>
    <m/>
    <s v="EMEA"/>
    <x v="4"/>
    <m/>
    <m/>
    <x v="0"/>
    <m/>
    <e v="#N/A"/>
    <n v="13800"/>
    <m/>
    <m/>
    <n v="13800"/>
    <n v="15065"/>
    <s v="HUF"/>
    <n v="1"/>
    <s v="EA"/>
    <s v="01.01.2016"/>
    <s v="31.12.9999"/>
  </r>
  <r>
    <x v="315"/>
    <x v="315"/>
    <s v="PAVIRO CST EMERGENCY BUTTON"/>
    <m/>
    <s v="EMEA"/>
    <x v="5"/>
    <m/>
    <m/>
    <x v="0"/>
    <m/>
    <e v="#N/A"/>
    <n v="368"/>
    <m/>
    <m/>
    <n v="368"/>
    <n v="452"/>
    <s v="NOK"/>
    <n v="1"/>
    <s v="EA"/>
    <s v="01.01.2016"/>
    <s v="31.12.9999"/>
  </r>
  <r>
    <x v="315"/>
    <x v="315"/>
    <s v="PAVIRO CST EMERGENCY BUTTON"/>
    <m/>
    <s v="EMEA"/>
    <x v="6"/>
    <m/>
    <m/>
    <x v="0"/>
    <m/>
    <e v="#N/A"/>
    <n v="190.9"/>
    <m/>
    <m/>
    <n v="190.9"/>
    <n v="220.2"/>
    <s v="PLN"/>
    <n v="1"/>
    <s v="EA"/>
    <s v="01.01.2016"/>
    <s v="31.12.9999"/>
  </r>
  <r>
    <x v="315"/>
    <x v="315"/>
    <s v="PAVIRO CST EMERGENCY BUTTON"/>
    <m/>
    <s v="EMEA"/>
    <x v="7"/>
    <m/>
    <m/>
    <x v="0"/>
    <m/>
    <m/>
    <n v="2714"/>
    <m/>
    <m/>
    <n v="2714"/>
    <n v="4234"/>
    <s v="RUB"/>
    <n v="1"/>
    <s v="EA"/>
    <s v="01.01.2016"/>
    <s v="31.12.9999"/>
  </r>
  <r>
    <x v="315"/>
    <x v="315"/>
    <s v="PAVIRO CST EMERGENCY BUTTON"/>
    <m/>
    <s v="EMEA"/>
    <x v="8"/>
    <m/>
    <m/>
    <x v="0"/>
    <m/>
    <e v="#N/A"/>
    <n v="414"/>
    <m/>
    <m/>
    <n v="414"/>
    <n v="521.5"/>
    <s v="SEK"/>
    <n v="1"/>
    <s v="EA"/>
    <s v="01.01.2016"/>
    <s v="31.12.9999"/>
  </r>
  <r>
    <x v="315"/>
    <x v="315"/>
    <s v="PAVIRO CST EMERGENCY BUTTON"/>
    <m/>
    <s v="EMEA"/>
    <x v="9"/>
    <m/>
    <m/>
    <x v="0"/>
    <m/>
    <e v="#N/A"/>
    <n v="128.80000000000001"/>
    <m/>
    <m/>
    <n v="128.80000000000001"/>
    <n v="173.9"/>
    <s v="TRY"/>
    <n v="1"/>
    <s v="EA"/>
    <s v="01.01.2016"/>
    <s v="31.12.9999"/>
  </r>
  <r>
    <x v="315"/>
    <x v="315"/>
    <s v="PAVIRO CST EMERGENCY BUTTON"/>
    <m/>
    <s v="EMEA"/>
    <x v="10"/>
    <m/>
    <m/>
    <x v="0"/>
    <m/>
    <e v="#N/A"/>
    <n v="459.6"/>
    <m/>
    <m/>
    <n v="459.6"/>
    <n v="579.5"/>
    <s v="ZAR"/>
    <n v="1"/>
    <s v="EA"/>
    <s v="01.01.2016"/>
    <s v="31.12.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PivotTable1" cacheId="18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gridDropZones="1" multipleFieldFilters="0">
  <location ref="A2:P481" firstHeaderRow="1" firstDataRow="2" firstDataCol="3"/>
  <pivotFields count="16">
    <pivotField axis="axisRow" compact="0" outline="0" showAll="0" defaultSubtotal="0">
      <items count="316">
        <item x="126"/>
        <item x="165"/>
        <item x="167"/>
        <item x="81"/>
        <item x="96"/>
        <item x="104"/>
        <item x="128"/>
        <item x="151"/>
        <item x="170"/>
        <item x="137"/>
        <item x="138"/>
        <item x="262"/>
        <item x="253"/>
        <item x="229"/>
        <item x="226"/>
        <item x="131"/>
        <item x="154"/>
        <item x="160"/>
        <item x="5"/>
        <item x="261"/>
        <item x="107"/>
        <item x="111"/>
        <item x="116"/>
        <item x="156"/>
        <item x="53"/>
        <item x="54"/>
        <item x="255"/>
        <item x="55"/>
        <item x="210"/>
        <item x="139"/>
        <item x="108"/>
        <item x="110"/>
        <item x="113"/>
        <item x="115"/>
        <item x="118"/>
        <item x="257"/>
        <item x="223"/>
        <item x="234"/>
        <item x="235"/>
        <item x="236"/>
        <item x="245"/>
        <item x="208"/>
        <item x="143"/>
        <item x="144"/>
        <item x="145"/>
        <item x="146"/>
        <item x="164"/>
        <item x="274"/>
        <item x="244"/>
        <item x="232"/>
        <item x="233"/>
        <item x="243"/>
        <item x="240"/>
        <item x="241"/>
        <item x="266"/>
        <item x="264"/>
        <item x="265"/>
        <item x="268"/>
        <item x="269"/>
        <item x="267"/>
        <item x="205"/>
        <item x="91"/>
        <item x="273"/>
        <item x="247"/>
        <item x="182"/>
        <item x="179"/>
        <item x="178"/>
        <item x="180"/>
        <item x="174"/>
        <item x="171"/>
        <item x="173"/>
        <item x="172"/>
        <item x="175"/>
        <item x="177"/>
        <item x="216"/>
        <item x="23"/>
        <item x="24"/>
        <item x="25"/>
        <item x="26"/>
        <item x="263"/>
        <item x="176"/>
        <item x="185"/>
        <item x="186"/>
        <item x="187"/>
        <item x="190"/>
        <item x="188"/>
        <item x="189"/>
        <item x="217"/>
        <item x="218"/>
        <item x="219"/>
        <item x="222"/>
        <item x="290"/>
        <item x="285"/>
        <item x="294"/>
        <item x="295"/>
        <item x="296"/>
        <item x="298"/>
        <item x="287"/>
        <item x="291"/>
        <item x="292"/>
        <item x="84"/>
        <item x="85"/>
        <item x="86"/>
        <item x="87"/>
        <item x="71"/>
        <item x="8"/>
        <item x="9"/>
        <item x="14"/>
        <item x="13"/>
        <item x="22"/>
        <item x="12"/>
        <item x="299"/>
        <item x="300"/>
        <item x="242"/>
        <item x="286"/>
        <item x="301"/>
        <item x="302"/>
        <item x="0"/>
        <item x="1"/>
        <item x="99"/>
        <item x="303"/>
        <item x="304"/>
        <item x="106"/>
        <item x="45"/>
        <item x="44"/>
        <item x="129"/>
        <item x="221"/>
        <item x="127"/>
        <item x="206"/>
        <item x="212"/>
        <item x="211"/>
        <item x="237"/>
        <item x="238"/>
        <item x="239"/>
        <item x="279"/>
        <item x="256"/>
        <item x="289"/>
        <item x="288"/>
        <item x="293"/>
        <item x="21"/>
        <item x="191"/>
        <item x="213"/>
        <item x="197"/>
        <item x="198"/>
        <item x="199"/>
        <item x="195"/>
        <item x="196"/>
        <item x="192"/>
        <item x="194"/>
        <item x="297"/>
        <item x="246"/>
        <item x="181"/>
        <item x="251"/>
        <item x="249"/>
        <item x="248"/>
        <item x="250"/>
        <item x="252"/>
        <item x="148"/>
        <item x="149"/>
        <item x="259"/>
        <item x="260"/>
        <item x="258"/>
        <item x="230"/>
        <item x="231"/>
        <item x="224"/>
        <item x="225"/>
        <item x="227"/>
        <item x="228"/>
        <item x="193"/>
        <item x="201"/>
        <item x="200"/>
        <item x="16"/>
        <item x="17"/>
        <item x="19"/>
        <item x="20"/>
        <item x="27"/>
        <item x="31"/>
        <item x="29"/>
        <item x="30"/>
        <item x="33"/>
        <item x="35"/>
        <item x="37"/>
        <item x="39"/>
        <item x="3"/>
        <item x="4"/>
        <item x="6"/>
        <item x="7"/>
        <item x="40"/>
        <item x="41"/>
        <item x="42"/>
        <item x="43"/>
        <item x="271"/>
        <item x="272"/>
        <item x="270"/>
        <item x="11"/>
        <item x="10"/>
        <item x="15"/>
        <item x="280"/>
        <item x="83"/>
        <item x="283"/>
        <item x="278"/>
        <item x="276"/>
        <item x="284"/>
        <item x="281"/>
        <item x="277"/>
        <item x="275"/>
        <item x="307"/>
        <item x="308"/>
        <item x="309"/>
        <item x="310"/>
        <item x="311"/>
        <item x="312"/>
        <item x="282"/>
        <item x="207"/>
        <item x="313"/>
        <item x="183"/>
        <item x="184"/>
        <item x="50"/>
        <item x="51"/>
        <item x="204"/>
        <item x="48"/>
        <item x="49"/>
        <item x="220"/>
        <item x="203"/>
        <item x="46"/>
        <item x="47"/>
        <item x="202"/>
        <item x="314"/>
        <item x="315"/>
        <item x="52"/>
        <item x="56"/>
        <item x="57"/>
        <item x="59"/>
        <item x="62"/>
        <item x="105"/>
        <item x="123"/>
        <item x="124"/>
        <item x="125"/>
        <item x="130"/>
        <item x="132"/>
        <item x="134"/>
        <item x="136"/>
        <item x="140"/>
        <item x="141"/>
        <item x="142"/>
        <item x="147"/>
        <item x="150"/>
        <item x="157"/>
        <item x="161"/>
        <item x="162"/>
        <item x="163"/>
        <item x="166"/>
        <item x="168"/>
        <item x="169"/>
        <item x="63"/>
        <item x="72"/>
        <item x="73"/>
        <item x="74"/>
        <item x="75"/>
        <item x="76"/>
        <item x="77"/>
        <item x="78"/>
        <item x="79"/>
        <item x="80"/>
        <item x="82"/>
        <item x="88"/>
        <item x="95"/>
        <item x="109"/>
        <item x="112"/>
        <item x="114"/>
        <item x="117"/>
        <item x="120"/>
        <item x="94"/>
        <item x="58"/>
        <item x="97"/>
        <item x="98"/>
        <item x="121"/>
        <item x="122"/>
        <item x="100"/>
        <item x="101"/>
        <item x="102"/>
        <item x="103"/>
        <item x="64"/>
        <item x="65"/>
        <item x="60"/>
        <item x="61"/>
        <item x="93"/>
        <item x="90"/>
        <item x="89"/>
        <item x="92"/>
        <item x="209"/>
        <item x="133"/>
        <item x="135"/>
        <item x="158"/>
        <item x="159"/>
        <item x="32"/>
        <item x="34"/>
        <item x="36"/>
        <item x="38"/>
        <item x="18"/>
        <item x="2"/>
        <item x="66"/>
        <item x="67"/>
        <item x="68"/>
        <item x="69"/>
        <item x="70"/>
        <item x="254"/>
        <item x="152"/>
        <item x="153"/>
        <item x="155"/>
        <item x="28"/>
        <item x="119"/>
        <item x="214"/>
        <item x="215"/>
        <item x="305"/>
        <item x="306"/>
      </items>
    </pivotField>
    <pivotField axis="axisRow" compact="0" outline="0" showAll="0" defaultSubtotal="0">
      <items count="3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10"/>
        <item x="315"/>
        <item x="314"/>
        <item x="313"/>
        <item x="311"/>
        <item x="309"/>
        <item x="307"/>
        <item x="308"/>
        <item x="312"/>
        <item x="305"/>
        <item x="306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Col" compact="0" outline="0" showAll="0" defaultSubtotal="0">
      <items count="14">
        <item x="11"/>
        <item x="0"/>
        <item x="1"/>
        <item x="2"/>
        <item x="3"/>
        <item x="4"/>
        <item x="5"/>
        <item x="6"/>
        <item x="7"/>
        <item x="8"/>
        <item x="9"/>
        <item x="12"/>
        <item x="10"/>
        <item m="1" x="13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40">
        <item x="0"/>
        <item x="36"/>
        <item x="28"/>
        <item x="1"/>
        <item x="32"/>
        <item x="18"/>
        <item x="20"/>
        <item x="14"/>
        <item x="15"/>
        <item x="39"/>
        <item x="27"/>
        <item x="25"/>
        <item x="21"/>
        <item x="3"/>
        <item x="2"/>
        <item x="12"/>
        <item x="16"/>
        <item x="19"/>
        <item x="5"/>
        <item x="38"/>
        <item x="10"/>
        <item x="37"/>
        <item x="23"/>
        <item x="8"/>
        <item x="26"/>
        <item x="31"/>
        <item x="13"/>
        <item x="33"/>
        <item x="11"/>
        <item x="4"/>
        <item x="17"/>
        <item x="30"/>
        <item x="6"/>
        <item x="29"/>
        <item x="24"/>
        <item x="22"/>
        <item x="9"/>
        <item x="7"/>
        <item x="34"/>
        <item x="35"/>
      </items>
    </pivotField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1"/>
    <field x="8"/>
  </rowFields>
  <rowItems count="478">
    <i>
      <x/>
      <x v="126"/>
      <x/>
    </i>
    <i>
      <x v="1"/>
      <x v="165"/>
      <x/>
    </i>
    <i r="2">
      <x v="15"/>
    </i>
    <i r="2">
      <x v="33"/>
    </i>
    <i>
      <x v="2"/>
      <x v="167"/>
      <x/>
    </i>
    <i r="2">
      <x v="31"/>
    </i>
    <i r="2">
      <x v="37"/>
    </i>
    <i>
      <x v="3"/>
      <x v="81"/>
      <x/>
    </i>
    <i>
      <x v="4"/>
      <x v="96"/>
      <x/>
    </i>
    <i>
      <x v="5"/>
      <x v="104"/>
      <x/>
    </i>
    <i>
      <x v="6"/>
      <x v="128"/>
      <x/>
    </i>
    <i r="2">
      <x v="35"/>
    </i>
    <i>
      <x v="7"/>
      <x v="151"/>
      <x/>
    </i>
    <i>
      <x v="8"/>
      <x v="170"/>
      <x/>
    </i>
    <i>
      <x v="9"/>
      <x v="137"/>
      <x/>
    </i>
    <i r="2">
      <x v="15"/>
    </i>
    <i r="2">
      <x v="35"/>
    </i>
    <i>
      <x v="10"/>
      <x v="138"/>
      <x/>
    </i>
    <i r="2">
      <x v="15"/>
    </i>
    <i r="2">
      <x v="32"/>
    </i>
    <i>
      <x v="11"/>
      <x v="262"/>
      <x/>
    </i>
    <i>
      <x v="12"/>
      <x v="253"/>
      <x/>
    </i>
    <i>
      <x v="13"/>
      <x v="229"/>
      <x/>
    </i>
    <i>
      <x v="14"/>
      <x v="226"/>
      <x/>
    </i>
    <i>
      <x v="15"/>
      <x v="131"/>
      <x/>
    </i>
    <i>
      <x v="16"/>
      <x v="154"/>
      <x/>
    </i>
    <i>
      <x v="17"/>
      <x v="160"/>
      <x/>
    </i>
    <i>
      <x v="18"/>
      <x v="5"/>
      <x/>
    </i>
    <i r="2">
      <x v="3"/>
    </i>
    <i r="2">
      <x v="14"/>
    </i>
    <i>
      <x v="19"/>
      <x v="261"/>
      <x/>
    </i>
    <i>
      <x v="20"/>
      <x v="107"/>
      <x/>
    </i>
    <i r="2">
      <x v="5"/>
    </i>
    <i r="2">
      <x v="17"/>
    </i>
    <i>
      <x v="21"/>
      <x v="111"/>
      <x/>
    </i>
    <i>
      <x v="22"/>
      <x v="116"/>
      <x/>
    </i>
    <i>
      <x v="23"/>
      <x v="156"/>
      <x/>
    </i>
    <i>
      <x v="24"/>
      <x v="53"/>
      <x/>
    </i>
    <i>
      <x v="25"/>
      <x v="54"/>
      <x/>
    </i>
    <i>
      <x v="26"/>
      <x v="255"/>
      <x/>
    </i>
    <i>
      <x v="27"/>
      <x v="55"/>
      <x/>
    </i>
    <i>
      <x v="28"/>
      <x v="210"/>
      <x/>
    </i>
    <i>
      <x v="29"/>
      <x v="139"/>
      <x/>
    </i>
    <i>
      <x v="30"/>
      <x v="108"/>
      <x/>
    </i>
    <i>
      <x v="31"/>
      <x v="110"/>
      <x/>
    </i>
    <i>
      <x v="32"/>
      <x v="113"/>
      <x/>
    </i>
    <i>
      <x v="33"/>
      <x v="115"/>
      <x/>
    </i>
    <i>
      <x v="34"/>
      <x v="118"/>
      <x/>
    </i>
    <i>
      <x v="35"/>
      <x v="257"/>
      <x/>
    </i>
    <i r="2">
      <x v="9"/>
    </i>
    <i>
      <x v="36"/>
      <x v="223"/>
      <x/>
    </i>
    <i>
      <x v="37"/>
      <x v="234"/>
      <x/>
    </i>
    <i r="2">
      <x v="3"/>
    </i>
    <i r="2">
      <x v="14"/>
    </i>
    <i>
      <x v="38"/>
      <x v="235"/>
      <x/>
    </i>
    <i r="2">
      <x v="3"/>
    </i>
    <i r="2">
      <x v="14"/>
    </i>
    <i>
      <x v="39"/>
      <x v="236"/>
      <x/>
    </i>
    <i r="2">
      <x v="3"/>
    </i>
    <i r="2">
      <x v="14"/>
    </i>
    <i>
      <x v="40"/>
      <x v="245"/>
      <x/>
    </i>
    <i r="2">
      <x v="11"/>
    </i>
    <i>
      <x v="41"/>
      <x v="208"/>
      <x/>
    </i>
    <i r="2">
      <x v="27"/>
    </i>
    <i r="2">
      <x v="38"/>
    </i>
    <i r="2">
      <x v="39"/>
    </i>
    <i>
      <x v="42"/>
      <x v="143"/>
      <x/>
    </i>
    <i>
      <x v="43"/>
      <x v="144"/>
      <x/>
    </i>
    <i>
      <x v="44"/>
      <x v="145"/>
      <x/>
    </i>
    <i>
      <x v="45"/>
      <x v="146"/>
      <x/>
    </i>
    <i>
      <x v="46"/>
      <x v="164"/>
      <x/>
    </i>
    <i>
      <x v="47"/>
      <x v="274"/>
      <x/>
    </i>
    <i>
      <x v="48"/>
      <x v="244"/>
      <x/>
    </i>
    <i r="2">
      <x v="11"/>
    </i>
    <i>
      <x v="49"/>
      <x v="232"/>
      <x/>
    </i>
    <i>
      <x v="50"/>
      <x v="233"/>
      <x/>
    </i>
    <i r="2">
      <x v="14"/>
    </i>
    <i>
      <x v="51"/>
      <x v="243"/>
      <x/>
    </i>
    <i>
      <x v="52"/>
      <x v="240"/>
      <x/>
    </i>
    <i>
      <x v="53"/>
      <x v="241"/>
      <x/>
    </i>
    <i>
      <x v="54"/>
      <x v="266"/>
      <x/>
    </i>
    <i>
      <x v="55"/>
      <x v="264"/>
      <x/>
    </i>
    <i>
      <x v="56"/>
      <x v="265"/>
      <x/>
    </i>
    <i>
      <x v="57"/>
      <x v="268"/>
      <x/>
    </i>
    <i>
      <x v="58"/>
      <x v="269"/>
      <x/>
    </i>
    <i>
      <x v="59"/>
      <x v="267"/>
      <x/>
    </i>
    <i>
      <x v="60"/>
      <x v="205"/>
      <x/>
    </i>
    <i r="2">
      <x v="21"/>
    </i>
    <i>
      <x v="61"/>
      <x v="91"/>
      <x/>
    </i>
    <i r="2">
      <x v="8"/>
    </i>
    <i r="2">
      <x v="16"/>
    </i>
    <i r="2">
      <x v="23"/>
    </i>
    <i r="2">
      <x v="30"/>
    </i>
    <i>
      <x v="62"/>
      <x v="273"/>
      <x/>
    </i>
    <i>
      <x v="63"/>
      <x v="247"/>
      <x/>
    </i>
    <i>
      <x v="64"/>
      <x v="182"/>
      <x/>
    </i>
    <i r="2">
      <x v="25"/>
    </i>
    <i>
      <x v="65"/>
      <x v="179"/>
      <x/>
    </i>
    <i r="2">
      <x v="25"/>
    </i>
    <i>
      <x v="66"/>
      <x v="178"/>
      <x/>
    </i>
    <i r="2">
      <x v="25"/>
    </i>
    <i>
      <x v="67"/>
      <x v="180"/>
      <x/>
    </i>
    <i r="2">
      <x v="25"/>
    </i>
    <i>
      <x v="68"/>
      <x v="174"/>
      <x/>
    </i>
    <i r="2">
      <x v="25"/>
    </i>
    <i>
      <x v="69"/>
      <x v="171"/>
      <x/>
    </i>
    <i r="2">
      <x v="25"/>
    </i>
    <i>
      <x v="70"/>
      <x v="173"/>
      <x/>
    </i>
    <i>
      <x v="71"/>
      <x v="172"/>
      <x/>
    </i>
    <i>
      <x v="72"/>
      <x v="175"/>
      <x/>
    </i>
    <i>
      <x v="73"/>
      <x v="177"/>
      <x/>
    </i>
    <i>
      <x v="74"/>
      <x v="216"/>
      <x/>
    </i>
    <i>
      <x v="75"/>
      <x v="23"/>
      <x/>
    </i>
    <i>
      <x v="76"/>
      <x v="24"/>
      <x/>
    </i>
    <i>
      <x v="77"/>
      <x v="25"/>
      <x/>
    </i>
    <i>
      <x v="78"/>
      <x v="26"/>
      <x/>
    </i>
    <i>
      <x v="79"/>
      <x v="263"/>
      <x/>
    </i>
    <i>
      <x v="80"/>
      <x v="176"/>
      <x/>
    </i>
    <i>
      <x v="81"/>
      <x v="185"/>
      <x/>
    </i>
    <i>
      <x v="82"/>
      <x v="186"/>
      <x/>
    </i>
    <i>
      <x v="83"/>
      <x v="187"/>
      <x/>
    </i>
    <i>
      <x v="84"/>
      <x v="190"/>
      <x/>
    </i>
    <i>
      <x v="85"/>
      <x v="188"/>
      <x/>
    </i>
    <i>
      <x v="86"/>
      <x v="189"/>
      <x/>
    </i>
    <i>
      <x v="87"/>
      <x v="217"/>
      <x/>
    </i>
    <i>
      <x v="88"/>
      <x v="218"/>
      <x/>
    </i>
    <i>
      <x v="89"/>
      <x v="219"/>
      <x/>
    </i>
    <i>
      <x v="90"/>
      <x v="222"/>
      <x/>
    </i>
    <i r="2">
      <x v="19"/>
    </i>
    <i>
      <x v="91"/>
      <x v="290"/>
      <x/>
    </i>
    <i>
      <x v="92"/>
      <x v="285"/>
      <x/>
    </i>
    <i>
      <x v="93"/>
      <x v="294"/>
      <x/>
    </i>
    <i>
      <x v="94"/>
      <x v="295"/>
      <x/>
    </i>
    <i>
      <x v="95"/>
      <x v="296"/>
      <x/>
    </i>
    <i>
      <x v="96"/>
      <x v="298"/>
      <x/>
    </i>
    <i>
      <x v="97"/>
      <x v="287"/>
      <x/>
    </i>
    <i>
      <x v="98"/>
      <x v="291"/>
      <x/>
    </i>
    <i>
      <x v="99"/>
      <x v="292"/>
      <x/>
    </i>
    <i>
      <x v="100"/>
      <x v="84"/>
      <x/>
    </i>
    <i>
      <x v="101"/>
      <x v="85"/>
      <x/>
    </i>
    <i>
      <x v="102"/>
      <x v="86"/>
      <x/>
    </i>
    <i>
      <x v="103"/>
      <x v="87"/>
      <x/>
    </i>
    <i>
      <x v="104"/>
      <x v="71"/>
      <x/>
    </i>
    <i>
      <x v="105"/>
      <x v="8"/>
      <x/>
    </i>
    <i>
      <x v="106"/>
      <x v="9"/>
      <x/>
    </i>
    <i>
      <x v="107"/>
      <x v="14"/>
      <x/>
    </i>
    <i>
      <x v="108"/>
      <x v="13"/>
      <x/>
    </i>
    <i>
      <x v="109"/>
      <x v="22"/>
      <x/>
    </i>
    <i r="2">
      <x v="37"/>
    </i>
    <i>
      <x v="110"/>
      <x v="12"/>
      <x/>
    </i>
    <i>
      <x v="111"/>
      <x v="299"/>
      <x/>
    </i>
    <i>
      <x v="112"/>
      <x v="300"/>
      <x/>
    </i>
    <i>
      <x v="113"/>
      <x v="242"/>
      <x/>
    </i>
    <i r="2">
      <x v="14"/>
    </i>
    <i>
      <x v="114"/>
      <x v="286"/>
      <x/>
    </i>
    <i>
      <x v="115"/>
      <x v="301"/>
      <x/>
    </i>
    <i>
      <x v="116"/>
      <x v="302"/>
      <x/>
    </i>
    <i>
      <x v="117"/>
      <x/>
      <x/>
    </i>
    <i>
      <x v="118"/>
      <x v="1"/>
      <x/>
    </i>
    <i>
      <x v="119"/>
      <x v="99"/>
      <x/>
    </i>
    <i>
      <x v="120"/>
      <x v="303"/>
      <x/>
    </i>
    <i>
      <x v="121"/>
      <x v="304"/>
      <x/>
    </i>
    <i>
      <x v="122"/>
      <x v="106"/>
      <x/>
    </i>
    <i>
      <x v="123"/>
      <x v="45"/>
      <x/>
    </i>
    <i>
      <x v="124"/>
      <x v="44"/>
      <x/>
    </i>
    <i>
      <x v="125"/>
      <x v="129"/>
      <x/>
    </i>
    <i r="2">
      <x v="32"/>
    </i>
    <i>
      <x v="126"/>
      <x v="221"/>
      <x/>
    </i>
    <i>
      <x v="127"/>
      <x v="127"/>
      <x/>
    </i>
    <i r="2">
      <x v="26"/>
    </i>
    <i>
      <x v="128"/>
      <x v="206"/>
      <x/>
    </i>
    <i>
      <x v="129"/>
      <x v="212"/>
      <x/>
    </i>
    <i>
      <x v="130"/>
      <x v="211"/>
      <x/>
    </i>
    <i>
      <x v="131"/>
      <x v="237"/>
      <x/>
    </i>
    <i r="2">
      <x v="3"/>
    </i>
    <i r="2">
      <x v="14"/>
    </i>
    <i>
      <x v="132"/>
      <x v="238"/>
      <x/>
    </i>
    <i r="2">
      <x v="3"/>
    </i>
    <i r="2">
      <x v="14"/>
    </i>
    <i>
      <x v="133"/>
      <x v="239"/>
      <x/>
    </i>
    <i r="2">
      <x v="3"/>
    </i>
    <i r="2">
      <x v="14"/>
    </i>
    <i>
      <x v="134"/>
      <x v="279"/>
      <x/>
    </i>
    <i>
      <x v="135"/>
      <x v="256"/>
      <x/>
    </i>
    <i>
      <x v="136"/>
      <x v="289"/>
      <x/>
    </i>
    <i>
      <x v="137"/>
      <x v="288"/>
      <x/>
    </i>
    <i>
      <x v="138"/>
      <x v="293"/>
      <x/>
    </i>
    <i>
      <x v="139"/>
      <x v="21"/>
      <x/>
    </i>
    <i>
      <x v="140"/>
      <x v="191"/>
      <x v="4"/>
    </i>
    <i r="2">
      <x v="27"/>
    </i>
    <i r="2">
      <x v="38"/>
    </i>
    <i r="2">
      <x v="39"/>
    </i>
    <i>
      <x v="141"/>
      <x v="213"/>
      <x/>
    </i>
    <i>
      <x v="142"/>
      <x v="197"/>
      <x/>
    </i>
    <i>
      <x v="143"/>
      <x v="198"/>
      <x/>
    </i>
    <i>
      <x v="144"/>
      <x v="199"/>
      <x/>
    </i>
    <i>
      <x v="145"/>
      <x v="195"/>
      <x/>
    </i>
    <i>
      <x v="146"/>
      <x v="196"/>
      <x/>
    </i>
    <i>
      <x v="147"/>
      <x v="192"/>
      <x/>
    </i>
    <i r="2">
      <x v="27"/>
    </i>
    <i r="2">
      <x v="38"/>
    </i>
    <i r="2">
      <x v="39"/>
    </i>
    <i>
      <x v="148"/>
      <x v="194"/>
      <x/>
    </i>
    <i r="2">
      <x v="27"/>
    </i>
    <i r="2">
      <x v="38"/>
    </i>
    <i r="2">
      <x v="39"/>
    </i>
    <i>
      <x v="149"/>
      <x v="297"/>
      <x/>
    </i>
    <i>
      <x v="150"/>
      <x v="246"/>
      <x/>
    </i>
    <i r="2">
      <x v="3"/>
    </i>
    <i r="2">
      <x v="14"/>
    </i>
    <i>
      <x v="151"/>
      <x v="181"/>
      <x/>
    </i>
    <i r="2">
      <x v="25"/>
    </i>
    <i>
      <x v="152"/>
      <x v="251"/>
      <x/>
    </i>
    <i>
      <x v="153"/>
      <x v="249"/>
      <x/>
    </i>
    <i>
      <x v="154"/>
      <x v="248"/>
      <x/>
    </i>
    <i>
      <x v="155"/>
      <x v="250"/>
      <x/>
    </i>
    <i>
      <x v="156"/>
      <x v="252"/>
      <x/>
    </i>
    <i>
      <x v="157"/>
      <x v="148"/>
      <x/>
    </i>
    <i>
      <x v="158"/>
      <x v="149"/>
      <x/>
    </i>
    <i>
      <x v="159"/>
      <x v="259"/>
      <x/>
    </i>
    <i>
      <x v="160"/>
      <x v="260"/>
      <x/>
    </i>
    <i>
      <x v="161"/>
      <x v="258"/>
      <x/>
    </i>
    <i>
      <x v="162"/>
      <x v="230"/>
      <x/>
    </i>
    <i>
      <x v="163"/>
      <x v="231"/>
      <x/>
    </i>
    <i>
      <x v="164"/>
      <x v="224"/>
      <x/>
    </i>
    <i>
      <x v="165"/>
      <x v="225"/>
      <x/>
    </i>
    <i>
      <x v="166"/>
      <x v="227"/>
      <x/>
    </i>
    <i>
      <x v="167"/>
      <x v="228"/>
      <x/>
    </i>
    <i>
      <x v="168"/>
      <x v="193"/>
      <x v="4"/>
    </i>
    <i r="2">
      <x v="27"/>
    </i>
    <i r="2">
      <x v="38"/>
    </i>
    <i>
      <x v="169"/>
      <x v="201"/>
      <x v="1"/>
    </i>
    <i r="2">
      <x v="15"/>
    </i>
    <i r="2">
      <x v="22"/>
    </i>
    <i>
      <x v="170"/>
      <x v="200"/>
      <x v="1"/>
    </i>
    <i r="2">
      <x v="15"/>
    </i>
    <i r="2">
      <x v="22"/>
    </i>
    <i>
      <x v="171"/>
      <x v="16"/>
      <x/>
    </i>
    <i r="2">
      <x v="13"/>
    </i>
    <i r="2">
      <x v="29"/>
    </i>
    <i>
      <x v="172"/>
      <x v="17"/>
      <x/>
    </i>
    <i r="2">
      <x v="13"/>
    </i>
    <i r="2">
      <x v="29"/>
    </i>
    <i>
      <x v="173"/>
      <x v="19"/>
      <x/>
    </i>
    <i r="2">
      <x v="18"/>
    </i>
    <i r="2">
      <x v="32"/>
    </i>
    <i>
      <x v="174"/>
      <x v="20"/>
      <x/>
    </i>
    <i r="2">
      <x v="18"/>
    </i>
    <i r="2">
      <x v="32"/>
    </i>
    <i>
      <x v="175"/>
      <x v="27"/>
      <x/>
    </i>
    <i r="2">
      <x v="23"/>
    </i>
    <i r="2">
      <x v="36"/>
    </i>
    <i>
      <x v="176"/>
      <x v="31"/>
      <x/>
    </i>
    <i r="2">
      <x v="23"/>
    </i>
    <i r="2">
      <x v="36"/>
    </i>
    <i>
      <x v="177"/>
      <x v="29"/>
      <x/>
    </i>
    <i r="2">
      <x v="23"/>
    </i>
    <i r="2">
      <x v="36"/>
    </i>
    <i>
      <x v="178"/>
      <x v="30"/>
      <x/>
    </i>
    <i r="2">
      <x v="23"/>
    </i>
    <i r="2">
      <x v="36"/>
    </i>
    <i>
      <x v="179"/>
      <x v="33"/>
      <x/>
    </i>
    <i r="2">
      <x v="36"/>
    </i>
    <i>
      <x v="180"/>
      <x v="35"/>
      <x/>
    </i>
    <i r="2">
      <x v="36"/>
    </i>
    <i>
      <x v="181"/>
      <x v="37"/>
      <x/>
    </i>
    <i r="2">
      <x v="20"/>
    </i>
    <i r="2">
      <x v="28"/>
    </i>
    <i>
      <x v="182"/>
      <x v="39"/>
      <x/>
    </i>
    <i r="2">
      <x v="20"/>
    </i>
    <i r="2">
      <x v="28"/>
    </i>
    <i>
      <x v="183"/>
      <x v="3"/>
      <x/>
    </i>
    <i r="2">
      <x v="3"/>
    </i>
    <i r="2">
      <x v="14"/>
    </i>
    <i>
      <x v="184"/>
      <x v="4"/>
      <x/>
    </i>
    <i r="2">
      <x v="3"/>
    </i>
    <i r="2">
      <x v="14"/>
    </i>
    <i>
      <x v="185"/>
      <x v="6"/>
      <x/>
    </i>
    <i r="2">
      <x v="3"/>
    </i>
    <i r="2">
      <x v="14"/>
    </i>
    <i>
      <x v="186"/>
      <x v="7"/>
      <x/>
    </i>
    <i r="2">
      <x v="3"/>
    </i>
    <i r="2">
      <x v="14"/>
    </i>
    <i>
      <x v="187"/>
      <x v="40"/>
      <x/>
    </i>
    <i r="2">
      <x v="15"/>
    </i>
    <i r="2">
      <x v="26"/>
    </i>
    <i>
      <x v="188"/>
      <x v="41"/>
      <x/>
    </i>
    <i r="2">
      <x v="15"/>
    </i>
    <i r="2">
      <x v="26"/>
    </i>
    <i>
      <x v="189"/>
      <x v="42"/>
      <x/>
    </i>
    <i r="2">
      <x v="15"/>
    </i>
    <i r="2">
      <x v="26"/>
    </i>
    <i>
      <x v="190"/>
      <x v="43"/>
      <x/>
    </i>
    <i r="2">
      <x v="15"/>
    </i>
    <i r="2">
      <x v="26"/>
    </i>
    <i>
      <x v="191"/>
      <x v="271"/>
      <x/>
    </i>
    <i>
      <x v="192"/>
      <x v="272"/>
      <x/>
    </i>
    <i>
      <x v="193"/>
      <x v="270"/>
      <x/>
    </i>
    <i>
      <x v="194"/>
      <x v="11"/>
      <x/>
    </i>
    <i>
      <x v="195"/>
      <x v="10"/>
      <x/>
    </i>
    <i>
      <x v="196"/>
      <x v="15"/>
      <x/>
    </i>
    <i>
      <x v="197"/>
      <x v="280"/>
      <x/>
    </i>
    <i>
      <x v="198"/>
      <x v="83"/>
      <x/>
    </i>
    <i>
      <x v="199"/>
      <x v="283"/>
      <x/>
    </i>
    <i>
      <x v="200"/>
      <x v="278"/>
      <x/>
    </i>
    <i>
      <x v="201"/>
      <x v="276"/>
      <x/>
    </i>
    <i>
      <x v="202"/>
      <x v="284"/>
      <x/>
    </i>
    <i>
      <x v="203"/>
      <x v="281"/>
      <x/>
    </i>
    <i>
      <x v="204"/>
      <x v="277"/>
      <x/>
    </i>
    <i>
      <x v="205"/>
      <x v="275"/>
      <x/>
    </i>
    <i>
      <x v="206"/>
      <x v="311"/>
      <x/>
    </i>
    <i>
      <x v="207"/>
      <x v="312"/>
      <x/>
    </i>
    <i>
      <x v="208"/>
      <x v="310"/>
      <x/>
    </i>
    <i>
      <x v="209"/>
      <x v="305"/>
      <x/>
    </i>
    <i>
      <x v="210"/>
      <x v="309"/>
      <x/>
    </i>
    <i>
      <x v="211"/>
      <x v="313"/>
      <x/>
    </i>
    <i>
      <x v="212"/>
      <x v="282"/>
      <x/>
    </i>
    <i>
      <x v="213"/>
      <x v="207"/>
      <x/>
    </i>
    <i>
      <x v="214"/>
      <x v="308"/>
      <x/>
    </i>
    <i>
      <x v="215"/>
      <x v="183"/>
      <x/>
    </i>
    <i>
      <x v="216"/>
      <x v="184"/>
      <x/>
    </i>
    <i>
      <x v="217"/>
      <x v="50"/>
      <x/>
    </i>
    <i>
      <x v="218"/>
      <x v="51"/>
      <x/>
    </i>
    <i>
      <x v="219"/>
      <x v="204"/>
      <x/>
    </i>
    <i>
      <x v="220"/>
      <x v="48"/>
      <x/>
    </i>
    <i>
      <x v="221"/>
      <x v="49"/>
      <x/>
    </i>
    <i>
      <x v="222"/>
      <x v="220"/>
      <x/>
    </i>
    <i>
      <x v="223"/>
      <x v="203"/>
      <x/>
    </i>
    <i>
      <x v="224"/>
      <x v="46"/>
      <x/>
    </i>
    <i>
      <x v="225"/>
      <x v="47"/>
      <x/>
    </i>
    <i>
      <x v="226"/>
      <x v="202"/>
      <x/>
    </i>
    <i>
      <x v="227"/>
      <x v="307"/>
      <x/>
    </i>
    <i>
      <x v="228"/>
      <x v="306"/>
      <x/>
    </i>
    <i>
      <x v="229"/>
      <x v="52"/>
      <x/>
    </i>
    <i>
      <x v="230"/>
      <x v="56"/>
      <x/>
    </i>
    <i>
      <x v="231"/>
      <x v="57"/>
      <x/>
    </i>
    <i>
      <x v="232"/>
      <x v="59"/>
      <x/>
    </i>
    <i r="2">
      <x v="7"/>
    </i>
    <i r="2">
      <x v="15"/>
    </i>
    <i>
      <x v="233"/>
      <x v="62"/>
      <x/>
    </i>
    <i>
      <x v="234"/>
      <x v="105"/>
      <x/>
    </i>
    <i>
      <x v="235"/>
      <x v="123"/>
      <x/>
    </i>
    <i>
      <x v="236"/>
      <x v="124"/>
      <x/>
    </i>
    <i>
      <x v="237"/>
      <x v="125"/>
      <x/>
    </i>
    <i>
      <x v="238"/>
      <x v="130"/>
      <x/>
    </i>
    <i r="2">
      <x v="28"/>
    </i>
    <i>
      <x v="239"/>
      <x v="132"/>
      <x/>
    </i>
    <i r="2">
      <x v="28"/>
    </i>
    <i>
      <x v="240"/>
      <x v="134"/>
      <x/>
    </i>
    <i>
      <x v="241"/>
      <x v="136"/>
      <x/>
    </i>
    <i>
      <x v="242"/>
      <x v="140"/>
      <x/>
    </i>
    <i>
      <x v="243"/>
      <x v="141"/>
      <x/>
    </i>
    <i>
      <x v="244"/>
      <x v="142"/>
      <x/>
    </i>
    <i>
      <x v="245"/>
      <x v="147"/>
      <x/>
    </i>
    <i>
      <x v="246"/>
      <x v="150"/>
      <x/>
    </i>
    <i>
      <x v="247"/>
      <x v="157"/>
      <x/>
    </i>
    <i r="2">
      <x v="22"/>
    </i>
    <i r="2">
      <x v="34"/>
    </i>
    <i>
      <x v="248"/>
      <x v="161"/>
      <x/>
    </i>
    <i r="2">
      <x v="11"/>
    </i>
    <i r="2">
      <x v="24"/>
    </i>
    <i>
      <x v="249"/>
      <x v="162"/>
      <x/>
    </i>
    <i r="2">
      <x v="3"/>
    </i>
    <i r="2">
      <x v="10"/>
    </i>
    <i>
      <x v="250"/>
      <x v="163"/>
      <x/>
    </i>
    <i r="2">
      <x v="2"/>
    </i>
    <i r="2">
      <x v="6"/>
    </i>
    <i>
      <x v="251"/>
      <x v="166"/>
      <x/>
    </i>
    <i r="2">
      <x v="31"/>
    </i>
    <i r="2">
      <x v="37"/>
    </i>
    <i>
      <x v="252"/>
      <x v="168"/>
      <x/>
    </i>
    <i>
      <x v="253"/>
      <x v="169"/>
      <x/>
    </i>
    <i>
      <x v="254"/>
      <x v="63"/>
      <x/>
    </i>
    <i>
      <x v="255"/>
      <x v="72"/>
      <x/>
    </i>
    <i>
      <x v="256"/>
      <x v="73"/>
      <x/>
    </i>
    <i>
      <x v="257"/>
      <x v="74"/>
      <x/>
    </i>
    <i>
      <x v="258"/>
      <x v="75"/>
      <x/>
    </i>
    <i>
      <x v="259"/>
      <x v="76"/>
      <x/>
    </i>
    <i>
      <x v="260"/>
      <x v="77"/>
      <x/>
    </i>
    <i>
      <x v="261"/>
      <x v="78"/>
      <x/>
    </i>
    <i>
      <x v="262"/>
      <x v="79"/>
      <x/>
    </i>
    <i>
      <x v="263"/>
      <x v="80"/>
      <x/>
    </i>
    <i>
      <x v="264"/>
      <x v="82"/>
      <x/>
    </i>
    <i>
      <x v="265"/>
      <x v="88"/>
      <x/>
    </i>
    <i>
      <x v="266"/>
      <x v="95"/>
      <x/>
    </i>
    <i>
      <x v="267"/>
      <x v="109"/>
      <x/>
    </i>
    <i r="2">
      <x v="5"/>
    </i>
    <i r="2">
      <x v="17"/>
    </i>
    <i>
      <x v="268"/>
      <x v="112"/>
      <x/>
    </i>
    <i r="2">
      <x v="5"/>
    </i>
    <i r="2">
      <x v="17"/>
    </i>
    <i>
      <x v="269"/>
      <x v="114"/>
      <x/>
    </i>
    <i r="2">
      <x v="5"/>
    </i>
    <i r="2">
      <x v="17"/>
    </i>
    <i>
      <x v="270"/>
      <x v="117"/>
      <x/>
    </i>
    <i r="2">
      <x v="5"/>
    </i>
    <i r="2">
      <x v="17"/>
    </i>
    <i>
      <x v="271"/>
      <x v="120"/>
      <x/>
    </i>
    <i>
      <x v="272"/>
      <x v="94"/>
      <x/>
    </i>
    <i>
      <x v="273"/>
      <x v="58"/>
      <x/>
    </i>
    <i>
      <x v="274"/>
      <x v="97"/>
      <x/>
    </i>
    <i>
      <x v="275"/>
      <x v="98"/>
      <x/>
    </i>
    <i>
      <x v="276"/>
      <x v="121"/>
      <x/>
    </i>
    <i r="2">
      <x v="6"/>
    </i>
    <i r="2">
      <x v="12"/>
    </i>
    <i>
      <x v="277"/>
      <x v="122"/>
      <x/>
    </i>
    <i r="2">
      <x v="6"/>
    </i>
    <i r="2">
      <x v="12"/>
    </i>
    <i>
      <x v="278"/>
      <x v="100"/>
      <x/>
    </i>
    <i>
      <x v="279"/>
      <x v="101"/>
      <x/>
    </i>
    <i>
      <x v="280"/>
      <x v="102"/>
      <x/>
    </i>
    <i>
      <x v="281"/>
      <x v="103"/>
      <x/>
    </i>
    <i>
      <x v="282"/>
      <x v="64"/>
      <x/>
    </i>
    <i>
      <x v="283"/>
      <x v="65"/>
      <x/>
    </i>
    <i>
      <x v="284"/>
      <x v="60"/>
      <x/>
    </i>
    <i>
      <x v="285"/>
      <x v="61"/>
      <x/>
    </i>
    <i>
      <x v="286"/>
      <x v="93"/>
      <x/>
    </i>
    <i r="2">
      <x v="8"/>
    </i>
    <i r="2">
      <x v="16"/>
    </i>
    <i r="2">
      <x v="23"/>
    </i>
    <i>
      <x v="287"/>
      <x v="90"/>
      <x/>
    </i>
    <i r="2">
      <x v="8"/>
    </i>
    <i r="2">
      <x v="16"/>
    </i>
    <i r="2">
      <x v="23"/>
    </i>
    <i r="2">
      <x v="30"/>
    </i>
    <i>
      <x v="288"/>
      <x v="89"/>
      <x/>
    </i>
    <i r="2">
      <x v="8"/>
    </i>
    <i r="2">
      <x v="16"/>
    </i>
    <i r="2">
      <x v="23"/>
    </i>
    <i r="2">
      <x v="30"/>
    </i>
    <i>
      <x v="289"/>
      <x v="92"/>
      <x/>
    </i>
    <i r="2">
      <x v="8"/>
    </i>
    <i r="2">
      <x v="16"/>
    </i>
    <i r="2">
      <x v="23"/>
    </i>
    <i r="2">
      <x v="30"/>
    </i>
    <i>
      <x v="290"/>
      <x v="209"/>
      <x/>
    </i>
    <i r="2">
      <x v="27"/>
    </i>
    <i r="2">
      <x v="38"/>
    </i>
    <i r="2">
      <x v="39"/>
    </i>
    <i>
      <x v="291"/>
      <x v="133"/>
      <x/>
    </i>
    <i r="2">
      <x v="35"/>
    </i>
    <i>
      <x v="292"/>
      <x v="135"/>
      <x/>
    </i>
    <i r="2">
      <x v="35"/>
    </i>
    <i>
      <x v="293"/>
      <x v="158"/>
      <x/>
    </i>
    <i>
      <x v="294"/>
      <x v="159"/>
      <x/>
    </i>
    <i>
      <x v="295"/>
      <x v="32"/>
      <x/>
    </i>
    <i r="2">
      <x v="36"/>
    </i>
    <i>
      <x v="296"/>
      <x v="34"/>
      <x/>
    </i>
    <i r="2">
      <x v="36"/>
    </i>
    <i>
      <x v="297"/>
      <x v="36"/>
      <x/>
    </i>
    <i r="2">
      <x v="20"/>
    </i>
    <i r="2">
      <x v="28"/>
    </i>
    <i>
      <x v="298"/>
      <x v="38"/>
      <x/>
    </i>
    <i r="2">
      <x v="20"/>
    </i>
    <i r="2">
      <x v="28"/>
    </i>
    <i>
      <x v="299"/>
      <x v="18"/>
      <x/>
    </i>
    <i r="2">
      <x v="18"/>
    </i>
    <i r="2">
      <x v="32"/>
    </i>
    <i>
      <x v="300"/>
      <x v="2"/>
      <x/>
    </i>
    <i r="2">
      <x v="3"/>
    </i>
    <i r="2">
      <x v="14"/>
    </i>
    <i>
      <x v="301"/>
      <x v="66"/>
      <x/>
    </i>
    <i>
      <x v="302"/>
      <x v="67"/>
      <x/>
    </i>
    <i>
      <x v="303"/>
      <x v="68"/>
      <x/>
    </i>
    <i>
      <x v="304"/>
      <x v="69"/>
      <x/>
    </i>
    <i>
      <x v="305"/>
      <x v="70"/>
      <x/>
    </i>
    <i>
      <x v="306"/>
      <x v="254"/>
      <x/>
    </i>
    <i>
      <x v="307"/>
      <x v="152"/>
      <x/>
    </i>
    <i>
      <x v="308"/>
      <x v="153"/>
      <x/>
    </i>
    <i>
      <x v="309"/>
      <x v="155"/>
      <x/>
    </i>
    <i>
      <x v="310"/>
      <x v="28"/>
      <x/>
    </i>
    <i r="2">
      <x v="23"/>
    </i>
    <i r="2">
      <x v="36"/>
    </i>
    <i>
      <x v="311"/>
      <x v="119"/>
      <x/>
    </i>
    <i>
      <x v="312"/>
      <x v="214"/>
      <x/>
    </i>
    <i>
      <x v="313"/>
      <x v="215"/>
      <x/>
    </i>
    <i>
      <x v="314"/>
      <x v="314"/>
      <x/>
    </i>
    <i>
      <x v="315"/>
      <x v="315"/>
      <x/>
    </i>
  </rowItems>
  <colFields count="1">
    <field x="5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colItems>
  <dataFields count="1">
    <dataField name="Max of BLP2015-07" fld="10" subtotal="max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PivotTable1" cacheId="19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compact="0" compactData="0" gridDropZones="1" multipleFieldFilters="0">
  <location ref="A2:Q483" firstHeaderRow="1" firstDataRow="2" firstDataCol="3"/>
  <pivotFields count="21">
    <pivotField axis="axisRow" compact="0" outline="0" showAll="0" defaultSubtotal="0">
      <items count="316">
        <item x="127"/>
        <item x="166"/>
        <item x="168"/>
        <item x="82"/>
        <item x="97"/>
        <item x="105"/>
        <item x="129"/>
        <item x="152"/>
        <item x="171"/>
        <item x="138"/>
        <item x="139"/>
        <item x="261"/>
        <item x="252"/>
        <item x="228"/>
        <item x="225"/>
        <item x="132"/>
        <item x="155"/>
        <item x="161"/>
        <item x="5"/>
        <item x="260"/>
        <item x="108"/>
        <item x="112"/>
        <item x="117"/>
        <item x="157"/>
        <item x="53"/>
        <item x="54"/>
        <item x="254"/>
        <item x="55"/>
        <item x="209"/>
        <item x="140"/>
        <item x="109"/>
        <item x="111"/>
        <item x="114"/>
        <item x="116"/>
        <item x="119"/>
        <item x="256"/>
        <item x="222"/>
        <item x="233"/>
        <item x="234"/>
        <item x="235"/>
        <item x="244"/>
        <item x="207"/>
        <item x="144"/>
        <item x="145"/>
        <item x="146"/>
        <item x="147"/>
        <item x="165"/>
        <item x="273"/>
        <item x="243"/>
        <item x="231"/>
        <item x="232"/>
        <item x="242"/>
        <item x="239"/>
        <item x="240"/>
        <item x="265"/>
        <item x="263"/>
        <item x="264"/>
        <item x="267"/>
        <item x="268"/>
        <item x="266"/>
        <item x="204"/>
        <item x="92"/>
        <item x="272"/>
        <item x="246"/>
        <item x="183"/>
        <item x="180"/>
        <item x="179"/>
        <item x="181"/>
        <item x="175"/>
        <item x="172"/>
        <item x="174"/>
        <item x="173"/>
        <item x="176"/>
        <item x="178"/>
        <item x="215"/>
        <item x="23"/>
        <item x="24"/>
        <item x="25"/>
        <item x="26"/>
        <item x="262"/>
        <item x="177"/>
        <item x="184"/>
        <item x="185"/>
        <item x="186"/>
        <item x="189"/>
        <item x="187"/>
        <item x="188"/>
        <item x="216"/>
        <item x="217"/>
        <item x="218"/>
        <item x="221"/>
        <item x="289"/>
        <item x="284"/>
        <item x="293"/>
        <item x="294"/>
        <item x="295"/>
        <item x="297"/>
        <item x="286"/>
        <item x="290"/>
        <item x="291"/>
        <item x="85"/>
        <item x="86"/>
        <item x="87"/>
        <item x="88"/>
        <item x="72"/>
        <item x="71"/>
        <item x="8"/>
        <item x="9"/>
        <item x="14"/>
        <item x="13"/>
        <item x="22"/>
        <item x="12"/>
        <item x="298"/>
        <item x="299"/>
        <item x="241"/>
        <item x="285"/>
        <item x="300"/>
        <item x="301"/>
        <item x="0"/>
        <item x="1"/>
        <item x="100"/>
        <item x="302"/>
        <item x="303"/>
        <item x="107"/>
        <item x="45"/>
        <item x="44"/>
        <item x="130"/>
        <item x="220"/>
        <item x="128"/>
        <item x="205"/>
        <item x="211"/>
        <item x="210"/>
        <item x="236"/>
        <item x="237"/>
        <item x="238"/>
        <item x="278"/>
        <item x="255"/>
        <item x="288"/>
        <item x="287"/>
        <item x="292"/>
        <item x="21"/>
        <item x="190"/>
        <item x="212"/>
        <item x="196"/>
        <item x="197"/>
        <item x="198"/>
        <item x="194"/>
        <item x="195"/>
        <item x="191"/>
        <item x="193"/>
        <item x="296"/>
        <item x="245"/>
        <item x="182"/>
        <item x="250"/>
        <item x="248"/>
        <item x="247"/>
        <item x="249"/>
        <item x="251"/>
        <item x="149"/>
        <item x="150"/>
        <item x="258"/>
        <item x="259"/>
        <item x="257"/>
        <item x="229"/>
        <item x="230"/>
        <item x="223"/>
        <item x="224"/>
        <item x="226"/>
        <item x="227"/>
        <item x="192"/>
        <item x="200"/>
        <item x="199"/>
        <item x="16"/>
        <item x="17"/>
        <item x="19"/>
        <item x="20"/>
        <item x="27"/>
        <item x="31"/>
        <item x="29"/>
        <item x="30"/>
        <item x="33"/>
        <item x="35"/>
        <item x="37"/>
        <item x="39"/>
        <item x="3"/>
        <item x="4"/>
        <item x="6"/>
        <item x="7"/>
        <item x="40"/>
        <item x="41"/>
        <item x="42"/>
        <item x="43"/>
        <item x="270"/>
        <item x="271"/>
        <item x="269"/>
        <item x="11"/>
        <item x="10"/>
        <item x="15"/>
        <item x="279"/>
        <item x="84"/>
        <item x="282"/>
        <item x="277"/>
        <item x="275"/>
        <item x="283"/>
        <item x="280"/>
        <item x="276"/>
        <item x="274"/>
        <item x="309"/>
        <item x="310"/>
        <item x="308"/>
        <item x="304"/>
        <item x="307"/>
        <item x="311"/>
        <item x="281"/>
        <item x="206"/>
        <item x="306"/>
        <item x="313"/>
        <item x="314"/>
        <item x="50"/>
        <item x="51"/>
        <item x="203"/>
        <item x="48"/>
        <item x="49"/>
        <item x="219"/>
        <item x="202"/>
        <item x="46"/>
        <item x="47"/>
        <item x="201"/>
        <item x="305"/>
        <item x="315"/>
        <item x="52"/>
        <item x="56"/>
        <item x="57"/>
        <item x="59"/>
        <item x="62"/>
        <item x="106"/>
        <item x="124"/>
        <item x="125"/>
        <item x="126"/>
        <item x="131"/>
        <item x="133"/>
        <item x="135"/>
        <item x="137"/>
        <item x="141"/>
        <item x="142"/>
        <item x="143"/>
        <item x="148"/>
        <item x="151"/>
        <item x="158"/>
        <item x="162"/>
        <item x="163"/>
        <item x="164"/>
        <item x="167"/>
        <item x="169"/>
        <item x="170"/>
        <item x="63"/>
        <item x="73"/>
        <item x="74"/>
        <item x="75"/>
        <item x="76"/>
        <item x="77"/>
        <item x="78"/>
        <item x="79"/>
        <item x="80"/>
        <item x="81"/>
        <item x="83"/>
        <item x="89"/>
        <item x="96"/>
        <item x="110"/>
        <item x="113"/>
        <item x="115"/>
        <item x="118"/>
        <item x="121"/>
        <item x="95"/>
        <item x="58"/>
        <item x="98"/>
        <item x="99"/>
        <item x="122"/>
        <item x="123"/>
        <item x="101"/>
        <item x="102"/>
        <item x="103"/>
        <item x="104"/>
        <item x="64"/>
        <item x="65"/>
        <item x="60"/>
        <item x="61"/>
        <item x="94"/>
        <item x="91"/>
        <item x="90"/>
        <item x="93"/>
        <item x="208"/>
        <item x="134"/>
        <item x="136"/>
        <item x="159"/>
        <item x="160"/>
        <item x="32"/>
        <item x="34"/>
        <item x="36"/>
        <item x="38"/>
        <item x="18"/>
        <item x="2"/>
        <item x="66"/>
        <item x="67"/>
        <item x="68"/>
        <item x="69"/>
        <item x="70"/>
        <item x="253"/>
        <item x="153"/>
        <item x="154"/>
        <item x="156"/>
        <item x="28"/>
        <item x="120"/>
        <item x="213"/>
        <item x="214"/>
        <item x="312"/>
      </items>
    </pivotField>
    <pivotField axis="axisRow" compact="0" outline="0" showAll="0" defaultSubtotal="0">
      <items count="3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313"/>
        <item x="314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15"/>
        <item x="305"/>
        <item x="306"/>
        <item x="307"/>
        <item x="308"/>
        <item x="309"/>
        <item x="310"/>
        <item x="311"/>
        <item x="312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Col" compact="0" outline="0" showAll="0" defaultSubtotal="0">
      <items count="13">
        <item x="11"/>
        <item x="0"/>
        <item x="1"/>
        <item x="2"/>
        <item x="3"/>
        <item x="4"/>
        <item x="5"/>
        <item x="6"/>
        <item x="7"/>
        <item x="8"/>
        <item x="9"/>
        <item x="12"/>
        <item x="10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40">
        <item x="0"/>
        <item x="36"/>
        <item x="28"/>
        <item x="1"/>
        <item x="32"/>
        <item x="18"/>
        <item x="20"/>
        <item x="14"/>
        <item x="15"/>
        <item x="39"/>
        <item x="27"/>
        <item x="25"/>
        <item x="21"/>
        <item x="3"/>
        <item x="2"/>
        <item x="12"/>
        <item x="16"/>
        <item x="19"/>
        <item x="5"/>
        <item x="38"/>
        <item x="10"/>
        <item x="37"/>
        <item x="23"/>
        <item x="8"/>
        <item x="26"/>
        <item x="31"/>
        <item x="13"/>
        <item x="33"/>
        <item x="11"/>
        <item x="4"/>
        <item x="17"/>
        <item x="30"/>
        <item x="6"/>
        <item x="29"/>
        <item x="24"/>
        <item x="22"/>
        <item x="9"/>
        <item x="7"/>
        <item x="34"/>
        <item x="35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1"/>
    <field x="8"/>
  </rowFields>
  <rowItems count="480">
    <i>
      <x/>
      <x v="127"/>
      <x/>
    </i>
    <i>
      <x v="1"/>
      <x v="166"/>
      <x/>
    </i>
    <i r="2">
      <x v="15"/>
    </i>
    <i r="2">
      <x v="33"/>
    </i>
    <i>
      <x v="2"/>
      <x v="168"/>
      <x/>
    </i>
    <i r="2">
      <x v="31"/>
    </i>
    <i r="2">
      <x v="37"/>
    </i>
    <i>
      <x v="3"/>
      <x v="82"/>
      <x/>
    </i>
    <i>
      <x v="4"/>
      <x v="97"/>
      <x/>
    </i>
    <i>
      <x v="5"/>
      <x v="105"/>
      <x/>
    </i>
    <i>
      <x v="6"/>
      <x v="129"/>
      <x/>
    </i>
    <i r="2">
      <x v="35"/>
    </i>
    <i>
      <x v="7"/>
      <x v="152"/>
      <x/>
    </i>
    <i>
      <x v="8"/>
      <x v="171"/>
      <x/>
    </i>
    <i>
      <x v="9"/>
      <x v="138"/>
      <x/>
    </i>
    <i r="2">
      <x v="15"/>
    </i>
    <i r="2">
      <x v="35"/>
    </i>
    <i>
      <x v="10"/>
      <x v="139"/>
      <x/>
    </i>
    <i r="2">
      <x v="15"/>
    </i>
    <i r="2">
      <x v="32"/>
    </i>
    <i>
      <x v="11"/>
      <x v="263"/>
      <x/>
    </i>
    <i>
      <x v="12"/>
      <x v="254"/>
      <x/>
    </i>
    <i>
      <x v="13"/>
      <x v="230"/>
      <x/>
    </i>
    <i>
      <x v="14"/>
      <x v="227"/>
      <x/>
    </i>
    <i>
      <x v="15"/>
      <x v="132"/>
      <x/>
    </i>
    <i>
      <x v="16"/>
      <x v="155"/>
      <x/>
    </i>
    <i>
      <x v="17"/>
      <x v="161"/>
      <x/>
    </i>
    <i>
      <x v="18"/>
      <x v="5"/>
      <x/>
    </i>
    <i r="2">
      <x v="3"/>
    </i>
    <i r="2">
      <x v="14"/>
    </i>
    <i>
      <x v="19"/>
      <x v="262"/>
      <x/>
    </i>
    <i>
      <x v="20"/>
      <x v="108"/>
      <x/>
    </i>
    <i r="2">
      <x v="5"/>
    </i>
    <i r="2">
      <x v="17"/>
    </i>
    <i>
      <x v="21"/>
      <x v="112"/>
      <x/>
    </i>
    <i>
      <x v="22"/>
      <x v="117"/>
      <x/>
    </i>
    <i>
      <x v="23"/>
      <x v="157"/>
      <x/>
    </i>
    <i>
      <x v="24"/>
      <x v="53"/>
      <x/>
    </i>
    <i>
      <x v="25"/>
      <x v="54"/>
      <x/>
    </i>
    <i>
      <x v="26"/>
      <x v="256"/>
      <x/>
    </i>
    <i>
      <x v="27"/>
      <x v="55"/>
      <x/>
    </i>
    <i>
      <x v="28"/>
      <x v="211"/>
      <x/>
    </i>
    <i>
      <x v="29"/>
      <x v="140"/>
      <x/>
    </i>
    <i>
      <x v="30"/>
      <x v="109"/>
      <x/>
    </i>
    <i>
      <x v="31"/>
      <x v="111"/>
      <x/>
    </i>
    <i>
      <x v="32"/>
      <x v="114"/>
      <x/>
    </i>
    <i>
      <x v="33"/>
      <x v="116"/>
      <x/>
    </i>
    <i>
      <x v="34"/>
      <x v="119"/>
      <x/>
    </i>
    <i>
      <x v="35"/>
      <x v="258"/>
      <x/>
    </i>
    <i r="2">
      <x v="9"/>
    </i>
    <i>
      <x v="36"/>
      <x v="224"/>
      <x/>
    </i>
    <i>
      <x v="37"/>
      <x v="235"/>
      <x/>
    </i>
    <i r="2">
      <x v="3"/>
    </i>
    <i r="2">
      <x v="14"/>
    </i>
    <i>
      <x v="38"/>
      <x v="236"/>
      <x/>
    </i>
    <i r="2">
      <x v="3"/>
    </i>
    <i r="2">
      <x v="14"/>
    </i>
    <i>
      <x v="39"/>
      <x v="237"/>
      <x/>
    </i>
    <i r="2">
      <x v="3"/>
    </i>
    <i r="2">
      <x v="14"/>
    </i>
    <i>
      <x v="40"/>
      <x v="246"/>
      <x/>
    </i>
    <i r="2">
      <x v="11"/>
    </i>
    <i>
      <x v="41"/>
      <x v="209"/>
      <x/>
    </i>
    <i r="2">
      <x v="27"/>
    </i>
    <i r="2">
      <x v="38"/>
    </i>
    <i r="2">
      <x v="39"/>
    </i>
    <i>
      <x v="42"/>
      <x v="144"/>
      <x/>
    </i>
    <i>
      <x v="43"/>
      <x v="145"/>
      <x/>
    </i>
    <i>
      <x v="44"/>
      <x v="146"/>
      <x/>
    </i>
    <i>
      <x v="45"/>
      <x v="147"/>
      <x/>
    </i>
    <i>
      <x v="46"/>
      <x v="165"/>
      <x/>
    </i>
    <i>
      <x v="47"/>
      <x v="275"/>
      <x/>
    </i>
    <i>
      <x v="48"/>
      <x v="245"/>
      <x/>
    </i>
    <i r="2">
      <x v="11"/>
    </i>
    <i>
      <x v="49"/>
      <x v="233"/>
      <x/>
    </i>
    <i>
      <x v="50"/>
      <x v="234"/>
      <x/>
    </i>
    <i r="2">
      <x v="14"/>
    </i>
    <i>
      <x v="51"/>
      <x v="244"/>
      <x/>
    </i>
    <i>
      <x v="52"/>
      <x v="241"/>
      <x/>
    </i>
    <i>
      <x v="53"/>
      <x v="242"/>
      <x/>
    </i>
    <i>
      <x v="54"/>
      <x v="267"/>
      <x/>
    </i>
    <i>
      <x v="55"/>
      <x v="265"/>
      <x/>
    </i>
    <i>
      <x v="56"/>
      <x v="266"/>
      <x/>
    </i>
    <i>
      <x v="57"/>
      <x v="269"/>
      <x/>
    </i>
    <i>
      <x v="58"/>
      <x v="270"/>
      <x/>
    </i>
    <i>
      <x v="59"/>
      <x v="268"/>
      <x/>
    </i>
    <i>
      <x v="60"/>
      <x v="206"/>
      <x/>
    </i>
    <i r="2">
      <x v="21"/>
    </i>
    <i>
      <x v="61"/>
      <x v="92"/>
      <x/>
    </i>
    <i r="2">
      <x v="8"/>
    </i>
    <i r="2">
      <x v="16"/>
    </i>
    <i r="2">
      <x v="23"/>
    </i>
    <i r="2">
      <x v="30"/>
    </i>
    <i>
      <x v="62"/>
      <x v="274"/>
      <x/>
    </i>
    <i>
      <x v="63"/>
      <x v="248"/>
      <x/>
    </i>
    <i>
      <x v="64"/>
      <x v="183"/>
      <x/>
    </i>
    <i r="2">
      <x v="25"/>
    </i>
    <i>
      <x v="65"/>
      <x v="180"/>
      <x/>
    </i>
    <i r="2">
      <x v="25"/>
    </i>
    <i>
      <x v="66"/>
      <x v="179"/>
      <x/>
    </i>
    <i r="2">
      <x v="25"/>
    </i>
    <i>
      <x v="67"/>
      <x v="181"/>
      <x/>
    </i>
    <i r="2">
      <x v="25"/>
    </i>
    <i>
      <x v="68"/>
      <x v="175"/>
      <x/>
    </i>
    <i r="2">
      <x v="25"/>
    </i>
    <i>
      <x v="69"/>
      <x v="172"/>
      <x/>
    </i>
    <i r="2">
      <x v="25"/>
    </i>
    <i>
      <x v="70"/>
      <x v="174"/>
      <x/>
    </i>
    <i>
      <x v="71"/>
      <x v="173"/>
      <x/>
    </i>
    <i>
      <x v="72"/>
      <x v="176"/>
      <x/>
    </i>
    <i>
      <x v="73"/>
      <x v="178"/>
      <x/>
    </i>
    <i>
      <x v="74"/>
      <x v="217"/>
      <x/>
    </i>
    <i>
      <x v="75"/>
      <x v="23"/>
      <x/>
    </i>
    <i>
      <x v="76"/>
      <x v="24"/>
      <x/>
    </i>
    <i>
      <x v="77"/>
      <x v="25"/>
      <x/>
    </i>
    <i>
      <x v="78"/>
      <x v="26"/>
      <x/>
    </i>
    <i>
      <x v="79"/>
      <x v="264"/>
      <x/>
    </i>
    <i>
      <x v="80"/>
      <x v="177"/>
      <x/>
    </i>
    <i>
      <x v="81"/>
      <x v="186"/>
      <x/>
    </i>
    <i>
      <x v="82"/>
      <x v="187"/>
      <x/>
    </i>
    <i>
      <x v="83"/>
      <x v="188"/>
      <x/>
    </i>
    <i>
      <x v="84"/>
      <x v="191"/>
      <x/>
    </i>
    <i>
      <x v="85"/>
      <x v="189"/>
      <x/>
    </i>
    <i>
      <x v="86"/>
      <x v="190"/>
      <x/>
    </i>
    <i>
      <x v="87"/>
      <x v="218"/>
      <x/>
    </i>
    <i>
      <x v="88"/>
      <x v="219"/>
      <x/>
    </i>
    <i>
      <x v="89"/>
      <x v="220"/>
      <x/>
    </i>
    <i>
      <x v="90"/>
      <x v="223"/>
      <x/>
    </i>
    <i r="2">
      <x v="19"/>
    </i>
    <i>
      <x v="91"/>
      <x v="291"/>
      <x/>
    </i>
    <i>
      <x v="92"/>
      <x v="286"/>
      <x/>
    </i>
    <i>
      <x v="93"/>
      <x v="295"/>
      <x/>
    </i>
    <i>
      <x v="94"/>
      <x v="296"/>
      <x/>
    </i>
    <i>
      <x v="95"/>
      <x v="297"/>
      <x/>
    </i>
    <i>
      <x v="96"/>
      <x v="299"/>
      <x/>
    </i>
    <i>
      <x v="97"/>
      <x v="288"/>
      <x/>
    </i>
    <i>
      <x v="98"/>
      <x v="292"/>
      <x/>
    </i>
    <i>
      <x v="99"/>
      <x v="293"/>
      <x/>
    </i>
    <i>
      <x v="100"/>
      <x v="85"/>
      <x/>
    </i>
    <i>
      <x v="101"/>
      <x v="86"/>
      <x/>
    </i>
    <i>
      <x v="102"/>
      <x v="87"/>
      <x/>
    </i>
    <i>
      <x v="103"/>
      <x v="88"/>
      <x/>
    </i>
    <i>
      <x v="104"/>
      <x v="72"/>
      <x/>
    </i>
    <i>
      <x v="105"/>
      <x v="71"/>
      <x/>
    </i>
    <i>
      <x v="106"/>
      <x v="8"/>
      <x/>
    </i>
    <i>
      <x v="107"/>
      <x v="9"/>
      <x/>
    </i>
    <i>
      <x v="108"/>
      <x v="14"/>
      <x/>
    </i>
    <i>
      <x v="109"/>
      <x v="13"/>
      <x/>
    </i>
    <i>
      <x v="110"/>
      <x v="22"/>
      <x/>
    </i>
    <i r="2">
      <x v="37"/>
    </i>
    <i>
      <x v="111"/>
      <x v="12"/>
      <x/>
    </i>
    <i>
      <x v="112"/>
      <x v="300"/>
      <x/>
    </i>
    <i>
      <x v="113"/>
      <x v="301"/>
      <x/>
    </i>
    <i>
      <x v="114"/>
      <x v="243"/>
      <x/>
    </i>
    <i r="2">
      <x v="14"/>
    </i>
    <i>
      <x v="115"/>
      <x v="287"/>
      <x/>
    </i>
    <i>
      <x v="116"/>
      <x v="302"/>
      <x/>
    </i>
    <i>
      <x v="117"/>
      <x v="303"/>
      <x/>
    </i>
    <i>
      <x v="118"/>
      <x/>
      <x/>
    </i>
    <i>
      <x v="119"/>
      <x v="1"/>
      <x/>
    </i>
    <i>
      <x v="120"/>
      <x v="100"/>
      <x/>
    </i>
    <i>
      <x v="121"/>
      <x v="304"/>
      <x/>
    </i>
    <i>
      <x v="122"/>
      <x v="305"/>
      <x/>
    </i>
    <i>
      <x v="123"/>
      <x v="107"/>
      <x/>
    </i>
    <i>
      <x v="124"/>
      <x v="45"/>
      <x/>
    </i>
    <i>
      <x v="125"/>
      <x v="44"/>
      <x/>
    </i>
    <i>
      <x v="126"/>
      <x v="130"/>
      <x/>
    </i>
    <i r="2">
      <x v="32"/>
    </i>
    <i>
      <x v="127"/>
      <x v="222"/>
      <x/>
    </i>
    <i>
      <x v="128"/>
      <x v="128"/>
      <x/>
    </i>
    <i r="2">
      <x v="26"/>
    </i>
    <i>
      <x v="129"/>
      <x v="207"/>
      <x/>
    </i>
    <i>
      <x v="130"/>
      <x v="213"/>
      <x/>
    </i>
    <i>
      <x v="131"/>
      <x v="212"/>
      <x/>
    </i>
    <i>
      <x v="132"/>
      <x v="238"/>
      <x/>
    </i>
    <i r="2">
      <x v="3"/>
    </i>
    <i r="2">
      <x v="14"/>
    </i>
    <i>
      <x v="133"/>
      <x v="239"/>
      <x/>
    </i>
    <i r="2">
      <x v="3"/>
    </i>
    <i r="2">
      <x v="14"/>
    </i>
    <i>
      <x v="134"/>
      <x v="240"/>
      <x/>
    </i>
    <i r="2">
      <x v="3"/>
    </i>
    <i r="2">
      <x v="14"/>
    </i>
    <i>
      <x v="135"/>
      <x v="280"/>
      <x/>
    </i>
    <i>
      <x v="136"/>
      <x v="257"/>
      <x/>
    </i>
    <i>
      <x v="137"/>
      <x v="290"/>
      <x/>
    </i>
    <i>
      <x v="138"/>
      <x v="289"/>
      <x/>
    </i>
    <i>
      <x v="139"/>
      <x v="294"/>
      <x/>
    </i>
    <i>
      <x v="140"/>
      <x v="21"/>
      <x/>
    </i>
    <i>
      <x v="141"/>
      <x v="192"/>
      <x/>
    </i>
    <i r="2">
      <x v="4"/>
    </i>
    <i r="2">
      <x v="27"/>
    </i>
    <i r="2">
      <x v="38"/>
    </i>
    <i r="2">
      <x v="39"/>
    </i>
    <i>
      <x v="142"/>
      <x v="214"/>
      <x/>
    </i>
    <i>
      <x v="143"/>
      <x v="198"/>
      <x/>
    </i>
    <i>
      <x v="144"/>
      <x v="199"/>
      <x/>
    </i>
    <i>
      <x v="145"/>
      <x v="200"/>
      <x/>
    </i>
    <i>
      <x v="146"/>
      <x v="196"/>
      <x/>
    </i>
    <i>
      <x v="147"/>
      <x v="197"/>
      <x/>
    </i>
    <i>
      <x v="148"/>
      <x v="193"/>
      <x/>
    </i>
    <i r="2">
      <x v="27"/>
    </i>
    <i r="2">
      <x v="38"/>
    </i>
    <i r="2">
      <x v="39"/>
    </i>
    <i>
      <x v="149"/>
      <x v="195"/>
      <x/>
    </i>
    <i r="2">
      <x v="27"/>
    </i>
    <i r="2">
      <x v="38"/>
    </i>
    <i r="2">
      <x v="39"/>
    </i>
    <i>
      <x v="150"/>
      <x v="298"/>
      <x/>
    </i>
    <i>
      <x v="151"/>
      <x v="247"/>
      <x/>
    </i>
    <i r="2">
      <x v="3"/>
    </i>
    <i r="2">
      <x v="14"/>
    </i>
    <i>
      <x v="152"/>
      <x v="182"/>
      <x/>
    </i>
    <i r="2">
      <x v="25"/>
    </i>
    <i>
      <x v="153"/>
      <x v="252"/>
      <x/>
    </i>
    <i>
      <x v="154"/>
      <x v="250"/>
      <x/>
    </i>
    <i>
      <x v="155"/>
      <x v="249"/>
      <x/>
    </i>
    <i>
      <x v="156"/>
      <x v="251"/>
      <x/>
    </i>
    <i>
      <x v="157"/>
      <x v="253"/>
      <x/>
    </i>
    <i>
      <x v="158"/>
      <x v="149"/>
      <x/>
    </i>
    <i>
      <x v="159"/>
      <x v="150"/>
      <x/>
    </i>
    <i>
      <x v="160"/>
      <x v="260"/>
      <x/>
    </i>
    <i>
      <x v="161"/>
      <x v="261"/>
      <x/>
    </i>
    <i>
      <x v="162"/>
      <x v="259"/>
      <x/>
    </i>
    <i>
      <x v="163"/>
      <x v="231"/>
      <x/>
    </i>
    <i>
      <x v="164"/>
      <x v="232"/>
      <x/>
    </i>
    <i>
      <x v="165"/>
      <x v="225"/>
      <x/>
    </i>
    <i>
      <x v="166"/>
      <x v="226"/>
      <x/>
    </i>
    <i>
      <x v="167"/>
      <x v="228"/>
      <x/>
    </i>
    <i>
      <x v="168"/>
      <x v="229"/>
      <x/>
    </i>
    <i>
      <x v="169"/>
      <x v="194"/>
      <x/>
    </i>
    <i>
      <x v="170"/>
      <x v="202"/>
      <x/>
    </i>
    <i r="2">
      <x v="1"/>
    </i>
    <i r="2">
      <x v="15"/>
    </i>
    <i r="2">
      <x v="22"/>
    </i>
    <i>
      <x v="171"/>
      <x v="201"/>
      <x/>
    </i>
    <i r="2">
      <x v="1"/>
    </i>
    <i r="2">
      <x v="15"/>
    </i>
    <i r="2">
      <x v="22"/>
    </i>
    <i>
      <x v="172"/>
      <x v="16"/>
      <x/>
    </i>
    <i r="2">
      <x v="13"/>
    </i>
    <i r="2">
      <x v="29"/>
    </i>
    <i>
      <x v="173"/>
      <x v="17"/>
      <x/>
    </i>
    <i r="2">
      <x v="13"/>
    </i>
    <i r="2">
      <x v="29"/>
    </i>
    <i>
      <x v="174"/>
      <x v="19"/>
      <x/>
    </i>
    <i r="2">
      <x v="18"/>
    </i>
    <i r="2">
      <x v="32"/>
    </i>
    <i>
      <x v="175"/>
      <x v="20"/>
      <x/>
    </i>
    <i r="2">
      <x v="18"/>
    </i>
    <i r="2">
      <x v="32"/>
    </i>
    <i>
      <x v="176"/>
      <x v="27"/>
      <x/>
    </i>
    <i r="2">
      <x v="23"/>
    </i>
    <i r="2">
      <x v="36"/>
    </i>
    <i>
      <x v="177"/>
      <x v="31"/>
      <x/>
    </i>
    <i r="2">
      <x v="23"/>
    </i>
    <i r="2">
      <x v="36"/>
    </i>
    <i>
      <x v="178"/>
      <x v="29"/>
      <x/>
    </i>
    <i r="2">
      <x v="23"/>
    </i>
    <i r="2">
      <x v="36"/>
    </i>
    <i>
      <x v="179"/>
      <x v="30"/>
      <x/>
    </i>
    <i r="2">
      <x v="23"/>
    </i>
    <i r="2">
      <x v="36"/>
    </i>
    <i>
      <x v="180"/>
      <x v="33"/>
      <x/>
    </i>
    <i r="2">
      <x v="36"/>
    </i>
    <i>
      <x v="181"/>
      <x v="35"/>
      <x/>
    </i>
    <i r="2">
      <x v="36"/>
    </i>
    <i>
      <x v="182"/>
      <x v="37"/>
      <x/>
    </i>
    <i r="2">
      <x v="20"/>
    </i>
    <i r="2">
      <x v="28"/>
    </i>
    <i>
      <x v="183"/>
      <x v="39"/>
      <x/>
    </i>
    <i r="2">
      <x v="20"/>
    </i>
    <i r="2">
      <x v="28"/>
    </i>
    <i>
      <x v="184"/>
      <x v="3"/>
      <x/>
    </i>
    <i r="2">
      <x v="3"/>
    </i>
    <i r="2">
      <x v="14"/>
    </i>
    <i>
      <x v="185"/>
      <x v="4"/>
      <x/>
    </i>
    <i r="2">
      <x v="3"/>
    </i>
    <i r="2">
      <x v="14"/>
    </i>
    <i>
      <x v="186"/>
      <x v="6"/>
      <x/>
    </i>
    <i r="2">
      <x v="3"/>
    </i>
    <i r="2">
      <x v="14"/>
    </i>
    <i>
      <x v="187"/>
      <x v="7"/>
      <x/>
    </i>
    <i r="2">
      <x v="3"/>
    </i>
    <i r="2">
      <x v="14"/>
    </i>
    <i>
      <x v="188"/>
      <x v="40"/>
      <x/>
    </i>
    <i r="2">
      <x v="15"/>
    </i>
    <i r="2">
      <x v="26"/>
    </i>
    <i>
      <x v="189"/>
      <x v="41"/>
      <x/>
    </i>
    <i r="2">
      <x v="15"/>
    </i>
    <i r="2">
      <x v="26"/>
    </i>
    <i>
      <x v="190"/>
      <x v="42"/>
      <x/>
    </i>
    <i r="2">
      <x v="15"/>
    </i>
    <i r="2">
      <x v="26"/>
    </i>
    <i>
      <x v="191"/>
      <x v="43"/>
      <x/>
    </i>
    <i r="2">
      <x v="15"/>
    </i>
    <i r="2">
      <x v="26"/>
    </i>
    <i>
      <x v="192"/>
      <x v="272"/>
      <x/>
    </i>
    <i>
      <x v="193"/>
      <x v="273"/>
      <x/>
    </i>
    <i>
      <x v="194"/>
      <x v="271"/>
      <x/>
    </i>
    <i>
      <x v="195"/>
      <x v="11"/>
      <x/>
    </i>
    <i>
      <x v="196"/>
      <x v="10"/>
      <x/>
    </i>
    <i>
      <x v="197"/>
      <x v="15"/>
      <x/>
    </i>
    <i>
      <x v="198"/>
      <x v="281"/>
      <x/>
    </i>
    <i>
      <x v="199"/>
      <x v="84"/>
      <x/>
    </i>
    <i>
      <x v="200"/>
      <x v="284"/>
      <x/>
    </i>
    <i>
      <x v="201"/>
      <x v="279"/>
      <x/>
    </i>
    <i>
      <x v="202"/>
      <x v="277"/>
      <x/>
    </i>
    <i>
      <x v="203"/>
      <x v="285"/>
      <x/>
    </i>
    <i>
      <x v="204"/>
      <x v="282"/>
      <x/>
    </i>
    <i>
      <x v="205"/>
      <x v="278"/>
      <x/>
    </i>
    <i>
      <x v="206"/>
      <x v="276"/>
      <x/>
    </i>
    <i>
      <x v="207"/>
      <x v="312"/>
      <x/>
    </i>
    <i>
      <x v="208"/>
      <x v="313"/>
      <x/>
    </i>
    <i>
      <x v="209"/>
      <x v="311"/>
      <x/>
    </i>
    <i>
      <x v="210"/>
      <x v="306"/>
      <x/>
    </i>
    <i>
      <x v="211"/>
      <x v="310"/>
      <x/>
    </i>
    <i>
      <x v="212"/>
      <x v="314"/>
      <x/>
    </i>
    <i>
      <x v="213"/>
      <x v="283"/>
      <x/>
    </i>
    <i>
      <x v="214"/>
      <x v="208"/>
      <x/>
    </i>
    <i>
      <x v="215"/>
      <x v="309"/>
      <x/>
    </i>
    <i>
      <x v="216"/>
      <x v="184"/>
      <x/>
    </i>
    <i>
      <x v="217"/>
      <x v="185"/>
      <x/>
    </i>
    <i>
      <x v="218"/>
      <x v="50"/>
      <x/>
    </i>
    <i>
      <x v="219"/>
      <x v="51"/>
      <x/>
    </i>
    <i>
      <x v="220"/>
      <x v="205"/>
      <x/>
    </i>
    <i>
      <x v="221"/>
      <x v="48"/>
      <x/>
    </i>
    <i>
      <x v="222"/>
      <x v="49"/>
      <x/>
    </i>
    <i>
      <x v="223"/>
      <x v="221"/>
      <x/>
    </i>
    <i>
      <x v="224"/>
      <x v="204"/>
      <x/>
    </i>
    <i>
      <x v="225"/>
      <x v="46"/>
      <x/>
    </i>
    <i>
      <x v="226"/>
      <x v="47"/>
      <x/>
    </i>
    <i>
      <x v="227"/>
      <x v="203"/>
      <x/>
    </i>
    <i>
      <x v="228"/>
      <x v="308"/>
      <x/>
    </i>
    <i>
      <x v="229"/>
      <x v="307"/>
      <x/>
    </i>
    <i>
      <x v="230"/>
      <x v="52"/>
      <x/>
    </i>
    <i>
      <x v="231"/>
      <x v="56"/>
      <x/>
    </i>
    <i>
      <x v="232"/>
      <x v="57"/>
      <x/>
    </i>
    <i>
      <x v="233"/>
      <x v="59"/>
      <x/>
    </i>
    <i r="2">
      <x v="7"/>
    </i>
    <i r="2">
      <x v="15"/>
    </i>
    <i>
      <x v="234"/>
      <x v="62"/>
      <x/>
    </i>
    <i>
      <x v="235"/>
      <x v="106"/>
      <x/>
    </i>
    <i>
      <x v="236"/>
      <x v="124"/>
      <x/>
    </i>
    <i>
      <x v="237"/>
      <x v="125"/>
      <x/>
    </i>
    <i>
      <x v="238"/>
      <x v="126"/>
      <x/>
    </i>
    <i>
      <x v="239"/>
      <x v="131"/>
      <x/>
    </i>
    <i r="2">
      <x v="28"/>
    </i>
    <i>
      <x v="240"/>
      <x v="133"/>
      <x/>
    </i>
    <i r="2">
      <x v="28"/>
    </i>
    <i>
      <x v="241"/>
      <x v="135"/>
      <x/>
    </i>
    <i>
      <x v="242"/>
      <x v="137"/>
      <x/>
    </i>
    <i>
      <x v="243"/>
      <x v="141"/>
      <x/>
    </i>
    <i>
      <x v="244"/>
      <x v="142"/>
      <x/>
    </i>
    <i>
      <x v="245"/>
      <x v="143"/>
      <x/>
    </i>
    <i>
      <x v="246"/>
      <x v="148"/>
      <x/>
    </i>
    <i>
      <x v="247"/>
      <x v="151"/>
      <x/>
    </i>
    <i>
      <x v="248"/>
      <x v="158"/>
      <x/>
    </i>
    <i r="2">
      <x v="22"/>
    </i>
    <i r="2">
      <x v="34"/>
    </i>
    <i>
      <x v="249"/>
      <x v="162"/>
      <x/>
    </i>
    <i r="2">
      <x v="11"/>
    </i>
    <i r="2">
      <x v="24"/>
    </i>
    <i>
      <x v="250"/>
      <x v="163"/>
      <x/>
    </i>
    <i r="2">
      <x v="3"/>
    </i>
    <i r="2">
      <x v="10"/>
    </i>
    <i>
      <x v="251"/>
      <x v="164"/>
      <x/>
    </i>
    <i r="2">
      <x v="2"/>
    </i>
    <i r="2">
      <x v="6"/>
    </i>
    <i>
      <x v="252"/>
      <x v="167"/>
      <x/>
    </i>
    <i r="2">
      <x v="31"/>
    </i>
    <i r="2">
      <x v="37"/>
    </i>
    <i>
      <x v="253"/>
      <x v="169"/>
      <x/>
    </i>
    <i>
      <x v="254"/>
      <x v="170"/>
      <x/>
    </i>
    <i>
      <x v="255"/>
      <x v="63"/>
      <x/>
    </i>
    <i>
      <x v="256"/>
      <x v="73"/>
      <x/>
    </i>
    <i>
      <x v="257"/>
      <x v="74"/>
      <x/>
    </i>
    <i>
      <x v="258"/>
      <x v="75"/>
      <x/>
    </i>
    <i>
      <x v="259"/>
      <x v="76"/>
      <x/>
    </i>
    <i>
      <x v="260"/>
      <x v="77"/>
      <x/>
    </i>
    <i>
      <x v="261"/>
      <x v="78"/>
      <x/>
    </i>
    <i>
      <x v="262"/>
      <x v="79"/>
      <x/>
    </i>
    <i>
      <x v="263"/>
      <x v="80"/>
      <x/>
    </i>
    <i>
      <x v="264"/>
      <x v="81"/>
      <x/>
    </i>
    <i>
      <x v="265"/>
      <x v="83"/>
      <x/>
    </i>
    <i>
      <x v="266"/>
      <x v="89"/>
      <x/>
    </i>
    <i>
      <x v="267"/>
      <x v="96"/>
      <x/>
    </i>
    <i>
      <x v="268"/>
      <x v="110"/>
      <x/>
    </i>
    <i r="2">
      <x v="5"/>
    </i>
    <i r="2">
      <x v="17"/>
    </i>
    <i>
      <x v="269"/>
      <x v="113"/>
      <x/>
    </i>
    <i r="2">
      <x v="5"/>
    </i>
    <i r="2">
      <x v="17"/>
    </i>
    <i>
      <x v="270"/>
      <x v="115"/>
      <x/>
    </i>
    <i r="2">
      <x v="5"/>
    </i>
    <i r="2">
      <x v="17"/>
    </i>
    <i>
      <x v="271"/>
      <x v="118"/>
      <x/>
    </i>
    <i r="2">
      <x v="5"/>
    </i>
    <i r="2">
      <x v="17"/>
    </i>
    <i>
      <x v="272"/>
      <x v="121"/>
      <x/>
    </i>
    <i>
      <x v="273"/>
      <x v="95"/>
      <x/>
    </i>
    <i>
      <x v="274"/>
      <x v="58"/>
      <x/>
    </i>
    <i>
      <x v="275"/>
      <x v="98"/>
      <x/>
    </i>
    <i>
      <x v="276"/>
      <x v="99"/>
      <x/>
    </i>
    <i>
      <x v="277"/>
      <x v="122"/>
      <x/>
    </i>
    <i r="2">
      <x v="6"/>
    </i>
    <i r="2">
      <x v="12"/>
    </i>
    <i>
      <x v="278"/>
      <x v="123"/>
      <x/>
    </i>
    <i r="2">
      <x v="6"/>
    </i>
    <i r="2">
      <x v="12"/>
    </i>
    <i>
      <x v="279"/>
      <x v="101"/>
      <x/>
    </i>
    <i>
      <x v="280"/>
      <x v="102"/>
      <x/>
    </i>
    <i>
      <x v="281"/>
      <x v="103"/>
      <x/>
    </i>
    <i>
      <x v="282"/>
      <x v="104"/>
      <x/>
    </i>
    <i>
      <x v="283"/>
      <x v="64"/>
      <x/>
    </i>
    <i>
      <x v="284"/>
      <x v="65"/>
      <x/>
    </i>
    <i>
      <x v="285"/>
      <x v="60"/>
      <x/>
    </i>
    <i>
      <x v="286"/>
      <x v="61"/>
      <x/>
    </i>
    <i>
      <x v="287"/>
      <x v="94"/>
      <x/>
    </i>
    <i r="2">
      <x v="8"/>
    </i>
    <i r="2">
      <x v="16"/>
    </i>
    <i r="2">
      <x v="23"/>
    </i>
    <i>
      <x v="288"/>
      <x v="91"/>
      <x/>
    </i>
    <i r="2">
      <x v="8"/>
    </i>
    <i r="2">
      <x v="16"/>
    </i>
    <i r="2">
      <x v="23"/>
    </i>
    <i r="2">
      <x v="30"/>
    </i>
    <i>
      <x v="289"/>
      <x v="90"/>
      <x/>
    </i>
    <i r="2">
      <x v="8"/>
    </i>
    <i r="2">
      <x v="16"/>
    </i>
    <i r="2">
      <x v="23"/>
    </i>
    <i r="2">
      <x v="30"/>
    </i>
    <i>
      <x v="290"/>
      <x v="93"/>
      <x/>
    </i>
    <i r="2">
      <x v="8"/>
    </i>
    <i r="2">
      <x v="16"/>
    </i>
    <i r="2">
      <x v="23"/>
    </i>
    <i r="2">
      <x v="30"/>
    </i>
    <i>
      <x v="291"/>
      <x v="210"/>
      <x/>
    </i>
    <i r="2">
      <x v="27"/>
    </i>
    <i r="2">
      <x v="38"/>
    </i>
    <i r="2">
      <x v="39"/>
    </i>
    <i>
      <x v="292"/>
      <x v="134"/>
      <x/>
    </i>
    <i r="2">
      <x v="35"/>
    </i>
    <i>
      <x v="293"/>
      <x v="136"/>
      <x/>
    </i>
    <i r="2">
      <x v="35"/>
    </i>
    <i>
      <x v="294"/>
      <x v="159"/>
      <x/>
    </i>
    <i>
      <x v="295"/>
      <x v="160"/>
      <x/>
    </i>
    <i>
      <x v="296"/>
      <x v="32"/>
      <x/>
    </i>
    <i r="2">
      <x v="36"/>
    </i>
    <i>
      <x v="297"/>
      <x v="34"/>
      <x/>
    </i>
    <i r="2">
      <x v="36"/>
    </i>
    <i>
      <x v="298"/>
      <x v="36"/>
      <x/>
    </i>
    <i r="2">
      <x v="20"/>
    </i>
    <i r="2">
      <x v="28"/>
    </i>
    <i>
      <x v="299"/>
      <x v="38"/>
      <x/>
    </i>
    <i r="2">
      <x v="20"/>
    </i>
    <i r="2">
      <x v="28"/>
    </i>
    <i>
      <x v="300"/>
      <x v="18"/>
      <x/>
    </i>
    <i r="2">
      <x v="18"/>
    </i>
    <i r="2">
      <x v="32"/>
    </i>
    <i>
      <x v="301"/>
      <x v="2"/>
      <x/>
    </i>
    <i r="2">
      <x v="3"/>
    </i>
    <i r="2">
      <x v="14"/>
    </i>
    <i>
      <x v="302"/>
      <x v="66"/>
      <x/>
    </i>
    <i>
      <x v="303"/>
      <x v="67"/>
      <x/>
    </i>
    <i>
      <x v="304"/>
      <x v="68"/>
      <x/>
    </i>
    <i>
      <x v="305"/>
      <x v="69"/>
      <x/>
    </i>
    <i>
      <x v="306"/>
      <x v="70"/>
      <x/>
    </i>
    <i>
      <x v="307"/>
      <x v="255"/>
      <x/>
    </i>
    <i>
      <x v="308"/>
      <x v="153"/>
      <x/>
    </i>
    <i>
      <x v="309"/>
      <x v="154"/>
      <x/>
    </i>
    <i>
      <x v="310"/>
      <x v="156"/>
      <x/>
    </i>
    <i>
      <x v="311"/>
      <x v="28"/>
      <x/>
    </i>
    <i r="2">
      <x v="23"/>
    </i>
    <i r="2">
      <x v="36"/>
    </i>
    <i>
      <x v="312"/>
      <x v="120"/>
      <x/>
    </i>
    <i>
      <x v="313"/>
      <x v="215"/>
      <x/>
    </i>
    <i>
      <x v="314"/>
      <x v="216"/>
      <x/>
    </i>
    <i>
      <x v="315"/>
      <x v="315"/>
      <x/>
    </i>
    <i t="grand">
      <x/>
    </i>
  </rowItems>
  <colFields count="1">
    <field x="5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Max of REUP2016" fld="15" subtotal="max" baseField="15" baseItem="38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C20lsp" connectionId="2" xr16:uid="{00000000-0016-0000-0700-00000100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H2-UC06" connectionId="3" xr16:uid="{00000000-0016-0000-0700-000000000000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b6" connectionId="1" xr16:uid="{00000000-0016-0000-0700-000002000000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H2-UC06" connectionId="3" xr16:uid="{00000000-0016-0000-0900-000006000000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C20lsp" connectionId="2" xr16:uid="{00000000-0016-0000-0900-000005000000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b6" connectionId="1" xr16:uid="{00000000-0016-0000-0900-000004000000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VIRO_valutas" connectionId="4" xr16:uid="{00000000-0016-0000-0900-000003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KFG_Motyw1">
  <a:themeElements>
    <a:clrScheme name="Keenfinity Group 2026">
      <a:dk1>
        <a:sysClr val="windowText" lastClr="000000"/>
      </a:dk1>
      <a:lt1>
        <a:sysClr val="window" lastClr="FFFFFF"/>
      </a:lt1>
      <a:dk2>
        <a:srgbClr val="333366"/>
      </a:dk2>
      <a:lt2>
        <a:srgbClr val="81819F"/>
      </a:lt2>
      <a:accent1>
        <a:srgbClr val="F7676D"/>
      </a:accent1>
      <a:accent2>
        <a:srgbClr val="FFAB45"/>
      </a:accent2>
      <a:accent3>
        <a:srgbClr val="03749C"/>
      </a:accent3>
      <a:accent4>
        <a:srgbClr val="F03A47"/>
      </a:accent4>
      <a:accent5>
        <a:srgbClr val="38B000"/>
      </a:accent5>
      <a:accent6>
        <a:srgbClr val="35A7FF"/>
      </a:accent6>
      <a:hlink>
        <a:srgbClr val="81819F"/>
      </a:hlink>
      <a:folHlink>
        <a:srgbClr val="81B9CD"/>
      </a:folHlink>
    </a:clrScheme>
    <a:fontScheme name="Pakiet 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5.xml"/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9.bin"/><Relationship Id="rId5" Type="http://schemas.openxmlformats.org/officeDocument/2006/relationships/queryTable" Target="../queryTables/queryTable7.xml"/><Relationship Id="rId4" Type="http://schemas.openxmlformats.org/officeDocument/2006/relationships/queryTable" Target="../queryTables/queryTable6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3" Type="http://schemas.openxmlformats.org/officeDocument/2006/relationships/drawing" Target="../drawings/drawing2.xml"/><Relationship Id="rId7" Type="http://schemas.openxmlformats.org/officeDocument/2006/relationships/ctrlProp" Target="../ctrlProps/ctrlProp6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5.xml"/><Relationship Id="rId5" Type="http://schemas.openxmlformats.org/officeDocument/2006/relationships/ctrlProp" Target="../ctrlProps/ctrlProp4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7.bin"/><Relationship Id="rId4" Type="http://schemas.openxmlformats.org/officeDocument/2006/relationships/queryTable" Target="../queryTables/queryTable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O94"/>
  <sheetViews>
    <sheetView view="pageBreakPreview" zoomScale="130" zoomScaleNormal="160" zoomScaleSheetLayoutView="130" workbookViewId="0">
      <selection activeCell="Q37" sqref="Q37"/>
    </sheetView>
  </sheetViews>
  <sheetFormatPr defaultRowHeight="12.75"/>
  <cols>
    <col min="4" max="4" width="9.42578125" customWidth="1"/>
    <col min="6" max="6" width="12.42578125" customWidth="1"/>
    <col min="10" max="10" width="3.7109375" customWidth="1"/>
    <col min="14" max="14" width="9.28515625" customWidth="1"/>
    <col min="15" max="15" width="21" customWidth="1"/>
  </cols>
  <sheetData>
    <row r="1" spans="1:15">
      <c r="A1" s="264"/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</row>
    <row r="2" spans="1:15">
      <c r="A2" s="264"/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</row>
    <row r="3" spans="1:15">
      <c r="A3" s="264"/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</row>
    <row r="4" spans="1:15">
      <c r="A4" s="264"/>
      <c r="B4" s="264"/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64"/>
      <c r="N4" s="264"/>
      <c r="O4" s="264"/>
    </row>
    <row r="5" spans="1:15">
      <c r="A5" s="264"/>
      <c r="B5" s="264"/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</row>
    <row r="6" spans="1:15">
      <c r="A6" s="264"/>
      <c r="B6" s="264"/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</row>
    <row r="7" spans="1:15">
      <c r="A7" s="264"/>
      <c r="B7" s="264"/>
      <c r="C7" s="264"/>
      <c r="D7" s="264"/>
      <c r="E7" s="264"/>
      <c r="F7" s="264"/>
      <c r="G7" s="264"/>
      <c r="H7" s="264"/>
      <c r="I7" s="264"/>
      <c r="J7" s="264"/>
      <c r="K7" s="264"/>
      <c r="L7" s="264"/>
      <c r="M7" s="264"/>
      <c r="N7" s="264"/>
      <c r="O7" s="264"/>
    </row>
    <row r="8" spans="1:15">
      <c r="A8" s="264"/>
      <c r="B8" s="264"/>
      <c r="C8" s="264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</row>
    <row r="9" spans="1:15">
      <c r="A9" s="264"/>
      <c r="B9" s="264"/>
      <c r="C9" s="264"/>
      <c r="D9" s="264"/>
      <c r="E9" s="264"/>
      <c r="F9" s="264"/>
      <c r="G9" s="264"/>
      <c r="H9" s="264"/>
      <c r="I9" s="264"/>
      <c r="J9" s="264"/>
      <c r="K9" s="264"/>
      <c r="L9" s="264"/>
      <c r="M9" s="264"/>
      <c r="N9" s="264"/>
      <c r="O9" s="264"/>
    </row>
    <row r="10" spans="1:15">
      <c r="A10" s="264"/>
      <c r="B10" s="264"/>
      <c r="C10" s="264"/>
      <c r="D10" s="264"/>
      <c r="E10" s="264"/>
      <c r="F10" s="264"/>
      <c r="G10" s="264"/>
      <c r="H10" s="264"/>
      <c r="I10" s="264"/>
      <c r="J10" s="264"/>
      <c r="K10" s="264"/>
      <c r="L10" s="264"/>
      <c r="M10" s="264"/>
      <c r="N10" s="264"/>
      <c r="O10" s="264"/>
    </row>
    <row r="11" spans="1:15" ht="16.5" customHeight="1">
      <c r="A11" s="264"/>
      <c r="B11" s="264"/>
      <c r="C11" s="264"/>
      <c r="D11" s="264"/>
      <c r="E11" s="264"/>
      <c r="F11" s="264"/>
      <c r="G11" s="264"/>
      <c r="H11" s="264"/>
      <c r="I11" s="264"/>
      <c r="J11" s="264"/>
      <c r="K11" s="264"/>
      <c r="L11" s="264"/>
      <c r="M11" s="264"/>
      <c r="N11" s="264"/>
      <c r="O11" s="264"/>
    </row>
    <row r="12" spans="1:15">
      <c r="A12" s="264"/>
      <c r="B12" s="264"/>
      <c r="C12" s="264"/>
      <c r="D12" s="264"/>
      <c r="E12" s="264"/>
      <c r="F12" s="264"/>
      <c r="G12" s="264"/>
      <c r="H12" s="264"/>
      <c r="I12" s="264"/>
      <c r="J12" s="264"/>
      <c r="K12" s="264"/>
      <c r="L12" s="264"/>
      <c r="M12" s="264"/>
      <c r="N12" s="264"/>
      <c r="O12" s="264"/>
    </row>
    <row r="13" spans="1:15">
      <c r="A13" s="264"/>
      <c r="B13" s="264"/>
      <c r="C13" s="264"/>
      <c r="D13" s="264"/>
      <c r="E13" s="264"/>
      <c r="F13" s="264"/>
      <c r="G13" s="264"/>
      <c r="H13" s="264"/>
      <c r="I13" s="264"/>
      <c r="J13" s="264"/>
      <c r="K13" s="264"/>
      <c r="L13" s="264"/>
      <c r="M13" s="264"/>
      <c r="N13" s="264"/>
      <c r="O13" s="264"/>
    </row>
    <row r="14" spans="1:15">
      <c r="A14" s="264"/>
      <c r="B14" s="264"/>
      <c r="C14" s="264"/>
      <c r="D14" s="264"/>
      <c r="E14" s="264"/>
      <c r="F14" s="264"/>
      <c r="G14" s="264"/>
      <c r="H14" s="264"/>
      <c r="I14" s="264"/>
      <c r="J14" s="264"/>
      <c r="K14" s="264"/>
      <c r="L14" s="264"/>
      <c r="M14" s="264"/>
      <c r="N14" s="264"/>
      <c r="O14" s="264"/>
    </row>
    <row r="15" spans="1:15">
      <c r="A15" s="264"/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>
      <c r="A16" s="264"/>
      <c r="B16" s="264"/>
      <c r="C16" s="264"/>
      <c r="D16" s="264"/>
      <c r="E16" s="264"/>
      <c r="F16" s="264"/>
      <c r="G16" s="264"/>
      <c r="H16" s="264"/>
      <c r="I16" s="264"/>
      <c r="J16" s="264"/>
      <c r="K16" s="264"/>
      <c r="L16" s="264"/>
      <c r="M16" s="264"/>
      <c r="N16" s="264"/>
      <c r="O16" s="264"/>
    </row>
    <row r="17" spans="1:15">
      <c r="A17" s="264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</row>
    <row r="18" spans="1:15">
      <c r="A18" s="264"/>
      <c r="B18" s="264"/>
      <c r="C18" s="264"/>
      <c r="D18" s="264"/>
      <c r="E18" s="264"/>
      <c r="F18" s="264"/>
      <c r="G18" s="264"/>
      <c r="H18" s="264"/>
      <c r="I18" s="264"/>
      <c r="J18" s="264"/>
      <c r="K18" s="264"/>
      <c r="L18" s="264"/>
      <c r="M18" s="264"/>
      <c r="N18" s="264"/>
      <c r="O18" s="264"/>
    </row>
    <row r="19" spans="1:15">
      <c r="A19" s="264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</row>
    <row r="20" spans="1:15">
      <c r="A20" s="264"/>
      <c r="B20" s="264"/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</row>
    <row r="21" spans="1:15">
      <c r="A21" s="264"/>
      <c r="B21" s="264"/>
      <c r="C21" s="264"/>
      <c r="D21" s="264"/>
      <c r="E21" s="264"/>
      <c r="F21" s="264"/>
      <c r="G21" s="264"/>
      <c r="H21" s="264"/>
      <c r="I21" s="264"/>
      <c r="J21" s="264"/>
      <c r="K21" s="264"/>
      <c r="L21" s="264"/>
      <c r="M21" s="264"/>
      <c r="N21" s="264"/>
      <c r="O21" s="264"/>
    </row>
    <row r="22" spans="1:15">
      <c r="A22" s="264"/>
      <c r="B22" s="264"/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  <c r="N22" s="264"/>
      <c r="O22" s="264"/>
    </row>
    <row r="23" spans="1:15" ht="8.25" customHeight="1">
      <c r="A23" s="264"/>
      <c r="B23" s="264"/>
      <c r="C23" s="264"/>
      <c r="D23" s="264"/>
      <c r="E23" s="264"/>
      <c r="F23" s="264"/>
      <c r="G23" s="264"/>
      <c r="H23" s="264"/>
      <c r="I23" s="264"/>
      <c r="J23" s="264"/>
      <c r="K23" s="264"/>
      <c r="L23" s="264"/>
      <c r="M23" s="264"/>
      <c r="N23" s="264"/>
      <c r="O23" s="264"/>
    </row>
    <row r="24" spans="1:15">
      <c r="A24" s="265"/>
      <c r="B24" s="265"/>
      <c r="C24" s="265"/>
      <c r="D24" s="265"/>
      <c r="E24" s="265"/>
      <c r="F24" s="265"/>
      <c r="G24" s="265"/>
      <c r="H24" s="265"/>
      <c r="I24" s="265"/>
      <c r="J24" s="265"/>
      <c r="K24" s="265"/>
      <c r="L24" s="265"/>
      <c r="M24" s="265"/>
      <c r="N24" s="265"/>
      <c r="O24" s="265"/>
    </row>
    <row r="82" spans="1:3">
      <c r="A82" s="6"/>
      <c r="B82" s="6"/>
      <c r="C82" s="7"/>
    </row>
    <row r="83" spans="1:3">
      <c r="A83" s="6"/>
      <c r="B83" s="6"/>
      <c r="C83" s="7"/>
    </row>
    <row r="84" spans="1:3">
      <c r="A84" s="6"/>
      <c r="B84" s="6"/>
      <c r="C84" s="6"/>
    </row>
    <row r="85" spans="1:3">
      <c r="A85" s="6"/>
      <c r="B85" s="6"/>
      <c r="C85" s="6"/>
    </row>
    <row r="86" spans="1:3">
      <c r="A86" s="6"/>
      <c r="B86" s="6"/>
      <c r="C86" s="6"/>
    </row>
    <row r="87" spans="1:3">
      <c r="A87" s="6"/>
      <c r="B87" s="6"/>
      <c r="C87" s="6"/>
    </row>
    <row r="88" spans="1:3">
      <c r="A88" s="6"/>
      <c r="B88" s="6"/>
      <c r="C88" s="6"/>
    </row>
    <row r="89" spans="1:3">
      <c r="A89" s="6"/>
      <c r="B89" s="6"/>
      <c r="C89" s="6"/>
    </row>
    <row r="90" spans="1:3">
      <c r="A90" s="6"/>
      <c r="B90" s="6"/>
      <c r="C90" s="6"/>
    </row>
    <row r="91" spans="1:3">
      <c r="A91" s="6"/>
      <c r="B91" s="6"/>
      <c r="C91" s="6"/>
    </row>
    <row r="92" spans="1:3">
      <c r="A92" s="6"/>
      <c r="B92" s="6"/>
      <c r="C92" s="6"/>
    </row>
    <row r="93" spans="1:3">
      <c r="A93" s="6"/>
      <c r="B93" s="6"/>
      <c r="C93" s="6"/>
    </row>
    <row r="94" spans="1:3">
      <c r="A94" s="6"/>
      <c r="B94" s="6"/>
      <c r="C94" s="7"/>
    </row>
  </sheetData>
  <sheetProtection algorithmName="SHA-512" hashValue="lhbuaYZVnVV1Ci2g/jw5txRzWNwgfj1aGKjpQq3UQFmGAGtP0c45grMFUFMO4KDYJHNN574jRjff9+/H32dZsA==" saltValue="6G0CQ9MMy61PcrYfXV1XdA==" spinCount="100000" sheet="1" objects="1" scenarios="1"/>
  <pageMargins left="0.42" right="0.31" top="0.74803149606299213" bottom="0.74803149606299213" header="0.31496062992125984" footer="0.31496062992125984"/>
  <pageSetup paperSize="9" scale="96" orientation="landscape" horizontalDpi="1200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Button 1">
              <controlPr defaultSize="0" autoFill="0" autoPict="0" macro="[0]!GOTOPublicAddress">
                <anchor moveWithCells="1" sizeWithCells="1">
                  <from>
                    <xdr:col>4</xdr:col>
                    <xdr:colOff>552450</xdr:colOff>
                    <xdr:row>11</xdr:row>
                    <xdr:rowOff>114300</xdr:rowOff>
                  </from>
                  <to>
                    <xdr:col>10</xdr:col>
                    <xdr:colOff>66675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Button 2">
              <controlPr defaultSize="0" autoFill="0" autoPict="0" macro="[0]!GOTOGeneralRemarks">
                <anchor moveWithCells="1" sizeWithCells="1">
                  <from>
                    <xdr:col>5</xdr:col>
                    <xdr:colOff>133350</xdr:colOff>
                    <xdr:row>19</xdr:row>
                    <xdr:rowOff>133350</xdr:rowOff>
                  </from>
                  <to>
                    <xdr:col>9</xdr:col>
                    <xdr:colOff>114300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8" r:id="rId6" name="Button 10">
              <controlPr defaultSize="0" autoFill="0" autoPict="0" macro="[0]!Makro1">
                <anchor moveWithCells="1" sizeWithCells="1">
                  <from>
                    <xdr:col>4</xdr:col>
                    <xdr:colOff>552450</xdr:colOff>
                    <xdr:row>15</xdr:row>
                    <xdr:rowOff>0</xdr:rowOff>
                  </from>
                  <to>
                    <xdr:col>10</xdr:col>
                    <xdr:colOff>76200</xdr:colOff>
                    <xdr:row>17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V5260"/>
  <sheetViews>
    <sheetView zoomScale="85" zoomScaleNormal="85" workbookViewId="0">
      <pane ySplit="1" topLeftCell="A3605" activePane="bottomLeft" state="frozen"/>
      <selection pane="bottomLeft" activeCell="P3640" sqref="P3640"/>
    </sheetView>
  </sheetViews>
  <sheetFormatPr defaultRowHeight="12.75"/>
  <cols>
    <col min="1" max="1" width="13.42578125" bestFit="1" customWidth="1"/>
    <col min="2" max="2" width="13.28515625" customWidth="1"/>
    <col min="3" max="3" width="13.42578125" customWidth="1"/>
    <col min="4" max="4" width="13.28515625" customWidth="1"/>
    <col min="5" max="5" width="14.28515625" customWidth="1"/>
    <col min="6" max="6" width="33.28515625" customWidth="1"/>
    <col min="7" max="7" width="3.5703125" customWidth="1"/>
    <col min="8" max="8" width="6.42578125" customWidth="1"/>
    <col min="9" max="10" width="5.28515625" customWidth="1"/>
    <col min="11" max="11" width="9.28515625" style="70" customWidth="1"/>
    <col min="12" max="12" width="11.42578125" style="23" bestFit="1" customWidth="1"/>
    <col min="13" max="13" width="22.42578125" style="23" bestFit="1" customWidth="1"/>
    <col min="14" max="14" width="4.7109375" style="34" customWidth="1"/>
    <col min="15" max="15" width="10.28515625" style="92" customWidth="1"/>
    <col min="16" max="16" width="20.42578125" style="105" customWidth="1"/>
    <col min="17" max="17" width="4.28515625" customWidth="1"/>
    <col min="18" max="18" width="6.42578125" bestFit="1" customWidth="1"/>
    <col min="19" max="19" width="7.28515625" bestFit="1" customWidth="1"/>
    <col min="20" max="20" width="13.28515625" bestFit="1" customWidth="1"/>
    <col min="21" max="21" width="10.28515625" bestFit="1" customWidth="1"/>
    <col min="22" max="22" width="60.42578125" bestFit="1" customWidth="1"/>
  </cols>
  <sheetData>
    <row r="1" spans="1:21" s="48" customFormat="1" ht="39" customHeight="1">
      <c r="A1" s="44" t="s">
        <v>0</v>
      </c>
      <c r="B1" s="45" t="s">
        <v>1</v>
      </c>
      <c r="C1" s="45" t="s">
        <v>2</v>
      </c>
      <c r="D1" s="45" t="s">
        <v>3</v>
      </c>
      <c r="E1" s="45" t="s">
        <v>3</v>
      </c>
      <c r="F1" s="45" t="s">
        <v>4</v>
      </c>
      <c r="G1" s="45" t="s">
        <v>5</v>
      </c>
      <c r="H1" s="45" t="s">
        <v>6</v>
      </c>
      <c r="I1" s="45" t="s">
        <v>966</v>
      </c>
      <c r="J1" s="45" t="s">
        <v>7</v>
      </c>
      <c r="K1" s="68" t="s">
        <v>1045</v>
      </c>
      <c r="L1" s="46" t="s">
        <v>967</v>
      </c>
      <c r="M1" s="49" t="s">
        <v>988</v>
      </c>
      <c r="N1" s="47" t="s">
        <v>986</v>
      </c>
      <c r="O1" s="87" t="s">
        <v>987</v>
      </c>
      <c r="P1" s="87" t="s">
        <v>1063</v>
      </c>
      <c r="Q1" s="45" t="s">
        <v>8</v>
      </c>
      <c r="R1" s="45" t="s">
        <v>968</v>
      </c>
      <c r="S1" s="45" t="s">
        <v>7</v>
      </c>
      <c r="T1" s="45" t="s">
        <v>9</v>
      </c>
      <c r="U1" s="45" t="s">
        <v>10</v>
      </c>
    </row>
    <row r="2" spans="1:21">
      <c r="A2" t="s">
        <v>19</v>
      </c>
      <c r="B2" t="s">
        <v>20</v>
      </c>
      <c r="C2" t="s">
        <v>18</v>
      </c>
      <c r="D2" t="s">
        <v>11</v>
      </c>
      <c r="E2" t="s">
        <v>12</v>
      </c>
      <c r="F2" t="s">
        <v>13</v>
      </c>
      <c r="I2">
        <v>1</v>
      </c>
      <c r="K2" s="69">
        <v>3289.5</v>
      </c>
      <c r="L2" s="22">
        <v>3388.2</v>
      </c>
      <c r="M2" s="22"/>
      <c r="N2" s="33"/>
      <c r="O2" s="88">
        <v>3388.2</v>
      </c>
      <c r="P2" s="102">
        <v>3388.2</v>
      </c>
      <c r="Q2" t="s">
        <v>13</v>
      </c>
      <c r="R2">
        <v>1</v>
      </c>
      <c r="S2" t="s">
        <v>14</v>
      </c>
      <c r="T2" t="s">
        <v>969</v>
      </c>
      <c r="U2" t="s">
        <v>15</v>
      </c>
    </row>
    <row r="3" spans="1:21">
      <c r="A3" t="s">
        <v>19</v>
      </c>
      <c r="B3" t="s">
        <v>20</v>
      </c>
      <c r="C3" t="s">
        <v>18</v>
      </c>
      <c r="D3" t="s">
        <v>11</v>
      </c>
      <c r="E3" t="s">
        <v>12</v>
      </c>
      <c r="F3" t="s">
        <v>872</v>
      </c>
      <c r="I3">
        <v>1</v>
      </c>
      <c r="K3" s="69">
        <v>980.3</v>
      </c>
      <c r="L3" s="22">
        <v>1009.8</v>
      </c>
      <c r="M3" s="22"/>
      <c r="N3" s="33"/>
      <c r="O3" s="88">
        <v>1009.8</v>
      </c>
      <c r="P3" s="102">
        <v>1009.8</v>
      </c>
      <c r="Q3" t="s">
        <v>872</v>
      </c>
      <c r="R3">
        <v>1</v>
      </c>
      <c r="S3" t="s">
        <v>14</v>
      </c>
      <c r="T3" t="s">
        <v>969</v>
      </c>
      <c r="U3" t="s">
        <v>15</v>
      </c>
    </row>
    <row r="4" spans="1:21">
      <c r="A4" t="s">
        <v>19</v>
      </c>
      <c r="B4" t="s">
        <v>20</v>
      </c>
      <c r="C4" t="s">
        <v>18</v>
      </c>
      <c r="D4" t="s">
        <v>11</v>
      </c>
      <c r="E4" t="s">
        <v>12</v>
      </c>
      <c r="F4" t="s">
        <v>873</v>
      </c>
      <c r="I4">
        <v>1</v>
      </c>
      <c r="K4" s="70">
        <v>131.6</v>
      </c>
      <c r="L4" s="23">
        <v>135.6</v>
      </c>
      <c r="O4" s="89">
        <v>135.6</v>
      </c>
      <c r="P4" s="103">
        <v>135.6</v>
      </c>
      <c r="Q4" t="s">
        <v>873</v>
      </c>
      <c r="R4">
        <v>1</v>
      </c>
      <c r="S4" t="s">
        <v>14</v>
      </c>
      <c r="T4" t="s">
        <v>969</v>
      </c>
      <c r="U4" t="s">
        <v>15</v>
      </c>
    </row>
    <row r="5" spans="1:21">
      <c r="A5" t="s">
        <v>19</v>
      </c>
      <c r="B5" t="s">
        <v>20</v>
      </c>
      <c r="C5" t="s">
        <v>18</v>
      </c>
      <c r="D5" t="s">
        <v>11</v>
      </c>
      <c r="E5" t="s">
        <v>12</v>
      </c>
      <c r="F5" t="s">
        <v>874</v>
      </c>
      <c r="I5">
        <v>1</v>
      </c>
      <c r="K5" s="70">
        <v>102.7</v>
      </c>
      <c r="L5" s="23">
        <v>102.7</v>
      </c>
      <c r="O5" s="89">
        <v>102.7</v>
      </c>
      <c r="P5" s="103">
        <v>102.7</v>
      </c>
      <c r="Q5" t="s">
        <v>874</v>
      </c>
      <c r="R5">
        <v>1</v>
      </c>
      <c r="S5" t="s">
        <v>14</v>
      </c>
      <c r="T5" t="s">
        <v>969</v>
      </c>
      <c r="U5" t="s">
        <v>15</v>
      </c>
    </row>
    <row r="6" spans="1:21">
      <c r="A6" t="s">
        <v>19</v>
      </c>
      <c r="B6" t="s">
        <v>20</v>
      </c>
      <c r="C6" t="s">
        <v>18</v>
      </c>
      <c r="D6" t="s">
        <v>11</v>
      </c>
      <c r="E6" t="s">
        <v>12</v>
      </c>
      <c r="F6" t="s">
        <v>875</v>
      </c>
      <c r="I6">
        <v>1</v>
      </c>
      <c r="K6" s="71">
        <v>34211</v>
      </c>
      <c r="L6" s="24">
        <v>35237</v>
      </c>
      <c r="M6" s="24"/>
      <c r="N6" s="35"/>
      <c r="O6" s="90">
        <v>35237</v>
      </c>
      <c r="P6" s="104">
        <v>35237</v>
      </c>
      <c r="Q6" t="s">
        <v>875</v>
      </c>
      <c r="R6">
        <v>1</v>
      </c>
      <c r="S6" t="s">
        <v>14</v>
      </c>
      <c r="T6" t="s">
        <v>969</v>
      </c>
      <c r="U6" t="s">
        <v>15</v>
      </c>
    </row>
    <row r="7" spans="1:21">
      <c r="A7" t="s">
        <v>19</v>
      </c>
      <c r="B7" t="s">
        <v>20</v>
      </c>
      <c r="C7" t="s">
        <v>18</v>
      </c>
      <c r="D7" t="s">
        <v>11</v>
      </c>
      <c r="E7" t="s">
        <v>12</v>
      </c>
      <c r="F7" t="s">
        <v>876</v>
      </c>
      <c r="I7">
        <v>1</v>
      </c>
      <c r="K7" s="69">
        <v>1118.5</v>
      </c>
      <c r="L7" s="22">
        <v>1152.0999999999999</v>
      </c>
      <c r="M7" s="22"/>
      <c r="N7" s="33"/>
      <c r="O7" s="88">
        <v>1152.0999999999999</v>
      </c>
      <c r="P7" s="102">
        <v>1152.0999999999999</v>
      </c>
      <c r="Q7" t="s">
        <v>876</v>
      </c>
      <c r="R7">
        <v>1</v>
      </c>
      <c r="S7" t="s">
        <v>14</v>
      </c>
      <c r="T7" t="s">
        <v>969</v>
      </c>
      <c r="U7" t="s">
        <v>15</v>
      </c>
    </row>
    <row r="8" spans="1:21">
      <c r="A8" t="s">
        <v>19</v>
      </c>
      <c r="B8" t="s">
        <v>20</v>
      </c>
      <c r="C8" t="s">
        <v>18</v>
      </c>
      <c r="D8" t="s">
        <v>11</v>
      </c>
      <c r="E8" t="s">
        <v>12</v>
      </c>
      <c r="F8" t="s">
        <v>877</v>
      </c>
      <c r="I8">
        <v>1</v>
      </c>
      <c r="K8" s="70">
        <v>473.7</v>
      </c>
      <c r="L8" s="23">
        <v>488</v>
      </c>
      <c r="O8" s="89">
        <v>488</v>
      </c>
      <c r="P8" s="103">
        <v>488</v>
      </c>
      <c r="Q8" t="s">
        <v>877</v>
      </c>
      <c r="R8">
        <v>1</v>
      </c>
      <c r="S8" t="s">
        <v>14</v>
      </c>
      <c r="T8" t="s">
        <v>969</v>
      </c>
      <c r="U8" t="s">
        <v>15</v>
      </c>
    </row>
    <row r="9" spans="1:21">
      <c r="A9" t="s">
        <v>19</v>
      </c>
      <c r="B9" t="s">
        <v>20</v>
      </c>
      <c r="C9" t="s">
        <v>18</v>
      </c>
      <c r="D9" t="s">
        <v>11</v>
      </c>
      <c r="E9" t="s">
        <v>12</v>
      </c>
      <c r="F9" t="s">
        <v>965</v>
      </c>
      <c r="I9">
        <v>1</v>
      </c>
      <c r="K9" s="69"/>
      <c r="L9" s="22">
        <v>7997.4</v>
      </c>
      <c r="M9" s="22"/>
      <c r="N9" s="33"/>
      <c r="O9" s="88">
        <v>7997.4</v>
      </c>
      <c r="P9" s="102">
        <v>7997.4</v>
      </c>
      <c r="Q9" t="s">
        <v>965</v>
      </c>
      <c r="R9">
        <v>1</v>
      </c>
      <c r="S9" t="s">
        <v>14</v>
      </c>
      <c r="T9" t="s">
        <v>970</v>
      </c>
      <c r="U9" t="s">
        <v>15</v>
      </c>
    </row>
    <row r="10" spans="1:21">
      <c r="A10" t="s">
        <v>19</v>
      </c>
      <c r="B10" t="s">
        <v>20</v>
      </c>
      <c r="C10" t="s">
        <v>18</v>
      </c>
      <c r="D10" t="s">
        <v>11</v>
      </c>
      <c r="E10" t="s">
        <v>12</v>
      </c>
      <c r="F10" t="s">
        <v>878</v>
      </c>
      <c r="I10">
        <v>1</v>
      </c>
      <c r="K10" s="69">
        <v>1263.2</v>
      </c>
      <c r="L10" s="22">
        <v>1301.0999999999999</v>
      </c>
      <c r="M10" s="22"/>
      <c r="N10" s="33"/>
      <c r="O10" s="88">
        <v>1301.0999999999999</v>
      </c>
      <c r="P10" s="102">
        <v>1301.0999999999999</v>
      </c>
      <c r="Q10" t="s">
        <v>878</v>
      </c>
      <c r="R10">
        <v>1</v>
      </c>
      <c r="S10" t="s">
        <v>14</v>
      </c>
      <c r="T10" t="s">
        <v>969</v>
      </c>
      <c r="U10" t="s">
        <v>15</v>
      </c>
    </row>
    <row r="11" spans="1:21">
      <c r="A11" t="s">
        <v>19</v>
      </c>
      <c r="B11" t="s">
        <v>20</v>
      </c>
      <c r="C11" t="s">
        <v>18</v>
      </c>
      <c r="D11" t="s">
        <v>11</v>
      </c>
      <c r="E11" t="s">
        <v>12</v>
      </c>
      <c r="F11" t="s">
        <v>879</v>
      </c>
      <c r="I11">
        <v>1</v>
      </c>
      <c r="K11" s="70">
        <v>394.8</v>
      </c>
      <c r="L11" s="23">
        <v>406.7</v>
      </c>
      <c r="O11" s="89">
        <v>406.7</v>
      </c>
      <c r="P11" s="103">
        <v>406.7</v>
      </c>
      <c r="Q11" t="s">
        <v>879</v>
      </c>
      <c r="R11">
        <v>1</v>
      </c>
      <c r="S11" t="s">
        <v>14</v>
      </c>
      <c r="T11" t="s">
        <v>969</v>
      </c>
      <c r="U11" t="s">
        <v>15</v>
      </c>
    </row>
    <row r="12" spans="1:21">
      <c r="A12" t="s">
        <v>19</v>
      </c>
      <c r="B12" t="s">
        <v>20</v>
      </c>
      <c r="C12" t="s">
        <v>18</v>
      </c>
      <c r="D12" t="s">
        <v>11</v>
      </c>
      <c r="E12" t="s">
        <v>12</v>
      </c>
      <c r="F12" t="s">
        <v>880</v>
      </c>
      <c r="I12">
        <v>1</v>
      </c>
      <c r="K12" s="69">
        <v>1289.3</v>
      </c>
      <c r="L12" s="22">
        <v>1289.3</v>
      </c>
      <c r="M12" s="22"/>
      <c r="N12" s="33"/>
      <c r="O12" s="88">
        <v>1289.3</v>
      </c>
      <c r="P12" s="102">
        <v>1289.3</v>
      </c>
      <c r="Q12" t="s">
        <v>880</v>
      </c>
      <c r="R12">
        <v>1</v>
      </c>
      <c r="S12" t="s">
        <v>14</v>
      </c>
      <c r="T12" t="s">
        <v>969</v>
      </c>
      <c r="U12" t="s">
        <v>15</v>
      </c>
    </row>
    <row r="13" spans="1:21">
      <c r="A13" t="s">
        <v>22</v>
      </c>
      <c r="B13" t="s">
        <v>23</v>
      </c>
      <c r="C13" t="s">
        <v>21</v>
      </c>
      <c r="D13" t="s">
        <v>11</v>
      </c>
      <c r="E13" t="s">
        <v>12</v>
      </c>
      <c r="F13" t="s">
        <v>13</v>
      </c>
      <c r="I13">
        <v>1</v>
      </c>
      <c r="K13" s="69">
        <v>5049</v>
      </c>
      <c r="L13" s="22">
        <v>5200.5</v>
      </c>
      <c r="M13" s="22"/>
      <c r="N13" s="33"/>
      <c r="O13" s="88">
        <v>5200.5</v>
      </c>
      <c r="P13" s="102">
        <v>5200.5</v>
      </c>
      <c r="Q13" t="s">
        <v>13</v>
      </c>
      <c r="R13">
        <v>1</v>
      </c>
      <c r="S13" t="s">
        <v>14</v>
      </c>
      <c r="T13" t="s">
        <v>969</v>
      </c>
      <c r="U13" t="s">
        <v>15</v>
      </c>
    </row>
    <row r="14" spans="1:21">
      <c r="A14" t="s">
        <v>22</v>
      </c>
      <c r="B14" t="s">
        <v>23</v>
      </c>
      <c r="C14" t="s">
        <v>21</v>
      </c>
      <c r="D14" t="s">
        <v>11</v>
      </c>
      <c r="E14" t="s">
        <v>12</v>
      </c>
      <c r="F14" t="s">
        <v>872</v>
      </c>
      <c r="I14">
        <v>1</v>
      </c>
      <c r="K14" s="69">
        <v>1504.6</v>
      </c>
      <c r="L14" s="22">
        <v>1549.8</v>
      </c>
      <c r="M14" s="22"/>
      <c r="N14" s="33"/>
      <c r="O14" s="88">
        <v>1549.8</v>
      </c>
      <c r="P14" s="102">
        <v>1549.8</v>
      </c>
      <c r="Q14" t="s">
        <v>872</v>
      </c>
      <c r="R14">
        <v>1</v>
      </c>
      <c r="S14" t="s">
        <v>14</v>
      </c>
      <c r="T14" t="s">
        <v>969</v>
      </c>
      <c r="U14" t="s">
        <v>15</v>
      </c>
    </row>
    <row r="15" spans="1:21">
      <c r="A15" t="s">
        <v>22</v>
      </c>
      <c r="B15" t="s">
        <v>23</v>
      </c>
      <c r="C15" t="s">
        <v>21</v>
      </c>
      <c r="D15" t="s">
        <v>11</v>
      </c>
      <c r="E15" t="s">
        <v>12</v>
      </c>
      <c r="F15" t="s">
        <v>873</v>
      </c>
      <c r="I15">
        <v>1</v>
      </c>
      <c r="K15" s="70">
        <v>202</v>
      </c>
      <c r="L15" s="23">
        <v>208.1</v>
      </c>
      <c r="O15" s="89">
        <v>208.1</v>
      </c>
      <c r="P15" s="103">
        <v>208.1</v>
      </c>
      <c r="Q15" t="s">
        <v>873</v>
      </c>
      <c r="R15">
        <v>1</v>
      </c>
      <c r="S15" t="s">
        <v>14</v>
      </c>
      <c r="T15" t="s">
        <v>969</v>
      </c>
      <c r="U15" t="s">
        <v>15</v>
      </c>
    </row>
    <row r="16" spans="1:21">
      <c r="A16" t="s">
        <v>22</v>
      </c>
      <c r="B16" t="s">
        <v>23</v>
      </c>
      <c r="C16" t="s">
        <v>21</v>
      </c>
      <c r="D16" t="s">
        <v>11</v>
      </c>
      <c r="E16" t="s">
        <v>12</v>
      </c>
      <c r="F16" t="s">
        <v>874</v>
      </c>
      <c r="I16">
        <v>1</v>
      </c>
      <c r="K16" s="70">
        <v>137.4</v>
      </c>
      <c r="L16" s="23">
        <v>137.4</v>
      </c>
      <c r="O16" s="89">
        <v>137.4</v>
      </c>
      <c r="P16" s="103">
        <v>137.4</v>
      </c>
      <c r="Q16" t="s">
        <v>874</v>
      </c>
      <c r="R16">
        <v>1</v>
      </c>
      <c r="S16" t="s">
        <v>14</v>
      </c>
      <c r="T16" t="s">
        <v>969</v>
      </c>
      <c r="U16" t="s">
        <v>15</v>
      </c>
    </row>
    <row r="17" spans="1:21">
      <c r="A17" t="s">
        <v>22</v>
      </c>
      <c r="B17" t="s">
        <v>23</v>
      </c>
      <c r="C17" t="s">
        <v>21</v>
      </c>
      <c r="D17" t="s">
        <v>11</v>
      </c>
      <c r="E17" t="s">
        <v>12</v>
      </c>
      <c r="F17" t="s">
        <v>875</v>
      </c>
      <c r="I17">
        <v>1</v>
      </c>
      <c r="K17" s="71">
        <v>54529</v>
      </c>
      <c r="L17" s="24">
        <v>56165</v>
      </c>
      <c r="M17" s="24"/>
      <c r="N17" s="35"/>
      <c r="O17" s="90">
        <v>56165</v>
      </c>
      <c r="P17" s="104">
        <v>56165</v>
      </c>
      <c r="Q17" t="s">
        <v>875</v>
      </c>
      <c r="R17">
        <v>1</v>
      </c>
      <c r="S17" t="s">
        <v>14</v>
      </c>
      <c r="T17" t="s">
        <v>969</v>
      </c>
      <c r="U17" t="s">
        <v>15</v>
      </c>
    </row>
    <row r="18" spans="1:21">
      <c r="A18" t="s">
        <v>22</v>
      </c>
      <c r="B18" t="s">
        <v>23</v>
      </c>
      <c r="C18" t="s">
        <v>21</v>
      </c>
      <c r="D18" t="s">
        <v>11</v>
      </c>
      <c r="E18" t="s">
        <v>12</v>
      </c>
      <c r="F18" t="s">
        <v>876</v>
      </c>
      <c r="I18">
        <v>1</v>
      </c>
      <c r="K18" s="69">
        <v>1615.7</v>
      </c>
      <c r="L18" s="22">
        <v>1664.2</v>
      </c>
      <c r="M18" s="22"/>
      <c r="N18" s="33"/>
      <c r="O18" s="88">
        <v>1664.2</v>
      </c>
      <c r="P18" s="102">
        <v>1664.2</v>
      </c>
      <c r="Q18" t="s">
        <v>876</v>
      </c>
      <c r="R18">
        <v>1</v>
      </c>
      <c r="S18" t="s">
        <v>14</v>
      </c>
      <c r="T18" t="s">
        <v>969</v>
      </c>
      <c r="U18" t="s">
        <v>15</v>
      </c>
    </row>
    <row r="19" spans="1:21">
      <c r="A19" t="s">
        <v>22</v>
      </c>
      <c r="B19" t="s">
        <v>23</v>
      </c>
      <c r="C19" t="s">
        <v>21</v>
      </c>
      <c r="D19" t="s">
        <v>11</v>
      </c>
      <c r="E19" t="s">
        <v>12</v>
      </c>
      <c r="F19" t="s">
        <v>877</v>
      </c>
      <c r="I19">
        <v>1</v>
      </c>
      <c r="K19" s="70">
        <v>767.5</v>
      </c>
      <c r="L19" s="23">
        <v>790.6</v>
      </c>
      <c r="O19" s="89">
        <v>790.6</v>
      </c>
      <c r="P19" s="103">
        <v>790.6</v>
      </c>
      <c r="Q19" t="s">
        <v>877</v>
      </c>
      <c r="R19">
        <v>1</v>
      </c>
      <c r="S19" t="s">
        <v>14</v>
      </c>
      <c r="T19" t="s">
        <v>969</v>
      </c>
      <c r="U19" t="s">
        <v>15</v>
      </c>
    </row>
    <row r="20" spans="1:21">
      <c r="A20" t="s">
        <v>22</v>
      </c>
      <c r="B20" t="s">
        <v>23</v>
      </c>
      <c r="C20" t="s">
        <v>21</v>
      </c>
      <c r="D20" t="s">
        <v>11</v>
      </c>
      <c r="E20" t="s">
        <v>12</v>
      </c>
      <c r="F20" t="s">
        <v>965</v>
      </c>
      <c r="I20">
        <v>1</v>
      </c>
      <c r="K20" s="69"/>
      <c r="L20" s="22">
        <v>12275.6</v>
      </c>
      <c r="M20" s="22"/>
      <c r="N20" s="33"/>
      <c r="O20" s="88">
        <v>12275.6</v>
      </c>
      <c r="P20" s="102">
        <v>12275.6</v>
      </c>
      <c r="Q20" t="s">
        <v>965</v>
      </c>
      <c r="R20">
        <v>1</v>
      </c>
      <c r="S20" t="s">
        <v>14</v>
      </c>
      <c r="T20" t="s">
        <v>970</v>
      </c>
      <c r="U20" t="s">
        <v>15</v>
      </c>
    </row>
    <row r="21" spans="1:21">
      <c r="A21" t="s">
        <v>22</v>
      </c>
      <c r="B21" t="s">
        <v>23</v>
      </c>
      <c r="C21" t="s">
        <v>21</v>
      </c>
      <c r="D21" t="s">
        <v>11</v>
      </c>
      <c r="E21" t="s">
        <v>12</v>
      </c>
      <c r="F21" t="s">
        <v>878</v>
      </c>
      <c r="I21">
        <v>1</v>
      </c>
      <c r="K21" s="69">
        <v>1817.7</v>
      </c>
      <c r="L21" s="22">
        <v>1872.3</v>
      </c>
      <c r="M21" s="22"/>
      <c r="N21" s="33"/>
      <c r="O21" s="88">
        <v>1872.3</v>
      </c>
      <c r="P21" s="102">
        <v>1872.3</v>
      </c>
      <c r="Q21" t="s">
        <v>878</v>
      </c>
      <c r="R21">
        <v>1</v>
      </c>
      <c r="S21" t="s">
        <v>14</v>
      </c>
      <c r="T21" t="s">
        <v>969</v>
      </c>
      <c r="U21" t="s">
        <v>15</v>
      </c>
    </row>
    <row r="22" spans="1:21">
      <c r="A22" t="s">
        <v>22</v>
      </c>
      <c r="B22" t="s">
        <v>23</v>
      </c>
      <c r="C22" t="s">
        <v>21</v>
      </c>
      <c r="D22" t="s">
        <v>11</v>
      </c>
      <c r="E22" t="s">
        <v>12</v>
      </c>
      <c r="F22" t="s">
        <v>879</v>
      </c>
      <c r="I22">
        <v>1</v>
      </c>
      <c r="K22" s="70">
        <v>605.9</v>
      </c>
      <c r="L22" s="23">
        <v>624.1</v>
      </c>
      <c r="O22" s="89">
        <v>624.1</v>
      </c>
      <c r="P22" s="103">
        <v>624.1</v>
      </c>
      <c r="Q22" t="s">
        <v>879</v>
      </c>
      <c r="R22">
        <v>1</v>
      </c>
      <c r="S22" t="s">
        <v>14</v>
      </c>
      <c r="T22" t="s">
        <v>969</v>
      </c>
      <c r="U22" t="s">
        <v>15</v>
      </c>
    </row>
    <row r="23" spans="1:21">
      <c r="A23" t="s">
        <v>22</v>
      </c>
      <c r="B23" t="s">
        <v>23</v>
      </c>
      <c r="C23" t="s">
        <v>21</v>
      </c>
      <c r="D23" t="s">
        <v>11</v>
      </c>
      <c r="E23" t="s">
        <v>12</v>
      </c>
      <c r="F23" t="s">
        <v>880</v>
      </c>
      <c r="I23">
        <v>1</v>
      </c>
      <c r="K23" s="69">
        <v>1978.8</v>
      </c>
      <c r="L23" s="22">
        <v>1978.8</v>
      </c>
      <c r="M23" s="22"/>
      <c r="N23" s="33"/>
      <c r="O23" s="88">
        <v>1978.8</v>
      </c>
      <c r="P23" s="102">
        <v>1978.8</v>
      </c>
      <c r="Q23" t="s">
        <v>880</v>
      </c>
      <c r="R23">
        <v>1</v>
      </c>
      <c r="S23" t="s">
        <v>14</v>
      </c>
      <c r="T23" t="s">
        <v>969</v>
      </c>
      <c r="U23" t="s">
        <v>15</v>
      </c>
    </row>
    <row r="24" spans="1:21">
      <c r="A24" s="20" t="s">
        <v>24</v>
      </c>
      <c r="B24" s="20" t="s">
        <v>25</v>
      </c>
      <c r="C24" s="20" t="s">
        <v>26</v>
      </c>
      <c r="D24" s="20" t="s">
        <v>11</v>
      </c>
      <c r="E24" s="20" t="s">
        <v>12</v>
      </c>
      <c r="F24" s="20" t="s">
        <v>13</v>
      </c>
      <c r="G24" s="20"/>
      <c r="H24" s="20" t="s">
        <v>16</v>
      </c>
      <c r="I24" s="20">
        <v>1</v>
      </c>
      <c r="J24" s="20" t="s">
        <v>14</v>
      </c>
      <c r="K24" s="72">
        <v>1224</v>
      </c>
      <c r="L24" s="25">
        <v>1260.8</v>
      </c>
      <c r="M24" s="25"/>
      <c r="N24" s="36"/>
      <c r="O24" s="91">
        <f>L24+(L24*$N$30)</f>
        <v>1199.0465306122449</v>
      </c>
      <c r="P24" s="105">
        <f>ROUND(O24,1)</f>
        <v>1199</v>
      </c>
      <c r="Q24" s="20" t="s">
        <v>13</v>
      </c>
      <c r="R24" s="20">
        <v>1</v>
      </c>
      <c r="S24" s="20" t="s">
        <v>14</v>
      </c>
      <c r="T24" s="20" t="s">
        <v>969</v>
      </c>
      <c r="U24" s="20" t="s">
        <v>15</v>
      </c>
    </row>
    <row r="25" spans="1:21">
      <c r="A25" s="20" t="s">
        <v>24</v>
      </c>
      <c r="B25" s="20" t="s">
        <v>25</v>
      </c>
      <c r="C25" s="20" t="s">
        <v>26</v>
      </c>
      <c r="D25" s="20" t="s">
        <v>11</v>
      </c>
      <c r="E25" s="20" t="s">
        <v>12</v>
      </c>
      <c r="F25" s="20" t="s">
        <v>13</v>
      </c>
      <c r="G25" s="20"/>
      <c r="H25" s="20" t="s">
        <v>16</v>
      </c>
      <c r="I25" s="20">
        <v>15</v>
      </c>
      <c r="J25" s="20" t="s">
        <v>14</v>
      </c>
      <c r="K25" s="72"/>
      <c r="L25" s="25">
        <v>1197.7</v>
      </c>
      <c r="M25" s="25"/>
      <c r="N25" s="36"/>
      <c r="O25" s="91" t="s">
        <v>964</v>
      </c>
      <c r="P25" s="105" t="s">
        <v>964</v>
      </c>
      <c r="Q25" s="20" t="s">
        <v>13</v>
      </c>
      <c r="R25" s="20">
        <v>1</v>
      </c>
      <c r="S25" s="20" t="s">
        <v>14</v>
      </c>
      <c r="T25" s="20" t="s">
        <v>969</v>
      </c>
      <c r="U25" s="20" t="s">
        <v>15</v>
      </c>
    </row>
    <row r="26" spans="1:21">
      <c r="A26" s="20" t="s">
        <v>24</v>
      </c>
      <c r="B26" s="20" t="s">
        <v>25</v>
      </c>
      <c r="C26" s="20" t="s">
        <v>26</v>
      </c>
      <c r="D26" s="20" t="s">
        <v>11</v>
      </c>
      <c r="E26" s="20" t="s">
        <v>12</v>
      </c>
      <c r="F26" s="20" t="s">
        <v>13</v>
      </c>
      <c r="G26" s="20"/>
      <c r="H26" s="20" t="s">
        <v>16</v>
      </c>
      <c r="I26" s="20">
        <v>45</v>
      </c>
      <c r="J26" s="20" t="s">
        <v>14</v>
      </c>
      <c r="K26" s="72"/>
      <c r="L26" s="25">
        <v>1008.6</v>
      </c>
      <c r="M26" s="25"/>
      <c r="N26" s="36"/>
      <c r="O26" s="91" t="s">
        <v>964</v>
      </c>
      <c r="P26" s="105" t="s">
        <v>964</v>
      </c>
      <c r="Q26" s="20" t="s">
        <v>13</v>
      </c>
      <c r="R26" s="20">
        <v>1</v>
      </c>
      <c r="S26" s="20" t="s">
        <v>14</v>
      </c>
      <c r="T26" s="20" t="s">
        <v>969</v>
      </c>
      <c r="U26" s="20" t="s">
        <v>15</v>
      </c>
    </row>
    <row r="27" spans="1:21">
      <c r="A27" s="20" t="s">
        <v>24</v>
      </c>
      <c r="B27" s="20" t="s">
        <v>25</v>
      </c>
      <c r="C27" s="20" t="s">
        <v>26</v>
      </c>
      <c r="D27" s="20" t="s">
        <v>11</v>
      </c>
      <c r="E27" s="20" t="s">
        <v>12</v>
      </c>
      <c r="F27" s="20" t="s">
        <v>872</v>
      </c>
      <c r="G27" s="20"/>
      <c r="H27" s="20" t="s">
        <v>16</v>
      </c>
      <c r="I27" s="20">
        <v>1</v>
      </c>
      <c r="J27" s="20" t="s">
        <v>14</v>
      </c>
      <c r="K27" s="73">
        <v>364.8</v>
      </c>
      <c r="L27" s="26">
        <v>375.8</v>
      </c>
      <c r="M27" s="26"/>
      <c r="N27" s="37"/>
      <c r="O27" s="91">
        <f>L27+(L27*$N$30)</f>
        <v>357.39346938775509</v>
      </c>
      <c r="P27" s="105">
        <f>ROUND(O27,1)</f>
        <v>357.4</v>
      </c>
      <c r="Q27" s="20" t="s">
        <v>872</v>
      </c>
      <c r="R27" s="20">
        <v>1</v>
      </c>
      <c r="S27" s="20" t="s">
        <v>14</v>
      </c>
      <c r="T27" s="20" t="s">
        <v>969</v>
      </c>
      <c r="U27" s="20" t="s">
        <v>15</v>
      </c>
    </row>
    <row r="28" spans="1:21">
      <c r="A28" s="20" t="s">
        <v>24</v>
      </c>
      <c r="B28" s="20" t="s">
        <v>25</v>
      </c>
      <c r="C28" s="20" t="s">
        <v>26</v>
      </c>
      <c r="D28" s="20" t="s">
        <v>11</v>
      </c>
      <c r="E28" s="20" t="s">
        <v>12</v>
      </c>
      <c r="F28" s="20" t="s">
        <v>872</v>
      </c>
      <c r="G28" s="20"/>
      <c r="H28" s="20" t="s">
        <v>16</v>
      </c>
      <c r="I28" s="20">
        <v>15</v>
      </c>
      <c r="J28" s="20" t="s">
        <v>14</v>
      </c>
      <c r="K28" s="73">
        <v>364.8</v>
      </c>
      <c r="L28" s="26">
        <v>357</v>
      </c>
      <c r="M28" s="26"/>
      <c r="N28" s="37"/>
      <c r="O28" s="91" t="s">
        <v>964</v>
      </c>
      <c r="P28" s="105" t="s">
        <v>964</v>
      </c>
      <c r="Q28" s="20" t="s">
        <v>872</v>
      </c>
      <c r="R28" s="20">
        <v>1</v>
      </c>
      <c r="S28" s="20" t="s">
        <v>14</v>
      </c>
      <c r="T28" s="20" t="s">
        <v>969</v>
      </c>
      <c r="U28" s="20" t="s">
        <v>15</v>
      </c>
    </row>
    <row r="29" spans="1:21">
      <c r="A29" s="20" t="s">
        <v>24</v>
      </c>
      <c r="B29" s="20" t="s">
        <v>25</v>
      </c>
      <c r="C29" s="20" t="s">
        <v>26</v>
      </c>
      <c r="D29" s="20" t="s">
        <v>11</v>
      </c>
      <c r="E29" s="20" t="s">
        <v>12</v>
      </c>
      <c r="F29" s="20" t="s">
        <v>872</v>
      </c>
      <c r="G29" s="20"/>
      <c r="H29" s="20" t="s">
        <v>16</v>
      </c>
      <c r="I29" s="20">
        <v>45</v>
      </c>
      <c r="J29" s="20" t="s">
        <v>14</v>
      </c>
      <c r="K29" s="73">
        <v>364.8</v>
      </c>
      <c r="L29" s="26">
        <v>300.60000000000002</v>
      </c>
      <c r="M29" s="26"/>
      <c r="N29" s="37"/>
      <c r="O29" s="91" t="s">
        <v>964</v>
      </c>
      <c r="P29" s="105" t="s">
        <v>964</v>
      </c>
      <c r="Q29" s="20" t="s">
        <v>872</v>
      </c>
      <c r="R29" s="20">
        <v>1</v>
      </c>
      <c r="S29" s="20" t="s">
        <v>14</v>
      </c>
      <c r="T29" s="20" t="s">
        <v>969</v>
      </c>
      <c r="U29" s="20" t="s">
        <v>15</v>
      </c>
    </row>
    <row r="30" spans="1:21">
      <c r="A30" s="20" t="s">
        <v>24</v>
      </c>
      <c r="B30" s="20" t="s">
        <v>25</v>
      </c>
      <c r="C30" s="20" t="s">
        <v>26</v>
      </c>
      <c r="D30" s="20" t="s">
        <v>11</v>
      </c>
      <c r="E30" s="20" t="s">
        <v>12</v>
      </c>
      <c r="F30" s="20" t="s">
        <v>873</v>
      </c>
      <c r="G30" s="20"/>
      <c r="H30" s="20" t="s">
        <v>16</v>
      </c>
      <c r="I30" s="20">
        <v>1</v>
      </c>
      <c r="J30" s="20" t="s">
        <v>14</v>
      </c>
      <c r="K30" s="73">
        <v>49</v>
      </c>
      <c r="L30" s="26">
        <v>50.5</v>
      </c>
      <c r="M30" s="26">
        <v>46.6</v>
      </c>
      <c r="N30" s="50">
        <v>-4.8979591836734698E-2</v>
      </c>
      <c r="O30" s="91">
        <f>L30+(L30*$N$30)</f>
        <v>48.026530612244898</v>
      </c>
      <c r="P30" s="105">
        <f>ROUND(O30,1)</f>
        <v>48</v>
      </c>
      <c r="Q30" s="20" t="s">
        <v>873</v>
      </c>
      <c r="R30" s="20">
        <v>1</v>
      </c>
      <c r="S30" s="20" t="s">
        <v>14</v>
      </c>
      <c r="T30" s="20" t="s">
        <v>969</v>
      </c>
      <c r="U30" s="20" t="s">
        <v>15</v>
      </c>
    </row>
    <row r="31" spans="1:21">
      <c r="A31" s="20" t="s">
        <v>24</v>
      </c>
      <c r="B31" s="20" t="s">
        <v>25</v>
      </c>
      <c r="C31" s="20" t="s">
        <v>26</v>
      </c>
      <c r="D31" s="20" t="s">
        <v>11</v>
      </c>
      <c r="E31" s="20" t="s">
        <v>12</v>
      </c>
      <c r="F31" s="20" t="s">
        <v>873</v>
      </c>
      <c r="G31" s="20"/>
      <c r="H31" s="20" t="s">
        <v>16</v>
      </c>
      <c r="I31" s="20">
        <v>15</v>
      </c>
      <c r="J31" s="20" t="s">
        <v>14</v>
      </c>
      <c r="K31" s="73">
        <v>49</v>
      </c>
      <c r="L31" s="26">
        <v>48</v>
      </c>
      <c r="M31" s="26"/>
      <c r="N31" s="37"/>
      <c r="O31" s="91" t="s">
        <v>964</v>
      </c>
      <c r="P31" s="105" t="s">
        <v>964</v>
      </c>
      <c r="Q31" s="20" t="s">
        <v>873</v>
      </c>
      <c r="R31" s="20">
        <v>1</v>
      </c>
      <c r="S31" s="20" t="s">
        <v>14</v>
      </c>
      <c r="T31" s="20" t="s">
        <v>969</v>
      </c>
      <c r="U31" s="20" t="s">
        <v>15</v>
      </c>
    </row>
    <row r="32" spans="1:21">
      <c r="A32" s="20" t="s">
        <v>24</v>
      </c>
      <c r="B32" s="20" t="s">
        <v>25</v>
      </c>
      <c r="C32" s="20" t="s">
        <v>26</v>
      </c>
      <c r="D32" s="20" t="s">
        <v>11</v>
      </c>
      <c r="E32" s="20" t="s">
        <v>12</v>
      </c>
      <c r="F32" s="20" t="s">
        <v>873</v>
      </c>
      <c r="G32" s="20"/>
      <c r="H32" s="20" t="s">
        <v>16</v>
      </c>
      <c r="I32" s="20">
        <v>45</v>
      </c>
      <c r="J32" s="20" t="s">
        <v>14</v>
      </c>
      <c r="K32" s="73">
        <v>49</v>
      </c>
      <c r="L32" s="26">
        <v>40.4</v>
      </c>
      <c r="M32" s="26"/>
      <c r="N32" s="37"/>
      <c r="O32" s="91" t="s">
        <v>964</v>
      </c>
      <c r="P32" s="105" t="s">
        <v>964</v>
      </c>
      <c r="Q32" s="20" t="s">
        <v>873</v>
      </c>
      <c r="R32" s="20">
        <v>1</v>
      </c>
      <c r="S32" s="20" t="s">
        <v>14</v>
      </c>
      <c r="T32" s="20" t="s">
        <v>969</v>
      </c>
      <c r="U32" s="20" t="s">
        <v>15</v>
      </c>
    </row>
    <row r="33" spans="1:21">
      <c r="A33" s="20" t="s">
        <v>24</v>
      </c>
      <c r="B33" s="20" t="s">
        <v>25</v>
      </c>
      <c r="C33" s="20" t="s">
        <v>26</v>
      </c>
      <c r="D33" s="20" t="s">
        <v>11</v>
      </c>
      <c r="E33" s="20" t="s">
        <v>12</v>
      </c>
      <c r="F33" s="20" t="s">
        <v>874</v>
      </c>
      <c r="G33" s="20"/>
      <c r="H33" s="20" t="s">
        <v>16</v>
      </c>
      <c r="I33" s="20">
        <v>1</v>
      </c>
      <c r="J33" s="20" t="s">
        <v>14</v>
      </c>
      <c r="K33" s="73">
        <v>34.299999999999997</v>
      </c>
      <c r="L33" s="26">
        <v>34.299999999999997</v>
      </c>
      <c r="M33" s="26"/>
      <c r="N33" s="37"/>
      <c r="O33" s="91">
        <f>L33+(L33*$N$30)</f>
        <v>32.619999999999997</v>
      </c>
      <c r="P33" s="105">
        <f>ROUND(O33,1)</f>
        <v>32.6</v>
      </c>
      <c r="Q33" s="20" t="s">
        <v>874</v>
      </c>
      <c r="R33" s="20">
        <v>1</v>
      </c>
      <c r="S33" s="20" t="s">
        <v>14</v>
      </c>
      <c r="T33" s="20" t="s">
        <v>969</v>
      </c>
      <c r="U33" s="20" t="s">
        <v>15</v>
      </c>
    </row>
    <row r="34" spans="1:21">
      <c r="A34" s="20" t="s">
        <v>24</v>
      </c>
      <c r="B34" s="20" t="s">
        <v>25</v>
      </c>
      <c r="C34" s="20" t="s">
        <v>26</v>
      </c>
      <c r="D34" s="20" t="s">
        <v>11</v>
      </c>
      <c r="E34" s="20" t="s">
        <v>12</v>
      </c>
      <c r="F34" s="20" t="s">
        <v>874</v>
      </c>
      <c r="G34" s="20"/>
      <c r="H34" s="20" t="s">
        <v>16</v>
      </c>
      <c r="I34" s="20">
        <v>15</v>
      </c>
      <c r="J34" s="20" t="s">
        <v>14</v>
      </c>
      <c r="K34" s="73">
        <v>34.299999999999997</v>
      </c>
      <c r="L34" s="26">
        <v>32.6</v>
      </c>
      <c r="M34" s="26"/>
      <c r="N34" s="37"/>
      <c r="O34" s="91" t="s">
        <v>964</v>
      </c>
      <c r="P34" s="105" t="s">
        <v>964</v>
      </c>
      <c r="Q34" s="20" t="s">
        <v>874</v>
      </c>
      <c r="R34" s="20">
        <v>1</v>
      </c>
      <c r="S34" s="20" t="s">
        <v>14</v>
      </c>
      <c r="T34" s="20" t="s">
        <v>969</v>
      </c>
      <c r="U34" s="20" t="s">
        <v>15</v>
      </c>
    </row>
    <row r="35" spans="1:21">
      <c r="A35" s="20" t="s">
        <v>24</v>
      </c>
      <c r="B35" s="20" t="s">
        <v>25</v>
      </c>
      <c r="C35" s="20" t="s">
        <v>26</v>
      </c>
      <c r="D35" s="20" t="s">
        <v>11</v>
      </c>
      <c r="E35" s="20" t="s">
        <v>12</v>
      </c>
      <c r="F35" s="20" t="s">
        <v>874</v>
      </c>
      <c r="G35" s="20"/>
      <c r="H35" s="20" t="s">
        <v>16</v>
      </c>
      <c r="I35" s="20">
        <v>45</v>
      </c>
      <c r="J35" s="20" t="s">
        <v>14</v>
      </c>
      <c r="K35" s="73">
        <v>34.299999999999997</v>
      </c>
      <c r="L35" s="26">
        <v>27.5</v>
      </c>
      <c r="M35" s="26"/>
      <c r="N35" s="37"/>
      <c r="O35" s="91" t="s">
        <v>964</v>
      </c>
      <c r="P35" s="105" t="s">
        <v>964</v>
      </c>
      <c r="Q35" s="20" t="s">
        <v>874</v>
      </c>
      <c r="R35" s="20">
        <v>1</v>
      </c>
      <c r="S35" s="20" t="s">
        <v>14</v>
      </c>
      <c r="T35" s="20" t="s">
        <v>969</v>
      </c>
      <c r="U35" s="20" t="s">
        <v>15</v>
      </c>
    </row>
    <row r="36" spans="1:21">
      <c r="A36" s="20" t="s">
        <v>24</v>
      </c>
      <c r="B36" s="20" t="s">
        <v>25</v>
      </c>
      <c r="C36" s="20" t="s">
        <v>26</v>
      </c>
      <c r="D36" s="20" t="s">
        <v>11</v>
      </c>
      <c r="E36" s="20" t="s">
        <v>12</v>
      </c>
      <c r="F36" s="20" t="s">
        <v>875</v>
      </c>
      <c r="G36" s="20"/>
      <c r="H36" s="20" t="s">
        <v>16</v>
      </c>
      <c r="I36" s="20">
        <v>1</v>
      </c>
      <c r="J36" s="20" t="s">
        <v>14</v>
      </c>
      <c r="K36" s="74">
        <v>12730</v>
      </c>
      <c r="L36" s="27">
        <v>13112</v>
      </c>
      <c r="M36" s="27"/>
      <c r="N36" s="38"/>
      <c r="O36" s="91">
        <f>L36+(L36*$N$30)</f>
        <v>12469.779591836734</v>
      </c>
      <c r="P36" s="105">
        <f>ROUND(O36,1)</f>
        <v>12469.8</v>
      </c>
      <c r="Q36" s="20" t="s">
        <v>875</v>
      </c>
      <c r="R36" s="20">
        <v>1</v>
      </c>
      <c r="S36" s="20" t="s">
        <v>14</v>
      </c>
      <c r="T36" s="20" t="s">
        <v>969</v>
      </c>
      <c r="U36" s="20" t="s">
        <v>15</v>
      </c>
    </row>
    <row r="37" spans="1:21">
      <c r="A37" s="20" t="s">
        <v>24</v>
      </c>
      <c r="B37" s="20" t="s">
        <v>25</v>
      </c>
      <c r="C37" s="20" t="s">
        <v>26</v>
      </c>
      <c r="D37" s="20" t="s">
        <v>11</v>
      </c>
      <c r="E37" s="20" t="s">
        <v>12</v>
      </c>
      <c r="F37" s="20" t="s">
        <v>875</v>
      </c>
      <c r="G37" s="20"/>
      <c r="H37" s="20" t="s">
        <v>16</v>
      </c>
      <c r="I37" s="20">
        <v>15</v>
      </c>
      <c r="J37" s="20" t="s">
        <v>14</v>
      </c>
      <c r="K37" s="74">
        <v>12730</v>
      </c>
      <c r="L37" s="27">
        <v>12456</v>
      </c>
      <c r="M37" s="27"/>
      <c r="N37" s="38"/>
      <c r="O37" s="91" t="s">
        <v>964</v>
      </c>
      <c r="P37" s="105" t="s">
        <v>964</v>
      </c>
      <c r="Q37" s="20" t="s">
        <v>875</v>
      </c>
      <c r="R37" s="20">
        <v>1</v>
      </c>
      <c r="S37" s="20" t="s">
        <v>14</v>
      </c>
      <c r="T37" s="20" t="s">
        <v>969</v>
      </c>
      <c r="U37" s="20" t="s">
        <v>15</v>
      </c>
    </row>
    <row r="38" spans="1:21">
      <c r="A38" s="20" t="s">
        <v>24</v>
      </c>
      <c r="B38" s="20" t="s">
        <v>25</v>
      </c>
      <c r="C38" s="20" t="s">
        <v>26</v>
      </c>
      <c r="D38" s="20" t="s">
        <v>11</v>
      </c>
      <c r="E38" s="20" t="s">
        <v>12</v>
      </c>
      <c r="F38" s="20" t="s">
        <v>875</v>
      </c>
      <c r="G38" s="20"/>
      <c r="H38" s="20" t="s">
        <v>16</v>
      </c>
      <c r="I38" s="20">
        <v>45</v>
      </c>
      <c r="J38" s="20" t="s">
        <v>14</v>
      </c>
      <c r="K38" s="74">
        <v>12730</v>
      </c>
      <c r="L38" s="27">
        <v>10490</v>
      </c>
      <c r="M38" s="27"/>
      <c r="N38" s="38"/>
      <c r="O38" s="91" t="s">
        <v>964</v>
      </c>
      <c r="P38" s="105" t="s">
        <v>964</v>
      </c>
      <c r="Q38" s="20" t="s">
        <v>875</v>
      </c>
      <c r="R38" s="20">
        <v>1</v>
      </c>
      <c r="S38" s="20" t="s">
        <v>14</v>
      </c>
      <c r="T38" s="20" t="s">
        <v>969</v>
      </c>
      <c r="U38" s="20" t="s">
        <v>15</v>
      </c>
    </row>
    <row r="39" spans="1:21">
      <c r="A39" s="20" t="s">
        <v>24</v>
      </c>
      <c r="B39" s="20" t="s">
        <v>25</v>
      </c>
      <c r="C39" s="20" t="s">
        <v>26</v>
      </c>
      <c r="D39" s="20" t="s">
        <v>11</v>
      </c>
      <c r="E39" s="20" t="s">
        <v>12</v>
      </c>
      <c r="F39" s="20" t="s">
        <v>876</v>
      </c>
      <c r="G39" s="20"/>
      <c r="H39" s="20" t="s">
        <v>16</v>
      </c>
      <c r="I39" s="20">
        <v>1</v>
      </c>
      <c r="J39" s="20" t="s">
        <v>14</v>
      </c>
      <c r="K39" s="73">
        <v>391.7</v>
      </c>
      <c r="L39" s="26">
        <v>403.5</v>
      </c>
      <c r="M39" s="26"/>
      <c r="N39" s="37"/>
      <c r="O39" s="91">
        <f>L39+(L39*$N$30)</f>
        <v>383.73673469387757</v>
      </c>
      <c r="P39" s="105">
        <f>ROUND(O39,1)</f>
        <v>383.7</v>
      </c>
      <c r="Q39" s="20" t="s">
        <v>876</v>
      </c>
      <c r="R39" s="20">
        <v>1</v>
      </c>
      <c r="S39" s="20" t="s">
        <v>14</v>
      </c>
      <c r="T39" s="20" t="s">
        <v>969</v>
      </c>
      <c r="U39" s="20" t="s">
        <v>15</v>
      </c>
    </row>
    <row r="40" spans="1:21">
      <c r="A40" s="20" t="s">
        <v>24</v>
      </c>
      <c r="B40" s="20" t="s">
        <v>25</v>
      </c>
      <c r="C40" s="20" t="s">
        <v>26</v>
      </c>
      <c r="D40" s="20" t="s">
        <v>11</v>
      </c>
      <c r="E40" s="20" t="s">
        <v>12</v>
      </c>
      <c r="F40" s="20" t="s">
        <v>876</v>
      </c>
      <c r="G40" s="20"/>
      <c r="H40" s="20" t="s">
        <v>16</v>
      </c>
      <c r="I40" s="20">
        <v>15</v>
      </c>
      <c r="J40" s="20" t="s">
        <v>14</v>
      </c>
      <c r="K40" s="73">
        <v>391.7</v>
      </c>
      <c r="L40" s="26">
        <v>383.3</v>
      </c>
      <c r="M40" s="26"/>
      <c r="N40" s="37"/>
      <c r="O40" s="91" t="s">
        <v>964</v>
      </c>
      <c r="P40" s="105" t="s">
        <v>964</v>
      </c>
      <c r="Q40" s="20" t="s">
        <v>876</v>
      </c>
      <c r="R40" s="20">
        <v>1</v>
      </c>
      <c r="S40" s="20" t="s">
        <v>14</v>
      </c>
      <c r="T40" s="20" t="s">
        <v>969</v>
      </c>
      <c r="U40" s="20" t="s">
        <v>15</v>
      </c>
    </row>
    <row r="41" spans="1:21">
      <c r="A41" s="20" t="s">
        <v>24</v>
      </c>
      <c r="B41" s="20" t="s">
        <v>25</v>
      </c>
      <c r="C41" s="20" t="s">
        <v>26</v>
      </c>
      <c r="D41" s="20" t="s">
        <v>11</v>
      </c>
      <c r="E41" s="20" t="s">
        <v>12</v>
      </c>
      <c r="F41" s="20" t="s">
        <v>876</v>
      </c>
      <c r="G41" s="20"/>
      <c r="H41" s="20" t="s">
        <v>16</v>
      </c>
      <c r="I41" s="20">
        <v>45</v>
      </c>
      <c r="J41" s="20" t="s">
        <v>14</v>
      </c>
      <c r="K41" s="73">
        <v>391.7</v>
      </c>
      <c r="L41" s="26">
        <v>322.89999999999998</v>
      </c>
      <c r="M41" s="26"/>
      <c r="N41" s="37"/>
      <c r="O41" s="91" t="s">
        <v>964</v>
      </c>
      <c r="P41" s="105" t="s">
        <v>964</v>
      </c>
      <c r="Q41" s="20" t="s">
        <v>876</v>
      </c>
      <c r="R41" s="20">
        <v>1</v>
      </c>
      <c r="S41" s="20" t="s">
        <v>14</v>
      </c>
      <c r="T41" s="20" t="s">
        <v>969</v>
      </c>
      <c r="U41" s="20" t="s">
        <v>15</v>
      </c>
    </row>
    <row r="42" spans="1:21">
      <c r="A42" s="20" t="s">
        <v>24</v>
      </c>
      <c r="B42" s="20" t="s">
        <v>25</v>
      </c>
      <c r="C42" s="20" t="s">
        <v>26</v>
      </c>
      <c r="D42" s="20" t="s">
        <v>11</v>
      </c>
      <c r="E42" s="20" t="s">
        <v>12</v>
      </c>
      <c r="F42" s="20" t="s">
        <v>877</v>
      </c>
      <c r="G42" s="20"/>
      <c r="H42" s="20" t="s">
        <v>16</v>
      </c>
      <c r="I42" s="20">
        <v>1</v>
      </c>
      <c r="J42" s="20" t="s">
        <v>14</v>
      </c>
      <c r="K42" s="73">
        <v>186.1</v>
      </c>
      <c r="L42" s="26">
        <v>191.7</v>
      </c>
      <c r="M42" s="26"/>
      <c r="N42" s="37"/>
      <c r="O42" s="91">
        <f>L42+(L42*$N$30)</f>
        <v>182.31061224489795</v>
      </c>
      <c r="P42" s="105">
        <f>ROUND(O42,1)</f>
        <v>182.3</v>
      </c>
      <c r="Q42" s="20" t="s">
        <v>877</v>
      </c>
      <c r="R42" s="20">
        <v>1</v>
      </c>
      <c r="S42" s="20" t="s">
        <v>14</v>
      </c>
      <c r="T42" s="20" t="s">
        <v>969</v>
      </c>
      <c r="U42" s="20" t="s">
        <v>15</v>
      </c>
    </row>
    <row r="43" spans="1:21">
      <c r="A43" s="20" t="s">
        <v>24</v>
      </c>
      <c r="B43" s="20" t="s">
        <v>25</v>
      </c>
      <c r="C43" s="20" t="s">
        <v>26</v>
      </c>
      <c r="D43" s="20" t="s">
        <v>11</v>
      </c>
      <c r="E43" s="20" t="s">
        <v>12</v>
      </c>
      <c r="F43" s="20" t="s">
        <v>877</v>
      </c>
      <c r="G43" s="20"/>
      <c r="H43" s="20" t="s">
        <v>16</v>
      </c>
      <c r="I43" s="20">
        <v>15</v>
      </c>
      <c r="J43" s="20" t="s">
        <v>14</v>
      </c>
      <c r="K43" s="73">
        <v>186.1</v>
      </c>
      <c r="L43" s="26">
        <v>182.2</v>
      </c>
      <c r="M43" s="26"/>
      <c r="N43" s="37"/>
      <c r="O43" s="91" t="s">
        <v>964</v>
      </c>
      <c r="P43" s="105" t="s">
        <v>964</v>
      </c>
      <c r="Q43" s="20" t="s">
        <v>877</v>
      </c>
      <c r="R43" s="20">
        <v>1</v>
      </c>
      <c r="S43" s="20" t="s">
        <v>14</v>
      </c>
      <c r="T43" s="20" t="s">
        <v>969</v>
      </c>
      <c r="U43" s="20" t="s">
        <v>15</v>
      </c>
    </row>
    <row r="44" spans="1:21">
      <c r="A44" s="20" t="s">
        <v>24</v>
      </c>
      <c r="B44" s="20" t="s">
        <v>25</v>
      </c>
      <c r="C44" s="20" t="s">
        <v>26</v>
      </c>
      <c r="D44" s="20" t="s">
        <v>11</v>
      </c>
      <c r="E44" s="20" t="s">
        <v>12</v>
      </c>
      <c r="F44" s="20" t="s">
        <v>877</v>
      </c>
      <c r="G44" s="20"/>
      <c r="H44" s="20" t="s">
        <v>16</v>
      </c>
      <c r="I44" s="20">
        <v>45</v>
      </c>
      <c r="J44" s="20" t="s">
        <v>14</v>
      </c>
      <c r="K44" s="73">
        <v>186.1</v>
      </c>
      <c r="L44" s="26">
        <v>153.4</v>
      </c>
      <c r="M44" s="26"/>
      <c r="N44" s="37"/>
      <c r="O44" s="91" t="s">
        <v>964</v>
      </c>
      <c r="P44" s="105" t="s">
        <v>964</v>
      </c>
      <c r="Q44" s="20" t="s">
        <v>877</v>
      </c>
      <c r="R44" s="20">
        <v>1</v>
      </c>
      <c r="S44" s="20" t="s">
        <v>14</v>
      </c>
      <c r="T44" s="20" t="s">
        <v>969</v>
      </c>
      <c r="U44" s="20" t="s">
        <v>15</v>
      </c>
    </row>
    <row r="45" spans="1:21">
      <c r="A45" s="20" t="s">
        <v>24</v>
      </c>
      <c r="B45" s="20" t="s">
        <v>25</v>
      </c>
      <c r="C45" s="20" t="s">
        <v>26</v>
      </c>
      <c r="D45" s="20" t="s">
        <v>11</v>
      </c>
      <c r="E45" s="20" t="s">
        <v>12</v>
      </c>
      <c r="F45" s="20" t="s">
        <v>965</v>
      </c>
      <c r="G45" s="20"/>
      <c r="H45" s="20" t="s">
        <v>16</v>
      </c>
      <c r="I45" s="20">
        <v>1</v>
      </c>
      <c r="J45" s="20" t="s">
        <v>14</v>
      </c>
      <c r="K45" s="72"/>
      <c r="L45" s="25">
        <v>2977.9</v>
      </c>
      <c r="M45" s="25"/>
      <c r="N45" s="36"/>
      <c r="O45" s="91">
        <f>L45+(L45*$N$30)</f>
        <v>2832.0436734693876</v>
      </c>
      <c r="P45" s="105">
        <f>ROUND(O45,1)</f>
        <v>2832</v>
      </c>
      <c r="Q45" s="20" t="s">
        <v>965</v>
      </c>
      <c r="R45" s="20">
        <v>1</v>
      </c>
      <c r="S45" s="20" t="s">
        <v>14</v>
      </c>
      <c r="T45" s="20" t="s">
        <v>970</v>
      </c>
      <c r="U45" s="20" t="s">
        <v>15</v>
      </c>
    </row>
    <row r="46" spans="1:21">
      <c r="A46" s="20" t="s">
        <v>24</v>
      </c>
      <c r="B46" s="20" t="s">
        <v>25</v>
      </c>
      <c r="C46" s="20" t="s">
        <v>26</v>
      </c>
      <c r="D46" s="20" t="s">
        <v>11</v>
      </c>
      <c r="E46" s="20" t="s">
        <v>12</v>
      </c>
      <c r="F46" s="20" t="s">
        <v>965</v>
      </c>
      <c r="G46" s="20"/>
      <c r="H46" s="20" t="s">
        <v>16</v>
      </c>
      <c r="I46" s="20">
        <v>15</v>
      </c>
      <c r="J46" s="20" t="s">
        <v>14</v>
      </c>
      <c r="K46" s="72"/>
      <c r="L46" s="25">
        <v>2832</v>
      </c>
      <c r="M46" s="25"/>
      <c r="N46" s="36"/>
      <c r="O46" s="91" t="s">
        <v>964</v>
      </c>
      <c r="P46" s="105" t="s">
        <v>964</v>
      </c>
      <c r="Q46" s="20" t="s">
        <v>965</v>
      </c>
      <c r="R46" s="20">
        <v>1</v>
      </c>
      <c r="S46" s="20" t="s">
        <v>14</v>
      </c>
      <c r="T46" s="20" t="s">
        <v>970</v>
      </c>
      <c r="U46" s="20" t="s">
        <v>15</v>
      </c>
    </row>
    <row r="47" spans="1:21">
      <c r="A47" s="20" t="s">
        <v>24</v>
      </c>
      <c r="B47" s="20" t="s">
        <v>25</v>
      </c>
      <c r="C47" s="20" t="s">
        <v>26</v>
      </c>
      <c r="D47" s="20" t="s">
        <v>11</v>
      </c>
      <c r="E47" s="20" t="s">
        <v>12</v>
      </c>
      <c r="F47" s="20" t="s">
        <v>965</v>
      </c>
      <c r="G47" s="20"/>
      <c r="H47" s="20" t="s">
        <v>16</v>
      </c>
      <c r="I47" s="20">
        <v>45</v>
      </c>
      <c r="J47" s="20" t="s">
        <v>14</v>
      </c>
      <c r="K47" s="72"/>
      <c r="L47" s="25">
        <v>2382.3000000000002</v>
      </c>
      <c r="M47" s="25"/>
      <c r="N47" s="36"/>
      <c r="O47" s="91" t="s">
        <v>964</v>
      </c>
      <c r="P47" s="105" t="s">
        <v>964</v>
      </c>
      <c r="Q47" s="20" t="s">
        <v>965</v>
      </c>
      <c r="R47" s="20">
        <v>1</v>
      </c>
      <c r="S47" s="20" t="s">
        <v>14</v>
      </c>
      <c r="T47" s="20" t="s">
        <v>970</v>
      </c>
      <c r="U47" s="20" t="s">
        <v>15</v>
      </c>
    </row>
    <row r="48" spans="1:21">
      <c r="A48" s="20" t="s">
        <v>24</v>
      </c>
      <c r="B48" s="20" t="s">
        <v>25</v>
      </c>
      <c r="C48" s="20" t="s">
        <v>26</v>
      </c>
      <c r="D48" s="20" t="s">
        <v>11</v>
      </c>
      <c r="E48" s="20" t="s">
        <v>12</v>
      </c>
      <c r="F48" s="20" t="s">
        <v>878</v>
      </c>
      <c r="G48" s="20"/>
      <c r="H48" s="20" t="s">
        <v>16</v>
      </c>
      <c r="I48" s="20">
        <v>1</v>
      </c>
      <c r="J48" s="20" t="s">
        <v>14</v>
      </c>
      <c r="K48" s="73">
        <v>440.7</v>
      </c>
      <c r="L48" s="26">
        <v>454</v>
      </c>
      <c r="M48" s="26"/>
      <c r="N48" s="37"/>
      <c r="O48" s="91">
        <f>L48+(L48*$N$30)</f>
        <v>431.76326530612243</v>
      </c>
      <c r="P48" s="105">
        <f>ROUND(O48,1)</f>
        <v>431.8</v>
      </c>
      <c r="Q48" s="20" t="s">
        <v>878</v>
      </c>
      <c r="R48" s="20">
        <v>1</v>
      </c>
      <c r="S48" s="20" t="s">
        <v>14</v>
      </c>
      <c r="T48" s="20" t="s">
        <v>969</v>
      </c>
      <c r="U48" s="20" t="s">
        <v>15</v>
      </c>
    </row>
    <row r="49" spans="1:21">
      <c r="A49" s="20" t="s">
        <v>24</v>
      </c>
      <c r="B49" s="20" t="s">
        <v>25</v>
      </c>
      <c r="C49" s="20" t="s">
        <v>26</v>
      </c>
      <c r="D49" s="20" t="s">
        <v>11</v>
      </c>
      <c r="E49" s="20" t="s">
        <v>12</v>
      </c>
      <c r="F49" s="20" t="s">
        <v>878</v>
      </c>
      <c r="G49" s="20"/>
      <c r="H49" s="20" t="s">
        <v>16</v>
      </c>
      <c r="I49" s="20">
        <v>15</v>
      </c>
      <c r="J49" s="20" t="s">
        <v>14</v>
      </c>
      <c r="K49" s="73">
        <v>440.7</v>
      </c>
      <c r="L49" s="26">
        <v>431.3</v>
      </c>
      <c r="M49" s="26"/>
      <c r="N49" s="37"/>
      <c r="O49" s="91" t="s">
        <v>964</v>
      </c>
      <c r="P49" s="105" t="s">
        <v>964</v>
      </c>
      <c r="Q49" s="20" t="s">
        <v>878</v>
      </c>
      <c r="R49" s="20">
        <v>1</v>
      </c>
      <c r="S49" s="20" t="s">
        <v>14</v>
      </c>
      <c r="T49" s="20" t="s">
        <v>969</v>
      </c>
      <c r="U49" s="20" t="s">
        <v>15</v>
      </c>
    </row>
    <row r="50" spans="1:21">
      <c r="A50" s="20" t="s">
        <v>24</v>
      </c>
      <c r="B50" s="20" t="s">
        <v>25</v>
      </c>
      <c r="C50" s="20" t="s">
        <v>26</v>
      </c>
      <c r="D50" s="20" t="s">
        <v>11</v>
      </c>
      <c r="E50" s="20" t="s">
        <v>12</v>
      </c>
      <c r="F50" s="20" t="s">
        <v>878</v>
      </c>
      <c r="G50" s="20"/>
      <c r="H50" s="20" t="s">
        <v>16</v>
      </c>
      <c r="I50" s="20">
        <v>45</v>
      </c>
      <c r="J50" s="20" t="s">
        <v>14</v>
      </c>
      <c r="K50" s="73">
        <v>440.7</v>
      </c>
      <c r="L50" s="26">
        <v>363.2</v>
      </c>
      <c r="M50" s="26"/>
      <c r="N50" s="37"/>
      <c r="O50" s="91" t="s">
        <v>964</v>
      </c>
      <c r="P50" s="105" t="s">
        <v>964</v>
      </c>
      <c r="Q50" s="20" t="s">
        <v>878</v>
      </c>
      <c r="R50" s="20">
        <v>1</v>
      </c>
      <c r="S50" s="20" t="s">
        <v>14</v>
      </c>
      <c r="T50" s="20" t="s">
        <v>969</v>
      </c>
      <c r="U50" s="20" t="s">
        <v>15</v>
      </c>
    </row>
    <row r="51" spans="1:21">
      <c r="A51" s="20" t="s">
        <v>24</v>
      </c>
      <c r="B51" s="20" t="s">
        <v>25</v>
      </c>
      <c r="C51" s="20" t="s">
        <v>26</v>
      </c>
      <c r="D51" s="20" t="s">
        <v>11</v>
      </c>
      <c r="E51" s="20" t="s">
        <v>12</v>
      </c>
      <c r="F51" s="20" t="s">
        <v>879</v>
      </c>
      <c r="G51" s="20"/>
      <c r="H51" s="20" t="s">
        <v>16</v>
      </c>
      <c r="I51" s="20">
        <v>1</v>
      </c>
      <c r="J51" s="20" t="s">
        <v>14</v>
      </c>
      <c r="K51" s="73">
        <v>146.9</v>
      </c>
      <c r="L51" s="26">
        <v>151.4</v>
      </c>
      <c r="M51" s="26"/>
      <c r="N51" s="37"/>
      <c r="O51" s="91">
        <f>L51+(L51*$N$30)</f>
        <v>143.98448979591836</v>
      </c>
      <c r="P51" s="105">
        <f>ROUND(O51,1)</f>
        <v>144</v>
      </c>
      <c r="Q51" s="20" t="s">
        <v>879</v>
      </c>
      <c r="R51" s="20">
        <v>1</v>
      </c>
      <c r="S51" s="20" t="s">
        <v>14</v>
      </c>
      <c r="T51" s="20" t="s">
        <v>969</v>
      </c>
      <c r="U51" s="20" t="s">
        <v>15</v>
      </c>
    </row>
    <row r="52" spans="1:21">
      <c r="A52" s="20" t="s">
        <v>24</v>
      </c>
      <c r="B52" s="20" t="s">
        <v>25</v>
      </c>
      <c r="C52" s="20" t="s">
        <v>26</v>
      </c>
      <c r="D52" s="20" t="s">
        <v>11</v>
      </c>
      <c r="E52" s="20" t="s">
        <v>12</v>
      </c>
      <c r="F52" s="20" t="s">
        <v>879</v>
      </c>
      <c r="G52" s="20"/>
      <c r="H52" s="20" t="s">
        <v>16</v>
      </c>
      <c r="I52" s="20">
        <v>15</v>
      </c>
      <c r="J52" s="20" t="s">
        <v>14</v>
      </c>
      <c r="K52" s="73">
        <v>146.9</v>
      </c>
      <c r="L52" s="26">
        <v>143.80000000000001</v>
      </c>
      <c r="M52" s="26"/>
      <c r="N52" s="37"/>
      <c r="O52" s="91" t="s">
        <v>964</v>
      </c>
      <c r="P52" s="105" t="s">
        <v>964</v>
      </c>
      <c r="Q52" s="20" t="s">
        <v>879</v>
      </c>
      <c r="R52" s="20">
        <v>1</v>
      </c>
      <c r="S52" s="20" t="s">
        <v>14</v>
      </c>
      <c r="T52" s="20" t="s">
        <v>969</v>
      </c>
      <c r="U52" s="20" t="s">
        <v>15</v>
      </c>
    </row>
    <row r="53" spans="1:21">
      <c r="A53" s="20" t="s">
        <v>24</v>
      </c>
      <c r="B53" s="20" t="s">
        <v>25</v>
      </c>
      <c r="C53" s="20" t="s">
        <v>26</v>
      </c>
      <c r="D53" s="20" t="s">
        <v>11</v>
      </c>
      <c r="E53" s="20" t="s">
        <v>12</v>
      </c>
      <c r="F53" s="20" t="s">
        <v>879</v>
      </c>
      <c r="G53" s="20"/>
      <c r="H53" s="20" t="s">
        <v>16</v>
      </c>
      <c r="I53" s="20">
        <v>45</v>
      </c>
      <c r="J53" s="20" t="s">
        <v>14</v>
      </c>
      <c r="K53" s="73">
        <v>146.9</v>
      </c>
      <c r="L53" s="26">
        <v>121.2</v>
      </c>
      <c r="M53" s="26"/>
      <c r="N53" s="37"/>
      <c r="O53" s="91" t="s">
        <v>964</v>
      </c>
      <c r="P53" s="105" t="s">
        <v>964</v>
      </c>
      <c r="Q53" s="20" t="s">
        <v>879</v>
      </c>
      <c r="R53" s="20">
        <v>1</v>
      </c>
      <c r="S53" s="20" t="s">
        <v>14</v>
      </c>
      <c r="T53" s="20" t="s">
        <v>969</v>
      </c>
      <c r="U53" s="20" t="s">
        <v>15</v>
      </c>
    </row>
    <row r="54" spans="1:21">
      <c r="A54" s="20" t="s">
        <v>24</v>
      </c>
      <c r="B54" s="20" t="s">
        <v>25</v>
      </c>
      <c r="C54" s="20" t="s">
        <v>26</v>
      </c>
      <c r="D54" s="20" t="s">
        <v>11</v>
      </c>
      <c r="E54" s="20" t="s">
        <v>12</v>
      </c>
      <c r="F54" s="20" t="s">
        <v>880</v>
      </c>
      <c r="G54" s="20"/>
      <c r="H54" s="20" t="s">
        <v>16</v>
      </c>
      <c r="I54" s="20">
        <v>1</v>
      </c>
      <c r="J54" s="20" t="s">
        <v>14</v>
      </c>
      <c r="K54" s="73">
        <v>479.4</v>
      </c>
      <c r="L54" s="26">
        <v>479.4</v>
      </c>
      <c r="M54" s="26"/>
      <c r="N54" s="37"/>
      <c r="O54" s="91">
        <f>L54+(L54*$N$30)</f>
        <v>455.91918367346938</v>
      </c>
      <c r="P54" s="105">
        <f>ROUND(O54,1)</f>
        <v>455.9</v>
      </c>
      <c r="Q54" s="20" t="s">
        <v>880</v>
      </c>
      <c r="R54" s="20">
        <v>1</v>
      </c>
      <c r="S54" s="20" t="s">
        <v>14</v>
      </c>
      <c r="T54" s="20" t="s">
        <v>969</v>
      </c>
      <c r="U54" s="20" t="s">
        <v>15</v>
      </c>
    </row>
    <row r="55" spans="1:21">
      <c r="A55" s="20" t="s">
        <v>24</v>
      </c>
      <c r="B55" s="20" t="s">
        <v>25</v>
      </c>
      <c r="C55" s="20" t="s">
        <v>26</v>
      </c>
      <c r="D55" s="20" t="s">
        <v>11</v>
      </c>
      <c r="E55" s="20" t="s">
        <v>12</v>
      </c>
      <c r="F55" s="20" t="s">
        <v>880</v>
      </c>
      <c r="G55" s="20"/>
      <c r="H55" s="20" t="s">
        <v>16</v>
      </c>
      <c r="I55" s="20">
        <v>15</v>
      </c>
      <c r="J55" s="20" t="s">
        <v>14</v>
      </c>
      <c r="K55" s="73">
        <v>479.4</v>
      </c>
      <c r="L55" s="26">
        <v>455.5</v>
      </c>
      <c r="M55" s="26"/>
      <c r="N55" s="37"/>
      <c r="O55" s="91" t="s">
        <v>964</v>
      </c>
      <c r="P55" s="105" t="s">
        <v>964</v>
      </c>
      <c r="Q55" s="20" t="s">
        <v>880</v>
      </c>
      <c r="R55" s="20">
        <v>1</v>
      </c>
      <c r="S55" s="20" t="s">
        <v>14</v>
      </c>
      <c r="T55" s="20" t="s">
        <v>969</v>
      </c>
      <c r="U55" s="20" t="s">
        <v>15</v>
      </c>
    </row>
    <row r="56" spans="1:21">
      <c r="A56" s="20" t="s">
        <v>24</v>
      </c>
      <c r="B56" s="20" t="s">
        <v>25</v>
      </c>
      <c r="C56" s="20" t="s">
        <v>26</v>
      </c>
      <c r="D56" s="20" t="s">
        <v>11</v>
      </c>
      <c r="E56" s="20" t="s">
        <v>12</v>
      </c>
      <c r="F56" s="20" t="s">
        <v>880</v>
      </c>
      <c r="G56" s="20"/>
      <c r="H56" s="20" t="s">
        <v>16</v>
      </c>
      <c r="I56" s="20">
        <v>45</v>
      </c>
      <c r="J56" s="20" t="s">
        <v>14</v>
      </c>
      <c r="K56" s="73">
        <v>479.4</v>
      </c>
      <c r="L56" s="26">
        <v>383.6</v>
      </c>
      <c r="M56" s="26"/>
      <c r="N56" s="37"/>
      <c r="O56" s="91" t="s">
        <v>964</v>
      </c>
      <c r="P56" s="105" t="s">
        <v>964</v>
      </c>
      <c r="Q56" s="20" t="s">
        <v>880</v>
      </c>
      <c r="R56" s="20">
        <v>1</v>
      </c>
      <c r="S56" s="20" t="s">
        <v>14</v>
      </c>
      <c r="T56" s="20" t="s">
        <v>969</v>
      </c>
      <c r="U56" s="20" t="s">
        <v>15</v>
      </c>
    </row>
    <row r="57" spans="1:21">
      <c r="A57" s="20" t="s">
        <v>27</v>
      </c>
      <c r="B57" s="20" t="s">
        <v>28</v>
      </c>
      <c r="C57" s="20" t="s">
        <v>29</v>
      </c>
      <c r="D57" s="20" t="s">
        <v>11</v>
      </c>
      <c r="E57" s="20" t="s">
        <v>12</v>
      </c>
      <c r="F57" s="20" t="s">
        <v>13</v>
      </c>
      <c r="G57" s="20"/>
      <c r="H57" s="20" t="s">
        <v>16</v>
      </c>
      <c r="I57" s="20">
        <v>1</v>
      </c>
      <c r="J57" s="20" t="s">
        <v>14</v>
      </c>
      <c r="K57" s="72">
        <v>1224</v>
      </c>
      <c r="L57" s="25">
        <v>1260.8</v>
      </c>
      <c r="M57" s="25"/>
      <c r="N57" s="36"/>
      <c r="O57" s="91">
        <f>L57+(L57*$N$30)</f>
        <v>1199.0465306122449</v>
      </c>
      <c r="P57" s="105">
        <f>ROUND(O57,1)</f>
        <v>1199</v>
      </c>
      <c r="Q57" s="20" t="s">
        <v>13</v>
      </c>
      <c r="R57" s="20">
        <v>1</v>
      </c>
      <c r="S57" s="20" t="s">
        <v>14</v>
      </c>
      <c r="T57" s="20" t="s">
        <v>969</v>
      </c>
      <c r="U57" s="20" t="s">
        <v>15</v>
      </c>
    </row>
    <row r="58" spans="1:21">
      <c r="A58" s="20" t="s">
        <v>27</v>
      </c>
      <c r="B58" s="20" t="s">
        <v>28</v>
      </c>
      <c r="C58" s="20" t="s">
        <v>29</v>
      </c>
      <c r="D58" s="20" t="s">
        <v>11</v>
      </c>
      <c r="E58" s="20" t="s">
        <v>12</v>
      </c>
      <c r="F58" s="20" t="s">
        <v>13</v>
      </c>
      <c r="G58" s="20"/>
      <c r="H58" s="20" t="s">
        <v>16</v>
      </c>
      <c r="I58" s="20">
        <v>15</v>
      </c>
      <c r="J58" s="20" t="s">
        <v>14</v>
      </c>
      <c r="K58" s="72"/>
      <c r="L58" s="25">
        <v>1197.7</v>
      </c>
      <c r="M58" s="25"/>
      <c r="N58" s="36"/>
      <c r="O58" s="91" t="s">
        <v>964</v>
      </c>
      <c r="P58" s="105" t="s">
        <v>964</v>
      </c>
      <c r="Q58" s="20" t="s">
        <v>13</v>
      </c>
      <c r="R58" s="20">
        <v>1</v>
      </c>
      <c r="S58" s="20" t="s">
        <v>14</v>
      </c>
      <c r="T58" s="20" t="s">
        <v>969</v>
      </c>
      <c r="U58" s="20" t="s">
        <v>15</v>
      </c>
    </row>
    <row r="59" spans="1:21">
      <c r="A59" s="20" t="s">
        <v>27</v>
      </c>
      <c r="B59" s="20" t="s">
        <v>28</v>
      </c>
      <c r="C59" s="20" t="s">
        <v>29</v>
      </c>
      <c r="D59" s="20" t="s">
        <v>11</v>
      </c>
      <c r="E59" s="20" t="s">
        <v>12</v>
      </c>
      <c r="F59" s="20" t="s">
        <v>13</v>
      </c>
      <c r="G59" s="20"/>
      <c r="H59" s="20" t="s">
        <v>16</v>
      </c>
      <c r="I59" s="20">
        <v>45</v>
      </c>
      <c r="J59" s="20" t="s">
        <v>14</v>
      </c>
      <c r="K59" s="72"/>
      <c r="L59" s="25">
        <v>1008.6</v>
      </c>
      <c r="M59" s="25"/>
      <c r="N59" s="36"/>
      <c r="O59" s="91" t="s">
        <v>964</v>
      </c>
      <c r="P59" s="105" t="s">
        <v>964</v>
      </c>
      <c r="Q59" s="20" t="s">
        <v>13</v>
      </c>
      <c r="R59" s="20">
        <v>1</v>
      </c>
      <c r="S59" s="20" t="s">
        <v>14</v>
      </c>
      <c r="T59" s="20" t="s">
        <v>969</v>
      </c>
      <c r="U59" s="20" t="s">
        <v>15</v>
      </c>
    </row>
    <row r="60" spans="1:21">
      <c r="A60" s="20" t="s">
        <v>27</v>
      </c>
      <c r="B60" s="20" t="s">
        <v>28</v>
      </c>
      <c r="C60" s="20" t="s">
        <v>29</v>
      </c>
      <c r="D60" s="20" t="s">
        <v>11</v>
      </c>
      <c r="E60" s="20" t="s">
        <v>12</v>
      </c>
      <c r="F60" s="20" t="s">
        <v>872</v>
      </c>
      <c r="G60" s="20"/>
      <c r="H60" s="20" t="s">
        <v>16</v>
      </c>
      <c r="I60" s="20">
        <v>1</v>
      </c>
      <c r="J60" s="20" t="s">
        <v>14</v>
      </c>
      <c r="K60" s="73">
        <v>364.8</v>
      </c>
      <c r="L60" s="26">
        <v>375.8</v>
      </c>
      <c r="M60" s="26"/>
      <c r="N60" s="37"/>
      <c r="O60" s="91">
        <f>L60+(L60*$N$30)</f>
        <v>357.39346938775509</v>
      </c>
      <c r="P60" s="105">
        <f>ROUND(O60,1)</f>
        <v>357.4</v>
      </c>
      <c r="Q60" s="20" t="s">
        <v>872</v>
      </c>
      <c r="R60" s="20">
        <v>1</v>
      </c>
      <c r="S60" s="20" t="s">
        <v>14</v>
      </c>
      <c r="T60" s="20" t="s">
        <v>969</v>
      </c>
      <c r="U60" s="20" t="s">
        <v>15</v>
      </c>
    </row>
    <row r="61" spans="1:21">
      <c r="A61" s="20" t="s">
        <v>27</v>
      </c>
      <c r="B61" s="20" t="s">
        <v>28</v>
      </c>
      <c r="C61" s="20" t="s">
        <v>29</v>
      </c>
      <c r="D61" s="20" t="s">
        <v>11</v>
      </c>
      <c r="E61" s="20" t="s">
        <v>12</v>
      </c>
      <c r="F61" s="20" t="s">
        <v>872</v>
      </c>
      <c r="G61" s="20"/>
      <c r="H61" s="20" t="s">
        <v>16</v>
      </c>
      <c r="I61" s="20">
        <v>15</v>
      </c>
      <c r="J61" s="20" t="s">
        <v>14</v>
      </c>
      <c r="K61" s="73"/>
      <c r="L61" s="26">
        <v>357</v>
      </c>
      <c r="M61" s="26"/>
      <c r="N61" s="37"/>
      <c r="O61" s="91" t="s">
        <v>964</v>
      </c>
      <c r="P61" s="105" t="s">
        <v>964</v>
      </c>
      <c r="Q61" s="20" t="s">
        <v>872</v>
      </c>
      <c r="R61" s="20">
        <v>1</v>
      </c>
      <c r="S61" s="20" t="s">
        <v>14</v>
      </c>
      <c r="T61" s="20" t="s">
        <v>969</v>
      </c>
      <c r="U61" s="20" t="s">
        <v>15</v>
      </c>
    </row>
    <row r="62" spans="1:21">
      <c r="A62" s="20" t="s">
        <v>27</v>
      </c>
      <c r="B62" s="20" t="s">
        <v>28</v>
      </c>
      <c r="C62" s="20" t="s">
        <v>29</v>
      </c>
      <c r="D62" s="20" t="s">
        <v>11</v>
      </c>
      <c r="E62" s="20" t="s">
        <v>12</v>
      </c>
      <c r="F62" s="20" t="s">
        <v>872</v>
      </c>
      <c r="G62" s="20"/>
      <c r="H62" s="20" t="s">
        <v>16</v>
      </c>
      <c r="I62" s="20">
        <v>45</v>
      </c>
      <c r="J62" s="20" t="s">
        <v>14</v>
      </c>
      <c r="K62" s="73"/>
      <c r="L62" s="26">
        <v>300.60000000000002</v>
      </c>
      <c r="M62" s="26"/>
      <c r="N62" s="37"/>
      <c r="O62" s="91" t="s">
        <v>964</v>
      </c>
      <c r="P62" s="105" t="s">
        <v>964</v>
      </c>
      <c r="Q62" s="20" t="s">
        <v>872</v>
      </c>
      <c r="R62" s="20">
        <v>1</v>
      </c>
      <c r="S62" s="20" t="s">
        <v>14</v>
      </c>
      <c r="T62" s="20" t="s">
        <v>969</v>
      </c>
      <c r="U62" s="20" t="s">
        <v>15</v>
      </c>
    </row>
    <row r="63" spans="1:21">
      <c r="A63" s="20" t="s">
        <v>27</v>
      </c>
      <c r="B63" s="20" t="s">
        <v>28</v>
      </c>
      <c r="C63" s="20" t="s">
        <v>29</v>
      </c>
      <c r="D63" s="20" t="s">
        <v>11</v>
      </c>
      <c r="E63" s="20" t="s">
        <v>12</v>
      </c>
      <c r="F63" s="20" t="s">
        <v>873</v>
      </c>
      <c r="G63" s="20"/>
      <c r="H63" s="20" t="s">
        <v>16</v>
      </c>
      <c r="I63" s="20">
        <v>1</v>
      </c>
      <c r="J63" s="20" t="s">
        <v>14</v>
      </c>
      <c r="K63" s="73">
        <v>49</v>
      </c>
      <c r="L63" s="26">
        <v>50.5</v>
      </c>
      <c r="M63" s="26">
        <v>46.6</v>
      </c>
      <c r="N63" s="50">
        <v>-4.8979591836734698E-2</v>
      </c>
      <c r="O63" s="91">
        <f>L63+(L63*$N$30)</f>
        <v>48.026530612244898</v>
      </c>
      <c r="P63" s="105">
        <f>ROUND(O63,1)</f>
        <v>48</v>
      </c>
      <c r="Q63" s="20" t="s">
        <v>873</v>
      </c>
      <c r="R63" s="20">
        <v>1</v>
      </c>
      <c r="S63" s="20" t="s">
        <v>14</v>
      </c>
      <c r="T63" s="20" t="s">
        <v>969</v>
      </c>
      <c r="U63" s="20" t="s">
        <v>15</v>
      </c>
    </row>
    <row r="64" spans="1:21">
      <c r="A64" s="20" t="s">
        <v>27</v>
      </c>
      <c r="B64" s="20" t="s">
        <v>28</v>
      </c>
      <c r="C64" s="20" t="s">
        <v>29</v>
      </c>
      <c r="D64" s="20" t="s">
        <v>11</v>
      </c>
      <c r="E64" s="20" t="s">
        <v>12</v>
      </c>
      <c r="F64" s="20" t="s">
        <v>873</v>
      </c>
      <c r="G64" s="20"/>
      <c r="H64" s="20" t="s">
        <v>16</v>
      </c>
      <c r="I64" s="20">
        <v>15</v>
      </c>
      <c r="J64" s="20" t="s">
        <v>14</v>
      </c>
      <c r="K64" s="73">
        <v>49</v>
      </c>
      <c r="L64" s="26">
        <v>48</v>
      </c>
      <c r="M64" s="26"/>
      <c r="N64" s="37"/>
      <c r="O64" s="91" t="s">
        <v>964</v>
      </c>
      <c r="P64" s="105" t="s">
        <v>964</v>
      </c>
      <c r="Q64" s="20" t="s">
        <v>873</v>
      </c>
      <c r="R64" s="20">
        <v>1</v>
      </c>
      <c r="S64" s="20" t="s">
        <v>14</v>
      </c>
      <c r="T64" s="20" t="s">
        <v>969</v>
      </c>
      <c r="U64" s="20" t="s">
        <v>15</v>
      </c>
    </row>
    <row r="65" spans="1:21">
      <c r="A65" s="20" t="s">
        <v>27</v>
      </c>
      <c r="B65" s="20" t="s">
        <v>28</v>
      </c>
      <c r="C65" s="20" t="s">
        <v>29</v>
      </c>
      <c r="D65" s="20" t="s">
        <v>11</v>
      </c>
      <c r="E65" s="20" t="s">
        <v>12</v>
      </c>
      <c r="F65" s="20" t="s">
        <v>873</v>
      </c>
      <c r="G65" s="20"/>
      <c r="H65" s="20" t="s">
        <v>16</v>
      </c>
      <c r="I65" s="20">
        <v>45</v>
      </c>
      <c r="J65" s="20" t="s">
        <v>14</v>
      </c>
      <c r="K65" s="73">
        <v>49</v>
      </c>
      <c r="L65" s="26">
        <v>40.4</v>
      </c>
      <c r="M65" s="26"/>
      <c r="N65" s="37"/>
      <c r="O65" s="91" t="s">
        <v>964</v>
      </c>
      <c r="P65" s="105" t="s">
        <v>964</v>
      </c>
      <c r="Q65" s="20" t="s">
        <v>873</v>
      </c>
      <c r="R65" s="20">
        <v>1</v>
      </c>
      <c r="S65" s="20" t="s">
        <v>14</v>
      </c>
      <c r="T65" s="20" t="s">
        <v>969</v>
      </c>
      <c r="U65" s="20" t="s">
        <v>15</v>
      </c>
    </row>
    <row r="66" spans="1:21">
      <c r="A66" s="20" t="s">
        <v>27</v>
      </c>
      <c r="B66" s="20" t="s">
        <v>28</v>
      </c>
      <c r="C66" s="20" t="s">
        <v>29</v>
      </c>
      <c r="D66" s="20" t="s">
        <v>11</v>
      </c>
      <c r="E66" s="20" t="s">
        <v>12</v>
      </c>
      <c r="F66" s="20" t="s">
        <v>874</v>
      </c>
      <c r="G66" s="20"/>
      <c r="H66" s="20" t="s">
        <v>16</v>
      </c>
      <c r="I66" s="20">
        <v>1</v>
      </c>
      <c r="J66" s="20" t="s">
        <v>14</v>
      </c>
      <c r="K66" s="73">
        <v>34.299999999999997</v>
      </c>
      <c r="L66" s="26">
        <v>34.299999999999997</v>
      </c>
      <c r="M66" s="26"/>
      <c r="N66" s="37"/>
      <c r="O66" s="91">
        <f>L66+(L66*$N$30)</f>
        <v>32.619999999999997</v>
      </c>
      <c r="P66" s="105">
        <f>ROUND(O66,1)</f>
        <v>32.6</v>
      </c>
      <c r="Q66" s="20" t="s">
        <v>874</v>
      </c>
      <c r="R66" s="20">
        <v>1</v>
      </c>
      <c r="S66" s="20" t="s">
        <v>14</v>
      </c>
      <c r="T66" s="20" t="s">
        <v>969</v>
      </c>
      <c r="U66" s="20" t="s">
        <v>15</v>
      </c>
    </row>
    <row r="67" spans="1:21">
      <c r="A67" s="20" t="s">
        <v>27</v>
      </c>
      <c r="B67" s="20" t="s">
        <v>28</v>
      </c>
      <c r="C67" s="20" t="s">
        <v>29</v>
      </c>
      <c r="D67" s="20" t="s">
        <v>11</v>
      </c>
      <c r="E67" s="20" t="s">
        <v>12</v>
      </c>
      <c r="F67" s="20" t="s">
        <v>874</v>
      </c>
      <c r="G67" s="20"/>
      <c r="H67" s="20" t="s">
        <v>16</v>
      </c>
      <c r="I67" s="20">
        <v>15</v>
      </c>
      <c r="J67" s="20" t="s">
        <v>14</v>
      </c>
      <c r="K67" s="73">
        <v>34.299999999999997</v>
      </c>
      <c r="L67" s="26">
        <v>32.6</v>
      </c>
      <c r="M67" s="26"/>
      <c r="N67" s="37"/>
      <c r="O67" s="91" t="s">
        <v>964</v>
      </c>
      <c r="P67" s="105" t="s">
        <v>964</v>
      </c>
      <c r="Q67" s="20" t="s">
        <v>874</v>
      </c>
      <c r="R67" s="20">
        <v>1</v>
      </c>
      <c r="S67" s="20" t="s">
        <v>14</v>
      </c>
      <c r="T67" s="20" t="s">
        <v>969</v>
      </c>
      <c r="U67" s="20" t="s">
        <v>15</v>
      </c>
    </row>
    <row r="68" spans="1:21">
      <c r="A68" s="20" t="s">
        <v>27</v>
      </c>
      <c r="B68" s="20" t="s">
        <v>28</v>
      </c>
      <c r="C68" s="20" t="s">
        <v>29</v>
      </c>
      <c r="D68" s="20" t="s">
        <v>11</v>
      </c>
      <c r="E68" s="20" t="s">
        <v>12</v>
      </c>
      <c r="F68" s="20" t="s">
        <v>874</v>
      </c>
      <c r="G68" s="20"/>
      <c r="H68" s="20" t="s">
        <v>16</v>
      </c>
      <c r="I68" s="20">
        <v>45</v>
      </c>
      <c r="J68" s="20" t="s">
        <v>14</v>
      </c>
      <c r="K68" s="73">
        <v>34.299999999999997</v>
      </c>
      <c r="L68" s="26">
        <v>27.5</v>
      </c>
      <c r="M68" s="26"/>
      <c r="N68" s="37"/>
      <c r="O68" s="91" t="s">
        <v>964</v>
      </c>
      <c r="P68" s="105" t="s">
        <v>964</v>
      </c>
      <c r="Q68" s="20" t="s">
        <v>874</v>
      </c>
      <c r="R68" s="20">
        <v>1</v>
      </c>
      <c r="S68" s="20" t="s">
        <v>14</v>
      </c>
      <c r="T68" s="20" t="s">
        <v>969</v>
      </c>
      <c r="U68" s="20" t="s">
        <v>15</v>
      </c>
    </row>
    <row r="69" spans="1:21">
      <c r="A69" s="20" t="s">
        <v>27</v>
      </c>
      <c r="B69" s="20" t="s">
        <v>28</v>
      </c>
      <c r="C69" s="20" t="s">
        <v>29</v>
      </c>
      <c r="D69" s="20" t="s">
        <v>11</v>
      </c>
      <c r="E69" s="20" t="s">
        <v>12</v>
      </c>
      <c r="F69" s="20" t="s">
        <v>875</v>
      </c>
      <c r="G69" s="20"/>
      <c r="H69" s="20" t="s">
        <v>16</v>
      </c>
      <c r="I69" s="20">
        <v>1</v>
      </c>
      <c r="J69" s="20" t="s">
        <v>14</v>
      </c>
      <c r="K69" s="74">
        <v>12730</v>
      </c>
      <c r="L69" s="27">
        <v>13112</v>
      </c>
      <c r="M69" s="27"/>
      <c r="N69" s="38"/>
      <c r="O69" s="91">
        <f>L69+(L69*$N$30)</f>
        <v>12469.779591836734</v>
      </c>
      <c r="P69" s="105">
        <f>ROUND(O69,1)</f>
        <v>12469.8</v>
      </c>
      <c r="Q69" s="20" t="s">
        <v>875</v>
      </c>
      <c r="R69" s="20">
        <v>1</v>
      </c>
      <c r="S69" s="20" t="s">
        <v>14</v>
      </c>
      <c r="T69" s="20" t="s">
        <v>969</v>
      </c>
      <c r="U69" s="20" t="s">
        <v>15</v>
      </c>
    </row>
    <row r="70" spans="1:21">
      <c r="A70" s="20" t="s">
        <v>27</v>
      </c>
      <c r="B70" s="20" t="s">
        <v>28</v>
      </c>
      <c r="C70" s="20" t="s">
        <v>29</v>
      </c>
      <c r="D70" s="20" t="s">
        <v>11</v>
      </c>
      <c r="E70" s="20" t="s">
        <v>12</v>
      </c>
      <c r="F70" s="20" t="s">
        <v>875</v>
      </c>
      <c r="G70" s="20"/>
      <c r="H70" s="20" t="s">
        <v>16</v>
      </c>
      <c r="I70" s="20">
        <v>15</v>
      </c>
      <c r="J70" s="20" t="s">
        <v>14</v>
      </c>
      <c r="K70" s="74">
        <v>12730</v>
      </c>
      <c r="L70" s="27">
        <v>12456</v>
      </c>
      <c r="M70" s="27"/>
      <c r="N70" s="38"/>
      <c r="O70" s="91" t="s">
        <v>964</v>
      </c>
      <c r="P70" s="105" t="s">
        <v>964</v>
      </c>
      <c r="Q70" s="20" t="s">
        <v>875</v>
      </c>
      <c r="R70" s="20">
        <v>1</v>
      </c>
      <c r="S70" s="20" t="s">
        <v>14</v>
      </c>
      <c r="T70" s="20" t="s">
        <v>969</v>
      </c>
      <c r="U70" s="20" t="s">
        <v>15</v>
      </c>
    </row>
    <row r="71" spans="1:21">
      <c r="A71" s="20" t="s">
        <v>27</v>
      </c>
      <c r="B71" s="20" t="s">
        <v>28</v>
      </c>
      <c r="C71" s="20" t="s">
        <v>29</v>
      </c>
      <c r="D71" s="20" t="s">
        <v>11</v>
      </c>
      <c r="E71" s="20" t="s">
        <v>12</v>
      </c>
      <c r="F71" s="20" t="s">
        <v>875</v>
      </c>
      <c r="G71" s="20"/>
      <c r="H71" s="20" t="s">
        <v>16</v>
      </c>
      <c r="I71" s="20">
        <v>45</v>
      </c>
      <c r="J71" s="20" t="s">
        <v>14</v>
      </c>
      <c r="K71" s="74">
        <v>12730</v>
      </c>
      <c r="L71" s="27">
        <v>10490</v>
      </c>
      <c r="M71" s="27"/>
      <c r="N71" s="38"/>
      <c r="O71" s="91" t="s">
        <v>964</v>
      </c>
      <c r="P71" s="105" t="s">
        <v>964</v>
      </c>
      <c r="Q71" s="20" t="s">
        <v>875</v>
      </c>
      <c r="R71" s="20">
        <v>1</v>
      </c>
      <c r="S71" s="20" t="s">
        <v>14</v>
      </c>
      <c r="T71" s="20" t="s">
        <v>969</v>
      </c>
      <c r="U71" s="20" t="s">
        <v>15</v>
      </c>
    </row>
    <row r="72" spans="1:21">
      <c r="A72" s="20" t="s">
        <v>27</v>
      </c>
      <c r="B72" s="20" t="s">
        <v>28</v>
      </c>
      <c r="C72" s="20" t="s">
        <v>29</v>
      </c>
      <c r="D72" s="20" t="s">
        <v>11</v>
      </c>
      <c r="E72" s="20" t="s">
        <v>12</v>
      </c>
      <c r="F72" s="20" t="s">
        <v>876</v>
      </c>
      <c r="G72" s="20"/>
      <c r="H72" s="20" t="s">
        <v>16</v>
      </c>
      <c r="I72" s="20">
        <v>1</v>
      </c>
      <c r="J72" s="20" t="s">
        <v>14</v>
      </c>
      <c r="K72" s="73">
        <v>391.7</v>
      </c>
      <c r="L72" s="26">
        <v>403.5</v>
      </c>
      <c r="M72" s="26"/>
      <c r="N72" s="37"/>
      <c r="O72" s="91">
        <f>L72+(L72*$N$30)</f>
        <v>383.73673469387757</v>
      </c>
      <c r="P72" s="105">
        <f>ROUND(O72,1)</f>
        <v>383.7</v>
      </c>
      <c r="Q72" s="20" t="s">
        <v>876</v>
      </c>
      <c r="R72" s="20">
        <v>1</v>
      </c>
      <c r="S72" s="20" t="s">
        <v>14</v>
      </c>
      <c r="T72" s="20" t="s">
        <v>969</v>
      </c>
      <c r="U72" s="20" t="s">
        <v>15</v>
      </c>
    </row>
    <row r="73" spans="1:21">
      <c r="A73" s="20" t="s">
        <v>27</v>
      </c>
      <c r="B73" s="20" t="s">
        <v>28</v>
      </c>
      <c r="C73" s="20" t="s">
        <v>29</v>
      </c>
      <c r="D73" s="20" t="s">
        <v>11</v>
      </c>
      <c r="E73" s="20" t="s">
        <v>12</v>
      </c>
      <c r="F73" s="20" t="s">
        <v>876</v>
      </c>
      <c r="G73" s="20"/>
      <c r="H73" s="20" t="s">
        <v>16</v>
      </c>
      <c r="I73" s="20">
        <v>15</v>
      </c>
      <c r="J73" s="20" t="s">
        <v>14</v>
      </c>
      <c r="K73" s="73">
        <v>391.7</v>
      </c>
      <c r="L73" s="26">
        <v>383.3</v>
      </c>
      <c r="M73" s="26"/>
      <c r="N73" s="37"/>
      <c r="O73" s="91" t="s">
        <v>964</v>
      </c>
      <c r="P73" s="105" t="s">
        <v>964</v>
      </c>
      <c r="Q73" s="20" t="s">
        <v>876</v>
      </c>
      <c r="R73" s="20">
        <v>1</v>
      </c>
      <c r="S73" s="20" t="s">
        <v>14</v>
      </c>
      <c r="T73" s="20" t="s">
        <v>969</v>
      </c>
      <c r="U73" s="20" t="s">
        <v>15</v>
      </c>
    </row>
    <row r="74" spans="1:21">
      <c r="A74" s="20" t="s">
        <v>27</v>
      </c>
      <c r="B74" s="20" t="s">
        <v>28</v>
      </c>
      <c r="C74" s="20" t="s">
        <v>29</v>
      </c>
      <c r="D74" s="20" t="s">
        <v>11</v>
      </c>
      <c r="E74" s="20" t="s">
        <v>12</v>
      </c>
      <c r="F74" s="20" t="s">
        <v>876</v>
      </c>
      <c r="G74" s="20"/>
      <c r="H74" s="20" t="s">
        <v>16</v>
      </c>
      <c r="I74" s="20">
        <v>45</v>
      </c>
      <c r="J74" s="20" t="s">
        <v>14</v>
      </c>
      <c r="K74" s="73">
        <v>391.7</v>
      </c>
      <c r="L74" s="26">
        <v>322.89999999999998</v>
      </c>
      <c r="M74" s="26"/>
      <c r="N74" s="37"/>
      <c r="O74" s="91" t="s">
        <v>964</v>
      </c>
      <c r="P74" s="105" t="s">
        <v>964</v>
      </c>
      <c r="Q74" s="20" t="s">
        <v>876</v>
      </c>
      <c r="R74" s="20">
        <v>1</v>
      </c>
      <c r="S74" s="20" t="s">
        <v>14</v>
      </c>
      <c r="T74" s="20" t="s">
        <v>969</v>
      </c>
      <c r="U74" s="20" t="s">
        <v>15</v>
      </c>
    </row>
    <row r="75" spans="1:21">
      <c r="A75" s="20" t="s">
        <v>27</v>
      </c>
      <c r="B75" s="20" t="s">
        <v>28</v>
      </c>
      <c r="C75" s="20" t="s">
        <v>29</v>
      </c>
      <c r="D75" s="20" t="s">
        <v>11</v>
      </c>
      <c r="E75" s="20" t="s">
        <v>12</v>
      </c>
      <c r="F75" s="20" t="s">
        <v>877</v>
      </c>
      <c r="G75" s="20"/>
      <c r="H75" s="20" t="s">
        <v>16</v>
      </c>
      <c r="I75" s="20">
        <v>1</v>
      </c>
      <c r="J75" s="20" t="s">
        <v>14</v>
      </c>
      <c r="K75" s="73">
        <v>186.1</v>
      </c>
      <c r="L75" s="26">
        <v>191.7</v>
      </c>
      <c r="M75" s="26"/>
      <c r="N75" s="37"/>
      <c r="O75" s="91">
        <f>L75+(L75*$N$30)</f>
        <v>182.31061224489795</v>
      </c>
      <c r="P75" s="105">
        <f>ROUND(O75,1)</f>
        <v>182.3</v>
      </c>
      <c r="Q75" s="20" t="s">
        <v>877</v>
      </c>
      <c r="R75" s="20">
        <v>1</v>
      </c>
      <c r="S75" s="20" t="s">
        <v>14</v>
      </c>
      <c r="T75" s="20" t="s">
        <v>969</v>
      </c>
      <c r="U75" s="20" t="s">
        <v>15</v>
      </c>
    </row>
    <row r="76" spans="1:21">
      <c r="A76" s="20" t="s">
        <v>27</v>
      </c>
      <c r="B76" s="20" t="s">
        <v>28</v>
      </c>
      <c r="C76" s="20" t="s">
        <v>29</v>
      </c>
      <c r="D76" s="20" t="s">
        <v>11</v>
      </c>
      <c r="E76" s="20" t="s">
        <v>12</v>
      </c>
      <c r="F76" s="20" t="s">
        <v>877</v>
      </c>
      <c r="G76" s="20"/>
      <c r="H76" s="20" t="s">
        <v>16</v>
      </c>
      <c r="I76" s="20">
        <v>15</v>
      </c>
      <c r="J76" s="20" t="s">
        <v>14</v>
      </c>
      <c r="K76" s="73">
        <v>186.1</v>
      </c>
      <c r="L76" s="26">
        <v>182.2</v>
      </c>
      <c r="M76" s="26"/>
      <c r="N76" s="37"/>
      <c r="O76" s="91" t="s">
        <v>964</v>
      </c>
      <c r="P76" s="105" t="s">
        <v>964</v>
      </c>
      <c r="Q76" s="20" t="s">
        <v>877</v>
      </c>
      <c r="R76" s="20">
        <v>1</v>
      </c>
      <c r="S76" s="20" t="s">
        <v>14</v>
      </c>
      <c r="T76" s="20" t="s">
        <v>969</v>
      </c>
      <c r="U76" s="20" t="s">
        <v>15</v>
      </c>
    </row>
    <row r="77" spans="1:21">
      <c r="A77" s="20" t="s">
        <v>27</v>
      </c>
      <c r="B77" s="20" t="s">
        <v>28</v>
      </c>
      <c r="C77" s="20" t="s">
        <v>29</v>
      </c>
      <c r="D77" s="20" t="s">
        <v>11</v>
      </c>
      <c r="E77" s="20" t="s">
        <v>12</v>
      </c>
      <c r="F77" s="20" t="s">
        <v>877</v>
      </c>
      <c r="G77" s="20"/>
      <c r="H77" s="20" t="s">
        <v>16</v>
      </c>
      <c r="I77" s="20">
        <v>45</v>
      </c>
      <c r="J77" s="20" t="s">
        <v>14</v>
      </c>
      <c r="K77" s="73">
        <v>186.1</v>
      </c>
      <c r="L77" s="26">
        <v>153.4</v>
      </c>
      <c r="M77" s="26"/>
      <c r="N77" s="37"/>
      <c r="O77" s="91" t="s">
        <v>964</v>
      </c>
      <c r="P77" s="105" t="s">
        <v>964</v>
      </c>
      <c r="Q77" s="20" t="s">
        <v>877</v>
      </c>
      <c r="R77" s="20">
        <v>1</v>
      </c>
      <c r="S77" s="20" t="s">
        <v>14</v>
      </c>
      <c r="T77" s="20" t="s">
        <v>969</v>
      </c>
      <c r="U77" s="20" t="s">
        <v>15</v>
      </c>
    </row>
    <row r="78" spans="1:21">
      <c r="A78" s="20" t="s">
        <v>27</v>
      </c>
      <c r="B78" s="20" t="s">
        <v>28</v>
      </c>
      <c r="C78" s="20" t="s">
        <v>29</v>
      </c>
      <c r="D78" s="20" t="s">
        <v>11</v>
      </c>
      <c r="E78" s="20" t="s">
        <v>12</v>
      </c>
      <c r="F78" s="20" t="s">
        <v>965</v>
      </c>
      <c r="G78" s="20"/>
      <c r="H78" s="20" t="s">
        <v>16</v>
      </c>
      <c r="I78" s="20">
        <v>1</v>
      </c>
      <c r="J78" s="20" t="s">
        <v>14</v>
      </c>
      <c r="K78" s="72"/>
      <c r="L78" s="25">
        <v>2977.9</v>
      </c>
      <c r="M78" s="25"/>
      <c r="N78" s="36"/>
      <c r="O78" s="91">
        <f>L78+(L78*$N$30)</f>
        <v>2832.0436734693876</v>
      </c>
      <c r="P78" s="105">
        <f>ROUND(O78,1)</f>
        <v>2832</v>
      </c>
      <c r="Q78" s="20" t="s">
        <v>965</v>
      </c>
      <c r="R78" s="20">
        <v>1</v>
      </c>
      <c r="S78" s="20" t="s">
        <v>14</v>
      </c>
      <c r="T78" s="20" t="s">
        <v>970</v>
      </c>
      <c r="U78" s="20" t="s">
        <v>15</v>
      </c>
    </row>
    <row r="79" spans="1:21">
      <c r="A79" s="20" t="s">
        <v>27</v>
      </c>
      <c r="B79" s="20" t="s">
        <v>28</v>
      </c>
      <c r="C79" s="20" t="s">
        <v>29</v>
      </c>
      <c r="D79" s="20" t="s">
        <v>11</v>
      </c>
      <c r="E79" s="20" t="s">
        <v>12</v>
      </c>
      <c r="F79" s="20" t="s">
        <v>965</v>
      </c>
      <c r="G79" s="20"/>
      <c r="H79" s="20" t="s">
        <v>16</v>
      </c>
      <c r="I79" s="20">
        <v>15</v>
      </c>
      <c r="J79" s="20" t="s">
        <v>14</v>
      </c>
      <c r="K79" s="72"/>
      <c r="L79" s="25">
        <v>2832</v>
      </c>
      <c r="M79" s="25"/>
      <c r="N79" s="36"/>
      <c r="O79" s="91" t="s">
        <v>964</v>
      </c>
      <c r="P79" s="105" t="s">
        <v>964</v>
      </c>
      <c r="Q79" s="20" t="s">
        <v>965</v>
      </c>
      <c r="R79" s="20">
        <v>1</v>
      </c>
      <c r="S79" s="20" t="s">
        <v>14</v>
      </c>
      <c r="T79" s="20" t="s">
        <v>970</v>
      </c>
      <c r="U79" s="20" t="s">
        <v>15</v>
      </c>
    </row>
    <row r="80" spans="1:21">
      <c r="A80" s="20" t="s">
        <v>27</v>
      </c>
      <c r="B80" s="20" t="s">
        <v>28</v>
      </c>
      <c r="C80" s="20" t="s">
        <v>29</v>
      </c>
      <c r="D80" s="20" t="s">
        <v>11</v>
      </c>
      <c r="E80" s="20" t="s">
        <v>12</v>
      </c>
      <c r="F80" s="20" t="s">
        <v>965</v>
      </c>
      <c r="G80" s="20"/>
      <c r="H80" s="20" t="s">
        <v>16</v>
      </c>
      <c r="I80" s="20">
        <v>45</v>
      </c>
      <c r="J80" s="20" t="s">
        <v>14</v>
      </c>
      <c r="K80" s="72"/>
      <c r="L80" s="25">
        <v>2382.3000000000002</v>
      </c>
      <c r="M80" s="25"/>
      <c r="N80" s="36"/>
      <c r="O80" s="91" t="s">
        <v>964</v>
      </c>
      <c r="P80" s="105" t="s">
        <v>964</v>
      </c>
      <c r="Q80" s="20" t="s">
        <v>965</v>
      </c>
      <c r="R80" s="20">
        <v>1</v>
      </c>
      <c r="S80" s="20" t="s">
        <v>14</v>
      </c>
      <c r="T80" s="20" t="s">
        <v>970</v>
      </c>
      <c r="U80" s="20" t="s">
        <v>15</v>
      </c>
    </row>
    <row r="81" spans="1:21">
      <c r="A81" s="20" t="s">
        <v>27</v>
      </c>
      <c r="B81" s="20" t="s">
        <v>28</v>
      </c>
      <c r="C81" s="20" t="s">
        <v>29</v>
      </c>
      <c r="D81" s="20" t="s">
        <v>11</v>
      </c>
      <c r="E81" s="20" t="s">
        <v>12</v>
      </c>
      <c r="F81" s="20" t="s">
        <v>878</v>
      </c>
      <c r="G81" s="20"/>
      <c r="H81" s="20" t="s">
        <v>16</v>
      </c>
      <c r="I81" s="20">
        <v>1</v>
      </c>
      <c r="J81" s="20" t="s">
        <v>14</v>
      </c>
      <c r="K81" s="73">
        <v>440.7</v>
      </c>
      <c r="L81" s="26">
        <v>454</v>
      </c>
      <c r="M81" s="26"/>
      <c r="N81" s="37"/>
      <c r="O81" s="91">
        <f>L81+(L81*$N$30)</f>
        <v>431.76326530612243</v>
      </c>
      <c r="P81" s="105">
        <f>ROUND(O81,1)</f>
        <v>431.8</v>
      </c>
      <c r="Q81" s="20" t="s">
        <v>878</v>
      </c>
      <c r="R81" s="20">
        <v>1</v>
      </c>
      <c r="S81" s="20" t="s">
        <v>14</v>
      </c>
      <c r="T81" s="20" t="s">
        <v>969</v>
      </c>
      <c r="U81" s="20" t="s">
        <v>15</v>
      </c>
    </row>
    <row r="82" spans="1:21">
      <c r="A82" s="20" t="s">
        <v>27</v>
      </c>
      <c r="B82" s="20" t="s">
        <v>28</v>
      </c>
      <c r="C82" s="20" t="s">
        <v>29</v>
      </c>
      <c r="D82" s="20" t="s">
        <v>11</v>
      </c>
      <c r="E82" s="20" t="s">
        <v>12</v>
      </c>
      <c r="F82" s="20" t="s">
        <v>878</v>
      </c>
      <c r="G82" s="20"/>
      <c r="H82" s="20" t="s">
        <v>16</v>
      </c>
      <c r="I82" s="20">
        <v>15</v>
      </c>
      <c r="J82" s="20" t="s">
        <v>14</v>
      </c>
      <c r="K82" s="73">
        <v>440.7</v>
      </c>
      <c r="L82" s="26">
        <v>431.3</v>
      </c>
      <c r="M82" s="26"/>
      <c r="N82" s="37"/>
      <c r="O82" s="91" t="s">
        <v>964</v>
      </c>
      <c r="P82" s="105" t="s">
        <v>964</v>
      </c>
      <c r="Q82" s="20" t="s">
        <v>878</v>
      </c>
      <c r="R82" s="20">
        <v>1</v>
      </c>
      <c r="S82" s="20" t="s">
        <v>14</v>
      </c>
      <c r="T82" s="20" t="s">
        <v>969</v>
      </c>
      <c r="U82" s="20" t="s">
        <v>15</v>
      </c>
    </row>
    <row r="83" spans="1:21">
      <c r="A83" s="20" t="s">
        <v>27</v>
      </c>
      <c r="B83" s="20" t="s">
        <v>28</v>
      </c>
      <c r="C83" s="20" t="s">
        <v>29</v>
      </c>
      <c r="D83" s="20" t="s">
        <v>11</v>
      </c>
      <c r="E83" s="20" t="s">
        <v>12</v>
      </c>
      <c r="F83" s="20" t="s">
        <v>878</v>
      </c>
      <c r="G83" s="20"/>
      <c r="H83" s="20" t="s">
        <v>16</v>
      </c>
      <c r="I83" s="20">
        <v>45</v>
      </c>
      <c r="J83" s="20" t="s">
        <v>14</v>
      </c>
      <c r="K83" s="73">
        <v>440.7</v>
      </c>
      <c r="L83" s="26">
        <v>363.2</v>
      </c>
      <c r="M83" s="26"/>
      <c r="N83" s="37"/>
      <c r="O83" s="91" t="s">
        <v>964</v>
      </c>
      <c r="P83" s="105" t="s">
        <v>964</v>
      </c>
      <c r="Q83" s="20" t="s">
        <v>878</v>
      </c>
      <c r="R83" s="20">
        <v>1</v>
      </c>
      <c r="S83" s="20" t="s">
        <v>14</v>
      </c>
      <c r="T83" s="20" t="s">
        <v>969</v>
      </c>
      <c r="U83" s="20" t="s">
        <v>15</v>
      </c>
    </row>
    <row r="84" spans="1:21">
      <c r="A84" s="20" t="s">
        <v>27</v>
      </c>
      <c r="B84" s="20" t="s">
        <v>28</v>
      </c>
      <c r="C84" s="20" t="s">
        <v>29</v>
      </c>
      <c r="D84" s="20" t="s">
        <v>11</v>
      </c>
      <c r="E84" s="20" t="s">
        <v>12</v>
      </c>
      <c r="F84" s="20" t="s">
        <v>879</v>
      </c>
      <c r="G84" s="20"/>
      <c r="H84" s="20" t="s">
        <v>16</v>
      </c>
      <c r="I84" s="20">
        <v>1</v>
      </c>
      <c r="J84" s="20" t="s">
        <v>14</v>
      </c>
      <c r="K84" s="73">
        <v>146.9</v>
      </c>
      <c r="L84" s="26">
        <v>151.4</v>
      </c>
      <c r="M84" s="26"/>
      <c r="N84" s="37"/>
      <c r="O84" s="91">
        <f>L84+(L84*$N$30)</f>
        <v>143.98448979591836</v>
      </c>
      <c r="P84" s="105">
        <f>ROUND(O84,1)</f>
        <v>144</v>
      </c>
      <c r="Q84" s="20" t="s">
        <v>879</v>
      </c>
      <c r="R84" s="20">
        <v>1</v>
      </c>
      <c r="S84" s="20" t="s">
        <v>14</v>
      </c>
      <c r="T84" s="20" t="s">
        <v>969</v>
      </c>
      <c r="U84" s="20" t="s">
        <v>15</v>
      </c>
    </row>
    <row r="85" spans="1:21">
      <c r="A85" s="20" t="s">
        <v>27</v>
      </c>
      <c r="B85" s="20" t="s">
        <v>28</v>
      </c>
      <c r="C85" s="20" t="s">
        <v>29</v>
      </c>
      <c r="D85" s="20" t="s">
        <v>11</v>
      </c>
      <c r="E85" s="20" t="s">
        <v>12</v>
      </c>
      <c r="F85" s="20" t="s">
        <v>879</v>
      </c>
      <c r="G85" s="20"/>
      <c r="H85" s="20" t="s">
        <v>16</v>
      </c>
      <c r="I85" s="20">
        <v>15</v>
      </c>
      <c r="J85" s="20" t="s">
        <v>14</v>
      </c>
      <c r="K85" s="73">
        <v>146.9</v>
      </c>
      <c r="L85" s="26">
        <v>143.80000000000001</v>
      </c>
      <c r="M85" s="26"/>
      <c r="N85" s="37"/>
      <c r="O85" s="91" t="s">
        <v>964</v>
      </c>
      <c r="P85" s="105" t="s">
        <v>964</v>
      </c>
      <c r="Q85" s="20" t="s">
        <v>879</v>
      </c>
      <c r="R85" s="20">
        <v>1</v>
      </c>
      <c r="S85" s="20" t="s">
        <v>14</v>
      </c>
      <c r="T85" s="20" t="s">
        <v>969</v>
      </c>
      <c r="U85" s="20" t="s">
        <v>15</v>
      </c>
    </row>
    <row r="86" spans="1:21">
      <c r="A86" s="20" t="s">
        <v>27</v>
      </c>
      <c r="B86" s="20" t="s">
        <v>28</v>
      </c>
      <c r="C86" s="20" t="s">
        <v>29</v>
      </c>
      <c r="D86" s="20" t="s">
        <v>11</v>
      </c>
      <c r="E86" s="20" t="s">
        <v>12</v>
      </c>
      <c r="F86" s="20" t="s">
        <v>879</v>
      </c>
      <c r="G86" s="20"/>
      <c r="H86" s="20" t="s">
        <v>16</v>
      </c>
      <c r="I86" s="20">
        <v>45</v>
      </c>
      <c r="J86" s="20" t="s">
        <v>14</v>
      </c>
      <c r="K86" s="73">
        <v>146.9</v>
      </c>
      <c r="L86" s="26">
        <v>121.2</v>
      </c>
      <c r="M86" s="26"/>
      <c r="N86" s="37"/>
      <c r="O86" s="91" t="s">
        <v>964</v>
      </c>
      <c r="P86" s="105" t="s">
        <v>964</v>
      </c>
      <c r="Q86" s="20" t="s">
        <v>879</v>
      </c>
      <c r="R86" s="20">
        <v>1</v>
      </c>
      <c r="S86" s="20" t="s">
        <v>14</v>
      </c>
      <c r="T86" s="20" t="s">
        <v>969</v>
      </c>
      <c r="U86" s="20" t="s">
        <v>15</v>
      </c>
    </row>
    <row r="87" spans="1:21">
      <c r="A87" s="20" t="s">
        <v>27</v>
      </c>
      <c r="B87" s="20" t="s">
        <v>28</v>
      </c>
      <c r="C87" s="20" t="s">
        <v>29</v>
      </c>
      <c r="D87" s="20" t="s">
        <v>11</v>
      </c>
      <c r="E87" s="20" t="s">
        <v>12</v>
      </c>
      <c r="F87" s="20" t="s">
        <v>880</v>
      </c>
      <c r="G87" s="20"/>
      <c r="H87" s="20" t="s">
        <v>16</v>
      </c>
      <c r="I87" s="20">
        <v>1</v>
      </c>
      <c r="J87" s="20" t="s">
        <v>14</v>
      </c>
      <c r="K87" s="73">
        <v>479.4</v>
      </c>
      <c r="L87" s="26">
        <v>479.4</v>
      </c>
      <c r="M87" s="26"/>
      <c r="N87" s="37"/>
      <c r="O87" s="91">
        <f>L87+(L87*$N$30)</f>
        <v>455.91918367346938</v>
      </c>
      <c r="P87" s="105">
        <f>ROUND(O87,1)</f>
        <v>455.9</v>
      </c>
      <c r="Q87" s="20" t="s">
        <v>880</v>
      </c>
      <c r="R87" s="20">
        <v>1</v>
      </c>
      <c r="S87" s="20" t="s">
        <v>14</v>
      </c>
      <c r="T87" s="20" t="s">
        <v>969</v>
      </c>
      <c r="U87" s="20" t="s">
        <v>15</v>
      </c>
    </row>
    <row r="88" spans="1:21">
      <c r="A88" s="20" t="s">
        <v>27</v>
      </c>
      <c r="B88" s="20" t="s">
        <v>28</v>
      </c>
      <c r="C88" s="20" t="s">
        <v>29</v>
      </c>
      <c r="D88" s="20" t="s">
        <v>11</v>
      </c>
      <c r="E88" s="20" t="s">
        <v>12</v>
      </c>
      <c r="F88" s="20" t="s">
        <v>880</v>
      </c>
      <c r="G88" s="20"/>
      <c r="H88" s="20" t="s">
        <v>16</v>
      </c>
      <c r="I88" s="20">
        <v>15</v>
      </c>
      <c r="J88" s="20" t="s">
        <v>14</v>
      </c>
      <c r="K88" s="73">
        <v>479.4</v>
      </c>
      <c r="L88" s="26">
        <v>455.5</v>
      </c>
      <c r="M88" s="26"/>
      <c r="N88" s="37"/>
      <c r="O88" s="91" t="s">
        <v>964</v>
      </c>
      <c r="P88" s="105" t="s">
        <v>964</v>
      </c>
      <c r="Q88" s="20" t="s">
        <v>880</v>
      </c>
      <c r="R88" s="20">
        <v>1</v>
      </c>
      <c r="S88" s="20" t="s">
        <v>14</v>
      </c>
      <c r="T88" s="20" t="s">
        <v>969</v>
      </c>
      <c r="U88" s="20" t="s">
        <v>15</v>
      </c>
    </row>
    <row r="89" spans="1:21">
      <c r="A89" s="20" t="s">
        <v>27</v>
      </c>
      <c r="B89" s="20" t="s">
        <v>28</v>
      </c>
      <c r="C89" s="20" t="s">
        <v>29</v>
      </c>
      <c r="D89" s="20" t="s">
        <v>11</v>
      </c>
      <c r="E89" s="20" t="s">
        <v>12</v>
      </c>
      <c r="F89" s="20" t="s">
        <v>880</v>
      </c>
      <c r="G89" s="20"/>
      <c r="H89" s="20" t="s">
        <v>16</v>
      </c>
      <c r="I89" s="20">
        <v>45</v>
      </c>
      <c r="J89" s="20" t="s">
        <v>14</v>
      </c>
      <c r="K89" s="73">
        <v>479.4</v>
      </c>
      <c r="L89" s="26">
        <v>383.6</v>
      </c>
      <c r="M89" s="26"/>
      <c r="N89" s="37"/>
      <c r="O89" s="91" t="s">
        <v>964</v>
      </c>
      <c r="P89" s="105" t="s">
        <v>964</v>
      </c>
      <c r="Q89" s="20" t="s">
        <v>880</v>
      </c>
      <c r="R89" s="20">
        <v>1</v>
      </c>
      <c r="S89" s="20" t="s">
        <v>14</v>
      </c>
      <c r="T89" s="20" t="s">
        <v>969</v>
      </c>
      <c r="U89" s="20" t="s">
        <v>15</v>
      </c>
    </row>
    <row r="90" spans="1:21">
      <c r="A90" s="20" t="s">
        <v>30</v>
      </c>
      <c r="B90" s="20" t="s">
        <v>31</v>
      </c>
      <c r="C90" s="20" t="s">
        <v>32</v>
      </c>
      <c r="D90" s="20" t="s">
        <v>11</v>
      </c>
      <c r="E90" s="20" t="s">
        <v>12</v>
      </c>
      <c r="F90" s="20" t="s">
        <v>13</v>
      </c>
      <c r="G90" s="20"/>
      <c r="H90" s="20" t="s">
        <v>16</v>
      </c>
      <c r="I90" s="20">
        <v>1</v>
      </c>
      <c r="J90" s="20" t="s">
        <v>14</v>
      </c>
      <c r="K90" s="72">
        <v>1224</v>
      </c>
      <c r="L90" s="25">
        <v>1260.8</v>
      </c>
      <c r="M90" s="25"/>
      <c r="N90" s="36"/>
      <c r="O90" s="91">
        <f>L90+(L90*$N$63)</f>
        <v>1199.0465306122449</v>
      </c>
      <c r="P90" s="105">
        <f>ROUND(O90,1)</f>
        <v>1199</v>
      </c>
      <c r="Q90" s="20" t="s">
        <v>13</v>
      </c>
      <c r="R90" s="20">
        <v>1</v>
      </c>
      <c r="S90" s="20" t="s">
        <v>14</v>
      </c>
      <c r="T90" s="20" t="s">
        <v>969</v>
      </c>
      <c r="U90" s="20" t="s">
        <v>15</v>
      </c>
    </row>
    <row r="91" spans="1:21">
      <c r="A91" s="20" t="s">
        <v>30</v>
      </c>
      <c r="B91" s="20" t="s">
        <v>31</v>
      </c>
      <c r="C91" s="20" t="s">
        <v>32</v>
      </c>
      <c r="D91" s="20" t="s">
        <v>11</v>
      </c>
      <c r="E91" s="20" t="s">
        <v>12</v>
      </c>
      <c r="F91" s="20" t="s">
        <v>13</v>
      </c>
      <c r="G91" s="20"/>
      <c r="H91" s="20" t="s">
        <v>16</v>
      </c>
      <c r="I91" s="20">
        <v>15</v>
      </c>
      <c r="J91" s="20" t="s">
        <v>14</v>
      </c>
      <c r="K91" s="72"/>
      <c r="L91" s="25">
        <v>1197.7</v>
      </c>
      <c r="M91" s="25"/>
      <c r="N91" s="36"/>
      <c r="O91" s="91" t="s">
        <v>964</v>
      </c>
      <c r="P91" s="105" t="s">
        <v>964</v>
      </c>
      <c r="Q91" s="20" t="s">
        <v>13</v>
      </c>
      <c r="R91" s="20">
        <v>1</v>
      </c>
      <c r="S91" s="20" t="s">
        <v>14</v>
      </c>
      <c r="T91" s="20" t="s">
        <v>969</v>
      </c>
      <c r="U91" s="20" t="s">
        <v>15</v>
      </c>
    </row>
    <row r="92" spans="1:21">
      <c r="A92" s="20" t="s">
        <v>30</v>
      </c>
      <c r="B92" s="20" t="s">
        <v>31</v>
      </c>
      <c r="C92" s="20" t="s">
        <v>32</v>
      </c>
      <c r="D92" s="20" t="s">
        <v>11</v>
      </c>
      <c r="E92" s="20" t="s">
        <v>12</v>
      </c>
      <c r="F92" s="20" t="s">
        <v>13</v>
      </c>
      <c r="G92" s="20"/>
      <c r="H92" s="20" t="s">
        <v>16</v>
      </c>
      <c r="I92" s="20">
        <v>45</v>
      </c>
      <c r="J92" s="20" t="s">
        <v>14</v>
      </c>
      <c r="K92" s="72"/>
      <c r="L92" s="25">
        <v>1008.6</v>
      </c>
      <c r="M92" s="25"/>
      <c r="N92" s="36"/>
      <c r="O92" s="91" t="s">
        <v>964</v>
      </c>
      <c r="P92" s="105" t="s">
        <v>964</v>
      </c>
      <c r="Q92" s="20" t="s">
        <v>13</v>
      </c>
      <c r="R92" s="20">
        <v>1</v>
      </c>
      <c r="S92" s="20" t="s">
        <v>14</v>
      </c>
      <c r="T92" s="20" t="s">
        <v>969</v>
      </c>
      <c r="U92" s="20" t="s">
        <v>15</v>
      </c>
    </row>
    <row r="93" spans="1:21">
      <c r="A93" s="20" t="s">
        <v>30</v>
      </c>
      <c r="B93" s="20" t="s">
        <v>31</v>
      </c>
      <c r="C93" s="20" t="s">
        <v>32</v>
      </c>
      <c r="D93" s="20" t="s">
        <v>11</v>
      </c>
      <c r="E93" s="20" t="s">
        <v>12</v>
      </c>
      <c r="F93" s="20" t="s">
        <v>872</v>
      </c>
      <c r="G93" s="20"/>
      <c r="H93" s="20" t="s">
        <v>16</v>
      </c>
      <c r="I93" s="20">
        <v>1</v>
      </c>
      <c r="J93" s="20" t="s">
        <v>14</v>
      </c>
      <c r="K93" s="73">
        <v>364.8</v>
      </c>
      <c r="L93" s="26">
        <v>375.8</v>
      </c>
      <c r="M93" s="26"/>
      <c r="N93" s="37"/>
      <c r="O93" s="91">
        <f>L93+(L93*$N$63)</f>
        <v>357.39346938775509</v>
      </c>
      <c r="P93" s="105">
        <f>ROUND(O93,1)</f>
        <v>357.4</v>
      </c>
      <c r="Q93" s="20" t="s">
        <v>872</v>
      </c>
      <c r="R93" s="20">
        <v>1</v>
      </c>
      <c r="S93" s="20" t="s">
        <v>14</v>
      </c>
      <c r="T93" s="20" t="s">
        <v>969</v>
      </c>
      <c r="U93" s="20" t="s">
        <v>15</v>
      </c>
    </row>
    <row r="94" spans="1:21">
      <c r="A94" s="20" t="s">
        <v>30</v>
      </c>
      <c r="B94" s="20" t="s">
        <v>31</v>
      </c>
      <c r="C94" s="20" t="s">
        <v>32</v>
      </c>
      <c r="D94" s="20" t="s">
        <v>11</v>
      </c>
      <c r="E94" s="20" t="s">
        <v>12</v>
      </c>
      <c r="F94" s="20" t="s">
        <v>872</v>
      </c>
      <c r="G94" s="20"/>
      <c r="H94" s="20" t="s">
        <v>16</v>
      </c>
      <c r="I94" s="20">
        <v>15</v>
      </c>
      <c r="J94" s="20" t="s">
        <v>14</v>
      </c>
      <c r="K94" s="73"/>
      <c r="L94" s="26">
        <v>357</v>
      </c>
      <c r="M94" s="26"/>
      <c r="N94" s="37"/>
      <c r="O94" s="91" t="s">
        <v>964</v>
      </c>
      <c r="P94" s="105" t="s">
        <v>964</v>
      </c>
      <c r="Q94" s="20" t="s">
        <v>872</v>
      </c>
      <c r="R94" s="20">
        <v>1</v>
      </c>
      <c r="S94" s="20" t="s">
        <v>14</v>
      </c>
      <c r="T94" s="20" t="s">
        <v>969</v>
      </c>
      <c r="U94" s="20" t="s">
        <v>15</v>
      </c>
    </row>
    <row r="95" spans="1:21">
      <c r="A95" s="20" t="s">
        <v>30</v>
      </c>
      <c r="B95" s="20" t="s">
        <v>31</v>
      </c>
      <c r="C95" s="20" t="s">
        <v>32</v>
      </c>
      <c r="D95" s="20" t="s">
        <v>11</v>
      </c>
      <c r="E95" s="20" t="s">
        <v>12</v>
      </c>
      <c r="F95" s="20" t="s">
        <v>872</v>
      </c>
      <c r="G95" s="20"/>
      <c r="H95" s="20" t="s">
        <v>16</v>
      </c>
      <c r="I95" s="20">
        <v>45</v>
      </c>
      <c r="J95" s="20" t="s">
        <v>14</v>
      </c>
      <c r="K95" s="73"/>
      <c r="L95" s="26">
        <v>300.60000000000002</v>
      </c>
      <c r="M95" s="26"/>
      <c r="N95" s="37"/>
      <c r="O95" s="91" t="s">
        <v>964</v>
      </c>
      <c r="P95" s="105" t="s">
        <v>964</v>
      </c>
      <c r="Q95" s="20" t="s">
        <v>872</v>
      </c>
      <c r="R95" s="20">
        <v>1</v>
      </c>
      <c r="S95" s="20" t="s">
        <v>14</v>
      </c>
      <c r="T95" s="20" t="s">
        <v>969</v>
      </c>
      <c r="U95" s="20" t="s">
        <v>15</v>
      </c>
    </row>
    <row r="96" spans="1:21">
      <c r="A96" s="20" t="s">
        <v>30</v>
      </c>
      <c r="B96" s="20" t="s">
        <v>31</v>
      </c>
      <c r="C96" s="20" t="s">
        <v>32</v>
      </c>
      <c r="D96" s="20" t="s">
        <v>11</v>
      </c>
      <c r="E96" s="20" t="s">
        <v>12</v>
      </c>
      <c r="F96" s="20" t="s">
        <v>873</v>
      </c>
      <c r="G96" s="20"/>
      <c r="H96" s="20" t="s">
        <v>16</v>
      </c>
      <c r="I96" s="20">
        <v>1</v>
      </c>
      <c r="J96" s="20" t="s">
        <v>14</v>
      </c>
      <c r="K96" s="73">
        <v>49</v>
      </c>
      <c r="L96" s="26">
        <v>50.5</v>
      </c>
      <c r="M96" s="26">
        <v>46.6</v>
      </c>
      <c r="N96" s="50">
        <v>-4.8979591836734698E-2</v>
      </c>
      <c r="O96" s="91">
        <f>L96+(L96*$N$63)</f>
        <v>48.026530612244898</v>
      </c>
      <c r="P96" s="105">
        <f>ROUND(O96,1)</f>
        <v>48</v>
      </c>
      <c r="Q96" s="20" t="s">
        <v>873</v>
      </c>
      <c r="R96" s="20">
        <v>1</v>
      </c>
      <c r="S96" s="20" t="s">
        <v>14</v>
      </c>
      <c r="T96" s="20" t="s">
        <v>969</v>
      </c>
      <c r="U96" s="20" t="s">
        <v>15</v>
      </c>
    </row>
    <row r="97" spans="1:21">
      <c r="A97" s="20" t="s">
        <v>30</v>
      </c>
      <c r="B97" s="20" t="s">
        <v>31</v>
      </c>
      <c r="C97" s="20" t="s">
        <v>32</v>
      </c>
      <c r="D97" s="20" t="s">
        <v>11</v>
      </c>
      <c r="E97" s="20" t="s">
        <v>12</v>
      </c>
      <c r="F97" s="20" t="s">
        <v>873</v>
      </c>
      <c r="G97" s="20"/>
      <c r="H97" s="20" t="s">
        <v>16</v>
      </c>
      <c r="I97" s="20">
        <v>15</v>
      </c>
      <c r="J97" s="20" t="s">
        <v>14</v>
      </c>
      <c r="K97" s="73">
        <v>49</v>
      </c>
      <c r="L97" s="26">
        <v>48</v>
      </c>
      <c r="M97" s="26"/>
      <c r="N97" s="37"/>
      <c r="O97" s="91" t="s">
        <v>964</v>
      </c>
      <c r="P97" s="105" t="s">
        <v>964</v>
      </c>
      <c r="Q97" s="20" t="s">
        <v>873</v>
      </c>
      <c r="R97" s="20">
        <v>1</v>
      </c>
      <c r="S97" s="20" t="s">
        <v>14</v>
      </c>
      <c r="T97" s="20" t="s">
        <v>969</v>
      </c>
      <c r="U97" s="20" t="s">
        <v>15</v>
      </c>
    </row>
    <row r="98" spans="1:21">
      <c r="A98" s="20" t="s">
        <v>30</v>
      </c>
      <c r="B98" s="20" t="s">
        <v>31</v>
      </c>
      <c r="C98" s="20" t="s">
        <v>32</v>
      </c>
      <c r="D98" s="20" t="s">
        <v>11</v>
      </c>
      <c r="E98" s="20" t="s">
        <v>12</v>
      </c>
      <c r="F98" s="20" t="s">
        <v>873</v>
      </c>
      <c r="G98" s="20"/>
      <c r="H98" s="20" t="s">
        <v>16</v>
      </c>
      <c r="I98" s="20">
        <v>45</v>
      </c>
      <c r="J98" s="20" t="s">
        <v>14</v>
      </c>
      <c r="K98" s="73">
        <v>49</v>
      </c>
      <c r="L98" s="26">
        <v>40.4</v>
      </c>
      <c r="M98" s="26"/>
      <c r="N98" s="37"/>
      <c r="O98" s="91" t="s">
        <v>964</v>
      </c>
      <c r="P98" s="105" t="s">
        <v>964</v>
      </c>
      <c r="Q98" s="20" t="s">
        <v>873</v>
      </c>
      <c r="R98" s="20">
        <v>1</v>
      </c>
      <c r="S98" s="20" t="s">
        <v>14</v>
      </c>
      <c r="T98" s="20" t="s">
        <v>969</v>
      </c>
      <c r="U98" s="20" t="s">
        <v>15</v>
      </c>
    </row>
    <row r="99" spans="1:21">
      <c r="A99" s="20" t="s">
        <v>30</v>
      </c>
      <c r="B99" s="20" t="s">
        <v>31</v>
      </c>
      <c r="C99" s="20" t="s">
        <v>32</v>
      </c>
      <c r="D99" s="20" t="s">
        <v>11</v>
      </c>
      <c r="E99" s="20" t="s">
        <v>12</v>
      </c>
      <c r="F99" s="20" t="s">
        <v>874</v>
      </c>
      <c r="G99" s="20"/>
      <c r="H99" s="20" t="s">
        <v>16</v>
      </c>
      <c r="I99" s="20">
        <v>1</v>
      </c>
      <c r="J99" s="20" t="s">
        <v>14</v>
      </c>
      <c r="K99" s="73">
        <v>34.299999999999997</v>
      </c>
      <c r="L99" s="26">
        <v>34.299999999999997</v>
      </c>
      <c r="M99" s="26"/>
      <c r="N99" s="37"/>
      <c r="O99" s="91">
        <f>L99+(L99*$N$63)</f>
        <v>32.619999999999997</v>
      </c>
      <c r="P99" s="105">
        <f>ROUND(O99,1)</f>
        <v>32.6</v>
      </c>
      <c r="Q99" s="20" t="s">
        <v>874</v>
      </c>
      <c r="R99" s="20">
        <v>1</v>
      </c>
      <c r="S99" s="20" t="s">
        <v>14</v>
      </c>
      <c r="T99" s="20" t="s">
        <v>969</v>
      </c>
      <c r="U99" s="20" t="s">
        <v>15</v>
      </c>
    </row>
    <row r="100" spans="1:21">
      <c r="A100" s="20" t="s">
        <v>30</v>
      </c>
      <c r="B100" s="20" t="s">
        <v>31</v>
      </c>
      <c r="C100" s="20" t="s">
        <v>32</v>
      </c>
      <c r="D100" s="20" t="s">
        <v>11</v>
      </c>
      <c r="E100" s="20" t="s">
        <v>12</v>
      </c>
      <c r="F100" s="20" t="s">
        <v>874</v>
      </c>
      <c r="G100" s="20"/>
      <c r="H100" s="20" t="s">
        <v>16</v>
      </c>
      <c r="I100" s="20">
        <v>15</v>
      </c>
      <c r="J100" s="20" t="s">
        <v>14</v>
      </c>
      <c r="K100" s="73">
        <v>34.299999999999997</v>
      </c>
      <c r="L100" s="26">
        <v>32.6</v>
      </c>
      <c r="M100" s="26"/>
      <c r="N100" s="37"/>
      <c r="O100" s="91" t="s">
        <v>964</v>
      </c>
      <c r="P100" s="105" t="s">
        <v>964</v>
      </c>
      <c r="Q100" s="20" t="s">
        <v>874</v>
      </c>
      <c r="R100" s="20">
        <v>1</v>
      </c>
      <c r="S100" s="20" t="s">
        <v>14</v>
      </c>
      <c r="T100" s="20" t="s">
        <v>969</v>
      </c>
      <c r="U100" s="20" t="s">
        <v>15</v>
      </c>
    </row>
    <row r="101" spans="1:21">
      <c r="A101" s="20" t="s">
        <v>30</v>
      </c>
      <c r="B101" s="20" t="s">
        <v>31</v>
      </c>
      <c r="C101" s="20" t="s">
        <v>32</v>
      </c>
      <c r="D101" s="20" t="s">
        <v>11</v>
      </c>
      <c r="E101" s="20" t="s">
        <v>12</v>
      </c>
      <c r="F101" s="20" t="s">
        <v>874</v>
      </c>
      <c r="G101" s="20"/>
      <c r="H101" s="20" t="s">
        <v>16</v>
      </c>
      <c r="I101" s="20">
        <v>45</v>
      </c>
      <c r="J101" s="20" t="s">
        <v>14</v>
      </c>
      <c r="K101" s="73">
        <v>34.299999999999997</v>
      </c>
      <c r="L101" s="26">
        <v>27.5</v>
      </c>
      <c r="M101" s="26"/>
      <c r="N101" s="37"/>
      <c r="O101" s="91" t="s">
        <v>964</v>
      </c>
      <c r="P101" s="105" t="s">
        <v>964</v>
      </c>
      <c r="Q101" s="20" t="s">
        <v>874</v>
      </c>
      <c r="R101" s="20">
        <v>1</v>
      </c>
      <c r="S101" s="20" t="s">
        <v>14</v>
      </c>
      <c r="T101" s="20" t="s">
        <v>969</v>
      </c>
      <c r="U101" s="20" t="s">
        <v>15</v>
      </c>
    </row>
    <row r="102" spans="1:21">
      <c r="A102" s="20" t="s">
        <v>30</v>
      </c>
      <c r="B102" s="20" t="s">
        <v>31</v>
      </c>
      <c r="C102" s="20" t="s">
        <v>32</v>
      </c>
      <c r="D102" s="20" t="s">
        <v>11</v>
      </c>
      <c r="E102" s="20" t="s">
        <v>12</v>
      </c>
      <c r="F102" s="20" t="s">
        <v>875</v>
      </c>
      <c r="G102" s="20"/>
      <c r="H102" s="20" t="s">
        <v>16</v>
      </c>
      <c r="I102" s="20">
        <v>1</v>
      </c>
      <c r="J102" s="20" t="s">
        <v>14</v>
      </c>
      <c r="K102" s="74">
        <v>12730</v>
      </c>
      <c r="L102" s="27">
        <v>13112</v>
      </c>
      <c r="M102" s="27"/>
      <c r="N102" s="38"/>
      <c r="O102" s="91">
        <f>L102+(L102*$N$63)</f>
        <v>12469.779591836734</v>
      </c>
      <c r="P102" s="105">
        <f>ROUND(O102,1)</f>
        <v>12469.8</v>
      </c>
      <c r="Q102" s="20" t="s">
        <v>875</v>
      </c>
      <c r="R102" s="20">
        <v>1</v>
      </c>
      <c r="S102" s="20" t="s">
        <v>14</v>
      </c>
      <c r="T102" s="20" t="s">
        <v>969</v>
      </c>
      <c r="U102" s="20" t="s">
        <v>15</v>
      </c>
    </row>
    <row r="103" spans="1:21">
      <c r="A103" s="20" t="s">
        <v>30</v>
      </c>
      <c r="B103" s="20" t="s">
        <v>31</v>
      </c>
      <c r="C103" s="20" t="s">
        <v>32</v>
      </c>
      <c r="D103" s="20" t="s">
        <v>11</v>
      </c>
      <c r="E103" s="20" t="s">
        <v>12</v>
      </c>
      <c r="F103" s="20" t="s">
        <v>875</v>
      </c>
      <c r="G103" s="20"/>
      <c r="H103" s="20" t="s">
        <v>16</v>
      </c>
      <c r="I103" s="20">
        <v>15</v>
      </c>
      <c r="J103" s="20" t="s">
        <v>14</v>
      </c>
      <c r="K103" s="74">
        <v>12730</v>
      </c>
      <c r="L103" s="27">
        <v>12456</v>
      </c>
      <c r="M103" s="27"/>
      <c r="N103" s="38"/>
      <c r="O103" s="91" t="s">
        <v>964</v>
      </c>
      <c r="P103" s="105" t="s">
        <v>964</v>
      </c>
      <c r="Q103" s="20" t="s">
        <v>875</v>
      </c>
      <c r="R103" s="20">
        <v>1</v>
      </c>
      <c r="S103" s="20" t="s">
        <v>14</v>
      </c>
      <c r="T103" s="20" t="s">
        <v>969</v>
      </c>
      <c r="U103" s="20" t="s">
        <v>15</v>
      </c>
    </row>
    <row r="104" spans="1:21">
      <c r="A104" s="20" t="s">
        <v>30</v>
      </c>
      <c r="B104" s="20" t="s">
        <v>31</v>
      </c>
      <c r="C104" s="20" t="s">
        <v>32</v>
      </c>
      <c r="D104" s="20" t="s">
        <v>11</v>
      </c>
      <c r="E104" s="20" t="s">
        <v>12</v>
      </c>
      <c r="F104" s="20" t="s">
        <v>875</v>
      </c>
      <c r="G104" s="20"/>
      <c r="H104" s="20" t="s">
        <v>16</v>
      </c>
      <c r="I104" s="20">
        <v>45</v>
      </c>
      <c r="J104" s="20" t="s">
        <v>14</v>
      </c>
      <c r="K104" s="74">
        <v>12730</v>
      </c>
      <c r="L104" s="27">
        <v>10490</v>
      </c>
      <c r="M104" s="27"/>
      <c r="N104" s="38"/>
      <c r="O104" s="91" t="s">
        <v>964</v>
      </c>
      <c r="P104" s="105" t="s">
        <v>964</v>
      </c>
      <c r="Q104" s="20" t="s">
        <v>875</v>
      </c>
      <c r="R104" s="20">
        <v>1</v>
      </c>
      <c r="S104" s="20" t="s">
        <v>14</v>
      </c>
      <c r="T104" s="20" t="s">
        <v>969</v>
      </c>
      <c r="U104" s="20" t="s">
        <v>15</v>
      </c>
    </row>
    <row r="105" spans="1:21">
      <c r="A105" s="20" t="s">
        <v>30</v>
      </c>
      <c r="B105" s="20" t="s">
        <v>31</v>
      </c>
      <c r="C105" s="20" t="s">
        <v>32</v>
      </c>
      <c r="D105" s="20" t="s">
        <v>11</v>
      </c>
      <c r="E105" s="20" t="s">
        <v>12</v>
      </c>
      <c r="F105" s="20" t="s">
        <v>876</v>
      </c>
      <c r="G105" s="20"/>
      <c r="H105" s="20" t="s">
        <v>16</v>
      </c>
      <c r="I105" s="20">
        <v>1</v>
      </c>
      <c r="J105" s="20" t="s">
        <v>14</v>
      </c>
      <c r="K105" s="73">
        <v>391.7</v>
      </c>
      <c r="L105" s="26">
        <v>403.5</v>
      </c>
      <c r="M105" s="26"/>
      <c r="N105" s="37"/>
      <c r="O105" s="91">
        <f>L105+(L105*$N$63)</f>
        <v>383.73673469387757</v>
      </c>
      <c r="P105" s="105">
        <f>ROUND(O105,1)</f>
        <v>383.7</v>
      </c>
      <c r="Q105" s="20" t="s">
        <v>876</v>
      </c>
      <c r="R105" s="20">
        <v>1</v>
      </c>
      <c r="S105" s="20" t="s">
        <v>14</v>
      </c>
      <c r="T105" s="20" t="s">
        <v>969</v>
      </c>
      <c r="U105" s="20" t="s">
        <v>15</v>
      </c>
    </row>
    <row r="106" spans="1:21">
      <c r="A106" s="20" t="s">
        <v>30</v>
      </c>
      <c r="B106" s="20" t="s">
        <v>31</v>
      </c>
      <c r="C106" s="20" t="s">
        <v>32</v>
      </c>
      <c r="D106" s="20" t="s">
        <v>11</v>
      </c>
      <c r="E106" s="20" t="s">
        <v>12</v>
      </c>
      <c r="F106" s="20" t="s">
        <v>876</v>
      </c>
      <c r="G106" s="20"/>
      <c r="H106" s="20" t="s">
        <v>16</v>
      </c>
      <c r="I106" s="20">
        <v>15</v>
      </c>
      <c r="J106" s="20" t="s">
        <v>14</v>
      </c>
      <c r="K106" s="73">
        <v>391.7</v>
      </c>
      <c r="L106" s="26">
        <v>383.3</v>
      </c>
      <c r="M106" s="26"/>
      <c r="N106" s="37"/>
      <c r="O106" s="91" t="s">
        <v>964</v>
      </c>
      <c r="P106" s="105" t="s">
        <v>964</v>
      </c>
      <c r="Q106" s="20" t="s">
        <v>876</v>
      </c>
      <c r="R106" s="20">
        <v>1</v>
      </c>
      <c r="S106" s="20" t="s">
        <v>14</v>
      </c>
      <c r="T106" s="20" t="s">
        <v>969</v>
      </c>
      <c r="U106" s="20" t="s">
        <v>15</v>
      </c>
    </row>
    <row r="107" spans="1:21">
      <c r="A107" s="20" t="s">
        <v>30</v>
      </c>
      <c r="B107" s="20" t="s">
        <v>31</v>
      </c>
      <c r="C107" s="20" t="s">
        <v>32</v>
      </c>
      <c r="D107" s="20" t="s">
        <v>11</v>
      </c>
      <c r="E107" s="20" t="s">
        <v>12</v>
      </c>
      <c r="F107" s="20" t="s">
        <v>876</v>
      </c>
      <c r="G107" s="20"/>
      <c r="H107" s="20" t="s">
        <v>16</v>
      </c>
      <c r="I107" s="20">
        <v>45</v>
      </c>
      <c r="J107" s="20" t="s">
        <v>14</v>
      </c>
      <c r="K107" s="73">
        <v>391.7</v>
      </c>
      <c r="L107" s="26">
        <v>322.89999999999998</v>
      </c>
      <c r="M107" s="26"/>
      <c r="N107" s="37"/>
      <c r="O107" s="91" t="s">
        <v>964</v>
      </c>
      <c r="P107" s="105" t="s">
        <v>964</v>
      </c>
      <c r="Q107" s="20" t="s">
        <v>876</v>
      </c>
      <c r="R107" s="20">
        <v>1</v>
      </c>
      <c r="S107" s="20" t="s">
        <v>14</v>
      </c>
      <c r="T107" s="20" t="s">
        <v>969</v>
      </c>
      <c r="U107" s="20" t="s">
        <v>15</v>
      </c>
    </row>
    <row r="108" spans="1:21">
      <c r="A108" s="20" t="s">
        <v>30</v>
      </c>
      <c r="B108" s="20" t="s">
        <v>31</v>
      </c>
      <c r="C108" s="20" t="s">
        <v>32</v>
      </c>
      <c r="D108" s="20" t="s">
        <v>11</v>
      </c>
      <c r="E108" s="20" t="s">
        <v>12</v>
      </c>
      <c r="F108" s="20" t="s">
        <v>877</v>
      </c>
      <c r="G108" s="20"/>
      <c r="H108" s="20" t="s">
        <v>16</v>
      </c>
      <c r="I108" s="20">
        <v>1</v>
      </c>
      <c r="J108" s="20" t="s">
        <v>14</v>
      </c>
      <c r="K108" s="73">
        <v>186.1</v>
      </c>
      <c r="L108" s="26">
        <v>191.7</v>
      </c>
      <c r="M108" s="26"/>
      <c r="N108" s="37"/>
      <c r="O108" s="91">
        <f>L108+(L108*$N$63)</f>
        <v>182.31061224489795</v>
      </c>
      <c r="P108" s="105">
        <f>ROUND(O108,1)</f>
        <v>182.3</v>
      </c>
      <c r="Q108" s="20" t="s">
        <v>877</v>
      </c>
      <c r="R108" s="20">
        <v>1</v>
      </c>
      <c r="S108" s="20" t="s">
        <v>14</v>
      </c>
      <c r="T108" s="20" t="s">
        <v>969</v>
      </c>
      <c r="U108" s="20" t="s">
        <v>15</v>
      </c>
    </row>
    <row r="109" spans="1:21">
      <c r="A109" s="20" t="s">
        <v>30</v>
      </c>
      <c r="B109" s="20" t="s">
        <v>31</v>
      </c>
      <c r="C109" s="20" t="s">
        <v>32</v>
      </c>
      <c r="D109" s="20" t="s">
        <v>11</v>
      </c>
      <c r="E109" s="20" t="s">
        <v>12</v>
      </c>
      <c r="F109" s="20" t="s">
        <v>877</v>
      </c>
      <c r="G109" s="20"/>
      <c r="H109" s="20" t="s">
        <v>16</v>
      </c>
      <c r="I109" s="20">
        <v>15</v>
      </c>
      <c r="J109" s="20" t="s">
        <v>14</v>
      </c>
      <c r="K109" s="73">
        <v>186.1</v>
      </c>
      <c r="L109" s="26">
        <v>182.2</v>
      </c>
      <c r="M109" s="26"/>
      <c r="N109" s="37"/>
      <c r="O109" s="91" t="s">
        <v>964</v>
      </c>
      <c r="P109" s="105" t="s">
        <v>964</v>
      </c>
      <c r="Q109" s="20" t="s">
        <v>877</v>
      </c>
      <c r="R109" s="20">
        <v>1</v>
      </c>
      <c r="S109" s="20" t="s">
        <v>14</v>
      </c>
      <c r="T109" s="20" t="s">
        <v>969</v>
      </c>
      <c r="U109" s="20" t="s">
        <v>15</v>
      </c>
    </row>
    <row r="110" spans="1:21">
      <c r="A110" s="20" t="s">
        <v>30</v>
      </c>
      <c r="B110" s="20" t="s">
        <v>31</v>
      </c>
      <c r="C110" s="20" t="s">
        <v>32</v>
      </c>
      <c r="D110" s="20" t="s">
        <v>11</v>
      </c>
      <c r="E110" s="20" t="s">
        <v>12</v>
      </c>
      <c r="F110" s="20" t="s">
        <v>877</v>
      </c>
      <c r="G110" s="20"/>
      <c r="H110" s="20" t="s">
        <v>16</v>
      </c>
      <c r="I110" s="20">
        <v>45</v>
      </c>
      <c r="J110" s="20" t="s">
        <v>14</v>
      </c>
      <c r="K110" s="73">
        <v>186.1</v>
      </c>
      <c r="L110" s="26">
        <v>153.4</v>
      </c>
      <c r="M110" s="26"/>
      <c r="N110" s="37"/>
      <c r="O110" s="91" t="s">
        <v>964</v>
      </c>
      <c r="P110" s="105" t="s">
        <v>964</v>
      </c>
      <c r="Q110" s="20" t="s">
        <v>877</v>
      </c>
      <c r="R110" s="20">
        <v>1</v>
      </c>
      <c r="S110" s="20" t="s">
        <v>14</v>
      </c>
      <c r="T110" s="20" t="s">
        <v>969</v>
      </c>
      <c r="U110" s="20" t="s">
        <v>15</v>
      </c>
    </row>
    <row r="111" spans="1:21">
      <c r="A111" s="20" t="s">
        <v>30</v>
      </c>
      <c r="B111" s="20" t="s">
        <v>31</v>
      </c>
      <c r="C111" s="20" t="s">
        <v>32</v>
      </c>
      <c r="D111" s="20" t="s">
        <v>11</v>
      </c>
      <c r="E111" s="20" t="s">
        <v>12</v>
      </c>
      <c r="F111" s="20" t="s">
        <v>965</v>
      </c>
      <c r="G111" s="20"/>
      <c r="H111" s="20" t="s">
        <v>16</v>
      </c>
      <c r="I111" s="20">
        <v>1</v>
      </c>
      <c r="J111" s="20" t="s">
        <v>14</v>
      </c>
      <c r="K111" s="72"/>
      <c r="L111" s="25">
        <v>2977.9</v>
      </c>
      <c r="M111" s="25"/>
      <c r="N111" s="36"/>
      <c r="O111" s="91">
        <f>L111+(L111*$N$63)</f>
        <v>2832.0436734693876</v>
      </c>
      <c r="P111" s="105">
        <f>ROUND(O111,1)</f>
        <v>2832</v>
      </c>
      <c r="Q111" s="20" t="s">
        <v>965</v>
      </c>
      <c r="R111" s="20">
        <v>1</v>
      </c>
      <c r="S111" s="20" t="s">
        <v>14</v>
      </c>
      <c r="T111" s="20" t="s">
        <v>970</v>
      </c>
      <c r="U111" s="20" t="s">
        <v>15</v>
      </c>
    </row>
    <row r="112" spans="1:21">
      <c r="A112" s="20" t="s">
        <v>30</v>
      </c>
      <c r="B112" s="20" t="s">
        <v>31</v>
      </c>
      <c r="C112" s="20" t="s">
        <v>32</v>
      </c>
      <c r="D112" s="20" t="s">
        <v>11</v>
      </c>
      <c r="E112" s="20" t="s">
        <v>12</v>
      </c>
      <c r="F112" s="20" t="s">
        <v>965</v>
      </c>
      <c r="G112" s="20"/>
      <c r="H112" s="20" t="s">
        <v>16</v>
      </c>
      <c r="I112" s="20">
        <v>15</v>
      </c>
      <c r="J112" s="20" t="s">
        <v>14</v>
      </c>
      <c r="K112" s="72"/>
      <c r="L112" s="25">
        <v>2832</v>
      </c>
      <c r="M112" s="25"/>
      <c r="N112" s="36"/>
      <c r="O112" s="91" t="s">
        <v>964</v>
      </c>
      <c r="P112" s="105" t="s">
        <v>964</v>
      </c>
      <c r="Q112" s="20" t="s">
        <v>965</v>
      </c>
      <c r="R112" s="20">
        <v>1</v>
      </c>
      <c r="S112" s="20" t="s">
        <v>14</v>
      </c>
      <c r="T112" s="20" t="s">
        <v>970</v>
      </c>
      <c r="U112" s="20" t="s">
        <v>15</v>
      </c>
    </row>
    <row r="113" spans="1:21">
      <c r="A113" s="20" t="s">
        <v>30</v>
      </c>
      <c r="B113" s="20" t="s">
        <v>31</v>
      </c>
      <c r="C113" s="20" t="s">
        <v>32</v>
      </c>
      <c r="D113" s="20" t="s">
        <v>11</v>
      </c>
      <c r="E113" s="20" t="s">
        <v>12</v>
      </c>
      <c r="F113" s="20" t="s">
        <v>965</v>
      </c>
      <c r="G113" s="20"/>
      <c r="H113" s="20" t="s">
        <v>16</v>
      </c>
      <c r="I113" s="20">
        <v>45</v>
      </c>
      <c r="J113" s="20" t="s">
        <v>14</v>
      </c>
      <c r="K113" s="72"/>
      <c r="L113" s="25">
        <v>2382.3000000000002</v>
      </c>
      <c r="M113" s="25"/>
      <c r="N113" s="36"/>
      <c r="O113" s="91" t="s">
        <v>964</v>
      </c>
      <c r="P113" s="105" t="s">
        <v>964</v>
      </c>
      <c r="Q113" s="20" t="s">
        <v>965</v>
      </c>
      <c r="R113" s="20">
        <v>1</v>
      </c>
      <c r="S113" s="20" t="s">
        <v>14</v>
      </c>
      <c r="T113" s="20" t="s">
        <v>970</v>
      </c>
      <c r="U113" s="20" t="s">
        <v>15</v>
      </c>
    </row>
    <row r="114" spans="1:21">
      <c r="A114" s="20" t="s">
        <v>30</v>
      </c>
      <c r="B114" s="20" t="s">
        <v>31</v>
      </c>
      <c r="C114" s="20" t="s">
        <v>32</v>
      </c>
      <c r="D114" s="20" t="s">
        <v>11</v>
      </c>
      <c r="E114" s="20" t="s">
        <v>12</v>
      </c>
      <c r="F114" s="20" t="s">
        <v>878</v>
      </c>
      <c r="G114" s="20"/>
      <c r="H114" s="20" t="s">
        <v>16</v>
      </c>
      <c r="I114" s="20">
        <v>1</v>
      </c>
      <c r="J114" s="20" t="s">
        <v>14</v>
      </c>
      <c r="K114" s="73">
        <v>440.7</v>
      </c>
      <c r="L114" s="26">
        <v>454</v>
      </c>
      <c r="M114" s="26"/>
      <c r="N114" s="37"/>
      <c r="O114" s="91">
        <f>L114+(L114*$N$63)</f>
        <v>431.76326530612243</v>
      </c>
      <c r="P114" s="105">
        <f>ROUND(O114,1)</f>
        <v>431.8</v>
      </c>
      <c r="Q114" s="20" t="s">
        <v>878</v>
      </c>
      <c r="R114" s="20">
        <v>1</v>
      </c>
      <c r="S114" s="20" t="s">
        <v>14</v>
      </c>
      <c r="T114" s="20" t="s">
        <v>969</v>
      </c>
      <c r="U114" s="20" t="s">
        <v>15</v>
      </c>
    </row>
    <row r="115" spans="1:21">
      <c r="A115" s="20" t="s">
        <v>30</v>
      </c>
      <c r="B115" s="20" t="s">
        <v>31</v>
      </c>
      <c r="C115" s="20" t="s">
        <v>32</v>
      </c>
      <c r="D115" s="20" t="s">
        <v>11</v>
      </c>
      <c r="E115" s="20" t="s">
        <v>12</v>
      </c>
      <c r="F115" s="20" t="s">
        <v>878</v>
      </c>
      <c r="G115" s="20"/>
      <c r="H115" s="20" t="s">
        <v>16</v>
      </c>
      <c r="I115" s="20">
        <v>15</v>
      </c>
      <c r="J115" s="20" t="s">
        <v>14</v>
      </c>
      <c r="K115" s="73">
        <v>440.7</v>
      </c>
      <c r="L115" s="26">
        <v>431.3</v>
      </c>
      <c r="M115" s="26"/>
      <c r="N115" s="37"/>
      <c r="O115" s="91" t="s">
        <v>964</v>
      </c>
      <c r="P115" s="105" t="s">
        <v>964</v>
      </c>
      <c r="Q115" s="20" t="s">
        <v>878</v>
      </c>
      <c r="R115" s="20">
        <v>1</v>
      </c>
      <c r="S115" s="20" t="s">
        <v>14</v>
      </c>
      <c r="T115" s="20" t="s">
        <v>969</v>
      </c>
      <c r="U115" s="20" t="s">
        <v>15</v>
      </c>
    </row>
    <row r="116" spans="1:21">
      <c r="A116" s="20" t="s">
        <v>30</v>
      </c>
      <c r="B116" s="20" t="s">
        <v>31</v>
      </c>
      <c r="C116" s="20" t="s">
        <v>32</v>
      </c>
      <c r="D116" s="20" t="s">
        <v>11</v>
      </c>
      <c r="E116" s="20" t="s">
        <v>12</v>
      </c>
      <c r="F116" s="20" t="s">
        <v>878</v>
      </c>
      <c r="G116" s="20"/>
      <c r="H116" s="20" t="s">
        <v>16</v>
      </c>
      <c r="I116" s="20">
        <v>45</v>
      </c>
      <c r="J116" s="20" t="s">
        <v>14</v>
      </c>
      <c r="K116" s="73">
        <v>440.7</v>
      </c>
      <c r="L116" s="26">
        <v>363.2</v>
      </c>
      <c r="M116" s="26"/>
      <c r="N116" s="37"/>
      <c r="O116" s="91" t="s">
        <v>964</v>
      </c>
      <c r="P116" s="105" t="s">
        <v>964</v>
      </c>
      <c r="Q116" s="20" t="s">
        <v>878</v>
      </c>
      <c r="R116" s="20">
        <v>1</v>
      </c>
      <c r="S116" s="20" t="s">
        <v>14</v>
      </c>
      <c r="T116" s="20" t="s">
        <v>969</v>
      </c>
      <c r="U116" s="20" t="s">
        <v>15</v>
      </c>
    </row>
    <row r="117" spans="1:21">
      <c r="A117" s="20" t="s">
        <v>30</v>
      </c>
      <c r="B117" s="20" t="s">
        <v>31</v>
      </c>
      <c r="C117" s="20" t="s">
        <v>32</v>
      </c>
      <c r="D117" s="20" t="s">
        <v>11</v>
      </c>
      <c r="E117" s="20" t="s">
        <v>12</v>
      </c>
      <c r="F117" s="20" t="s">
        <v>879</v>
      </c>
      <c r="G117" s="20"/>
      <c r="H117" s="20" t="s">
        <v>16</v>
      </c>
      <c r="I117" s="20">
        <v>1</v>
      </c>
      <c r="J117" s="20" t="s">
        <v>14</v>
      </c>
      <c r="K117" s="73">
        <v>146.9</v>
      </c>
      <c r="L117" s="26">
        <v>151.4</v>
      </c>
      <c r="M117" s="26"/>
      <c r="N117" s="37"/>
      <c r="O117" s="91">
        <f>L117+(L117*$N$63)</f>
        <v>143.98448979591836</v>
      </c>
      <c r="P117" s="105">
        <f>ROUND(O117,1)</f>
        <v>144</v>
      </c>
      <c r="Q117" s="20" t="s">
        <v>879</v>
      </c>
      <c r="R117" s="20">
        <v>1</v>
      </c>
      <c r="S117" s="20" t="s">
        <v>14</v>
      </c>
      <c r="T117" s="20" t="s">
        <v>969</v>
      </c>
      <c r="U117" s="20" t="s">
        <v>15</v>
      </c>
    </row>
    <row r="118" spans="1:21">
      <c r="A118" s="20" t="s">
        <v>30</v>
      </c>
      <c r="B118" s="20" t="s">
        <v>31</v>
      </c>
      <c r="C118" s="20" t="s">
        <v>32</v>
      </c>
      <c r="D118" s="20" t="s">
        <v>11</v>
      </c>
      <c r="E118" s="20" t="s">
        <v>12</v>
      </c>
      <c r="F118" s="20" t="s">
        <v>879</v>
      </c>
      <c r="G118" s="20"/>
      <c r="H118" s="20" t="s">
        <v>16</v>
      </c>
      <c r="I118" s="20">
        <v>15</v>
      </c>
      <c r="J118" s="20" t="s">
        <v>14</v>
      </c>
      <c r="K118" s="73">
        <v>146.9</v>
      </c>
      <c r="L118" s="26">
        <v>143.80000000000001</v>
      </c>
      <c r="M118" s="26"/>
      <c r="N118" s="37"/>
      <c r="O118" s="91" t="s">
        <v>964</v>
      </c>
      <c r="P118" s="105" t="s">
        <v>964</v>
      </c>
      <c r="Q118" s="20" t="s">
        <v>879</v>
      </c>
      <c r="R118" s="20">
        <v>1</v>
      </c>
      <c r="S118" s="20" t="s">
        <v>14</v>
      </c>
      <c r="T118" s="20" t="s">
        <v>969</v>
      </c>
      <c r="U118" s="20" t="s">
        <v>15</v>
      </c>
    </row>
    <row r="119" spans="1:21">
      <c r="A119" s="20" t="s">
        <v>30</v>
      </c>
      <c r="B119" s="20" t="s">
        <v>31</v>
      </c>
      <c r="C119" s="20" t="s">
        <v>32</v>
      </c>
      <c r="D119" s="20" t="s">
        <v>11</v>
      </c>
      <c r="E119" s="20" t="s">
        <v>12</v>
      </c>
      <c r="F119" s="20" t="s">
        <v>879</v>
      </c>
      <c r="G119" s="20"/>
      <c r="H119" s="20" t="s">
        <v>16</v>
      </c>
      <c r="I119" s="20">
        <v>45</v>
      </c>
      <c r="J119" s="20" t="s">
        <v>14</v>
      </c>
      <c r="K119" s="73">
        <v>146.9</v>
      </c>
      <c r="L119" s="26">
        <v>121.2</v>
      </c>
      <c r="M119" s="26"/>
      <c r="N119" s="37"/>
      <c r="O119" s="91" t="s">
        <v>964</v>
      </c>
      <c r="P119" s="105" t="s">
        <v>964</v>
      </c>
      <c r="Q119" s="20" t="s">
        <v>879</v>
      </c>
      <c r="R119" s="20">
        <v>1</v>
      </c>
      <c r="S119" s="20" t="s">
        <v>14</v>
      </c>
      <c r="T119" s="20" t="s">
        <v>969</v>
      </c>
      <c r="U119" s="20" t="s">
        <v>15</v>
      </c>
    </row>
    <row r="120" spans="1:21">
      <c r="A120" s="20" t="s">
        <v>30</v>
      </c>
      <c r="B120" s="20" t="s">
        <v>31</v>
      </c>
      <c r="C120" s="20" t="s">
        <v>32</v>
      </c>
      <c r="D120" s="20" t="s">
        <v>11</v>
      </c>
      <c r="E120" s="20" t="s">
        <v>12</v>
      </c>
      <c r="F120" s="20" t="s">
        <v>880</v>
      </c>
      <c r="G120" s="20"/>
      <c r="H120" s="20" t="s">
        <v>16</v>
      </c>
      <c r="I120" s="20">
        <v>1</v>
      </c>
      <c r="J120" s="20" t="s">
        <v>14</v>
      </c>
      <c r="K120" s="73">
        <v>479.4</v>
      </c>
      <c r="L120" s="26">
        <v>479.4</v>
      </c>
      <c r="M120" s="26"/>
      <c r="N120" s="37"/>
      <c r="O120" s="91">
        <f>L120+(L120*$N$63)</f>
        <v>455.91918367346938</v>
      </c>
      <c r="P120" s="105">
        <f>ROUND(O120,1)</f>
        <v>455.9</v>
      </c>
      <c r="Q120" s="20" t="s">
        <v>880</v>
      </c>
      <c r="R120" s="20">
        <v>1</v>
      </c>
      <c r="S120" s="20" t="s">
        <v>14</v>
      </c>
      <c r="T120" s="20" t="s">
        <v>969</v>
      </c>
      <c r="U120" s="20" t="s">
        <v>15</v>
      </c>
    </row>
    <row r="121" spans="1:21">
      <c r="A121" s="20" t="s">
        <v>30</v>
      </c>
      <c r="B121" s="20" t="s">
        <v>31</v>
      </c>
      <c r="C121" s="20" t="s">
        <v>32</v>
      </c>
      <c r="D121" s="20" t="s">
        <v>11</v>
      </c>
      <c r="E121" s="20" t="s">
        <v>12</v>
      </c>
      <c r="F121" s="20" t="s">
        <v>880</v>
      </c>
      <c r="G121" s="20"/>
      <c r="H121" s="20" t="s">
        <v>16</v>
      </c>
      <c r="I121" s="20">
        <v>15</v>
      </c>
      <c r="J121" s="20" t="s">
        <v>14</v>
      </c>
      <c r="K121" s="73">
        <v>479.4</v>
      </c>
      <c r="L121" s="26">
        <v>455.5</v>
      </c>
      <c r="M121" s="26"/>
      <c r="N121" s="37"/>
      <c r="O121" s="91" t="s">
        <v>964</v>
      </c>
      <c r="P121" s="105" t="s">
        <v>964</v>
      </c>
      <c r="Q121" s="20" t="s">
        <v>880</v>
      </c>
      <c r="R121" s="20">
        <v>1</v>
      </c>
      <c r="S121" s="20" t="s">
        <v>14</v>
      </c>
      <c r="T121" s="20" t="s">
        <v>969</v>
      </c>
      <c r="U121" s="20" t="s">
        <v>15</v>
      </c>
    </row>
    <row r="122" spans="1:21">
      <c r="A122" s="20" t="s">
        <v>30</v>
      </c>
      <c r="B122" s="20" t="s">
        <v>31</v>
      </c>
      <c r="C122" s="20" t="s">
        <v>32</v>
      </c>
      <c r="D122" s="20" t="s">
        <v>11</v>
      </c>
      <c r="E122" s="20" t="s">
        <v>12</v>
      </c>
      <c r="F122" s="20" t="s">
        <v>880</v>
      </c>
      <c r="G122" s="20"/>
      <c r="H122" s="20" t="s">
        <v>16</v>
      </c>
      <c r="I122" s="20">
        <v>45</v>
      </c>
      <c r="J122" s="20" t="s">
        <v>14</v>
      </c>
      <c r="K122" s="73">
        <v>479.4</v>
      </c>
      <c r="L122" s="26">
        <v>383.6</v>
      </c>
      <c r="M122" s="26"/>
      <c r="N122" s="37"/>
      <c r="O122" s="91" t="s">
        <v>964</v>
      </c>
      <c r="P122" s="105" t="s">
        <v>964</v>
      </c>
      <c r="Q122" s="20" t="s">
        <v>880</v>
      </c>
      <c r="R122" s="20">
        <v>1</v>
      </c>
      <c r="S122" s="20" t="s">
        <v>14</v>
      </c>
      <c r="T122" s="20" t="s">
        <v>969</v>
      </c>
      <c r="U122" s="20" t="s">
        <v>15</v>
      </c>
    </row>
    <row r="123" spans="1:21">
      <c r="A123" s="20" t="s">
        <v>33</v>
      </c>
      <c r="B123" s="20" t="s">
        <v>34</v>
      </c>
      <c r="C123" s="20" t="s">
        <v>35</v>
      </c>
      <c r="D123" s="20" t="s">
        <v>11</v>
      </c>
      <c r="E123" s="20" t="s">
        <v>12</v>
      </c>
      <c r="F123" s="20" t="s">
        <v>13</v>
      </c>
      <c r="G123" s="20"/>
      <c r="H123" s="20" t="s">
        <v>16</v>
      </c>
      <c r="I123" s="20">
        <v>1</v>
      </c>
      <c r="J123" s="20" t="s">
        <v>14</v>
      </c>
      <c r="K123" s="72">
        <v>1428</v>
      </c>
      <c r="L123" s="25">
        <v>1470.9</v>
      </c>
      <c r="M123" s="25"/>
      <c r="N123" s="36"/>
      <c r="O123" s="91">
        <f>L123+(L123*$N$129)</f>
        <v>1396.3263986013985</v>
      </c>
      <c r="P123" s="105">
        <f>ROUND(O123,1)</f>
        <v>1396.3</v>
      </c>
      <c r="Q123" s="20" t="s">
        <v>13</v>
      </c>
      <c r="R123" s="20">
        <v>1</v>
      </c>
      <c r="S123" s="20" t="s">
        <v>14</v>
      </c>
      <c r="T123" s="20" t="s">
        <v>969</v>
      </c>
      <c r="U123" s="20" t="s">
        <v>15</v>
      </c>
    </row>
    <row r="124" spans="1:21">
      <c r="A124" s="20" t="s">
        <v>33</v>
      </c>
      <c r="B124" s="20" t="s">
        <v>34</v>
      </c>
      <c r="C124" s="20" t="s">
        <v>35</v>
      </c>
      <c r="D124" s="20" t="s">
        <v>11</v>
      </c>
      <c r="E124" s="20" t="s">
        <v>12</v>
      </c>
      <c r="F124" s="20" t="s">
        <v>13</v>
      </c>
      <c r="G124" s="20"/>
      <c r="H124" s="20" t="s">
        <v>16</v>
      </c>
      <c r="I124" s="20">
        <v>15</v>
      </c>
      <c r="J124" s="20" t="s">
        <v>14</v>
      </c>
      <c r="K124" s="72"/>
      <c r="L124" s="25">
        <v>1397.3</v>
      </c>
      <c r="M124" s="25"/>
      <c r="N124" s="36"/>
      <c r="O124" s="91" t="s">
        <v>964</v>
      </c>
      <c r="P124" s="105" t="s">
        <v>964</v>
      </c>
      <c r="Q124" s="20" t="s">
        <v>13</v>
      </c>
      <c r="R124" s="20">
        <v>1</v>
      </c>
      <c r="S124" s="20" t="s">
        <v>14</v>
      </c>
      <c r="T124" s="20" t="s">
        <v>969</v>
      </c>
      <c r="U124" s="20" t="s">
        <v>15</v>
      </c>
    </row>
    <row r="125" spans="1:21">
      <c r="A125" s="20" t="s">
        <v>33</v>
      </c>
      <c r="B125" s="20" t="s">
        <v>34</v>
      </c>
      <c r="C125" s="20" t="s">
        <v>35</v>
      </c>
      <c r="D125" s="20" t="s">
        <v>11</v>
      </c>
      <c r="E125" s="20" t="s">
        <v>12</v>
      </c>
      <c r="F125" s="20" t="s">
        <v>13</v>
      </c>
      <c r="G125" s="20"/>
      <c r="H125" s="20" t="s">
        <v>16</v>
      </c>
      <c r="I125" s="20">
        <v>45</v>
      </c>
      <c r="J125" s="20" t="s">
        <v>14</v>
      </c>
      <c r="K125" s="72"/>
      <c r="L125" s="25">
        <v>1176.7</v>
      </c>
      <c r="M125" s="25"/>
      <c r="N125" s="36"/>
      <c r="O125" s="91" t="s">
        <v>964</v>
      </c>
      <c r="P125" s="105" t="s">
        <v>964</v>
      </c>
      <c r="Q125" s="20" t="s">
        <v>13</v>
      </c>
      <c r="R125" s="20">
        <v>1</v>
      </c>
      <c r="S125" s="20" t="s">
        <v>14</v>
      </c>
      <c r="T125" s="20" t="s">
        <v>969</v>
      </c>
      <c r="U125" s="20" t="s">
        <v>15</v>
      </c>
    </row>
    <row r="126" spans="1:21">
      <c r="A126" s="20" t="s">
        <v>33</v>
      </c>
      <c r="B126" s="20" t="s">
        <v>34</v>
      </c>
      <c r="C126" s="20" t="s">
        <v>35</v>
      </c>
      <c r="D126" s="20" t="s">
        <v>11</v>
      </c>
      <c r="E126" s="20" t="s">
        <v>12</v>
      </c>
      <c r="F126" s="20" t="s">
        <v>872</v>
      </c>
      <c r="G126" s="20"/>
      <c r="H126" s="20" t="s">
        <v>16</v>
      </c>
      <c r="I126" s="20">
        <v>1</v>
      </c>
      <c r="J126" s="20" t="s">
        <v>14</v>
      </c>
      <c r="K126" s="73">
        <v>425.6</v>
      </c>
      <c r="L126" s="26">
        <v>438.4</v>
      </c>
      <c r="M126" s="26"/>
      <c r="N126" s="37"/>
      <c r="O126" s="91">
        <f>L126+(L126*$N$129)</f>
        <v>416.17342657342653</v>
      </c>
      <c r="P126" s="105">
        <f>ROUND(O126,1)</f>
        <v>416.2</v>
      </c>
      <c r="Q126" s="20" t="s">
        <v>872</v>
      </c>
      <c r="R126" s="20">
        <v>1</v>
      </c>
      <c r="S126" s="20" t="s">
        <v>14</v>
      </c>
      <c r="T126" s="20" t="s">
        <v>969</v>
      </c>
      <c r="U126" s="20" t="s">
        <v>15</v>
      </c>
    </row>
    <row r="127" spans="1:21">
      <c r="A127" s="20" t="s">
        <v>33</v>
      </c>
      <c r="B127" s="20" t="s">
        <v>34</v>
      </c>
      <c r="C127" s="20" t="s">
        <v>35</v>
      </c>
      <c r="D127" s="20" t="s">
        <v>11</v>
      </c>
      <c r="E127" s="20" t="s">
        <v>12</v>
      </c>
      <c r="F127" s="20" t="s">
        <v>872</v>
      </c>
      <c r="G127" s="20"/>
      <c r="H127" s="20" t="s">
        <v>16</v>
      </c>
      <c r="I127" s="20">
        <v>15</v>
      </c>
      <c r="J127" s="20" t="s">
        <v>14</v>
      </c>
      <c r="K127" s="73"/>
      <c r="L127" s="26">
        <v>416.5</v>
      </c>
      <c r="M127" s="26"/>
      <c r="N127" s="37"/>
      <c r="O127" s="91" t="s">
        <v>964</v>
      </c>
      <c r="P127" s="105" t="s">
        <v>964</v>
      </c>
      <c r="Q127" s="20" t="s">
        <v>872</v>
      </c>
      <c r="R127" s="20">
        <v>1</v>
      </c>
      <c r="S127" s="20" t="s">
        <v>14</v>
      </c>
      <c r="T127" s="20" t="s">
        <v>969</v>
      </c>
      <c r="U127" s="20" t="s">
        <v>15</v>
      </c>
    </row>
    <row r="128" spans="1:21">
      <c r="A128" s="20" t="s">
        <v>33</v>
      </c>
      <c r="B128" s="20" t="s">
        <v>34</v>
      </c>
      <c r="C128" s="20" t="s">
        <v>35</v>
      </c>
      <c r="D128" s="20" t="s">
        <v>11</v>
      </c>
      <c r="E128" s="20" t="s">
        <v>12</v>
      </c>
      <c r="F128" s="20" t="s">
        <v>872</v>
      </c>
      <c r="G128" s="20"/>
      <c r="H128" s="20" t="s">
        <v>16</v>
      </c>
      <c r="I128" s="20">
        <v>45</v>
      </c>
      <c r="J128" s="20" t="s">
        <v>14</v>
      </c>
      <c r="K128" s="73"/>
      <c r="L128" s="26">
        <v>350.8</v>
      </c>
      <c r="M128" s="26"/>
      <c r="N128" s="37"/>
      <c r="O128" s="91" t="s">
        <v>964</v>
      </c>
      <c r="P128" s="105" t="s">
        <v>964</v>
      </c>
      <c r="Q128" s="20" t="s">
        <v>872</v>
      </c>
      <c r="R128" s="20">
        <v>1</v>
      </c>
      <c r="S128" s="20" t="s">
        <v>14</v>
      </c>
      <c r="T128" s="20" t="s">
        <v>969</v>
      </c>
      <c r="U128" s="20" t="s">
        <v>15</v>
      </c>
    </row>
    <row r="129" spans="1:21">
      <c r="A129" s="20" t="s">
        <v>33</v>
      </c>
      <c r="B129" s="20" t="s">
        <v>34</v>
      </c>
      <c r="C129" s="20" t="s">
        <v>35</v>
      </c>
      <c r="D129" s="20" t="s">
        <v>11</v>
      </c>
      <c r="E129" s="20" t="s">
        <v>12</v>
      </c>
      <c r="F129" s="20" t="s">
        <v>873</v>
      </c>
      <c r="G129" s="20"/>
      <c r="H129" s="20" t="s">
        <v>16</v>
      </c>
      <c r="I129" s="20">
        <v>1</v>
      </c>
      <c r="J129" s="20" t="s">
        <v>14</v>
      </c>
      <c r="K129" s="73">
        <v>57.2</v>
      </c>
      <c r="L129" s="26">
        <v>59</v>
      </c>
      <c r="M129" s="26">
        <v>54.3</v>
      </c>
      <c r="N129" s="50">
        <v>-5.0699300699300801E-2</v>
      </c>
      <c r="O129" s="91">
        <f>L129+(L129*$N$129)</f>
        <v>56.008741258741253</v>
      </c>
      <c r="P129" s="105">
        <f>ROUND(O129,1)</f>
        <v>56</v>
      </c>
      <c r="Q129" s="20" t="s">
        <v>873</v>
      </c>
      <c r="R129" s="20">
        <v>1</v>
      </c>
      <c r="S129" s="20" t="s">
        <v>14</v>
      </c>
      <c r="T129" s="20" t="s">
        <v>969</v>
      </c>
      <c r="U129" s="20" t="s">
        <v>15</v>
      </c>
    </row>
    <row r="130" spans="1:21">
      <c r="A130" s="20" t="s">
        <v>33</v>
      </c>
      <c r="B130" s="20" t="s">
        <v>34</v>
      </c>
      <c r="C130" s="20" t="s">
        <v>35</v>
      </c>
      <c r="D130" s="20" t="s">
        <v>11</v>
      </c>
      <c r="E130" s="20" t="s">
        <v>12</v>
      </c>
      <c r="F130" s="20" t="s">
        <v>873</v>
      </c>
      <c r="G130" s="20"/>
      <c r="H130" s="20" t="s">
        <v>16</v>
      </c>
      <c r="I130" s="20">
        <v>15</v>
      </c>
      <c r="J130" s="20" t="s">
        <v>14</v>
      </c>
      <c r="K130" s="73">
        <v>57.2</v>
      </c>
      <c r="L130" s="26">
        <v>56</v>
      </c>
      <c r="M130" s="26"/>
      <c r="N130" s="37"/>
      <c r="O130" s="91" t="s">
        <v>964</v>
      </c>
      <c r="P130" s="105" t="s">
        <v>964</v>
      </c>
      <c r="Q130" s="20" t="s">
        <v>873</v>
      </c>
      <c r="R130" s="20">
        <v>1</v>
      </c>
      <c r="S130" s="20" t="s">
        <v>14</v>
      </c>
      <c r="T130" s="20" t="s">
        <v>969</v>
      </c>
      <c r="U130" s="20" t="s">
        <v>15</v>
      </c>
    </row>
    <row r="131" spans="1:21">
      <c r="A131" s="20" t="s">
        <v>33</v>
      </c>
      <c r="B131" s="20" t="s">
        <v>34</v>
      </c>
      <c r="C131" s="20" t="s">
        <v>35</v>
      </c>
      <c r="D131" s="20" t="s">
        <v>11</v>
      </c>
      <c r="E131" s="20" t="s">
        <v>12</v>
      </c>
      <c r="F131" s="20" t="s">
        <v>873</v>
      </c>
      <c r="G131" s="20"/>
      <c r="H131" s="20" t="s">
        <v>16</v>
      </c>
      <c r="I131" s="20">
        <v>45</v>
      </c>
      <c r="J131" s="20" t="s">
        <v>14</v>
      </c>
      <c r="K131" s="73">
        <v>57.2</v>
      </c>
      <c r="L131" s="26">
        <v>47.1</v>
      </c>
      <c r="M131" s="26"/>
      <c r="N131" s="37"/>
      <c r="O131" s="91" t="s">
        <v>964</v>
      </c>
      <c r="P131" s="105" t="s">
        <v>964</v>
      </c>
      <c r="Q131" s="20" t="s">
        <v>873</v>
      </c>
      <c r="R131" s="20">
        <v>1</v>
      </c>
      <c r="S131" s="20" t="s">
        <v>14</v>
      </c>
      <c r="T131" s="20" t="s">
        <v>969</v>
      </c>
      <c r="U131" s="20" t="s">
        <v>15</v>
      </c>
    </row>
    <row r="132" spans="1:21">
      <c r="A132" s="20" t="s">
        <v>33</v>
      </c>
      <c r="B132" s="20" t="s">
        <v>34</v>
      </c>
      <c r="C132" s="20" t="s">
        <v>35</v>
      </c>
      <c r="D132" s="20" t="s">
        <v>11</v>
      </c>
      <c r="E132" s="20" t="s">
        <v>12</v>
      </c>
      <c r="F132" s="20" t="s">
        <v>874</v>
      </c>
      <c r="G132" s="20"/>
      <c r="H132" s="20" t="s">
        <v>16</v>
      </c>
      <c r="I132" s="20">
        <v>1</v>
      </c>
      <c r="J132" s="20" t="s">
        <v>14</v>
      </c>
      <c r="K132" s="73">
        <v>40</v>
      </c>
      <c r="L132" s="26">
        <v>40</v>
      </c>
      <c r="M132" s="26"/>
      <c r="N132" s="37"/>
      <c r="O132" s="91">
        <f>L132+(L132*$N$129)</f>
        <v>37.972027972027966</v>
      </c>
      <c r="P132" s="105">
        <f>ROUND(O132,1)</f>
        <v>38</v>
      </c>
      <c r="Q132" s="20" t="s">
        <v>874</v>
      </c>
      <c r="R132" s="20">
        <v>1</v>
      </c>
      <c r="S132" s="20" t="s">
        <v>14</v>
      </c>
      <c r="T132" s="20" t="s">
        <v>969</v>
      </c>
      <c r="U132" s="20" t="s">
        <v>15</v>
      </c>
    </row>
    <row r="133" spans="1:21">
      <c r="A133" s="20" t="s">
        <v>33</v>
      </c>
      <c r="B133" s="20" t="s">
        <v>34</v>
      </c>
      <c r="C133" s="20" t="s">
        <v>35</v>
      </c>
      <c r="D133" s="20" t="s">
        <v>11</v>
      </c>
      <c r="E133" s="20" t="s">
        <v>12</v>
      </c>
      <c r="F133" s="20" t="s">
        <v>874</v>
      </c>
      <c r="G133" s="20"/>
      <c r="H133" s="20" t="s">
        <v>16</v>
      </c>
      <c r="I133" s="20">
        <v>15</v>
      </c>
      <c r="J133" s="20" t="s">
        <v>14</v>
      </c>
      <c r="K133" s="73">
        <v>40</v>
      </c>
      <c r="L133" s="26">
        <v>38</v>
      </c>
      <c r="M133" s="26"/>
      <c r="N133" s="37"/>
      <c r="O133" s="91" t="s">
        <v>964</v>
      </c>
      <c r="P133" s="105" t="s">
        <v>964</v>
      </c>
      <c r="Q133" s="20" t="s">
        <v>874</v>
      </c>
      <c r="R133" s="20">
        <v>1</v>
      </c>
      <c r="S133" s="20" t="s">
        <v>14</v>
      </c>
      <c r="T133" s="20" t="s">
        <v>969</v>
      </c>
      <c r="U133" s="20" t="s">
        <v>15</v>
      </c>
    </row>
    <row r="134" spans="1:21">
      <c r="A134" s="20" t="s">
        <v>33</v>
      </c>
      <c r="B134" s="20" t="s">
        <v>34</v>
      </c>
      <c r="C134" s="20" t="s">
        <v>35</v>
      </c>
      <c r="D134" s="20" t="s">
        <v>11</v>
      </c>
      <c r="E134" s="20" t="s">
        <v>12</v>
      </c>
      <c r="F134" s="20" t="s">
        <v>874</v>
      </c>
      <c r="G134" s="20"/>
      <c r="H134" s="20" t="s">
        <v>16</v>
      </c>
      <c r="I134" s="20">
        <v>45</v>
      </c>
      <c r="J134" s="20" t="s">
        <v>14</v>
      </c>
      <c r="K134" s="73">
        <v>40</v>
      </c>
      <c r="L134" s="26">
        <v>32</v>
      </c>
      <c r="M134" s="26"/>
      <c r="N134" s="37"/>
      <c r="O134" s="91" t="s">
        <v>964</v>
      </c>
      <c r="P134" s="105" t="s">
        <v>964</v>
      </c>
      <c r="Q134" s="20" t="s">
        <v>874</v>
      </c>
      <c r="R134" s="20">
        <v>1</v>
      </c>
      <c r="S134" s="20" t="s">
        <v>14</v>
      </c>
      <c r="T134" s="20" t="s">
        <v>969</v>
      </c>
      <c r="U134" s="20" t="s">
        <v>15</v>
      </c>
    </row>
    <row r="135" spans="1:21">
      <c r="A135" s="20" t="s">
        <v>33</v>
      </c>
      <c r="B135" s="20" t="s">
        <v>34</v>
      </c>
      <c r="C135" s="20" t="s">
        <v>35</v>
      </c>
      <c r="D135" s="20" t="s">
        <v>11</v>
      </c>
      <c r="E135" s="20" t="s">
        <v>12</v>
      </c>
      <c r="F135" s="20" t="s">
        <v>875</v>
      </c>
      <c r="G135" s="20"/>
      <c r="H135" s="20" t="s">
        <v>16</v>
      </c>
      <c r="I135" s="20">
        <v>1</v>
      </c>
      <c r="J135" s="20" t="s">
        <v>14</v>
      </c>
      <c r="K135" s="74">
        <v>14851</v>
      </c>
      <c r="L135" s="27">
        <v>15297</v>
      </c>
      <c r="M135" s="27"/>
      <c r="N135" s="38"/>
      <c r="O135" s="91">
        <f>L135+(L135*$N$129)</f>
        <v>14521.452797202795</v>
      </c>
      <c r="P135" s="105">
        <f>ROUND(O135,1)</f>
        <v>14521.5</v>
      </c>
      <c r="Q135" s="20" t="s">
        <v>875</v>
      </c>
      <c r="R135" s="20">
        <v>1</v>
      </c>
      <c r="S135" s="20" t="s">
        <v>14</v>
      </c>
      <c r="T135" s="20" t="s">
        <v>969</v>
      </c>
      <c r="U135" s="20" t="s">
        <v>15</v>
      </c>
    </row>
    <row r="136" spans="1:21">
      <c r="A136" s="20" t="s">
        <v>33</v>
      </c>
      <c r="B136" s="20" t="s">
        <v>34</v>
      </c>
      <c r="C136" s="20" t="s">
        <v>35</v>
      </c>
      <c r="D136" s="20" t="s">
        <v>11</v>
      </c>
      <c r="E136" s="20" t="s">
        <v>12</v>
      </c>
      <c r="F136" s="20" t="s">
        <v>875</v>
      </c>
      <c r="G136" s="20"/>
      <c r="H136" s="20" t="s">
        <v>16</v>
      </c>
      <c r="I136" s="20">
        <v>15</v>
      </c>
      <c r="J136" s="20" t="s">
        <v>14</v>
      </c>
      <c r="K136" s="74">
        <v>14851</v>
      </c>
      <c r="L136" s="27">
        <v>14532</v>
      </c>
      <c r="M136" s="27"/>
      <c r="N136" s="38"/>
      <c r="O136" s="91" t="s">
        <v>964</v>
      </c>
      <c r="P136" s="105" t="s">
        <v>964</v>
      </c>
      <c r="Q136" s="20" t="s">
        <v>875</v>
      </c>
      <c r="R136" s="20">
        <v>1</v>
      </c>
      <c r="S136" s="20" t="s">
        <v>14</v>
      </c>
      <c r="T136" s="20" t="s">
        <v>969</v>
      </c>
      <c r="U136" s="20" t="s">
        <v>15</v>
      </c>
    </row>
    <row r="137" spans="1:21">
      <c r="A137" s="20" t="s">
        <v>33</v>
      </c>
      <c r="B137" s="20" t="s">
        <v>34</v>
      </c>
      <c r="C137" s="20" t="s">
        <v>35</v>
      </c>
      <c r="D137" s="20" t="s">
        <v>11</v>
      </c>
      <c r="E137" s="20" t="s">
        <v>12</v>
      </c>
      <c r="F137" s="20" t="s">
        <v>875</v>
      </c>
      <c r="G137" s="20"/>
      <c r="H137" s="20" t="s">
        <v>16</v>
      </c>
      <c r="I137" s="20">
        <v>45</v>
      </c>
      <c r="J137" s="20" t="s">
        <v>14</v>
      </c>
      <c r="K137" s="74">
        <v>14851</v>
      </c>
      <c r="L137" s="27">
        <v>12238</v>
      </c>
      <c r="M137" s="27"/>
      <c r="N137" s="38"/>
      <c r="O137" s="91" t="s">
        <v>964</v>
      </c>
      <c r="P137" s="105" t="s">
        <v>964</v>
      </c>
      <c r="Q137" s="20" t="s">
        <v>875</v>
      </c>
      <c r="R137" s="20">
        <v>1</v>
      </c>
      <c r="S137" s="20" t="s">
        <v>14</v>
      </c>
      <c r="T137" s="20" t="s">
        <v>969</v>
      </c>
      <c r="U137" s="20" t="s">
        <v>15</v>
      </c>
    </row>
    <row r="138" spans="1:21">
      <c r="A138" s="20" t="s">
        <v>33</v>
      </c>
      <c r="B138" s="20" t="s">
        <v>34</v>
      </c>
      <c r="C138" s="20" t="s">
        <v>35</v>
      </c>
      <c r="D138" s="20" t="s">
        <v>11</v>
      </c>
      <c r="E138" s="20" t="s">
        <v>12</v>
      </c>
      <c r="F138" s="20" t="s">
        <v>876</v>
      </c>
      <c r="G138" s="20"/>
      <c r="H138" s="20" t="s">
        <v>16</v>
      </c>
      <c r="I138" s="20">
        <v>1</v>
      </c>
      <c r="J138" s="20" t="s">
        <v>14</v>
      </c>
      <c r="K138" s="73">
        <v>457</v>
      </c>
      <c r="L138" s="26">
        <v>470.8</v>
      </c>
      <c r="M138" s="26"/>
      <c r="N138" s="37"/>
      <c r="O138" s="91">
        <f>L138+(L138*$N$129)</f>
        <v>446.93076923076922</v>
      </c>
      <c r="P138" s="105">
        <f>ROUND(O138,1)</f>
        <v>446.9</v>
      </c>
      <c r="Q138" s="20" t="s">
        <v>876</v>
      </c>
      <c r="R138" s="20">
        <v>1</v>
      </c>
      <c r="S138" s="20" t="s">
        <v>14</v>
      </c>
      <c r="T138" s="20" t="s">
        <v>969</v>
      </c>
      <c r="U138" s="20" t="s">
        <v>15</v>
      </c>
    </row>
    <row r="139" spans="1:21">
      <c r="A139" s="20" t="s">
        <v>33</v>
      </c>
      <c r="B139" s="20" t="s">
        <v>34</v>
      </c>
      <c r="C139" s="20" t="s">
        <v>35</v>
      </c>
      <c r="D139" s="20" t="s">
        <v>11</v>
      </c>
      <c r="E139" s="20" t="s">
        <v>12</v>
      </c>
      <c r="F139" s="20" t="s">
        <v>876</v>
      </c>
      <c r="G139" s="20"/>
      <c r="H139" s="20" t="s">
        <v>16</v>
      </c>
      <c r="I139" s="20">
        <v>15</v>
      </c>
      <c r="J139" s="20" t="s">
        <v>14</v>
      </c>
      <c r="K139" s="73">
        <v>457</v>
      </c>
      <c r="L139" s="26">
        <v>447.3</v>
      </c>
      <c r="M139" s="26"/>
      <c r="N139" s="37"/>
      <c r="O139" s="91" t="s">
        <v>964</v>
      </c>
      <c r="P139" s="105" t="s">
        <v>964</v>
      </c>
      <c r="Q139" s="20" t="s">
        <v>876</v>
      </c>
      <c r="R139" s="20">
        <v>1</v>
      </c>
      <c r="S139" s="20" t="s">
        <v>14</v>
      </c>
      <c r="T139" s="20" t="s">
        <v>969</v>
      </c>
      <c r="U139" s="20" t="s">
        <v>15</v>
      </c>
    </row>
    <row r="140" spans="1:21">
      <c r="A140" s="20" t="s">
        <v>33</v>
      </c>
      <c r="B140" s="20" t="s">
        <v>34</v>
      </c>
      <c r="C140" s="20" t="s">
        <v>35</v>
      </c>
      <c r="D140" s="20" t="s">
        <v>11</v>
      </c>
      <c r="E140" s="20" t="s">
        <v>12</v>
      </c>
      <c r="F140" s="20" t="s">
        <v>876</v>
      </c>
      <c r="G140" s="20"/>
      <c r="H140" s="20" t="s">
        <v>16</v>
      </c>
      <c r="I140" s="20">
        <v>45</v>
      </c>
      <c r="J140" s="20" t="s">
        <v>14</v>
      </c>
      <c r="K140" s="73">
        <v>457</v>
      </c>
      <c r="L140" s="26">
        <v>376.6</v>
      </c>
      <c r="M140" s="26"/>
      <c r="N140" s="37"/>
      <c r="O140" s="91" t="s">
        <v>964</v>
      </c>
      <c r="P140" s="105" t="s">
        <v>964</v>
      </c>
      <c r="Q140" s="20" t="s">
        <v>876</v>
      </c>
      <c r="R140" s="20">
        <v>1</v>
      </c>
      <c r="S140" s="20" t="s">
        <v>14</v>
      </c>
      <c r="T140" s="20" t="s">
        <v>969</v>
      </c>
      <c r="U140" s="20" t="s">
        <v>15</v>
      </c>
    </row>
    <row r="141" spans="1:21">
      <c r="A141" s="20" t="s">
        <v>33</v>
      </c>
      <c r="B141" s="20" t="s">
        <v>34</v>
      </c>
      <c r="C141" s="20" t="s">
        <v>35</v>
      </c>
      <c r="D141" s="20" t="s">
        <v>11</v>
      </c>
      <c r="E141" s="20" t="s">
        <v>12</v>
      </c>
      <c r="F141" s="20" t="s">
        <v>877</v>
      </c>
      <c r="G141" s="20"/>
      <c r="H141" s="20" t="s">
        <v>16</v>
      </c>
      <c r="I141" s="20">
        <v>1</v>
      </c>
      <c r="J141" s="20" t="s">
        <v>14</v>
      </c>
      <c r="K141" s="73">
        <v>217.1</v>
      </c>
      <c r="L141" s="26">
        <v>223.7</v>
      </c>
      <c r="M141" s="26"/>
      <c r="N141" s="37"/>
      <c r="O141" s="91">
        <f>L141+(L141*$N$129)</f>
        <v>212.35856643356641</v>
      </c>
      <c r="P141" s="105">
        <f>ROUND(O141,1)</f>
        <v>212.4</v>
      </c>
      <c r="Q141" s="20" t="s">
        <v>877</v>
      </c>
      <c r="R141" s="20">
        <v>1</v>
      </c>
      <c r="S141" s="20" t="s">
        <v>14</v>
      </c>
      <c r="T141" s="20" t="s">
        <v>969</v>
      </c>
      <c r="U141" s="20" t="s">
        <v>15</v>
      </c>
    </row>
    <row r="142" spans="1:21">
      <c r="A142" s="20" t="s">
        <v>33</v>
      </c>
      <c r="B142" s="20" t="s">
        <v>34</v>
      </c>
      <c r="C142" s="20" t="s">
        <v>35</v>
      </c>
      <c r="D142" s="20" t="s">
        <v>11</v>
      </c>
      <c r="E142" s="20" t="s">
        <v>12</v>
      </c>
      <c r="F142" s="20" t="s">
        <v>877</v>
      </c>
      <c r="G142" s="20"/>
      <c r="H142" s="20" t="s">
        <v>16</v>
      </c>
      <c r="I142" s="20">
        <v>15</v>
      </c>
      <c r="J142" s="20" t="s">
        <v>14</v>
      </c>
      <c r="K142" s="73">
        <v>217.1</v>
      </c>
      <c r="L142" s="26">
        <v>212.4</v>
      </c>
      <c r="M142" s="26"/>
      <c r="N142" s="37"/>
      <c r="O142" s="91" t="s">
        <v>964</v>
      </c>
      <c r="P142" s="105" t="s">
        <v>964</v>
      </c>
      <c r="Q142" s="20" t="s">
        <v>877</v>
      </c>
      <c r="R142" s="20">
        <v>1</v>
      </c>
      <c r="S142" s="20" t="s">
        <v>14</v>
      </c>
      <c r="T142" s="20" t="s">
        <v>969</v>
      </c>
      <c r="U142" s="20" t="s">
        <v>15</v>
      </c>
    </row>
    <row r="143" spans="1:21">
      <c r="A143" s="20" t="s">
        <v>33</v>
      </c>
      <c r="B143" s="20" t="s">
        <v>34</v>
      </c>
      <c r="C143" s="20" t="s">
        <v>35</v>
      </c>
      <c r="D143" s="20" t="s">
        <v>11</v>
      </c>
      <c r="E143" s="20" t="s">
        <v>12</v>
      </c>
      <c r="F143" s="20" t="s">
        <v>877</v>
      </c>
      <c r="G143" s="20"/>
      <c r="H143" s="20" t="s">
        <v>16</v>
      </c>
      <c r="I143" s="20">
        <v>45</v>
      </c>
      <c r="J143" s="20" t="s">
        <v>14</v>
      </c>
      <c r="K143" s="73">
        <v>217.1</v>
      </c>
      <c r="L143" s="26">
        <v>179</v>
      </c>
      <c r="M143" s="26"/>
      <c r="N143" s="37"/>
      <c r="O143" s="91" t="s">
        <v>964</v>
      </c>
      <c r="P143" s="105" t="s">
        <v>964</v>
      </c>
      <c r="Q143" s="20" t="s">
        <v>877</v>
      </c>
      <c r="R143" s="20">
        <v>1</v>
      </c>
      <c r="S143" s="20" t="s">
        <v>14</v>
      </c>
      <c r="T143" s="20" t="s">
        <v>969</v>
      </c>
      <c r="U143" s="20" t="s">
        <v>15</v>
      </c>
    </row>
    <row r="144" spans="1:21">
      <c r="A144" s="20" t="s">
        <v>33</v>
      </c>
      <c r="B144" s="20" t="s">
        <v>34</v>
      </c>
      <c r="C144" s="20" t="s">
        <v>35</v>
      </c>
      <c r="D144" s="20" t="s">
        <v>11</v>
      </c>
      <c r="E144" s="20" t="s">
        <v>12</v>
      </c>
      <c r="F144" s="20" t="s">
        <v>965</v>
      </c>
      <c r="G144" s="20"/>
      <c r="H144" s="20" t="s">
        <v>16</v>
      </c>
      <c r="I144" s="20">
        <v>1</v>
      </c>
      <c r="J144" s="20" t="s">
        <v>14</v>
      </c>
      <c r="K144" s="72"/>
      <c r="L144" s="25">
        <v>3476.1</v>
      </c>
      <c r="M144" s="25"/>
      <c r="N144" s="36"/>
      <c r="O144" s="91">
        <f>L144+(L144*$N$129)</f>
        <v>3299.8641608391604</v>
      </c>
      <c r="P144" s="105">
        <f>ROUND(O144,1)</f>
        <v>3299.9</v>
      </c>
      <c r="Q144" s="20" t="s">
        <v>965</v>
      </c>
      <c r="R144" s="20">
        <v>1</v>
      </c>
      <c r="S144" s="20" t="s">
        <v>14</v>
      </c>
      <c r="T144" s="20" t="s">
        <v>970</v>
      </c>
      <c r="U144" s="20" t="s">
        <v>15</v>
      </c>
    </row>
    <row r="145" spans="1:21">
      <c r="A145" s="20" t="s">
        <v>33</v>
      </c>
      <c r="B145" s="20" t="s">
        <v>34</v>
      </c>
      <c r="C145" s="20" t="s">
        <v>35</v>
      </c>
      <c r="D145" s="20" t="s">
        <v>11</v>
      </c>
      <c r="E145" s="20" t="s">
        <v>12</v>
      </c>
      <c r="F145" s="20" t="s">
        <v>965</v>
      </c>
      <c r="G145" s="20"/>
      <c r="H145" s="20" t="s">
        <v>16</v>
      </c>
      <c r="I145" s="20">
        <v>15</v>
      </c>
      <c r="J145" s="20" t="s">
        <v>14</v>
      </c>
      <c r="K145" s="72"/>
      <c r="L145" s="25">
        <v>3299.9</v>
      </c>
      <c r="M145" s="25"/>
      <c r="N145" s="36"/>
      <c r="O145" s="91" t="s">
        <v>964</v>
      </c>
      <c r="P145" s="105" t="s">
        <v>964</v>
      </c>
      <c r="Q145" s="20" t="s">
        <v>965</v>
      </c>
      <c r="R145" s="20">
        <v>1</v>
      </c>
      <c r="S145" s="20" t="s">
        <v>14</v>
      </c>
      <c r="T145" s="20" t="s">
        <v>970</v>
      </c>
      <c r="U145" s="20" t="s">
        <v>15</v>
      </c>
    </row>
    <row r="146" spans="1:21">
      <c r="A146" s="20" t="s">
        <v>33</v>
      </c>
      <c r="B146" s="20" t="s">
        <v>34</v>
      </c>
      <c r="C146" s="20" t="s">
        <v>35</v>
      </c>
      <c r="D146" s="20" t="s">
        <v>11</v>
      </c>
      <c r="E146" s="20" t="s">
        <v>12</v>
      </c>
      <c r="F146" s="20" t="s">
        <v>965</v>
      </c>
      <c r="G146" s="20"/>
      <c r="H146" s="20" t="s">
        <v>16</v>
      </c>
      <c r="I146" s="20">
        <v>45</v>
      </c>
      <c r="J146" s="20" t="s">
        <v>14</v>
      </c>
      <c r="K146" s="72"/>
      <c r="L146" s="25">
        <v>2777.3</v>
      </c>
      <c r="M146" s="25"/>
      <c r="N146" s="36"/>
      <c r="O146" s="91" t="s">
        <v>964</v>
      </c>
      <c r="P146" s="105" t="s">
        <v>964</v>
      </c>
      <c r="Q146" s="20" t="s">
        <v>965</v>
      </c>
      <c r="R146" s="20">
        <v>1</v>
      </c>
      <c r="S146" s="20" t="s">
        <v>14</v>
      </c>
      <c r="T146" s="20" t="s">
        <v>970</v>
      </c>
      <c r="U146" s="20" t="s">
        <v>15</v>
      </c>
    </row>
    <row r="147" spans="1:21">
      <c r="A147" s="20" t="s">
        <v>33</v>
      </c>
      <c r="B147" s="20" t="s">
        <v>34</v>
      </c>
      <c r="C147" s="20" t="s">
        <v>35</v>
      </c>
      <c r="D147" s="20" t="s">
        <v>11</v>
      </c>
      <c r="E147" s="20" t="s">
        <v>12</v>
      </c>
      <c r="F147" s="20" t="s">
        <v>878</v>
      </c>
      <c r="G147" s="20"/>
      <c r="H147" s="20" t="s">
        <v>16</v>
      </c>
      <c r="I147" s="20">
        <v>1</v>
      </c>
      <c r="J147" s="20" t="s">
        <v>14</v>
      </c>
      <c r="K147" s="73">
        <v>514.1</v>
      </c>
      <c r="L147" s="26">
        <v>529.6</v>
      </c>
      <c r="M147" s="26"/>
      <c r="N147" s="37"/>
      <c r="O147" s="91">
        <f>L147+(L147*$N$129)</f>
        <v>502.74965034965032</v>
      </c>
      <c r="P147" s="105">
        <f>ROUND(O147,1)</f>
        <v>502.7</v>
      </c>
      <c r="Q147" s="20" t="s">
        <v>878</v>
      </c>
      <c r="R147" s="20">
        <v>1</v>
      </c>
      <c r="S147" s="20" t="s">
        <v>14</v>
      </c>
      <c r="T147" s="20" t="s">
        <v>969</v>
      </c>
      <c r="U147" s="20" t="s">
        <v>15</v>
      </c>
    </row>
    <row r="148" spans="1:21">
      <c r="A148" s="20" t="s">
        <v>33</v>
      </c>
      <c r="B148" s="20" t="s">
        <v>34</v>
      </c>
      <c r="C148" s="20" t="s">
        <v>35</v>
      </c>
      <c r="D148" s="20" t="s">
        <v>11</v>
      </c>
      <c r="E148" s="20" t="s">
        <v>12</v>
      </c>
      <c r="F148" s="20" t="s">
        <v>878</v>
      </c>
      <c r="G148" s="20"/>
      <c r="H148" s="20" t="s">
        <v>16</v>
      </c>
      <c r="I148" s="20">
        <v>15</v>
      </c>
      <c r="J148" s="20" t="s">
        <v>14</v>
      </c>
      <c r="K148" s="73">
        <v>514.1</v>
      </c>
      <c r="L148" s="26">
        <v>503.1</v>
      </c>
      <c r="M148" s="26"/>
      <c r="N148" s="37"/>
      <c r="O148" s="91" t="s">
        <v>964</v>
      </c>
      <c r="P148" s="105" t="s">
        <v>964</v>
      </c>
      <c r="Q148" s="20" t="s">
        <v>878</v>
      </c>
      <c r="R148" s="20">
        <v>1</v>
      </c>
      <c r="S148" s="20" t="s">
        <v>14</v>
      </c>
      <c r="T148" s="20" t="s">
        <v>969</v>
      </c>
      <c r="U148" s="20" t="s">
        <v>15</v>
      </c>
    </row>
    <row r="149" spans="1:21">
      <c r="A149" s="20" t="s">
        <v>33</v>
      </c>
      <c r="B149" s="20" t="s">
        <v>34</v>
      </c>
      <c r="C149" s="20" t="s">
        <v>35</v>
      </c>
      <c r="D149" s="20" t="s">
        <v>11</v>
      </c>
      <c r="E149" s="20" t="s">
        <v>12</v>
      </c>
      <c r="F149" s="20" t="s">
        <v>878</v>
      </c>
      <c r="G149" s="20"/>
      <c r="H149" s="20" t="s">
        <v>16</v>
      </c>
      <c r="I149" s="20">
        <v>45</v>
      </c>
      <c r="J149" s="20" t="s">
        <v>14</v>
      </c>
      <c r="K149" s="73">
        <v>514.1</v>
      </c>
      <c r="L149" s="26">
        <v>423.7</v>
      </c>
      <c r="M149" s="26"/>
      <c r="N149" s="37"/>
      <c r="O149" s="91" t="s">
        <v>964</v>
      </c>
      <c r="P149" s="105" t="s">
        <v>964</v>
      </c>
      <c r="Q149" s="20" t="s">
        <v>878</v>
      </c>
      <c r="R149" s="20">
        <v>1</v>
      </c>
      <c r="S149" s="20" t="s">
        <v>14</v>
      </c>
      <c r="T149" s="20" t="s">
        <v>969</v>
      </c>
      <c r="U149" s="20" t="s">
        <v>15</v>
      </c>
    </row>
    <row r="150" spans="1:21">
      <c r="A150" s="20" t="s">
        <v>33</v>
      </c>
      <c r="B150" s="20" t="s">
        <v>34</v>
      </c>
      <c r="C150" s="20" t="s">
        <v>35</v>
      </c>
      <c r="D150" s="20" t="s">
        <v>11</v>
      </c>
      <c r="E150" s="20" t="s">
        <v>12</v>
      </c>
      <c r="F150" s="20" t="s">
        <v>879</v>
      </c>
      <c r="G150" s="20"/>
      <c r="H150" s="20" t="s">
        <v>16</v>
      </c>
      <c r="I150" s="20">
        <v>1</v>
      </c>
      <c r="J150" s="20" t="s">
        <v>14</v>
      </c>
      <c r="K150" s="73">
        <v>171.4</v>
      </c>
      <c r="L150" s="26">
        <v>176.6</v>
      </c>
      <c r="M150" s="26"/>
      <c r="N150" s="37"/>
      <c r="O150" s="91">
        <f>L150+(L150*$N$129)</f>
        <v>167.64650349650347</v>
      </c>
      <c r="P150" s="105">
        <f>ROUND(O150,1)</f>
        <v>167.6</v>
      </c>
      <c r="Q150" s="20" t="s">
        <v>879</v>
      </c>
      <c r="R150" s="20">
        <v>1</v>
      </c>
      <c r="S150" s="20" t="s">
        <v>14</v>
      </c>
      <c r="T150" s="20" t="s">
        <v>969</v>
      </c>
      <c r="U150" s="20" t="s">
        <v>15</v>
      </c>
    </row>
    <row r="151" spans="1:21">
      <c r="A151" s="20" t="s">
        <v>33</v>
      </c>
      <c r="B151" s="20" t="s">
        <v>34</v>
      </c>
      <c r="C151" s="20" t="s">
        <v>35</v>
      </c>
      <c r="D151" s="20" t="s">
        <v>11</v>
      </c>
      <c r="E151" s="20" t="s">
        <v>12</v>
      </c>
      <c r="F151" s="20" t="s">
        <v>879</v>
      </c>
      <c r="G151" s="20"/>
      <c r="H151" s="20" t="s">
        <v>16</v>
      </c>
      <c r="I151" s="20">
        <v>15</v>
      </c>
      <c r="J151" s="20" t="s">
        <v>14</v>
      </c>
      <c r="K151" s="73">
        <v>171.4</v>
      </c>
      <c r="L151" s="26">
        <v>167.7</v>
      </c>
      <c r="M151" s="26"/>
      <c r="N151" s="37"/>
      <c r="O151" s="91" t="s">
        <v>964</v>
      </c>
      <c r="P151" s="105" t="s">
        <v>964</v>
      </c>
      <c r="Q151" s="20" t="s">
        <v>879</v>
      </c>
      <c r="R151" s="20">
        <v>1</v>
      </c>
      <c r="S151" s="20" t="s">
        <v>14</v>
      </c>
      <c r="T151" s="20" t="s">
        <v>969</v>
      </c>
      <c r="U151" s="20" t="s">
        <v>15</v>
      </c>
    </row>
    <row r="152" spans="1:21">
      <c r="A152" s="20" t="s">
        <v>33</v>
      </c>
      <c r="B152" s="20" t="s">
        <v>34</v>
      </c>
      <c r="C152" s="20" t="s">
        <v>35</v>
      </c>
      <c r="D152" s="20" t="s">
        <v>11</v>
      </c>
      <c r="E152" s="20" t="s">
        <v>12</v>
      </c>
      <c r="F152" s="20" t="s">
        <v>879</v>
      </c>
      <c r="G152" s="20"/>
      <c r="H152" s="20" t="s">
        <v>16</v>
      </c>
      <c r="I152" s="20">
        <v>45</v>
      </c>
      <c r="J152" s="20" t="s">
        <v>14</v>
      </c>
      <c r="K152" s="73">
        <v>171.4</v>
      </c>
      <c r="L152" s="26">
        <v>141.30000000000001</v>
      </c>
      <c r="M152" s="26"/>
      <c r="N152" s="37"/>
      <c r="O152" s="91" t="s">
        <v>964</v>
      </c>
      <c r="P152" s="105" t="s">
        <v>964</v>
      </c>
      <c r="Q152" s="20" t="s">
        <v>879</v>
      </c>
      <c r="R152" s="20">
        <v>1</v>
      </c>
      <c r="S152" s="20" t="s">
        <v>14</v>
      </c>
      <c r="T152" s="20" t="s">
        <v>969</v>
      </c>
      <c r="U152" s="20" t="s">
        <v>15</v>
      </c>
    </row>
    <row r="153" spans="1:21">
      <c r="A153" s="20" t="s">
        <v>33</v>
      </c>
      <c r="B153" s="20" t="s">
        <v>34</v>
      </c>
      <c r="C153" s="20" t="s">
        <v>35</v>
      </c>
      <c r="D153" s="20" t="s">
        <v>11</v>
      </c>
      <c r="E153" s="20" t="s">
        <v>12</v>
      </c>
      <c r="F153" s="20" t="s">
        <v>880</v>
      </c>
      <c r="G153" s="20"/>
      <c r="H153" s="20" t="s">
        <v>16</v>
      </c>
      <c r="I153" s="20">
        <v>1</v>
      </c>
      <c r="J153" s="20" t="s">
        <v>14</v>
      </c>
      <c r="K153" s="73">
        <v>560</v>
      </c>
      <c r="L153" s="26">
        <v>560</v>
      </c>
      <c r="M153" s="26"/>
      <c r="N153" s="37"/>
      <c r="O153" s="91">
        <f>L153+(L153*$N$129)</f>
        <v>531.60839160839157</v>
      </c>
      <c r="P153" s="105">
        <f>ROUND(O153,1)</f>
        <v>531.6</v>
      </c>
      <c r="Q153" s="20" t="s">
        <v>880</v>
      </c>
      <c r="R153" s="20">
        <v>1</v>
      </c>
      <c r="S153" s="20" t="s">
        <v>14</v>
      </c>
      <c r="T153" s="20" t="s">
        <v>969</v>
      </c>
      <c r="U153" s="20" t="s">
        <v>15</v>
      </c>
    </row>
    <row r="154" spans="1:21">
      <c r="A154" s="20" t="s">
        <v>33</v>
      </c>
      <c r="B154" s="20" t="s">
        <v>34</v>
      </c>
      <c r="C154" s="20" t="s">
        <v>35</v>
      </c>
      <c r="D154" s="20" t="s">
        <v>11</v>
      </c>
      <c r="E154" s="20" t="s">
        <v>12</v>
      </c>
      <c r="F154" s="20" t="s">
        <v>880</v>
      </c>
      <c r="G154" s="20"/>
      <c r="H154" s="20" t="s">
        <v>16</v>
      </c>
      <c r="I154" s="20">
        <v>15</v>
      </c>
      <c r="J154" s="20" t="s">
        <v>14</v>
      </c>
      <c r="K154" s="73">
        <v>560</v>
      </c>
      <c r="L154" s="26">
        <v>532</v>
      </c>
      <c r="M154" s="26"/>
      <c r="N154" s="37"/>
      <c r="O154" s="91" t="s">
        <v>964</v>
      </c>
      <c r="P154" s="105" t="s">
        <v>964</v>
      </c>
      <c r="Q154" s="20" t="s">
        <v>880</v>
      </c>
      <c r="R154" s="20">
        <v>1</v>
      </c>
      <c r="S154" s="20" t="s">
        <v>14</v>
      </c>
      <c r="T154" s="20" t="s">
        <v>969</v>
      </c>
      <c r="U154" s="20" t="s">
        <v>15</v>
      </c>
    </row>
    <row r="155" spans="1:21">
      <c r="A155" s="20" t="s">
        <v>33</v>
      </c>
      <c r="B155" s="20" t="s">
        <v>34</v>
      </c>
      <c r="C155" s="20" t="s">
        <v>35</v>
      </c>
      <c r="D155" s="20" t="s">
        <v>11</v>
      </c>
      <c r="E155" s="20" t="s">
        <v>12</v>
      </c>
      <c r="F155" s="20" t="s">
        <v>880</v>
      </c>
      <c r="G155" s="20"/>
      <c r="H155" s="20" t="s">
        <v>16</v>
      </c>
      <c r="I155" s="20">
        <v>45</v>
      </c>
      <c r="J155" s="20" t="s">
        <v>14</v>
      </c>
      <c r="K155" s="73">
        <v>560</v>
      </c>
      <c r="L155" s="26">
        <v>448</v>
      </c>
      <c r="M155" s="26"/>
      <c r="N155" s="37"/>
      <c r="O155" s="91" t="s">
        <v>964</v>
      </c>
      <c r="P155" s="105" t="s">
        <v>964</v>
      </c>
      <c r="Q155" s="20" t="s">
        <v>880</v>
      </c>
      <c r="R155" s="20">
        <v>1</v>
      </c>
      <c r="S155" s="20" t="s">
        <v>14</v>
      </c>
      <c r="T155" s="20" t="s">
        <v>969</v>
      </c>
      <c r="U155" s="20" t="s">
        <v>15</v>
      </c>
    </row>
    <row r="156" spans="1:21">
      <c r="A156" s="20" t="s">
        <v>36</v>
      </c>
      <c r="B156" s="20" t="s">
        <v>37</v>
      </c>
      <c r="C156" s="20" t="s">
        <v>38</v>
      </c>
      <c r="D156" s="20" t="s">
        <v>11</v>
      </c>
      <c r="E156" s="20" t="s">
        <v>12</v>
      </c>
      <c r="F156" s="20" t="s">
        <v>13</v>
      </c>
      <c r="G156" s="20"/>
      <c r="H156" s="20" t="s">
        <v>16</v>
      </c>
      <c r="I156" s="20">
        <v>1</v>
      </c>
      <c r="J156" s="20" t="s">
        <v>14</v>
      </c>
      <c r="K156" s="72">
        <v>1428</v>
      </c>
      <c r="L156" s="25">
        <v>1470.9</v>
      </c>
      <c r="M156" s="25"/>
      <c r="N156" s="36"/>
      <c r="O156" s="91">
        <f>L156+(L156*$N$162)</f>
        <v>1396.32537</v>
      </c>
      <c r="P156" s="105">
        <f>ROUND(O156,1)</f>
        <v>1396.3</v>
      </c>
      <c r="Q156" s="20" t="s">
        <v>13</v>
      </c>
      <c r="R156" s="20">
        <v>1</v>
      </c>
      <c r="S156" s="20" t="s">
        <v>14</v>
      </c>
      <c r="T156" s="20" t="s">
        <v>969</v>
      </c>
      <c r="U156" s="20" t="s">
        <v>15</v>
      </c>
    </row>
    <row r="157" spans="1:21">
      <c r="A157" s="20" t="s">
        <v>36</v>
      </c>
      <c r="B157" s="20" t="s">
        <v>37</v>
      </c>
      <c r="C157" s="20" t="s">
        <v>38</v>
      </c>
      <c r="D157" s="20" t="s">
        <v>11</v>
      </c>
      <c r="E157" s="20" t="s">
        <v>12</v>
      </c>
      <c r="F157" s="20" t="s">
        <v>13</v>
      </c>
      <c r="G157" s="20"/>
      <c r="H157" s="20" t="s">
        <v>16</v>
      </c>
      <c r="I157" s="20">
        <v>15</v>
      </c>
      <c r="J157" s="20" t="s">
        <v>14</v>
      </c>
      <c r="K157" s="72"/>
      <c r="L157" s="25">
        <v>1397.3</v>
      </c>
      <c r="M157" s="25"/>
      <c r="N157" s="36"/>
      <c r="O157" s="91" t="s">
        <v>964</v>
      </c>
      <c r="P157" s="105" t="s">
        <v>964</v>
      </c>
      <c r="Q157" s="20" t="s">
        <v>13</v>
      </c>
      <c r="R157" s="20">
        <v>1</v>
      </c>
      <c r="S157" s="20" t="s">
        <v>14</v>
      </c>
      <c r="T157" s="20" t="s">
        <v>969</v>
      </c>
      <c r="U157" s="20" t="s">
        <v>15</v>
      </c>
    </row>
    <row r="158" spans="1:21">
      <c r="A158" s="20" t="s">
        <v>36</v>
      </c>
      <c r="B158" s="20" t="s">
        <v>37</v>
      </c>
      <c r="C158" s="20" t="s">
        <v>38</v>
      </c>
      <c r="D158" s="20" t="s">
        <v>11</v>
      </c>
      <c r="E158" s="20" t="s">
        <v>12</v>
      </c>
      <c r="F158" s="20" t="s">
        <v>13</v>
      </c>
      <c r="G158" s="20"/>
      <c r="H158" s="20" t="s">
        <v>16</v>
      </c>
      <c r="I158" s="20">
        <v>45</v>
      </c>
      <c r="J158" s="20" t="s">
        <v>14</v>
      </c>
      <c r="K158" s="72"/>
      <c r="L158" s="25">
        <v>1176.7</v>
      </c>
      <c r="M158" s="25"/>
      <c r="N158" s="36"/>
      <c r="O158" s="91" t="s">
        <v>964</v>
      </c>
      <c r="P158" s="105" t="s">
        <v>964</v>
      </c>
      <c r="Q158" s="20" t="s">
        <v>13</v>
      </c>
      <c r="R158" s="20">
        <v>1</v>
      </c>
      <c r="S158" s="20" t="s">
        <v>14</v>
      </c>
      <c r="T158" s="20" t="s">
        <v>969</v>
      </c>
      <c r="U158" s="20" t="s">
        <v>15</v>
      </c>
    </row>
    <row r="159" spans="1:21">
      <c r="A159" s="20" t="s">
        <v>36</v>
      </c>
      <c r="B159" s="20" t="s">
        <v>37</v>
      </c>
      <c r="C159" s="20" t="s">
        <v>38</v>
      </c>
      <c r="D159" s="20" t="s">
        <v>11</v>
      </c>
      <c r="E159" s="20" t="s">
        <v>12</v>
      </c>
      <c r="F159" s="20" t="s">
        <v>872</v>
      </c>
      <c r="G159" s="20"/>
      <c r="H159" s="20" t="s">
        <v>16</v>
      </c>
      <c r="I159" s="20">
        <v>1</v>
      </c>
      <c r="J159" s="20" t="s">
        <v>14</v>
      </c>
      <c r="K159" s="73">
        <v>425.6</v>
      </c>
      <c r="L159" s="26">
        <v>438.4</v>
      </c>
      <c r="M159" s="26"/>
      <c r="N159" s="37"/>
      <c r="O159" s="91">
        <f>L159+(L159*$N$162)</f>
        <v>416.17311999999998</v>
      </c>
      <c r="P159" s="105">
        <f>ROUND(O159,1)</f>
        <v>416.2</v>
      </c>
      <c r="Q159" s="20" t="s">
        <v>872</v>
      </c>
      <c r="R159" s="20">
        <v>1</v>
      </c>
      <c r="S159" s="20" t="s">
        <v>14</v>
      </c>
      <c r="T159" s="20" t="s">
        <v>969</v>
      </c>
      <c r="U159" s="20" t="s">
        <v>15</v>
      </c>
    </row>
    <row r="160" spans="1:21">
      <c r="A160" s="20" t="s">
        <v>36</v>
      </c>
      <c r="B160" s="20" t="s">
        <v>37</v>
      </c>
      <c r="C160" s="20" t="s">
        <v>38</v>
      </c>
      <c r="D160" s="20" t="s">
        <v>11</v>
      </c>
      <c r="E160" s="20" t="s">
        <v>12</v>
      </c>
      <c r="F160" s="20" t="s">
        <v>872</v>
      </c>
      <c r="G160" s="20"/>
      <c r="H160" s="20" t="s">
        <v>16</v>
      </c>
      <c r="I160" s="20">
        <v>15</v>
      </c>
      <c r="J160" s="20" t="s">
        <v>14</v>
      </c>
      <c r="K160" s="73"/>
      <c r="L160" s="26">
        <v>416.5</v>
      </c>
      <c r="M160" s="26"/>
      <c r="N160" s="37"/>
      <c r="O160" s="91" t="s">
        <v>964</v>
      </c>
      <c r="P160" s="105" t="s">
        <v>964</v>
      </c>
      <c r="Q160" s="20" t="s">
        <v>872</v>
      </c>
      <c r="R160" s="20">
        <v>1</v>
      </c>
      <c r="S160" s="20" t="s">
        <v>14</v>
      </c>
      <c r="T160" s="20" t="s">
        <v>969</v>
      </c>
      <c r="U160" s="20" t="s">
        <v>15</v>
      </c>
    </row>
    <row r="161" spans="1:21">
      <c r="A161" s="20" t="s">
        <v>36</v>
      </c>
      <c r="B161" s="20" t="s">
        <v>37</v>
      </c>
      <c r="C161" s="20" t="s">
        <v>38</v>
      </c>
      <c r="D161" s="20" t="s">
        <v>11</v>
      </c>
      <c r="E161" s="20" t="s">
        <v>12</v>
      </c>
      <c r="F161" s="20" t="s">
        <v>872</v>
      </c>
      <c r="G161" s="20"/>
      <c r="H161" s="20" t="s">
        <v>16</v>
      </c>
      <c r="I161" s="20">
        <v>45</v>
      </c>
      <c r="J161" s="20" t="s">
        <v>14</v>
      </c>
      <c r="K161" s="73"/>
      <c r="L161" s="26">
        <v>350.8</v>
      </c>
      <c r="M161" s="26"/>
      <c r="N161" s="37"/>
      <c r="O161" s="91" t="s">
        <v>964</v>
      </c>
      <c r="P161" s="105" t="s">
        <v>964</v>
      </c>
      <c r="Q161" s="20" t="s">
        <v>872</v>
      </c>
      <c r="R161" s="20">
        <v>1</v>
      </c>
      <c r="S161" s="20" t="s">
        <v>14</v>
      </c>
      <c r="T161" s="20" t="s">
        <v>969</v>
      </c>
      <c r="U161" s="20" t="s">
        <v>15</v>
      </c>
    </row>
    <row r="162" spans="1:21">
      <c r="A162" s="20" t="s">
        <v>36</v>
      </c>
      <c r="B162" s="20" t="s">
        <v>37</v>
      </c>
      <c r="C162" s="20" t="s">
        <v>38</v>
      </c>
      <c r="D162" s="20" t="s">
        <v>11</v>
      </c>
      <c r="E162" s="20" t="s">
        <v>12</v>
      </c>
      <c r="F162" s="20" t="s">
        <v>873</v>
      </c>
      <c r="G162" s="20"/>
      <c r="H162" s="20" t="s">
        <v>16</v>
      </c>
      <c r="I162" s="20">
        <v>1</v>
      </c>
      <c r="J162" s="20" t="s">
        <v>14</v>
      </c>
      <c r="K162" s="73">
        <v>57.2</v>
      </c>
      <c r="L162" s="26">
        <v>59</v>
      </c>
      <c r="M162" s="26" t="s">
        <v>1006</v>
      </c>
      <c r="N162" s="52">
        <v>-5.0700000000000002E-2</v>
      </c>
      <c r="O162" s="91">
        <f>L162+(L162*$N$162)</f>
        <v>56.008699999999997</v>
      </c>
      <c r="P162" s="105">
        <f>ROUND(O162,1)</f>
        <v>56</v>
      </c>
      <c r="Q162" s="20" t="s">
        <v>873</v>
      </c>
      <c r="R162" s="20">
        <v>1</v>
      </c>
      <c r="S162" s="20" t="s">
        <v>14</v>
      </c>
      <c r="T162" s="20" t="s">
        <v>969</v>
      </c>
      <c r="U162" s="20" t="s">
        <v>15</v>
      </c>
    </row>
    <row r="163" spans="1:21">
      <c r="A163" s="20" t="s">
        <v>36</v>
      </c>
      <c r="B163" s="20" t="s">
        <v>37</v>
      </c>
      <c r="C163" s="20" t="s">
        <v>38</v>
      </c>
      <c r="D163" s="20" t="s">
        <v>11</v>
      </c>
      <c r="E163" s="20" t="s">
        <v>12</v>
      </c>
      <c r="F163" s="20" t="s">
        <v>873</v>
      </c>
      <c r="G163" s="20"/>
      <c r="H163" s="20" t="s">
        <v>16</v>
      </c>
      <c r="I163" s="20">
        <v>15</v>
      </c>
      <c r="J163" s="20" t="s">
        <v>14</v>
      </c>
      <c r="K163" s="73">
        <v>57.2</v>
      </c>
      <c r="L163" s="26">
        <v>56</v>
      </c>
      <c r="M163" s="26"/>
      <c r="N163" s="37"/>
      <c r="O163" s="91" t="s">
        <v>964</v>
      </c>
      <c r="P163" s="105" t="s">
        <v>964</v>
      </c>
      <c r="Q163" s="20" t="s">
        <v>873</v>
      </c>
      <c r="R163" s="20">
        <v>1</v>
      </c>
      <c r="S163" s="20" t="s">
        <v>14</v>
      </c>
      <c r="T163" s="20" t="s">
        <v>969</v>
      </c>
      <c r="U163" s="20" t="s">
        <v>15</v>
      </c>
    </row>
    <row r="164" spans="1:21">
      <c r="A164" s="20" t="s">
        <v>36</v>
      </c>
      <c r="B164" s="20" t="s">
        <v>37</v>
      </c>
      <c r="C164" s="20" t="s">
        <v>38</v>
      </c>
      <c r="D164" s="20" t="s">
        <v>11</v>
      </c>
      <c r="E164" s="20" t="s">
        <v>12</v>
      </c>
      <c r="F164" s="20" t="s">
        <v>873</v>
      </c>
      <c r="G164" s="20"/>
      <c r="H164" s="20" t="s">
        <v>16</v>
      </c>
      <c r="I164" s="20">
        <v>45</v>
      </c>
      <c r="J164" s="20" t="s">
        <v>14</v>
      </c>
      <c r="K164" s="73">
        <v>57.2</v>
      </c>
      <c r="L164" s="26">
        <v>47.1</v>
      </c>
      <c r="M164" s="26"/>
      <c r="N164" s="37"/>
      <c r="O164" s="91" t="s">
        <v>964</v>
      </c>
      <c r="P164" s="105" t="s">
        <v>964</v>
      </c>
      <c r="Q164" s="20" t="s">
        <v>873</v>
      </c>
      <c r="R164" s="20">
        <v>1</v>
      </c>
      <c r="S164" s="20" t="s">
        <v>14</v>
      </c>
      <c r="T164" s="20" t="s">
        <v>969</v>
      </c>
      <c r="U164" s="20" t="s">
        <v>15</v>
      </c>
    </row>
    <row r="165" spans="1:21">
      <c r="A165" s="20" t="s">
        <v>36</v>
      </c>
      <c r="B165" s="20" t="s">
        <v>37</v>
      </c>
      <c r="C165" s="20" t="s">
        <v>38</v>
      </c>
      <c r="D165" s="20" t="s">
        <v>11</v>
      </c>
      <c r="E165" s="20" t="s">
        <v>12</v>
      </c>
      <c r="F165" s="20" t="s">
        <v>874</v>
      </c>
      <c r="G165" s="20"/>
      <c r="H165" s="20" t="s">
        <v>16</v>
      </c>
      <c r="I165" s="20">
        <v>1</v>
      </c>
      <c r="J165" s="20" t="s">
        <v>14</v>
      </c>
      <c r="K165" s="73">
        <v>40</v>
      </c>
      <c r="L165" s="26">
        <v>40</v>
      </c>
      <c r="M165" s="26"/>
      <c r="N165" s="37"/>
      <c r="O165" s="91">
        <f>L165+(L165*$N$162)</f>
        <v>37.972000000000001</v>
      </c>
      <c r="P165" s="105">
        <f>ROUND(O165,1)</f>
        <v>38</v>
      </c>
      <c r="Q165" s="20" t="s">
        <v>874</v>
      </c>
      <c r="R165" s="20">
        <v>1</v>
      </c>
      <c r="S165" s="20" t="s">
        <v>14</v>
      </c>
      <c r="T165" s="20" t="s">
        <v>969</v>
      </c>
      <c r="U165" s="20" t="s">
        <v>15</v>
      </c>
    </row>
    <row r="166" spans="1:21">
      <c r="A166" s="20" t="s">
        <v>36</v>
      </c>
      <c r="B166" s="20" t="s">
        <v>37</v>
      </c>
      <c r="C166" s="20" t="s">
        <v>38</v>
      </c>
      <c r="D166" s="20" t="s">
        <v>11</v>
      </c>
      <c r="E166" s="20" t="s">
        <v>12</v>
      </c>
      <c r="F166" s="20" t="s">
        <v>874</v>
      </c>
      <c r="G166" s="20"/>
      <c r="H166" s="20" t="s">
        <v>16</v>
      </c>
      <c r="I166" s="20">
        <v>15</v>
      </c>
      <c r="J166" s="20" t="s">
        <v>14</v>
      </c>
      <c r="K166" s="73">
        <v>40</v>
      </c>
      <c r="L166" s="26">
        <v>38</v>
      </c>
      <c r="M166" s="26"/>
      <c r="N166" s="37"/>
      <c r="O166" s="91" t="s">
        <v>964</v>
      </c>
      <c r="P166" s="105" t="s">
        <v>964</v>
      </c>
      <c r="Q166" s="20" t="s">
        <v>874</v>
      </c>
      <c r="R166" s="20">
        <v>1</v>
      </c>
      <c r="S166" s="20" t="s">
        <v>14</v>
      </c>
      <c r="T166" s="20" t="s">
        <v>969</v>
      </c>
      <c r="U166" s="20" t="s">
        <v>15</v>
      </c>
    </row>
    <row r="167" spans="1:21">
      <c r="A167" s="20" t="s">
        <v>36</v>
      </c>
      <c r="B167" s="20" t="s">
        <v>37</v>
      </c>
      <c r="C167" s="20" t="s">
        <v>38</v>
      </c>
      <c r="D167" s="20" t="s">
        <v>11</v>
      </c>
      <c r="E167" s="20" t="s">
        <v>12</v>
      </c>
      <c r="F167" s="20" t="s">
        <v>874</v>
      </c>
      <c r="G167" s="20"/>
      <c r="H167" s="20" t="s">
        <v>16</v>
      </c>
      <c r="I167" s="20">
        <v>45</v>
      </c>
      <c r="J167" s="20" t="s">
        <v>14</v>
      </c>
      <c r="K167" s="73">
        <v>40</v>
      </c>
      <c r="L167" s="26">
        <v>32</v>
      </c>
      <c r="M167" s="26"/>
      <c r="N167" s="37"/>
      <c r="O167" s="91" t="s">
        <v>964</v>
      </c>
      <c r="P167" s="105" t="s">
        <v>964</v>
      </c>
      <c r="Q167" s="20" t="s">
        <v>874</v>
      </c>
      <c r="R167" s="20">
        <v>1</v>
      </c>
      <c r="S167" s="20" t="s">
        <v>14</v>
      </c>
      <c r="T167" s="20" t="s">
        <v>969</v>
      </c>
      <c r="U167" s="20" t="s">
        <v>15</v>
      </c>
    </row>
    <row r="168" spans="1:21">
      <c r="A168" s="20" t="s">
        <v>36</v>
      </c>
      <c r="B168" s="20" t="s">
        <v>37</v>
      </c>
      <c r="C168" s="20" t="s">
        <v>38</v>
      </c>
      <c r="D168" s="20" t="s">
        <v>11</v>
      </c>
      <c r="E168" s="20" t="s">
        <v>12</v>
      </c>
      <c r="F168" s="20" t="s">
        <v>875</v>
      </c>
      <c r="G168" s="20"/>
      <c r="H168" s="20" t="s">
        <v>16</v>
      </c>
      <c r="I168" s="20">
        <v>1</v>
      </c>
      <c r="J168" s="20" t="s">
        <v>14</v>
      </c>
      <c r="K168" s="74">
        <v>14851</v>
      </c>
      <c r="L168" s="27">
        <v>15297</v>
      </c>
      <c r="M168" s="27"/>
      <c r="N168" s="38"/>
      <c r="O168" s="91">
        <f>L168+(L168*$N$162)</f>
        <v>14521.4421</v>
      </c>
      <c r="P168" s="105">
        <f>ROUND(O168,1)</f>
        <v>14521.4</v>
      </c>
      <c r="Q168" s="20" t="s">
        <v>875</v>
      </c>
      <c r="R168" s="20">
        <v>1</v>
      </c>
      <c r="S168" s="20" t="s">
        <v>14</v>
      </c>
      <c r="T168" s="20" t="s">
        <v>969</v>
      </c>
      <c r="U168" s="20" t="s">
        <v>15</v>
      </c>
    </row>
    <row r="169" spans="1:21">
      <c r="A169" s="20" t="s">
        <v>36</v>
      </c>
      <c r="B169" s="20" t="s">
        <v>37</v>
      </c>
      <c r="C169" s="20" t="s">
        <v>38</v>
      </c>
      <c r="D169" s="20" t="s">
        <v>11</v>
      </c>
      <c r="E169" s="20" t="s">
        <v>12</v>
      </c>
      <c r="F169" s="20" t="s">
        <v>875</v>
      </c>
      <c r="G169" s="20"/>
      <c r="H169" s="20" t="s">
        <v>16</v>
      </c>
      <c r="I169" s="20">
        <v>15</v>
      </c>
      <c r="J169" s="20" t="s">
        <v>14</v>
      </c>
      <c r="K169" s="74">
        <v>14851</v>
      </c>
      <c r="L169" s="27">
        <v>14532</v>
      </c>
      <c r="M169" s="27"/>
      <c r="N169" s="38"/>
      <c r="O169" s="91" t="s">
        <v>964</v>
      </c>
      <c r="P169" s="105" t="s">
        <v>964</v>
      </c>
      <c r="Q169" s="20" t="s">
        <v>875</v>
      </c>
      <c r="R169" s="20">
        <v>1</v>
      </c>
      <c r="S169" s="20" t="s">
        <v>14</v>
      </c>
      <c r="T169" s="20" t="s">
        <v>969</v>
      </c>
      <c r="U169" s="20" t="s">
        <v>15</v>
      </c>
    </row>
    <row r="170" spans="1:21">
      <c r="A170" s="20" t="s">
        <v>36</v>
      </c>
      <c r="B170" s="20" t="s">
        <v>37</v>
      </c>
      <c r="C170" s="20" t="s">
        <v>38</v>
      </c>
      <c r="D170" s="20" t="s">
        <v>11</v>
      </c>
      <c r="E170" s="20" t="s">
        <v>12</v>
      </c>
      <c r="F170" s="20" t="s">
        <v>875</v>
      </c>
      <c r="G170" s="20"/>
      <c r="H170" s="20" t="s">
        <v>16</v>
      </c>
      <c r="I170" s="20">
        <v>45</v>
      </c>
      <c r="J170" s="20" t="s">
        <v>14</v>
      </c>
      <c r="K170" s="74">
        <v>14851</v>
      </c>
      <c r="L170" s="27">
        <v>12238</v>
      </c>
      <c r="M170" s="27"/>
      <c r="N170" s="38"/>
      <c r="O170" s="91" t="s">
        <v>964</v>
      </c>
      <c r="P170" s="105" t="s">
        <v>964</v>
      </c>
      <c r="Q170" s="20" t="s">
        <v>875</v>
      </c>
      <c r="R170" s="20">
        <v>1</v>
      </c>
      <c r="S170" s="20" t="s">
        <v>14</v>
      </c>
      <c r="T170" s="20" t="s">
        <v>969</v>
      </c>
      <c r="U170" s="20" t="s">
        <v>15</v>
      </c>
    </row>
    <row r="171" spans="1:21">
      <c r="A171" s="20" t="s">
        <v>36</v>
      </c>
      <c r="B171" s="20" t="s">
        <v>37</v>
      </c>
      <c r="C171" s="20" t="s">
        <v>38</v>
      </c>
      <c r="D171" s="20" t="s">
        <v>11</v>
      </c>
      <c r="E171" s="20" t="s">
        <v>12</v>
      </c>
      <c r="F171" s="20" t="s">
        <v>876</v>
      </c>
      <c r="G171" s="20"/>
      <c r="H171" s="20" t="s">
        <v>16</v>
      </c>
      <c r="I171" s="20">
        <v>1</v>
      </c>
      <c r="J171" s="20" t="s">
        <v>14</v>
      </c>
      <c r="K171" s="73">
        <v>457</v>
      </c>
      <c r="L171" s="26">
        <v>470.8</v>
      </c>
      <c r="M171" s="26"/>
      <c r="N171" s="37"/>
      <c r="O171" s="91">
        <f>L171+(L171*$N$162)</f>
        <v>446.93044000000003</v>
      </c>
      <c r="P171" s="105">
        <f>ROUND(O171,1)</f>
        <v>446.9</v>
      </c>
      <c r="Q171" s="20" t="s">
        <v>876</v>
      </c>
      <c r="R171" s="20">
        <v>1</v>
      </c>
      <c r="S171" s="20" t="s">
        <v>14</v>
      </c>
      <c r="T171" s="20" t="s">
        <v>969</v>
      </c>
      <c r="U171" s="20" t="s">
        <v>15</v>
      </c>
    </row>
    <row r="172" spans="1:21">
      <c r="A172" s="20" t="s">
        <v>36</v>
      </c>
      <c r="B172" s="20" t="s">
        <v>37</v>
      </c>
      <c r="C172" s="20" t="s">
        <v>38</v>
      </c>
      <c r="D172" s="20" t="s">
        <v>11</v>
      </c>
      <c r="E172" s="20" t="s">
        <v>12</v>
      </c>
      <c r="F172" s="20" t="s">
        <v>876</v>
      </c>
      <c r="G172" s="20"/>
      <c r="H172" s="20" t="s">
        <v>16</v>
      </c>
      <c r="I172" s="20">
        <v>15</v>
      </c>
      <c r="J172" s="20" t="s">
        <v>14</v>
      </c>
      <c r="K172" s="73">
        <v>457</v>
      </c>
      <c r="L172" s="26">
        <v>447.3</v>
      </c>
      <c r="M172" s="26"/>
      <c r="N172" s="37"/>
      <c r="O172" s="91" t="s">
        <v>964</v>
      </c>
      <c r="P172" s="105" t="s">
        <v>964</v>
      </c>
      <c r="Q172" s="20" t="s">
        <v>876</v>
      </c>
      <c r="R172" s="20">
        <v>1</v>
      </c>
      <c r="S172" s="20" t="s">
        <v>14</v>
      </c>
      <c r="T172" s="20" t="s">
        <v>969</v>
      </c>
      <c r="U172" s="20" t="s">
        <v>15</v>
      </c>
    </row>
    <row r="173" spans="1:21">
      <c r="A173" s="20" t="s">
        <v>36</v>
      </c>
      <c r="B173" s="20" t="s">
        <v>37</v>
      </c>
      <c r="C173" s="20" t="s">
        <v>38</v>
      </c>
      <c r="D173" s="20" t="s">
        <v>11</v>
      </c>
      <c r="E173" s="20" t="s">
        <v>12</v>
      </c>
      <c r="F173" s="20" t="s">
        <v>876</v>
      </c>
      <c r="G173" s="20"/>
      <c r="H173" s="20" t="s">
        <v>16</v>
      </c>
      <c r="I173" s="20">
        <v>45</v>
      </c>
      <c r="J173" s="20" t="s">
        <v>14</v>
      </c>
      <c r="K173" s="73">
        <v>457</v>
      </c>
      <c r="L173" s="26">
        <v>376.6</v>
      </c>
      <c r="M173" s="26"/>
      <c r="N173" s="37"/>
      <c r="O173" s="91" t="s">
        <v>964</v>
      </c>
      <c r="P173" s="105" t="s">
        <v>964</v>
      </c>
      <c r="Q173" s="20" t="s">
        <v>876</v>
      </c>
      <c r="R173" s="20">
        <v>1</v>
      </c>
      <c r="S173" s="20" t="s">
        <v>14</v>
      </c>
      <c r="T173" s="20" t="s">
        <v>969</v>
      </c>
      <c r="U173" s="20" t="s">
        <v>15</v>
      </c>
    </row>
    <row r="174" spans="1:21">
      <c r="A174" s="20" t="s">
        <v>36</v>
      </c>
      <c r="B174" s="20" t="s">
        <v>37</v>
      </c>
      <c r="C174" s="20" t="s">
        <v>38</v>
      </c>
      <c r="D174" s="20" t="s">
        <v>11</v>
      </c>
      <c r="E174" s="20" t="s">
        <v>12</v>
      </c>
      <c r="F174" s="20" t="s">
        <v>877</v>
      </c>
      <c r="G174" s="20"/>
      <c r="H174" s="20" t="s">
        <v>16</v>
      </c>
      <c r="I174" s="20">
        <v>1</v>
      </c>
      <c r="J174" s="20" t="s">
        <v>14</v>
      </c>
      <c r="K174" s="73">
        <v>217.1</v>
      </c>
      <c r="L174" s="26">
        <v>223.7</v>
      </c>
      <c r="M174" s="26"/>
      <c r="N174" s="37"/>
      <c r="O174" s="91">
        <f>L174+(L174*$N$162)</f>
        <v>212.35840999999999</v>
      </c>
      <c r="P174" s="105">
        <f>ROUND(O174,1)</f>
        <v>212.4</v>
      </c>
      <c r="Q174" s="20" t="s">
        <v>877</v>
      </c>
      <c r="R174" s="20">
        <v>1</v>
      </c>
      <c r="S174" s="20" t="s">
        <v>14</v>
      </c>
      <c r="T174" s="20" t="s">
        <v>969</v>
      </c>
      <c r="U174" s="20" t="s">
        <v>15</v>
      </c>
    </row>
    <row r="175" spans="1:21">
      <c r="A175" s="20" t="s">
        <v>36</v>
      </c>
      <c r="B175" s="20" t="s">
        <v>37</v>
      </c>
      <c r="C175" s="20" t="s">
        <v>38</v>
      </c>
      <c r="D175" s="20" t="s">
        <v>11</v>
      </c>
      <c r="E175" s="20" t="s">
        <v>12</v>
      </c>
      <c r="F175" s="20" t="s">
        <v>877</v>
      </c>
      <c r="G175" s="20"/>
      <c r="H175" s="20" t="s">
        <v>16</v>
      </c>
      <c r="I175" s="20">
        <v>15</v>
      </c>
      <c r="J175" s="20" t="s">
        <v>14</v>
      </c>
      <c r="K175" s="73">
        <v>217.1</v>
      </c>
      <c r="L175" s="26">
        <v>212.4</v>
      </c>
      <c r="M175" s="26"/>
      <c r="N175" s="37"/>
      <c r="O175" s="91" t="s">
        <v>964</v>
      </c>
      <c r="P175" s="105" t="s">
        <v>964</v>
      </c>
      <c r="Q175" s="20" t="s">
        <v>877</v>
      </c>
      <c r="R175" s="20">
        <v>1</v>
      </c>
      <c r="S175" s="20" t="s">
        <v>14</v>
      </c>
      <c r="T175" s="20" t="s">
        <v>969</v>
      </c>
      <c r="U175" s="20" t="s">
        <v>15</v>
      </c>
    </row>
    <row r="176" spans="1:21">
      <c r="A176" s="20" t="s">
        <v>36</v>
      </c>
      <c r="B176" s="20" t="s">
        <v>37</v>
      </c>
      <c r="C176" s="20" t="s">
        <v>38</v>
      </c>
      <c r="D176" s="20" t="s">
        <v>11</v>
      </c>
      <c r="E176" s="20" t="s">
        <v>12</v>
      </c>
      <c r="F176" s="20" t="s">
        <v>877</v>
      </c>
      <c r="G176" s="20"/>
      <c r="H176" s="20" t="s">
        <v>16</v>
      </c>
      <c r="I176" s="20">
        <v>45</v>
      </c>
      <c r="J176" s="20" t="s">
        <v>14</v>
      </c>
      <c r="K176" s="73">
        <v>217.1</v>
      </c>
      <c r="L176" s="26">
        <v>179</v>
      </c>
      <c r="M176" s="26"/>
      <c r="N176" s="37"/>
      <c r="O176" s="91" t="s">
        <v>964</v>
      </c>
      <c r="P176" s="105" t="s">
        <v>964</v>
      </c>
      <c r="Q176" s="20" t="s">
        <v>877</v>
      </c>
      <c r="R176" s="20">
        <v>1</v>
      </c>
      <c r="S176" s="20" t="s">
        <v>14</v>
      </c>
      <c r="T176" s="20" t="s">
        <v>969</v>
      </c>
      <c r="U176" s="20" t="s">
        <v>15</v>
      </c>
    </row>
    <row r="177" spans="1:21">
      <c r="A177" s="20" t="s">
        <v>36</v>
      </c>
      <c r="B177" s="20" t="s">
        <v>37</v>
      </c>
      <c r="C177" s="20" t="s">
        <v>38</v>
      </c>
      <c r="D177" s="20" t="s">
        <v>11</v>
      </c>
      <c r="E177" s="20" t="s">
        <v>12</v>
      </c>
      <c r="F177" s="20" t="s">
        <v>965</v>
      </c>
      <c r="G177" s="20"/>
      <c r="H177" s="20" t="s">
        <v>16</v>
      </c>
      <c r="I177" s="20">
        <v>1</v>
      </c>
      <c r="J177" s="20" t="s">
        <v>14</v>
      </c>
      <c r="K177" s="72"/>
      <c r="L177" s="25">
        <v>3476.1</v>
      </c>
      <c r="M177" s="25"/>
      <c r="N177" s="36"/>
      <c r="O177" s="91">
        <f>L177+(L177*$N$162)</f>
        <v>3299.8617300000001</v>
      </c>
      <c r="P177" s="105">
        <f>ROUND(O177,1)</f>
        <v>3299.9</v>
      </c>
      <c r="Q177" s="20" t="s">
        <v>965</v>
      </c>
      <c r="R177" s="20">
        <v>1</v>
      </c>
      <c r="S177" s="20" t="s">
        <v>14</v>
      </c>
      <c r="T177" s="20" t="s">
        <v>970</v>
      </c>
      <c r="U177" s="20" t="s">
        <v>15</v>
      </c>
    </row>
    <row r="178" spans="1:21">
      <c r="A178" s="20" t="s">
        <v>36</v>
      </c>
      <c r="B178" s="20" t="s">
        <v>37</v>
      </c>
      <c r="C178" s="20" t="s">
        <v>38</v>
      </c>
      <c r="D178" s="20" t="s">
        <v>11</v>
      </c>
      <c r="E178" s="20" t="s">
        <v>12</v>
      </c>
      <c r="F178" s="20" t="s">
        <v>965</v>
      </c>
      <c r="G178" s="20"/>
      <c r="H178" s="20" t="s">
        <v>16</v>
      </c>
      <c r="I178" s="20">
        <v>15</v>
      </c>
      <c r="J178" s="20" t="s">
        <v>14</v>
      </c>
      <c r="K178" s="72"/>
      <c r="L178" s="25">
        <v>3299.9</v>
      </c>
      <c r="M178" s="25"/>
      <c r="N178" s="36"/>
      <c r="O178" s="91" t="s">
        <v>964</v>
      </c>
      <c r="P178" s="105" t="s">
        <v>964</v>
      </c>
      <c r="Q178" s="20" t="s">
        <v>965</v>
      </c>
      <c r="R178" s="20">
        <v>1</v>
      </c>
      <c r="S178" s="20" t="s">
        <v>14</v>
      </c>
      <c r="T178" s="20" t="s">
        <v>970</v>
      </c>
      <c r="U178" s="20" t="s">
        <v>15</v>
      </c>
    </row>
    <row r="179" spans="1:21">
      <c r="A179" s="20" t="s">
        <v>36</v>
      </c>
      <c r="B179" s="20" t="s">
        <v>37</v>
      </c>
      <c r="C179" s="20" t="s">
        <v>38</v>
      </c>
      <c r="D179" s="20" t="s">
        <v>11</v>
      </c>
      <c r="E179" s="20" t="s">
        <v>12</v>
      </c>
      <c r="F179" s="20" t="s">
        <v>965</v>
      </c>
      <c r="G179" s="20"/>
      <c r="H179" s="20" t="s">
        <v>16</v>
      </c>
      <c r="I179" s="20">
        <v>45</v>
      </c>
      <c r="J179" s="20" t="s">
        <v>14</v>
      </c>
      <c r="K179" s="72"/>
      <c r="L179" s="25">
        <v>2777.3</v>
      </c>
      <c r="M179" s="25"/>
      <c r="N179" s="36"/>
      <c r="O179" s="91" t="s">
        <v>964</v>
      </c>
      <c r="P179" s="105" t="s">
        <v>964</v>
      </c>
      <c r="Q179" s="20" t="s">
        <v>965</v>
      </c>
      <c r="R179" s="20">
        <v>1</v>
      </c>
      <c r="S179" s="20" t="s">
        <v>14</v>
      </c>
      <c r="T179" s="20" t="s">
        <v>970</v>
      </c>
      <c r="U179" s="20" t="s">
        <v>15</v>
      </c>
    </row>
    <row r="180" spans="1:21">
      <c r="A180" s="20" t="s">
        <v>36</v>
      </c>
      <c r="B180" s="20" t="s">
        <v>37</v>
      </c>
      <c r="C180" s="20" t="s">
        <v>38</v>
      </c>
      <c r="D180" s="20" t="s">
        <v>11</v>
      </c>
      <c r="E180" s="20" t="s">
        <v>12</v>
      </c>
      <c r="F180" s="20" t="s">
        <v>878</v>
      </c>
      <c r="G180" s="20"/>
      <c r="H180" s="20" t="s">
        <v>16</v>
      </c>
      <c r="I180" s="20">
        <v>1</v>
      </c>
      <c r="J180" s="20" t="s">
        <v>14</v>
      </c>
      <c r="K180" s="73">
        <v>514.1</v>
      </c>
      <c r="L180" s="26">
        <v>529.6</v>
      </c>
      <c r="M180" s="26"/>
      <c r="N180" s="37"/>
      <c r="O180" s="91">
        <f>L180+(L180*$N$162)</f>
        <v>502.74928</v>
      </c>
      <c r="P180" s="105">
        <f>ROUND(O180,1)</f>
        <v>502.7</v>
      </c>
      <c r="Q180" s="20" t="s">
        <v>878</v>
      </c>
      <c r="R180" s="20">
        <v>1</v>
      </c>
      <c r="S180" s="20" t="s">
        <v>14</v>
      </c>
      <c r="T180" s="20" t="s">
        <v>969</v>
      </c>
      <c r="U180" s="20" t="s">
        <v>15</v>
      </c>
    </row>
    <row r="181" spans="1:21">
      <c r="A181" s="20" t="s">
        <v>36</v>
      </c>
      <c r="B181" s="20" t="s">
        <v>37</v>
      </c>
      <c r="C181" s="20" t="s">
        <v>38</v>
      </c>
      <c r="D181" s="20" t="s">
        <v>11</v>
      </c>
      <c r="E181" s="20" t="s">
        <v>12</v>
      </c>
      <c r="F181" s="20" t="s">
        <v>878</v>
      </c>
      <c r="G181" s="20"/>
      <c r="H181" s="20" t="s">
        <v>16</v>
      </c>
      <c r="I181" s="20">
        <v>15</v>
      </c>
      <c r="J181" s="20" t="s">
        <v>14</v>
      </c>
      <c r="K181" s="73">
        <v>514.1</v>
      </c>
      <c r="L181" s="26">
        <v>503.1</v>
      </c>
      <c r="M181" s="26"/>
      <c r="N181" s="37"/>
      <c r="O181" s="91" t="s">
        <v>964</v>
      </c>
      <c r="P181" s="105" t="s">
        <v>964</v>
      </c>
      <c r="Q181" s="20" t="s">
        <v>878</v>
      </c>
      <c r="R181" s="20">
        <v>1</v>
      </c>
      <c r="S181" s="20" t="s">
        <v>14</v>
      </c>
      <c r="T181" s="20" t="s">
        <v>969</v>
      </c>
      <c r="U181" s="20" t="s">
        <v>15</v>
      </c>
    </row>
    <row r="182" spans="1:21">
      <c r="A182" s="20" t="s">
        <v>36</v>
      </c>
      <c r="B182" s="20" t="s">
        <v>37</v>
      </c>
      <c r="C182" s="20" t="s">
        <v>38</v>
      </c>
      <c r="D182" s="20" t="s">
        <v>11</v>
      </c>
      <c r="E182" s="20" t="s">
        <v>12</v>
      </c>
      <c r="F182" s="20" t="s">
        <v>878</v>
      </c>
      <c r="G182" s="20"/>
      <c r="H182" s="20" t="s">
        <v>16</v>
      </c>
      <c r="I182" s="20">
        <v>45</v>
      </c>
      <c r="J182" s="20" t="s">
        <v>14</v>
      </c>
      <c r="K182" s="73">
        <v>514.1</v>
      </c>
      <c r="L182" s="26">
        <v>423.7</v>
      </c>
      <c r="M182" s="26"/>
      <c r="N182" s="37"/>
      <c r="O182" s="91" t="s">
        <v>964</v>
      </c>
      <c r="P182" s="105" t="s">
        <v>964</v>
      </c>
      <c r="Q182" s="20" t="s">
        <v>878</v>
      </c>
      <c r="R182" s="20">
        <v>1</v>
      </c>
      <c r="S182" s="20" t="s">
        <v>14</v>
      </c>
      <c r="T182" s="20" t="s">
        <v>969</v>
      </c>
      <c r="U182" s="20" t="s">
        <v>15</v>
      </c>
    </row>
    <row r="183" spans="1:21">
      <c r="A183" s="20" t="s">
        <v>36</v>
      </c>
      <c r="B183" s="20" t="s">
        <v>37</v>
      </c>
      <c r="C183" s="20" t="s">
        <v>38</v>
      </c>
      <c r="D183" s="20" t="s">
        <v>11</v>
      </c>
      <c r="E183" s="20" t="s">
        <v>12</v>
      </c>
      <c r="F183" s="20" t="s">
        <v>879</v>
      </c>
      <c r="G183" s="20"/>
      <c r="H183" s="20" t="s">
        <v>16</v>
      </c>
      <c r="I183" s="20">
        <v>1</v>
      </c>
      <c r="J183" s="20" t="s">
        <v>14</v>
      </c>
      <c r="K183" s="73">
        <v>171.4</v>
      </c>
      <c r="L183" s="26">
        <v>176.6</v>
      </c>
      <c r="M183" s="26"/>
      <c r="N183" s="37"/>
      <c r="O183" s="91">
        <f>L183+(L183*$N$162)</f>
        <v>167.64637999999999</v>
      </c>
      <c r="P183" s="105">
        <f>ROUND(O183,1)</f>
        <v>167.6</v>
      </c>
      <c r="Q183" s="20" t="s">
        <v>879</v>
      </c>
      <c r="R183" s="20">
        <v>1</v>
      </c>
      <c r="S183" s="20" t="s">
        <v>14</v>
      </c>
      <c r="T183" s="20" t="s">
        <v>969</v>
      </c>
      <c r="U183" s="20" t="s">
        <v>15</v>
      </c>
    </row>
    <row r="184" spans="1:21">
      <c r="A184" s="20" t="s">
        <v>36</v>
      </c>
      <c r="B184" s="20" t="s">
        <v>37</v>
      </c>
      <c r="C184" s="20" t="s">
        <v>38</v>
      </c>
      <c r="D184" s="20" t="s">
        <v>11</v>
      </c>
      <c r="E184" s="20" t="s">
        <v>12</v>
      </c>
      <c r="F184" s="20" t="s">
        <v>879</v>
      </c>
      <c r="G184" s="20"/>
      <c r="H184" s="20" t="s">
        <v>16</v>
      </c>
      <c r="I184" s="20">
        <v>15</v>
      </c>
      <c r="J184" s="20" t="s">
        <v>14</v>
      </c>
      <c r="K184" s="73">
        <v>171.4</v>
      </c>
      <c r="L184" s="26">
        <v>167.7</v>
      </c>
      <c r="M184" s="26"/>
      <c r="N184" s="37"/>
      <c r="O184" s="91" t="s">
        <v>964</v>
      </c>
      <c r="P184" s="105" t="s">
        <v>964</v>
      </c>
      <c r="Q184" s="20" t="s">
        <v>879</v>
      </c>
      <c r="R184" s="20">
        <v>1</v>
      </c>
      <c r="S184" s="20" t="s">
        <v>14</v>
      </c>
      <c r="T184" s="20" t="s">
        <v>969</v>
      </c>
      <c r="U184" s="20" t="s">
        <v>15</v>
      </c>
    </row>
    <row r="185" spans="1:21">
      <c r="A185" s="20" t="s">
        <v>36</v>
      </c>
      <c r="B185" s="20" t="s">
        <v>37</v>
      </c>
      <c r="C185" s="20" t="s">
        <v>38</v>
      </c>
      <c r="D185" s="20" t="s">
        <v>11</v>
      </c>
      <c r="E185" s="20" t="s">
        <v>12</v>
      </c>
      <c r="F185" s="20" t="s">
        <v>879</v>
      </c>
      <c r="G185" s="20"/>
      <c r="H185" s="20" t="s">
        <v>16</v>
      </c>
      <c r="I185" s="20">
        <v>45</v>
      </c>
      <c r="J185" s="20" t="s">
        <v>14</v>
      </c>
      <c r="K185" s="73">
        <v>171.4</v>
      </c>
      <c r="L185" s="26">
        <v>141.30000000000001</v>
      </c>
      <c r="M185" s="26"/>
      <c r="N185" s="37"/>
      <c r="O185" s="91" t="s">
        <v>964</v>
      </c>
      <c r="P185" s="105" t="s">
        <v>964</v>
      </c>
      <c r="Q185" s="20" t="s">
        <v>879</v>
      </c>
      <c r="R185" s="20">
        <v>1</v>
      </c>
      <c r="S185" s="20" t="s">
        <v>14</v>
      </c>
      <c r="T185" s="20" t="s">
        <v>969</v>
      </c>
      <c r="U185" s="20" t="s">
        <v>15</v>
      </c>
    </row>
    <row r="186" spans="1:21">
      <c r="A186" s="20" t="s">
        <v>36</v>
      </c>
      <c r="B186" s="20" t="s">
        <v>37</v>
      </c>
      <c r="C186" s="20" t="s">
        <v>38</v>
      </c>
      <c r="D186" s="20" t="s">
        <v>11</v>
      </c>
      <c r="E186" s="20" t="s">
        <v>12</v>
      </c>
      <c r="F186" s="20" t="s">
        <v>880</v>
      </c>
      <c r="G186" s="20"/>
      <c r="H186" s="20" t="s">
        <v>16</v>
      </c>
      <c r="I186" s="20">
        <v>1</v>
      </c>
      <c r="J186" s="20" t="s">
        <v>14</v>
      </c>
      <c r="K186" s="73">
        <v>560</v>
      </c>
      <c r="L186" s="26">
        <v>560</v>
      </c>
      <c r="M186" s="26"/>
      <c r="N186" s="37"/>
      <c r="O186" s="91">
        <f>L186+(L186*$N$162)</f>
        <v>531.60799999999995</v>
      </c>
      <c r="P186" s="105">
        <f>ROUND(O186,1)</f>
        <v>531.6</v>
      </c>
      <c r="Q186" s="20" t="s">
        <v>880</v>
      </c>
      <c r="R186" s="20">
        <v>1</v>
      </c>
      <c r="S186" s="20" t="s">
        <v>14</v>
      </c>
      <c r="T186" s="20" t="s">
        <v>969</v>
      </c>
      <c r="U186" s="20" t="s">
        <v>15</v>
      </c>
    </row>
    <row r="187" spans="1:21">
      <c r="A187" s="20" t="s">
        <v>36</v>
      </c>
      <c r="B187" s="20" t="s">
        <v>37</v>
      </c>
      <c r="C187" s="20" t="s">
        <v>38</v>
      </c>
      <c r="D187" s="20" t="s">
        <v>11</v>
      </c>
      <c r="E187" s="20" t="s">
        <v>12</v>
      </c>
      <c r="F187" s="20" t="s">
        <v>880</v>
      </c>
      <c r="G187" s="20"/>
      <c r="H187" s="20" t="s">
        <v>16</v>
      </c>
      <c r="I187" s="20">
        <v>15</v>
      </c>
      <c r="J187" s="20" t="s">
        <v>14</v>
      </c>
      <c r="K187" s="73">
        <v>560</v>
      </c>
      <c r="L187" s="26">
        <v>532</v>
      </c>
      <c r="M187" s="26"/>
      <c r="N187" s="37"/>
      <c r="O187" s="91" t="s">
        <v>964</v>
      </c>
      <c r="P187" s="105" t="s">
        <v>964</v>
      </c>
      <c r="Q187" s="20" t="s">
        <v>880</v>
      </c>
      <c r="R187" s="20">
        <v>1</v>
      </c>
      <c r="S187" s="20" t="s">
        <v>14</v>
      </c>
      <c r="T187" s="20" t="s">
        <v>969</v>
      </c>
      <c r="U187" s="20" t="s">
        <v>15</v>
      </c>
    </row>
    <row r="188" spans="1:21">
      <c r="A188" s="20" t="s">
        <v>36</v>
      </c>
      <c r="B188" s="20" t="s">
        <v>37</v>
      </c>
      <c r="C188" s="20" t="s">
        <v>38</v>
      </c>
      <c r="D188" s="20" t="s">
        <v>11</v>
      </c>
      <c r="E188" s="20" t="s">
        <v>12</v>
      </c>
      <c r="F188" s="20" t="s">
        <v>880</v>
      </c>
      <c r="G188" s="20"/>
      <c r="H188" s="20" t="s">
        <v>16</v>
      </c>
      <c r="I188" s="20">
        <v>45</v>
      </c>
      <c r="J188" s="20" t="s">
        <v>14</v>
      </c>
      <c r="K188" s="73">
        <v>560</v>
      </c>
      <c r="L188" s="26">
        <v>448</v>
      </c>
      <c r="M188" s="26"/>
      <c r="N188" s="37"/>
      <c r="O188" s="91" t="s">
        <v>964</v>
      </c>
      <c r="P188" s="105" t="s">
        <v>964</v>
      </c>
      <c r="Q188" s="20" t="s">
        <v>880</v>
      </c>
      <c r="R188" s="20">
        <v>1</v>
      </c>
      <c r="S188" s="20" t="s">
        <v>14</v>
      </c>
      <c r="T188" s="20" t="s">
        <v>969</v>
      </c>
      <c r="U188" s="20" t="s">
        <v>15</v>
      </c>
    </row>
    <row r="189" spans="1:21">
      <c r="A189" s="20" t="s">
        <v>39</v>
      </c>
      <c r="B189" s="20" t="s">
        <v>40</v>
      </c>
      <c r="C189" s="20" t="s">
        <v>41</v>
      </c>
      <c r="D189" s="20" t="s">
        <v>11</v>
      </c>
      <c r="E189" s="20" t="s">
        <v>12</v>
      </c>
      <c r="F189" s="20" t="s">
        <v>13</v>
      </c>
      <c r="G189" s="20"/>
      <c r="H189" s="20" t="s">
        <v>16</v>
      </c>
      <c r="I189" s="20">
        <v>1</v>
      </c>
      <c r="J189" s="20" t="s">
        <v>14</v>
      </c>
      <c r="K189" s="72">
        <v>1428</v>
      </c>
      <c r="L189" s="25">
        <v>1470.9</v>
      </c>
      <c r="M189" s="25"/>
      <c r="N189" s="36"/>
      <c r="O189" s="91">
        <f>L189+(L189*$N$162)</f>
        <v>1396.32537</v>
      </c>
      <c r="P189" s="105">
        <f>ROUND(O189,1)</f>
        <v>1396.3</v>
      </c>
      <c r="Q189" s="20" t="s">
        <v>13</v>
      </c>
      <c r="R189" s="20">
        <v>1</v>
      </c>
      <c r="S189" s="20" t="s">
        <v>14</v>
      </c>
      <c r="T189" s="20" t="s">
        <v>969</v>
      </c>
      <c r="U189" s="20" t="s">
        <v>15</v>
      </c>
    </row>
    <row r="190" spans="1:21">
      <c r="A190" s="20" t="s">
        <v>39</v>
      </c>
      <c r="B190" s="20" t="s">
        <v>40</v>
      </c>
      <c r="C190" s="20" t="s">
        <v>41</v>
      </c>
      <c r="D190" s="20" t="s">
        <v>11</v>
      </c>
      <c r="E190" s="20" t="s">
        <v>12</v>
      </c>
      <c r="F190" s="20" t="s">
        <v>13</v>
      </c>
      <c r="G190" s="20"/>
      <c r="H190" s="20" t="s">
        <v>16</v>
      </c>
      <c r="I190" s="20">
        <v>15</v>
      </c>
      <c r="J190" s="20" t="s">
        <v>14</v>
      </c>
      <c r="K190" s="72"/>
      <c r="L190" s="25">
        <v>1397.3</v>
      </c>
      <c r="M190" s="25"/>
      <c r="N190" s="36"/>
      <c r="O190" s="91" t="s">
        <v>964</v>
      </c>
      <c r="P190" s="105" t="s">
        <v>964</v>
      </c>
      <c r="Q190" s="20" t="s">
        <v>13</v>
      </c>
      <c r="R190" s="20">
        <v>1</v>
      </c>
      <c r="S190" s="20" t="s">
        <v>14</v>
      </c>
      <c r="T190" s="20" t="s">
        <v>969</v>
      </c>
      <c r="U190" s="20" t="s">
        <v>15</v>
      </c>
    </row>
    <row r="191" spans="1:21">
      <c r="A191" s="20" t="s">
        <v>39</v>
      </c>
      <c r="B191" s="20" t="s">
        <v>40</v>
      </c>
      <c r="C191" s="20" t="s">
        <v>41</v>
      </c>
      <c r="D191" s="20" t="s">
        <v>11</v>
      </c>
      <c r="E191" s="20" t="s">
        <v>12</v>
      </c>
      <c r="F191" s="20" t="s">
        <v>13</v>
      </c>
      <c r="G191" s="20"/>
      <c r="H191" s="20" t="s">
        <v>16</v>
      </c>
      <c r="I191" s="20">
        <v>45</v>
      </c>
      <c r="J191" s="20" t="s">
        <v>14</v>
      </c>
      <c r="K191" s="72"/>
      <c r="L191" s="25">
        <v>1176.7</v>
      </c>
      <c r="M191" s="25"/>
      <c r="N191" s="36"/>
      <c r="O191" s="91" t="s">
        <v>964</v>
      </c>
      <c r="P191" s="105" t="s">
        <v>964</v>
      </c>
      <c r="Q191" s="20" t="s">
        <v>13</v>
      </c>
      <c r="R191" s="20">
        <v>1</v>
      </c>
      <c r="S191" s="20" t="s">
        <v>14</v>
      </c>
      <c r="T191" s="20" t="s">
        <v>969</v>
      </c>
      <c r="U191" s="20" t="s">
        <v>15</v>
      </c>
    </row>
    <row r="192" spans="1:21">
      <c r="A192" s="20" t="s">
        <v>39</v>
      </c>
      <c r="B192" s="20" t="s">
        <v>40</v>
      </c>
      <c r="C192" s="20" t="s">
        <v>41</v>
      </c>
      <c r="D192" s="20" t="s">
        <v>11</v>
      </c>
      <c r="E192" s="20" t="s">
        <v>12</v>
      </c>
      <c r="F192" s="20" t="s">
        <v>872</v>
      </c>
      <c r="G192" s="20"/>
      <c r="H192" s="20" t="s">
        <v>16</v>
      </c>
      <c r="I192" s="20">
        <v>1</v>
      </c>
      <c r="J192" s="20" t="s">
        <v>14</v>
      </c>
      <c r="K192" s="73">
        <v>425.6</v>
      </c>
      <c r="L192" s="26">
        <v>438.4</v>
      </c>
      <c r="M192" s="26"/>
      <c r="N192" s="37"/>
      <c r="O192" s="91">
        <f>L192+(L192*$N$162)</f>
        <v>416.17311999999998</v>
      </c>
      <c r="P192" s="105">
        <v>416.2</v>
      </c>
      <c r="Q192" s="20" t="s">
        <v>872</v>
      </c>
      <c r="R192" s="20">
        <v>1</v>
      </c>
      <c r="S192" s="20" t="s">
        <v>14</v>
      </c>
      <c r="T192" s="20" t="s">
        <v>969</v>
      </c>
      <c r="U192" s="20" t="s">
        <v>15</v>
      </c>
    </row>
    <row r="193" spans="1:21">
      <c r="A193" s="20" t="s">
        <v>39</v>
      </c>
      <c r="B193" s="20" t="s">
        <v>40</v>
      </c>
      <c r="C193" s="20" t="s">
        <v>41</v>
      </c>
      <c r="D193" s="20" t="s">
        <v>11</v>
      </c>
      <c r="E193" s="20" t="s">
        <v>12</v>
      </c>
      <c r="F193" s="20" t="s">
        <v>872</v>
      </c>
      <c r="G193" s="20"/>
      <c r="H193" s="20" t="s">
        <v>16</v>
      </c>
      <c r="I193" s="20">
        <v>15</v>
      </c>
      <c r="J193" s="20" t="s">
        <v>14</v>
      </c>
      <c r="K193" s="73"/>
      <c r="L193" s="26">
        <v>416.5</v>
      </c>
      <c r="M193" s="26"/>
      <c r="N193" s="37"/>
      <c r="O193" s="91" t="s">
        <v>964</v>
      </c>
      <c r="P193" s="105" t="s">
        <v>964</v>
      </c>
      <c r="Q193" s="20" t="s">
        <v>872</v>
      </c>
      <c r="R193" s="20">
        <v>1</v>
      </c>
      <c r="S193" s="20" t="s">
        <v>14</v>
      </c>
      <c r="T193" s="20" t="s">
        <v>969</v>
      </c>
      <c r="U193" s="20" t="s">
        <v>15</v>
      </c>
    </row>
    <row r="194" spans="1:21">
      <c r="A194" s="20" t="s">
        <v>39</v>
      </c>
      <c r="B194" s="20" t="s">
        <v>40</v>
      </c>
      <c r="C194" s="20" t="s">
        <v>41</v>
      </c>
      <c r="D194" s="20" t="s">
        <v>11</v>
      </c>
      <c r="E194" s="20" t="s">
        <v>12</v>
      </c>
      <c r="F194" s="20" t="s">
        <v>872</v>
      </c>
      <c r="G194" s="20"/>
      <c r="H194" s="20" t="s">
        <v>16</v>
      </c>
      <c r="I194" s="20">
        <v>45</v>
      </c>
      <c r="J194" s="20" t="s">
        <v>14</v>
      </c>
      <c r="K194" s="73"/>
      <c r="L194" s="26">
        <v>350.8</v>
      </c>
      <c r="M194" s="26"/>
      <c r="N194" s="37"/>
      <c r="O194" s="91" t="s">
        <v>964</v>
      </c>
      <c r="P194" s="105" t="s">
        <v>964</v>
      </c>
      <c r="Q194" s="20" t="s">
        <v>872</v>
      </c>
      <c r="R194" s="20">
        <v>1</v>
      </c>
      <c r="S194" s="20" t="s">
        <v>14</v>
      </c>
      <c r="T194" s="20" t="s">
        <v>969</v>
      </c>
      <c r="U194" s="20" t="s">
        <v>15</v>
      </c>
    </row>
    <row r="195" spans="1:21">
      <c r="A195" s="20" t="s">
        <v>39</v>
      </c>
      <c r="B195" s="20" t="s">
        <v>40</v>
      </c>
      <c r="C195" s="20" t="s">
        <v>41</v>
      </c>
      <c r="D195" s="20" t="s">
        <v>11</v>
      </c>
      <c r="E195" s="20" t="s">
        <v>12</v>
      </c>
      <c r="F195" s="20" t="s">
        <v>873</v>
      </c>
      <c r="G195" s="20"/>
      <c r="H195" s="20" t="s">
        <v>16</v>
      </c>
      <c r="I195" s="20">
        <v>1</v>
      </c>
      <c r="J195" s="20" t="s">
        <v>14</v>
      </c>
      <c r="K195" s="73">
        <v>57.2</v>
      </c>
      <c r="L195" s="26">
        <v>59</v>
      </c>
      <c r="M195" s="26" t="s">
        <v>1006</v>
      </c>
      <c r="N195" s="52">
        <v>-5.0700000000000002E-2</v>
      </c>
      <c r="O195" s="91">
        <f>L195+(L195*$N$162)</f>
        <v>56.008699999999997</v>
      </c>
      <c r="P195" s="105">
        <v>56</v>
      </c>
      <c r="Q195" s="20" t="s">
        <v>873</v>
      </c>
      <c r="R195" s="20">
        <v>1</v>
      </c>
      <c r="S195" s="20" t="s">
        <v>14</v>
      </c>
      <c r="T195" s="20" t="s">
        <v>969</v>
      </c>
      <c r="U195" s="20" t="s">
        <v>15</v>
      </c>
    </row>
    <row r="196" spans="1:21">
      <c r="A196" s="20" t="s">
        <v>39</v>
      </c>
      <c r="B196" s="20" t="s">
        <v>40</v>
      </c>
      <c r="C196" s="20" t="s">
        <v>41</v>
      </c>
      <c r="D196" s="20" t="s">
        <v>11</v>
      </c>
      <c r="E196" s="20" t="s">
        <v>12</v>
      </c>
      <c r="F196" s="20" t="s">
        <v>873</v>
      </c>
      <c r="G196" s="20"/>
      <c r="H196" s="20" t="s">
        <v>16</v>
      </c>
      <c r="I196" s="20">
        <v>15</v>
      </c>
      <c r="J196" s="20" t="s">
        <v>14</v>
      </c>
      <c r="K196" s="73">
        <v>57.2</v>
      </c>
      <c r="L196" s="26">
        <v>56</v>
      </c>
      <c r="M196" s="26"/>
      <c r="N196" s="37"/>
      <c r="O196" s="91" t="s">
        <v>964</v>
      </c>
      <c r="P196" s="105" t="s">
        <v>964</v>
      </c>
      <c r="Q196" s="20" t="s">
        <v>873</v>
      </c>
      <c r="R196" s="20">
        <v>1</v>
      </c>
      <c r="S196" s="20" t="s">
        <v>14</v>
      </c>
      <c r="T196" s="20" t="s">
        <v>969</v>
      </c>
      <c r="U196" s="20" t="s">
        <v>15</v>
      </c>
    </row>
    <row r="197" spans="1:21">
      <c r="A197" s="20" t="s">
        <v>39</v>
      </c>
      <c r="B197" s="20" t="s">
        <v>40</v>
      </c>
      <c r="C197" s="20" t="s">
        <v>41</v>
      </c>
      <c r="D197" s="20" t="s">
        <v>11</v>
      </c>
      <c r="E197" s="20" t="s">
        <v>12</v>
      </c>
      <c r="F197" s="20" t="s">
        <v>873</v>
      </c>
      <c r="G197" s="20"/>
      <c r="H197" s="20" t="s">
        <v>16</v>
      </c>
      <c r="I197" s="20">
        <v>45</v>
      </c>
      <c r="J197" s="20" t="s">
        <v>14</v>
      </c>
      <c r="K197" s="73">
        <v>57.2</v>
      </c>
      <c r="L197" s="26">
        <v>47.1</v>
      </c>
      <c r="M197" s="26"/>
      <c r="N197" s="37"/>
      <c r="O197" s="91" t="s">
        <v>964</v>
      </c>
      <c r="P197" s="105" t="s">
        <v>964</v>
      </c>
      <c r="Q197" s="20" t="s">
        <v>873</v>
      </c>
      <c r="R197" s="20">
        <v>1</v>
      </c>
      <c r="S197" s="20" t="s">
        <v>14</v>
      </c>
      <c r="T197" s="20" t="s">
        <v>969</v>
      </c>
      <c r="U197" s="20" t="s">
        <v>15</v>
      </c>
    </row>
    <row r="198" spans="1:21">
      <c r="A198" s="20" t="s">
        <v>39</v>
      </c>
      <c r="B198" s="20" t="s">
        <v>40</v>
      </c>
      <c r="C198" s="20" t="s">
        <v>41</v>
      </c>
      <c r="D198" s="20" t="s">
        <v>11</v>
      </c>
      <c r="E198" s="20" t="s">
        <v>12</v>
      </c>
      <c r="F198" s="20" t="s">
        <v>874</v>
      </c>
      <c r="G198" s="20"/>
      <c r="H198" s="20" t="s">
        <v>16</v>
      </c>
      <c r="I198" s="20">
        <v>1</v>
      </c>
      <c r="J198" s="20" t="s">
        <v>14</v>
      </c>
      <c r="K198" s="73">
        <v>40</v>
      </c>
      <c r="L198" s="26">
        <v>40</v>
      </c>
      <c r="M198" s="26"/>
      <c r="N198" s="37"/>
      <c r="O198" s="91">
        <f>L198+(L198*$N$162)</f>
        <v>37.972000000000001</v>
      </c>
      <c r="P198" s="105">
        <v>38</v>
      </c>
      <c r="Q198" s="20" t="s">
        <v>874</v>
      </c>
      <c r="R198" s="20">
        <v>1</v>
      </c>
      <c r="S198" s="20" t="s">
        <v>14</v>
      </c>
      <c r="T198" s="20" t="s">
        <v>969</v>
      </c>
      <c r="U198" s="20" t="s">
        <v>15</v>
      </c>
    </row>
    <row r="199" spans="1:21">
      <c r="A199" s="20" t="s">
        <v>39</v>
      </c>
      <c r="B199" s="20" t="s">
        <v>40</v>
      </c>
      <c r="C199" s="20" t="s">
        <v>41</v>
      </c>
      <c r="D199" s="20" t="s">
        <v>11</v>
      </c>
      <c r="E199" s="20" t="s">
        <v>12</v>
      </c>
      <c r="F199" s="20" t="s">
        <v>874</v>
      </c>
      <c r="G199" s="20"/>
      <c r="H199" s="20" t="s">
        <v>16</v>
      </c>
      <c r="I199" s="20">
        <v>15</v>
      </c>
      <c r="J199" s="20" t="s">
        <v>14</v>
      </c>
      <c r="K199" s="73">
        <v>40</v>
      </c>
      <c r="L199" s="26">
        <v>38</v>
      </c>
      <c r="M199" s="26"/>
      <c r="N199" s="37"/>
      <c r="O199" s="91" t="s">
        <v>964</v>
      </c>
      <c r="P199" s="105" t="s">
        <v>964</v>
      </c>
      <c r="Q199" s="20" t="s">
        <v>874</v>
      </c>
      <c r="R199" s="20">
        <v>1</v>
      </c>
      <c r="S199" s="20" t="s">
        <v>14</v>
      </c>
      <c r="T199" s="20" t="s">
        <v>969</v>
      </c>
      <c r="U199" s="20" t="s">
        <v>15</v>
      </c>
    </row>
    <row r="200" spans="1:21">
      <c r="A200" s="20" t="s">
        <v>39</v>
      </c>
      <c r="B200" s="20" t="s">
        <v>40</v>
      </c>
      <c r="C200" s="20" t="s">
        <v>41</v>
      </c>
      <c r="D200" s="20" t="s">
        <v>11</v>
      </c>
      <c r="E200" s="20" t="s">
        <v>12</v>
      </c>
      <c r="F200" s="20" t="s">
        <v>874</v>
      </c>
      <c r="G200" s="20"/>
      <c r="H200" s="20" t="s">
        <v>16</v>
      </c>
      <c r="I200" s="20">
        <v>45</v>
      </c>
      <c r="J200" s="20" t="s">
        <v>14</v>
      </c>
      <c r="K200" s="73">
        <v>40</v>
      </c>
      <c r="L200" s="26">
        <v>32</v>
      </c>
      <c r="M200" s="26"/>
      <c r="N200" s="37"/>
      <c r="O200" s="91" t="s">
        <v>964</v>
      </c>
      <c r="P200" s="105" t="s">
        <v>964</v>
      </c>
      <c r="Q200" s="20" t="s">
        <v>874</v>
      </c>
      <c r="R200" s="20">
        <v>1</v>
      </c>
      <c r="S200" s="20" t="s">
        <v>14</v>
      </c>
      <c r="T200" s="20" t="s">
        <v>969</v>
      </c>
      <c r="U200" s="20" t="s">
        <v>15</v>
      </c>
    </row>
    <row r="201" spans="1:21">
      <c r="A201" s="20" t="s">
        <v>39</v>
      </c>
      <c r="B201" s="20" t="s">
        <v>40</v>
      </c>
      <c r="C201" s="20" t="s">
        <v>41</v>
      </c>
      <c r="D201" s="20" t="s">
        <v>11</v>
      </c>
      <c r="E201" s="20" t="s">
        <v>12</v>
      </c>
      <c r="F201" s="20" t="s">
        <v>875</v>
      </c>
      <c r="G201" s="20"/>
      <c r="H201" s="20" t="s">
        <v>16</v>
      </c>
      <c r="I201" s="20">
        <v>1</v>
      </c>
      <c r="J201" s="20" t="s">
        <v>14</v>
      </c>
      <c r="K201" s="74">
        <v>14851</v>
      </c>
      <c r="L201" s="27">
        <v>15297</v>
      </c>
      <c r="M201" s="27"/>
      <c r="N201" s="38"/>
      <c r="O201" s="91">
        <f>L201+(L201*$N$162)</f>
        <v>14521.4421</v>
      </c>
      <c r="P201" s="105">
        <v>14521.4</v>
      </c>
      <c r="Q201" s="20" t="s">
        <v>875</v>
      </c>
      <c r="R201" s="20">
        <v>1</v>
      </c>
      <c r="S201" s="20" t="s">
        <v>14</v>
      </c>
      <c r="T201" s="20" t="s">
        <v>969</v>
      </c>
      <c r="U201" s="20" t="s">
        <v>15</v>
      </c>
    </row>
    <row r="202" spans="1:21">
      <c r="A202" s="20" t="s">
        <v>39</v>
      </c>
      <c r="B202" s="20" t="s">
        <v>40</v>
      </c>
      <c r="C202" s="20" t="s">
        <v>41</v>
      </c>
      <c r="D202" s="20" t="s">
        <v>11</v>
      </c>
      <c r="E202" s="20" t="s">
        <v>12</v>
      </c>
      <c r="F202" s="20" t="s">
        <v>875</v>
      </c>
      <c r="G202" s="20"/>
      <c r="H202" s="20" t="s">
        <v>16</v>
      </c>
      <c r="I202" s="20">
        <v>15</v>
      </c>
      <c r="J202" s="20" t="s">
        <v>14</v>
      </c>
      <c r="K202" s="74">
        <v>14851</v>
      </c>
      <c r="L202" s="27">
        <v>14532</v>
      </c>
      <c r="M202" s="27"/>
      <c r="N202" s="38"/>
      <c r="O202" s="91" t="s">
        <v>964</v>
      </c>
      <c r="P202" s="105" t="s">
        <v>964</v>
      </c>
      <c r="Q202" s="20" t="s">
        <v>875</v>
      </c>
      <c r="R202" s="20">
        <v>1</v>
      </c>
      <c r="S202" s="20" t="s">
        <v>14</v>
      </c>
      <c r="T202" s="20" t="s">
        <v>969</v>
      </c>
      <c r="U202" s="20" t="s">
        <v>15</v>
      </c>
    </row>
    <row r="203" spans="1:21">
      <c r="A203" s="20" t="s">
        <v>39</v>
      </c>
      <c r="B203" s="20" t="s">
        <v>40</v>
      </c>
      <c r="C203" s="20" t="s">
        <v>41</v>
      </c>
      <c r="D203" s="20" t="s">
        <v>11</v>
      </c>
      <c r="E203" s="20" t="s">
        <v>12</v>
      </c>
      <c r="F203" s="20" t="s">
        <v>875</v>
      </c>
      <c r="G203" s="20"/>
      <c r="H203" s="20" t="s">
        <v>16</v>
      </c>
      <c r="I203" s="20">
        <v>45</v>
      </c>
      <c r="J203" s="20" t="s">
        <v>14</v>
      </c>
      <c r="K203" s="74">
        <v>14851</v>
      </c>
      <c r="L203" s="27">
        <v>12238</v>
      </c>
      <c r="M203" s="27"/>
      <c r="N203" s="38"/>
      <c r="O203" s="91" t="s">
        <v>964</v>
      </c>
      <c r="P203" s="105" t="s">
        <v>964</v>
      </c>
      <c r="Q203" s="20" t="s">
        <v>875</v>
      </c>
      <c r="R203" s="20">
        <v>1</v>
      </c>
      <c r="S203" s="20" t="s">
        <v>14</v>
      </c>
      <c r="T203" s="20" t="s">
        <v>969</v>
      </c>
      <c r="U203" s="20" t="s">
        <v>15</v>
      </c>
    </row>
    <row r="204" spans="1:21">
      <c r="A204" s="20" t="s">
        <v>39</v>
      </c>
      <c r="B204" s="20" t="s">
        <v>40</v>
      </c>
      <c r="C204" s="20" t="s">
        <v>41</v>
      </c>
      <c r="D204" s="20" t="s">
        <v>11</v>
      </c>
      <c r="E204" s="20" t="s">
        <v>12</v>
      </c>
      <c r="F204" s="20" t="s">
        <v>876</v>
      </c>
      <c r="G204" s="20"/>
      <c r="H204" s="20" t="s">
        <v>16</v>
      </c>
      <c r="I204" s="20">
        <v>1</v>
      </c>
      <c r="J204" s="20" t="s">
        <v>14</v>
      </c>
      <c r="K204" s="73">
        <v>457</v>
      </c>
      <c r="L204" s="26">
        <v>470.8</v>
      </c>
      <c r="M204" s="26"/>
      <c r="N204" s="37"/>
      <c r="O204" s="91">
        <f>L204+(L204*$N$162)</f>
        <v>446.93044000000003</v>
      </c>
      <c r="P204" s="105">
        <v>446.9</v>
      </c>
      <c r="Q204" s="20" t="s">
        <v>876</v>
      </c>
      <c r="R204" s="20">
        <v>1</v>
      </c>
      <c r="S204" s="20" t="s">
        <v>14</v>
      </c>
      <c r="T204" s="20" t="s">
        <v>969</v>
      </c>
      <c r="U204" s="20" t="s">
        <v>15</v>
      </c>
    </row>
    <row r="205" spans="1:21">
      <c r="A205" s="20" t="s">
        <v>39</v>
      </c>
      <c r="B205" s="20" t="s">
        <v>40</v>
      </c>
      <c r="C205" s="20" t="s">
        <v>41</v>
      </c>
      <c r="D205" s="20" t="s">
        <v>11</v>
      </c>
      <c r="E205" s="20" t="s">
        <v>12</v>
      </c>
      <c r="F205" s="20" t="s">
        <v>876</v>
      </c>
      <c r="G205" s="20"/>
      <c r="H205" s="20" t="s">
        <v>16</v>
      </c>
      <c r="I205" s="20">
        <v>15</v>
      </c>
      <c r="J205" s="20" t="s">
        <v>14</v>
      </c>
      <c r="K205" s="73">
        <v>457</v>
      </c>
      <c r="L205" s="26">
        <v>447.3</v>
      </c>
      <c r="M205" s="26"/>
      <c r="N205" s="37"/>
      <c r="O205" s="91" t="s">
        <v>964</v>
      </c>
      <c r="P205" s="105" t="s">
        <v>964</v>
      </c>
      <c r="Q205" s="20" t="s">
        <v>876</v>
      </c>
      <c r="R205" s="20">
        <v>1</v>
      </c>
      <c r="S205" s="20" t="s">
        <v>14</v>
      </c>
      <c r="T205" s="20" t="s">
        <v>969</v>
      </c>
      <c r="U205" s="20" t="s">
        <v>15</v>
      </c>
    </row>
    <row r="206" spans="1:21">
      <c r="A206" s="20" t="s">
        <v>39</v>
      </c>
      <c r="B206" s="20" t="s">
        <v>40</v>
      </c>
      <c r="C206" s="20" t="s">
        <v>41</v>
      </c>
      <c r="D206" s="20" t="s">
        <v>11</v>
      </c>
      <c r="E206" s="20" t="s">
        <v>12</v>
      </c>
      <c r="F206" s="20" t="s">
        <v>876</v>
      </c>
      <c r="G206" s="20"/>
      <c r="H206" s="20" t="s">
        <v>16</v>
      </c>
      <c r="I206" s="20">
        <v>45</v>
      </c>
      <c r="J206" s="20" t="s">
        <v>14</v>
      </c>
      <c r="K206" s="73">
        <v>457</v>
      </c>
      <c r="L206" s="26">
        <v>376.6</v>
      </c>
      <c r="M206" s="26"/>
      <c r="N206" s="37"/>
      <c r="O206" s="91" t="s">
        <v>964</v>
      </c>
      <c r="P206" s="105" t="s">
        <v>964</v>
      </c>
      <c r="Q206" s="20" t="s">
        <v>876</v>
      </c>
      <c r="R206" s="20">
        <v>1</v>
      </c>
      <c r="S206" s="20" t="s">
        <v>14</v>
      </c>
      <c r="T206" s="20" t="s">
        <v>969</v>
      </c>
      <c r="U206" s="20" t="s">
        <v>15</v>
      </c>
    </row>
    <row r="207" spans="1:21">
      <c r="A207" s="20" t="s">
        <v>39</v>
      </c>
      <c r="B207" s="20" t="s">
        <v>40</v>
      </c>
      <c r="C207" s="20" t="s">
        <v>41</v>
      </c>
      <c r="D207" s="20" t="s">
        <v>11</v>
      </c>
      <c r="E207" s="20" t="s">
        <v>12</v>
      </c>
      <c r="F207" s="20" t="s">
        <v>877</v>
      </c>
      <c r="G207" s="20"/>
      <c r="H207" s="20" t="s">
        <v>16</v>
      </c>
      <c r="I207" s="20">
        <v>1</v>
      </c>
      <c r="J207" s="20" t="s">
        <v>14</v>
      </c>
      <c r="K207" s="73">
        <v>217.1</v>
      </c>
      <c r="L207" s="26">
        <v>223.7</v>
      </c>
      <c r="M207" s="26"/>
      <c r="N207" s="37"/>
      <c r="O207" s="91">
        <f>L207+(L207*$N$162)</f>
        <v>212.35840999999999</v>
      </c>
      <c r="P207" s="105">
        <v>212.4</v>
      </c>
      <c r="Q207" s="20" t="s">
        <v>877</v>
      </c>
      <c r="R207" s="20">
        <v>1</v>
      </c>
      <c r="S207" s="20" t="s">
        <v>14</v>
      </c>
      <c r="T207" s="20" t="s">
        <v>969</v>
      </c>
      <c r="U207" s="20" t="s">
        <v>15</v>
      </c>
    </row>
    <row r="208" spans="1:21">
      <c r="A208" s="20" t="s">
        <v>39</v>
      </c>
      <c r="B208" s="20" t="s">
        <v>40</v>
      </c>
      <c r="C208" s="20" t="s">
        <v>41</v>
      </c>
      <c r="D208" s="20" t="s">
        <v>11</v>
      </c>
      <c r="E208" s="20" t="s">
        <v>12</v>
      </c>
      <c r="F208" s="20" t="s">
        <v>877</v>
      </c>
      <c r="G208" s="20"/>
      <c r="H208" s="20" t="s">
        <v>16</v>
      </c>
      <c r="I208" s="20">
        <v>15</v>
      </c>
      <c r="J208" s="20" t="s">
        <v>14</v>
      </c>
      <c r="K208" s="73">
        <v>217.1</v>
      </c>
      <c r="L208" s="26">
        <v>212.4</v>
      </c>
      <c r="M208" s="26"/>
      <c r="N208" s="37"/>
      <c r="O208" s="91" t="s">
        <v>964</v>
      </c>
      <c r="P208" s="105" t="s">
        <v>964</v>
      </c>
      <c r="Q208" s="20" t="s">
        <v>877</v>
      </c>
      <c r="R208" s="20">
        <v>1</v>
      </c>
      <c r="S208" s="20" t="s">
        <v>14</v>
      </c>
      <c r="T208" s="20" t="s">
        <v>969</v>
      </c>
      <c r="U208" s="20" t="s">
        <v>15</v>
      </c>
    </row>
    <row r="209" spans="1:21">
      <c r="A209" s="20" t="s">
        <v>39</v>
      </c>
      <c r="B209" s="20" t="s">
        <v>40</v>
      </c>
      <c r="C209" s="20" t="s">
        <v>41</v>
      </c>
      <c r="D209" s="20" t="s">
        <v>11</v>
      </c>
      <c r="E209" s="20" t="s">
        <v>12</v>
      </c>
      <c r="F209" s="20" t="s">
        <v>877</v>
      </c>
      <c r="G209" s="20"/>
      <c r="H209" s="20" t="s">
        <v>16</v>
      </c>
      <c r="I209" s="20">
        <v>45</v>
      </c>
      <c r="J209" s="20" t="s">
        <v>14</v>
      </c>
      <c r="K209" s="73">
        <v>217.1</v>
      </c>
      <c r="L209" s="26">
        <v>179</v>
      </c>
      <c r="M209" s="26"/>
      <c r="N209" s="37"/>
      <c r="O209" s="91" t="s">
        <v>964</v>
      </c>
      <c r="P209" s="105" t="s">
        <v>964</v>
      </c>
      <c r="Q209" s="20" t="s">
        <v>877</v>
      </c>
      <c r="R209" s="20">
        <v>1</v>
      </c>
      <c r="S209" s="20" t="s">
        <v>14</v>
      </c>
      <c r="T209" s="20" t="s">
        <v>969</v>
      </c>
      <c r="U209" s="20" t="s">
        <v>15</v>
      </c>
    </row>
    <row r="210" spans="1:21">
      <c r="A210" s="20" t="s">
        <v>39</v>
      </c>
      <c r="B210" s="20" t="s">
        <v>40</v>
      </c>
      <c r="C210" s="20" t="s">
        <v>41</v>
      </c>
      <c r="D210" s="20" t="s">
        <v>11</v>
      </c>
      <c r="E210" s="20" t="s">
        <v>12</v>
      </c>
      <c r="F210" s="20" t="s">
        <v>965</v>
      </c>
      <c r="G210" s="20"/>
      <c r="H210" s="20" t="s">
        <v>16</v>
      </c>
      <c r="I210" s="20">
        <v>1</v>
      </c>
      <c r="J210" s="20" t="s">
        <v>14</v>
      </c>
      <c r="K210" s="72"/>
      <c r="L210" s="25">
        <v>3476.1</v>
      </c>
      <c r="M210" s="25"/>
      <c r="N210" s="36"/>
      <c r="O210" s="91">
        <f>L210+(L210*$N$162)</f>
        <v>3299.8617300000001</v>
      </c>
      <c r="P210" s="105">
        <v>3299.9</v>
      </c>
      <c r="Q210" s="20" t="s">
        <v>965</v>
      </c>
      <c r="R210" s="20">
        <v>1</v>
      </c>
      <c r="S210" s="20" t="s">
        <v>14</v>
      </c>
      <c r="T210" s="20" t="s">
        <v>970</v>
      </c>
      <c r="U210" s="20" t="s">
        <v>15</v>
      </c>
    </row>
    <row r="211" spans="1:21">
      <c r="A211" s="20" t="s">
        <v>39</v>
      </c>
      <c r="B211" s="20" t="s">
        <v>40</v>
      </c>
      <c r="C211" s="20" t="s">
        <v>41</v>
      </c>
      <c r="D211" s="20" t="s">
        <v>11</v>
      </c>
      <c r="E211" s="20" t="s">
        <v>12</v>
      </c>
      <c r="F211" s="20" t="s">
        <v>965</v>
      </c>
      <c r="G211" s="20"/>
      <c r="H211" s="20" t="s">
        <v>16</v>
      </c>
      <c r="I211" s="20">
        <v>15</v>
      </c>
      <c r="J211" s="20" t="s">
        <v>14</v>
      </c>
      <c r="K211" s="72"/>
      <c r="L211" s="25">
        <v>3299.9</v>
      </c>
      <c r="M211" s="25"/>
      <c r="N211" s="36"/>
      <c r="O211" s="91" t="s">
        <v>964</v>
      </c>
      <c r="P211" s="105" t="s">
        <v>964</v>
      </c>
      <c r="Q211" s="20" t="s">
        <v>965</v>
      </c>
      <c r="R211" s="20">
        <v>1</v>
      </c>
      <c r="S211" s="20" t="s">
        <v>14</v>
      </c>
      <c r="T211" s="20" t="s">
        <v>970</v>
      </c>
      <c r="U211" s="20" t="s">
        <v>15</v>
      </c>
    </row>
    <row r="212" spans="1:21">
      <c r="A212" s="20" t="s">
        <v>39</v>
      </c>
      <c r="B212" s="20" t="s">
        <v>40</v>
      </c>
      <c r="C212" s="20" t="s">
        <v>41</v>
      </c>
      <c r="D212" s="20" t="s">
        <v>11</v>
      </c>
      <c r="E212" s="20" t="s">
        <v>12</v>
      </c>
      <c r="F212" s="20" t="s">
        <v>965</v>
      </c>
      <c r="G212" s="20"/>
      <c r="H212" s="20" t="s">
        <v>16</v>
      </c>
      <c r="I212" s="20">
        <v>45</v>
      </c>
      <c r="J212" s="20" t="s">
        <v>14</v>
      </c>
      <c r="K212" s="72"/>
      <c r="L212" s="25">
        <v>2777.3</v>
      </c>
      <c r="M212" s="25"/>
      <c r="N212" s="36"/>
      <c r="O212" s="91" t="s">
        <v>964</v>
      </c>
      <c r="P212" s="105" t="s">
        <v>964</v>
      </c>
      <c r="Q212" s="20" t="s">
        <v>965</v>
      </c>
      <c r="R212" s="20">
        <v>1</v>
      </c>
      <c r="S212" s="20" t="s">
        <v>14</v>
      </c>
      <c r="T212" s="20" t="s">
        <v>970</v>
      </c>
      <c r="U212" s="20" t="s">
        <v>15</v>
      </c>
    </row>
    <row r="213" spans="1:21">
      <c r="A213" s="20" t="s">
        <v>39</v>
      </c>
      <c r="B213" s="20" t="s">
        <v>40</v>
      </c>
      <c r="C213" s="20" t="s">
        <v>41</v>
      </c>
      <c r="D213" s="20" t="s">
        <v>11</v>
      </c>
      <c r="E213" s="20" t="s">
        <v>12</v>
      </c>
      <c r="F213" s="20" t="s">
        <v>878</v>
      </c>
      <c r="G213" s="20"/>
      <c r="H213" s="20" t="s">
        <v>16</v>
      </c>
      <c r="I213" s="20">
        <v>1</v>
      </c>
      <c r="J213" s="20" t="s">
        <v>14</v>
      </c>
      <c r="K213" s="73">
        <v>514.1</v>
      </c>
      <c r="L213" s="26">
        <v>529.6</v>
      </c>
      <c r="M213" s="26"/>
      <c r="N213" s="37"/>
      <c r="O213" s="91">
        <f>L213+(L213*$N$162)</f>
        <v>502.74928</v>
      </c>
      <c r="P213" s="105">
        <v>502.7</v>
      </c>
      <c r="Q213" s="20" t="s">
        <v>878</v>
      </c>
      <c r="R213" s="20">
        <v>1</v>
      </c>
      <c r="S213" s="20" t="s">
        <v>14</v>
      </c>
      <c r="T213" s="20" t="s">
        <v>969</v>
      </c>
      <c r="U213" s="20" t="s">
        <v>15</v>
      </c>
    </row>
    <row r="214" spans="1:21">
      <c r="A214" s="20" t="s">
        <v>39</v>
      </c>
      <c r="B214" s="20" t="s">
        <v>40</v>
      </c>
      <c r="C214" s="20" t="s">
        <v>41</v>
      </c>
      <c r="D214" s="20" t="s">
        <v>11</v>
      </c>
      <c r="E214" s="20" t="s">
        <v>12</v>
      </c>
      <c r="F214" s="20" t="s">
        <v>878</v>
      </c>
      <c r="G214" s="20"/>
      <c r="H214" s="20" t="s">
        <v>16</v>
      </c>
      <c r="I214" s="20">
        <v>15</v>
      </c>
      <c r="J214" s="20" t="s">
        <v>14</v>
      </c>
      <c r="K214" s="73">
        <v>514.1</v>
      </c>
      <c r="L214" s="26">
        <v>503.1</v>
      </c>
      <c r="M214" s="26"/>
      <c r="N214" s="37"/>
      <c r="O214" s="91" t="s">
        <v>964</v>
      </c>
      <c r="P214" s="105" t="s">
        <v>964</v>
      </c>
      <c r="Q214" s="20" t="s">
        <v>878</v>
      </c>
      <c r="R214" s="20">
        <v>1</v>
      </c>
      <c r="S214" s="20" t="s">
        <v>14</v>
      </c>
      <c r="T214" s="20" t="s">
        <v>969</v>
      </c>
      <c r="U214" s="20" t="s">
        <v>15</v>
      </c>
    </row>
    <row r="215" spans="1:21">
      <c r="A215" s="20" t="s">
        <v>39</v>
      </c>
      <c r="B215" s="20" t="s">
        <v>40</v>
      </c>
      <c r="C215" s="20" t="s">
        <v>41</v>
      </c>
      <c r="D215" s="20" t="s">
        <v>11</v>
      </c>
      <c r="E215" s="20" t="s">
        <v>12</v>
      </c>
      <c r="F215" s="20" t="s">
        <v>878</v>
      </c>
      <c r="G215" s="20"/>
      <c r="H215" s="20" t="s">
        <v>16</v>
      </c>
      <c r="I215" s="20">
        <v>45</v>
      </c>
      <c r="J215" s="20" t="s">
        <v>14</v>
      </c>
      <c r="K215" s="73">
        <v>514.1</v>
      </c>
      <c r="L215" s="26">
        <v>423.7</v>
      </c>
      <c r="M215" s="26"/>
      <c r="N215" s="37"/>
      <c r="O215" s="91" t="s">
        <v>964</v>
      </c>
      <c r="P215" s="105" t="s">
        <v>964</v>
      </c>
      <c r="Q215" s="20" t="s">
        <v>878</v>
      </c>
      <c r="R215" s="20">
        <v>1</v>
      </c>
      <c r="S215" s="20" t="s">
        <v>14</v>
      </c>
      <c r="T215" s="20" t="s">
        <v>969</v>
      </c>
      <c r="U215" s="20" t="s">
        <v>15</v>
      </c>
    </row>
    <row r="216" spans="1:21">
      <c r="A216" s="20" t="s">
        <v>39</v>
      </c>
      <c r="B216" s="20" t="s">
        <v>40</v>
      </c>
      <c r="C216" s="20" t="s">
        <v>41</v>
      </c>
      <c r="D216" s="20" t="s">
        <v>11</v>
      </c>
      <c r="E216" s="20" t="s">
        <v>12</v>
      </c>
      <c r="F216" s="20" t="s">
        <v>879</v>
      </c>
      <c r="G216" s="20"/>
      <c r="H216" s="20" t="s">
        <v>16</v>
      </c>
      <c r="I216" s="20">
        <v>1</v>
      </c>
      <c r="J216" s="20" t="s">
        <v>14</v>
      </c>
      <c r="K216" s="73">
        <v>171.4</v>
      </c>
      <c r="L216" s="26">
        <v>176.6</v>
      </c>
      <c r="M216" s="26"/>
      <c r="N216" s="37"/>
      <c r="O216" s="91">
        <f>L216+(L216*$N$162)</f>
        <v>167.64637999999999</v>
      </c>
      <c r="P216" s="105">
        <v>167.6</v>
      </c>
      <c r="Q216" s="20" t="s">
        <v>879</v>
      </c>
      <c r="R216" s="20">
        <v>1</v>
      </c>
      <c r="S216" s="20" t="s">
        <v>14</v>
      </c>
      <c r="T216" s="20" t="s">
        <v>969</v>
      </c>
      <c r="U216" s="20" t="s">
        <v>15</v>
      </c>
    </row>
    <row r="217" spans="1:21">
      <c r="A217" s="20" t="s">
        <v>39</v>
      </c>
      <c r="B217" s="20" t="s">
        <v>40</v>
      </c>
      <c r="C217" s="20" t="s">
        <v>41</v>
      </c>
      <c r="D217" s="20" t="s">
        <v>11</v>
      </c>
      <c r="E217" s="20" t="s">
        <v>12</v>
      </c>
      <c r="F217" s="20" t="s">
        <v>879</v>
      </c>
      <c r="G217" s="20"/>
      <c r="H217" s="20" t="s">
        <v>16</v>
      </c>
      <c r="I217" s="20">
        <v>15</v>
      </c>
      <c r="J217" s="20" t="s">
        <v>14</v>
      </c>
      <c r="K217" s="73">
        <v>171.4</v>
      </c>
      <c r="L217" s="26">
        <v>167.7</v>
      </c>
      <c r="M217" s="26"/>
      <c r="N217" s="37"/>
      <c r="O217" s="91" t="s">
        <v>964</v>
      </c>
      <c r="P217" s="105" t="s">
        <v>964</v>
      </c>
      <c r="Q217" s="20" t="s">
        <v>879</v>
      </c>
      <c r="R217" s="20">
        <v>1</v>
      </c>
      <c r="S217" s="20" t="s">
        <v>14</v>
      </c>
      <c r="T217" s="20" t="s">
        <v>969</v>
      </c>
      <c r="U217" s="20" t="s">
        <v>15</v>
      </c>
    </row>
    <row r="218" spans="1:21">
      <c r="A218" s="20" t="s">
        <v>39</v>
      </c>
      <c r="B218" s="20" t="s">
        <v>40</v>
      </c>
      <c r="C218" s="20" t="s">
        <v>41</v>
      </c>
      <c r="D218" s="20" t="s">
        <v>11</v>
      </c>
      <c r="E218" s="20" t="s">
        <v>12</v>
      </c>
      <c r="F218" s="20" t="s">
        <v>879</v>
      </c>
      <c r="G218" s="20"/>
      <c r="H218" s="20" t="s">
        <v>16</v>
      </c>
      <c r="I218" s="20">
        <v>45</v>
      </c>
      <c r="J218" s="20" t="s">
        <v>14</v>
      </c>
      <c r="K218" s="73">
        <v>171.4</v>
      </c>
      <c r="L218" s="26">
        <v>141.30000000000001</v>
      </c>
      <c r="M218" s="26"/>
      <c r="N218" s="37"/>
      <c r="O218" s="91" t="s">
        <v>964</v>
      </c>
      <c r="P218" s="105" t="s">
        <v>964</v>
      </c>
      <c r="Q218" s="20" t="s">
        <v>879</v>
      </c>
      <c r="R218" s="20">
        <v>1</v>
      </c>
      <c r="S218" s="20" t="s">
        <v>14</v>
      </c>
      <c r="T218" s="20" t="s">
        <v>969</v>
      </c>
      <c r="U218" s="20" t="s">
        <v>15</v>
      </c>
    </row>
    <row r="219" spans="1:21">
      <c r="A219" s="20" t="s">
        <v>39</v>
      </c>
      <c r="B219" s="20" t="s">
        <v>40</v>
      </c>
      <c r="C219" s="20" t="s">
        <v>41</v>
      </c>
      <c r="D219" s="20" t="s">
        <v>11</v>
      </c>
      <c r="E219" s="20" t="s">
        <v>12</v>
      </c>
      <c r="F219" s="20" t="s">
        <v>880</v>
      </c>
      <c r="G219" s="20"/>
      <c r="H219" s="20" t="s">
        <v>16</v>
      </c>
      <c r="I219" s="20">
        <v>1</v>
      </c>
      <c r="J219" s="20" t="s">
        <v>14</v>
      </c>
      <c r="K219" s="73">
        <v>560</v>
      </c>
      <c r="L219" s="26">
        <v>560</v>
      </c>
      <c r="M219" s="26"/>
      <c r="N219" s="37"/>
      <c r="O219" s="91">
        <f>L219+(L219*$N$162)</f>
        <v>531.60799999999995</v>
      </c>
      <c r="P219" s="105">
        <v>531.6</v>
      </c>
      <c r="Q219" s="20" t="s">
        <v>880</v>
      </c>
      <c r="R219" s="20">
        <v>1</v>
      </c>
      <c r="S219" s="20" t="s">
        <v>14</v>
      </c>
      <c r="T219" s="20" t="s">
        <v>969</v>
      </c>
      <c r="U219" s="20" t="s">
        <v>15</v>
      </c>
    </row>
    <row r="220" spans="1:21">
      <c r="A220" s="20" t="s">
        <v>39</v>
      </c>
      <c r="B220" s="20" t="s">
        <v>40</v>
      </c>
      <c r="C220" s="20" t="s">
        <v>41</v>
      </c>
      <c r="D220" s="20" t="s">
        <v>11</v>
      </c>
      <c r="E220" s="20" t="s">
        <v>12</v>
      </c>
      <c r="F220" s="20" t="s">
        <v>880</v>
      </c>
      <c r="G220" s="20"/>
      <c r="H220" s="20" t="s">
        <v>16</v>
      </c>
      <c r="I220" s="20">
        <v>15</v>
      </c>
      <c r="J220" s="20" t="s">
        <v>14</v>
      </c>
      <c r="K220" s="73">
        <v>560</v>
      </c>
      <c r="L220" s="26">
        <v>532</v>
      </c>
      <c r="M220" s="26"/>
      <c r="N220" s="37"/>
      <c r="O220" s="91" t="s">
        <v>964</v>
      </c>
      <c r="P220" s="105" t="s">
        <v>964</v>
      </c>
      <c r="Q220" s="20" t="s">
        <v>880</v>
      </c>
      <c r="R220" s="20">
        <v>1</v>
      </c>
      <c r="S220" s="20" t="s">
        <v>14</v>
      </c>
      <c r="T220" s="20" t="s">
        <v>969</v>
      </c>
      <c r="U220" s="20" t="s">
        <v>15</v>
      </c>
    </row>
    <row r="221" spans="1:21">
      <c r="A221" s="20" t="s">
        <v>39</v>
      </c>
      <c r="B221" s="20" t="s">
        <v>40</v>
      </c>
      <c r="C221" s="20" t="s">
        <v>41</v>
      </c>
      <c r="D221" s="20" t="s">
        <v>11</v>
      </c>
      <c r="E221" s="20" t="s">
        <v>12</v>
      </c>
      <c r="F221" s="20" t="s">
        <v>880</v>
      </c>
      <c r="G221" s="20"/>
      <c r="H221" s="20" t="s">
        <v>16</v>
      </c>
      <c r="I221" s="20">
        <v>45</v>
      </c>
      <c r="J221" s="20" t="s">
        <v>14</v>
      </c>
      <c r="K221" s="73">
        <v>560</v>
      </c>
      <c r="L221" s="26">
        <v>448</v>
      </c>
      <c r="M221" s="26"/>
      <c r="N221" s="37"/>
      <c r="O221" s="91" t="s">
        <v>964</v>
      </c>
      <c r="P221" s="105" t="s">
        <v>964</v>
      </c>
      <c r="Q221" s="20" t="s">
        <v>880</v>
      </c>
      <c r="R221" s="20">
        <v>1</v>
      </c>
      <c r="S221" s="20" t="s">
        <v>14</v>
      </c>
      <c r="T221" s="20" t="s">
        <v>969</v>
      </c>
      <c r="U221" s="20" t="s">
        <v>15</v>
      </c>
    </row>
    <row r="222" spans="1:21">
      <c r="A222" t="s">
        <v>42</v>
      </c>
      <c r="B222" t="s">
        <v>43</v>
      </c>
      <c r="C222" t="s">
        <v>44</v>
      </c>
      <c r="D222" t="s">
        <v>11</v>
      </c>
      <c r="E222" t="s">
        <v>12</v>
      </c>
      <c r="F222" t="s">
        <v>13</v>
      </c>
      <c r="I222">
        <v>1</v>
      </c>
      <c r="K222" s="69">
        <v>111892.8</v>
      </c>
      <c r="L222" s="22">
        <v>115249.60000000001</v>
      </c>
      <c r="M222" s="22"/>
      <c r="N222" s="33"/>
      <c r="O222" s="69">
        <v>115249.60000000001</v>
      </c>
      <c r="P222" s="105">
        <v>115249.60000000001</v>
      </c>
      <c r="Q222" t="s">
        <v>13</v>
      </c>
      <c r="R222">
        <v>1</v>
      </c>
      <c r="S222" t="s">
        <v>14</v>
      </c>
      <c r="T222" t="s">
        <v>969</v>
      </c>
      <c r="U222" t="s">
        <v>15</v>
      </c>
    </row>
    <row r="223" spans="1:21">
      <c r="A223" t="s">
        <v>42</v>
      </c>
      <c r="B223" t="s">
        <v>43</v>
      </c>
      <c r="C223" t="s">
        <v>44</v>
      </c>
      <c r="D223" t="s">
        <v>11</v>
      </c>
      <c r="E223" t="s">
        <v>12</v>
      </c>
      <c r="F223" t="s">
        <v>872</v>
      </c>
      <c r="I223">
        <v>1</v>
      </c>
      <c r="K223" s="69">
        <v>33344.1</v>
      </c>
      <c r="L223" s="22">
        <v>34344.5</v>
      </c>
      <c r="M223" s="22"/>
      <c r="N223" s="33"/>
      <c r="O223" s="69">
        <v>34344.5</v>
      </c>
      <c r="P223" s="105">
        <v>34344.5</v>
      </c>
      <c r="Q223" t="s">
        <v>872</v>
      </c>
      <c r="R223">
        <v>1</v>
      </c>
      <c r="S223" t="s">
        <v>14</v>
      </c>
      <c r="T223" t="s">
        <v>969</v>
      </c>
      <c r="U223" t="s">
        <v>15</v>
      </c>
    </row>
    <row r="224" spans="1:21">
      <c r="A224" t="s">
        <v>42</v>
      </c>
      <c r="B224" t="s">
        <v>43</v>
      </c>
      <c r="C224" t="s">
        <v>44</v>
      </c>
      <c r="D224" t="s">
        <v>11</v>
      </c>
      <c r="E224" t="s">
        <v>12</v>
      </c>
      <c r="F224" t="s">
        <v>873</v>
      </c>
      <c r="I224">
        <v>1</v>
      </c>
      <c r="K224" s="69">
        <v>4475.8</v>
      </c>
      <c r="L224" s="22">
        <v>4610.1000000000004</v>
      </c>
      <c r="M224" s="22"/>
      <c r="N224" s="33"/>
      <c r="O224" s="69">
        <v>4610.1000000000004</v>
      </c>
      <c r="P224" s="105">
        <v>4610.1000000000004</v>
      </c>
      <c r="Q224" t="s">
        <v>873</v>
      </c>
      <c r="R224">
        <v>1</v>
      </c>
      <c r="S224" t="s">
        <v>14</v>
      </c>
      <c r="T224" t="s">
        <v>969</v>
      </c>
      <c r="U224" t="s">
        <v>15</v>
      </c>
    </row>
    <row r="225" spans="1:21">
      <c r="A225" t="s">
        <v>42</v>
      </c>
      <c r="B225" t="s">
        <v>43</v>
      </c>
      <c r="C225" t="s">
        <v>44</v>
      </c>
      <c r="D225" t="s">
        <v>11</v>
      </c>
      <c r="E225" t="s">
        <v>12</v>
      </c>
      <c r="F225" t="s">
        <v>874</v>
      </c>
      <c r="I225">
        <v>1</v>
      </c>
      <c r="K225" s="69">
        <v>3804.4</v>
      </c>
      <c r="L225" s="22">
        <v>3804.4</v>
      </c>
      <c r="M225" s="22"/>
      <c r="N225" s="33"/>
      <c r="O225" s="69">
        <v>3804.4</v>
      </c>
      <c r="P225" s="105">
        <v>3804.4</v>
      </c>
      <c r="Q225" t="s">
        <v>874</v>
      </c>
      <c r="R225">
        <v>1</v>
      </c>
      <c r="S225" t="s">
        <v>14</v>
      </c>
      <c r="T225" t="s">
        <v>969</v>
      </c>
      <c r="U225" t="s">
        <v>15</v>
      </c>
    </row>
    <row r="226" spans="1:21">
      <c r="A226" t="s">
        <v>42</v>
      </c>
      <c r="B226" t="s">
        <v>43</v>
      </c>
      <c r="C226" t="s">
        <v>44</v>
      </c>
      <c r="D226" t="s">
        <v>11</v>
      </c>
      <c r="E226" t="s">
        <v>12</v>
      </c>
      <c r="F226" t="s">
        <v>875</v>
      </c>
      <c r="I226">
        <v>1</v>
      </c>
      <c r="K226" s="71">
        <v>1163685</v>
      </c>
      <c r="L226" s="24">
        <v>1198596</v>
      </c>
      <c r="M226" s="24"/>
      <c r="N226" s="35"/>
      <c r="O226" s="71">
        <v>1198596</v>
      </c>
      <c r="P226" s="105">
        <v>1198596</v>
      </c>
      <c r="Q226" t="s">
        <v>875</v>
      </c>
      <c r="R226">
        <v>1</v>
      </c>
      <c r="S226" t="s">
        <v>14</v>
      </c>
      <c r="T226" t="s">
        <v>969</v>
      </c>
      <c r="U226" t="s">
        <v>15</v>
      </c>
    </row>
    <row r="227" spans="1:21">
      <c r="A227" t="s">
        <v>42</v>
      </c>
      <c r="B227" t="s">
        <v>43</v>
      </c>
      <c r="C227" t="s">
        <v>44</v>
      </c>
      <c r="D227" t="s">
        <v>11</v>
      </c>
      <c r="E227" t="s">
        <v>12</v>
      </c>
      <c r="F227" t="s">
        <v>876</v>
      </c>
      <c r="I227">
        <v>1</v>
      </c>
      <c r="K227" s="69">
        <v>38043.599999999999</v>
      </c>
      <c r="L227" s="22">
        <v>39185</v>
      </c>
      <c r="M227" s="22"/>
      <c r="N227" s="33"/>
      <c r="O227" s="69">
        <v>39185</v>
      </c>
      <c r="P227" s="105">
        <v>39185</v>
      </c>
      <c r="Q227" t="s">
        <v>876</v>
      </c>
      <c r="R227">
        <v>1</v>
      </c>
      <c r="S227" t="s">
        <v>14</v>
      </c>
      <c r="T227" t="s">
        <v>969</v>
      </c>
      <c r="U227" t="s">
        <v>15</v>
      </c>
    </row>
    <row r="228" spans="1:21">
      <c r="A228" t="s">
        <v>42</v>
      </c>
      <c r="B228" t="s">
        <v>43</v>
      </c>
      <c r="C228" t="s">
        <v>44</v>
      </c>
      <c r="D228" t="s">
        <v>11</v>
      </c>
      <c r="E228" t="s">
        <v>12</v>
      </c>
      <c r="F228" t="s">
        <v>877</v>
      </c>
      <c r="I228">
        <v>1</v>
      </c>
      <c r="K228" s="69">
        <v>17902.900000000001</v>
      </c>
      <c r="L228" s="22">
        <v>18440</v>
      </c>
      <c r="M228" s="22"/>
      <c r="N228" s="33"/>
      <c r="O228" s="69">
        <v>18440</v>
      </c>
      <c r="P228" s="105">
        <v>18440</v>
      </c>
      <c r="Q228" t="s">
        <v>877</v>
      </c>
      <c r="R228">
        <v>1</v>
      </c>
      <c r="S228" t="s">
        <v>14</v>
      </c>
      <c r="T228" t="s">
        <v>969</v>
      </c>
      <c r="U228" t="s">
        <v>15</v>
      </c>
    </row>
    <row r="229" spans="1:21">
      <c r="A229" t="s">
        <v>42</v>
      </c>
      <c r="B229" t="s">
        <v>43</v>
      </c>
      <c r="C229" t="s">
        <v>44</v>
      </c>
      <c r="D229" t="s">
        <v>11</v>
      </c>
      <c r="E229" t="s">
        <v>12</v>
      </c>
      <c r="F229" t="s">
        <v>965</v>
      </c>
      <c r="I229">
        <v>1</v>
      </c>
      <c r="K229" s="69"/>
      <c r="L229" s="22">
        <v>271994.5</v>
      </c>
      <c r="M229" s="22"/>
      <c r="N229" s="33"/>
      <c r="O229" s="69">
        <v>271994.5</v>
      </c>
      <c r="P229" s="105">
        <v>271994.5</v>
      </c>
      <c r="Q229" t="s">
        <v>965</v>
      </c>
      <c r="R229">
        <v>1</v>
      </c>
      <c r="S229" t="s">
        <v>14</v>
      </c>
      <c r="T229" t="s">
        <v>970</v>
      </c>
      <c r="U229" t="s">
        <v>15</v>
      </c>
    </row>
    <row r="230" spans="1:21">
      <c r="A230" t="s">
        <v>42</v>
      </c>
      <c r="B230" t="s">
        <v>43</v>
      </c>
      <c r="C230" t="s">
        <v>44</v>
      </c>
      <c r="D230" t="s">
        <v>11</v>
      </c>
      <c r="E230" t="s">
        <v>12</v>
      </c>
      <c r="F230" t="s">
        <v>878</v>
      </c>
      <c r="I230">
        <v>1</v>
      </c>
      <c r="K230" s="69">
        <v>44757.1</v>
      </c>
      <c r="L230" s="22">
        <v>46099.9</v>
      </c>
      <c r="M230" s="22"/>
      <c r="N230" s="33"/>
      <c r="O230" s="69">
        <v>46099.9</v>
      </c>
      <c r="P230" s="105">
        <v>46099.9</v>
      </c>
      <c r="Q230" t="s">
        <v>878</v>
      </c>
      <c r="R230">
        <v>1</v>
      </c>
      <c r="S230" t="s">
        <v>14</v>
      </c>
      <c r="T230" t="s">
        <v>969</v>
      </c>
      <c r="U230" t="s">
        <v>15</v>
      </c>
    </row>
    <row r="231" spans="1:21">
      <c r="A231" t="s">
        <v>42</v>
      </c>
      <c r="B231" t="s">
        <v>43</v>
      </c>
      <c r="C231" t="s">
        <v>44</v>
      </c>
      <c r="D231" t="s">
        <v>11</v>
      </c>
      <c r="E231" t="s">
        <v>12</v>
      </c>
      <c r="F231" t="s">
        <v>879</v>
      </c>
      <c r="I231">
        <v>1</v>
      </c>
      <c r="K231" s="69">
        <v>13427.2</v>
      </c>
      <c r="L231" s="22">
        <v>13830.1</v>
      </c>
      <c r="M231" s="22"/>
      <c r="N231" s="33"/>
      <c r="O231" s="69">
        <v>13830.1</v>
      </c>
      <c r="P231" s="105">
        <v>13830.1</v>
      </c>
      <c r="Q231" t="s">
        <v>879</v>
      </c>
      <c r="R231">
        <v>1</v>
      </c>
      <c r="S231" t="s">
        <v>14</v>
      </c>
      <c r="T231" t="s">
        <v>969</v>
      </c>
      <c r="U231" t="s">
        <v>15</v>
      </c>
    </row>
    <row r="232" spans="1:21">
      <c r="A232" t="s">
        <v>42</v>
      </c>
      <c r="B232" t="s">
        <v>43</v>
      </c>
      <c r="C232" t="s">
        <v>44</v>
      </c>
      <c r="D232" t="s">
        <v>11</v>
      </c>
      <c r="E232" t="s">
        <v>12</v>
      </c>
      <c r="F232" t="s">
        <v>880</v>
      </c>
      <c r="I232">
        <v>1</v>
      </c>
      <c r="K232" s="69">
        <v>53708.6</v>
      </c>
      <c r="L232" s="22">
        <v>53708.6</v>
      </c>
      <c r="M232" s="22"/>
      <c r="N232" s="33"/>
      <c r="O232" s="69">
        <v>53708.6</v>
      </c>
      <c r="P232" s="105">
        <v>53708.6</v>
      </c>
      <c r="Q232" t="s">
        <v>880</v>
      </c>
      <c r="R232">
        <v>1</v>
      </c>
      <c r="S232" t="s">
        <v>14</v>
      </c>
      <c r="T232" t="s">
        <v>969</v>
      </c>
      <c r="U232" t="s">
        <v>15</v>
      </c>
    </row>
    <row r="233" spans="1:21">
      <c r="A233" t="s">
        <v>45</v>
      </c>
      <c r="B233" t="s">
        <v>46</v>
      </c>
      <c r="C233" t="s">
        <v>47</v>
      </c>
      <c r="D233" t="s">
        <v>11</v>
      </c>
      <c r="E233" t="s">
        <v>12</v>
      </c>
      <c r="F233" t="s">
        <v>13</v>
      </c>
      <c r="I233">
        <v>1</v>
      </c>
      <c r="K233" s="69">
        <v>116672.1</v>
      </c>
      <c r="L233" s="22">
        <v>120172.3</v>
      </c>
      <c r="M233" s="22"/>
      <c r="N233" s="33"/>
      <c r="O233" s="69">
        <v>120172.3</v>
      </c>
      <c r="P233" s="105">
        <v>120172.3</v>
      </c>
      <c r="Q233" t="s">
        <v>13</v>
      </c>
      <c r="R233">
        <v>1</v>
      </c>
      <c r="S233" t="s">
        <v>14</v>
      </c>
      <c r="T233" t="s">
        <v>969</v>
      </c>
      <c r="U233" t="s">
        <v>15</v>
      </c>
    </row>
    <row r="234" spans="1:21">
      <c r="A234" t="s">
        <v>45</v>
      </c>
      <c r="B234" t="s">
        <v>46</v>
      </c>
      <c r="C234" t="s">
        <v>47</v>
      </c>
      <c r="D234" t="s">
        <v>11</v>
      </c>
      <c r="E234" t="s">
        <v>12</v>
      </c>
      <c r="F234" t="s">
        <v>872</v>
      </c>
      <c r="I234">
        <v>1</v>
      </c>
      <c r="K234" s="69">
        <v>34768.300000000003</v>
      </c>
      <c r="L234" s="22">
        <v>35811.4</v>
      </c>
      <c r="M234" s="22"/>
      <c r="N234" s="33"/>
      <c r="O234" s="69">
        <v>35811.4</v>
      </c>
      <c r="P234" s="105">
        <v>35811.4</v>
      </c>
      <c r="Q234" t="s">
        <v>872</v>
      </c>
      <c r="R234">
        <v>1</v>
      </c>
      <c r="S234" t="s">
        <v>14</v>
      </c>
      <c r="T234" t="s">
        <v>969</v>
      </c>
      <c r="U234" t="s">
        <v>15</v>
      </c>
    </row>
    <row r="235" spans="1:21">
      <c r="A235" t="s">
        <v>45</v>
      </c>
      <c r="B235" t="s">
        <v>46</v>
      </c>
      <c r="C235" t="s">
        <v>47</v>
      </c>
      <c r="D235" t="s">
        <v>11</v>
      </c>
      <c r="E235" t="s">
        <v>12</v>
      </c>
      <c r="F235" t="s">
        <v>873</v>
      </c>
      <c r="I235">
        <v>1</v>
      </c>
      <c r="K235" s="69">
        <v>4666.8999999999996</v>
      </c>
      <c r="L235" s="22">
        <v>4807</v>
      </c>
      <c r="M235" s="22"/>
      <c r="N235" s="33"/>
      <c r="O235" s="69">
        <v>4807</v>
      </c>
      <c r="P235" s="105">
        <v>4807</v>
      </c>
      <c r="Q235" t="s">
        <v>873</v>
      </c>
      <c r="R235">
        <v>1</v>
      </c>
      <c r="S235" t="s">
        <v>14</v>
      </c>
      <c r="T235" t="s">
        <v>969</v>
      </c>
      <c r="U235" t="s">
        <v>15</v>
      </c>
    </row>
    <row r="236" spans="1:21">
      <c r="A236" t="s">
        <v>45</v>
      </c>
      <c r="B236" t="s">
        <v>46</v>
      </c>
      <c r="C236" t="s">
        <v>47</v>
      </c>
      <c r="D236" t="s">
        <v>11</v>
      </c>
      <c r="E236" t="s">
        <v>12</v>
      </c>
      <c r="F236" t="s">
        <v>874</v>
      </c>
      <c r="I236">
        <v>1</v>
      </c>
      <c r="K236" s="69">
        <v>3966.9</v>
      </c>
      <c r="L236" s="22">
        <v>3966.9</v>
      </c>
      <c r="M236" s="22"/>
      <c r="N236" s="33"/>
      <c r="O236" s="69">
        <v>3966.9</v>
      </c>
      <c r="P236" s="105">
        <v>3966.9</v>
      </c>
      <c r="Q236" t="s">
        <v>874</v>
      </c>
      <c r="R236">
        <v>1</v>
      </c>
      <c r="S236" t="s">
        <v>14</v>
      </c>
      <c r="T236" t="s">
        <v>969</v>
      </c>
      <c r="U236" t="s">
        <v>15</v>
      </c>
    </row>
    <row r="237" spans="1:21">
      <c r="A237" t="s">
        <v>45</v>
      </c>
      <c r="B237" t="s">
        <v>46</v>
      </c>
      <c r="C237" t="s">
        <v>47</v>
      </c>
      <c r="D237" t="s">
        <v>11</v>
      </c>
      <c r="E237" t="s">
        <v>12</v>
      </c>
      <c r="F237" t="s">
        <v>875</v>
      </c>
      <c r="I237">
        <v>1</v>
      </c>
      <c r="K237" s="71">
        <v>1213390</v>
      </c>
      <c r="L237" s="24">
        <v>1249792</v>
      </c>
      <c r="M237" s="24"/>
      <c r="N237" s="35"/>
      <c r="O237" s="71">
        <v>1249792</v>
      </c>
      <c r="P237" s="105">
        <v>1249792</v>
      </c>
      <c r="Q237" t="s">
        <v>875</v>
      </c>
      <c r="R237">
        <v>1</v>
      </c>
      <c r="S237" t="s">
        <v>14</v>
      </c>
      <c r="T237" t="s">
        <v>969</v>
      </c>
      <c r="U237" t="s">
        <v>15</v>
      </c>
    </row>
    <row r="238" spans="1:21">
      <c r="A238" t="s">
        <v>45</v>
      </c>
      <c r="B238" t="s">
        <v>46</v>
      </c>
      <c r="C238" t="s">
        <v>47</v>
      </c>
      <c r="D238" t="s">
        <v>11</v>
      </c>
      <c r="E238" t="s">
        <v>12</v>
      </c>
      <c r="F238" t="s">
        <v>876</v>
      </c>
      <c r="I238">
        <v>1</v>
      </c>
      <c r="K238" s="69">
        <v>39668.6</v>
      </c>
      <c r="L238" s="22">
        <v>40858.699999999997</v>
      </c>
      <c r="M238" s="22"/>
      <c r="N238" s="33"/>
      <c r="O238" s="69">
        <v>40858.699999999997</v>
      </c>
      <c r="P238" s="105">
        <v>40858.699999999997</v>
      </c>
      <c r="Q238" t="s">
        <v>876</v>
      </c>
      <c r="R238">
        <v>1</v>
      </c>
      <c r="S238" t="s">
        <v>14</v>
      </c>
      <c r="T238" t="s">
        <v>969</v>
      </c>
      <c r="U238" t="s">
        <v>15</v>
      </c>
    </row>
    <row r="239" spans="1:21">
      <c r="A239" t="s">
        <v>45</v>
      </c>
      <c r="B239" t="s">
        <v>46</v>
      </c>
      <c r="C239" t="s">
        <v>47</v>
      </c>
      <c r="D239" t="s">
        <v>11</v>
      </c>
      <c r="E239" t="s">
        <v>12</v>
      </c>
      <c r="F239" t="s">
        <v>877</v>
      </c>
      <c r="I239">
        <v>1</v>
      </c>
      <c r="K239" s="69">
        <v>18667.599999999999</v>
      </c>
      <c r="L239" s="22">
        <v>19227.7</v>
      </c>
      <c r="M239" s="22"/>
      <c r="N239" s="33"/>
      <c r="O239" s="69">
        <v>19227.7</v>
      </c>
      <c r="P239" s="105">
        <v>19227.7</v>
      </c>
      <c r="Q239" t="s">
        <v>877</v>
      </c>
      <c r="R239">
        <v>1</v>
      </c>
      <c r="S239" t="s">
        <v>14</v>
      </c>
      <c r="T239" t="s">
        <v>969</v>
      </c>
      <c r="U239" t="s">
        <v>15</v>
      </c>
    </row>
    <row r="240" spans="1:21">
      <c r="A240" t="s">
        <v>45</v>
      </c>
      <c r="B240" t="s">
        <v>46</v>
      </c>
      <c r="C240" t="s">
        <v>47</v>
      </c>
      <c r="D240" t="s">
        <v>11</v>
      </c>
      <c r="E240" t="s">
        <v>12</v>
      </c>
      <c r="F240" t="s">
        <v>965</v>
      </c>
      <c r="I240">
        <v>1</v>
      </c>
      <c r="K240" s="69"/>
      <c r="L240" s="22">
        <v>283607.59999999998</v>
      </c>
      <c r="M240" s="22"/>
      <c r="N240" s="33"/>
      <c r="O240" s="69">
        <v>283607.59999999998</v>
      </c>
      <c r="P240" s="105">
        <v>283607.59999999998</v>
      </c>
      <c r="Q240" t="s">
        <v>965</v>
      </c>
      <c r="R240">
        <v>1</v>
      </c>
      <c r="S240" t="s">
        <v>14</v>
      </c>
      <c r="T240" t="s">
        <v>970</v>
      </c>
      <c r="U240" t="s">
        <v>15</v>
      </c>
    </row>
    <row r="241" spans="1:21">
      <c r="A241" t="s">
        <v>45</v>
      </c>
      <c r="B241" t="s">
        <v>46</v>
      </c>
      <c r="C241" t="s">
        <v>47</v>
      </c>
      <c r="D241" t="s">
        <v>11</v>
      </c>
      <c r="E241" t="s">
        <v>12</v>
      </c>
      <c r="F241" t="s">
        <v>878</v>
      </c>
      <c r="I241">
        <v>1</v>
      </c>
      <c r="K241" s="69">
        <v>46668.9</v>
      </c>
      <c r="L241" s="22">
        <v>48069</v>
      </c>
      <c r="M241" s="22"/>
      <c r="N241" s="33"/>
      <c r="O241" s="69">
        <v>48069</v>
      </c>
      <c r="P241" s="105">
        <v>48069</v>
      </c>
      <c r="Q241" t="s">
        <v>878</v>
      </c>
      <c r="R241">
        <v>1</v>
      </c>
      <c r="S241" t="s">
        <v>14</v>
      </c>
      <c r="T241" t="s">
        <v>969</v>
      </c>
      <c r="U241" t="s">
        <v>15</v>
      </c>
    </row>
    <row r="242" spans="1:21">
      <c r="A242" t="s">
        <v>45</v>
      </c>
      <c r="B242" t="s">
        <v>46</v>
      </c>
      <c r="C242" t="s">
        <v>47</v>
      </c>
      <c r="D242" t="s">
        <v>11</v>
      </c>
      <c r="E242" t="s">
        <v>12</v>
      </c>
      <c r="F242" t="s">
        <v>879</v>
      </c>
      <c r="I242">
        <v>1</v>
      </c>
      <c r="K242" s="69">
        <v>14000.7</v>
      </c>
      <c r="L242" s="22">
        <v>14420.8</v>
      </c>
      <c r="M242" s="22"/>
      <c r="N242" s="33"/>
      <c r="O242" s="69">
        <v>14420.8</v>
      </c>
      <c r="P242" s="105">
        <v>14420.8</v>
      </c>
      <c r="Q242" t="s">
        <v>879</v>
      </c>
      <c r="R242">
        <v>1</v>
      </c>
      <c r="S242" t="s">
        <v>14</v>
      </c>
      <c r="T242" t="s">
        <v>969</v>
      </c>
      <c r="U242" t="s">
        <v>15</v>
      </c>
    </row>
    <row r="243" spans="1:21">
      <c r="A243" t="s">
        <v>45</v>
      </c>
      <c r="B243" t="s">
        <v>46</v>
      </c>
      <c r="C243" t="s">
        <v>47</v>
      </c>
      <c r="D243" t="s">
        <v>11</v>
      </c>
      <c r="E243" t="s">
        <v>12</v>
      </c>
      <c r="F243" t="s">
        <v>880</v>
      </c>
      <c r="I243">
        <v>1</v>
      </c>
      <c r="K243" s="69">
        <v>56002.6</v>
      </c>
      <c r="L243" s="22">
        <v>56002.6</v>
      </c>
      <c r="M243" s="22"/>
      <c r="N243" s="33"/>
      <c r="O243" s="69">
        <v>56002.6</v>
      </c>
      <c r="P243" s="105">
        <v>56002.6</v>
      </c>
      <c r="Q243" t="s">
        <v>880</v>
      </c>
      <c r="R243">
        <v>1</v>
      </c>
      <c r="S243" t="s">
        <v>14</v>
      </c>
      <c r="T243" t="s">
        <v>969</v>
      </c>
      <c r="U243" t="s">
        <v>15</v>
      </c>
    </row>
    <row r="244" spans="1:21">
      <c r="A244" t="s">
        <v>48</v>
      </c>
      <c r="B244" t="s">
        <v>49</v>
      </c>
      <c r="C244" t="s">
        <v>50</v>
      </c>
      <c r="D244" t="s">
        <v>11</v>
      </c>
      <c r="E244" t="s">
        <v>12</v>
      </c>
      <c r="F244" t="s">
        <v>13</v>
      </c>
      <c r="I244">
        <v>1</v>
      </c>
      <c r="K244" s="69">
        <v>116672.1</v>
      </c>
      <c r="L244" s="22">
        <v>120172.3</v>
      </c>
      <c r="M244" s="22"/>
      <c r="N244" s="33"/>
      <c r="O244" s="69">
        <v>120172.3</v>
      </c>
      <c r="P244" s="105">
        <v>120172.3</v>
      </c>
      <c r="Q244" t="s">
        <v>13</v>
      </c>
      <c r="R244">
        <v>1</v>
      </c>
      <c r="S244" t="s">
        <v>14</v>
      </c>
      <c r="T244" t="s">
        <v>969</v>
      </c>
      <c r="U244" t="s">
        <v>15</v>
      </c>
    </row>
    <row r="245" spans="1:21">
      <c r="A245" t="s">
        <v>48</v>
      </c>
      <c r="B245" t="s">
        <v>49</v>
      </c>
      <c r="C245" t="s">
        <v>50</v>
      </c>
      <c r="D245" t="s">
        <v>11</v>
      </c>
      <c r="E245" t="s">
        <v>12</v>
      </c>
      <c r="F245" t="s">
        <v>872</v>
      </c>
      <c r="I245">
        <v>1</v>
      </c>
      <c r="K245" s="69">
        <v>34768.300000000003</v>
      </c>
      <c r="L245" s="22">
        <v>35811.4</v>
      </c>
      <c r="M245" s="22"/>
      <c r="N245" s="33"/>
      <c r="O245" s="69">
        <v>35811.4</v>
      </c>
      <c r="P245" s="105">
        <v>35811.4</v>
      </c>
      <c r="Q245" t="s">
        <v>872</v>
      </c>
      <c r="R245">
        <v>1</v>
      </c>
      <c r="S245" t="s">
        <v>14</v>
      </c>
      <c r="T245" t="s">
        <v>969</v>
      </c>
      <c r="U245" t="s">
        <v>15</v>
      </c>
    </row>
    <row r="246" spans="1:21">
      <c r="A246" t="s">
        <v>48</v>
      </c>
      <c r="B246" t="s">
        <v>49</v>
      </c>
      <c r="C246" t="s">
        <v>50</v>
      </c>
      <c r="D246" t="s">
        <v>11</v>
      </c>
      <c r="E246" t="s">
        <v>12</v>
      </c>
      <c r="F246" t="s">
        <v>873</v>
      </c>
      <c r="I246">
        <v>1</v>
      </c>
      <c r="K246" s="69">
        <v>4666.8999999999996</v>
      </c>
      <c r="L246" s="22">
        <v>4807</v>
      </c>
      <c r="M246" s="22"/>
      <c r="N246" s="33"/>
      <c r="O246" s="69">
        <v>4807</v>
      </c>
      <c r="P246" s="105">
        <v>4807</v>
      </c>
      <c r="Q246" t="s">
        <v>873</v>
      </c>
      <c r="R246">
        <v>1</v>
      </c>
      <c r="S246" t="s">
        <v>14</v>
      </c>
      <c r="T246" t="s">
        <v>969</v>
      </c>
      <c r="U246" t="s">
        <v>15</v>
      </c>
    </row>
    <row r="247" spans="1:21">
      <c r="A247" t="s">
        <v>48</v>
      </c>
      <c r="B247" t="s">
        <v>49</v>
      </c>
      <c r="C247" t="s">
        <v>50</v>
      </c>
      <c r="D247" t="s">
        <v>11</v>
      </c>
      <c r="E247" t="s">
        <v>12</v>
      </c>
      <c r="F247" t="s">
        <v>874</v>
      </c>
      <c r="I247">
        <v>1</v>
      </c>
      <c r="K247" s="69">
        <v>3966.9</v>
      </c>
      <c r="L247" s="22">
        <v>3966.9</v>
      </c>
      <c r="M247" s="22"/>
      <c r="N247" s="33"/>
      <c r="O247" s="69">
        <v>3966.9</v>
      </c>
      <c r="P247" s="105">
        <v>3966.9</v>
      </c>
      <c r="Q247" t="s">
        <v>874</v>
      </c>
      <c r="R247">
        <v>1</v>
      </c>
      <c r="S247" t="s">
        <v>14</v>
      </c>
      <c r="T247" t="s">
        <v>969</v>
      </c>
      <c r="U247" t="s">
        <v>15</v>
      </c>
    </row>
    <row r="248" spans="1:21">
      <c r="A248" t="s">
        <v>48</v>
      </c>
      <c r="B248" t="s">
        <v>49</v>
      </c>
      <c r="C248" t="s">
        <v>50</v>
      </c>
      <c r="D248" t="s">
        <v>11</v>
      </c>
      <c r="E248" t="s">
        <v>12</v>
      </c>
      <c r="F248" t="s">
        <v>875</v>
      </c>
      <c r="I248">
        <v>1</v>
      </c>
      <c r="K248" s="71">
        <v>1213390</v>
      </c>
      <c r="L248" s="24">
        <v>1249792</v>
      </c>
      <c r="M248" s="24"/>
      <c r="N248" s="35"/>
      <c r="O248" s="71">
        <v>1249792</v>
      </c>
      <c r="P248" s="105">
        <v>1249792</v>
      </c>
      <c r="Q248" t="s">
        <v>875</v>
      </c>
      <c r="R248">
        <v>1</v>
      </c>
      <c r="S248" t="s">
        <v>14</v>
      </c>
      <c r="T248" t="s">
        <v>969</v>
      </c>
      <c r="U248" t="s">
        <v>15</v>
      </c>
    </row>
    <row r="249" spans="1:21">
      <c r="A249" t="s">
        <v>48</v>
      </c>
      <c r="B249" t="s">
        <v>49</v>
      </c>
      <c r="C249" t="s">
        <v>50</v>
      </c>
      <c r="D249" t="s">
        <v>11</v>
      </c>
      <c r="E249" t="s">
        <v>12</v>
      </c>
      <c r="F249" t="s">
        <v>876</v>
      </c>
      <c r="I249">
        <v>1</v>
      </c>
      <c r="K249" s="69">
        <v>39668.6</v>
      </c>
      <c r="L249" s="22">
        <v>40858.699999999997</v>
      </c>
      <c r="M249" s="22"/>
      <c r="N249" s="33"/>
      <c r="O249" s="69">
        <v>40858.699999999997</v>
      </c>
      <c r="P249" s="105">
        <v>40858.699999999997</v>
      </c>
      <c r="Q249" t="s">
        <v>876</v>
      </c>
      <c r="R249">
        <v>1</v>
      </c>
      <c r="S249" t="s">
        <v>14</v>
      </c>
      <c r="T249" t="s">
        <v>969</v>
      </c>
      <c r="U249" t="s">
        <v>15</v>
      </c>
    </row>
    <row r="250" spans="1:21">
      <c r="A250" t="s">
        <v>48</v>
      </c>
      <c r="B250" t="s">
        <v>49</v>
      </c>
      <c r="C250" t="s">
        <v>50</v>
      </c>
      <c r="D250" t="s">
        <v>11</v>
      </c>
      <c r="E250" t="s">
        <v>12</v>
      </c>
      <c r="F250" t="s">
        <v>877</v>
      </c>
      <c r="I250">
        <v>1</v>
      </c>
      <c r="K250" s="69">
        <v>18667.599999999999</v>
      </c>
      <c r="L250" s="22">
        <v>19227.7</v>
      </c>
      <c r="M250" s="22"/>
      <c r="N250" s="33"/>
      <c r="O250" s="69">
        <v>19227.7</v>
      </c>
      <c r="P250" s="105">
        <v>19227.7</v>
      </c>
      <c r="Q250" t="s">
        <v>877</v>
      </c>
      <c r="R250">
        <v>1</v>
      </c>
      <c r="S250" t="s">
        <v>14</v>
      </c>
      <c r="T250" t="s">
        <v>969</v>
      </c>
      <c r="U250" t="s">
        <v>15</v>
      </c>
    </row>
    <row r="251" spans="1:21">
      <c r="A251" t="s">
        <v>48</v>
      </c>
      <c r="B251" t="s">
        <v>49</v>
      </c>
      <c r="C251" t="s">
        <v>50</v>
      </c>
      <c r="D251" t="s">
        <v>11</v>
      </c>
      <c r="E251" t="s">
        <v>12</v>
      </c>
      <c r="F251" t="s">
        <v>965</v>
      </c>
      <c r="I251">
        <v>1</v>
      </c>
      <c r="K251" s="69"/>
      <c r="L251" s="22">
        <v>283607.59999999998</v>
      </c>
      <c r="M251" s="22"/>
      <c r="N251" s="33"/>
      <c r="O251" s="69">
        <v>283607.59999999998</v>
      </c>
      <c r="P251" s="105">
        <v>283607.59999999998</v>
      </c>
      <c r="Q251" t="s">
        <v>965</v>
      </c>
      <c r="R251">
        <v>1</v>
      </c>
      <c r="S251" t="s">
        <v>14</v>
      </c>
      <c r="T251" t="s">
        <v>970</v>
      </c>
      <c r="U251" t="s">
        <v>15</v>
      </c>
    </row>
    <row r="252" spans="1:21">
      <c r="A252" t="s">
        <v>48</v>
      </c>
      <c r="B252" t="s">
        <v>49</v>
      </c>
      <c r="C252" t="s">
        <v>50</v>
      </c>
      <c r="D252" t="s">
        <v>11</v>
      </c>
      <c r="E252" t="s">
        <v>12</v>
      </c>
      <c r="F252" t="s">
        <v>878</v>
      </c>
      <c r="I252">
        <v>1</v>
      </c>
      <c r="K252" s="69">
        <v>46668.9</v>
      </c>
      <c r="L252" s="22">
        <v>48069</v>
      </c>
      <c r="M252" s="22"/>
      <c r="N252" s="33"/>
      <c r="O252" s="69">
        <v>48069</v>
      </c>
      <c r="P252" s="105">
        <v>48069</v>
      </c>
      <c r="Q252" t="s">
        <v>878</v>
      </c>
      <c r="R252">
        <v>1</v>
      </c>
      <c r="S252" t="s">
        <v>14</v>
      </c>
      <c r="T252" t="s">
        <v>969</v>
      </c>
      <c r="U252" t="s">
        <v>15</v>
      </c>
    </row>
    <row r="253" spans="1:21">
      <c r="A253" t="s">
        <v>48</v>
      </c>
      <c r="B253" t="s">
        <v>49</v>
      </c>
      <c r="C253" t="s">
        <v>50</v>
      </c>
      <c r="D253" t="s">
        <v>11</v>
      </c>
      <c r="E253" t="s">
        <v>12</v>
      </c>
      <c r="F253" t="s">
        <v>879</v>
      </c>
      <c r="I253">
        <v>1</v>
      </c>
      <c r="K253" s="69">
        <v>14000.7</v>
      </c>
      <c r="L253" s="22">
        <v>14420.8</v>
      </c>
      <c r="M253" s="22"/>
      <c r="N253" s="33"/>
      <c r="O253" s="69">
        <v>14420.8</v>
      </c>
      <c r="P253" s="105">
        <v>14420.8</v>
      </c>
      <c r="Q253" t="s">
        <v>879</v>
      </c>
      <c r="R253">
        <v>1</v>
      </c>
      <c r="S253" t="s">
        <v>14</v>
      </c>
      <c r="T253" t="s">
        <v>969</v>
      </c>
      <c r="U253" t="s">
        <v>15</v>
      </c>
    </row>
    <row r="254" spans="1:21">
      <c r="A254" t="s">
        <v>48</v>
      </c>
      <c r="B254" t="s">
        <v>49</v>
      </c>
      <c r="C254" t="s">
        <v>50</v>
      </c>
      <c r="D254" t="s">
        <v>11</v>
      </c>
      <c r="E254" t="s">
        <v>12</v>
      </c>
      <c r="F254" t="s">
        <v>880</v>
      </c>
      <c r="I254">
        <v>1</v>
      </c>
      <c r="K254" s="69">
        <v>56002.6</v>
      </c>
      <c r="L254" s="22">
        <v>56002.6</v>
      </c>
      <c r="M254" s="22"/>
      <c r="N254" s="33"/>
      <c r="O254" s="69">
        <v>56002.6</v>
      </c>
      <c r="P254" s="105">
        <v>56002.6</v>
      </c>
      <c r="Q254" t="s">
        <v>880</v>
      </c>
      <c r="R254">
        <v>1</v>
      </c>
      <c r="S254" t="s">
        <v>14</v>
      </c>
      <c r="T254" t="s">
        <v>969</v>
      </c>
      <c r="U254" t="s">
        <v>15</v>
      </c>
    </row>
    <row r="255" spans="1:21">
      <c r="A255" t="s">
        <v>51</v>
      </c>
      <c r="B255" t="s">
        <v>52</v>
      </c>
      <c r="C255" t="s">
        <v>53</v>
      </c>
      <c r="D255" t="s">
        <v>11</v>
      </c>
      <c r="E255" t="s">
        <v>12</v>
      </c>
      <c r="F255" t="s">
        <v>13</v>
      </c>
      <c r="I255">
        <v>1</v>
      </c>
      <c r="K255" s="69">
        <v>111892.8</v>
      </c>
      <c r="L255" s="22">
        <v>115249.60000000001</v>
      </c>
      <c r="M255" s="22"/>
      <c r="N255" s="33"/>
      <c r="O255" s="69">
        <v>115249.60000000001</v>
      </c>
      <c r="P255" s="105">
        <v>115249.60000000001</v>
      </c>
      <c r="Q255" t="s">
        <v>13</v>
      </c>
      <c r="R255">
        <v>1</v>
      </c>
      <c r="S255" t="s">
        <v>14</v>
      </c>
      <c r="T255" t="s">
        <v>969</v>
      </c>
      <c r="U255" t="s">
        <v>15</v>
      </c>
    </row>
    <row r="256" spans="1:21">
      <c r="A256" t="s">
        <v>51</v>
      </c>
      <c r="B256" t="s">
        <v>52</v>
      </c>
      <c r="C256" t="s">
        <v>53</v>
      </c>
      <c r="D256" t="s">
        <v>11</v>
      </c>
      <c r="E256" t="s">
        <v>12</v>
      </c>
      <c r="F256" t="s">
        <v>872</v>
      </c>
      <c r="I256">
        <v>1</v>
      </c>
      <c r="K256" s="69">
        <v>33344.1</v>
      </c>
      <c r="L256" s="22">
        <v>34344.5</v>
      </c>
      <c r="M256" s="22"/>
      <c r="N256" s="33"/>
      <c r="O256" s="69">
        <v>34344.5</v>
      </c>
      <c r="P256" s="105">
        <v>34344.5</v>
      </c>
      <c r="Q256" t="s">
        <v>872</v>
      </c>
      <c r="R256">
        <v>1</v>
      </c>
      <c r="S256" t="s">
        <v>14</v>
      </c>
      <c r="T256" t="s">
        <v>969</v>
      </c>
      <c r="U256" t="s">
        <v>15</v>
      </c>
    </row>
    <row r="257" spans="1:21">
      <c r="A257" t="s">
        <v>51</v>
      </c>
      <c r="B257" t="s">
        <v>52</v>
      </c>
      <c r="C257" t="s">
        <v>53</v>
      </c>
      <c r="D257" t="s">
        <v>11</v>
      </c>
      <c r="E257" t="s">
        <v>12</v>
      </c>
      <c r="F257" t="s">
        <v>873</v>
      </c>
      <c r="I257">
        <v>1</v>
      </c>
      <c r="K257" s="69">
        <v>4475.8</v>
      </c>
      <c r="L257" s="22">
        <v>4610.1000000000004</v>
      </c>
      <c r="M257" s="22"/>
      <c r="N257" s="33"/>
      <c r="O257" s="69">
        <v>4610.1000000000004</v>
      </c>
      <c r="P257" s="105">
        <v>4610.1000000000004</v>
      </c>
      <c r="Q257" t="s">
        <v>873</v>
      </c>
      <c r="R257">
        <v>1</v>
      </c>
      <c r="S257" t="s">
        <v>14</v>
      </c>
      <c r="T257" t="s">
        <v>969</v>
      </c>
      <c r="U257" t="s">
        <v>15</v>
      </c>
    </row>
    <row r="258" spans="1:21">
      <c r="A258" t="s">
        <v>51</v>
      </c>
      <c r="B258" t="s">
        <v>52</v>
      </c>
      <c r="C258" t="s">
        <v>53</v>
      </c>
      <c r="D258" t="s">
        <v>11</v>
      </c>
      <c r="E258" t="s">
        <v>12</v>
      </c>
      <c r="F258" t="s">
        <v>874</v>
      </c>
      <c r="I258">
        <v>1</v>
      </c>
      <c r="K258" s="69">
        <v>3804.4</v>
      </c>
      <c r="L258" s="22">
        <v>3804.4</v>
      </c>
      <c r="M258" s="22"/>
      <c r="N258" s="33"/>
      <c r="O258" s="69">
        <v>3804.4</v>
      </c>
      <c r="P258" s="105">
        <v>3804.4</v>
      </c>
      <c r="Q258" t="s">
        <v>874</v>
      </c>
      <c r="R258">
        <v>1</v>
      </c>
      <c r="S258" t="s">
        <v>14</v>
      </c>
      <c r="T258" t="s">
        <v>969</v>
      </c>
      <c r="U258" t="s">
        <v>15</v>
      </c>
    </row>
    <row r="259" spans="1:21">
      <c r="A259" t="s">
        <v>51</v>
      </c>
      <c r="B259" t="s">
        <v>52</v>
      </c>
      <c r="C259" t="s">
        <v>53</v>
      </c>
      <c r="D259" t="s">
        <v>11</v>
      </c>
      <c r="E259" t="s">
        <v>12</v>
      </c>
      <c r="F259" t="s">
        <v>875</v>
      </c>
      <c r="I259">
        <v>1</v>
      </c>
      <c r="K259" s="71">
        <v>1163685</v>
      </c>
      <c r="L259" s="24">
        <v>1198596</v>
      </c>
      <c r="M259" s="24"/>
      <c r="N259" s="35"/>
      <c r="O259" s="71">
        <v>1198596</v>
      </c>
      <c r="P259" s="105">
        <v>1198596</v>
      </c>
      <c r="Q259" t="s">
        <v>875</v>
      </c>
      <c r="R259">
        <v>1</v>
      </c>
      <c r="S259" t="s">
        <v>14</v>
      </c>
      <c r="T259" t="s">
        <v>969</v>
      </c>
      <c r="U259" t="s">
        <v>15</v>
      </c>
    </row>
    <row r="260" spans="1:21">
      <c r="A260" t="s">
        <v>51</v>
      </c>
      <c r="B260" t="s">
        <v>52</v>
      </c>
      <c r="C260" t="s">
        <v>53</v>
      </c>
      <c r="D260" t="s">
        <v>11</v>
      </c>
      <c r="E260" t="s">
        <v>12</v>
      </c>
      <c r="F260" t="s">
        <v>876</v>
      </c>
      <c r="I260">
        <v>1</v>
      </c>
      <c r="K260" s="69">
        <v>38043.599999999999</v>
      </c>
      <c r="L260" s="22">
        <v>39185</v>
      </c>
      <c r="M260" s="22"/>
      <c r="N260" s="33"/>
      <c r="O260" s="69">
        <v>39185</v>
      </c>
      <c r="P260" s="105">
        <v>39185</v>
      </c>
      <c r="Q260" t="s">
        <v>876</v>
      </c>
      <c r="R260">
        <v>1</v>
      </c>
      <c r="S260" t="s">
        <v>14</v>
      </c>
      <c r="T260" t="s">
        <v>969</v>
      </c>
      <c r="U260" t="s">
        <v>15</v>
      </c>
    </row>
    <row r="261" spans="1:21">
      <c r="A261" t="s">
        <v>51</v>
      </c>
      <c r="B261" t="s">
        <v>52</v>
      </c>
      <c r="C261" t="s">
        <v>53</v>
      </c>
      <c r="D261" t="s">
        <v>11</v>
      </c>
      <c r="E261" t="s">
        <v>12</v>
      </c>
      <c r="F261" t="s">
        <v>877</v>
      </c>
      <c r="I261">
        <v>1</v>
      </c>
      <c r="K261" s="69">
        <v>17902.900000000001</v>
      </c>
      <c r="L261" s="22">
        <v>18440</v>
      </c>
      <c r="M261" s="22"/>
      <c r="N261" s="33"/>
      <c r="O261" s="69">
        <v>18440</v>
      </c>
      <c r="P261" s="105">
        <v>18440</v>
      </c>
      <c r="Q261" t="s">
        <v>877</v>
      </c>
      <c r="R261">
        <v>1</v>
      </c>
      <c r="S261" t="s">
        <v>14</v>
      </c>
      <c r="T261" t="s">
        <v>969</v>
      </c>
      <c r="U261" t="s">
        <v>15</v>
      </c>
    </row>
    <row r="262" spans="1:21">
      <c r="A262" t="s">
        <v>51</v>
      </c>
      <c r="B262" t="s">
        <v>52</v>
      </c>
      <c r="C262" t="s">
        <v>53</v>
      </c>
      <c r="D262" t="s">
        <v>11</v>
      </c>
      <c r="E262" t="s">
        <v>12</v>
      </c>
      <c r="F262" t="s">
        <v>965</v>
      </c>
      <c r="I262">
        <v>1</v>
      </c>
      <c r="K262" s="69"/>
      <c r="L262" s="22">
        <v>271994.5</v>
      </c>
      <c r="M262" s="22"/>
      <c r="N262" s="33"/>
      <c r="O262" s="69">
        <v>271994.5</v>
      </c>
      <c r="P262" s="105">
        <v>271994.5</v>
      </c>
      <c r="Q262" t="s">
        <v>965</v>
      </c>
      <c r="R262">
        <v>1</v>
      </c>
      <c r="S262" t="s">
        <v>14</v>
      </c>
      <c r="T262" t="s">
        <v>970</v>
      </c>
      <c r="U262" t="s">
        <v>15</v>
      </c>
    </row>
    <row r="263" spans="1:21">
      <c r="A263" t="s">
        <v>51</v>
      </c>
      <c r="B263" t="s">
        <v>52</v>
      </c>
      <c r="C263" t="s">
        <v>53</v>
      </c>
      <c r="D263" t="s">
        <v>11</v>
      </c>
      <c r="E263" t="s">
        <v>12</v>
      </c>
      <c r="F263" t="s">
        <v>878</v>
      </c>
      <c r="I263">
        <v>1</v>
      </c>
      <c r="K263" s="69">
        <v>44757.1</v>
      </c>
      <c r="L263" s="22">
        <v>46099.9</v>
      </c>
      <c r="M263" s="22"/>
      <c r="N263" s="33"/>
      <c r="O263" s="69">
        <v>46099.9</v>
      </c>
      <c r="P263" s="105">
        <v>46099.9</v>
      </c>
      <c r="Q263" t="s">
        <v>878</v>
      </c>
      <c r="R263">
        <v>1</v>
      </c>
      <c r="S263" t="s">
        <v>14</v>
      </c>
      <c r="T263" t="s">
        <v>969</v>
      </c>
      <c r="U263" t="s">
        <v>15</v>
      </c>
    </row>
    <row r="264" spans="1:21">
      <c r="A264" t="s">
        <v>51</v>
      </c>
      <c r="B264" t="s">
        <v>52</v>
      </c>
      <c r="C264" t="s">
        <v>53</v>
      </c>
      <c r="D264" t="s">
        <v>11</v>
      </c>
      <c r="E264" t="s">
        <v>12</v>
      </c>
      <c r="F264" t="s">
        <v>879</v>
      </c>
      <c r="I264">
        <v>1</v>
      </c>
      <c r="K264" s="69">
        <v>13427.2</v>
      </c>
      <c r="L264" s="22">
        <v>13830.1</v>
      </c>
      <c r="M264" s="22"/>
      <c r="N264" s="33"/>
      <c r="O264" s="69">
        <v>13830.1</v>
      </c>
      <c r="P264" s="105">
        <v>13830.1</v>
      </c>
      <c r="Q264" t="s">
        <v>879</v>
      </c>
      <c r="R264">
        <v>1</v>
      </c>
      <c r="S264" t="s">
        <v>14</v>
      </c>
      <c r="T264" t="s">
        <v>969</v>
      </c>
      <c r="U264" t="s">
        <v>15</v>
      </c>
    </row>
    <row r="265" spans="1:21">
      <c r="A265" t="s">
        <v>51</v>
      </c>
      <c r="B265" t="s">
        <v>52</v>
      </c>
      <c r="C265" t="s">
        <v>53</v>
      </c>
      <c r="D265" t="s">
        <v>11</v>
      </c>
      <c r="E265" t="s">
        <v>12</v>
      </c>
      <c r="F265" t="s">
        <v>880</v>
      </c>
      <c r="I265">
        <v>1</v>
      </c>
      <c r="K265" s="69">
        <v>53708.6</v>
      </c>
      <c r="L265" s="22">
        <v>53708.6</v>
      </c>
      <c r="M265" s="22"/>
      <c r="N265" s="33"/>
      <c r="O265" s="69">
        <v>53708.6</v>
      </c>
      <c r="P265" s="105">
        <v>53708.6</v>
      </c>
      <c r="Q265" t="s">
        <v>880</v>
      </c>
      <c r="R265">
        <v>1</v>
      </c>
      <c r="S265" t="s">
        <v>14</v>
      </c>
      <c r="T265" t="s">
        <v>969</v>
      </c>
      <c r="U265" t="s">
        <v>15</v>
      </c>
    </row>
    <row r="266" spans="1:21">
      <c r="A266" t="s">
        <v>54</v>
      </c>
      <c r="B266" t="s">
        <v>55</v>
      </c>
      <c r="C266" t="s">
        <v>56</v>
      </c>
      <c r="D266" t="s">
        <v>11</v>
      </c>
      <c r="E266" t="s">
        <v>12</v>
      </c>
      <c r="F266" t="s">
        <v>13</v>
      </c>
      <c r="I266">
        <v>1</v>
      </c>
      <c r="K266" s="69">
        <v>12651.2</v>
      </c>
      <c r="L266" s="22">
        <v>13030.8</v>
      </c>
      <c r="M266" s="22"/>
      <c r="N266" s="33"/>
      <c r="O266" s="69">
        <v>13030.8</v>
      </c>
      <c r="P266" s="105">
        <v>13030.8</v>
      </c>
      <c r="Q266" t="s">
        <v>13</v>
      </c>
      <c r="R266">
        <v>1</v>
      </c>
      <c r="S266" t="s">
        <v>14</v>
      </c>
      <c r="T266" t="s">
        <v>969</v>
      </c>
      <c r="U266" t="s">
        <v>15</v>
      </c>
    </row>
    <row r="267" spans="1:21">
      <c r="A267" t="s">
        <v>54</v>
      </c>
      <c r="B267" t="s">
        <v>55</v>
      </c>
      <c r="C267" t="s">
        <v>56</v>
      </c>
      <c r="D267" t="s">
        <v>11</v>
      </c>
      <c r="E267" t="s">
        <v>12</v>
      </c>
      <c r="F267" t="s">
        <v>872</v>
      </c>
      <c r="I267">
        <v>1</v>
      </c>
      <c r="K267" s="69">
        <v>3770.1</v>
      </c>
      <c r="L267" s="22">
        <v>3883.3</v>
      </c>
      <c r="M267" s="22"/>
      <c r="N267" s="33"/>
      <c r="O267" s="69">
        <v>3883.3</v>
      </c>
      <c r="P267" s="105">
        <v>3883.3</v>
      </c>
      <c r="Q267" t="s">
        <v>872</v>
      </c>
      <c r="R267">
        <v>1</v>
      </c>
      <c r="S267" t="s">
        <v>14</v>
      </c>
      <c r="T267" t="s">
        <v>969</v>
      </c>
      <c r="U267" t="s">
        <v>15</v>
      </c>
    </row>
    <row r="268" spans="1:21">
      <c r="A268" t="s">
        <v>54</v>
      </c>
      <c r="B268" t="s">
        <v>55</v>
      </c>
      <c r="C268" t="s">
        <v>56</v>
      </c>
      <c r="D268" t="s">
        <v>11</v>
      </c>
      <c r="E268" t="s">
        <v>12</v>
      </c>
      <c r="F268" t="s">
        <v>873</v>
      </c>
      <c r="I268">
        <v>1</v>
      </c>
      <c r="K268" s="70">
        <v>506.1</v>
      </c>
      <c r="L268" s="23">
        <v>521.29999999999995</v>
      </c>
      <c r="O268" s="70">
        <v>521.29999999999995</v>
      </c>
      <c r="P268" s="105">
        <v>521.29999999999995</v>
      </c>
      <c r="Q268" t="s">
        <v>873</v>
      </c>
      <c r="R268">
        <v>1</v>
      </c>
      <c r="S268" t="s">
        <v>14</v>
      </c>
      <c r="T268" t="s">
        <v>969</v>
      </c>
      <c r="U268" t="s">
        <v>15</v>
      </c>
    </row>
    <row r="269" spans="1:21">
      <c r="A269" t="s">
        <v>54</v>
      </c>
      <c r="B269" t="s">
        <v>55</v>
      </c>
      <c r="C269" t="s">
        <v>56</v>
      </c>
      <c r="D269" t="s">
        <v>11</v>
      </c>
      <c r="E269" t="s">
        <v>12</v>
      </c>
      <c r="F269" t="s">
        <v>874</v>
      </c>
      <c r="I269">
        <v>1</v>
      </c>
      <c r="K269" s="70">
        <v>430.2</v>
      </c>
      <c r="L269" s="23">
        <v>430.2</v>
      </c>
      <c r="O269" s="70">
        <v>430.2</v>
      </c>
      <c r="P269" s="105">
        <v>430.2</v>
      </c>
      <c r="Q269" t="s">
        <v>874</v>
      </c>
      <c r="R269">
        <v>1</v>
      </c>
      <c r="S269" t="s">
        <v>14</v>
      </c>
      <c r="T269" t="s">
        <v>969</v>
      </c>
      <c r="U269" t="s">
        <v>15</v>
      </c>
    </row>
    <row r="270" spans="1:21">
      <c r="A270" t="s">
        <v>54</v>
      </c>
      <c r="B270" t="s">
        <v>55</v>
      </c>
      <c r="C270" t="s">
        <v>56</v>
      </c>
      <c r="D270" t="s">
        <v>11</v>
      </c>
      <c r="E270" t="s">
        <v>12</v>
      </c>
      <c r="F270" t="s">
        <v>875</v>
      </c>
      <c r="I270">
        <v>1</v>
      </c>
      <c r="K270" s="71">
        <v>131573</v>
      </c>
      <c r="L270" s="24">
        <v>135520</v>
      </c>
      <c r="M270" s="24"/>
      <c r="N270" s="35"/>
      <c r="O270" s="71">
        <v>135520</v>
      </c>
      <c r="P270" s="105">
        <v>135520</v>
      </c>
      <c r="Q270" t="s">
        <v>875</v>
      </c>
      <c r="R270">
        <v>1</v>
      </c>
      <c r="S270" t="s">
        <v>14</v>
      </c>
      <c r="T270" t="s">
        <v>969</v>
      </c>
      <c r="U270" t="s">
        <v>15</v>
      </c>
    </row>
    <row r="271" spans="1:21">
      <c r="A271" t="s">
        <v>54</v>
      </c>
      <c r="B271" t="s">
        <v>55</v>
      </c>
      <c r="C271" t="s">
        <v>56</v>
      </c>
      <c r="D271" t="s">
        <v>11</v>
      </c>
      <c r="E271" t="s">
        <v>12</v>
      </c>
      <c r="F271" t="s">
        <v>876</v>
      </c>
      <c r="I271">
        <v>1</v>
      </c>
      <c r="K271" s="69">
        <v>4301.5</v>
      </c>
      <c r="L271" s="22">
        <v>4430.6000000000004</v>
      </c>
      <c r="M271" s="22"/>
      <c r="N271" s="33"/>
      <c r="O271" s="69">
        <v>4430.6000000000004</v>
      </c>
      <c r="P271" s="105">
        <v>4430.6000000000004</v>
      </c>
      <c r="Q271" t="s">
        <v>876</v>
      </c>
      <c r="R271">
        <v>1</v>
      </c>
      <c r="S271" t="s">
        <v>14</v>
      </c>
      <c r="T271" t="s">
        <v>969</v>
      </c>
      <c r="U271" t="s">
        <v>15</v>
      </c>
    </row>
    <row r="272" spans="1:21">
      <c r="A272" t="s">
        <v>54</v>
      </c>
      <c r="B272" t="s">
        <v>55</v>
      </c>
      <c r="C272" t="s">
        <v>56</v>
      </c>
      <c r="D272" t="s">
        <v>11</v>
      </c>
      <c r="E272" t="s">
        <v>12</v>
      </c>
      <c r="F272" t="s">
        <v>877</v>
      </c>
      <c r="I272">
        <v>1</v>
      </c>
      <c r="K272" s="69">
        <v>2024.2</v>
      </c>
      <c r="L272" s="22">
        <v>2085</v>
      </c>
      <c r="M272" s="22"/>
      <c r="N272" s="33"/>
      <c r="O272" s="69">
        <v>2085</v>
      </c>
      <c r="P272" s="105">
        <v>2085</v>
      </c>
      <c r="Q272" t="s">
        <v>877</v>
      </c>
      <c r="R272">
        <v>1</v>
      </c>
      <c r="S272" t="s">
        <v>14</v>
      </c>
      <c r="T272" t="s">
        <v>969</v>
      </c>
      <c r="U272" t="s">
        <v>15</v>
      </c>
    </row>
    <row r="273" spans="1:21">
      <c r="A273" t="s">
        <v>54</v>
      </c>
      <c r="B273" t="s">
        <v>55</v>
      </c>
      <c r="C273" t="s">
        <v>56</v>
      </c>
      <c r="D273" t="s">
        <v>11</v>
      </c>
      <c r="E273" t="s">
        <v>12</v>
      </c>
      <c r="F273" t="s">
        <v>965</v>
      </c>
      <c r="I273">
        <v>1</v>
      </c>
      <c r="K273" s="69"/>
      <c r="L273" s="22">
        <v>30755.8</v>
      </c>
      <c r="M273" s="22"/>
      <c r="N273" s="33"/>
      <c r="O273" s="69">
        <v>30755.8</v>
      </c>
      <c r="P273" s="105">
        <v>30755.8</v>
      </c>
      <c r="Q273" t="s">
        <v>965</v>
      </c>
      <c r="R273">
        <v>1</v>
      </c>
      <c r="S273" t="s">
        <v>14</v>
      </c>
      <c r="T273" t="s">
        <v>970</v>
      </c>
      <c r="U273" t="s">
        <v>15</v>
      </c>
    </row>
    <row r="274" spans="1:21">
      <c r="A274" t="s">
        <v>54</v>
      </c>
      <c r="B274" t="s">
        <v>55</v>
      </c>
      <c r="C274" t="s">
        <v>56</v>
      </c>
      <c r="D274" t="s">
        <v>11</v>
      </c>
      <c r="E274" t="s">
        <v>12</v>
      </c>
      <c r="F274" t="s">
        <v>878</v>
      </c>
      <c r="I274">
        <v>1</v>
      </c>
      <c r="K274" s="69">
        <v>5060.5</v>
      </c>
      <c r="L274" s="22">
        <v>5212.3999999999996</v>
      </c>
      <c r="M274" s="22"/>
      <c r="N274" s="33"/>
      <c r="O274" s="69">
        <v>5212.3999999999996</v>
      </c>
      <c r="P274" s="105">
        <v>5212.3999999999996</v>
      </c>
      <c r="Q274" t="s">
        <v>878</v>
      </c>
      <c r="R274">
        <v>1</v>
      </c>
      <c r="S274" t="s">
        <v>14</v>
      </c>
      <c r="T274" t="s">
        <v>969</v>
      </c>
      <c r="U274" t="s">
        <v>15</v>
      </c>
    </row>
    <row r="275" spans="1:21">
      <c r="A275" t="s">
        <v>54</v>
      </c>
      <c r="B275" t="s">
        <v>55</v>
      </c>
      <c r="C275" t="s">
        <v>56</v>
      </c>
      <c r="D275" t="s">
        <v>11</v>
      </c>
      <c r="E275" t="s">
        <v>12</v>
      </c>
      <c r="F275" t="s">
        <v>879</v>
      </c>
      <c r="I275">
        <v>1</v>
      </c>
      <c r="K275" s="69">
        <v>1518.2</v>
      </c>
      <c r="L275" s="22">
        <v>1563.8</v>
      </c>
      <c r="M275" s="22"/>
      <c r="N275" s="33"/>
      <c r="O275" s="69">
        <v>1563.8</v>
      </c>
      <c r="P275" s="105">
        <v>1563.8</v>
      </c>
      <c r="Q275" t="s">
        <v>879</v>
      </c>
      <c r="R275">
        <v>1</v>
      </c>
      <c r="S275" t="s">
        <v>14</v>
      </c>
      <c r="T275" t="s">
        <v>969</v>
      </c>
      <c r="U275" t="s">
        <v>15</v>
      </c>
    </row>
    <row r="276" spans="1:21">
      <c r="A276" t="s">
        <v>54</v>
      </c>
      <c r="B276" t="s">
        <v>55</v>
      </c>
      <c r="C276" t="s">
        <v>56</v>
      </c>
      <c r="D276" t="s">
        <v>11</v>
      </c>
      <c r="E276" t="s">
        <v>12</v>
      </c>
      <c r="F276" t="s">
        <v>880</v>
      </c>
      <c r="I276">
        <v>1</v>
      </c>
      <c r="K276" s="69">
        <v>6072.6</v>
      </c>
      <c r="L276" s="22">
        <v>6072.6</v>
      </c>
      <c r="M276" s="22"/>
      <c r="N276" s="33"/>
      <c r="O276" s="69">
        <v>6072.6</v>
      </c>
      <c r="P276" s="105">
        <v>6072.6</v>
      </c>
      <c r="Q276" t="s">
        <v>880</v>
      </c>
      <c r="R276">
        <v>1</v>
      </c>
      <c r="S276" t="s">
        <v>14</v>
      </c>
      <c r="T276" t="s">
        <v>969</v>
      </c>
      <c r="U276" t="s">
        <v>15</v>
      </c>
    </row>
    <row r="277" spans="1:21">
      <c r="A277" t="s">
        <v>57</v>
      </c>
      <c r="B277" t="s">
        <v>58</v>
      </c>
      <c r="C277" t="s">
        <v>59</v>
      </c>
      <c r="D277" t="s">
        <v>11</v>
      </c>
      <c r="E277" t="s">
        <v>12</v>
      </c>
      <c r="F277" t="s">
        <v>13</v>
      </c>
      <c r="I277">
        <v>1</v>
      </c>
      <c r="K277" s="69">
        <v>18836.3</v>
      </c>
      <c r="L277" s="22">
        <v>19401.400000000001</v>
      </c>
      <c r="M277" s="22"/>
      <c r="N277" s="33"/>
      <c r="O277" s="69">
        <v>19401.400000000001</v>
      </c>
      <c r="P277" s="105">
        <v>19401.400000000001</v>
      </c>
      <c r="Q277" t="s">
        <v>13</v>
      </c>
      <c r="R277">
        <v>1</v>
      </c>
      <c r="S277" t="s">
        <v>14</v>
      </c>
      <c r="T277" t="s">
        <v>969</v>
      </c>
      <c r="U277" t="s">
        <v>15</v>
      </c>
    </row>
    <row r="278" spans="1:21">
      <c r="A278" t="s">
        <v>57</v>
      </c>
      <c r="B278" t="s">
        <v>58</v>
      </c>
      <c r="C278" t="s">
        <v>59</v>
      </c>
      <c r="D278" t="s">
        <v>11</v>
      </c>
      <c r="E278" t="s">
        <v>12</v>
      </c>
      <c r="F278" t="s">
        <v>872</v>
      </c>
      <c r="I278">
        <v>1</v>
      </c>
      <c r="K278" s="69">
        <v>5613.2</v>
      </c>
      <c r="L278" s="22">
        <v>5781.6</v>
      </c>
      <c r="M278" s="22"/>
      <c r="N278" s="33"/>
      <c r="O278" s="69">
        <v>5781.6</v>
      </c>
      <c r="P278" s="105">
        <v>5781.6</v>
      </c>
      <c r="Q278" t="s">
        <v>872</v>
      </c>
      <c r="R278">
        <v>1</v>
      </c>
      <c r="S278" t="s">
        <v>14</v>
      </c>
      <c r="T278" t="s">
        <v>969</v>
      </c>
      <c r="U278" t="s">
        <v>15</v>
      </c>
    </row>
    <row r="279" spans="1:21">
      <c r="A279" t="s">
        <v>57</v>
      </c>
      <c r="B279" t="s">
        <v>58</v>
      </c>
      <c r="C279" t="s">
        <v>59</v>
      </c>
      <c r="D279" t="s">
        <v>11</v>
      </c>
      <c r="E279" t="s">
        <v>12</v>
      </c>
      <c r="F279" t="s">
        <v>873</v>
      </c>
      <c r="I279">
        <v>1</v>
      </c>
      <c r="K279" s="70">
        <v>753.5</v>
      </c>
      <c r="L279" s="23">
        <v>776.2</v>
      </c>
      <c r="O279" s="70">
        <v>776.2</v>
      </c>
      <c r="P279" s="105">
        <v>776.2</v>
      </c>
      <c r="Q279" t="s">
        <v>873</v>
      </c>
      <c r="R279">
        <v>1</v>
      </c>
      <c r="S279" t="s">
        <v>14</v>
      </c>
      <c r="T279" t="s">
        <v>969</v>
      </c>
      <c r="U279" t="s">
        <v>15</v>
      </c>
    </row>
    <row r="280" spans="1:21">
      <c r="A280" t="s">
        <v>57</v>
      </c>
      <c r="B280" t="s">
        <v>58</v>
      </c>
      <c r="C280" t="s">
        <v>59</v>
      </c>
      <c r="D280" t="s">
        <v>11</v>
      </c>
      <c r="E280" t="s">
        <v>12</v>
      </c>
      <c r="F280" t="s">
        <v>874</v>
      </c>
      <c r="I280">
        <v>1</v>
      </c>
      <c r="K280" s="70">
        <v>640.5</v>
      </c>
      <c r="L280" s="23">
        <v>640.5</v>
      </c>
      <c r="O280" s="70">
        <v>640.5</v>
      </c>
      <c r="P280" s="105">
        <v>640.5</v>
      </c>
      <c r="Q280" t="s">
        <v>874</v>
      </c>
      <c r="R280">
        <v>1</v>
      </c>
      <c r="S280" t="s">
        <v>14</v>
      </c>
      <c r="T280" t="s">
        <v>969</v>
      </c>
      <c r="U280" t="s">
        <v>15</v>
      </c>
    </row>
    <row r="281" spans="1:21">
      <c r="A281" t="s">
        <v>57</v>
      </c>
      <c r="B281" t="s">
        <v>58</v>
      </c>
      <c r="C281" t="s">
        <v>59</v>
      </c>
      <c r="D281" t="s">
        <v>11</v>
      </c>
      <c r="E281" t="s">
        <v>12</v>
      </c>
      <c r="F281" t="s">
        <v>875</v>
      </c>
      <c r="I281">
        <v>1</v>
      </c>
      <c r="K281" s="71">
        <v>195897</v>
      </c>
      <c r="L281" s="24">
        <v>201774</v>
      </c>
      <c r="M281" s="24"/>
      <c r="N281" s="35"/>
      <c r="O281" s="71">
        <v>201774</v>
      </c>
      <c r="P281" s="105">
        <v>201774</v>
      </c>
      <c r="Q281" t="s">
        <v>875</v>
      </c>
      <c r="R281">
        <v>1</v>
      </c>
      <c r="S281" t="s">
        <v>14</v>
      </c>
      <c r="T281" t="s">
        <v>969</v>
      </c>
      <c r="U281" t="s">
        <v>15</v>
      </c>
    </row>
    <row r="282" spans="1:21">
      <c r="A282" t="s">
        <v>57</v>
      </c>
      <c r="B282" t="s">
        <v>58</v>
      </c>
      <c r="C282" t="s">
        <v>59</v>
      </c>
      <c r="D282" t="s">
        <v>11</v>
      </c>
      <c r="E282" t="s">
        <v>12</v>
      </c>
      <c r="F282" t="s">
        <v>876</v>
      </c>
      <c r="I282">
        <v>1</v>
      </c>
      <c r="K282" s="69">
        <v>6404.4</v>
      </c>
      <c r="L282" s="22">
        <v>6596.6</v>
      </c>
      <c r="M282" s="22"/>
      <c r="N282" s="33"/>
      <c r="O282" s="69">
        <v>6596.6</v>
      </c>
      <c r="P282" s="105">
        <v>6596.6</v>
      </c>
      <c r="Q282" t="s">
        <v>876</v>
      </c>
      <c r="R282">
        <v>1</v>
      </c>
      <c r="S282" t="s">
        <v>14</v>
      </c>
      <c r="T282" t="s">
        <v>969</v>
      </c>
      <c r="U282" t="s">
        <v>15</v>
      </c>
    </row>
    <row r="283" spans="1:21">
      <c r="A283" t="s">
        <v>57</v>
      </c>
      <c r="B283" t="s">
        <v>58</v>
      </c>
      <c r="C283" t="s">
        <v>59</v>
      </c>
      <c r="D283" t="s">
        <v>11</v>
      </c>
      <c r="E283" t="s">
        <v>12</v>
      </c>
      <c r="F283" t="s">
        <v>877</v>
      </c>
      <c r="I283">
        <v>1</v>
      </c>
      <c r="K283" s="69">
        <v>3013.8</v>
      </c>
      <c r="L283" s="22">
        <v>3104.3</v>
      </c>
      <c r="M283" s="22"/>
      <c r="N283" s="33"/>
      <c r="O283" s="69">
        <v>3104.3</v>
      </c>
      <c r="P283" s="105">
        <v>3104.3</v>
      </c>
      <c r="Q283" t="s">
        <v>877</v>
      </c>
      <c r="R283">
        <v>1</v>
      </c>
      <c r="S283" t="s">
        <v>14</v>
      </c>
      <c r="T283" t="s">
        <v>969</v>
      </c>
      <c r="U283" t="s">
        <v>15</v>
      </c>
    </row>
    <row r="284" spans="1:21">
      <c r="A284" t="s">
        <v>57</v>
      </c>
      <c r="B284" t="s">
        <v>58</v>
      </c>
      <c r="C284" t="s">
        <v>59</v>
      </c>
      <c r="D284" t="s">
        <v>11</v>
      </c>
      <c r="E284" t="s">
        <v>12</v>
      </c>
      <c r="F284" t="s">
        <v>965</v>
      </c>
      <c r="I284">
        <v>1</v>
      </c>
      <c r="K284" s="69"/>
      <c r="L284" s="22">
        <v>45790.3</v>
      </c>
      <c r="M284" s="22"/>
      <c r="N284" s="33"/>
      <c r="O284" s="69">
        <v>45790.3</v>
      </c>
      <c r="P284" s="105">
        <v>45790.3</v>
      </c>
      <c r="Q284" t="s">
        <v>965</v>
      </c>
      <c r="R284">
        <v>1</v>
      </c>
      <c r="S284" t="s">
        <v>14</v>
      </c>
      <c r="T284" t="s">
        <v>970</v>
      </c>
      <c r="U284" t="s">
        <v>15</v>
      </c>
    </row>
    <row r="285" spans="1:21">
      <c r="A285" t="s">
        <v>57</v>
      </c>
      <c r="B285" t="s">
        <v>58</v>
      </c>
      <c r="C285" t="s">
        <v>59</v>
      </c>
      <c r="D285" t="s">
        <v>11</v>
      </c>
      <c r="E285" t="s">
        <v>12</v>
      </c>
      <c r="F285" t="s">
        <v>878</v>
      </c>
      <c r="I285">
        <v>1</v>
      </c>
      <c r="K285" s="69">
        <v>7534.5</v>
      </c>
      <c r="L285" s="22">
        <v>7760.6</v>
      </c>
      <c r="M285" s="22"/>
      <c r="N285" s="33"/>
      <c r="O285" s="69">
        <v>7760.6</v>
      </c>
      <c r="P285" s="105">
        <v>7760.6</v>
      </c>
      <c r="Q285" t="s">
        <v>878</v>
      </c>
      <c r="R285">
        <v>1</v>
      </c>
      <c r="S285" t="s">
        <v>14</v>
      </c>
      <c r="T285" t="s">
        <v>969</v>
      </c>
      <c r="U285" t="s">
        <v>15</v>
      </c>
    </row>
    <row r="286" spans="1:21">
      <c r="A286" t="s">
        <v>57</v>
      </c>
      <c r="B286" t="s">
        <v>58</v>
      </c>
      <c r="C286" t="s">
        <v>59</v>
      </c>
      <c r="D286" t="s">
        <v>11</v>
      </c>
      <c r="E286" t="s">
        <v>12</v>
      </c>
      <c r="F286" t="s">
        <v>879</v>
      </c>
      <c r="I286">
        <v>1</v>
      </c>
      <c r="K286" s="69">
        <v>2260.4</v>
      </c>
      <c r="L286" s="22">
        <v>2328.3000000000002</v>
      </c>
      <c r="M286" s="22"/>
      <c r="N286" s="33"/>
      <c r="O286" s="69">
        <v>2328.3000000000002</v>
      </c>
      <c r="P286" s="105">
        <v>2328.3000000000002</v>
      </c>
      <c r="Q286" t="s">
        <v>879</v>
      </c>
      <c r="R286">
        <v>1</v>
      </c>
      <c r="S286" t="s">
        <v>14</v>
      </c>
      <c r="T286" t="s">
        <v>969</v>
      </c>
      <c r="U286" t="s">
        <v>15</v>
      </c>
    </row>
    <row r="287" spans="1:21">
      <c r="A287" t="s">
        <v>57</v>
      </c>
      <c r="B287" t="s">
        <v>58</v>
      </c>
      <c r="C287" t="s">
        <v>59</v>
      </c>
      <c r="D287" t="s">
        <v>11</v>
      </c>
      <c r="E287" t="s">
        <v>12</v>
      </c>
      <c r="F287" t="s">
        <v>880</v>
      </c>
      <c r="I287">
        <v>1</v>
      </c>
      <c r="K287" s="69">
        <v>9041.4</v>
      </c>
      <c r="L287" s="22">
        <v>9041.4</v>
      </c>
      <c r="M287" s="22"/>
      <c r="N287" s="33"/>
      <c r="O287" s="69">
        <v>9041.4</v>
      </c>
      <c r="P287" s="105">
        <v>9041.4</v>
      </c>
      <c r="Q287" t="s">
        <v>880</v>
      </c>
      <c r="R287">
        <v>1</v>
      </c>
      <c r="S287" t="s">
        <v>14</v>
      </c>
      <c r="T287" t="s">
        <v>969</v>
      </c>
      <c r="U287" t="s">
        <v>15</v>
      </c>
    </row>
    <row r="288" spans="1:21">
      <c r="A288" t="s">
        <v>60</v>
      </c>
      <c r="B288" t="s">
        <v>61</v>
      </c>
      <c r="C288" t="s">
        <v>62</v>
      </c>
      <c r="D288" t="s">
        <v>11</v>
      </c>
      <c r="E288" t="s">
        <v>12</v>
      </c>
      <c r="F288" t="s">
        <v>13</v>
      </c>
      <c r="I288">
        <v>1</v>
      </c>
      <c r="K288" s="69">
        <v>76610</v>
      </c>
      <c r="L288" s="22">
        <v>78908.3</v>
      </c>
      <c r="M288" s="22"/>
      <c r="N288" s="33"/>
      <c r="O288" s="69">
        <v>78908.3</v>
      </c>
      <c r="P288" s="105">
        <v>78908.3</v>
      </c>
      <c r="Q288" t="s">
        <v>13</v>
      </c>
      <c r="R288">
        <v>1</v>
      </c>
      <c r="S288" t="s">
        <v>14</v>
      </c>
      <c r="T288" t="s">
        <v>969</v>
      </c>
      <c r="U288" t="s">
        <v>15</v>
      </c>
    </row>
    <row r="289" spans="1:21">
      <c r="A289" t="s">
        <v>60</v>
      </c>
      <c r="B289" t="s">
        <v>61</v>
      </c>
      <c r="C289" t="s">
        <v>62</v>
      </c>
      <c r="D289" t="s">
        <v>11</v>
      </c>
      <c r="E289" t="s">
        <v>12</v>
      </c>
      <c r="F289" t="s">
        <v>872</v>
      </c>
      <c r="I289">
        <v>1</v>
      </c>
      <c r="K289" s="69">
        <v>22829.8</v>
      </c>
      <c r="L289" s="22">
        <v>23514.7</v>
      </c>
      <c r="M289" s="22"/>
      <c r="N289" s="33"/>
      <c r="O289" s="69">
        <v>23514.7</v>
      </c>
      <c r="P289" s="105">
        <v>23514.7</v>
      </c>
      <c r="Q289" t="s">
        <v>872</v>
      </c>
      <c r="R289">
        <v>1</v>
      </c>
      <c r="S289" t="s">
        <v>14</v>
      </c>
      <c r="T289" t="s">
        <v>969</v>
      </c>
      <c r="U289" t="s">
        <v>15</v>
      </c>
    </row>
    <row r="290" spans="1:21">
      <c r="A290" t="s">
        <v>60</v>
      </c>
      <c r="B290" t="s">
        <v>61</v>
      </c>
      <c r="C290" t="s">
        <v>62</v>
      </c>
      <c r="D290" t="s">
        <v>11</v>
      </c>
      <c r="E290" t="s">
        <v>12</v>
      </c>
      <c r="F290" t="s">
        <v>873</v>
      </c>
      <c r="I290">
        <v>1</v>
      </c>
      <c r="K290" s="69">
        <v>3064.5</v>
      </c>
      <c r="L290" s="22">
        <v>3156.5</v>
      </c>
      <c r="M290" s="22"/>
      <c r="N290" s="33"/>
      <c r="O290" s="69">
        <v>3156.5</v>
      </c>
      <c r="P290" s="105">
        <v>3156.5</v>
      </c>
      <c r="Q290" t="s">
        <v>873</v>
      </c>
      <c r="R290">
        <v>1</v>
      </c>
      <c r="S290" t="s">
        <v>14</v>
      </c>
      <c r="T290" t="s">
        <v>969</v>
      </c>
      <c r="U290" t="s">
        <v>15</v>
      </c>
    </row>
    <row r="291" spans="1:21">
      <c r="A291" t="s">
        <v>60</v>
      </c>
      <c r="B291" t="s">
        <v>61</v>
      </c>
      <c r="C291" t="s">
        <v>62</v>
      </c>
      <c r="D291" t="s">
        <v>11</v>
      </c>
      <c r="E291" t="s">
        <v>12</v>
      </c>
      <c r="F291" t="s">
        <v>874</v>
      </c>
      <c r="I291">
        <v>1</v>
      </c>
      <c r="K291" s="69">
        <v>2604.8000000000002</v>
      </c>
      <c r="L291" s="22">
        <v>2604.8000000000002</v>
      </c>
      <c r="M291" s="22"/>
      <c r="N291" s="33"/>
      <c r="O291" s="69">
        <v>2604.8000000000002</v>
      </c>
      <c r="P291" s="105">
        <v>2604.8000000000002</v>
      </c>
      <c r="Q291" t="s">
        <v>874</v>
      </c>
      <c r="R291">
        <v>1</v>
      </c>
      <c r="S291" t="s">
        <v>14</v>
      </c>
      <c r="T291" t="s">
        <v>969</v>
      </c>
      <c r="U291" t="s">
        <v>15</v>
      </c>
    </row>
    <row r="292" spans="1:21">
      <c r="A292" t="s">
        <v>60</v>
      </c>
      <c r="B292" t="s">
        <v>61</v>
      </c>
      <c r="C292" t="s">
        <v>62</v>
      </c>
      <c r="D292" t="s">
        <v>11</v>
      </c>
      <c r="E292" t="s">
        <v>12</v>
      </c>
      <c r="F292" t="s">
        <v>875</v>
      </c>
      <c r="I292">
        <v>1</v>
      </c>
      <c r="K292" s="71">
        <v>796745</v>
      </c>
      <c r="L292" s="24">
        <v>820647</v>
      </c>
      <c r="M292" s="24"/>
      <c r="N292" s="35"/>
      <c r="O292" s="71">
        <v>820647</v>
      </c>
      <c r="P292" s="105">
        <v>820647</v>
      </c>
      <c r="Q292" t="s">
        <v>875</v>
      </c>
      <c r="R292">
        <v>1</v>
      </c>
      <c r="S292" t="s">
        <v>14</v>
      </c>
      <c r="T292" t="s">
        <v>969</v>
      </c>
      <c r="U292" t="s">
        <v>15</v>
      </c>
    </row>
    <row r="293" spans="1:21">
      <c r="A293" t="s">
        <v>60</v>
      </c>
      <c r="B293" t="s">
        <v>61</v>
      </c>
      <c r="C293" t="s">
        <v>62</v>
      </c>
      <c r="D293" t="s">
        <v>11</v>
      </c>
      <c r="E293" t="s">
        <v>12</v>
      </c>
      <c r="F293" t="s">
        <v>876</v>
      </c>
      <c r="I293">
        <v>1</v>
      </c>
      <c r="K293" s="69">
        <v>26047.4</v>
      </c>
      <c r="L293" s="22">
        <v>26828.9</v>
      </c>
      <c r="M293" s="22"/>
      <c r="N293" s="33"/>
      <c r="O293" s="69">
        <v>26828.9</v>
      </c>
      <c r="P293" s="105">
        <v>26828.9</v>
      </c>
      <c r="Q293" t="s">
        <v>876</v>
      </c>
      <c r="R293">
        <v>1</v>
      </c>
      <c r="S293" t="s">
        <v>14</v>
      </c>
      <c r="T293" t="s">
        <v>969</v>
      </c>
      <c r="U293" t="s">
        <v>15</v>
      </c>
    </row>
    <row r="294" spans="1:21">
      <c r="A294" t="s">
        <v>60</v>
      </c>
      <c r="B294" t="s">
        <v>61</v>
      </c>
      <c r="C294" t="s">
        <v>62</v>
      </c>
      <c r="D294" t="s">
        <v>11</v>
      </c>
      <c r="E294" t="s">
        <v>12</v>
      </c>
      <c r="F294" t="s">
        <v>877</v>
      </c>
      <c r="I294">
        <v>1</v>
      </c>
      <c r="K294" s="69">
        <v>12257.6</v>
      </c>
      <c r="L294" s="22">
        <v>12625.4</v>
      </c>
      <c r="M294" s="22"/>
      <c r="N294" s="33"/>
      <c r="O294" s="69">
        <v>12625.4</v>
      </c>
      <c r="P294" s="105">
        <v>12625.4</v>
      </c>
      <c r="Q294" t="s">
        <v>877</v>
      </c>
      <c r="R294">
        <v>1</v>
      </c>
      <c r="S294" t="s">
        <v>14</v>
      </c>
      <c r="T294" t="s">
        <v>969</v>
      </c>
      <c r="U294" t="s">
        <v>15</v>
      </c>
    </row>
    <row r="295" spans="1:21">
      <c r="A295" t="s">
        <v>60</v>
      </c>
      <c r="B295" t="s">
        <v>61</v>
      </c>
      <c r="C295" t="s">
        <v>62</v>
      </c>
      <c r="D295" t="s">
        <v>11</v>
      </c>
      <c r="E295" t="s">
        <v>12</v>
      </c>
      <c r="F295" t="s">
        <v>965</v>
      </c>
      <c r="I295">
        <v>1</v>
      </c>
      <c r="K295" s="69"/>
      <c r="L295" s="22">
        <v>186229.8</v>
      </c>
      <c r="M295" s="22"/>
      <c r="N295" s="33"/>
      <c r="O295" s="69">
        <v>186229.8</v>
      </c>
      <c r="P295" s="105">
        <v>186229.8</v>
      </c>
      <c r="Q295" t="s">
        <v>965</v>
      </c>
      <c r="R295">
        <v>1</v>
      </c>
      <c r="S295" t="s">
        <v>14</v>
      </c>
      <c r="T295" t="s">
        <v>970</v>
      </c>
      <c r="U295" t="s">
        <v>15</v>
      </c>
    </row>
    <row r="296" spans="1:21">
      <c r="A296" t="s">
        <v>60</v>
      </c>
      <c r="B296" t="s">
        <v>61</v>
      </c>
      <c r="C296" t="s">
        <v>62</v>
      </c>
      <c r="D296" t="s">
        <v>11</v>
      </c>
      <c r="E296" t="s">
        <v>12</v>
      </c>
      <c r="F296" t="s">
        <v>878</v>
      </c>
      <c r="I296">
        <v>1</v>
      </c>
      <c r="K296" s="69">
        <v>30644</v>
      </c>
      <c r="L296" s="22">
        <v>31563.4</v>
      </c>
      <c r="M296" s="22"/>
      <c r="N296" s="33"/>
      <c r="O296" s="69">
        <v>31563.4</v>
      </c>
      <c r="P296" s="105">
        <v>31563.4</v>
      </c>
      <c r="Q296" t="s">
        <v>878</v>
      </c>
      <c r="R296">
        <v>1</v>
      </c>
      <c r="S296" t="s">
        <v>14</v>
      </c>
      <c r="T296" t="s">
        <v>969</v>
      </c>
      <c r="U296" t="s">
        <v>15</v>
      </c>
    </row>
    <row r="297" spans="1:21">
      <c r="A297" t="s">
        <v>60</v>
      </c>
      <c r="B297" t="s">
        <v>61</v>
      </c>
      <c r="C297" t="s">
        <v>62</v>
      </c>
      <c r="D297" t="s">
        <v>11</v>
      </c>
      <c r="E297" t="s">
        <v>12</v>
      </c>
      <c r="F297" t="s">
        <v>879</v>
      </c>
      <c r="I297">
        <v>1</v>
      </c>
      <c r="K297" s="69">
        <v>9193.2999999999993</v>
      </c>
      <c r="L297" s="22">
        <v>9469.1</v>
      </c>
      <c r="M297" s="22"/>
      <c r="N297" s="33"/>
      <c r="O297" s="69">
        <v>9469.1</v>
      </c>
      <c r="P297" s="105">
        <v>9469.1</v>
      </c>
      <c r="Q297" t="s">
        <v>879</v>
      </c>
      <c r="R297">
        <v>1</v>
      </c>
      <c r="S297" t="s">
        <v>14</v>
      </c>
      <c r="T297" t="s">
        <v>969</v>
      </c>
      <c r="U297" t="s">
        <v>15</v>
      </c>
    </row>
    <row r="298" spans="1:21">
      <c r="A298" t="s">
        <v>60</v>
      </c>
      <c r="B298" t="s">
        <v>61</v>
      </c>
      <c r="C298" t="s">
        <v>62</v>
      </c>
      <c r="D298" t="s">
        <v>11</v>
      </c>
      <c r="E298" t="s">
        <v>12</v>
      </c>
      <c r="F298" t="s">
        <v>880</v>
      </c>
      <c r="I298">
        <v>1</v>
      </c>
      <c r="K298" s="69">
        <v>36772.800000000003</v>
      </c>
      <c r="L298" s="22">
        <v>36772.800000000003</v>
      </c>
      <c r="M298" s="22"/>
      <c r="N298" s="33"/>
      <c r="O298" s="69">
        <v>36772.800000000003</v>
      </c>
      <c r="P298" s="105">
        <v>36772.800000000003</v>
      </c>
      <c r="Q298" t="s">
        <v>880</v>
      </c>
      <c r="R298">
        <v>1</v>
      </c>
      <c r="S298" t="s">
        <v>14</v>
      </c>
      <c r="T298" t="s">
        <v>969</v>
      </c>
      <c r="U298" t="s">
        <v>15</v>
      </c>
    </row>
    <row r="299" spans="1:21">
      <c r="A299" t="s">
        <v>63</v>
      </c>
      <c r="B299" t="s">
        <v>64</v>
      </c>
      <c r="C299" t="s">
        <v>65</v>
      </c>
      <c r="D299" t="s">
        <v>11</v>
      </c>
      <c r="E299" t="s">
        <v>12</v>
      </c>
      <c r="F299" t="s">
        <v>13</v>
      </c>
      <c r="I299">
        <v>1</v>
      </c>
      <c r="K299" s="69">
        <v>76610</v>
      </c>
      <c r="L299" s="22">
        <v>78908.3</v>
      </c>
      <c r="M299" s="22"/>
      <c r="N299" s="33"/>
      <c r="O299" s="69">
        <v>78908.3</v>
      </c>
      <c r="P299" s="105">
        <v>78908.3</v>
      </c>
      <c r="Q299" t="s">
        <v>13</v>
      </c>
      <c r="R299">
        <v>1</v>
      </c>
      <c r="S299" t="s">
        <v>14</v>
      </c>
      <c r="T299" t="s">
        <v>969</v>
      </c>
      <c r="U299" t="s">
        <v>15</v>
      </c>
    </row>
    <row r="300" spans="1:21">
      <c r="A300" t="s">
        <v>63</v>
      </c>
      <c r="B300" t="s">
        <v>64</v>
      </c>
      <c r="C300" t="s">
        <v>65</v>
      </c>
      <c r="D300" t="s">
        <v>11</v>
      </c>
      <c r="E300" t="s">
        <v>12</v>
      </c>
      <c r="F300" t="s">
        <v>872</v>
      </c>
      <c r="I300">
        <v>1</v>
      </c>
      <c r="K300" s="69">
        <v>22829.8</v>
      </c>
      <c r="L300" s="22">
        <v>23514.7</v>
      </c>
      <c r="M300" s="22"/>
      <c r="N300" s="33"/>
      <c r="O300" s="69">
        <v>23514.7</v>
      </c>
      <c r="P300" s="105">
        <v>23514.7</v>
      </c>
      <c r="Q300" t="s">
        <v>872</v>
      </c>
      <c r="R300">
        <v>1</v>
      </c>
      <c r="S300" t="s">
        <v>14</v>
      </c>
      <c r="T300" t="s">
        <v>969</v>
      </c>
      <c r="U300" t="s">
        <v>15</v>
      </c>
    </row>
    <row r="301" spans="1:21">
      <c r="A301" t="s">
        <v>63</v>
      </c>
      <c r="B301" t="s">
        <v>64</v>
      </c>
      <c r="C301" t="s">
        <v>65</v>
      </c>
      <c r="D301" t="s">
        <v>11</v>
      </c>
      <c r="E301" t="s">
        <v>12</v>
      </c>
      <c r="F301" t="s">
        <v>873</v>
      </c>
      <c r="I301">
        <v>1</v>
      </c>
      <c r="K301" s="69">
        <v>3064.5</v>
      </c>
      <c r="L301" s="22">
        <v>3156.5</v>
      </c>
      <c r="M301" s="22"/>
      <c r="N301" s="33"/>
      <c r="O301" s="69">
        <v>3156.5</v>
      </c>
      <c r="P301" s="105">
        <v>3156.5</v>
      </c>
      <c r="Q301" t="s">
        <v>873</v>
      </c>
      <c r="R301">
        <v>1</v>
      </c>
      <c r="S301" t="s">
        <v>14</v>
      </c>
      <c r="T301" t="s">
        <v>969</v>
      </c>
      <c r="U301" t="s">
        <v>15</v>
      </c>
    </row>
    <row r="302" spans="1:21">
      <c r="A302" t="s">
        <v>63</v>
      </c>
      <c r="B302" t="s">
        <v>64</v>
      </c>
      <c r="C302" t="s">
        <v>65</v>
      </c>
      <c r="D302" t="s">
        <v>11</v>
      </c>
      <c r="E302" t="s">
        <v>12</v>
      </c>
      <c r="F302" t="s">
        <v>874</v>
      </c>
      <c r="I302">
        <v>1</v>
      </c>
      <c r="K302" s="69">
        <v>2604.8000000000002</v>
      </c>
      <c r="L302" s="22">
        <v>2604.8000000000002</v>
      </c>
      <c r="M302" s="22"/>
      <c r="N302" s="33"/>
      <c r="O302" s="69">
        <v>2604.8000000000002</v>
      </c>
      <c r="P302" s="105">
        <v>2604.8000000000002</v>
      </c>
      <c r="Q302" t="s">
        <v>874</v>
      </c>
      <c r="R302">
        <v>1</v>
      </c>
      <c r="S302" t="s">
        <v>14</v>
      </c>
      <c r="T302" t="s">
        <v>969</v>
      </c>
      <c r="U302" t="s">
        <v>15</v>
      </c>
    </row>
    <row r="303" spans="1:21">
      <c r="A303" t="s">
        <v>63</v>
      </c>
      <c r="B303" t="s">
        <v>64</v>
      </c>
      <c r="C303" t="s">
        <v>65</v>
      </c>
      <c r="D303" t="s">
        <v>11</v>
      </c>
      <c r="E303" t="s">
        <v>12</v>
      </c>
      <c r="F303" t="s">
        <v>875</v>
      </c>
      <c r="I303">
        <v>1</v>
      </c>
      <c r="K303" s="71">
        <v>796745</v>
      </c>
      <c r="L303" s="24">
        <v>820647</v>
      </c>
      <c r="M303" s="24"/>
      <c r="N303" s="35"/>
      <c r="O303" s="71">
        <v>820647</v>
      </c>
      <c r="P303" s="105">
        <v>820647</v>
      </c>
      <c r="Q303" t="s">
        <v>875</v>
      </c>
      <c r="R303">
        <v>1</v>
      </c>
      <c r="S303" t="s">
        <v>14</v>
      </c>
      <c r="T303" t="s">
        <v>969</v>
      </c>
      <c r="U303" t="s">
        <v>15</v>
      </c>
    </row>
    <row r="304" spans="1:21">
      <c r="A304" t="s">
        <v>63</v>
      </c>
      <c r="B304" t="s">
        <v>64</v>
      </c>
      <c r="C304" t="s">
        <v>65</v>
      </c>
      <c r="D304" t="s">
        <v>11</v>
      </c>
      <c r="E304" t="s">
        <v>12</v>
      </c>
      <c r="F304" t="s">
        <v>876</v>
      </c>
      <c r="I304">
        <v>1</v>
      </c>
      <c r="K304" s="69">
        <v>26047.4</v>
      </c>
      <c r="L304" s="22">
        <v>26828.9</v>
      </c>
      <c r="M304" s="22"/>
      <c r="N304" s="33"/>
      <c r="O304" s="69">
        <v>26828.9</v>
      </c>
      <c r="P304" s="105">
        <v>26828.9</v>
      </c>
      <c r="Q304" t="s">
        <v>876</v>
      </c>
      <c r="R304">
        <v>1</v>
      </c>
      <c r="S304" t="s">
        <v>14</v>
      </c>
      <c r="T304" t="s">
        <v>969</v>
      </c>
      <c r="U304" t="s">
        <v>15</v>
      </c>
    </row>
    <row r="305" spans="1:21">
      <c r="A305" t="s">
        <v>63</v>
      </c>
      <c r="B305" t="s">
        <v>64</v>
      </c>
      <c r="C305" t="s">
        <v>65</v>
      </c>
      <c r="D305" t="s">
        <v>11</v>
      </c>
      <c r="E305" t="s">
        <v>12</v>
      </c>
      <c r="F305" t="s">
        <v>877</v>
      </c>
      <c r="I305">
        <v>1</v>
      </c>
      <c r="K305" s="69">
        <v>12257.6</v>
      </c>
      <c r="L305" s="22">
        <v>12625.4</v>
      </c>
      <c r="M305" s="22"/>
      <c r="N305" s="33"/>
      <c r="O305" s="69">
        <v>12625.4</v>
      </c>
      <c r="P305" s="105">
        <v>12625.4</v>
      </c>
      <c r="Q305" t="s">
        <v>877</v>
      </c>
      <c r="R305">
        <v>1</v>
      </c>
      <c r="S305" t="s">
        <v>14</v>
      </c>
      <c r="T305" t="s">
        <v>969</v>
      </c>
      <c r="U305" t="s">
        <v>15</v>
      </c>
    </row>
    <row r="306" spans="1:21">
      <c r="A306" t="s">
        <v>63</v>
      </c>
      <c r="B306" t="s">
        <v>64</v>
      </c>
      <c r="C306" t="s">
        <v>65</v>
      </c>
      <c r="D306" t="s">
        <v>11</v>
      </c>
      <c r="E306" t="s">
        <v>12</v>
      </c>
      <c r="F306" t="s">
        <v>965</v>
      </c>
      <c r="I306">
        <v>1</v>
      </c>
      <c r="K306" s="69"/>
      <c r="L306" s="22">
        <v>186229.8</v>
      </c>
      <c r="M306" s="22"/>
      <c r="N306" s="33"/>
      <c r="O306" s="69">
        <v>186229.8</v>
      </c>
      <c r="P306" s="105">
        <v>186229.8</v>
      </c>
      <c r="Q306" t="s">
        <v>965</v>
      </c>
      <c r="R306">
        <v>1</v>
      </c>
      <c r="S306" t="s">
        <v>14</v>
      </c>
      <c r="T306" t="s">
        <v>970</v>
      </c>
      <c r="U306" t="s">
        <v>15</v>
      </c>
    </row>
    <row r="307" spans="1:21">
      <c r="A307" t="s">
        <v>63</v>
      </c>
      <c r="B307" t="s">
        <v>64</v>
      </c>
      <c r="C307" t="s">
        <v>65</v>
      </c>
      <c r="D307" t="s">
        <v>11</v>
      </c>
      <c r="E307" t="s">
        <v>12</v>
      </c>
      <c r="F307" t="s">
        <v>878</v>
      </c>
      <c r="I307">
        <v>1</v>
      </c>
      <c r="K307" s="69">
        <v>30644</v>
      </c>
      <c r="L307" s="22">
        <v>31563.4</v>
      </c>
      <c r="M307" s="22"/>
      <c r="N307" s="33"/>
      <c r="O307" s="69">
        <v>31563.4</v>
      </c>
      <c r="P307" s="105">
        <v>31563.4</v>
      </c>
      <c r="Q307" t="s">
        <v>878</v>
      </c>
      <c r="R307">
        <v>1</v>
      </c>
      <c r="S307" t="s">
        <v>14</v>
      </c>
      <c r="T307" t="s">
        <v>969</v>
      </c>
      <c r="U307" t="s">
        <v>15</v>
      </c>
    </row>
    <row r="308" spans="1:21">
      <c r="A308" t="s">
        <v>63</v>
      </c>
      <c r="B308" t="s">
        <v>64</v>
      </c>
      <c r="C308" t="s">
        <v>65</v>
      </c>
      <c r="D308" t="s">
        <v>11</v>
      </c>
      <c r="E308" t="s">
        <v>12</v>
      </c>
      <c r="F308" t="s">
        <v>879</v>
      </c>
      <c r="I308">
        <v>1</v>
      </c>
      <c r="K308" s="69">
        <v>9193.2999999999993</v>
      </c>
      <c r="L308" s="22">
        <v>9469.1</v>
      </c>
      <c r="M308" s="22"/>
      <c r="N308" s="33"/>
      <c r="O308" s="69">
        <v>9469.1</v>
      </c>
      <c r="P308" s="105">
        <v>9469.1</v>
      </c>
      <c r="Q308" t="s">
        <v>879</v>
      </c>
      <c r="R308">
        <v>1</v>
      </c>
      <c r="S308" t="s">
        <v>14</v>
      </c>
      <c r="T308" t="s">
        <v>969</v>
      </c>
      <c r="U308" t="s">
        <v>15</v>
      </c>
    </row>
    <row r="309" spans="1:21">
      <c r="A309" t="s">
        <v>63</v>
      </c>
      <c r="B309" t="s">
        <v>64</v>
      </c>
      <c r="C309" t="s">
        <v>65</v>
      </c>
      <c r="D309" t="s">
        <v>11</v>
      </c>
      <c r="E309" t="s">
        <v>12</v>
      </c>
      <c r="F309" t="s">
        <v>880</v>
      </c>
      <c r="I309">
        <v>1</v>
      </c>
      <c r="K309" s="69">
        <v>36772.800000000003</v>
      </c>
      <c r="L309" s="22">
        <v>36772.800000000003</v>
      </c>
      <c r="M309" s="22"/>
      <c r="N309" s="33"/>
      <c r="O309" s="69">
        <v>36772.800000000003</v>
      </c>
      <c r="P309" s="105">
        <v>36772.800000000003</v>
      </c>
      <c r="Q309" t="s">
        <v>880</v>
      </c>
      <c r="R309">
        <v>1</v>
      </c>
      <c r="S309" t="s">
        <v>14</v>
      </c>
      <c r="T309" t="s">
        <v>969</v>
      </c>
      <c r="U309" t="s">
        <v>15</v>
      </c>
    </row>
    <row r="310" spans="1:21">
      <c r="A310" s="20" t="s">
        <v>66</v>
      </c>
      <c r="B310" s="20" t="s">
        <v>67</v>
      </c>
      <c r="C310" s="20" t="s">
        <v>68</v>
      </c>
      <c r="D310" s="20" t="s">
        <v>11</v>
      </c>
      <c r="E310" s="20" t="s">
        <v>12</v>
      </c>
      <c r="F310" s="20" t="s">
        <v>13</v>
      </c>
      <c r="G310" s="20"/>
      <c r="H310" s="20" t="s">
        <v>16</v>
      </c>
      <c r="I310" s="20">
        <v>1</v>
      </c>
      <c r="J310" s="20" t="s">
        <v>14</v>
      </c>
      <c r="K310" s="73">
        <v>918</v>
      </c>
      <c r="L310" s="26">
        <v>945.6</v>
      </c>
      <c r="M310" s="26"/>
      <c r="N310" s="37"/>
      <c r="O310" s="91">
        <f>L310+(L310*$N$316)</f>
        <v>896.80704000000003</v>
      </c>
      <c r="P310" s="105">
        <f>ROUND(O310,1)</f>
        <v>896.8</v>
      </c>
      <c r="Q310" s="20" t="s">
        <v>13</v>
      </c>
      <c r="R310" s="20">
        <v>1</v>
      </c>
      <c r="S310" s="20" t="s">
        <v>14</v>
      </c>
      <c r="T310" s="20" t="s">
        <v>969</v>
      </c>
      <c r="U310" s="20" t="s">
        <v>15</v>
      </c>
    </row>
    <row r="311" spans="1:21">
      <c r="A311" s="20" t="s">
        <v>66</v>
      </c>
      <c r="B311" s="20" t="s">
        <v>67</v>
      </c>
      <c r="C311" s="20" t="s">
        <v>68</v>
      </c>
      <c r="D311" s="20" t="s">
        <v>11</v>
      </c>
      <c r="E311" s="20" t="s">
        <v>12</v>
      </c>
      <c r="F311" s="20" t="s">
        <v>13</v>
      </c>
      <c r="G311" s="20"/>
      <c r="H311" s="20" t="s">
        <v>16</v>
      </c>
      <c r="I311" s="20">
        <v>42</v>
      </c>
      <c r="J311" s="20" t="s">
        <v>14</v>
      </c>
      <c r="K311" s="73"/>
      <c r="L311" s="26">
        <v>898.3</v>
      </c>
      <c r="M311" s="26"/>
      <c r="N311" s="37"/>
      <c r="O311" s="91" t="s">
        <v>964</v>
      </c>
      <c r="P311" s="105" t="s">
        <v>964</v>
      </c>
      <c r="Q311" s="20" t="s">
        <v>13</v>
      </c>
      <c r="R311" s="20">
        <v>1</v>
      </c>
      <c r="S311" s="20" t="s">
        <v>14</v>
      </c>
      <c r="T311" s="20" t="s">
        <v>969</v>
      </c>
      <c r="U311" s="20" t="s">
        <v>15</v>
      </c>
    </row>
    <row r="312" spans="1:21">
      <c r="A312" s="20" t="s">
        <v>66</v>
      </c>
      <c r="B312" s="20" t="s">
        <v>67</v>
      </c>
      <c r="C312" s="20" t="s">
        <v>68</v>
      </c>
      <c r="D312" s="20" t="s">
        <v>11</v>
      </c>
      <c r="E312" s="20" t="s">
        <v>12</v>
      </c>
      <c r="F312" s="20" t="s">
        <v>13</v>
      </c>
      <c r="G312" s="20"/>
      <c r="H312" s="20" t="s">
        <v>16</v>
      </c>
      <c r="I312" s="20">
        <v>192</v>
      </c>
      <c r="J312" s="20" t="s">
        <v>14</v>
      </c>
      <c r="K312" s="73"/>
      <c r="L312" s="26">
        <v>756.5</v>
      </c>
      <c r="M312" s="26"/>
      <c r="N312" s="37"/>
      <c r="O312" s="91" t="s">
        <v>964</v>
      </c>
      <c r="P312" s="105" t="s">
        <v>964</v>
      </c>
      <c r="Q312" s="20" t="s">
        <v>13</v>
      </c>
      <c r="R312" s="20">
        <v>1</v>
      </c>
      <c r="S312" s="20" t="s">
        <v>14</v>
      </c>
      <c r="T312" s="20" t="s">
        <v>969</v>
      </c>
      <c r="U312" s="20" t="s">
        <v>15</v>
      </c>
    </row>
    <row r="313" spans="1:21">
      <c r="A313" s="20" t="s">
        <v>66</v>
      </c>
      <c r="B313" s="20" t="s">
        <v>67</v>
      </c>
      <c r="C313" s="20" t="s">
        <v>68</v>
      </c>
      <c r="D313" s="20" t="s">
        <v>11</v>
      </c>
      <c r="E313" s="20" t="s">
        <v>12</v>
      </c>
      <c r="F313" s="20" t="s">
        <v>872</v>
      </c>
      <c r="G313" s="20"/>
      <c r="H313" s="20" t="s">
        <v>16</v>
      </c>
      <c r="I313" s="20">
        <v>1</v>
      </c>
      <c r="J313" s="20" t="s">
        <v>14</v>
      </c>
      <c r="K313" s="73">
        <v>273.60000000000002</v>
      </c>
      <c r="L313" s="26">
        <v>281.89999999999998</v>
      </c>
      <c r="M313" s="26"/>
      <c r="N313" s="37"/>
      <c r="O313" s="91">
        <f>L313+(L313*$N$316)</f>
        <v>267.35395999999997</v>
      </c>
      <c r="P313" s="105">
        <f>ROUND(O313,1)</f>
        <v>267.39999999999998</v>
      </c>
      <c r="Q313" s="20" t="s">
        <v>872</v>
      </c>
      <c r="R313" s="20">
        <v>1</v>
      </c>
      <c r="S313" s="20" t="s">
        <v>14</v>
      </c>
      <c r="T313" s="20" t="s">
        <v>969</v>
      </c>
      <c r="U313" s="20" t="s">
        <v>15</v>
      </c>
    </row>
    <row r="314" spans="1:21">
      <c r="A314" s="20" t="s">
        <v>66</v>
      </c>
      <c r="B314" s="20" t="s">
        <v>67</v>
      </c>
      <c r="C314" s="20" t="s">
        <v>68</v>
      </c>
      <c r="D314" s="20" t="s">
        <v>11</v>
      </c>
      <c r="E314" s="20" t="s">
        <v>12</v>
      </c>
      <c r="F314" s="20" t="s">
        <v>872</v>
      </c>
      <c r="G314" s="20"/>
      <c r="H314" s="20" t="s">
        <v>16</v>
      </c>
      <c r="I314" s="20">
        <v>42</v>
      </c>
      <c r="J314" s="20" t="s">
        <v>14</v>
      </c>
      <c r="K314" s="73"/>
      <c r="L314" s="26">
        <v>267.7</v>
      </c>
      <c r="M314" s="26"/>
      <c r="N314" s="37"/>
      <c r="O314" s="91" t="s">
        <v>964</v>
      </c>
      <c r="P314" s="105" t="s">
        <v>964</v>
      </c>
      <c r="Q314" s="20" t="s">
        <v>872</v>
      </c>
      <c r="R314" s="20">
        <v>1</v>
      </c>
      <c r="S314" s="20" t="s">
        <v>14</v>
      </c>
      <c r="T314" s="20" t="s">
        <v>969</v>
      </c>
      <c r="U314" s="20" t="s">
        <v>15</v>
      </c>
    </row>
    <row r="315" spans="1:21">
      <c r="A315" s="20" t="s">
        <v>66</v>
      </c>
      <c r="B315" s="20" t="s">
        <v>67</v>
      </c>
      <c r="C315" s="20" t="s">
        <v>68</v>
      </c>
      <c r="D315" s="20" t="s">
        <v>11</v>
      </c>
      <c r="E315" s="20" t="s">
        <v>12</v>
      </c>
      <c r="F315" s="20" t="s">
        <v>872</v>
      </c>
      <c r="G315" s="20"/>
      <c r="H315" s="20" t="s">
        <v>16</v>
      </c>
      <c r="I315" s="20">
        <v>192</v>
      </c>
      <c r="J315" s="20" t="s">
        <v>14</v>
      </c>
      <c r="K315" s="73"/>
      <c r="L315" s="26">
        <v>225.5</v>
      </c>
      <c r="M315" s="26"/>
      <c r="N315" s="37"/>
      <c r="O315" s="91" t="s">
        <v>964</v>
      </c>
      <c r="P315" s="105" t="s">
        <v>964</v>
      </c>
      <c r="Q315" s="20" t="s">
        <v>872</v>
      </c>
      <c r="R315" s="20">
        <v>1</v>
      </c>
      <c r="S315" s="20" t="s">
        <v>14</v>
      </c>
      <c r="T315" s="20" t="s">
        <v>969</v>
      </c>
      <c r="U315" s="20" t="s">
        <v>15</v>
      </c>
    </row>
    <row r="316" spans="1:21">
      <c r="A316" s="20" t="s">
        <v>66</v>
      </c>
      <c r="B316" s="20" t="s">
        <v>67</v>
      </c>
      <c r="C316" s="20" t="s">
        <v>68</v>
      </c>
      <c r="D316" s="20" t="s">
        <v>11</v>
      </c>
      <c r="E316" s="20" t="s">
        <v>12</v>
      </c>
      <c r="F316" s="20" t="s">
        <v>873</v>
      </c>
      <c r="G316" s="20"/>
      <c r="H316" s="20" t="s">
        <v>16</v>
      </c>
      <c r="I316" s="20">
        <v>1</v>
      </c>
      <c r="J316" s="20" t="s">
        <v>14</v>
      </c>
      <c r="K316" s="73">
        <v>36.799999999999997</v>
      </c>
      <c r="L316" s="26">
        <v>38</v>
      </c>
      <c r="M316" s="26" t="s">
        <v>1005</v>
      </c>
      <c r="N316" s="52">
        <v>-5.16E-2</v>
      </c>
      <c r="O316" s="91">
        <f>L316+(L316*$N$316)</f>
        <v>36.039200000000001</v>
      </c>
      <c r="P316" s="105">
        <v>35.9</v>
      </c>
      <c r="Q316" s="20" t="s">
        <v>873</v>
      </c>
      <c r="R316" s="20">
        <v>1</v>
      </c>
      <c r="S316" s="20" t="s">
        <v>14</v>
      </c>
      <c r="T316" s="20" t="s">
        <v>969</v>
      </c>
      <c r="U316" s="20" t="s">
        <v>15</v>
      </c>
    </row>
    <row r="317" spans="1:21">
      <c r="A317" s="20" t="s">
        <v>66</v>
      </c>
      <c r="B317" s="20" t="s">
        <v>67</v>
      </c>
      <c r="C317" s="20" t="s">
        <v>68</v>
      </c>
      <c r="D317" s="20" t="s">
        <v>11</v>
      </c>
      <c r="E317" s="20" t="s">
        <v>12</v>
      </c>
      <c r="F317" s="20" t="s">
        <v>873</v>
      </c>
      <c r="G317" s="20"/>
      <c r="H317" s="20" t="s">
        <v>16</v>
      </c>
      <c r="I317" s="20">
        <v>42</v>
      </c>
      <c r="J317" s="20" t="s">
        <v>14</v>
      </c>
      <c r="K317" s="73">
        <v>36.799999999999997</v>
      </c>
      <c r="L317" s="26">
        <v>36</v>
      </c>
      <c r="M317" s="26"/>
      <c r="N317" s="37"/>
      <c r="O317" s="91" t="s">
        <v>964</v>
      </c>
      <c r="P317" s="105" t="s">
        <v>964</v>
      </c>
      <c r="Q317" s="20" t="s">
        <v>873</v>
      </c>
      <c r="R317" s="20">
        <v>1</v>
      </c>
      <c r="S317" s="20" t="s">
        <v>14</v>
      </c>
      <c r="T317" s="20" t="s">
        <v>969</v>
      </c>
      <c r="U317" s="20" t="s">
        <v>15</v>
      </c>
    </row>
    <row r="318" spans="1:21">
      <c r="A318" s="20" t="s">
        <v>66</v>
      </c>
      <c r="B318" s="20" t="s">
        <v>67</v>
      </c>
      <c r="C318" s="20" t="s">
        <v>68</v>
      </c>
      <c r="D318" s="20" t="s">
        <v>11</v>
      </c>
      <c r="E318" s="20" t="s">
        <v>12</v>
      </c>
      <c r="F318" s="20" t="s">
        <v>873</v>
      </c>
      <c r="G318" s="20"/>
      <c r="H318" s="20" t="s">
        <v>16</v>
      </c>
      <c r="I318" s="20">
        <v>192</v>
      </c>
      <c r="J318" s="20" t="s">
        <v>14</v>
      </c>
      <c r="K318" s="73">
        <v>36.799999999999997</v>
      </c>
      <c r="L318" s="26">
        <v>30.3</v>
      </c>
      <c r="M318" s="26"/>
      <c r="N318" s="37"/>
      <c r="O318" s="91" t="s">
        <v>964</v>
      </c>
      <c r="P318" s="105" t="s">
        <v>964</v>
      </c>
      <c r="Q318" s="20" t="s">
        <v>873</v>
      </c>
      <c r="R318" s="20">
        <v>1</v>
      </c>
      <c r="S318" s="20" t="s">
        <v>14</v>
      </c>
      <c r="T318" s="20" t="s">
        <v>969</v>
      </c>
      <c r="U318" s="20" t="s">
        <v>15</v>
      </c>
    </row>
    <row r="319" spans="1:21">
      <c r="A319" s="20" t="s">
        <v>66</v>
      </c>
      <c r="B319" s="20" t="s">
        <v>67</v>
      </c>
      <c r="C319" s="20" t="s">
        <v>68</v>
      </c>
      <c r="D319" s="20" t="s">
        <v>11</v>
      </c>
      <c r="E319" s="20" t="s">
        <v>12</v>
      </c>
      <c r="F319" s="20" t="s">
        <v>874</v>
      </c>
      <c r="G319" s="20"/>
      <c r="H319" s="20" t="s">
        <v>16</v>
      </c>
      <c r="I319" s="20">
        <v>1</v>
      </c>
      <c r="J319" s="20" t="s">
        <v>14</v>
      </c>
      <c r="K319" s="73">
        <v>25.7</v>
      </c>
      <c r="L319" s="26">
        <v>25.7</v>
      </c>
      <c r="M319" s="26"/>
      <c r="N319" s="37"/>
      <c r="O319" s="91">
        <f>L319+(L319*$N$316)</f>
        <v>24.37388</v>
      </c>
      <c r="P319" s="105">
        <f>ROUND(O319,1)</f>
        <v>24.4</v>
      </c>
      <c r="Q319" s="20" t="s">
        <v>874</v>
      </c>
      <c r="R319" s="20">
        <v>1</v>
      </c>
      <c r="S319" s="20" t="s">
        <v>14</v>
      </c>
      <c r="T319" s="20" t="s">
        <v>969</v>
      </c>
      <c r="U319" s="20" t="s">
        <v>15</v>
      </c>
    </row>
    <row r="320" spans="1:21">
      <c r="A320" s="20" t="s">
        <v>66</v>
      </c>
      <c r="B320" s="20" t="s">
        <v>67</v>
      </c>
      <c r="C320" s="20" t="s">
        <v>68</v>
      </c>
      <c r="D320" s="20" t="s">
        <v>11</v>
      </c>
      <c r="E320" s="20" t="s">
        <v>12</v>
      </c>
      <c r="F320" s="20" t="s">
        <v>874</v>
      </c>
      <c r="G320" s="20"/>
      <c r="H320" s="20" t="s">
        <v>16</v>
      </c>
      <c r="I320" s="20">
        <v>42</v>
      </c>
      <c r="J320" s="20" t="s">
        <v>14</v>
      </c>
      <c r="K320" s="73">
        <v>25.7</v>
      </c>
      <c r="L320" s="26">
        <v>24.5</v>
      </c>
      <c r="M320" s="26"/>
      <c r="N320" s="37"/>
      <c r="O320" s="91" t="s">
        <v>964</v>
      </c>
      <c r="P320" s="105" t="s">
        <v>964</v>
      </c>
      <c r="Q320" s="20" t="s">
        <v>874</v>
      </c>
      <c r="R320" s="20">
        <v>1</v>
      </c>
      <c r="S320" s="20" t="s">
        <v>14</v>
      </c>
      <c r="T320" s="20" t="s">
        <v>969</v>
      </c>
      <c r="U320" s="20" t="s">
        <v>15</v>
      </c>
    </row>
    <row r="321" spans="1:21">
      <c r="A321" s="20" t="s">
        <v>66</v>
      </c>
      <c r="B321" s="20" t="s">
        <v>67</v>
      </c>
      <c r="C321" s="20" t="s">
        <v>68</v>
      </c>
      <c r="D321" s="20" t="s">
        <v>11</v>
      </c>
      <c r="E321" s="20" t="s">
        <v>12</v>
      </c>
      <c r="F321" s="20" t="s">
        <v>874</v>
      </c>
      <c r="G321" s="20"/>
      <c r="H321" s="20" t="s">
        <v>16</v>
      </c>
      <c r="I321" s="20">
        <v>192</v>
      </c>
      <c r="J321" s="20" t="s">
        <v>14</v>
      </c>
      <c r="K321" s="73">
        <v>25.7</v>
      </c>
      <c r="L321" s="26">
        <v>20.6</v>
      </c>
      <c r="M321" s="26"/>
      <c r="N321" s="37"/>
      <c r="O321" s="91" t="s">
        <v>964</v>
      </c>
      <c r="P321" s="105" t="s">
        <v>964</v>
      </c>
      <c r="Q321" s="20" t="s">
        <v>874</v>
      </c>
      <c r="R321" s="20">
        <v>1</v>
      </c>
      <c r="S321" s="20" t="s">
        <v>14</v>
      </c>
      <c r="T321" s="20" t="s">
        <v>969</v>
      </c>
      <c r="U321" s="20" t="s">
        <v>15</v>
      </c>
    </row>
    <row r="322" spans="1:21">
      <c r="A322" s="20" t="s">
        <v>66</v>
      </c>
      <c r="B322" s="20" t="s">
        <v>67</v>
      </c>
      <c r="C322" s="20" t="s">
        <v>68</v>
      </c>
      <c r="D322" s="20" t="s">
        <v>11</v>
      </c>
      <c r="E322" s="20" t="s">
        <v>12</v>
      </c>
      <c r="F322" s="20" t="s">
        <v>875</v>
      </c>
      <c r="G322" s="20"/>
      <c r="H322" s="20" t="s">
        <v>16</v>
      </c>
      <c r="I322" s="20">
        <v>1</v>
      </c>
      <c r="J322" s="20" t="s">
        <v>14</v>
      </c>
      <c r="K322" s="74">
        <v>9547</v>
      </c>
      <c r="L322" s="27">
        <v>9834</v>
      </c>
      <c r="M322" s="27"/>
      <c r="N322" s="38"/>
      <c r="O322" s="91">
        <f>L322+(L322*$N$316)</f>
        <v>9326.5655999999999</v>
      </c>
      <c r="P322" s="106">
        <f>ROUND(O322,0)</f>
        <v>9327</v>
      </c>
      <c r="Q322" s="20" t="s">
        <v>875</v>
      </c>
      <c r="R322" s="20">
        <v>1</v>
      </c>
      <c r="S322" s="20" t="s">
        <v>14</v>
      </c>
      <c r="T322" s="20" t="s">
        <v>969</v>
      </c>
      <c r="U322" s="20" t="s">
        <v>15</v>
      </c>
    </row>
    <row r="323" spans="1:21">
      <c r="A323" s="20" t="s">
        <v>66</v>
      </c>
      <c r="B323" s="20" t="s">
        <v>67</v>
      </c>
      <c r="C323" s="20" t="s">
        <v>68</v>
      </c>
      <c r="D323" s="20" t="s">
        <v>11</v>
      </c>
      <c r="E323" s="20" t="s">
        <v>12</v>
      </c>
      <c r="F323" s="20" t="s">
        <v>875</v>
      </c>
      <c r="G323" s="20"/>
      <c r="H323" s="20" t="s">
        <v>16</v>
      </c>
      <c r="I323" s="20">
        <v>42</v>
      </c>
      <c r="J323" s="20" t="s">
        <v>14</v>
      </c>
      <c r="K323" s="74">
        <v>9547</v>
      </c>
      <c r="L323" s="27">
        <v>9342</v>
      </c>
      <c r="M323" s="27"/>
      <c r="N323" s="38"/>
      <c r="O323" s="91" t="s">
        <v>964</v>
      </c>
      <c r="P323" s="105" t="s">
        <v>964</v>
      </c>
      <c r="Q323" s="20" t="s">
        <v>875</v>
      </c>
      <c r="R323" s="20">
        <v>1</v>
      </c>
      <c r="S323" s="20" t="s">
        <v>14</v>
      </c>
      <c r="T323" s="20" t="s">
        <v>969</v>
      </c>
      <c r="U323" s="20" t="s">
        <v>15</v>
      </c>
    </row>
    <row r="324" spans="1:21">
      <c r="A324" s="20" t="s">
        <v>66</v>
      </c>
      <c r="B324" s="20" t="s">
        <v>67</v>
      </c>
      <c r="C324" s="20" t="s">
        <v>68</v>
      </c>
      <c r="D324" s="20" t="s">
        <v>11</v>
      </c>
      <c r="E324" s="20" t="s">
        <v>12</v>
      </c>
      <c r="F324" s="20" t="s">
        <v>875</v>
      </c>
      <c r="G324" s="20"/>
      <c r="H324" s="20" t="s">
        <v>16</v>
      </c>
      <c r="I324" s="20">
        <v>192</v>
      </c>
      <c r="J324" s="20" t="s">
        <v>14</v>
      </c>
      <c r="K324" s="74">
        <v>9547</v>
      </c>
      <c r="L324" s="27">
        <v>7867</v>
      </c>
      <c r="M324" s="27"/>
      <c r="N324" s="38"/>
      <c r="O324" s="91" t="s">
        <v>964</v>
      </c>
      <c r="P324" s="105" t="s">
        <v>964</v>
      </c>
      <c r="Q324" s="20" t="s">
        <v>875</v>
      </c>
      <c r="R324" s="20">
        <v>1</v>
      </c>
      <c r="S324" s="20" t="s">
        <v>14</v>
      </c>
      <c r="T324" s="20" t="s">
        <v>969</v>
      </c>
      <c r="U324" s="20" t="s">
        <v>15</v>
      </c>
    </row>
    <row r="325" spans="1:21">
      <c r="A325" s="20" t="s">
        <v>66</v>
      </c>
      <c r="B325" s="20" t="s">
        <v>67</v>
      </c>
      <c r="C325" s="20" t="s">
        <v>68</v>
      </c>
      <c r="D325" s="20" t="s">
        <v>11</v>
      </c>
      <c r="E325" s="20" t="s">
        <v>12</v>
      </c>
      <c r="F325" s="20" t="s">
        <v>876</v>
      </c>
      <c r="G325" s="20"/>
      <c r="H325" s="20" t="s">
        <v>16</v>
      </c>
      <c r="I325" s="20">
        <v>1</v>
      </c>
      <c r="J325" s="20" t="s">
        <v>14</v>
      </c>
      <c r="K325" s="73">
        <v>293.8</v>
      </c>
      <c r="L325" s="26">
        <v>302.7</v>
      </c>
      <c r="M325" s="26"/>
      <c r="N325" s="37"/>
      <c r="O325" s="91">
        <f>L325+(L325*$N$316)</f>
        <v>287.08067999999997</v>
      </c>
      <c r="P325" s="105">
        <f>ROUND(O325,1)</f>
        <v>287.10000000000002</v>
      </c>
      <c r="Q325" s="20" t="s">
        <v>876</v>
      </c>
      <c r="R325" s="20">
        <v>1</v>
      </c>
      <c r="S325" s="20" t="s">
        <v>14</v>
      </c>
      <c r="T325" s="20" t="s">
        <v>969</v>
      </c>
      <c r="U325" s="20" t="s">
        <v>15</v>
      </c>
    </row>
    <row r="326" spans="1:21">
      <c r="A326" s="20" t="s">
        <v>66</v>
      </c>
      <c r="B326" s="20" t="s">
        <v>67</v>
      </c>
      <c r="C326" s="20" t="s">
        <v>68</v>
      </c>
      <c r="D326" s="20" t="s">
        <v>11</v>
      </c>
      <c r="E326" s="20" t="s">
        <v>12</v>
      </c>
      <c r="F326" s="20" t="s">
        <v>876</v>
      </c>
      <c r="G326" s="20"/>
      <c r="H326" s="20" t="s">
        <v>16</v>
      </c>
      <c r="I326" s="20">
        <v>42</v>
      </c>
      <c r="J326" s="20" t="s">
        <v>14</v>
      </c>
      <c r="K326" s="73">
        <v>293.8</v>
      </c>
      <c r="L326" s="26">
        <v>287.5</v>
      </c>
      <c r="M326" s="26"/>
      <c r="N326" s="37"/>
      <c r="O326" s="91" t="s">
        <v>964</v>
      </c>
      <c r="P326" s="105" t="s">
        <v>964</v>
      </c>
      <c r="Q326" s="20" t="s">
        <v>876</v>
      </c>
      <c r="R326" s="20">
        <v>1</v>
      </c>
      <c r="S326" s="20" t="s">
        <v>14</v>
      </c>
      <c r="T326" s="20" t="s">
        <v>969</v>
      </c>
      <c r="U326" s="20" t="s">
        <v>15</v>
      </c>
    </row>
    <row r="327" spans="1:21">
      <c r="A327" s="20" t="s">
        <v>66</v>
      </c>
      <c r="B327" s="20" t="s">
        <v>67</v>
      </c>
      <c r="C327" s="20" t="s">
        <v>68</v>
      </c>
      <c r="D327" s="20" t="s">
        <v>11</v>
      </c>
      <c r="E327" s="20" t="s">
        <v>12</v>
      </c>
      <c r="F327" s="20" t="s">
        <v>876</v>
      </c>
      <c r="G327" s="20"/>
      <c r="H327" s="20" t="s">
        <v>16</v>
      </c>
      <c r="I327" s="20">
        <v>192</v>
      </c>
      <c r="J327" s="20" t="s">
        <v>14</v>
      </c>
      <c r="K327" s="73">
        <v>293.8</v>
      </c>
      <c r="L327" s="26">
        <v>242.2</v>
      </c>
      <c r="M327" s="26"/>
      <c r="N327" s="37"/>
      <c r="O327" s="91" t="s">
        <v>964</v>
      </c>
      <c r="P327" s="105" t="s">
        <v>964</v>
      </c>
      <c r="Q327" s="20" t="s">
        <v>876</v>
      </c>
      <c r="R327" s="20">
        <v>1</v>
      </c>
      <c r="S327" s="20" t="s">
        <v>14</v>
      </c>
      <c r="T327" s="20" t="s">
        <v>969</v>
      </c>
      <c r="U327" s="20" t="s">
        <v>15</v>
      </c>
    </row>
    <row r="328" spans="1:21">
      <c r="A328" s="20" t="s">
        <v>66</v>
      </c>
      <c r="B328" s="20" t="s">
        <v>67</v>
      </c>
      <c r="C328" s="20" t="s">
        <v>68</v>
      </c>
      <c r="D328" s="20" t="s">
        <v>11</v>
      </c>
      <c r="E328" s="20" t="s">
        <v>12</v>
      </c>
      <c r="F328" s="20" t="s">
        <v>877</v>
      </c>
      <c r="G328" s="20"/>
      <c r="H328" s="20" t="s">
        <v>16</v>
      </c>
      <c r="I328" s="20">
        <v>1</v>
      </c>
      <c r="J328" s="20" t="s">
        <v>14</v>
      </c>
      <c r="K328" s="73">
        <v>139.6</v>
      </c>
      <c r="L328" s="26">
        <v>143.80000000000001</v>
      </c>
      <c r="M328" s="26"/>
      <c r="N328" s="37"/>
      <c r="O328" s="91">
        <f>L328+(L328*$N$316)</f>
        <v>136.37992</v>
      </c>
      <c r="P328" s="105">
        <f>ROUND(O328,1)</f>
        <v>136.4</v>
      </c>
      <c r="Q328" s="20" t="s">
        <v>877</v>
      </c>
      <c r="R328" s="20">
        <v>1</v>
      </c>
      <c r="S328" s="20" t="s">
        <v>14</v>
      </c>
      <c r="T328" s="20" t="s">
        <v>969</v>
      </c>
      <c r="U328" s="20" t="s">
        <v>15</v>
      </c>
    </row>
    <row r="329" spans="1:21">
      <c r="A329" s="20" t="s">
        <v>66</v>
      </c>
      <c r="B329" s="20" t="s">
        <v>67</v>
      </c>
      <c r="C329" s="20" t="s">
        <v>68</v>
      </c>
      <c r="D329" s="20" t="s">
        <v>11</v>
      </c>
      <c r="E329" s="20" t="s">
        <v>12</v>
      </c>
      <c r="F329" s="20" t="s">
        <v>877</v>
      </c>
      <c r="G329" s="20"/>
      <c r="H329" s="20" t="s">
        <v>16</v>
      </c>
      <c r="I329" s="20">
        <v>42</v>
      </c>
      <c r="J329" s="20" t="s">
        <v>14</v>
      </c>
      <c r="K329" s="73">
        <v>139.6</v>
      </c>
      <c r="L329" s="26">
        <v>136.6</v>
      </c>
      <c r="M329" s="26"/>
      <c r="N329" s="37"/>
      <c r="O329" s="91" t="s">
        <v>964</v>
      </c>
      <c r="P329" s="105" t="s">
        <v>964</v>
      </c>
      <c r="Q329" s="20" t="s">
        <v>877</v>
      </c>
      <c r="R329" s="20">
        <v>1</v>
      </c>
      <c r="S329" s="20" t="s">
        <v>14</v>
      </c>
      <c r="T329" s="20" t="s">
        <v>969</v>
      </c>
      <c r="U329" s="20" t="s">
        <v>15</v>
      </c>
    </row>
    <row r="330" spans="1:21">
      <c r="A330" s="20" t="s">
        <v>66</v>
      </c>
      <c r="B330" s="20" t="s">
        <v>67</v>
      </c>
      <c r="C330" s="20" t="s">
        <v>68</v>
      </c>
      <c r="D330" s="20" t="s">
        <v>11</v>
      </c>
      <c r="E330" s="20" t="s">
        <v>12</v>
      </c>
      <c r="F330" s="20" t="s">
        <v>877</v>
      </c>
      <c r="G330" s="20"/>
      <c r="H330" s="20" t="s">
        <v>16</v>
      </c>
      <c r="I330" s="20">
        <v>192</v>
      </c>
      <c r="J330" s="20" t="s">
        <v>14</v>
      </c>
      <c r="K330" s="73">
        <v>139.6</v>
      </c>
      <c r="L330" s="26">
        <v>115.1</v>
      </c>
      <c r="M330" s="26"/>
      <c r="N330" s="37"/>
      <c r="O330" s="91" t="s">
        <v>964</v>
      </c>
      <c r="P330" s="105" t="s">
        <v>964</v>
      </c>
      <c r="Q330" s="20" t="s">
        <v>877</v>
      </c>
      <c r="R330" s="20">
        <v>1</v>
      </c>
      <c r="S330" s="20" t="s">
        <v>14</v>
      </c>
      <c r="T330" s="20" t="s">
        <v>969</v>
      </c>
      <c r="U330" s="20" t="s">
        <v>15</v>
      </c>
    </row>
    <row r="331" spans="1:21">
      <c r="A331" s="20" t="s">
        <v>66</v>
      </c>
      <c r="B331" s="20" t="s">
        <v>67</v>
      </c>
      <c r="C331" s="20" t="s">
        <v>68</v>
      </c>
      <c r="D331" s="20" t="s">
        <v>11</v>
      </c>
      <c r="E331" s="20" t="s">
        <v>12</v>
      </c>
      <c r="F331" s="20" t="s">
        <v>965</v>
      </c>
      <c r="G331" s="20"/>
      <c r="H331" s="20" t="s">
        <v>16</v>
      </c>
      <c r="I331" s="20">
        <v>1</v>
      </c>
      <c r="J331" s="20" t="s">
        <v>14</v>
      </c>
      <c r="K331" s="72"/>
      <c r="L331" s="25">
        <v>2236.4</v>
      </c>
      <c r="M331" s="25"/>
      <c r="N331" s="36"/>
      <c r="O331" s="91">
        <f>L331+(L331*$N$316)</f>
        <v>2121.0017600000001</v>
      </c>
      <c r="P331" s="105">
        <f>ROUND(O331,1)</f>
        <v>2121</v>
      </c>
      <c r="Q331" s="20" t="s">
        <v>965</v>
      </c>
      <c r="R331" s="20">
        <v>1</v>
      </c>
      <c r="S331" s="20" t="s">
        <v>14</v>
      </c>
      <c r="T331" s="20" t="s">
        <v>970</v>
      </c>
      <c r="U331" s="20" t="s">
        <v>15</v>
      </c>
    </row>
    <row r="332" spans="1:21">
      <c r="A332" s="20" t="s">
        <v>66</v>
      </c>
      <c r="B332" s="20" t="s">
        <v>67</v>
      </c>
      <c r="C332" s="20" t="s">
        <v>68</v>
      </c>
      <c r="D332" s="20" t="s">
        <v>11</v>
      </c>
      <c r="E332" s="20" t="s">
        <v>12</v>
      </c>
      <c r="F332" s="20" t="s">
        <v>965</v>
      </c>
      <c r="G332" s="20"/>
      <c r="H332" s="20" t="s">
        <v>16</v>
      </c>
      <c r="I332" s="20">
        <v>42</v>
      </c>
      <c r="J332" s="20" t="s">
        <v>14</v>
      </c>
      <c r="K332" s="72"/>
      <c r="L332" s="25">
        <v>2121</v>
      </c>
      <c r="M332" s="25"/>
      <c r="N332" s="36"/>
      <c r="O332" s="91" t="s">
        <v>964</v>
      </c>
      <c r="P332" s="105" t="s">
        <v>964</v>
      </c>
      <c r="Q332" s="20" t="s">
        <v>965</v>
      </c>
      <c r="R332" s="20">
        <v>1</v>
      </c>
      <c r="S332" s="20" t="s">
        <v>14</v>
      </c>
      <c r="T332" s="20" t="s">
        <v>970</v>
      </c>
      <c r="U332" s="20" t="s">
        <v>15</v>
      </c>
    </row>
    <row r="333" spans="1:21">
      <c r="A333" s="20" t="s">
        <v>66</v>
      </c>
      <c r="B333" s="20" t="s">
        <v>67</v>
      </c>
      <c r="C333" s="20" t="s">
        <v>68</v>
      </c>
      <c r="D333" s="20" t="s">
        <v>11</v>
      </c>
      <c r="E333" s="20" t="s">
        <v>12</v>
      </c>
      <c r="F333" s="20" t="s">
        <v>965</v>
      </c>
      <c r="G333" s="20"/>
      <c r="H333" s="20" t="s">
        <v>16</v>
      </c>
      <c r="I333" s="20">
        <v>192</v>
      </c>
      <c r="J333" s="20" t="s">
        <v>14</v>
      </c>
      <c r="K333" s="72"/>
      <c r="L333" s="25">
        <v>1786.7</v>
      </c>
      <c r="M333" s="25"/>
      <c r="N333" s="36"/>
      <c r="O333" s="91" t="s">
        <v>964</v>
      </c>
      <c r="P333" s="105" t="s">
        <v>964</v>
      </c>
      <c r="Q333" s="20" t="s">
        <v>965</v>
      </c>
      <c r="R333" s="20">
        <v>1</v>
      </c>
      <c r="S333" s="20" t="s">
        <v>14</v>
      </c>
      <c r="T333" s="20" t="s">
        <v>970</v>
      </c>
      <c r="U333" s="20" t="s">
        <v>15</v>
      </c>
    </row>
    <row r="334" spans="1:21">
      <c r="A334" s="20" t="s">
        <v>66</v>
      </c>
      <c r="B334" s="20" t="s">
        <v>67</v>
      </c>
      <c r="C334" s="20" t="s">
        <v>68</v>
      </c>
      <c r="D334" s="20" t="s">
        <v>11</v>
      </c>
      <c r="E334" s="20" t="s">
        <v>12</v>
      </c>
      <c r="F334" s="20" t="s">
        <v>878</v>
      </c>
      <c r="G334" s="20"/>
      <c r="H334" s="20" t="s">
        <v>16</v>
      </c>
      <c r="I334" s="20">
        <v>1</v>
      </c>
      <c r="J334" s="20" t="s">
        <v>14</v>
      </c>
      <c r="K334" s="73">
        <v>330.5</v>
      </c>
      <c r="L334" s="26">
        <v>340.5</v>
      </c>
      <c r="M334" s="26"/>
      <c r="N334" s="37"/>
      <c r="O334" s="91">
        <f>L334+(L334*$N$316)</f>
        <v>322.93020000000001</v>
      </c>
      <c r="P334" s="105">
        <f>ROUND(O334,1)</f>
        <v>322.89999999999998</v>
      </c>
      <c r="Q334" s="20" t="s">
        <v>878</v>
      </c>
      <c r="R334" s="20">
        <v>1</v>
      </c>
      <c r="S334" s="20" t="s">
        <v>14</v>
      </c>
      <c r="T334" s="20" t="s">
        <v>969</v>
      </c>
      <c r="U334" s="20" t="s">
        <v>15</v>
      </c>
    </row>
    <row r="335" spans="1:21">
      <c r="A335" s="20" t="s">
        <v>66</v>
      </c>
      <c r="B335" s="20" t="s">
        <v>67</v>
      </c>
      <c r="C335" s="20" t="s">
        <v>68</v>
      </c>
      <c r="D335" s="20" t="s">
        <v>11</v>
      </c>
      <c r="E335" s="20" t="s">
        <v>12</v>
      </c>
      <c r="F335" s="20" t="s">
        <v>878</v>
      </c>
      <c r="G335" s="20"/>
      <c r="H335" s="20" t="s">
        <v>16</v>
      </c>
      <c r="I335" s="20">
        <v>42</v>
      </c>
      <c r="J335" s="20" t="s">
        <v>14</v>
      </c>
      <c r="K335" s="73">
        <v>330.5</v>
      </c>
      <c r="L335" s="26">
        <v>323.5</v>
      </c>
      <c r="M335" s="26"/>
      <c r="N335" s="37"/>
      <c r="O335" s="91" t="s">
        <v>964</v>
      </c>
      <c r="P335" s="105" t="s">
        <v>964</v>
      </c>
      <c r="Q335" s="20" t="s">
        <v>878</v>
      </c>
      <c r="R335" s="20">
        <v>1</v>
      </c>
      <c r="S335" s="20" t="s">
        <v>14</v>
      </c>
      <c r="T335" s="20" t="s">
        <v>969</v>
      </c>
      <c r="U335" s="20" t="s">
        <v>15</v>
      </c>
    </row>
    <row r="336" spans="1:21">
      <c r="A336" s="20" t="s">
        <v>66</v>
      </c>
      <c r="B336" s="20" t="s">
        <v>67</v>
      </c>
      <c r="C336" s="20" t="s">
        <v>68</v>
      </c>
      <c r="D336" s="20" t="s">
        <v>11</v>
      </c>
      <c r="E336" s="20" t="s">
        <v>12</v>
      </c>
      <c r="F336" s="20" t="s">
        <v>878</v>
      </c>
      <c r="G336" s="20"/>
      <c r="H336" s="20" t="s">
        <v>16</v>
      </c>
      <c r="I336" s="20">
        <v>192</v>
      </c>
      <c r="J336" s="20" t="s">
        <v>14</v>
      </c>
      <c r="K336" s="73">
        <v>330.5</v>
      </c>
      <c r="L336" s="26">
        <v>272.39999999999998</v>
      </c>
      <c r="M336" s="26"/>
      <c r="N336" s="37"/>
      <c r="O336" s="91" t="s">
        <v>964</v>
      </c>
      <c r="P336" s="105" t="s">
        <v>964</v>
      </c>
      <c r="Q336" s="20" t="s">
        <v>878</v>
      </c>
      <c r="R336" s="20">
        <v>1</v>
      </c>
      <c r="S336" s="20" t="s">
        <v>14</v>
      </c>
      <c r="T336" s="20" t="s">
        <v>969</v>
      </c>
      <c r="U336" s="20" t="s">
        <v>15</v>
      </c>
    </row>
    <row r="337" spans="1:21">
      <c r="A337" s="20" t="s">
        <v>66</v>
      </c>
      <c r="B337" s="20" t="s">
        <v>67</v>
      </c>
      <c r="C337" s="20" t="s">
        <v>68</v>
      </c>
      <c r="D337" s="20" t="s">
        <v>11</v>
      </c>
      <c r="E337" s="20" t="s">
        <v>12</v>
      </c>
      <c r="F337" s="20" t="s">
        <v>879</v>
      </c>
      <c r="G337" s="20"/>
      <c r="H337" s="20" t="s">
        <v>16</v>
      </c>
      <c r="I337" s="20">
        <v>1</v>
      </c>
      <c r="J337" s="20" t="s">
        <v>14</v>
      </c>
      <c r="K337" s="73">
        <v>110.2</v>
      </c>
      <c r="L337" s="26">
        <v>113.6</v>
      </c>
      <c r="M337" s="26"/>
      <c r="N337" s="37"/>
      <c r="O337" s="91">
        <f>L337+(L337*$N$316)</f>
        <v>107.73823999999999</v>
      </c>
      <c r="P337" s="105">
        <f>ROUND(O337,1)</f>
        <v>107.7</v>
      </c>
      <c r="Q337" s="20" t="s">
        <v>879</v>
      </c>
      <c r="R337" s="20">
        <v>1</v>
      </c>
      <c r="S337" s="20" t="s">
        <v>14</v>
      </c>
      <c r="T337" s="20" t="s">
        <v>969</v>
      </c>
      <c r="U337" s="20" t="s">
        <v>15</v>
      </c>
    </row>
    <row r="338" spans="1:21">
      <c r="A338" s="20" t="s">
        <v>66</v>
      </c>
      <c r="B338" s="20" t="s">
        <v>67</v>
      </c>
      <c r="C338" s="20" t="s">
        <v>68</v>
      </c>
      <c r="D338" s="20" t="s">
        <v>11</v>
      </c>
      <c r="E338" s="20" t="s">
        <v>12</v>
      </c>
      <c r="F338" s="20" t="s">
        <v>879</v>
      </c>
      <c r="G338" s="20"/>
      <c r="H338" s="20" t="s">
        <v>16</v>
      </c>
      <c r="I338" s="20">
        <v>42</v>
      </c>
      <c r="J338" s="20" t="s">
        <v>14</v>
      </c>
      <c r="K338" s="73">
        <v>110.2</v>
      </c>
      <c r="L338" s="26">
        <v>107.9</v>
      </c>
      <c r="M338" s="26"/>
      <c r="N338" s="37"/>
      <c r="O338" s="91" t="s">
        <v>964</v>
      </c>
      <c r="P338" s="105" t="s">
        <v>964</v>
      </c>
      <c r="Q338" s="20" t="s">
        <v>879</v>
      </c>
      <c r="R338" s="20">
        <v>1</v>
      </c>
      <c r="S338" s="20" t="s">
        <v>14</v>
      </c>
      <c r="T338" s="20" t="s">
        <v>969</v>
      </c>
      <c r="U338" s="20" t="s">
        <v>15</v>
      </c>
    </row>
    <row r="339" spans="1:21">
      <c r="A339" s="20" t="s">
        <v>66</v>
      </c>
      <c r="B339" s="20" t="s">
        <v>67</v>
      </c>
      <c r="C339" s="20" t="s">
        <v>68</v>
      </c>
      <c r="D339" s="20" t="s">
        <v>11</v>
      </c>
      <c r="E339" s="20" t="s">
        <v>12</v>
      </c>
      <c r="F339" s="20" t="s">
        <v>879</v>
      </c>
      <c r="G339" s="20"/>
      <c r="H339" s="20" t="s">
        <v>16</v>
      </c>
      <c r="I339" s="20">
        <v>192</v>
      </c>
      <c r="J339" s="20" t="s">
        <v>14</v>
      </c>
      <c r="K339" s="73">
        <v>110.2</v>
      </c>
      <c r="L339" s="26">
        <v>90.9</v>
      </c>
      <c r="M339" s="26"/>
      <c r="N339" s="37"/>
      <c r="O339" s="91" t="s">
        <v>964</v>
      </c>
      <c r="P339" s="105" t="s">
        <v>964</v>
      </c>
      <c r="Q339" s="20" t="s">
        <v>879</v>
      </c>
      <c r="R339" s="20">
        <v>1</v>
      </c>
      <c r="S339" s="20" t="s">
        <v>14</v>
      </c>
      <c r="T339" s="20" t="s">
        <v>969</v>
      </c>
      <c r="U339" s="20" t="s">
        <v>15</v>
      </c>
    </row>
    <row r="340" spans="1:21">
      <c r="A340" s="20" t="s">
        <v>66</v>
      </c>
      <c r="B340" s="20" t="s">
        <v>67</v>
      </c>
      <c r="C340" s="20" t="s">
        <v>68</v>
      </c>
      <c r="D340" s="20" t="s">
        <v>11</v>
      </c>
      <c r="E340" s="20" t="s">
        <v>12</v>
      </c>
      <c r="F340" s="20" t="s">
        <v>880</v>
      </c>
      <c r="G340" s="20"/>
      <c r="H340" s="20" t="s">
        <v>16</v>
      </c>
      <c r="I340" s="20">
        <v>1</v>
      </c>
      <c r="J340" s="20" t="s">
        <v>14</v>
      </c>
      <c r="K340" s="73">
        <v>360.1</v>
      </c>
      <c r="L340" s="26">
        <v>360.1</v>
      </c>
      <c r="M340" s="26"/>
      <c r="N340" s="37"/>
      <c r="O340" s="91">
        <f>L340+(L340*$N$316)</f>
        <v>341.51884000000001</v>
      </c>
      <c r="P340" s="105">
        <f>ROUND(O340,1)</f>
        <v>341.5</v>
      </c>
      <c r="Q340" s="20" t="s">
        <v>880</v>
      </c>
      <c r="R340" s="20">
        <v>1</v>
      </c>
      <c r="S340" s="20" t="s">
        <v>14</v>
      </c>
      <c r="T340" s="20" t="s">
        <v>969</v>
      </c>
      <c r="U340" s="20" t="s">
        <v>15</v>
      </c>
    </row>
    <row r="341" spans="1:21">
      <c r="A341" s="20" t="s">
        <v>66</v>
      </c>
      <c r="B341" s="20" t="s">
        <v>67</v>
      </c>
      <c r="C341" s="20" t="s">
        <v>68</v>
      </c>
      <c r="D341" s="20" t="s">
        <v>11</v>
      </c>
      <c r="E341" s="20" t="s">
        <v>12</v>
      </c>
      <c r="F341" s="20" t="s">
        <v>880</v>
      </c>
      <c r="G341" s="20"/>
      <c r="H341" s="20" t="s">
        <v>16</v>
      </c>
      <c r="I341" s="20">
        <v>42</v>
      </c>
      <c r="J341" s="20" t="s">
        <v>14</v>
      </c>
      <c r="K341" s="73">
        <v>360.1</v>
      </c>
      <c r="L341" s="26">
        <v>342.1</v>
      </c>
      <c r="M341" s="26"/>
      <c r="N341" s="37"/>
      <c r="O341" s="91" t="s">
        <v>964</v>
      </c>
      <c r="P341" s="105" t="s">
        <v>964</v>
      </c>
      <c r="Q341" s="20" t="s">
        <v>880</v>
      </c>
      <c r="R341" s="20">
        <v>1</v>
      </c>
      <c r="S341" s="20" t="s">
        <v>14</v>
      </c>
      <c r="T341" s="20" t="s">
        <v>969</v>
      </c>
      <c r="U341" s="20" t="s">
        <v>15</v>
      </c>
    </row>
    <row r="342" spans="1:21">
      <c r="A342" s="20" t="s">
        <v>66</v>
      </c>
      <c r="B342" s="20" t="s">
        <v>67</v>
      </c>
      <c r="C342" s="20" t="s">
        <v>68</v>
      </c>
      <c r="D342" s="20" t="s">
        <v>11</v>
      </c>
      <c r="E342" s="20" t="s">
        <v>12</v>
      </c>
      <c r="F342" s="20" t="s">
        <v>880</v>
      </c>
      <c r="G342" s="20"/>
      <c r="H342" s="20" t="s">
        <v>16</v>
      </c>
      <c r="I342" s="20">
        <v>192</v>
      </c>
      <c r="J342" s="20" t="s">
        <v>14</v>
      </c>
      <c r="K342" s="73">
        <v>360.1</v>
      </c>
      <c r="L342" s="26">
        <v>288.10000000000002</v>
      </c>
      <c r="M342" s="26"/>
      <c r="N342" s="37"/>
      <c r="O342" s="91" t="s">
        <v>964</v>
      </c>
      <c r="P342" s="105" t="s">
        <v>964</v>
      </c>
      <c r="Q342" s="20" t="s">
        <v>880</v>
      </c>
      <c r="R342" s="20">
        <v>1</v>
      </c>
      <c r="S342" s="20" t="s">
        <v>14</v>
      </c>
      <c r="T342" s="20" t="s">
        <v>969</v>
      </c>
      <c r="U342" s="20" t="s">
        <v>15</v>
      </c>
    </row>
    <row r="343" spans="1:21">
      <c r="A343" s="20" t="s">
        <v>69</v>
      </c>
      <c r="B343" s="20" t="s">
        <v>70</v>
      </c>
      <c r="C343" s="20" t="s">
        <v>71</v>
      </c>
      <c r="D343" s="20" t="s">
        <v>11</v>
      </c>
      <c r="E343" s="20" t="s">
        <v>12</v>
      </c>
      <c r="F343" s="20" t="s">
        <v>13</v>
      </c>
      <c r="G343" s="20"/>
      <c r="H343" s="20" t="s">
        <v>16</v>
      </c>
      <c r="I343" s="20">
        <v>1</v>
      </c>
      <c r="J343" s="20" t="s">
        <v>14</v>
      </c>
      <c r="K343" s="73">
        <v>918</v>
      </c>
      <c r="L343" s="26">
        <v>945.6</v>
      </c>
      <c r="M343" s="26"/>
      <c r="N343" s="37"/>
      <c r="O343" s="91">
        <f>L343+(L343*$N$316)</f>
        <v>896.80704000000003</v>
      </c>
      <c r="P343" s="105">
        <f>ROUND(O343,1)</f>
        <v>896.8</v>
      </c>
      <c r="Q343" s="20" t="s">
        <v>13</v>
      </c>
      <c r="R343" s="20">
        <v>1</v>
      </c>
      <c r="S343" s="20" t="s">
        <v>14</v>
      </c>
      <c r="T343" s="20" t="s">
        <v>969</v>
      </c>
      <c r="U343" s="20" t="s">
        <v>15</v>
      </c>
    </row>
    <row r="344" spans="1:21">
      <c r="A344" s="20" t="s">
        <v>69</v>
      </c>
      <c r="B344" s="20" t="s">
        <v>70</v>
      </c>
      <c r="C344" s="20" t="s">
        <v>71</v>
      </c>
      <c r="D344" s="20" t="s">
        <v>11</v>
      </c>
      <c r="E344" s="20" t="s">
        <v>12</v>
      </c>
      <c r="F344" s="20" t="s">
        <v>13</v>
      </c>
      <c r="G344" s="20"/>
      <c r="H344" s="20" t="s">
        <v>16</v>
      </c>
      <c r="I344" s="20">
        <v>42</v>
      </c>
      <c r="J344" s="20" t="s">
        <v>14</v>
      </c>
      <c r="K344" s="73"/>
      <c r="L344" s="26">
        <v>898.3</v>
      </c>
      <c r="M344" s="26"/>
      <c r="N344" s="37"/>
      <c r="O344" s="91" t="s">
        <v>964</v>
      </c>
      <c r="P344" s="105" t="s">
        <v>964</v>
      </c>
      <c r="Q344" s="20" t="s">
        <v>13</v>
      </c>
      <c r="R344" s="20">
        <v>1</v>
      </c>
      <c r="S344" s="20" t="s">
        <v>14</v>
      </c>
      <c r="T344" s="20" t="s">
        <v>969</v>
      </c>
      <c r="U344" s="20" t="s">
        <v>15</v>
      </c>
    </row>
    <row r="345" spans="1:21">
      <c r="A345" s="20" t="s">
        <v>69</v>
      </c>
      <c r="B345" s="20" t="s">
        <v>70</v>
      </c>
      <c r="C345" s="20" t="s">
        <v>71</v>
      </c>
      <c r="D345" s="20" t="s">
        <v>11</v>
      </c>
      <c r="E345" s="20" t="s">
        <v>12</v>
      </c>
      <c r="F345" s="20" t="s">
        <v>13</v>
      </c>
      <c r="G345" s="20"/>
      <c r="H345" s="20" t="s">
        <v>16</v>
      </c>
      <c r="I345" s="20">
        <v>192</v>
      </c>
      <c r="J345" s="20" t="s">
        <v>14</v>
      </c>
      <c r="K345" s="73"/>
      <c r="L345" s="26">
        <v>756.5</v>
      </c>
      <c r="M345" s="26"/>
      <c r="N345" s="37"/>
      <c r="O345" s="91" t="s">
        <v>964</v>
      </c>
      <c r="P345" s="105" t="s">
        <v>964</v>
      </c>
      <c r="Q345" s="20" t="s">
        <v>13</v>
      </c>
      <c r="R345" s="20">
        <v>1</v>
      </c>
      <c r="S345" s="20" t="s">
        <v>14</v>
      </c>
      <c r="T345" s="20" t="s">
        <v>969</v>
      </c>
      <c r="U345" s="20" t="s">
        <v>15</v>
      </c>
    </row>
    <row r="346" spans="1:21">
      <c r="A346" s="20" t="s">
        <v>69</v>
      </c>
      <c r="B346" s="20" t="s">
        <v>70</v>
      </c>
      <c r="C346" s="20" t="s">
        <v>71</v>
      </c>
      <c r="D346" s="20" t="s">
        <v>11</v>
      </c>
      <c r="E346" s="20" t="s">
        <v>12</v>
      </c>
      <c r="F346" s="20" t="s">
        <v>872</v>
      </c>
      <c r="G346" s="20"/>
      <c r="H346" s="20" t="s">
        <v>16</v>
      </c>
      <c r="I346" s="20">
        <v>1</v>
      </c>
      <c r="J346" s="20" t="s">
        <v>14</v>
      </c>
      <c r="K346" s="73">
        <v>273.60000000000002</v>
      </c>
      <c r="L346" s="26">
        <v>281.89999999999998</v>
      </c>
      <c r="M346" s="26"/>
      <c r="N346" s="37"/>
      <c r="O346" s="91">
        <f>L346+(L346*$N$316)</f>
        <v>267.35395999999997</v>
      </c>
      <c r="P346" s="105">
        <f>ROUND(O346,1)</f>
        <v>267.39999999999998</v>
      </c>
      <c r="Q346" s="20" t="s">
        <v>872</v>
      </c>
      <c r="R346" s="20">
        <v>1</v>
      </c>
      <c r="S346" s="20" t="s">
        <v>14</v>
      </c>
      <c r="T346" s="20" t="s">
        <v>969</v>
      </c>
      <c r="U346" s="20" t="s">
        <v>15</v>
      </c>
    </row>
    <row r="347" spans="1:21">
      <c r="A347" s="20" t="s">
        <v>69</v>
      </c>
      <c r="B347" s="20" t="s">
        <v>70</v>
      </c>
      <c r="C347" s="20" t="s">
        <v>71</v>
      </c>
      <c r="D347" s="20" t="s">
        <v>11</v>
      </c>
      <c r="E347" s="20" t="s">
        <v>12</v>
      </c>
      <c r="F347" s="20" t="s">
        <v>872</v>
      </c>
      <c r="G347" s="20"/>
      <c r="H347" s="20" t="s">
        <v>16</v>
      </c>
      <c r="I347" s="20">
        <v>42</v>
      </c>
      <c r="J347" s="20" t="s">
        <v>14</v>
      </c>
      <c r="K347" s="73"/>
      <c r="L347" s="26">
        <v>267.7</v>
      </c>
      <c r="M347" s="26"/>
      <c r="N347" s="37"/>
      <c r="O347" s="91" t="s">
        <v>964</v>
      </c>
      <c r="P347" s="105" t="s">
        <v>964</v>
      </c>
      <c r="Q347" s="20" t="s">
        <v>872</v>
      </c>
      <c r="R347" s="20">
        <v>1</v>
      </c>
      <c r="S347" s="20" t="s">
        <v>14</v>
      </c>
      <c r="T347" s="20" t="s">
        <v>969</v>
      </c>
      <c r="U347" s="20" t="s">
        <v>15</v>
      </c>
    </row>
    <row r="348" spans="1:21">
      <c r="A348" s="20" t="s">
        <v>69</v>
      </c>
      <c r="B348" s="20" t="s">
        <v>70</v>
      </c>
      <c r="C348" s="20" t="s">
        <v>71</v>
      </c>
      <c r="D348" s="20" t="s">
        <v>11</v>
      </c>
      <c r="E348" s="20" t="s">
        <v>12</v>
      </c>
      <c r="F348" s="20" t="s">
        <v>872</v>
      </c>
      <c r="G348" s="20"/>
      <c r="H348" s="20" t="s">
        <v>16</v>
      </c>
      <c r="I348" s="20">
        <v>192</v>
      </c>
      <c r="J348" s="20" t="s">
        <v>14</v>
      </c>
      <c r="K348" s="73"/>
      <c r="L348" s="26">
        <v>225.5</v>
      </c>
      <c r="M348" s="26"/>
      <c r="N348" s="37"/>
      <c r="O348" s="91" t="s">
        <v>964</v>
      </c>
      <c r="P348" s="105" t="s">
        <v>964</v>
      </c>
      <c r="Q348" s="20" t="s">
        <v>872</v>
      </c>
      <c r="R348" s="20">
        <v>1</v>
      </c>
      <c r="S348" s="20" t="s">
        <v>14</v>
      </c>
      <c r="T348" s="20" t="s">
        <v>969</v>
      </c>
      <c r="U348" s="20" t="s">
        <v>15</v>
      </c>
    </row>
    <row r="349" spans="1:21">
      <c r="A349" s="20" t="s">
        <v>69</v>
      </c>
      <c r="B349" s="20" t="s">
        <v>70</v>
      </c>
      <c r="C349" s="20" t="s">
        <v>71</v>
      </c>
      <c r="D349" s="20" t="s">
        <v>11</v>
      </c>
      <c r="E349" s="20" t="s">
        <v>12</v>
      </c>
      <c r="F349" s="20" t="s">
        <v>873</v>
      </c>
      <c r="G349" s="20"/>
      <c r="H349" s="20" t="s">
        <v>16</v>
      </c>
      <c r="I349" s="20">
        <v>1</v>
      </c>
      <c r="J349" s="20" t="s">
        <v>14</v>
      </c>
      <c r="K349" s="73">
        <v>36.799999999999997</v>
      </c>
      <c r="L349" s="26">
        <v>38</v>
      </c>
      <c r="M349" s="26" t="s">
        <v>1005</v>
      </c>
      <c r="N349" s="52">
        <v>-5.16E-2</v>
      </c>
      <c r="O349" s="91">
        <f>L349+(L349*$N$316)</f>
        <v>36.039200000000001</v>
      </c>
      <c r="P349" s="105">
        <v>35.9</v>
      </c>
      <c r="Q349" s="20" t="s">
        <v>873</v>
      </c>
      <c r="R349" s="20">
        <v>1</v>
      </c>
      <c r="S349" s="20" t="s">
        <v>14</v>
      </c>
      <c r="T349" s="20" t="s">
        <v>969</v>
      </c>
      <c r="U349" s="20" t="s">
        <v>15</v>
      </c>
    </row>
    <row r="350" spans="1:21">
      <c r="A350" s="20" t="s">
        <v>69</v>
      </c>
      <c r="B350" s="20" t="s">
        <v>70</v>
      </c>
      <c r="C350" s="20" t="s">
        <v>71</v>
      </c>
      <c r="D350" s="20" t="s">
        <v>11</v>
      </c>
      <c r="E350" s="20" t="s">
        <v>12</v>
      </c>
      <c r="F350" s="20" t="s">
        <v>873</v>
      </c>
      <c r="G350" s="20"/>
      <c r="H350" s="20" t="s">
        <v>16</v>
      </c>
      <c r="I350" s="20">
        <v>42</v>
      </c>
      <c r="J350" s="20" t="s">
        <v>14</v>
      </c>
      <c r="K350" s="73">
        <v>36.799999999999997</v>
      </c>
      <c r="L350" s="26">
        <v>36</v>
      </c>
      <c r="M350" s="26"/>
      <c r="N350" s="37"/>
      <c r="O350" s="91" t="s">
        <v>964</v>
      </c>
      <c r="P350" s="105" t="s">
        <v>964</v>
      </c>
      <c r="Q350" s="20" t="s">
        <v>873</v>
      </c>
      <c r="R350" s="20">
        <v>1</v>
      </c>
      <c r="S350" s="20" t="s">
        <v>14</v>
      </c>
      <c r="T350" s="20" t="s">
        <v>969</v>
      </c>
      <c r="U350" s="20" t="s">
        <v>15</v>
      </c>
    </row>
    <row r="351" spans="1:21">
      <c r="A351" s="20" t="s">
        <v>69</v>
      </c>
      <c r="B351" s="20" t="s">
        <v>70</v>
      </c>
      <c r="C351" s="20" t="s">
        <v>71</v>
      </c>
      <c r="D351" s="20" t="s">
        <v>11</v>
      </c>
      <c r="E351" s="20" t="s">
        <v>12</v>
      </c>
      <c r="F351" s="20" t="s">
        <v>873</v>
      </c>
      <c r="G351" s="20"/>
      <c r="H351" s="20" t="s">
        <v>16</v>
      </c>
      <c r="I351" s="20">
        <v>192</v>
      </c>
      <c r="J351" s="20" t="s">
        <v>14</v>
      </c>
      <c r="K351" s="73">
        <v>36.799999999999997</v>
      </c>
      <c r="L351" s="26">
        <v>30.3</v>
      </c>
      <c r="M351" s="26"/>
      <c r="N351" s="37"/>
      <c r="O351" s="91" t="s">
        <v>964</v>
      </c>
      <c r="P351" s="105" t="s">
        <v>964</v>
      </c>
      <c r="Q351" s="20" t="s">
        <v>873</v>
      </c>
      <c r="R351" s="20">
        <v>1</v>
      </c>
      <c r="S351" s="20" t="s">
        <v>14</v>
      </c>
      <c r="T351" s="20" t="s">
        <v>969</v>
      </c>
      <c r="U351" s="20" t="s">
        <v>15</v>
      </c>
    </row>
    <row r="352" spans="1:21">
      <c r="A352" s="20" t="s">
        <v>69</v>
      </c>
      <c r="B352" s="20" t="s">
        <v>70</v>
      </c>
      <c r="C352" s="20" t="s">
        <v>71</v>
      </c>
      <c r="D352" s="20" t="s">
        <v>11</v>
      </c>
      <c r="E352" s="20" t="s">
        <v>12</v>
      </c>
      <c r="F352" s="20" t="s">
        <v>874</v>
      </c>
      <c r="G352" s="20"/>
      <c r="H352" s="20" t="s">
        <v>16</v>
      </c>
      <c r="I352" s="20">
        <v>1</v>
      </c>
      <c r="J352" s="20" t="s">
        <v>14</v>
      </c>
      <c r="K352" s="73">
        <v>25.7</v>
      </c>
      <c r="L352" s="26">
        <v>25.7</v>
      </c>
      <c r="M352" s="26"/>
      <c r="N352" s="37"/>
      <c r="O352" s="91">
        <f>L352+(L352*$N$316)</f>
        <v>24.37388</v>
      </c>
      <c r="P352" s="105">
        <f>ROUND(O352,1)</f>
        <v>24.4</v>
      </c>
      <c r="Q352" s="20" t="s">
        <v>874</v>
      </c>
      <c r="R352" s="20">
        <v>1</v>
      </c>
      <c r="S352" s="20" t="s">
        <v>14</v>
      </c>
      <c r="T352" s="20" t="s">
        <v>969</v>
      </c>
      <c r="U352" s="20" t="s">
        <v>15</v>
      </c>
    </row>
    <row r="353" spans="1:21">
      <c r="A353" s="20" t="s">
        <v>69</v>
      </c>
      <c r="B353" s="20" t="s">
        <v>70</v>
      </c>
      <c r="C353" s="20" t="s">
        <v>71</v>
      </c>
      <c r="D353" s="20" t="s">
        <v>11</v>
      </c>
      <c r="E353" s="20" t="s">
        <v>12</v>
      </c>
      <c r="F353" s="20" t="s">
        <v>874</v>
      </c>
      <c r="G353" s="20"/>
      <c r="H353" s="20" t="s">
        <v>16</v>
      </c>
      <c r="I353" s="20">
        <v>42</v>
      </c>
      <c r="J353" s="20" t="s">
        <v>14</v>
      </c>
      <c r="K353" s="73">
        <v>25.7</v>
      </c>
      <c r="L353" s="26">
        <v>24.5</v>
      </c>
      <c r="M353" s="26"/>
      <c r="N353" s="37"/>
      <c r="O353" s="91" t="s">
        <v>964</v>
      </c>
      <c r="P353" s="105" t="s">
        <v>964</v>
      </c>
      <c r="Q353" s="20" t="s">
        <v>874</v>
      </c>
      <c r="R353" s="20">
        <v>1</v>
      </c>
      <c r="S353" s="20" t="s">
        <v>14</v>
      </c>
      <c r="T353" s="20" t="s">
        <v>969</v>
      </c>
      <c r="U353" s="20" t="s">
        <v>15</v>
      </c>
    </row>
    <row r="354" spans="1:21">
      <c r="A354" s="20" t="s">
        <v>69</v>
      </c>
      <c r="B354" s="20" t="s">
        <v>70</v>
      </c>
      <c r="C354" s="20" t="s">
        <v>71</v>
      </c>
      <c r="D354" s="20" t="s">
        <v>11</v>
      </c>
      <c r="E354" s="20" t="s">
        <v>12</v>
      </c>
      <c r="F354" s="20" t="s">
        <v>874</v>
      </c>
      <c r="G354" s="20"/>
      <c r="H354" s="20" t="s">
        <v>16</v>
      </c>
      <c r="I354" s="20">
        <v>192</v>
      </c>
      <c r="J354" s="20" t="s">
        <v>14</v>
      </c>
      <c r="K354" s="73">
        <v>25.7</v>
      </c>
      <c r="L354" s="26">
        <v>20.6</v>
      </c>
      <c r="M354" s="26"/>
      <c r="N354" s="37"/>
      <c r="O354" s="91" t="s">
        <v>964</v>
      </c>
      <c r="P354" s="105" t="s">
        <v>964</v>
      </c>
      <c r="Q354" s="20" t="s">
        <v>874</v>
      </c>
      <c r="R354" s="20">
        <v>1</v>
      </c>
      <c r="S354" s="20" t="s">
        <v>14</v>
      </c>
      <c r="T354" s="20" t="s">
        <v>969</v>
      </c>
      <c r="U354" s="20" t="s">
        <v>15</v>
      </c>
    </row>
    <row r="355" spans="1:21">
      <c r="A355" s="20" t="s">
        <v>69</v>
      </c>
      <c r="B355" s="20" t="s">
        <v>70</v>
      </c>
      <c r="C355" s="20" t="s">
        <v>71</v>
      </c>
      <c r="D355" s="20" t="s">
        <v>11</v>
      </c>
      <c r="E355" s="20" t="s">
        <v>12</v>
      </c>
      <c r="F355" s="20" t="s">
        <v>875</v>
      </c>
      <c r="G355" s="20"/>
      <c r="H355" s="20" t="s">
        <v>16</v>
      </c>
      <c r="I355" s="20">
        <v>1</v>
      </c>
      <c r="J355" s="20" t="s">
        <v>14</v>
      </c>
      <c r="K355" s="74">
        <v>9547</v>
      </c>
      <c r="L355" s="27">
        <v>9834</v>
      </c>
      <c r="M355" s="27"/>
      <c r="N355" s="38"/>
      <c r="O355" s="91">
        <f>L355+(L355*$N$316)</f>
        <v>9326.5655999999999</v>
      </c>
      <c r="P355" s="106">
        <f>ROUND(O355,0)</f>
        <v>9327</v>
      </c>
      <c r="Q355" s="20" t="s">
        <v>875</v>
      </c>
      <c r="R355" s="20">
        <v>1</v>
      </c>
      <c r="S355" s="20" t="s">
        <v>14</v>
      </c>
      <c r="T355" s="20" t="s">
        <v>969</v>
      </c>
      <c r="U355" s="20" t="s">
        <v>15</v>
      </c>
    </row>
    <row r="356" spans="1:21">
      <c r="A356" s="20" t="s">
        <v>69</v>
      </c>
      <c r="B356" s="20" t="s">
        <v>70</v>
      </c>
      <c r="C356" s="20" t="s">
        <v>71</v>
      </c>
      <c r="D356" s="20" t="s">
        <v>11</v>
      </c>
      <c r="E356" s="20" t="s">
        <v>12</v>
      </c>
      <c r="F356" s="20" t="s">
        <v>875</v>
      </c>
      <c r="G356" s="20"/>
      <c r="H356" s="20" t="s">
        <v>16</v>
      </c>
      <c r="I356" s="20">
        <v>42</v>
      </c>
      <c r="J356" s="20" t="s">
        <v>14</v>
      </c>
      <c r="K356" s="74">
        <v>9547</v>
      </c>
      <c r="L356" s="27">
        <v>9342</v>
      </c>
      <c r="M356" s="27"/>
      <c r="N356" s="38"/>
      <c r="O356" s="91" t="s">
        <v>964</v>
      </c>
      <c r="P356" s="105" t="s">
        <v>964</v>
      </c>
      <c r="Q356" s="20" t="s">
        <v>875</v>
      </c>
      <c r="R356" s="20">
        <v>1</v>
      </c>
      <c r="S356" s="20" t="s">
        <v>14</v>
      </c>
      <c r="T356" s="20" t="s">
        <v>969</v>
      </c>
      <c r="U356" s="20" t="s">
        <v>15</v>
      </c>
    </row>
    <row r="357" spans="1:21">
      <c r="A357" s="20" t="s">
        <v>69</v>
      </c>
      <c r="B357" s="20" t="s">
        <v>70</v>
      </c>
      <c r="C357" s="20" t="s">
        <v>71</v>
      </c>
      <c r="D357" s="20" t="s">
        <v>11</v>
      </c>
      <c r="E357" s="20" t="s">
        <v>12</v>
      </c>
      <c r="F357" s="20" t="s">
        <v>875</v>
      </c>
      <c r="G357" s="20"/>
      <c r="H357" s="20" t="s">
        <v>16</v>
      </c>
      <c r="I357" s="20">
        <v>192</v>
      </c>
      <c r="J357" s="20" t="s">
        <v>14</v>
      </c>
      <c r="K357" s="74">
        <v>9547</v>
      </c>
      <c r="L357" s="27">
        <v>7867</v>
      </c>
      <c r="M357" s="27"/>
      <c r="N357" s="38"/>
      <c r="O357" s="91" t="s">
        <v>964</v>
      </c>
      <c r="P357" s="105" t="s">
        <v>964</v>
      </c>
      <c r="Q357" s="20" t="s">
        <v>875</v>
      </c>
      <c r="R357" s="20">
        <v>1</v>
      </c>
      <c r="S357" s="20" t="s">
        <v>14</v>
      </c>
      <c r="T357" s="20" t="s">
        <v>969</v>
      </c>
      <c r="U357" s="20" t="s">
        <v>15</v>
      </c>
    </row>
    <row r="358" spans="1:21">
      <c r="A358" s="20" t="s">
        <v>69</v>
      </c>
      <c r="B358" s="20" t="s">
        <v>70</v>
      </c>
      <c r="C358" s="20" t="s">
        <v>71</v>
      </c>
      <c r="D358" s="20" t="s">
        <v>11</v>
      </c>
      <c r="E358" s="20" t="s">
        <v>12</v>
      </c>
      <c r="F358" s="20" t="s">
        <v>876</v>
      </c>
      <c r="G358" s="20"/>
      <c r="H358" s="20" t="s">
        <v>16</v>
      </c>
      <c r="I358" s="20">
        <v>1</v>
      </c>
      <c r="J358" s="20" t="s">
        <v>14</v>
      </c>
      <c r="K358" s="73">
        <v>293.8</v>
      </c>
      <c r="L358" s="26">
        <v>302.7</v>
      </c>
      <c r="M358" s="26"/>
      <c r="N358" s="37"/>
      <c r="O358" s="91">
        <f>L358+(L358*$N$316)</f>
        <v>287.08067999999997</v>
      </c>
      <c r="P358" s="105">
        <f>ROUND(O358,1)</f>
        <v>287.10000000000002</v>
      </c>
      <c r="Q358" s="20" t="s">
        <v>876</v>
      </c>
      <c r="R358" s="20">
        <v>1</v>
      </c>
      <c r="S358" s="20" t="s">
        <v>14</v>
      </c>
      <c r="T358" s="20" t="s">
        <v>969</v>
      </c>
      <c r="U358" s="20" t="s">
        <v>15</v>
      </c>
    </row>
    <row r="359" spans="1:21">
      <c r="A359" s="20" t="s">
        <v>69</v>
      </c>
      <c r="B359" s="20" t="s">
        <v>70</v>
      </c>
      <c r="C359" s="20" t="s">
        <v>71</v>
      </c>
      <c r="D359" s="20" t="s">
        <v>11</v>
      </c>
      <c r="E359" s="20" t="s">
        <v>12</v>
      </c>
      <c r="F359" s="20" t="s">
        <v>876</v>
      </c>
      <c r="G359" s="20"/>
      <c r="H359" s="20" t="s">
        <v>16</v>
      </c>
      <c r="I359" s="20">
        <v>42</v>
      </c>
      <c r="J359" s="20" t="s">
        <v>14</v>
      </c>
      <c r="K359" s="73">
        <v>293.8</v>
      </c>
      <c r="L359" s="26">
        <v>287.5</v>
      </c>
      <c r="M359" s="26"/>
      <c r="N359" s="37"/>
      <c r="O359" s="91" t="s">
        <v>964</v>
      </c>
      <c r="P359" s="105" t="s">
        <v>964</v>
      </c>
      <c r="Q359" s="20" t="s">
        <v>876</v>
      </c>
      <c r="R359" s="20">
        <v>1</v>
      </c>
      <c r="S359" s="20" t="s">
        <v>14</v>
      </c>
      <c r="T359" s="20" t="s">
        <v>969</v>
      </c>
      <c r="U359" s="20" t="s">
        <v>15</v>
      </c>
    </row>
    <row r="360" spans="1:21">
      <c r="A360" s="20" t="s">
        <v>69</v>
      </c>
      <c r="B360" s="20" t="s">
        <v>70</v>
      </c>
      <c r="C360" s="20" t="s">
        <v>71</v>
      </c>
      <c r="D360" s="20" t="s">
        <v>11</v>
      </c>
      <c r="E360" s="20" t="s">
        <v>12</v>
      </c>
      <c r="F360" s="20" t="s">
        <v>876</v>
      </c>
      <c r="G360" s="20"/>
      <c r="H360" s="20" t="s">
        <v>16</v>
      </c>
      <c r="I360" s="20">
        <v>192</v>
      </c>
      <c r="J360" s="20" t="s">
        <v>14</v>
      </c>
      <c r="K360" s="73">
        <v>293.8</v>
      </c>
      <c r="L360" s="26">
        <v>242.2</v>
      </c>
      <c r="M360" s="26"/>
      <c r="N360" s="37"/>
      <c r="O360" s="91" t="s">
        <v>964</v>
      </c>
      <c r="P360" s="105" t="s">
        <v>964</v>
      </c>
      <c r="Q360" s="20" t="s">
        <v>876</v>
      </c>
      <c r="R360" s="20">
        <v>1</v>
      </c>
      <c r="S360" s="20" t="s">
        <v>14</v>
      </c>
      <c r="T360" s="20" t="s">
        <v>969</v>
      </c>
      <c r="U360" s="20" t="s">
        <v>15</v>
      </c>
    </row>
    <row r="361" spans="1:21">
      <c r="A361" s="20" t="s">
        <v>69</v>
      </c>
      <c r="B361" s="20" t="s">
        <v>70</v>
      </c>
      <c r="C361" s="20" t="s">
        <v>71</v>
      </c>
      <c r="D361" s="20" t="s">
        <v>11</v>
      </c>
      <c r="E361" s="20" t="s">
        <v>12</v>
      </c>
      <c r="F361" s="20" t="s">
        <v>877</v>
      </c>
      <c r="G361" s="20"/>
      <c r="H361" s="20" t="s">
        <v>16</v>
      </c>
      <c r="I361" s="20">
        <v>1</v>
      </c>
      <c r="J361" s="20" t="s">
        <v>14</v>
      </c>
      <c r="K361" s="73">
        <v>139.6</v>
      </c>
      <c r="L361" s="26">
        <v>143.80000000000001</v>
      </c>
      <c r="M361" s="26"/>
      <c r="N361" s="37"/>
      <c r="O361" s="91">
        <f>L361+(L361*$N$316)</f>
        <v>136.37992</v>
      </c>
      <c r="P361" s="105">
        <f>ROUND(O361,1)</f>
        <v>136.4</v>
      </c>
      <c r="Q361" s="20" t="s">
        <v>877</v>
      </c>
      <c r="R361" s="20">
        <v>1</v>
      </c>
      <c r="S361" s="20" t="s">
        <v>14</v>
      </c>
      <c r="T361" s="20" t="s">
        <v>969</v>
      </c>
      <c r="U361" s="20" t="s">
        <v>15</v>
      </c>
    </row>
    <row r="362" spans="1:21">
      <c r="A362" s="20" t="s">
        <v>69</v>
      </c>
      <c r="B362" s="20" t="s">
        <v>70</v>
      </c>
      <c r="C362" s="20" t="s">
        <v>71</v>
      </c>
      <c r="D362" s="20" t="s">
        <v>11</v>
      </c>
      <c r="E362" s="20" t="s">
        <v>12</v>
      </c>
      <c r="F362" s="20" t="s">
        <v>877</v>
      </c>
      <c r="G362" s="20"/>
      <c r="H362" s="20" t="s">
        <v>16</v>
      </c>
      <c r="I362" s="20">
        <v>42</v>
      </c>
      <c r="J362" s="20" t="s">
        <v>14</v>
      </c>
      <c r="K362" s="73">
        <v>139.6</v>
      </c>
      <c r="L362" s="26">
        <v>136.6</v>
      </c>
      <c r="M362" s="26"/>
      <c r="N362" s="37"/>
      <c r="O362" s="91" t="s">
        <v>964</v>
      </c>
      <c r="P362" s="105" t="s">
        <v>964</v>
      </c>
      <c r="Q362" s="20" t="s">
        <v>877</v>
      </c>
      <c r="R362" s="20">
        <v>1</v>
      </c>
      <c r="S362" s="20" t="s">
        <v>14</v>
      </c>
      <c r="T362" s="20" t="s">
        <v>969</v>
      </c>
      <c r="U362" s="20" t="s">
        <v>15</v>
      </c>
    </row>
    <row r="363" spans="1:21">
      <c r="A363" s="20" t="s">
        <v>69</v>
      </c>
      <c r="B363" s="20" t="s">
        <v>70</v>
      </c>
      <c r="C363" s="20" t="s">
        <v>71</v>
      </c>
      <c r="D363" s="20" t="s">
        <v>11</v>
      </c>
      <c r="E363" s="20" t="s">
        <v>12</v>
      </c>
      <c r="F363" s="20" t="s">
        <v>877</v>
      </c>
      <c r="G363" s="20"/>
      <c r="H363" s="20" t="s">
        <v>16</v>
      </c>
      <c r="I363" s="20">
        <v>192</v>
      </c>
      <c r="J363" s="20" t="s">
        <v>14</v>
      </c>
      <c r="K363" s="73">
        <v>139.6</v>
      </c>
      <c r="L363" s="26">
        <v>115.1</v>
      </c>
      <c r="M363" s="26"/>
      <c r="N363" s="37"/>
      <c r="O363" s="91" t="s">
        <v>964</v>
      </c>
      <c r="P363" s="105" t="s">
        <v>964</v>
      </c>
      <c r="Q363" s="20" t="s">
        <v>877</v>
      </c>
      <c r="R363" s="20">
        <v>1</v>
      </c>
      <c r="S363" s="20" t="s">
        <v>14</v>
      </c>
      <c r="T363" s="20" t="s">
        <v>969</v>
      </c>
      <c r="U363" s="20" t="s">
        <v>15</v>
      </c>
    </row>
    <row r="364" spans="1:21">
      <c r="A364" s="20" t="s">
        <v>69</v>
      </c>
      <c r="B364" s="20" t="s">
        <v>70</v>
      </c>
      <c r="C364" s="20" t="s">
        <v>71</v>
      </c>
      <c r="D364" s="20" t="s">
        <v>11</v>
      </c>
      <c r="E364" s="20" t="s">
        <v>12</v>
      </c>
      <c r="F364" s="20" t="s">
        <v>965</v>
      </c>
      <c r="G364" s="20"/>
      <c r="H364" s="20" t="s">
        <v>16</v>
      </c>
      <c r="I364" s="20">
        <v>1</v>
      </c>
      <c r="J364" s="20" t="s">
        <v>14</v>
      </c>
      <c r="K364" s="72"/>
      <c r="L364" s="25">
        <v>2236.4</v>
      </c>
      <c r="M364" s="25"/>
      <c r="N364" s="36"/>
      <c r="O364" s="91">
        <f>L364+(L364*$N$316)</f>
        <v>2121.0017600000001</v>
      </c>
      <c r="P364" s="105">
        <f>ROUND(O364,1)</f>
        <v>2121</v>
      </c>
      <c r="Q364" s="20" t="s">
        <v>965</v>
      </c>
      <c r="R364" s="20">
        <v>1</v>
      </c>
      <c r="S364" s="20" t="s">
        <v>14</v>
      </c>
      <c r="T364" s="20" t="s">
        <v>970</v>
      </c>
      <c r="U364" s="20" t="s">
        <v>15</v>
      </c>
    </row>
    <row r="365" spans="1:21">
      <c r="A365" s="20" t="s">
        <v>69</v>
      </c>
      <c r="B365" s="20" t="s">
        <v>70</v>
      </c>
      <c r="C365" s="20" t="s">
        <v>71</v>
      </c>
      <c r="D365" s="20" t="s">
        <v>11</v>
      </c>
      <c r="E365" s="20" t="s">
        <v>12</v>
      </c>
      <c r="F365" s="20" t="s">
        <v>965</v>
      </c>
      <c r="G365" s="20"/>
      <c r="H365" s="20" t="s">
        <v>16</v>
      </c>
      <c r="I365" s="20">
        <v>42</v>
      </c>
      <c r="J365" s="20" t="s">
        <v>14</v>
      </c>
      <c r="K365" s="72"/>
      <c r="L365" s="25">
        <v>2121</v>
      </c>
      <c r="M365" s="25"/>
      <c r="N365" s="36"/>
      <c r="O365" s="91" t="s">
        <v>964</v>
      </c>
      <c r="P365" s="105" t="s">
        <v>964</v>
      </c>
      <c r="Q365" s="20" t="s">
        <v>965</v>
      </c>
      <c r="R365" s="20">
        <v>1</v>
      </c>
      <c r="S365" s="20" t="s">
        <v>14</v>
      </c>
      <c r="T365" s="20" t="s">
        <v>970</v>
      </c>
      <c r="U365" s="20" t="s">
        <v>15</v>
      </c>
    </row>
    <row r="366" spans="1:21">
      <c r="A366" s="20" t="s">
        <v>69</v>
      </c>
      <c r="B366" s="20" t="s">
        <v>70</v>
      </c>
      <c r="C366" s="20" t="s">
        <v>71</v>
      </c>
      <c r="D366" s="20" t="s">
        <v>11</v>
      </c>
      <c r="E366" s="20" t="s">
        <v>12</v>
      </c>
      <c r="F366" s="20" t="s">
        <v>965</v>
      </c>
      <c r="G366" s="20"/>
      <c r="H366" s="20" t="s">
        <v>16</v>
      </c>
      <c r="I366" s="20">
        <v>192</v>
      </c>
      <c r="J366" s="20" t="s">
        <v>14</v>
      </c>
      <c r="K366" s="72"/>
      <c r="L366" s="25">
        <v>1786.7</v>
      </c>
      <c r="M366" s="25"/>
      <c r="N366" s="36"/>
      <c r="O366" s="91" t="s">
        <v>964</v>
      </c>
      <c r="P366" s="105" t="s">
        <v>964</v>
      </c>
      <c r="Q366" s="20" t="s">
        <v>965</v>
      </c>
      <c r="R366" s="20">
        <v>1</v>
      </c>
      <c r="S366" s="20" t="s">
        <v>14</v>
      </c>
      <c r="T366" s="20" t="s">
        <v>970</v>
      </c>
      <c r="U366" s="20" t="s">
        <v>15</v>
      </c>
    </row>
    <row r="367" spans="1:21">
      <c r="A367" s="20" t="s">
        <v>69</v>
      </c>
      <c r="B367" s="20" t="s">
        <v>70</v>
      </c>
      <c r="C367" s="20" t="s">
        <v>71</v>
      </c>
      <c r="D367" s="20" t="s">
        <v>11</v>
      </c>
      <c r="E367" s="20" t="s">
        <v>12</v>
      </c>
      <c r="F367" s="20" t="s">
        <v>878</v>
      </c>
      <c r="G367" s="20"/>
      <c r="H367" s="20" t="s">
        <v>16</v>
      </c>
      <c r="I367" s="20">
        <v>1</v>
      </c>
      <c r="J367" s="20" t="s">
        <v>14</v>
      </c>
      <c r="K367" s="73">
        <v>330.5</v>
      </c>
      <c r="L367" s="26">
        <v>340.5</v>
      </c>
      <c r="M367" s="26"/>
      <c r="N367" s="37"/>
      <c r="O367" s="91">
        <f>L367+(L367*$N$316)</f>
        <v>322.93020000000001</v>
      </c>
      <c r="P367" s="105">
        <f>ROUND(O367,1)</f>
        <v>322.89999999999998</v>
      </c>
      <c r="Q367" s="20" t="s">
        <v>878</v>
      </c>
      <c r="R367" s="20">
        <v>1</v>
      </c>
      <c r="S367" s="20" t="s">
        <v>14</v>
      </c>
      <c r="T367" s="20" t="s">
        <v>969</v>
      </c>
      <c r="U367" s="20" t="s">
        <v>15</v>
      </c>
    </row>
    <row r="368" spans="1:21">
      <c r="A368" s="20" t="s">
        <v>69</v>
      </c>
      <c r="B368" s="20" t="s">
        <v>70</v>
      </c>
      <c r="C368" s="20" t="s">
        <v>71</v>
      </c>
      <c r="D368" s="20" t="s">
        <v>11</v>
      </c>
      <c r="E368" s="20" t="s">
        <v>12</v>
      </c>
      <c r="F368" s="20" t="s">
        <v>878</v>
      </c>
      <c r="G368" s="20"/>
      <c r="H368" s="20" t="s">
        <v>16</v>
      </c>
      <c r="I368" s="20">
        <v>42</v>
      </c>
      <c r="J368" s="20" t="s">
        <v>14</v>
      </c>
      <c r="K368" s="73">
        <v>330.5</v>
      </c>
      <c r="L368" s="26">
        <v>323.5</v>
      </c>
      <c r="M368" s="26"/>
      <c r="N368" s="37"/>
      <c r="O368" s="91" t="s">
        <v>964</v>
      </c>
      <c r="P368" s="105" t="s">
        <v>964</v>
      </c>
      <c r="Q368" s="20" t="s">
        <v>878</v>
      </c>
      <c r="R368" s="20">
        <v>1</v>
      </c>
      <c r="S368" s="20" t="s">
        <v>14</v>
      </c>
      <c r="T368" s="20" t="s">
        <v>969</v>
      </c>
      <c r="U368" s="20" t="s">
        <v>15</v>
      </c>
    </row>
    <row r="369" spans="1:21">
      <c r="A369" s="20" t="s">
        <v>69</v>
      </c>
      <c r="B369" s="20" t="s">
        <v>70</v>
      </c>
      <c r="C369" s="20" t="s">
        <v>71</v>
      </c>
      <c r="D369" s="20" t="s">
        <v>11</v>
      </c>
      <c r="E369" s="20" t="s">
        <v>12</v>
      </c>
      <c r="F369" s="20" t="s">
        <v>878</v>
      </c>
      <c r="G369" s="20"/>
      <c r="H369" s="20" t="s">
        <v>16</v>
      </c>
      <c r="I369" s="20">
        <v>192</v>
      </c>
      <c r="J369" s="20" t="s">
        <v>14</v>
      </c>
      <c r="K369" s="73">
        <v>330.5</v>
      </c>
      <c r="L369" s="26">
        <v>272.39999999999998</v>
      </c>
      <c r="M369" s="26"/>
      <c r="N369" s="37"/>
      <c r="O369" s="91" t="s">
        <v>964</v>
      </c>
      <c r="P369" s="105" t="s">
        <v>964</v>
      </c>
      <c r="Q369" s="20" t="s">
        <v>878</v>
      </c>
      <c r="R369" s="20">
        <v>1</v>
      </c>
      <c r="S369" s="20" t="s">
        <v>14</v>
      </c>
      <c r="T369" s="20" t="s">
        <v>969</v>
      </c>
      <c r="U369" s="20" t="s">
        <v>15</v>
      </c>
    </row>
    <row r="370" spans="1:21">
      <c r="A370" s="20" t="s">
        <v>69</v>
      </c>
      <c r="B370" s="20" t="s">
        <v>70</v>
      </c>
      <c r="C370" s="20" t="s">
        <v>71</v>
      </c>
      <c r="D370" s="20" t="s">
        <v>11</v>
      </c>
      <c r="E370" s="20" t="s">
        <v>12</v>
      </c>
      <c r="F370" s="20" t="s">
        <v>879</v>
      </c>
      <c r="G370" s="20"/>
      <c r="H370" s="20" t="s">
        <v>16</v>
      </c>
      <c r="I370" s="20">
        <v>1</v>
      </c>
      <c r="J370" s="20" t="s">
        <v>14</v>
      </c>
      <c r="K370" s="73">
        <v>110.2</v>
      </c>
      <c r="L370" s="26">
        <v>113.6</v>
      </c>
      <c r="M370" s="26"/>
      <c r="N370" s="37"/>
      <c r="O370" s="91">
        <f>L370+(L370*$N$316)</f>
        <v>107.73823999999999</v>
      </c>
      <c r="P370" s="105">
        <f>ROUND(O370,1)</f>
        <v>107.7</v>
      </c>
      <c r="Q370" s="20" t="s">
        <v>879</v>
      </c>
      <c r="R370" s="20">
        <v>1</v>
      </c>
      <c r="S370" s="20" t="s">
        <v>14</v>
      </c>
      <c r="T370" s="20" t="s">
        <v>969</v>
      </c>
      <c r="U370" s="20" t="s">
        <v>15</v>
      </c>
    </row>
    <row r="371" spans="1:21">
      <c r="A371" s="20" t="s">
        <v>69</v>
      </c>
      <c r="B371" s="20" t="s">
        <v>70</v>
      </c>
      <c r="C371" s="20" t="s">
        <v>71</v>
      </c>
      <c r="D371" s="20" t="s">
        <v>11</v>
      </c>
      <c r="E371" s="20" t="s">
        <v>12</v>
      </c>
      <c r="F371" s="20" t="s">
        <v>879</v>
      </c>
      <c r="G371" s="20"/>
      <c r="H371" s="20" t="s">
        <v>16</v>
      </c>
      <c r="I371" s="20">
        <v>42</v>
      </c>
      <c r="J371" s="20" t="s">
        <v>14</v>
      </c>
      <c r="K371" s="73">
        <v>110.2</v>
      </c>
      <c r="L371" s="26">
        <v>107.9</v>
      </c>
      <c r="M371" s="26"/>
      <c r="N371" s="37"/>
      <c r="O371" s="91" t="s">
        <v>964</v>
      </c>
      <c r="P371" s="105" t="s">
        <v>964</v>
      </c>
      <c r="Q371" s="20" t="s">
        <v>879</v>
      </c>
      <c r="R371" s="20">
        <v>1</v>
      </c>
      <c r="S371" s="20" t="s">
        <v>14</v>
      </c>
      <c r="T371" s="20" t="s">
        <v>969</v>
      </c>
      <c r="U371" s="20" t="s">
        <v>15</v>
      </c>
    </row>
    <row r="372" spans="1:21">
      <c r="A372" s="20" t="s">
        <v>69</v>
      </c>
      <c r="B372" s="20" t="s">
        <v>70</v>
      </c>
      <c r="C372" s="20" t="s">
        <v>71</v>
      </c>
      <c r="D372" s="20" t="s">
        <v>11</v>
      </c>
      <c r="E372" s="20" t="s">
        <v>12</v>
      </c>
      <c r="F372" s="20" t="s">
        <v>879</v>
      </c>
      <c r="G372" s="20"/>
      <c r="H372" s="20" t="s">
        <v>16</v>
      </c>
      <c r="I372" s="20">
        <v>192</v>
      </c>
      <c r="J372" s="20" t="s">
        <v>14</v>
      </c>
      <c r="K372" s="73">
        <v>110.2</v>
      </c>
      <c r="L372" s="26">
        <v>90.9</v>
      </c>
      <c r="M372" s="26"/>
      <c r="N372" s="37"/>
      <c r="O372" s="91" t="s">
        <v>964</v>
      </c>
      <c r="P372" s="105" t="s">
        <v>964</v>
      </c>
      <c r="Q372" s="20" t="s">
        <v>879</v>
      </c>
      <c r="R372" s="20">
        <v>1</v>
      </c>
      <c r="S372" s="20" t="s">
        <v>14</v>
      </c>
      <c r="T372" s="20" t="s">
        <v>969</v>
      </c>
      <c r="U372" s="20" t="s">
        <v>15</v>
      </c>
    </row>
    <row r="373" spans="1:21">
      <c r="A373" s="20" t="s">
        <v>69</v>
      </c>
      <c r="B373" s="20" t="s">
        <v>70</v>
      </c>
      <c r="C373" s="20" t="s">
        <v>71</v>
      </c>
      <c r="D373" s="20" t="s">
        <v>11</v>
      </c>
      <c r="E373" s="20" t="s">
        <v>12</v>
      </c>
      <c r="F373" s="20" t="s">
        <v>880</v>
      </c>
      <c r="G373" s="20"/>
      <c r="H373" s="20" t="s">
        <v>16</v>
      </c>
      <c r="I373" s="20">
        <v>1</v>
      </c>
      <c r="J373" s="20" t="s">
        <v>14</v>
      </c>
      <c r="K373" s="73">
        <v>360.1</v>
      </c>
      <c r="L373" s="26">
        <v>360.1</v>
      </c>
      <c r="M373" s="26"/>
      <c r="N373" s="37"/>
      <c r="O373" s="91">
        <f>L373+(L373*$N$316)</f>
        <v>341.51884000000001</v>
      </c>
      <c r="P373" s="105">
        <f>ROUND(O373,1)</f>
        <v>341.5</v>
      </c>
      <c r="Q373" s="20" t="s">
        <v>880</v>
      </c>
      <c r="R373" s="20">
        <v>1</v>
      </c>
      <c r="S373" s="20" t="s">
        <v>14</v>
      </c>
      <c r="T373" s="20" t="s">
        <v>969</v>
      </c>
      <c r="U373" s="20" t="s">
        <v>15</v>
      </c>
    </row>
    <row r="374" spans="1:21">
      <c r="A374" s="20" t="s">
        <v>69</v>
      </c>
      <c r="B374" s="20" t="s">
        <v>70</v>
      </c>
      <c r="C374" s="20" t="s">
        <v>71</v>
      </c>
      <c r="D374" s="20" t="s">
        <v>11</v>
      </c>
      <c r="E374" s="20" t="s">
        <v>12</v>
      </c>
      <c r="F374" s="20" t="s">
        <v>880</v>
      </c>
      <c r="G374" s="20"/>
      <c r="H374" s="20" t="s">
        <v>16</v>
      </c>
      <c r="I374" s="20">
        <v>42</v>
      </c>
      <c r="J374" s="20" t="s">
        <v>14</v>
      </c>
      <c r="K374" s="73">
        <v>360.1</v>
      </c>
      <c r="L374" s="26">
        <v>342.1</v>
      </c>
      <c r="M374" s="26"/>
      <c r="N374" s="37"/>
      <c r="O374" s="91" t="s">
        <v>964</v>
      </c>
      <c r="P374" s="105" t="s">
        <v>964</v>
      </c>
      <c r="Q374" s="20" t="s">
        <v>880</v>
      </c>
      <c r="R374" s="20">
        <v>1</v>
      </c>
      <c r="S374" s="20" t="s">
        <v>14</v>
      </c>
      <c r="T374" s="20" t="s">
        <v>969</v>
      </c>
      <c r="U374" s="20" t="s">
        <v>15</v>
      </c>
    </row>
    <row r="375" spans="1:21">
      <c r="A375" s="20" t="s">
        <v>69</v>
      </c>
      <c r="B375" s="20" t="s">
        <v>70</v>
      </c>
      <c r="C375" s="20" t="s">
        <v>71</v>
      </c>
      <c r="D375" s="20" t="s">
        <v>11</v>
      </c>
      <c r="E375" s="20" t="s">
        <v>12</v>
      </c>
      <c r="F375" s="20" t="s">
        <v>880</v>
      </c>
      <c r="G375" s="20"/>
      <c r="H375" s="20" t="s">
        <v>16</v>
      </c>
      <c r="I375" s="20">
        <v>192</v>
      </c>
      <c r="J375" s="20" t="s">
        <v>14</v>
      </c>
      <c r="K375" s="73">
        <v>360.1</v>
      </c>
      <c r="L375" s="26">
        <v>288.10000000000002</v>
      </c>
      <c r="M375" s="26"/>
      <c r="N375" s="37"/>
      <c r="O375" s="91" t="s">
        <v>964</v>
      </c>
      <c r="P375" s="105" t="s">
        <v>964</v>
      </c>
      <c r="Q375" s="20" t="s">
        <v>880</v>
      </c>
      <c r="R375" s="20">
        <v>1</v>
      </c>
      <c r="S375" s="20" t="s">
        <v>14</v>
      </c>
      <c r="T375" s="20" t="s">
        <v>969</v>
      </c>
      <c r="U375" s="20" t="s">
        <v>15</v>
      </c>
    </row>
    <row r="376" spans="1:21">
      <c r="A376" t="s">
        <v>72</v>
      </c>
      <c r="B376" t="s">
        <v>73</v>
      </c>
      <c r="C376" t="s">
        <v>74</v>
      </c>
      <c r="D376" t="s">
        <v>11</v>
      </c>
      <c r="E376" t="s">
        <v>12</v>
      </c>
      <c r="F376" t="s">
        <v>13</v>
      </c>
      <c r="H376" t="s">
        <v>16</v>
      </c>
      <c r="I376">
        <v>1</v>
      </c>
      <c r="J376" t="s">
        <v>14</v>
      </c>
      <c r="K376" s="70">
        <v>484.5</v>
      </c>
      <c r="L376" s="23">
        <v>499.1</v>
      </c>
      <c r="O376" s="70">
        <v>499.1</v>
      </c>
      <c r="P376" s="105">
        <v>499.1</v>
      </c>
      <c r="Q376" t="s">
        <v>13</v>
      </c>
      <c r="R376">
        <v>1</v>
      </c>
      <c r="S376" t="s">
        <v>14</v>
      </c>
      <c r="T376" t="s">
        <v>969</v>
      </c>
      <c r="U376" t="s">
        <v>15</v>
      </c>
    </row>
    <row r="377" spans="1:21">
      <c r="A377" t="s">
        <v>72</v>
      </c>
      <c r="B377" t="s">
        <v>73</v>
      </c>
      <c r="C377" t="s">
        <v>74</v>
      </c>
      <c r="D377" t="s">
        <v>11</v>
      </c>
      <c r="E377" t="s">
        <v>12</v>
      </c>
      <c r="F377" t="s">
        <v>13</v>
      </c>
      <c r="H377" t="s">
        <v>16</v>
      </c>
      <c r="I377">
        <v>60</v>
      </c>
      <c r="J377" t="s">
        <v>14</v>
      </c>
      <c r="L377" s="23">
        <v>474.2</v>
      </c>
      <c r="O377" s="70" t="s">
        <v>964</v>
      </c>
      <c r="P377" s="105" t="s">
        <v>964</v>
      </c>
      <c r="Q377" t="s">
        <v>13</v>
      </c>
      <c r="R377">
        <v>1</v>
      </c>
      <c r="S377" t="s">
        <v>14</v>
      </c>
      <c r="T377" t="s">
        <v>969</v>
      </c>
      <c r="U377" t="s">
        <v>15</v>
      </c>
    </row>
    <row r="378" spans="1:21">
      <c r="A378" t="s">
        <v>72</v>
      </c>
      <c r="B378" t="s">
        <v>73</v>
      </c>
      <c r="C378" t="s">
        <v>74</v>
      </c>
      <c r="D378" t="s">
        <v>11</v>
      </c>
      <c r="E378" t="s">
        <v>12</v>
      </c>
      <c r="F378" t="s">
        <v>13</v>
      </c>
      <c r="H378" t="s">
        <v>16</v>
      </c>
      <c r="I378">
        <v>240</v>
      </c>
      <c r="J378" t="s">
        <v>14</v>
      </c>
      <c r="L378" s="23">
        <v>399.3</v>
      </c>
      <c r="O378" s="70" t="s">
        <v>964</v>
      </c>
      <c r="P378" s="105" t="s">
        <v>964</v>
      </c>
      <c r="Q378" t="s">
        <v>13</v>
      </c>
      <c r="R378">
        <v>1</v>
      </c>
      <c r="S378" t="s">
        <v>14</v>
      </c>
      <c r="T378" t="s">
        <v>969</v>
      </c>
      <c r="U378" t="s">
        <v>15</v>
      </c>
    </row>
    <row r="379" spans="1:21">
      <c r="A379" t="s">
        <v>72</v>
      </c>
      <c r="B379" t="s">
        <v>73</v>
      </c>
      <c r="C379" t="s">
        <v>74</v>
      </c>
      <c r="D379" t="s">
        <v>11</v>
      </c>
      <c r="E379" t="s">
        <v>12</v>
      </c>
      <c r="F379" t="s">
        <v>872</v>
      </c>
      <c r="H379" t="s">
        <v>16</v>
      </c>
      <c r="I379">
        <v>1</v>
      </c>
      <c r="J379" t="s">
        <v>14</v>
      </c>
      <c r="K379" s="70">
        <v>144.4</v>
      </c>
      <c r="L379" s="23">
        <v>148.80000000000001</v>
      </c>
      <c r="O379" s="70">
        <v>148.80000000000001</v>
      </c>
      <c r="P379" s="105">
        <v>148.80000000000001</v>
      </c>
      <c r="Q379" t="s">
        <v>872</v>
      </c>
      <c r="R379">
        <v>1</v>
      </c>
      <c r="S379" t="s">
        <v>14</v>
      </c>
      <c r="T379" t="s">
        <v>969</v>
      </c>
      <c r="U379" t="s">
        <v>15</v>
      </c>
    </row>
    <row r="380" spans="1:21">
      <c r="A380" t="s">
        <v>72</v>
      </c>
      <c r="B380" t="s">
        <v>73</v>
      </c>
      <c r="C380" t="s">
        <v>74</v>
      </c>
      <c r="D380" t="s">
        <v>11</v>
      </c>
      <c r="E380" t="s">
        <v>12</v>
      </c>
      <c r="F380" t="s">
        <v>872</v>
      </c>
      <c r="H380" t="s">
        <v>16</v>
      </c>
      <c r="I380">
        <v>60</v>
      </c>
      <c r="J380" t="s">
        <v>14</v>
      </c>
      <c r="K380" s="70">
        <v>144.4</v>
      </c>
      <c r="L380" s="23">
        <v>141.4</v>
      </c>
      <c r="O380" s="70" t="s">
        <v>964</v>
      </c>
      <c r="P380" s="105" t="s">
        <v>964</v>
      </c>
      <c r="Q380" t="s">
        <v>872</v>
      </c>
      <c r="R380">
        <v>1</v>
      </c>
      <c r="S380" t="s">
        <v>14</v>
      </c>
      <c r="T380" t="s">
        <v>969</v>
      </c>
      <c r="U380" t="s">
        <v>15</v>
      </c>
    </row>
    <row r="381" spans="1:21">
      <c r="A381" t="s">
        <v>72</v>
      </c>
      <c r="B381" t="s">
        <v>73</v>
      </c>
      <c r="C381" t="s">
        <v>74</v>
      </c>
      <c r="D381" t="s">
        <v>11</v>
      </c>
      <c r="E381" t="s">
        <v>12</v>
      </c>
      <c r="F381" t="s">
        <v>872</v>
      </c>
      <c r="H381" t="s">
        <v>16</v>
      </c>
      <c r="I381">
        <v>240</v>
      </c>
      <c r="J381" t="s">
        <v>14</v>
      </c>
      <c r="K381" s="70">
        <v>144.4</v>
      </c>
      <c r="L381" s="23">
        <v>119</v>
      </c>
      <c r="O381" s="70" t="s">
        <v>964</v>
      </c>
      <c r="P381" s="105" t="s">
        <v>964</v>
      </c>
      <c r="Q381" t="s">
        <v>872</v>
      </c>
      <c r="R381">
        <v>1</v>
      </c>
      <c r="S381" t="s">
        <v>14</v>
      </c>
      <c r="T381" t="s">
        <v>969</v>
      </c>
      <c r="U381" t="s">
        <v>15</v>
      </c>
    </row>
    <row r="382" spans="1:21">
      <c r="A382" t="s">
        <v>72</v>
      </c>
      <c r="B382" t="s">
        <v>73</v>
      </c>
      <c r="C382" t="s">
        <v>74</v>
      </c>
      <c r="D382" t="s">
        <v>11</v>
      </c>
      <c r="E382" t="s">
        <v>12</v>
      </c>
      <c r="F382" t="s">
        <v>873</v>
      </c>
      <c r="H382" t="s">
        <v>16</v>
      </c>
      <c r="I382">
        <v>1</v>
      </c>
      <c r="J382" t="s">
        <v>14</v>
      </c>
      <c r="K382" s="70">
        <v>19.399999999999999</v>
      </c>
      <c r="L382" s="23">
        <v>20</v>
      </c>
      <c r="O382" s="70">
        <v>20</v>
      </c>
      <c r="P382" s="105">
        <v>20</v>
      </c>
      <c r="Q382" t="s">
        <v>873</v>
      </c>
      <c r="R382">
        <v>1</v>
      </c>
      <c r="S382" t="s">
        <v>14</v>
      </c>
      <c r="T382" t="s">
        <v>969</v>
      </c>
      <c r="U382" t="s">
        <v>15</v>
      </c>
    </row>
    <row r="383" spans="1:21">
      <c r="A383" t="s">
        <v>72</v>
      </c>
      <c r="B383" t="s">
        <v>73</v>
      </c>
      <c r="C383" t="s">
        <v>74</v>
      </c>
      <c r="D383" t="s">
        <v>11</v>
      </c>
      <c r="E383" t="s">
        <v>12</v>
      </c>
      <c r="F383" t="s">
        <v>873</v>
      </c>
      <c r="H383" t="s">
        <v>16</v>
      </c>
      <c r="I383">
        <v>60</v>
      </c>
      <c r="J383" t="s">
        <v>14</v>
      </c>
      <c r="K383" s="70">
        <v>19.399999999999999</v>
      </c>
      <c r="L383" s="23">
        <v>19.100000000000001</v>
      </c>
      <c r="O383" s="70" t="s">
        <v>964</v>
      </c>
      <c r="P383" s="105" t="s">
        <v>964</v>
      </c>
      <c r="Q383" t="s">
        <v>873</v>
      </c>
      <c r="R383">
        <v>1</v>
      </c>
      <c r="S383" t="s">
        <v>14</v>
      </c>
      <c r="T383" t="s">
        <v>969</v>
      </c>
      <c r="U383" t="s">
        <v>15</v>
      </c>
    </row>
    <row r="384" spans="1:21">
      <c r="A384" t="s">
        <v>72</v>
      </c>
      <c r="B384" t="s">
        <v>73</v>
      </c>
      <c r="C384" t="s">
        <v>74</v>
      </c>
      <c r="D384" t="s">
        <v>11</v>
      </c>
      <c r="E384" t="s">
        <v>12</v>
      </c>
      <c r="F384" t="s">
        <v>873</v>
      </c>
      <c r="H384" t="s">
        <v>16</v>
      </c>
      <c r="I384">
        <v>240</v>
      </c>
      <c r="J384" t="s">
        <v>14</v>
      </c>
      <c r="K384" s="70">
        <v>19.399999999999999</v>
      </c>
      <c r="L384" s="23">
        <v>16</v>
      </c>
      <c r="O384" s="70" t="s">
        <v>964</v>
      </c>
      <c r="P384" s="105" t="s">
        <v>964</v>
      </c>
      <c r="Q384" t="s">
        <v>873</v>
      </c>
      <c r="R384">
        <v>1</v>
      </c>
      <c r="S384" t="s">
        <v>14</v>
      </c>
      <c r="T384" t="s">
        <v>969</v>
      </c>
      <c r="U384" t="s">
        <v>15</v>
      </c>
    </row>
    <row r="385" spans="1:21">
      <c r="A385" t="s">
        <v>72</v>
      </c>
      <c r="B385" t="s">
        <v>73</v>
      </c>
      <c r="C385" t="s">
        <v>74</v>
      </c>
      <c r="D385" t="s">
        <v>11</v>
      </c>
      <c r="E385" t="s">
        <v>12</v>
      </c>
      <c r="F385" t="s">
        <v>874</v>
      </c>
      <c r="H385" t="s">
        <v>16</v>
      </c>
      <c r="I385">
        <v>1</v>
      </c>
      <c r="J385" t="s">
        <v>14</v>
      </c>
      <c r="K385" s="70">
        <v>13.6</v>
      </c>
      <c r="L385" s="23">
        <v>13.6</v>
      </c>
      <c r="O385" s="70">
        <v>13.6</v>
      </c>
      <c r="P385" s="105">
        <v>13.6</v>
      </c>
      <c r="Q385" t="s">
        <v>874</v>
      </c>
      <c r="R385">
        <v>1</v>
      </c>
      <c r="S385" t="s">
        <v>14</v>
      </c>
      <c r="T385" t="s">
        <v>969</v>
      </c>
      <c r="U385" t="s">
        <v>15</v>
      </c>
    </row>
    <row r="386" spans="1:21">
      <c r="A386" t="s">
        <v>72</v>
      </c>
      <c r="B386" t="s">
        <v>73</v>
      </c>
      <c r="C386" t="s">
        <v>74</v>
      </c>
      <c r="D386" t="s">
        <v>11</v>
      </c>
      <c r="E386" t="s">
        <v>12</v>
      </c>
      <c r="F386" t="s">
        <v>874</v>
      </c>
      <c r="H386" t="s">
        <v>16</v>
      </c>
      <c r="I386">
        <v>60</v>
      </c>
      <c r="J386" t="s">
        <v>14</v>
      </c>
      <c r="K386" s="70">
        <v>13.6</v>
      </c>
      <c r="L386" s="23">
        <v>12.9</v>
      </c>
      <c r="O386" s="70" t="s">
        <v>964</v>
      </c>
      <c r="P386" s="105" t="s">
        <v>964</v>
      </c>
      <c r="Q386" t="s">
        <v>874</v>
      </c>
      <c r="R386">
        <v>1</v>
      </c>
      <c r="S386" t="s">
        <v>14</v>
      </c>
      <c r="T386" t="s">
        <v>969</v>
      </c>
      <c r="U386" t="s">
        <v>15</v>
      </c>
    </row>
    <row r="387" spans="1:21">
      <c r="A387" t="s">
        <v>72</v>
      </c>
      <c r="B387" t="s">
        <v>73</v>
      </c>
      <c r="C387" t="s">
        <v>74</v>
      </c>
      <c r="D387" t="s">
        <v>11</v>
      </c>
      <c r="E387" t="s">
        <v>12</v>
      </c>
      <c r="F387" t="s">
        <v>874</v>
      </c>
      <c r="H387" t="s">
        <v>16</v>
      </c>
      <c r="I387">
        <v>240</v>
      </c>
      <c r="J387" t="s">
        <v>14</v>
      </c>
      <c r="K387" s="70">
        <v>13.6</v>
      </c>
      <c r="L387" s="23">
        <v>10.9</v>
      </c>
      <c r="O387" s="70" t="s">
        <v>964</v>
      </c>
      <c r="P387" s="105" t="s">
        <v>964</v>
      </c>
      <c r="Q387" t="s">
        <v>874</v>
      </c>
      <c r="R387">
        <v>1</v>
      </c>
      <c r="S387" t="s">
        <v>14</v>
      </c>
      <c r="T387" t="s">
        <v>969</v>
      </c>
      <c r="U387" t="s">
        <v>15</v>
      </c>
    </row>
    <row r="388" spans="1:21">
      <c r="A388" t="s">
        <v>72</v>
      </c>
      <c r="B388" t="s">
        <v>73</v>
      </c>
      <c r="C388" t="s">
        <v>74</v>
      </c>
      <c r="D388" t="s">
        <v>11</v>
      </c>
      <c r="E388" t="s">
        <v>12</v>
      </c>
      <c r="F388" t="s">
        <v>875</v>
      </c>
      <c r="H388" t="s">
        <v>16</v>
      </c>
      <c r="I388">
        <v>1</v>
      </c>
      <c r="J388" t="s">
        <v>14</v>
      </c>
      <c r="K388" s="71">
        <v>5039</v>
      </c>
      <c r="L388" s="24">
        <v>5190</v>
      </c>
      <c r="M388" s="24"/>
      <c r="N388" s="35"/>
      <c r="O388" s="71">
        <v>5190</v>
      </c>
      <c r="P388" s="105">
        <v>5190</v>
      </c>
      <c r="Q388" t="s">
        <v>875</v>
      </c>
      <c r="R388">
        <v>1</v>
      </c>
      <c r="S388" t="s">
        <v>14</v>
      </c>
      <c r="T388" t="s">
        <v>969</v>
      </c>
      <c r="U388" t="s">
        <v>15</v>
      </c>
    </row>
    <row r="389" spans="1:21">
      <c r="A389" t="s">
        <v>72</v>
      </c>
      <c r="B389" t="s">
        <v>73</v>
      </c>
      <c r="C389" t="s">
        <v>74</v>
      </c>
      <c r="D389" t="s">
        <v>11</v>
      </c>
      <c r="E389" t="s">
        <v>12</v>
      </c>
      <c r="F389" t="s">
        <v>875</v>
      </c>
      <c r="H389" t="s">
        <v>16</v>
      </c>
      <c r="I389">
        <v>60</v>
      </c>
      <c r="J389" t="s">
        <v>14</v>
      </c>
      <c r="K389" s="71">
        <v>5039</v>
      </c>
      <c r="L389" s="24">
        <v>4931</v>
      </c>
      <c r="M389" s="24"/>
      <c r="N389" s="35"/>
      <c r="O389" s="70" t="s">
        <v>964</v>
      </c>
      <c r="P389" s="105" t="s">
        <v>964</v>
      </c>
      <c r="Q389" t="s">
        <v>875</v>
      </c>
      <c r="R389">
        <v>1</v>
      </c>
      <c r="S389" t="s">
        <v>14</v>
      </c>
      <c r="T389" t="s">
        <v>969</v>
      </c>
      <c r="U389" t="s">
        <v>15</v>
      </c>
    </row>
    <row r="390" spans="1:21">
      <c r="A390" t="s">
        <v>72</v>
      </c>
      <c r="B390" t="s">
        <v>73</v>
      </c>
      <c r="C390" t="s">
        <v>74</v>
      </c>
      <c r="D390" t="s">
        <v>11</v>
      </c>
      <c r="E390" t="s">
        <v>12</v>
      </c>
      <c r="F390" t="s">
        <v>875</v>
      </c>
      <c r="H390" t="s">
        <v>16</v>
      </c>
      <c r="I390">
        <v>240</v>
      </c>
      <c r="J390" t="s">
        <v>14</v>
      </c>
      <c r="K390" s="71">
        <v>5039</v>
      </c>
      <c r="L390" s="24">
        <v>4152</v>
      </c>
      <c r="M390" s="24"/>
      <c r="N390" s="35"/>
      <c r="O390" s="70" t="s">
        <v>964</v>
      </c>
      <c r="P390" s="105" t="s">
        <v>964</v>
      </c>
      <c r="Q390" t="s">
        <v>875</v>
      </c>
      <c r="R390">
        <v>1</v>
      </c>
      <c r="S390" t="s">
        <v>14</v>
      </c>
      <c r="T390" t="s">
        <v>969</v>
      </c>
      <c r="U390" t="s">
        <v>15</v>
      </c>
    </row>
    <row r="391" spans="1:21">
      <c r="A391" t="s">
        <v>72</v>
      </c>
      <c r="B391" t="s">
        <v>73</v>
      </c>
      <c r="C391" t="s">
        <v>74</v>
      </c>
      <c r="D391" t="s">
        <v>11</v>
      </c>
      <c r="E391" t="s">
        <v>12</v>
      </c>
      <c r="F391" t="s">
        <v>876</v>
      </c>
      <c r="H391" t="s">
        <v>16</v>
      </c>
      <c r="I391">
        <v>1</v>
      </c>
      <c r="J391" t="s">
        <v>14</v>
      </c>
      <c r="K391" s="70">
        <v>155.1</v>
      </c>
      <c r="L391" s="23">
        <v>159.80000000000001</v>
      </c>
      <c r="O391" s="70">
        <v>159.80000000000001</v>
      </c>
      <c r="P391" s="105">
        <v>159.80000000000001</v>
      </c>
      <c r="Q391" t="s">
        <v>876</v>
      </c>
      <c r="R391">
        <v>1</v>
      </c>
      <c r="S391" t="s">
        <v>14</v>
      </c>
      <c r="T391" t="s">
        <v>969</v>
      </c>
      <c r="U391" t="s">
        <v>15</v>
      </c>
    </row>
    <row r="392" spans="1:21">
      <c r="A392" t="s">
        <v>72</v>
      </c>
      <c r="B392" t="s">
        <v>73</v>
      </c>
      <c r="C392" t="s">
        <v>74</v>
      </c>
      <c r="D392" t="s">
        <v>11</v>
      </c>
      <c r="E392" t="s">
        <v>12</v>
      </c>
      <c r="F392" t="s">
        <v>876</v>
      </c>
      <c r="H392" t="s">
        <v>16</v>
      </c>
      <c r="I392">
        <v>60</v>
      </c>
      <c r="J392" t="s">
        <v>14</v>
      </c>
      <c r="K392" s="70">
        <v>155.1</v>
      </c>
      <c r="L392" s="23">
        <v>151.80000000000001</v>
      </c>
      <c r="O392" s="70" t="s">
        <v>964</v>
      </c>
      <c r="P392" s="105" t="s">
        <v>964</v>
      </c>
      <c r="Q392" t="s">
        <v>876</v>
      </c>
      <c r="R392">
        <v>1</v>
      </c>
      <c r="S392" t="s">
        <v>14</v>
      </c>
      <c r="T392" t="s">
        <v>969</v>
      </c>
      <c r="U392" t="s">
        <v>15</v>
      </c>
    </row>
    <row r="393" spans="1:21">
      <c r="A393" t="s">
        <v>72</v>
      </c>
      <c r="B393" t="s">
        <v>73</v>
      </c>
      <c r="C393" t="s">
        <v>74</v>
      </c>
      <c r="D393" t="s">
        <v>11</v>
      </c>
      <c r="E393" t="s">
        <v>12</v>
      </c>
      <c r="F393" t="s">
        <v>876</v>
      </c>
      <c r="H393" t="s">
        <v>16</v>
      </c>
      <c r="I393">
        <v>240</v>
      </c>
      <c r="J393" t="s">
        <v>14</v>
      </c>
      <c r="K393" s="70">
        <v>155.1</v>
      </c>
      <c r="L393" s="23">
        <v>127.9</v>
      </c>
      <c r="O393" s="70" t="s">
        <v>964</v>
      </c>
      <c r="P393" s="105" t="s">
        <v>964</v>
      </c>
      <c r="Q393" t="s">
        <v>876</v>
      </c>
      <c r="R393">
        <v>1</v>
      </c>
      <c r="S393" t="s">
        <v>14</v>
      </c>
      <c r="T393" t="s">
        <v>969</v>
      </c>
      <c r="U393" t="s">
        <v>15</v>
      </c>
    </row>
    <row r="394" spans="1:21">
      <c r="A394" t="s">
        <v>72</v>
      </c>
      <c r="B394" t="s">
        <v>73</v>
      </c>
      <c r="C394" t="s">
        <v>74</v>
      </c>
      <c r="D394" t="s">
        <v>11</v>
      </c>
      <c r="E394" t="s">
        <v>12</v>
      </c>
      <c r="F394" t="s">
        <v>877</v>
      </c>
      <c r="H394" t="s">
        <v>16</v>
      </c>
      <c r="I394">
        <v>1</v>
      </c>
      <c r="J394" t="s">
        <v>14</v>
      </c>
      <c r="K394" s="70">
        <v>73.7</v>
      </c>
      <c r="L394" s="23">
        <v>76</v>
      </c>
      <c r="O394" s="70">
        <v>76</v>
      </c>
      <c r="P394" s="105">
        <v>76</v>
      </c>
      <c r="Q394" t="s">
        <v>877</v>
      </c>
      <c r="R394">
        <v>1</v>
      </c>
      <c r="S394" t="s">
        <v>14</v>
      </c>
      <c r="T394" t="s">
        <v>969</v>
      </c>
      <c r="U394" t="s">
        <v>15</v>
      </c>
    </row>
    <row r="395" spans="1:21">
      <c r="A395" t="s">
        <v>72</v>
      </c>
      <c r="B395" t="s">
        <v>73</v>
      </c>
      <c r="C395" t="s">
        <v>74</v>
      </c>
      <c r="D395" t="s">
        <v>11</v>
      </c>
      <c r="E395" t="s">
        <v>12</v>
      </c>
      <c r="F395" t="s">
        <v>877</v>
      </c>
      <c r="H395" t="s">
        <v>16</v>
      </c>
      <c r="I395">
        <v>60</v>
      </c>
      <c r="J395" t="s">
        <v>14</v>
      </c>
      <c r="K395" s="70">
        <v>73.7</v>
      </c>
      <c r="L395" s="23">
        <v>72.099999999999994</v>
      </c>
      <c r="O395" s="70" t="s">
        <v>964</v>
      </c>
      <c r="P395" s="105" t="s">
        <v>964</v>
      </c>
      <c r="Q395" t="s">
        <v>877</v>
      </c>
      <c r="R395">
        <v>1</v>
      </c>
      <c r="S395" t="s">
        <v>14</v>
      </c>
      <c r="T395" t="s">
        <v>969</v>
      </c>
      <c r="U395" t="s">
        <v>15</v>
      </c>
    </row>
    <row r="396" spans="1:21">
      <c r="A396" t="s">
        <v>72</v>
      </c>
      <c r="B396" t="s">
        <v>73</v>
      </c>
      <c r="C396" t="s">
        <v>74</v>
      </c>
      <c r="D396" t="s">
        <v>11</v>
      </c>
      <c r="E396" t="s">
        <v>12</v>
      </c>
      <c r="F396" t="s">
        <v>877</v>
      </c>
      <c r="H396" t="s">
        <v>16</v>
      </c>
      <c r="I396">
        <v>240</v>
      </c>
      <c r="J396" t="s">
        <v>14</v>
      </c>
      <c r="K396" s="70">
        <v>73.7</v>
      </c>
      <c r="L396" s="23">
        <v>60.8</v>
      </c>
      <c r="O396" s="70" t="s">
        <v>964</v>
      </c>
      <c r="P396" s="105" t="s">
        <v>964</v>
      </c>
      <c r="Q396" t="s">
        <v>877</v>
      </c>
      <c r="R396">
        <v>1</v>
      </c>
      <c r="S396" t="s">
        <v>14</v>
      </c>
      <c r="T396" t="s">
        <v>969</v>
      </c>
      <c r="U396" t="s">
        <v>15</v>
      </c>
    </row>
    <row r="397" spans="1:21">
      <c r="A397" t="s">
        <v>72</v>
      </c>
      <c r="B397" t="s">
        <v>73</v>
      </c>
      <c r="C397" t="s">
        <v>74</v>
      </c>
      <c r="D397" t="s">
        <v>11</v>
      </c>
      <c r="E397" t="s">
        <v>12</v>
      </c>
      <c r="F397" t="s">
        <v>965</v>
      </c>
      <c r="H397" t="s">
        <v>16</v>
      </c>
      <c r="I397">
        <v>1</v>
      </c>
      <c r="J397" t="s">
        <v>14</v>
      </c>
      <c r="K397" s="69"/>
      <c r="L397" s="22">
        <v>1179.0999999999999</v>
      </c>
      <c r="M397" s="22"/>
      <c r="N397" s="33"/>
      <c r="O397" s="69">
        <v>1179.0999999999999</v>
      </c>
      <c r="P397" s="105">
        <v>1179.0999999999999</v>
      </c>
      <c r="Q397" t="s">
        <v>965</v>
      </c>
      <c r="R397">
        <v>1</v>
      </c>
      <c r="S397" t="s">
        <v>14</v>
      </c>
      <c r="T397" t="s">
        <v>970</v>
      </c>
      <c r="U397" t="s">
        <v>15</v>
      </c>
    </row>
    <row r="398" spans="1:21">
      <c r="A398" t="s">
        <v>72</v>
      </c>
      <c r="B398" t="s">
        <v>73</v>
      </c>
      <c r="C398" t="s">
        <v>74</v>
      </c>
      <c r="D398" t="s">
        <v>11</v>
      </c>
      <c r="E398" t="s">
        <v>12</v>
      </c>
      <c r="F398" t="s">
        <v>965</v>
      </c>
      <c r="H398" t="s">
        <v>16</v>
      </c>
      <c r="I398">
        <v>60</v>
      </c>
      <c r="J398" t="s">
        <v>14</v>
      </c>
      <c r="K398" s="69"/>
      <c r="L398" s="22">
        <v>1124.4000000000001</v>
      </c>
      <c r="M398" s="22"/>
      <c r="N398" s="33"/>
      <c r="O398" s="70" t="s">
        <v>964</v>
      </c>
      <c r="P398" s="105" t="s">
        <v>964</v>
      </c>
      <c r="Q398" t="s">
        <v>965</v>
      </c>
      <c r="R398">
        <v>1</v>
      </c>
      <c r="S398" t="s">
        <v>14</v>
      </c>
      <c r="T398" t="s">
        <v>970</v>
      </c>
      <c r="U398" t="s">
        <v>15</v>
      </c>
    </row>
    <row r="399" spans="1:21">
      <c r="A399" t="s">
        <v>72</v>
      </c>
      <c r="B399" t="s">
        <v>73</v>
      </c>
      <c r="C399" t="s">
        <v>74</v>
      </c>
      <c r="D399" t="s">
        <v>11</v>
      </c>
      <c r="E399" t="s">
        <v>12</v>
      </c>
      <c r="F399" t="s">
        <v>965</v>
      </c>
      <c r="H399" t="s">
        <v>16</v>
      </c>
      <c r="I399">
        <v>240</v>
      </c>
      <c r="J399" t="s">
        <v>14</v>
      </c>
      <c r="L399" s="23">
        <v>942.1</v>
      </c>
      <c r="O399" s="70" t="s">
        <v>964</v>
      </c>
      <c r="P399" s="105" t="s">
        <v>964</v>
      </c>
      <c r="Q399" t="s">
        <v>965</v>
      </c>
      <c r="R399">
        <v>1</v>
      </c>
      <c r="S399" t="s">
        <v>14</v>
      </c>
      <c r="T399" t="s">
        <v>970</v>
      </c>
      <c r="U399" t="s">
        <v>15</v>
      </c>
    </row>
    <row r="400" spans="1:21">
      <c r="A400" t="s">
        <v>72</v>
      </c>
      <c r="B400" t="s">
        <v>73</v>
      </c>
      <c r="C400" t="s">
        <v>74</v>
      </c>
      <c r="D400" t="s">
        <v>11</v>
      </c>
      <c r="E400" t="s">
        <v>12</v>
      </c>
      <c r="F400" t="s">
        <v>878</v>
      </c>
      <c r="H400" t="s">
        <v>16</v>
      </c>
      <c r="I400">
        <v>1</v>
      </c>
      <c r="J400" t="s">
        <v>14</v>
      </c>
      <c r="K400" s="70">
        <v>174.5</v>
      </c>
      <c r="L400" s="23">
        <v>179.8</v>
      </c>
      <c r="O400" s="70">
        <v>179.8</v>
      </c>
      <c r="P400" s="105">
        <v>179.8</v>
      </c>
      <c r="Q400" t="s">
        <v>878</v>
      </c>
      <c r="R400">
        <v>1</v>
      </c>
      <c r="S400" t="s">
        <v>14</v>
      </c>
      <c r="T400" t="s">
        <v>969</v>
      </c>
      <c r="U400" t="s">
        <v>15</v>
      </c>
    </row>
    <row r="401" spans="1:21">
      <c r="A401" t="s">
        <v>72</v>
      </c>
      <c r="B401" t="s">
        <v>73</v>
      </c>
      <c r="C401" t="s">
        <v>74</v>
      </c>
      <c r="D401" t="s">
        <v>11</v>
      </c>
      <c r="E401" t="s">
        <v>12</v>
      </c>
      <c r="F401" t="s">
        <v>878</v>
      </c>
      <c r="H401" t="s">
        <v>16</v>
      </c>
      <c r="I401">
        <v>60</v>
      </c>
      <c r="J401" t="s">
        <v>14</v>
      </c>
      <c r="K401" s="70">
        <v>174.5</v>
      </c>
      <c r="L401" s="23">
        <v>170.7</v>
      </c>
      <c r="O401" s="70" t="s">
        <v>964</v>
      </c>
      <c r="P401" s="105" t="s">
        <v>964</v>
      </c>
      <c r="Q401" t="s">
        <v>878</v>
      </c>
      <c r="R401">
        <v>1</v>
      </c>
      <c r="S401" t="s">
        <v>14</v>
      </c>
      <c r="T401" t="s">
        <v>969</v>
      </c>
      <c r="U401" t="s">
        <v>15</v>
      </c>
    </row>
    <row r="402" spans="1:21">
      <c r="A402" t="s">
        <v>72</v>
      </c>
      <c r="B402" t="s">
        <v>73</v>
      </c>
      <c r="C402" t="s">
        <v>74</v>
      </c>
      <c r="D402" t="s">
        <v>11</v>
      </c>
      <c r="E402" t="s">
        <v>12</v>
      </c>
      <c r="F402" t="s">
        <v>878</v>
      </c>
      <c r="H402" t="s">
        <v>16</v>
      </c>
      <c r="I402">
        <v>240</v>
      </c>
      <c r="J402" t="s">
        <v>14</v>
      </c>
      <c r="K402" s="70">
        <v>174.5</v>
      </c>
      <c r="L402" s="23">
        <v>143.80000000000001</v>
      </c>
      <c r="O402" s="70" t="s">
        <v>964</v>
      </c>
      <c r="P402" s="105" t="s">
        <v>964</v>
      </c>
      <c r="Q402" t="s">
        <v>878</v>
      </c>
      <c r="R402">
        <v>1</v>
      </c>
      <c r="S402" t="s">
        <v>14</v>
      </c>
      <c r="T402" t="s">
        <v>969</v>
      </c>
      <c r="U402" t="s">
        <v>15</v>
      </c>
    </row>
    <row r="403" spans="1:21">
      <c r="A403" t="s">
        <v>72</v>
      </c>
      <c r="B403" t="s">
        <v>73</v>
      </c>
      <c r="C403" t="s">
        <v>74</v>
      </c>
      <c r="D403" t="s">
        <v>11</v>
      </c>
      <c r="E403" t="s">
        <v>12</v>
      </c>
      <c r="F403" t="s">
        <v>879</v>
      </c>
      <c r="H403" t="s">
        <v>16</v>
      </c>
      <c r="I403">
        <v>1</v>
      </c>
      <c r="J403" t="s">
        <v>14</v>
      </c>
      <c r="K403" s="70">
        <v>58.2</v>
      </c>
      <c r="L403" s="23">
        <v>60</v>
      </c>
      <c r="O403" s="70">
        <v>60</v>
      </c>
      <c r="P403" s="105">
        <v>60</v>
      </c>
      <c r="Q403" t="s">
        <v>879</v>
      </c>
      <c r="R403">
        <v>1</v>
      </c>
      <c r="S403" t="s">
        <v>14</v>
      </c>
      <c r="T403" t="s">
        <v>969</v>
      </c>
      <c r="U403" t="s">
        <v>15</v>
      </c>
    </row>
    <row r="404" spans="1:21">
      <c r="A404" t="s">
        <v>72</v>
      </c>
      <c r="B404" t="s">
        <v>73</v>
      </c>
      <c r="C404" t="s">
        <v>74</v>
      </c>
      <c r="D404" t="s">
        <v>11</v>
      </c>
      <c r="E404" t="s">
        <v>12</v>
      </c>
      <c r="F404" t="s">
        <v>879</v>
      </c>
      <c r="H404" t="s">
        <v>16</v>
      </c>
      <c r="I404">
        <v>60</v>
      </c>
      <c r="J404" t="s">
        <v>14</v>
      </c>
      <c r="K404" s="70">
        <v>58.2</v>
      </c>
      <c r="L404" s="23">
        <v>57</v>
      </c>
      <c r="O404" s="70" t="s">
        <v>964</v>
      </c>
      <c r="P404" s="105" t="s">
        <v>964</v>
      </c>
      <c r="Q404" t="s">
        <v>879</v>
      </c>
      <c r="R404">
        <v>1</v>
      </c>
      <c r="S404" t="s">
        <v>14</v>
      </c>
      <c r="T404" t="s">
        <v>969</v>
      </c>
      <c r="U404" t="s">
        <v>15</v>
      </c>
    </row>
    <row r="405" spans="1:21">
      <c r="A405" t="s">
        <v>72</v>
      </c>
      <c r="B405" t="s">
        <v>73</v>
      </c>
      <c r="C405" t="s">
        <v>74</v>
      </c>
      <c r="D405" t="s">
        <v>11</v>
      </c>
      <c r="E405" t="s">
        <v>12</v>
      </c>
      <c r="F405" t="s">
        <v>879</v>
      </c>
      <c r="H405" t="s">
        <v>16</v>
      </c>
      <c r="I405">
        <v>240</v>
      </c>
      <c r="J405" t="s">
        <v>14</v>
      </c>
      <c r="K405" s="70">
        <v>58.2</v>
      </c>
      <c r="L405" s="23">
        <v>47.9</v>
      </c>
      <c r="O405" s="70" t="s">
        <v>964</v>
      </c>
      <c r="P405" s="105" t="s">
        <v>964</v>
      </c>
      <c r="Q405" t="s">
        <v>879</v>
      </c>
      <c r="R405">
        <v>1</v>
      </c>
      <c r="S405" t="s">
        <v>14</v>
      </c>
      <c r="T405" t="s">
        <v>969</v>
      </c>
      <c r="U405" t="s">
        <v>15</v>
      </c>
    </row>
    <row r="406" spans="1:21">
      <c r="A406" t="s">
        <v>72</v>
      </c>
      <c r="B406" t="s">
        <v>73</v>
      </c>
      <c r="C406" t="s">
        <v>74</v>
      </c>
      <c r="D406" t="s">
        <v>11</v>
      </c>
      <c r="E406" t="s">
        <v>12</v>
      </c>
      <c r="F406" t="s">
        <v>880</v>
      </c>
      <c r="H406" t="s">
        <v>16</v>
      </c>
      <c r="I406">
        <v>1</v>
      </c>
      <c r="J406" t="s">
        <v>14</v>
      </c>
      <c r="K406" s="70">
        <v>189.8</v>
      </c>
      <c r="L406" s="23">
        <v>189.8</v>
      </c>
      <c r="O406" s="70">
        <v>189.8</v>
      </c>
      <c r="P406" s="105">
        <v>189.8</v>
      </c>
      <c r="Q406" t="s">
        <v>880</v>
      </c>
      <c r="R406">
        <v>1</v>
      </c>
      <c r="S406" t="s">
        <v>14</v>
      </c>
      <c r="T406" t="s">
        <v>969</v>
      </c>
      <c r="U406" t="s">
        <v>15</v>
      </c>
    </row>
    <row r="407" spans="1:21">
      <c r="A407" t="s">
        <v>72</v>
      </c>
      <c r="B407" t="s">
        <v>73</v>
      </c>
      <c r="C407" t="s">
        <v>74</v>
      </c>
      <c r="D407" t="s">
        <v>11</v>
      </c>
      <c r="E407" t="s">
        <v>12</v>
      </c>
      <c r="F407" t="s">
        <v>880</v>
      </c>
      <c r="H407" t="s">
        <v>16</v>
      </c>
      <c r="I407">
        <v>60</v>
      </c>
      <c r="J407" t="s">
        <v>14</v>
      </c>
      <c r="K407" s="70">
        <v>189.8</v>
      </c>
      <c r="L407" s="23">
        <v>180.3</v>
      </c>
      <c r="O407" s="70" t="s">
        <v>964</v>
      </c>
      <c r="P407" s="105" t="s">
        <v>964</v>
      </c>
      <c r="Q407" t="s">
        <v>880</v>
      </c>
      <c r="R407">
        <v>1</v>
      </c>
      <c r="S407" t="s">
        <v>14</v>
      </c>
      <c r="T407" t="s">
        <v>969</v>
      </c>
      <c r="U407" t="s">
        <v>15</v>
      </c>
    </row>
    <row r="408" spans="1:21">
      <c r="A408" t="s">
        <v>72</v>
      </c>
      <c r="B408" t="s">
        <v>73</v>
      </c>
      <c r="C408" t="s">
        <v>74</v>
      </c>
      <c r="D408" t="s">
        <v>11</v>
      </c>
      <c r="E408" t="s">
        <v>12</v>
      </c>
      <c r="F408" t="s">
        <v>880</v>
      </c>
      <c r="H408" t="s">
        <v>16</v>
      </c>
      <c r="I408">
        <v>240</v>
      </c>
      <c r="J408" t="s">
        <v>14</v>
      </c>
      <c r="K408" s="70">
        <v>189.8</v>
      </c>
      <c r="L408" s="23">
        <v>151.80000000000001</v>
      </c>
      <c r="O408" s="70" t="s">
        <v>964</v>
      </c>
      <c r="P408" s="105" t="s">
        <v>964</v>
      </c>
      <c r="Q408" t="s">
        <v>880</v>
      </c>
      <c r="R408">
        <v>1</v>
      </c>
      <c r="S408" t="s">
        <v>14</v>
      </c>
      <c r="T408" t="s">
        <v>969</v>
      </c>
      <c r="U408" t="s">
        <v>15</v>
      </c>
    </row>
    <row r="409" spans="1:21">
      <c r="A409" t="s">
        <v>75</v>
      </c>
      <c r="B409" t="s">
        <v>76</v>
      </c>
      <c r="C409" t="s">
        <v>77</v>
      </c>
      <c r="D409" t="s">
        <v>11</v>
      </c>
      <c r="E409" t="s">
        <v>12</v>
      </c>
      <c r="F409" t="s">
        <v>13</v>
      </c>
      <c r="H409" t="s">
        <v>16</v>
      </c>
      <c r="I409">
        <v>1</v>
      </c>
      <c r="J409" t="s">
        <v>14</v>
      </c>
      <c r="K409" s="70">
        <v>484.5</v>
      </c>
      <c r="L409" s="23">
        <v>499.1</v>
      </c>
      <c r="O409" s="70">
        <v>499.1</v>
      </c>
      <c r="P409" s="105">
        <v>499.1</v>
      </c>
      <c r="Q409" t="s">
        <v>13</v>
      </c>
      <c r="R409">
        <v>1</v>
      </c>
      <c r="S409" t="s">
        <v>14</v>
      </c>
      <c r="T409" t="s">
        <v>969</v>
      </c>
      <c r="U409" t="s">
        <v>15</v>
      </c>
    </row>
    <row r="410" spans="1:21">
      <c r="A410" t="s">
        <v>75</v>
      </c>
      <c r="B410" t="s">
        <v>76</v>
      </c>
      <c r="C410" t="s">
        <v>77</v>
      </c>
      <c r="D410" t="s">
        <v>11</v>
      </c>
      <c r="E410" t="s">
        <v>12</v>
      </c>
      <c r="F410" t="s">
        <v>13</v>
      </c>
      <c r="H410" t="s">
        <v>16</v>
      </c>
      <c r="I410">
        <v>60</v>
      </c>
      <c r="J410" t="s">
        <v>14</v>
      </c>
      <c r="K410" s="70">
        <v>484.5</v>
      </c>
      <c r="L410" s="23">
        <v>474.2</v>
      </c>
      <c r="O410" s="70" t="s">
        <v>964</v>
      </c>
      <c r="P410" s="105" t="s">
        <v>964</v>
      </c>
      <c r="Q410" t="s">
        <v>13</v>
      </c>
      <c r="R410">
        <v>1</v>
      </c>
      <c r="S410" t="s">
        <v>14</v>
      </c>
      <c r="T410" t="s">
        <v>969</v>
      </c>
      <c r="U410" t="s">
        <v>15</v>
      </c>
    </row>
    <row r="411" spans="1:21">
      <c r="A411" t="s">
        <v>75</v>
      </c>
      <c r="B411" t="s">
        <v>76</v>
      </c>
      <c r="C411" t="s">
        <v>77</v>
      </c>
      <c r="D411" t="s">
        <v>11</v>
      </c>
      <c r="E411" t="s">
        <v>12</v>
      </c>
      <c r="F411" t="s">
        <v>13</v>
      </c>
      <c r="H411" t="s">
        <v>16</v>
      </c>
      <c r="I411">
        <v>240</v>
      </c>
      <c r="J411" t="s">
        <v>14</v>
      </c>
      <c r="K411" s="70">
        <v>484.5</v>
      </c>
      <c r="L411" s="23">
        <v>399.3</v>
      </c>
      <c r="O411" s="70" t="s">
        <v>964</v>
      </c>
      <c r="P411" s="105" t="s">
        <v>964</v>
      </c>
      <c r="Q411" t="s">
        <v>13</v>
      </c>
      <c r="R411">
        <v>1</v>
      </c>
      <c r="S411" t="s">
        <v>14</v>
      </c>
      <c r="T411" t="s">
        <v>969</v>
      </c>
      <c r="U411" t="s">
        <v>15</v>
      </c>
    </row>
    <row r="412" spans="1:21">
      <c r="A412" t="s">
        <v>75</v>
      </c>
      <c r="B412" t="s">
        <v>76</v>
      </c>
      <c r="C412" t="s">
        <v>77</v>
      </c>
      <c r="D412" t="s">
        <v>11</v>
      </c>
      <c r="E412" t="s">
        <v>12</v>
      </c>
      <c r="F412" t="s">
        <v>872</v>
      </c>
      <c r="H412" t="s">
        <v>16</v>
      </c>
      <c r="I412">
        <v>1</v>
      </c>
      <c r="J412" t="s">
        <v>14</v>
      </c>
      <c r="K412" s="70">
        <v>144.4</v>
      </c>
      <c r="L412" s="23">
        <v>148.80000000000001</v>
      </c>
      <c r="O412" s="70">
        <v>148.80000000000001</v>
      </c>
      <c r="P412" s="105">
        <v>148.80000000000001</v>
      </c>
      <c r="Q412" t="s">
        <v>872</v>
      </c>
      <c r="R412">
        <v>1</v>
      </c>
      <c r="S412" t="s">
        <v>14</v>
      </c>
      <c r="T412" t="s">
        <v>969</v>
      </c>
      <c r="U412" t="s">
        <v>15</v>
      </c>
    </row>
    <row r="413" spans="1:21">
      <c r="A413" t="s">
        <v>75</v>
      </c>
      <c r="B413" t="s">
        <v>76</v>
      </c>
      <c r="C413" t="s">
        <v>77</v>
      </c>
      <c r="D413" t="s">
        <v>11</v>
      </c>
      <c r="E413" t="s">
        <v>12</v>
      </c>
      <c r="F413" t="s">
        <v>872</v>
      </c>
      <c r="H413" t="s">
        <v>16</v>
      </c>
      <c r="I413">
        <v>60</v>
      </c>
      <c r="J413" t="s">
        <v>14</v>
      </c>
      <c r="L413" s="23">
        <v>141.4</v>
      </c>
      <c r="O413" s="70" t="s">
        <v>964</v>
      </c>
      <c r="P413" s="105" t="s">
        <v>964</v>
      </c>
      <c r="Q413" t="s">
        <v>872</v>
      </c>
      <c r="R413">
        <v>1</v>
      </c>
      <c r="S413" t="s">
        <v>14</v>
      </c>
      <c r="T413" t="s">
        <v>969</v>
      </c>
      <c r="U413" t="s">
        <v>15</v>
      </c>
    </row>
    <row r="414" spans="1:21">
      <c r="A414" t="s">
        <v>75</v>
      </c>
      <c r="B414" t="s">
        <v>76</v>
      </c>
      <c r="C414" t="s">
        <v>77</v>
      </c>
      <c r="D414" t="s">
        <v>11</v>
      </c>
      <c r="E414" t="s">
        <v>12</v>
      </c>
      <c r="F414" t="s">
        <v>872</v>
      </c>
      <c r="H414" t="s">
        <v>16</v>
      </c>
      <c r="I414">
        <v>240</v>
      </c>
      <c r="J414" t="s">
        <v>14</v>
      </c>
      <c r="L414" s="23">
        <v>119</v>
      </c>
      <c r="O414" s="70" t="s">
        <v>964</v>
      </c>
      <c r="P414" s="105" t="s">
        <v>964</v>
      </c>
      <c r="Q414" t="s">
        <v>872</v>
      </c>
      <c r="R414">
        <v>1</v>
      </c>
      <c r="S414" t="s">
        <v>14</v>
      </c>
      <c r="T414" t="s">
        <v>969</v>
      </c>
      <c r="U414" t="s">
        <v>15</v>
      </c>
    </row>
    <row r="415" spans="1:21">
      <c r="A415" t="s">
        <v>75</v>
      </c>
      <c r="B415" t="s">
        <v>76</v>
      </c>
      <c r="C415" t="s">
        <v>77</v>
      </c>
      <c r="D415" t="s">
        <v>11</v>
      </c>
      <c r="E415" t="s">
        <v>12</v>
      </c>
      <c r="F415" t="s">
        <v>873</v>
      </c>
      <c r="H415" t="s">
        <v>16</v>
      </c>
      <c r="I415">
        <v>1</v>
      </c>
      <c r="J415" t="s">
        <v>14</v>
      </c>
      <c r="K415" s="70">
        <v>19.399999999999999</v>
      </c>
      <c r="L415" s="23">
        <v>20</v>
      </c>
      <c r="O415" s="70">
        <v>20</v>
      </c>
      <c r="P415" s="105">
        <v>20</v>
      </c>
      <c r="Q415" t="s">
        <v>873</v>
      </c>
      <c r="R415">
        <v>1</v>
      </c>
      <c r="S415" t="s">
        <v>14</v>
      </c>
      <c r="T415" t="s">
        <v>969</v>
      </c>
      <c r="U415" t="s">
        <v>15</v>
      </c>
    </row>
    <row r="416" spans="1:21">
      <c r="A416" t="s">
        <v>75</v>
      </c>
      <c r="B416" t="s">
        <v>76</v>
      </c>
      <c r="C416" t="s">
        <v>77</v>
      </c>
      <c r="D416" t="s">
        <v>11</v>
      </c>
      <c r="E416" t="s">
        <v>12</v>
      </c>
      <c r="F416" t="s">
        <v>873</v>
      </c>
      <c r="H416" t="s">
        <v>16</v>
      </c>
      <c r="I416">
        <v>60</v>
      </c>
      <c r="J416" t="s">
        <v>14</v>
      </c>
      <c r="K416" s="70">
        <v>19.399999999999999</v>
      </c>
      <c r="L416" s="23">
        <v>19.100000000000001</v>
      </c>
      <c r="O416" s="70" t="s">
        <v>964</v>
      </c>
      <c r="P416" s="105" t="s">
        <v>964</v>
      </c>
      <c r="Q416" t="s">
        <v>873</v>
      </c>
      <c r="R416">
        <v>1</v>
      </c>
      <c r="S416" t="s">
        <v>14</v>
      </c>
      <c r="T416" t="s">
        <v>969</v>
      </c>
      <c r="U416" t="s">
        <v>15</v>
      </c>
    </row>
    <row r="417" spans="1:21">
      <c r="A417" t="s">
        <v>75</v>
      </c>
      <c r="B417" t="s">
        <v>76</v>
      </c>
      <c r="C417" t="s">
        <v>77</v>
      </c>
      <c r="D417" t="s">
        <v>11</v>
      </c>
      <c r="E417" t="s">
        <v>12</v>
      </c>
      <c r="F417" t="s">
        <v>873</v>
      </c>
      <c r="H417" t="s">
        <v>16</v>
      </c>
      <c r="I417">
        <v>240</v>
      </c>
      <c r="J417" t="s">
        <v>14</v>
      </c>
      <c r="K417" s="70">
        <v>19.399999999999999</v>
      </c>
      <c r="L417" s="23">
        <v>16</v>
      </c>
      <c r="O417" s="70" t="s">
        <v>964</v>
      </c>
      <c r="P417" s="105" t="s">
        <v>964</v>
      </c>
      <c r="Q417" t="s">
        <v>873</v>
      </c>
      <c r="R417">
        <v>1</v>
      </c>
      <c r="S417" t="s">
        <v>14</v>
      </c>
      <c r="T417" t="s">
        <v>969</v>
      </c>
      <c r="U417" t="s">
        <v>15</v>
      </c>
    </row>
    <row r="418" spans="1:21">
      <c r="A418" t="s">
        <v>75</v>
      </c>
      <c r="B418" t="s">
        <v>76</v>
      </c>
      <c r="C418" t="s">
        <v>77</v>
      </c>
      <c r="D418" t="s">
        <v>11</v>
      </c>
      <c r="E418" t="s">
        <v>12</v>
      </c>
      <c r="F418" t="s">
        <v>874</v>
      </c>
      <c r="H418" t="s">
        <v>16</v>
      </c>
      <c r="I418">
        <v>1</v>
      </c>
      <c r="J418" t="s">
        <v>14</v>
      </c>
      <c r="K418" s="70">
        <v>13.6</v>
      </c>
      <c r="L418" s="23">
        <v>13.6</v>
      </c>
      <c r="O418" s="70">
        <v>13.6</v>
      </c>
      <c r="P418" s="105">
        <v>13.6</v>
      </c>
      <c r="Q418" t="s">
        <v>874</v>
      </c>
      <c r="R418">
        <v>1</v>
      </c>
      <c r="S418" t="s">
        <v>14</v>
      </c>
      <c r="T418" t="s">
        <v>969</v>
      </c>
      <c r="U418" t="s">
        <v>15</v>
      </c>
    </row>
    <row r="419" spans="1:21">
      <c r="A419" t="s">
        <v>75</v>
      </c>
      <c r="B419" t="s">
        <v>76</v>
      </c>
      <c r="C419" t="s">
        <v>77</v>
      </c>
      <c r="D419" t="s">
        <v>11</v>
      </c>
      <c r="E419" t="s">
        <v>12</v>
      </c>
      <c r="F419" t="s">
        <v>874</v>
      </c>
      <c r="H419" t="s">
        <v>16</v>
      </c>
      <c r="I419">
        <v>60</v>
      </c>
      <c r="J419" t="s">
        <v>14</v>
      </c>
      <c r="K419" s="70">
        <v>13.6</v>
      </c>
      <c r="L419" s="23">
        <v>12.9</v>
      </c>
      <c r="O419" s="70" t="s">
        <v>964</v>
      </c>
      <c r="P419" s="105" t="s">
        <v>964</v>
      </c>
      <c r="Q419" t="s">
        <v>874</v>
      </c>
      <c r="R419">
        <v>1</v>
      </c>
      <c r="S419" t="s">
        <v>14</v>
      </c>
      <c r="T419" t="s">
        <v>969</v>
      </c>
      <c r="U419" t="s">
        <v>15</v>
      </c>
    </row>
    <row r="420" spans="1:21">
      <c r="A420" t="s">
        <v>75</v>
      </c>
      <c r="B420" t="s">
        <v>76</v>
      </c>
      <c r="C420" t="s">
        <v>77</v>
      </c>
      <c r="D420" t="s">
        <v>11</v>
      </c>
      <c r="E420" t="s">
        <v>12</v>
      </c>
      <c r="F420" t="s">
        <v>874</v>
      </c>
      <c r="H420" t="s">
        <v>16</v>
      </c>
      <c r="I420">
        <v>240</v>
      </c>
      <c r="J420" t="s">
        <v>14</v>
      </c>
      <c r="K420" s="70">
        <v>13.6</v>
      </c>
      <c r="L420" s="23">
        <v>10.9</v>
      </c>
      <c r="O420" s="70" t="s">
        <v>964</v>
      </c>
      <c r="P420" s="105" t="s">
        <v>964</v>
      </c>
      <c r="Q420" t="s">
        <v>874</v>
      </c>
      <c r="R420">
        <v>1</v>
      </c>
      <c r="S420" t="s">
        <v>14</v>
      </c>
      <c r="T420" t="s">
        <v>969</v>
      </c>
      <c r="U420" t="s">
        <v>15</v>
      </c>
    </row>
    <row r="421" spans="1:21">
      <c r="A421" t="s">
        <v>75</v>
      </c>
      <c r="B421" t="s">
        <v>76</v>
      </c>
      <c r="C421" t="s">
        <v>77</v>
      </c>
      <c r="D421" t="s">
        <v>11</v>
      </c>
      <c r="E421" t="s">
        <v>12</v>
      </c>
      <c r="F421" t="s">
        <v>875</v>
      </c>
      <c r="H421" t="s">
        <v>16</v>
      </c>
      <c r="I421">
        <v>1</v>
      </c>
      <c r="J421" t="s">
        <v>14</v>
      </c>
      <c r="K421" s="71">
        <v>5039</v>
      </c>
      <c r="L421" s="24">
        <v>5190</v>
      </c>
      <c r="M421" s="24"/>
      <c r="N421" s="35"/>
      <c r="O421" s="71">
        <v>5190</v>
      </c>
      <c r="P421" s="105">
        <v>5190</v>
      </c>
      <c r="Q421" t="s">
        <v>875</v>
      </c>
      <c r="R421">
        <v>1</v>
      </c>
      <c r="S421" t="s">
        <v>14</v>
      </c>
      <c r="T421" t="s">
        <v>969</v>
      </c>
      <c r="U421" t="s">
        <v>15</v>
      </c>
    </row>
    <row r="422" spans="1:21">
      <c r="A422" t="s">
        <v>75</v>
      </c>
      <c r="B422" t="s">
        <v>76</v>
      </c>
      <c r="C422" t="s">
        <v>77</v>
      </c>
      <c r="D422" t="s">
        <v>11</v>
      </c>
      <c r="E422" t="s">
        <v>12</v>
      </c>
      <c r="F422" t="s">
        <v>875</v>
      </c>
      <c r="H422" t="s">
        <v>16</v>
      </c>
      <c r="I422">
        <v>60</v>
      </c>
      <c r="J422" t="s">
        <v>14</v>
      </c>
      <c r="K422" s="71">
        <v>5039</v>
      </c>
      <c r="L422" s="24">
        <v>4931</v>
      </c>
      <c r="M422" s="24"/>
      <c r="N422" s="35"/>
      <c r="O422" s="70" t="s">
        <v>964</v>
      </c>
      <c r="P422" s="105" t="s">
        <v>964</v>
      </c>
      <c r="Q422" t="s">
        <v>875</v>
      </c>
      <c r="R422">
        <v>1</v>
      </c>
      <c r="S422" t="s">
        <v>14</v>
      </c>
      <c r="T422" t="s">
        <v>969</v>
      </c>
      <c r="U422" t="s">
        <v>15</v>
      </c>
    </row>
    <row r="423" spans="1:21">
      <c r="A423" t="s">
        <v>75</v>
      </c>
      <c r="B423" t="s">
        <v>76</v>
      </c>
      <c r="C423" t="s">
        <v>77</v>
      </c>
      <c r="D423" t="s">
        <v>11</v>
      </c>
      <c r="E423" t="s">
        <v>12</v>
      </c>
      <c r="F423" t="s">
        <v>875</v>
      </c>
      <c r="H423" t="s">
        <v>16</v>
      </c>
      <c r="I423">
        <v>240</v>
      </c>
      <c r="J423" t="s">
        <v>14</v>
      </c>
      <c r="K423" s="71">
        <v>5039</v>
      </c>
      <c r="L423" s="24">
        <v>4152</v>
      </c>
      <c r="M423" s="24"/>
      <c r="N423" s="35"/>
      <c r="O423" s="70" t="s">
        <v>964</v>
      </c>
      <c r="P423" s="105" t="s">
        <v>964</v>
      </c>
      <c r="Q423" t="s">
        <v>875</v>
      </c>
      <c r="R423">
        <v>1</v>
      </c>
      <c r="S423" t="s">
        <v>14</v>
      </c>
      <c r="T423" t="s">
        <v>969</v>
      </c>
      <c r="U423" t="s">
        <v>15</v>
      </c>
    </row>
    <row r="424" spans="1:21">
      <c r="A424" t="s">
        <v>75</v>
      </c>
      <c r="B424" t="s">
        <v>76</v>
      </c>
      <c r="C424" t="s">
        <v>77</v>
      </c>
      <c r="D424" t="s">
        <v>11</v>
      </c>
      <c r="E424" t="s">
        <v>12</v>
      </c>
      <c r="F424" t="s">
        <v>876</v>
      </c>
      <c r="H424" t="s">
        <v>16</v>
      </c>
      <c r="I424">
        <v>1</v>
      </c>
      <c r="J424" t="s">
        <v>14</v>
      </c>
      <c r="K424" s="70">
        <v>155.1</v>
      </c>
      <c r="L424" s="23">
        <v>159.80000000000001</v>
      </c>
      <c r="O424" s="70">
        <v>159.80000000000001</v>
      </c>
      <c r="P424" s="105">
        <v>159.80000000000001</v>
      </c>
      <c r="Q424" t="s">
        <v>876</v>
      </c>
      <c r="R424">
        <v>1</v>
      </c>
      <c r="S424" t="s">
        <v>14</v>
      </c>
      <c r="T424" t="s">
        <v>969</v>
      </c>
      <c r="U424" t="s">
        <v>15</v>
      </c>
    </row>
    <row r="425" spans="1:21">
      <c r="A425" t="s">
        <v>75</v>
      </c>
      <c r="B425" t="s">
        <v>76</v>
      </c>
      <c r="C425" t="s">
        <v>77</v>
      </c>
      <c r="D425" t="s">
        <v>11</v>
      </c>
      <c r="E425" t="s">
        <v>12</v>
      </c>
      <c r="F425" t="s">
        <v>876</v>
      </c>
      <c r="H425" t="s">
        <v>16</v>
      </c>
      <c r="I425">
        <v>60</v>
      </c>
      <c r="J425" t="s">
        <v>14</v>
      </c>
      <c r="K425" s="70">
        <v>155.1</v>
      </c>
      <c r="L425" s="23">
        <v>151.80000000000001</v>
      </c>
      <c r="O425" s="70" t="s">
        <v>964</v>
      </c>
      <c r="P425" s="105" t="s">
        <v>964</v>
      </c>
      <c r="Q425" t="s">
        <v>876</v>
      </c>
      <c r="R425">
        <v>1</v>
      </c>
      <c r="S425" t="s">
        <v>14</v>
      </c>
      <c r="T425" t="s">
        <v>969</v>
      </c>
      <c r="U425" t="s">
        <v>15</v>
      </c>
    </row>
    <row r="426" spans="1:21">
      <c r="A426" t="s">
        <v>75</v>
      </c>
      <c r="B426" t="s">
        <v>76</v>
      </c>
      <c r="C426" t="s">
        <v>77</v>
      </c>
      <c r="D426" t="s">
        <v>11</v>
      </c>
      <c r="E426" t="s">
        <v>12</v>
      </c>
      <c r="F426" t="s">
        <v>876</v>
      </c>
      <c r="H426" t="s">
        <v>16</v>
      </c>
      <c r="I426">
        <v>240</v>
      </c>
      <c r="J426" t="s">
        <v>14</v>
      </c>
      <c r="K426" s="70">
        <v>155.1</v>
      </c>
      <c r="L426" s="23">
        <v>127.9</v>
      </c>
      <c r="O426" s="70" t="s">
        <v>964</v>
      </c>
      <c r="P426" s="105" t="s">
        <v>964</v>
      </c>
      <c r="Q426" t="s">
        <v>876</v>
      </c>
      <c r="R426">
        <v>1</v>
      </c>
      <c r="S426" t="s">
        <v>14</v>
      </c>
      <c r="T426" t="s">
        <v>969</v>
      </c>
      <c r="U426" t="s">
        <v>15</v>
      </c>
    </row>
    <row r="427" spans="1:21">
      <c r="A427" t="s">
        <v>75</v>
      </c>
      <c r="B427" t="s">
        <v>76</v>
      </c>
      <c r="C427" t="s">
        <v>77</v>
      </c>
      <c r="D427" t="s">
        <v>11</v>
      </c>
      <c r="E427" t="s">
        <v>12</v>
      </c>
      <c r="F427" t="s">
        <v>877</v>
      </c>
      <c r="H427" t="s">
        <v>16</v>
      </c>
      <c r="I427">
        <v>1</v>
      </c>
      <c r="J427" t="s">
        <v>14</v>
      </c>
      <c r="K427" s="70">
        <v>73.7</v>
      </c>
      <c r="L427" s="23">
        <v>76</v>
      </c>
      <c r="O427" s="70">
        <v>76</v>
      </c>
      <c r="P427" s="105">
        <v>76</v>
      </c>
      <c r="Q427" t="s">
        <v>877</v>
      </c>
      <c r="R427">
        <v>1</v>
      </c>
      <c r="S427" t="s">
        <v>14</v>
      </c>
      <c r="T427" t="s">
        <v>969</v>
      </c>
      <c r="U427" t="s">
        <v>15</v>
      </c>
    </row>
    <row r="428" spans="1:21">
      <c r="A428" t="s">
        <v>75</v>
      </c>
      <c r="B428" t="s">
        <v>76</v>
      </c>
      <c r="C428" t="s">
        <v>77</v>
      </c>
      <c r="D428" t="s">
        <v>11</v>
      </c>
      <c r="E428" t="s">
        <v>12</v>
      </c>
      <c r="F428" t="s">
        <v>877</v>
      </c>
      <c r="H428" t="s">
        <v>16</v>
      </c>
      <c r="I428">
        <v>60</v>
      </c>
      <c r="J428" t="s">
        <v>14</v>
      </c>
      <c r="K428" s="70">
        <v>73.7</v>
      </c>
      <c r="L428" s="23">
        <v>72.099999999999994</v>
      </c>
      <c r="O428" s="70" t="s">
        <v>964</v>
      </c>
      <c r="P428" s="105" t="s">
        <v>964</v>
      </c>
      <c r="Q428" t="s">
        <v>877</v>
      </c>
      <c r="R428">
        <v>1</v>
      </c>
      <c r="S428" t="s">
        <v>14</v>
      </c>
      <c r="T428" t="s">
        <v>969</v>
      </c>
      <c r="U428" t="s">
        <v>15</v>
      </c>
    </row>
    <row r="429" spans="1:21">
      <c r="A429" t="s">
        <v>75</v>
      </c>
      <c r="B429" t="s">
        <v>76</v>
      </c>
      <c r="C429" t="s">
        <v>77</v>
      </c>
      <c r="D429" t="s">
        <v>11</v>
      </c>
      <c r="E429" t="s">
        <v>12</v>
      </c>
      <c r="F429" t="s">
        <v>877</v>
      </c>
      <c r="H429" t="s">
        <v>16</v>
      </c>
      <c r="I429">
        <v>240</v>
      </c>
      <c r="J429" t="s">
        <v>14</v>
      </c>
      <c r="K429" s="70">
        <v>73.7</v>
      </c>
      <c r="L429" s="23">
        <v>60.8</v>
      </c>
      <c r="O429" s="70" t="s">
        <v>964</v>
      </c>
      <c r="P429" s="105" t="s">
        <v>964</v>
      </c>
      <c r="Q429" t="s">
        <v>877</v>
      </c>
      <c r="R429">
        <v>1</v>
      </c>
      <c r="S429" t="s">
        <v>14</v>
      </c>
      <c r="T429" t="s">
        <v>969</v>
      </c>
      <c r="U429" t="s">
        <v>15</v>
      </c>
    </row>
    <row r="430" spans="1:21">
      <c r="A430" t="s">
        <v>75</v>
      </c>
      <c r="B430" t="s">
        <v>76</v>
      </c>
      <c r="C430" t="s">
        <v>77</v>
      </c>
      <c r="D430" t="s">
        <v>11</v>
      </c>
      <c r="E430" t="s">
        <v>12</v>
      </c>
      <c r="F430" t="s">
        <v>965</v>
      </c>
      <c r="H430" t="s">
        <v>16</v>
      </c>
      <c r="I430">
        <v>1</v>
      </c>
      <c r="J430" t="s">
        <v>14</v>
      </c>
      <c r="K430" s="69"/>
      <c r="L430" s="22">
        <v>1179.0999999999999</v>
      </c>
      <c r="M430" s="22"/>
      <c r="N430" s="33"/>
      <c r="O430" s="69">
        <v>1179.0999999999999</v>
      </c>
      <c r="P430" s="105">
        <v>1179.0999999999999</v>
      </c>
      <c r="Q430" t="s">
        <v>965</v>
      </c>
      <c r="R430">
        <v>1</v>
      </c>
      <c r="S430" t="s">
        <v>14</v>
      </c>
      <c r="T430" t="s">
        <v>970</v>
      </c>
      <c r="U430" t="s">
        <v>15</v>
      </c>
    </row>
    <row r="431" spans="1:21">
      <c r="A431" t="s">
        <v>75</v>
      </c>
      <c r="B431" t="s">
        <v>76</v>
      </c>
      <c r="C431" t="s">
        <v>77</v>
      </c>
      <c r="D431" t="s">
        <v>11</v>
      </c>
      <c r="E431" t="s">
        <v>12</v>
      </c>
      <c r="F431" t="s">
        <v>965</v>
      </c>
      <c r="H431" t="s">
        <v>16</v>
      </c>
      <c r="I431">
        <v>60</v>
      </c>
      <c r="J431" t="s">
        <v>14</v>
      </c>
      <c r="K431" s="69"/>
      <c r="L431" s="22">
        <v>1124.4000000000001</v>
      </c>
      <c r="M431" s="22"/>
      <c r="N431" s="33"/>
      <c r="O431" s="70" t="s">
        <v>964</v>
      </c>
      <c r="P431" s="105" t="s">
        <v>964</v>
      </c>
      <c r="Q431" t="s">
        <v>965</v>
      </c>
      <c r="R431">
        <v>1</v>
      </c>
      <c r="S431" t="s">
        <v>14</v>
      </c>
      <c r="T431" t="s">
        <v>970</v>
      </c>
      <c r="U431" t="s">
        <v>15</v>
      </c>
    </row>
    <row r="432" spans="1:21">
      <c r="A432" t="s">
        <v>75</v>
      </c>
      <c r="B432" t="s">
        <v>76</v>
      </c>
      <c r="C432" t="s">
        <v>77</v>
      </c>
      <c r="D432" t="s">
        <v>11</v>
      </c>
      <c r="E432" t="s">
        <v>12</v>
      </c>
      <c r="F432" t="s">
        <v>965</v>
      </c>
      <c r="H432" t="s">
        <v>16</v>
      </c>
      <c r="I432">
        <v>240</v>
      </c>
      <c r="J432" t="s">
        <v>14</v>
      </c>
      <c r="L432" s="23">
        <v>942.1</v>
      </c>
      <c r="O432" s="70" t="s">
        <v>964</v>
      </c>
      <c r="P432" s="105" t="s">
        <v>964</v>
      </c>
      <c r="Q432" t="s">
        <v>965</v>
      </c>
      <c r="R432">
        <v>1</v>
      </c>
      <c r="S432" t="s">
        <v>14</v>
      </c>
      <c r="T432" t="s">
        <v>970</v>
      </c>
      <c r="U432" t="s">
        <v>15</v>
      </c>
    </row>
    <row r="433" spans="1:21">
      <c r="A433" t="s">
        <v>75</v>
      </c>
      <c r="B433" t="s">
        <v>76</v>
      </c>
      <c r="C433" t="s">
        <v>77</v>
      </c>
      <c r="D433" t="s">
        <v>11</v>
      </c>
      <c r="E433" t="s">
        <v>12</v>
      </c>
      <c r="F433" t="s">
        <v>878</v>
      </c>
      <c r="H433" t="s">
        <v>16</v>
      </c>
      <c r="I433">
        <v>1</v>
      </c>
      <c r="J433" t="s">
        <v>14</v>
      </c>
      <c r="K433" s="70">
        <v>174.5</v>
      </c>
      <c r="L433" s="23">
        <v>179.8</v>
      </c>
      <c r="O433" s="70">
        <v>179.8</v>
      </c>
      <c r="P433" s="105">
        <v>179.8</v>
      </c>
      <c r="Q433" t="s">
        <v>878</v>
      </c>
      <c r="R433">
        <v>1</v>
      </c>
      <c r="S433" t="s">
        <v>14</v>
      </c>
      <c r="T433" t="s">
        <v>969</v>
      </c>
      <c r="U433" t="s">
        <v>15</v>
      </c>
    </row>
    <row r="434" spans="1:21">
      <c r="A434" t="s">
        <v>75</v>
      </c>
      <c r="B434" t="s">
        <v>76</v>
      </c>
      <c r="C434" t="s">
        <v>77</v>
      </c>
      <c r="D434" t="s">
        <v>11</v>
      </c>
      <c r="E434" t="s">
        <v>12</v>
      </c>
      <c r="F434" t="s">
        <v>878</v>
      </c>
      <c r="H434" t="s">
        <v>16</v>
      </c>
      <c r="I434">
        <v>60</v>
      </c>
      <c r="J434" t="s">
        <v>14</v>
      </c>
      <c r="K434" s="70">
        <v>174.5</v>
      </c>
      <c r="L434" s="23">
        <v>170.7</v>
      </c>
      <c r="O434" s="70" t="s">
        <v>964</v>
      </c>
      <c r="P434" s="105" t="s">
        <v>964</v>
      </c>
      <c r="Q434" t="s">
        <v>878</v>
      </c>
      <c r="R434">
        <v>1</v>
      </c>
      <c r="S434" t="s">
        <v>14</v>
      </c>
      <c r="T434" t="s">
        <v>969</v>
      </c>
      <c r="U434" t="s">
        <v>15</v>
      </c>
    </row>
    <row r="435" spans="1:21">
      <c r="A435" t="s">
        <v>75</v>
      </c>
      <c r="B435" t="s">
        <v>76</v>
      </c>
      <c r="C435" t="s">
        <v>77</v>
      </c>
      <c r="D435" t="s">
        <v>11</v>
      </c>
      <c r="E435" t="s">
        <v>12</v>
      </c>
      <c r="F435" t="s">
        <v>878</v>
      </c>
      <c r="H435" t="s">
        <v>16</v>
      </c>
      <c r="I435">
        <v>240</v>
      </c>
      <c r="J435" t="s">
        <v>14</v>
      </c>
      <c r="K435" s="70">
        <v>174.5</v>
      </c>
      <c r="L435" s="23">
        <v>143.80000000000001</v>
      </c>
      <c r="O435" s="70" t="s">
        <v>964</v>
      </c>
      <c r="P435" s="105" t="s">
        <v>964</v>
      </c>
      <c r="Q435" t="s">
        <v>878</v>
      </c>
      <c r="R435">
        <v>1</v>
      </c>
      <c r="S435" t="s">
        <v>14</v>
      </c>
      <c r="T435" t="s">
        <v>969</v>
      </c>
      <c r="U435" t="s">
        <v>15</v>
      </c>
    </row>
    <row r="436" spans="1:21">
      <c r="A436" t="s">
        <v>75</v>
      </c>
      <c r="B436" t="s">
        <v>76</v>
      </c>
      <c r="C436" t="s">
        <v>77</v>
      </c>
      <c r="D436" t="s">
        <v>11</v>
      </c>
      <c r="E436" t="s">
        <v>12</v>
      </c>
      <c r="F436" t="s">
        <v>879</v>
      </c>
      <c r="H436" t="s">
        <v>16</v>
      </c>
      <c r="I436">
        <v>1</v>
      </c>
      <c r="J436" t="s">
        <v>14</v>
      </c>
      <c r="K436" s="70">
        <v>58.2</v>
      </c>
      <c r="L436" s="23">
        <v>60</v>
      </c>
      <c r="O436" s="70">
        <v>60</v>
      </c>
      <c r="P436" s="105">
        <v>60</v>
      </c>
      <c r="Q436" t="s">
        <v>879</v>
      </c>
      <c r="R436">
        <v>1</v>
      </c>
      <c r="S436" t="s">
        <v>14</v>
      </c>
      <c r="T436" t="s">
        <v>969</v>
      </c>
      <c r="U436" t="s">
        <v>15</v>
      </c>
    </row>
    <row r="437" spans="1:21">
      <c r="A437" t="s">
        <v>75</v>
      </c>
      <c r="B437" t="s">
        <v>76</v>
      </c>
      <c r="C437" t="s">
        <v>77</v>
      </c>
      <c r="D437" t="s">
        <v>11</v>
      </c>
      <c r="E437" t="s">
        <v>12</v>
      </c>
      <c r="F437" t="s">
        <v>879</v>
      </c>
      <c r="H437" t="s">
        <v>16</v>
      </c>
      <c r="I437">
        <v>60</v>
      </c>
      <c r="J437" t="s">
        <v>14</v>
      </c>
      <c r="K437" s="70">
        <v>58.2</v>
      </c>
      <c r="L437" s="23">
        <v>57</v>
      </c>
      <c r="O437" s="70" t="s">
        <v>964</v>
      </c>
      <c r="P437" s="105" t="s">
        <v>964</v>
      </c>
      <c r="Q437" t="s">
        <v>879</v>
      </c>
      <c r="R437">
        <v>1</v>
      </c>
      <c r="S437" t="s">
        <v>14</v>
      </c>
      <c r="T437" t="s">
        <v>969</v>
      </c>
      <c r="U437" t="s">
        <v>15</v>
      </c>
    </row>
    <row r="438" spans="1:21">
      <c r="A438" t="s">
        <v>75</v>
      </c>
      <c r="B438" t="s">
        <v>76</v>
      </c>
      <c r="C438" t="s">
        <v>77</v>
      </c>
      <c r="D438" t="s">
        <v>11</v>
      </c>
      <c r="E438" t="s">
        <v>12</v>
      </c>
      <c r="F438" t="s">
        <v>879</v>
      </c>
      <c r="H438" t="s">
        <v>16</v>
      </c>
      <c r="I438">
        <v>240</v>
      </c>
      <c r="J438" t="s">
        <v>14</v>
      </c>
      <c r="K438" s="70">
        <v>58.2</v>
      </c>
      <c r="L438" s="23">
        <v>47.9</v>
      </c>
      <c r="O438" s="70" t="s">
        <v>964</v>
      </c>
      <c r="P438" s="105" t="s">
        <v>964</v>
      </c>
      <c r="Q438" t="s">
        <v>879</v>
      </c>
      <c r="R438">
        <v>1</v>
      </c>
      <c r="S438" t="s">
        <v>14</v>
      </c>
      <c r="T438" t="s">
        <v>969</v>
      </c>
      <c r="U438" t="s">
        <v>15</v>
      </c>
    </row>
    <row r="439" spans="1:21">
      <c r="A439" t="s">
        <v>75</v>
      </c>
      <c r="B439" t="s">
        <v>76</v>
      </c>
      <c r="C439" t="s">
        <v>77</v>
      </c>
      <c r="D439" t="s">
        <v>11</v>
      </c>
      <c r="E439" t="s">
        <v>12</v>
      </c>
      <c r="F439" t="s">
        <v>880</v>
      </c>
      <c r="H439" t="s">
        <v>16</v>
      </c>
      <c r="I439">
        <v>1</v>
      </c>
      <c r="J439" t="s">
        <v>14</v>
      </c>
      <c r="K439" s="70">
        <v>189.8</v>
      </c>
      <c r="L439" s="23">
        <v>189.8</v>
      </c>
      <c r="O439" s="70">
        <v>189.8</v>
      </c>
      <c r="P439" s="105">
        <v>189.8</v>
      </c>
      <c r="Q439" t="s">
        <v>880</v>
      </c>
      <c r="R439">
        <v>1</v>
      </c>
      <c r="S439" t="s">
        <v>14</v>
      </c>
      <c r="T439" t="s">
        <v>969</v>
      </c>
      <c r="U439" t="s">
        <v>15</v>
      </c>
    </row>
    <row r="440" spans="1:21">
      <c r="A440" t="s">
        <v>75</v>
      </c>
      <c r="B440" t="s">
        <v>76</v>
      </c>
      <c r="C440" t="s">
        <v>77</v>
      </c>
      <c r="D440" t="s">
        <v>11</v>
      </c>
      <c r="E440" t="s">
        <v>12</v>
      </c>
      <c r="F440" t="s">
        <v>880</v>
      </c>
      <c r="H440" t="s">
        <v>16</v>
      </c>
      <c r="I440">
        <v>60</v>
      </c>
      <c r="J440" t="s">
        <v>14</v>
      </c>
      <c r="K440" s="70">
        <v>189.8</v>
      </c>
      <c r="L440" s="23">
        <v>180.3</v>
      </c>
      <c r="O440" s="70" t="s">
        <v>964</v>
      </c>
      <c r="P440" s="105" t="s">
        <v>964</v>
      </c>
      <c r="Q440" t="s">
        <v>880</v>
      </c>
      <c r="R440">
        <v>1</v>
      </c>
      <c r="S440" t="s">
        <v>14</v>
      </c>
      <c r="T440" t="s">
        <v>969</v>
      </c>
      <c r="U440" t="s">
        <v>15</v>
      </c>
    </row>
    <row r="441" spans="1:21">
      <c r="A441" t="s">
        <v>75</v>
      </c>
      <c r="B441" t="s">
        <v>76</v>
      </c>
      <c r="C441" t="s">
        <v>77</v>
      </c>
      <c r="D441" t="s">
        <v>11</v>
      </c>
      <c r="E441" t="s">
        <v>12</v>
      </c>
      <c r="F441" t="s">
        <v>880</v>
      </c>
      <c r="H441" t="s">
        <v>16</v>
      </c>
      <c r="I441">
        <v>240</v>
      </c>
      <c r="J441" t="s">
        <v>14</v>
      </c>
      <c r="K441" s="70">
        <v>189.8</v>
      </c>
      <c r="L441" s="23">
        <v>151.80000000000001</v>
      </c>
      <c r="O441" s="70" t="s">
        <v>964</v>
      </c>
      <c r="P441" s="105" t="s">
        <v>964</v>
      </c>
      <c r="Q441" t="s">
        <v>880</v>
      </c>
      <c r="R441">
        <v>1</v>
      </c>
      <c r="S441" t="s">
        <v>14</v>
      </c>
      <c r="T441" t="s">
        <v>969</v>
      </c>
      <c r="U441" t="s">
        <v>15</v>
      </c>
    </row>
    <row r="442" spans="1:21">
      <c r="A442" t="s">
        <v>78</v>
      </c>
      <c r="B442" t="s">
        <v>79</v>
      </c>
      <c r="C442" t="s">
        <v>80</v>
      </c>
      <c r="D442" t="s">
        <v>11</v>
      </c>
      <c r="E442" t="s">
        <v>12</v>
      </c>
      <c r="F442" t="s">
        <v>13</v>
      </c>
      <c r="H442" t="s">
        <v>16</v>
      </c>
      <c r="I442">
        <v>1</v>
      </c>
      <c r="J442" t="s">
        <v>14</v>
      </c>
      <c r="K442" s="70">
        <v>484.5</v>
      </c>
      <c r="L442" s="23">
        <v>499.1</v>
      </c>
      <c r="O442" s="70">
        <v>499.1</v>
      </c>
      <c r="P442" s="105">
        <v>499.1</v>
      </c>
      <c r="Q442" t="s">
        <v>13</v>
      </c>
      <c r="R442">
        <v>1</v>
      </c>
      <c r="S442" t="s">
        <v>14</v>
      </c>
      <c r="T442" t="s">
        <v>969</v>
      </c>
      <c r="U442" t="s">
        <v>15</v>
      </c>
    </row>
    <row r="443" spans="1:21">
      <c r="A443" t="s">
        <v>78</v>
      </c>
      <c r="B443" t="s">
        <v>79</v>
      </c>
      <c r="C443" t="s">
        <v>80</v>
      </c>
      <c r="D443" t="s">
        <v>11</v>
      </c>
      <c r="E443" t="s">
        <v>12</v>
      </c>
      <c r="F443" t="s">
        <v>13</v>
      </c>
      <c r="H443" t="s">
        <v>16</v>
      </c>
      <c r="I443">
        <v>60</v>
      </c>
      <c r="J443" t="s">
        <v>14</v>
      </c>
      <c r="K443" s="70">
        <v>484.5</v>
      </c>
      <c r="L443" s="23">
        <v>474.2</v>
      </c>
      <c r="O443" s="70" t="s">
        <v>964</v>
      </c>
      <c r="P443" s="105" t="s">
        <v>964</v>
      </c>
      <c r="Q443" t="s">
        <v>13</v>
      </c>
      <c r="R443">
        <v>1</v>
      </c>
      <c r="S443" t="s">
        <v>14</v>
      </c>
      <c r="T443" t="s">
        <v>969</v>
      </c>
      <c r="U443" t="s">
        <v>15</v>
      </c>
    </row>
    <row r="444" spans="1:21">
      <c r="A444" t="s">
        <v>78</v>
      </c>
      <c r="B444" t="s">
        <v>79</v>
      </c>
      <c r="C444" t="s">
        <v>80</v>
      </c>
      <c r="D444" t="s">
        <v>11</v>
      </c>
      <c r="E444" t="s">
        <v>12</v>
      </c>
      <c r="F444" t="s">
        <v>13</v>
      </c>
      <c r="H444" t="s">
        <v>16</v>
      </c>
      <c r="I444">
        <v>240</v>
      </c>
      <c r="J444" t="s">
        <v>14</v>
      </c>
      <c r="K444" s="70">
        <v>484.5</v>
      </c>
      <c r="L444" s="23">
        <v>399.3</v>
      </c>
      <c r="O444" s="70" t="s">
        <v>964</v>
      </c>
      <c r="P444" s="105" t="s">
        <v>964</v>
      </c>
      <c r="Q444" t="s">
        <v>13</v>
      </c>
      <c r="R444">
        <v>1</v>
      </c>
      <c r="S444" t="s">
        <v>14</v>
      </c>
      <c r="T444" t="s">
        <v>969</v>
      </c>
      <c r="U444" t="s">
        <v>15</v>
      </c>
    </row>
    <row r="445" spans="1:21">
      <c r="A445" t="s">
        <v>78</v>
      </c>
      <c r="B445" t="s">
        <v>79</v>
      </c>
      <c r="C445" t="s">
        <v>80</v>
      </c>
      <c r="D445" t="s">
        <v>11</v>
      </c>
      <c r="E445" t="s">
        <v>12</v>
      </c>
      <c r="F445" t="s">
        <v>872</v>
      </c>
      <c r="H445" t="s">
        <v>16</v>
      </c>
      <c r="I445">
        <v>1</v>
      </c>
      <c r="J445" t="s">
        <v>14</v>
      </c>
      <c r="K445" s="70">
        <v>144.4</v>
      </c>
      <c r="L445" s="23">
        <v>148.80000000000001</v>
      </c>
      <c r="O445" s="70">
        <v>148.80000000000001</v>
      </c>
      <c r="P445" s="105">
        <v>148.80000000000001</v>
      </c>
      <c r="Q445" t="s">
        <v>872</v>
      </c>
      <c r="R445">
        <v>1</v>
      </c>
      <c r="S445" t="s">
        <v>14</v>
      </c>
      <c r="T445" t="s">
        <v>969</v>
      </c>
      <c r="U445" t="s">
        <v>15</v>
      </c>
    </row>
    <row r="446" spans="1:21">
      <c r="A446" t="s">
        <v>78</v>
      </c>
      <c r="B446" t="s">
        <v>79</v>
      </c>
      <c r="C446" t="s">
        <v>80</v>
      </c>
      <c r="D446" t="s">
        <v>11</v>
      </c>
      <c r="E446" t="s">
        <v>12</v>
      </c>
      <c r="F446" t="s">
        <v>872</v>
      </c>
      <c r="H446" t="s">
        <v>16</v>
      </c>
      <c r="I446">
        <v>60</v>
      </c>
      <c r="J446" t="s">
        <v>14</v>
      </c>
      <c r="L446" s="23">
        <v>141.4</v>
      </c>
      <c r="O446" s="70" t="s">
        <v>964</v>
      </c>
      <c r="P446" s="105" t="s">
        <v>964</v>
      </c>
      <c r="Q446" t="s">
        <v>872</v>
      </c>
      <c r="R446">
        <v>1</v>
      </c>
      <c r="S446" t="s">
        <v>14</v>
      </c>
      <c r="T446" t="s">
        <v>969</v>
      </c>
      <c r="U446" t="s">
        <v>15</v>
      </c>
    </row>
    <row r="447" spans="1:21">
      <c r="A447" t="s">
        <v>78</v>
      </c>
      <c r="B447" t="s">
        <v>79</v>
      </c>
      <c r="C447" t="s">
        <v>80</v>
      </c>
      <c r="D447" t="s">
        <v>11</v>
      </c>
      <c r="E447" t="s">
        <v>12</v>
      </c>
      <c r="F447" t="s">
        <v>872</v>
      </c>
      <c r="H447" t="s">
        <v>16</v>
      </c>
      <c r="I447">
        <v>240</v>
      </c>
      <c r="J447" t="s">
        <v>14</v>
      </c>
      <c r="L447" s="23">
        <v>119</v>
      </c>
      <c r="O447" s="70" t="s">
        <v>964</v>
      </c>
      <c r="P447" s="105" t="s">
        <v>964</v>
      </c>
      <c r="Q447" t="s">
        <v>872</v>
      </c>
      <c r="R447">
        <v>1</v>
      </c>
      <c r="S447" t="s">
        <v>14</v>
      </c>
      <c r="T447" t="s">
        <v>969</v>
      </c>
      <c r="U447" t="s">
        <v>15</v>
      </c>
    </row>
    <row r="448" spans="1:21">
      <c r="A448" t="s">
        <v>78</v>
      </c>
      <c r="B448" t="s">
        <v>79</v>
      </c>
      <c r="C448" t="s">
        <v>80</v>
      </c>
      <c r="D448" t="s">
        <v>11</v>
      </c>
      <c r="E448" t="s">
        <v>12</v>
      </c>
      <c r="F448" t="s">
        <v>873</v>
      </c>
      <c r="H448" t="s">
        <v>16</v>
      </c>
      <c r="I448">
        <v>1</v>
      </c>
      <c r="J448" t="s">
        <v>14</v>
      </c>
      <c r="K448" s="70">
        <v>19.399999999999999</v>
      </c>
      <c r="L448" s="23">
        <v>20</v>
      </c>
      <c r="O448" s="70">
        <v>20</v>
      </c>
      <c r="P448" s="105">
        <v>20</v>
      </c>
      <c r="Q448" t="s">
        <v>873</v>
      </c>
      <c r="R448">
        <v>1</v>
      </c>
      <c r="S448" t="s">
        <v>14</v>
      </c>
      <c r="T448" t="s">
        <v>969</v>
      </c>
      <c r="U448" t="s">
        <v>15</v>
      </c>
    </row>
    <row r="449" spans="1:21">
      <c r="A449" t="s">
        <v>78</v>
      </c>
      <c r="B449" t="s">
        <v>79</v>
      </c>
      <c r="C449" t="s">
        <v>80</v>
      </c>
      <c r="D449" t="s">
        <v>11</v>
      </c>
      <c r="E449" t="s">
        <v>12</v>
      </c>
      <c r="F449" t="s">
        <v>873</v>
      </c>
      <c r="H449" t="s">
        <v>16</v>
      </c>
      <c r="I449">
        <v>60</v>
      </c>
      <c r="J449" t="s">
        <v>14</v>
      </c>
      <c r="K449" s="70">
        <v>19.399999999999999</v>
      </c>
      <c r="L449" s="23">
        <v>19.100000000000001</v>
      </c>
      <c r="O449" s="70" t="s">
        <v>964</v>
      </c>
      <c r="P449" s="105" t="s">
        <v>964</v>
      </c>
      <c r="Q449" t="s">
        <v>873</v>
      </c>
      <c r="R449">
        <v>1</v>
      </c>
      <c r="S449" t="s">
        <v>14</v>
      </c>
      <c r="T449" t="s">
        <v>969</v>
      </c>
      <c r="U449" t="s">
        <v>15</v>
      </c>
    </row>
    <row r="450" spans="1:21">
      <c r="A450" t="s">
        <v>78</v>
      </c>
      <c r="B450" t="s">
        <v>79</v>
      </c>
      <c r="C450" t="s">
        <v>80</v>
      </c>
      <c r="D450" t="s">
        <v>11</v>
      </c>
      <c r="E450" t="s">
        <v>12</v>
      </c>
      <c r="F450" t="s">
        <v>873</v>
      </c>
      <c r="H450" t="s">
        <v>16</v>
      </c>
      <c r="I450">
        <v>240</v>
      </c>
      <c r="J450" t="s">
        <v>14</v>
      </c>
      <c r="K450" s="70">
        <v>19.399999999999999</v>
      </c>
      <c r="L450" s="23">
        <v>16</v>
      </c>
      <c r="O450" s="70" t="s">
        <v>964</v>
      </c>
      <c r="P450" s="105" t="s">
        <v>964</v>
      </c>
      <c r="Q450" t="s">
        <v>873</v>
      </c>
      <c r="R450">
        <v>1</v>
      </c>
      <c r="S450" t="s">
        <v>14</v>
      </c>
      <c r="T450" t="s">
        <v>969</v>
      </c>
      <c r="U450" t="s">
        <v>15</v>
      </c>
    </row>
    <row r="451" spans="1:21">
      <c r="A451" t="s">
        <v>78</v>
      </c>
      <c r="B451" t="s">
        <v>79</v>
      </c>
      <c r="C451" t="s">
        <v>80</v>
      </c>
      <c r="D451" t="s">
        <v>11</v>
      </c>
      <c r="E451" t="s">
        <v>12</v>
      </c>
      <c r="F451" t="s">
        <v>874</v>
      </c>
      <c r="H451" t="s">
        <v>16</v>
      </c>
      <c r="I451">
        <v>1</v>
      </c>
      <c r="J451" t="s">
        <v>14</v>
      </c>
      <c r="K451" s="70">
        <v>13.6</v>
      </c>
      <c r="L451" s="23">
        <v>13.6</v>
      </c>
      <c r="O451" s="70">
        <v>13.6</v>
      </c>
      <c r="P451" s="105">
        <v>13.6</v>
      </c>
      <c r="Q451" t="s">
        <v>874</v>
      </c>
      <c r="R451">
        <v>1</v>
      </c>
      <c r="S451" t="s">
        <v>14</v>
      </c>
      <c r="T451" t="s">
        <v>969</v>
      </c>
      <c r="U451" t="s">
        <v>15</v>
      </c>
    </row>
    <row r="452" spans="1:21">
      <c r="A452" t="s">
        <v>78</v>
      </c>
      <c r="B452" t="s">
        <v>79</v>
      </c>
      <c r="C452" t="s">
        <v>80</v>
      </c>
      <c r="D452" t="s">
        <v>11</v>
      </c>
      <c r="E452" t="s">
        <v>12</v>
      </c>
      <c r="F452" t="s">
        <v>874</v>
      </c>
      <c r="H452" t="s">
        <v>16</v>
      </c>
      <c r="I452">
        <v>60</v>
      </c>
      <c r="J452" t="s">
        <v>14</v>
      </c>
      <c r="K452" s="70">
        <v>13.6</v>
      </c>
      <c r="L452" s="23">
        <v>12.9</v>
      </c>
      <c r="O452" s="70" t="s">
        <v>964</v>
      </c>
      <c r="P452" s="105" t="s">
        <v>964</v>
      </c>
      <c r="Q452" t="s">
        <v>874</v>
      </c>
      <c r="R452">
        <v>1</v>
      </c>
      <c r="S452" t="s">
        <v>14</v>
      </c>
      <c r="T452" t="s">
        <v>969</v>
      </c>
      <c r="U452" t="s">
        <v>15</v>
      </c>
    </row>
    <row r="453" spans="1:21">
      <c r="A453" t="s">
        <v>78</v>
      </c>
      <c r="B453" t="s">
        <v>79</v>
      </c>
      <c r="C453" t="s">
        <v>80</v>
      </c>
      <c r="D453" t="s">
        <v>11</v>
      </c>
      <c r="E453" t="s">
        <v>12</v>
      </c>
      <c r="F453" t="s">
        <v>874</v>
      </c>
      <c r="H453" t="s">
        <v>16</v>
      </c>
      <c r="I453">
        <v>240</v>
      </c>
      <c r="J453" t="s">
        <v>14</v>
      </c>
      <c r="K453" s="70">
        <v>13.6</v>
      </c>
      <c r="L453" s="23">
        <v>10.9</v>
      </c>
      <c r="O453" s="70" t="s">
        <v>964</v>
      </c>
      <c r="P453" s="105" t="s">
        <v>964</v>
      </c>
      <c r="Q453" t="s">
        <v>874</v>
      </c>
      <c r="R453">
        <v>1</v>
      </c>
      <c r="S453" t="s">
        <v>14</v>
      </c>
      <c r="T453" t="s">
        <v>969</v>
      </c>
      <c r="U453" t="s">
        <v>15</v>
      </c>
    </row>
    <row r="454" spans="1:21">
      <c r="A454" t="s">
        <v>78</v>
      </c>
      <c r="B454" t="s">
        <v>79</v>
      </c>
      <c r="C454" t="s">
        <v>80</v>
      </c>
      <c r="D454" t="s">
        <v>11</v>
      </c>
      <c r="E454" t="s">
        <v>12</v>
      </c>
      <c r="F454" t="s">
        <v>875</v>
      </c>
      <c r="H454" t="s">
        <v>16</v>
      </c>
      <c r="I454">
        <v>1</v>
      </c>
      <c r="J454" t="s">
        <v>14</v>
      </c>
      <c r="K454" s="71">
        <v>5039</v>
      </c>
      <c r="L454" s="24">
        <v>5190</v>
      </c>
      <c r="M454" s="24"/>
      <c r="N454" s="35"/>
      <c r="O454" s="71">
        <v>5190</v>
      </c>
      <c r="P454" s="105">
        <v>5190</v>
      </c>
      <c r="Q454" t="s">
        <v>875</v>
      </c>
      <c r="R454">
        <v>1</v>
      </c>
      <c r="S454" t="s">
        <v>14</v>
      </c>
      <c r="T454" t="s">
        <v>969</v>
      </c>
      <c r="U454" t="s">
        <v>15</v>
      </c>
    </row>
    <row r="455" spans="1:21">
      <c r="A455" t="s">
        <v>78</v>
      </c>
      <c r="B455" t="s">
        <v>79</v>
      </c>
      <c r="C455" t="s">
        <v>80</v>
      </c>
      <c r="D455" t="s">
        <v>11</v>
      </c>
      <c r="E455" t="s">
        <v>12</v>
      </c>
      <c r="F455" t="s">
        <v>875</v>
      </c>
      <c r="H455" t="s">
        <v>16</v>
      </c>
      <c r="I455">
        <v>60</v>
      </c>
      <c r="J455" t="s">
        <v>14</v>
      </c>
      <c r="K455" s="71">
        <v>5039</v>
      </c>
      <c r="L455" s="24">
        <v>4931</v>
      </c>
      <c r="M455" s="24"/>
      <c r="N455" s="35"/>
      <c r="O455" s="70" t="s">
        <v>964</v>
      </c>
      <c r="P455" s="105" t="s">
        <v>964</v>
      </c>
      <c r="Q455" t="s">
        <v>875</v>
      </c>
      <c r="R455">
        <v>1</v>
      </c>
      <c r="S455" t="s">
        <v>14</v>
      </c>
      <c r="T455" t="s">
        <v>969</v>
      </c>
      <c r="U455" t="s">
        <v>15</v>
      </c>
    </row>
    <row r="456" spans="1:21">
      <c r="A456" t="s">
        <v>78</v>
      </c>
      <c r="B456" t="s">
        <v>79</v>
      </c>
      <c r="C456" t="s">
        <v>80</v>
      </c>
      <c r="D456" t="s">
        <v>11</v>
      </c>
      <c r="E456" t="s">
        <v>12</v>
      </c>
      <c r="F456" t="s">
        <v>875</v>
      </c>
      <c r="H456" t="s">
        <v>16</v>
      </c>
      <c r="I456">
        <v>240</v>
      </c>
      <c r="J456" t="s">
        <v>14</v>
      </c>
      <c r="K456" s="71">
        <v>5039</v>
      </c>
      <c r="L456" s="24">
        <v>4152</v>
      </c>
      <c r="M456" s="24"/>
      <c r="N456" s="35"/>
      <c r="O456" s="70" t="s">
        <v>964</v>
      </c>
      <c r="P456" s="105" t="s">
        <v>964</v>
      </c>
      <c r="Q456" t="s">
        <v>875</v>
      </c>
      <c r="R456">
        <v>1</v>
      </c>
      <c r="S456" t="s">
        <v>14</v>
      </c>
      <c r="T456" t="s">
        <v>969</v>
      </c>
      <c r="U456" t="s">
        <v>15</v>
      </c>
    </row>
    <row r="457" spans="1:21">
      <c r="A457" t="s">
        <v>78</v>
      </c>
      <c r="B457" t="s">
        <v>79</v>
      </c>
      <c r="C457" t="s">
        <v>80</v>
      </c>
      <c r="D457" t="s">
        <v>11</v>
      </c>
      <c r="E457" t="s">
        <v>12</v>
      </c>
      <c r="F457" t="s">
        <v>876</v>
      </c>
      <c r="H457" t="s">
        <v>16</v>
      </c>
      <c r="I457">
        <v>1</v>
      </c>
      <c r="J457" t="s">
        <v>14</v>
      </c>
      <c r="K457" s="70">
        <v>155.1</v>
      </c>
      <c r="L457" s="23">
        <v>159.80000000000001</v>
      </c>
      <c r="O457" s="70">
        <v>159.80000000000001</v>
      </c>
      <c r="P457" s="105">
        <v>159.80000000000001</v>
      </c>
      <c r="Q457" t="s">
        <v>876</v>
      </c>
      <c r="R457">
        <v>1</v>
      </c>
      <c r="S457" t="s">
        <v>14</v>
      </c>
      <c r="T457" t="s">
        <v>969</v>
      </c>
      <c r="U457" t="s">
        <v>15</v>
      </c>
    </row>
    <row r="458" spans="1:21">
      <c r="A458" t="s">
        <v>78</v>
      </c>
      <c r="B458" t="s">
        <v>79</v>
      </c>
      <c r="C458" t="s">
        <v>80</v>
      </c>
      <c r="D458" t="s">
        <v>11</v>
      </c>
      <c r="E458" t="s">
        <v>12</v>
      </c>
      <c r="F458" t="s">
        <v>876</v>
      </c>
      <c r="H458" t="s">
        <v>16</v>
      </c>
      <c r="I458">
        <v>60</v>
      </c>
      <c r="J458" t="s">
        <v>14</v>
      </c>
      <c r="K458" s="70">
        <v>155.1</v>
      </c>
      <c r="L458" s="23">
        <v>151.80000000000001</v>
      </c>
      <c r="O458" s="70" t="s">
        <v>964</v>
      </c>
      <c r="P458" s="105" t="s">
        <v>964</v>
      </c>
      <c r="Q458" t="s">
        <v>876</v>
      </c>
      <c r="R458">
        <v>1</v>
      </c>
      <c r="S458" t="s">
        <v>14</v>
      </c>
      <c r="T458" t="s">
        <v>969</v>
      </c>
      <c r="U458" t="s">
        <v>15</v>
      </c>
    </row>
    <row r="459" spans="1:21">
      <c r="A459" t="s">
        <v>78</v>
      </c>
      <c r="B459" t="s">
        <v>79</v>
      </c>
      <c r="C459" t="s">
        <v>80</v>
      </c>
      <c r="D459" t="s">
        <v>11</v>
      </c>
      <c r="E459" t="s">
        <v>12</v>
      </c>
      <c r="F459" t="s">
        <v>876</v>
      </c>
      <c r="H459" t="s">
        <v>16</v>
      </c>
      <c r="I459">
        <v>240</v>
      </c>
      <c r="J459" t="s">
        <v>14</v>
      </c>
      <c r="K459" s="70">
        <v>155.1</v>
      </c>
      <c r="L459" s="23">
        <v>127.9</v>
      </c>
      <c r="O459" s="70" t="s">
        <v>964</v>
      </c>
      <c r="P459" s="105" t="s">
        <v>964</v>
      </c>
      <c r="Q459" t="s">
        <v>876</v>
      </c>
      <c r="R459">
        <v>1</v>
      </c>
      <c r="S459" t="s">
        <v>14</v>
      </c>
      <c r="T459" t="s">
        <v>969</v>
      </c>
      <c r="U459" t="s">
        <v>15</v>
      </c>
    </row>
    <row r="460" spans="1:21">
      <c r="A460" t="s">
        <v>78</v>
      </c>
      <c r="B460" t="s">
        <v>79</v>
      </c>
      <c r="C460" t="s">
        <v>80</v>
      </c>
      <c r="D460" t="s">
        <v>11</v>
      </c>
      <c r="E460" t="s">
        <v>12</v>
      </c>
      <c r="F460" t="s">
        <v>877</v>
      </c>
      <c r="H460" t="s">
        <v>16</v>
      </c>
      <c r="I460">
        <v>1</v>
      </c>
      <c r="J460" t="s">
        <v>14</v>
      </c>
      <c r="K460" s="70">
        <v>73.7</v>
      </c>
      <c r="L460" s="23">
        <v>76</v>
      </c>
      <c r="O460" s="70">
        <v>76</v>
      </c>
      <c r="P460" s="105">
        <v>76</v>
      </c>
      <c r="Q460" t="s">
        <v>877</v>
      </c>
      <c r="R460">
        <v>1</v>
      </c>
      <c r="S460" t="s">
        <v>14</v>
      </c>
      <c r="T460" t="s">
        <v>969</v>
      </c>
      <c r="U460" t="s">
        <v>15</v>
      </c>
    </row>
    <row r="461" spans="1:21">
      <c r="A461" t="s">
        <v>78</v>
      </c>
      <c r="B461" t="s">
        <v>79</v>
      </c>
      <c r="C461" t="s">
        <v>80</v>
      </c>
      <c r="D461" t="s">
        <v>11</v>
      </c>
      <c r="E461" t="s">
        <v>12</v>
      </c>
      <c r="F461" t="s">
        <v>877</v>
      </c>
      <c r="H461" t="s">
        <v>16</v>
      </c>
      <c r="I461">
        <v>60</v>
      </c>
      <c r="J461" t="s">
        <v>14</v>
      </c>
      <c r="K461" s="70">
        <v>73.7</v>
      </c>
      <c r="L461" s="23">
        <v>72.099999999999994</v>
      </c>
      <c r="O461" s="70" t="s">
        <v>964</v>
      </c>
      <c r="P461" s="105" t="s">
        <v>964</v>
      </c>
      <c r="Q461" t="s">
        <v>877</v>
      </c>
      <c r="R461">
        <v>1</v>
      </c>
      <c r="S461" t="s">
        <v>14</v>
      </c>
      <c r="T461" t="s">
        <v>969</v>
      </c>
      <c r="U461" t="s">
        <v>15</v>
      </c>
    </row>
    <row r="462" spans="1:21">
      <c r="A462" t="s">
        <v>78</v>
      </c>
      <c r="B462" t="s">
        <v>79</v>
      </c>
      <c r="C462" t="s">
        <v>80</v>
      </c>
      <c r="D462" t="s">
        <v>11</v>
      </c>
      <c r="E462" t="s">
        <v>12</v>
      </c>
      <c r="F462" t="s">
        <v>877</v>
      </c>
      <c r="H462" t="s">
        <v>16</v>
      </c>
      <c r="I462">
        <v>240</v>
      </c>
      <c r="J462" t="s">
        <v>14</v>
      </c>
      <c r="K462" s="70">
        <v>73.7</v>
      </c>
      <c r="L462" s="23">
        <v>60.8</v>
      </c>
      <c r="O462" s="70" t="s">
        <v>964</v>
      </c>
      <c r="P462" s="105" t="s">
        <v>964</v>
      </c>
      <c r="Q462" t="s">
        <v>877</v>
      </c>
      <c r="R462">
        <v>1</v>
      </c>
      <c r="S462" t="s">
        <v>14</v>
      </c>
      <c r="T462" t="s">
        <v>969</v>
      </c>
      <c r="U462" t="s">
        <v>15</v>
      </c>
    </row>
    <row r="463" spans="1:21">
      <c r="A463" t="s">
        <v>78</v>
      </c>
      <c r="B463" t="s">
        <v>79</v>
      </c>
      <c r="C463" t="s">
        <v>80</v>
      </c>
      <c r="D463" t="s">
        <v>11</v>
      </c>
      <c r="E463" t="s">
        <v>12</v>
      </c>
      <c r="F463" t="s">
        <v>965</v>
      </c>
      <c r="H463" t="s">
        <v>16</v>
      </c>
      <c r="I463">
        <v>1</v>
      </c>
      <c r="J463" t="s">
        <v>14</v>
      </c>
      <c r="K463" s="69"/>
      <c r="L463" s="22">
        <v>1179.0999999999999</v>
      </c>
      <c r="M463" s="22"/>
      <c r="N463" s="33"/>
      <c r="O463" s="69">
        <v>1179.0999999999999</v>
      </c>
      <c r="P463" s="105">
        <v>1179.0999999999999</v>
      </c>
      <c r="Q463" t="s">
        <v>965</v>
      </c>
      <c r="R463">
        <v>1</v>
      </c>
      <c r="S463" t="s">
        <v>14</v>
      </c>
      <c r="T463" t="s">
        <v>970</v>
      </c>
      <c r="U463" t="s">
        <v>15</v>
      </c>
    </row>
    <row r="464" spans="1:21">
      <c r="A464" t="s">
        <v>78</v>
      </c>
      <c r="B464" t="s">
        <v>79</v>
      </c>
      <c r="C464" t="s">
        <v>80</v>
      </c>
      <c r="D464" t="s">
        <v>11</v>
      </c>
      <c r="E464" t="s">
        <v>12</v>
      </c>
      <c r="F464" t="s">
        <v>965</v>
      </c>
      <c r="H464" t="s">
        <v>16</v>
      </c>
      <c r="I464">
        <v>60</v>
      </c>
      <c r="J464" t="s">
        <v>14</v>
      </c>
      <c r="K464" s="69"/>
      <c r="L464" s="22">
        <v>1124.4000000000001</v>
      </c>
      <c r="M464" s="22"/>
      <c r="N464" s="33"/>
      <c r="O464" s="70" t="s">
        <v>964</v>
      </c>
      <c r="P464" s="105" t="s">
        <v>964</v>
      </c>
      <c r="Q464" t="s">
        <v>965</v>
      </c>
      <c r="R464">
        <v>1</v>
      </c>
      <c r="S464" t="s">
        <v>14</v>
      </c>
      <c r="T464" t="s">
        <v>970</v>
      </c>
      <c r="U464" t="s">
        <v>15</v>
      </c>
    </row>
    <row r="465" spans="1:21">
      <c r="A465" t="s">
        <v>78</v>
      </c>
      <c r="B465" t="s">
        <v>79</v>
      </c>
      <c r="C465" t="s">
        <v>80</v>
      </c>
      <c r="D465" t="s">
        <v>11</v>
      </c>
      <c r="E465" t="s">
        <v>12</v>
      </c>
      <c r="F465" t="s">
        <v>965</v>
      </c>
      <c r="H465" t="s">
        <v>16</v>
      </c>
      <c r="I465">
        <v>240</v>
      </c>
      <c r="J465" t="s">
        <v>14</v>
      </c>
      <c r="L465" s="23">
        <v>942.1</v>
      </c>
      <c r="O465" s="70" t="s">
        <v>964</v>
      </c>
      <c r="P465" s="105" t="s">
        <v>964</v>
      </c>
      <c r="Q465" t="s">
        <v>965</v>
      </c>
      <c r="R465">
        <v>1</v>
      </c>
      <c r="S465" t="s">
        <v>14</v>
      </c>
      <c r="T465" t="s">
        <v>970</v>
      </c>
      <c r="U465" t="s">
        <v>15</v>
      </c>
    </row>
    <row r="466" spans="1:21">
      <c r="A466" t="s">
        <v>78</v>
      </c>
      <c r="B466" t="s">
        <v>79</v>
      </c>
      <c r="C466" t="s">
        <v>80</v>
      </c>
      <c r="D466" t="s">
        <v>11</v>
      </c>
      <c r="E466" t="s">
        <v>12</v>
      </c>
      <c r="F466" t="s">
        <v>878</v>
      </c>
      <c r="H466" t="s">
        <v>16</v>
      </c>
      <c r="I466">
        <v>1</v>
      </c>
      <c r="J466" t="s">
        <v>14</v>
      </c>
      <c r="K466" s="70">
        <v>174.5</v>
      </c>
      <c r="L466" s="23">
        <v>179.8</v>
      </c>
      <c r="O466" s="70">
        <v>179.8</v>
      </c>
      <c r="P466" s="105">
        <v>179.8</v>
      </c>
      <c r="Q466" t="s">
        <v>878</v>
      </c>
      <c r="R466">
        <v>1</v>
      </c>
      <c r="S466" t="s">
        <v>14</v>
      </c>
      <c r="T466" t="s">
        <v>969</v>
      </c>
      <c r="U466" t="s">
        <v>15</v>
      </c>
    </row>
    <row r="467" spans="1:21">
      <c r="A467" t="s">
        <v>78</v>
      </c>
      <c r="B467" t="s">
        <v>79</v>
      </c>
      <c r="C467" t="s">
        <v>80</v>
      </c>
      <c r="D467" t="s">
        <v>11</v>
      </c>
      <c r="E467" t="s">
        <v>12</v>
      </c>
      <c r="F467" t="s">
        <v>878</v>
      </c>
      <c r="H467" t="s">
        <v>16</v>
      </c>
      <c r="I467">
        <v>60</v>
      </c>
      <c r="J467" t="s">
        <v>14</v>
      </c>
      <c r="K467" s="70">
        <v>174.5</v>
      </c>
      <c r="L467" s="23">
        <v>170.7</v>
      </c>
      <c r="O467" s="70" t="s">
        <v>964</v>
      </c>
      <c r="P467" s="105" t="s">
        <v>964</v>
      </c>
      <c r="Q467" t="s">
        <v>878</v>
      </c>
      <c r="R467">
        <v>1</v>
      </c>
      <c r="S467" t="s">
        <v>14</v>
      </c>
      <c r="T467" t="s">
        <v>969</v>
      </c>
      <c r="U467" t="s">
        <v>15</v>
      </c>
    </row>
    <row r="468" spans="1:21">
      <c r="A468" t="s">
        <v>78</v>
      </c>
      <c r="B468" t="s">
        <v>79</v>
      </c>
      <c r="C468" t="s">
        <v>80</v>
      </c>
      <c r="D468" t="s">
        <v>11</v>
      </c>
      <c r="E468" t="s">
        <v>12</v>
      </c>
      <c r="F468" t="s">
        <v>878</v>
      </c>
      <c r="H468" t="s">
        <v>16</v>
      </c>
      <c r="I468">
        <v>240</v>
      </c>
      <c r="J468" t="s">
        <v>14</v>
      </c>
      <c r="K468" s="70">
        <v>174.5</v>
      </c>
      <c r="L468" s="23">
        <v>143.80000000000001</v>
      </c>
      <c r="O468" s="70" t="s">
        <v>964</v>
      </c>
      <c r="P468" s="105" t="s">
        <v>964</v>
      </c>
      <c r="Q468" t="s">
        <v>878</v>
      </c>
      <c r="R468">
        <v>1</v>
      </c>
      <c r="S468" t="s">
        <v>14</v>
      </c>
      <c r="T468" t="s">
        <v>969</v>
      </c>
      <c r="U468" t="s">
        <v>15</v>
      </c>
    </row>
    <row r="469" spans="1:21">
      <c r="A469" t="s">
        <v>78</v>
      </c>
      <c r="B469" t="s">
        <v>79</v>
      </c>
      <c r="C469" t="s">
        <v>80</v>
      </c>
      <c r="D469" t="s">
        <v>11</v>
      </c>
      <c r="E469" t="s">
        <v>12</v>
      </c>
      <c r="F469" t="s">
        <v>879</v>
      </c>
      <c r="H469" t="s">
        <v>16</v>
      </c>
      <c r="I469">
        <v>1</v>
      </c>
      <c r="J469" t="s">
        <v>14</v>
      </c>
      <c r="K469" s="70">
        <v>58.2</v>
      </c>
      <c r="L469" s="23">
        <v>60</v>
      </c>
      <c r="O469" s="70">
        <v>60</v>
      </c>
      <c r="P469" s="105">
        <v>60</v>
      </c>
      <c r="Q469" t="s">
        <v>879</v>
      </c>
      <c r="R469">
        <v>1</v>
      </c>
      <c r="S469" t="s">
        <v>14</v>
      </c>
      <c r="T469" t="s">
        <v>969</v>
      </c>
      <c r="U469" t="s">
        <v>15</v>
      </c>
    </row>
    <row r="470" spans="1:21">
      <c r="A470" t="s">
        <v>78</v>
      </c>
      <c r="B470" t="s">
        <v>79</v>
      </c>
      <c r="C470" t="s">
        <v>80</v>
      </c>
      <c r="D470" t="s">
        <v>11</v>
      </c>
      <c r="E470" t="s">
        <v>12</v>
      </c>
      <c r="F470" t="s">
        <v>879</v>
      </c>
      <c r="H470" t="s">
        <v>16</v>
      </c>
      <c r="I470">
        <v>60</v>
      </c>
      <c r="J470" t="s">
        <v>14</v>
      </c>
      <c r="K470" s="70">
        <v>58.2</v>
      </c>
      <c r="L470" s="23">
        <v>57</v>
      </c>
      <c r="O470" s="70" t="s">
        <v>964</v>
      </c>
      <c r="P470" s="105" t="s">
        <v>964</v>
      </c>
      <c r="Q470" t="s">
        <v>879</v>
      </c>
      <c r="R470">
        <v>1</v>
      </c>
      <c r="S470" t="s">
        <v>14</v>
      </c>
      <c r="T470" t="s">
        <v>969</v>
      </c>
      <c r="U470" t="s">
        <v>15</v>
      </c>
    </row>
    <row r="471" spans="1:21">
      <c r="A471" t="s">
        <v>78</v>
      </c>
      <c r="B471" t="s">
        <v>79</v>
      </c>
      <c r="C471" t="s">
        <v>80</v>
      </c>
      <c r="D471" t="s">
        <v>11</v>
      </c>
      <c r="E471" t="s">
        <v>12</v>
      </c>
      <c r="F471" t="s">
        <v>879</v>
      </c>
      <c r="H471" t="s">
        <v>16</v>
      </c>
      <c r="I471">
        <v>240</v>
      </c>
      <c r="J471" t="s">
        <v>14</v>
      </c>
      <c r="K471" s="70">
        <v>58.2</v>
      </c>
      <c r="L471" s="23">
        <v>47.9</v>
      </c>
      <c r="O471" s="70" t="s">
        <v>964</v>
      </c>
      <c r="P471" s="105" t="s">
        <v>964</v>
      </c>
      <c r="Q471" t="s">
        <v>879</v>
      </c>
      <c r="R471">
        <v>1</v>
      </c>
      <c r="S471" t="s">
        <v>14</v>
      </c>
      <c r="T471" t="s">
        <v>969</v>
      </c>
      <c r="U471" t="s">
        <v>15</v>
      </c>
    </row>
    <row r="472" spans="1:21">
      <c r="A472" t="s">
        <v>78</v>
      </c>
      <c r="B472" t="s">
        <v>79</v>
      </c>
      <c r="C472" t="s">
        <v>80</v>
      </c>
      <c r="D472" t="s">
        <v>11</v>
      </c>
      <c r="E472" t="s">
        <v>12</v>
      </c>
      <c r="F472" t="s">
        <v>880</v>
      </c>
      <c r="H472" t="s">
        <v>16</v>
      </c>
      <c r="I472">
        <v>1</v>
      </c>
      <c r="J472" t="s">
        <v>14</v>
      </c>
      <c r="K472" s="70">
        <v>189.8</v>
      </c>
      <c r="L472" s="23">
        <v>189.8</v>
      </c>
      <c r="O472" s="70">
        <v>189.8</v>
      </c>
      <c r="P472" s="105">
        <v>189.8</v>
      </c>
      <c r="Q472" t="s">
        <v>880</v>
      </c>
      <c r="R472">
        <v>1</v>
      </c>
      <c r="S472" t="s">
        <v>14</v>
      </c>
      <c r="T472" t="s">
        <v>969</v>
      </c>
      <c r="U472" t="s">
        <v>15</v>
      </c>
    </row>
    <row r="473" spans="1:21">
      <c r="A473" t="s">
        <v>78</v>
      </c>
      <c r="B473" t="s">
        <v>79</v>
      </c>
      <c r="C473" t="s">
        <v>80</v>
      </c>
      <c r="D473" t="s">
        <v>11</v>
      </c>
      <c r="E473" t="s">
        <v>12</v>
      </c>
      <c r="F473" t="s">
        <v>880</v>
      </c>
      <c r="H473" t="s">
        <v>16</v>
      </c>
      <c r="I473">
        <v>60</v>
      </c>
      <c r="J473" t="s">
        <v>14</v>
      </c>
      <c r="K473" s="70">
        <v>189.8</v>
      </c>
      <c r="L473" s="23">
        <v>180.3</v>
      </c>
      <c r="O473" s="70" t="s">
        <v>964</v>
      </c>
      <c r="P473" s="105" t="s">
        <v>964</v>
      </c>
      <c r="Q473" t="s">
        <v>880</v>
      </c>
      <c r="R473">
        <v>1</v>
      </c>
      <c r="S473" t="s">
        <v>14</v>
      </c>
      <c r="T473" t="s">
        <v>969</v>
      </c>
      <c r="U473" t="s">
        <v>15</v>
      </c>
    </row>
    <row r="474" spans="1:21">
      <c r="A474" t="s">
        <v>78</v>
      </c>
      <c r="B474" t="s">
        <v>79</v>
      </c>
      <c r="C474" t="s">
        <v>80</v>
      </c>
      <c r="D474" t="s">
        <v>11</v>
      </c>
      <c r="E474" t="s">
        <v>12</v>
      </c>
      <c r="F474" t="s">
        <v>880</v>
      </c>
      <c r="H474" t="s">
        <v>16</v>
      </c>
      <c r="I474">
        <v>240</v>
      </c>
      <c r="J474" t="s">
        <v>14</v>
      </c>
      <c r="K474" s="70">
        <v>189.8</v>
      </c>
      <c r="L474" s="23">
        <v>151.80000000000001</v>
      </c>
      <c r="O474" s="70" t="s">
        <v>964</v>
      </c>
      <c r="P474" s="105" t="s">
        <v>964</v>
      </c>
      <c r="Q474" t="s">
        <v>880</v>
      </c>
      <c r="R474">
        <v>1</v>
      </c>
      <c r="S474" t="s">
        <v>14</v>
      </c>
      <c r="T474" t="s">
        <v>969</v>
      </c>
      <c r="U474" t="s">
        <v>15</v>
      </c>
    </row>
    <row r="475" spans="1:21">
      <c r="A475" t="s">
        <v>81</v>
      </c>
      <c r="B475" t="s">
        <v>82</v>
      </c>
      <c r="C475" t="s">
        <v>83</v>
      </c>
      <c r="D475" t="s">
        <v>11</v>
      </c>
      <c r="E475" t="s">
        <v>12</v>
      </c>
      <c r="F475" t="s">
        <v>13</v>
      </c>
      <c r="I475">
        <v>1</v>
      </c>
      <c r="K475" s="69">
        <v>7395</v>
      </c>
      <c r="L475" s="22">
        <v>7616.9</v>
      </c>
      <c r="M475" s="22"/>
      <c r="N475" s="33"/>
      <c r="O475" s="69">
        <v>7616.9</v>
      </c>
      <c r="P475" s="105">
        <v>7616.9</v>
      </c>
      <c r="Q475" t="s">
        <v>13</v>
      </c>
      <c r="R475">
        <v>1</v>
      </c>
      <c r="S475" t="s">
        <v>14</v>
      </c>
      <c r="T475" t="s">
        <v>969</v>
      </c>
      <c r="U475" t="s">
        <v>15</v>
      </c>
    </row>
    <row r="476" spans="1:21">
      <c r="A476" t="s">
        <v>81</v>
      </c>
      <c r="B476" t="s">
        <v>82</v>
      </c>
      <c r="C476" t="s">
        <v>83</v>
      </c>
      <c r="D476" t="s">
        <v>11</v>
      </c>
      <c r="E476" t="s">
        <v>12</v>
      </c>
      <c r="F476" t="s">
        <v>872</v>
      </c>
      <c r="I476">
        <v>1</v>
      </c>
      <c r="K476" s="69">
        <v>2203.8000000000002</v>
      </c>
      <c r="L476" s="22">
        <v>2270</v>
      </c>
      <c r="M476" s="22"/>
      <c r="N476" s="33"/>
      <c r="O476" s="69">
        <v>2270</v>
      </c>
      <c r="P476" s="105">
        <v>2270</v>
      </c>
      <c r="Q476" t="s">
        <v>872</v>
      </c>
      <c r="R476">
        <v>1</v>
      </c>
      <c r="S476" t="s">
        <v>14</v>
      </c>
      <c r="T476" t="s">
        <v>969</v>
      </c>
      <c r="U476" t="s">
        <v>15</v>
      </c>
    </row>
    <row r="477" spans="1:21">
      <c r="A477" t="s">
        <v>81</v>
      </c>
      <c r="B477" t="s">
        <v>82</v>
      </c>
      <c r="C477" t="s">
        <v>83</v>
      </c>
      <c r="D477" t="s">
        <v>11</v>
      </c>
      <c r="E477" t="s">
        <v>12</v>
      </c>
      <c r="F477" t="s">
        <v>873</v>
      </c>
      <c r="I477">
        <v>1</v>
      </c>
      <c r="K477" s="70">
        <v>295.8</v>
      </c>
      <c r="L477" s="23">
        <v>304.7</v>
      </c>
      <c r="O477" s="70">
        <v>304.7</v>
      </c>
      <c r="P477" s="105">
        <v>304.7</v>
      </c>
      <c r="Q477" t="s">
        <v>873</v>
      </c>
      <c r="R477">
        <v>1</v>
      </c>
      <c r="S477" t="s">
        <v>14</v>
      </c>
      <c r="T477" t="s">
        <v>969</v>
      </c>
      <c r="U477" t="s">
        <v>15</v>
      </c>
    </row>
    <row r="478" spans="1:21">
      <c r="A478" t="s">
        <v>81</v>
      </c>
      <c r="B478" t="s">
        <v>82</v>
      </c>
      <c r="C478" t="s">
        <v>83</v>
      </c>
      <c r="D478" t="s">
        <v>11</v>
      </c>
      <c r="E478" t="s">
        <v>12</v>
      </c>
      <c r="F478" t="s">
        <v>874</v>
      </c>
      <c r="I478">
        <v>1</v>
      </c>
      <c r="K478" s="70">
        <v>251.5</v>
      </c>
      <c r="L478" s="23">
        <v>251.5</v>
      </c>
      <c r="O478" s="70">
        <v>251.5</v>
      </c>
      <c r="P478" s="105">
        <v>251.5</v>
      </c>
      <c r="Q478" t="s">
        <v>874</v>
      </c>
      <c r="R478">
        <v>1</v>
      </c>
      <c r="S478" t="s">
        <v>14</v>
      </c>
      <c r="T478" t="s">
        <v>969</v>
      </c>
      <c r="U478" t="s">
        <v>15</v>
      </c>
    </row>
    <row r="479" spans="1:21">
      <c r="A479" t="s">
        <v>81</v>
      </c>
      <c r="B479" t="s">
        <v>82</v>
      </c>
      <c r="C479" t="s">
        <v>83</v>
      </c>
      <c r="D479" t="s">
        <v>11</v>
      </c>
      <c r="E479" t="s">
        <v>12</v>
      </c>
      <c r="F479" t="s">
        <v>875</v>
      </c>
      <c r="I479">
        <v>1</v>
      </c>
      <c r="K479" s="71">
        <v>76908</v>
      </c>
      <c r="L479" s="24">
        <v>79215</v>
      </c>
      <c r="M479" s="24"/>
      <c r="N479" s="35"/>
      <c r="O479" s="71">
        <v>79215</v>
      </c>
      <c r="P479" s="105">
        <v>79215</v>
      </c>
      <c r="Q479" t="s">
        <v>875</v>
      </c>
      <c r="R479">
        <v>1</v>
      </c>
      <c r="S479" t="s">
        <v>14</v>
      </c>
      <c r="T479" t="s">
        <v>969</v>
      </c>
      <c r="U479" t="s">
        <v>15</v>
      </c>
    </row>
    <row r="480" spans="1:21">
      <c r="A480" t="s">
        <v>81</v>
      </c>
      <c r="B480" t="s">
        <v>82</v>
      </c>
      <c r="C480" t="s">
        <v>83</v>
      </c>
      <c r="D480" t="s">
        <v>11</v>
      </c>
      <c r="E480" t="s">
        <v>12</v>
      </c>
      <c r="F480" t="s">
        <v>876</v>
      </c>
      <c r="I480">
        <v>1</v>
      </c>
      <c r="K480" s="69">
        <v>2307.3000000000002</v>
      </c>
      <c r="L480" s="22">
        <v>2376.6</v>
      </c>
      <c r="M480" s="22"/>
      <c r="N480" s="33"/>
      <c r="O480" s="69">
        <v>2376.6</v>
      </c>
      <c r="P480" s="105">
        <v>2376.6</v>
      </c>
      <c r="Q480" t="s">
        <v>876</v>
      </c>
      <c r="R480">
        <v>1</v>
      </c>
      <c r="S480" t="s">
        <v>14</v>
      </c>
      <c r="T480" t="s">
        <v>969</v>
      </c>
      <c r="U480" t="s">
        <v>15</v>
      </c>
    </row>
    <row r="481" spans="1:21">
      <c r="A481" t="s">
        <v>81</v>
      </c>
      <c r="B481" t="s">
        <v>82</v>
      </c>
      <c r="C481" t="s">
        <v>83</v>
      </c>
      <c r="D481" t="s">
        <v>11</v>
      </c>
      <c r="E481" t="s">
        <v>12</v>
      </c>
      <c r="F481" t="s">
        <v>877</v>
      </c>
      <c r="I481">
        <v>1</v>
      </c>
      <c r="K481" s="69">
        <v>1124.0999999999999</v>
      </c>
      <c r="L481" s="22">
        <v>1157.9000000000001</v>
      </c>
      <c r="M481" s="22"/>
      <c r="N481" s="33"/>
      <c r="O481" s="69">
        <v>1157.9000000000001</v>
      </c>
      <c r="P481" s="105">
        <v>1157.9000000000001</v>
      </c>
      <c r="Q481" t="s">
        <v>877</v>
      </c>
      <c r="R481">
        <v>1</v>
      </c>
      <c r="S481" t="s">
        <v>14</v>
      </c>
      <c r="T481" t="s">
        <v>969</v>
      </c>
      <c r="U481" t="s">
        <v>15</v>
      </c>
    </row>
    <row r="482" spans="1:21">
      <c r="A482" t="s">
        <v>81</v>
      </c>
      <c r="B482" t="s">
        <v>82</v>
      </c>
      <c r="C482" t="s">
        <v>83</v>
      </c>
      <c r="D482" t="s">
        <v>11</v>
      </c>
      <c r="E482" t="s">
        <v>12</v>
      </c>
      <c r="F482" t="s">
        <v>965</v>
      </c>
      <c r="I482">
        <v>1</v>
      </c>
      <c r="K482" s="69"/>
      <c r="L482" s="22">
        <v>17975.900000000001</v>
      </c>
      <c r="M482" s="22"/>
      <c r="N482" s="33"/>
      <c r="O482" s="69">
        <v>17975.900000000001</v>
      </c>
      <c r="P482" s="105">
        <v>17975.900000000001</v>
      </c>
      <c r="Q482" t="s">
        <v>965</v>
      </c>
      <c r="R482">
        <v>1</v>
      </c>
      <c r="S482" t="s">
        <v>14</v>
      </c>
      <c r="T482" t="s">
        <v>970</v>
      </c>
      <c r="U482" t="s">
        <v>15</v>
      </c>
    </row>
    <row r="483" spans="1:21">
      <c r="A483" t="s">
        <v>81</v>
      </c>
      <c r="B483" t="s">
        <v>82</v>
      </c>
      <c r="C483" t="s">
        <v>83</v>
      </c>
      <c r="D483" t="s">
        <v>11</v>
      </c>
      <c r="E483" t="s">
        <v>12</v>
      </c>
      <c r="F483" t="s">
        <v>878</v>
      </c>
      <c r="I483">
        <v>1</v>
      </c>
      <c r="K483" s="69">
        <v>2662.2</v>
      </c>
      <c r="L483" s="22">
        <v>2742.1</v>
      </c>
      <c r="M483" s="22"/>
      <c r="N483" s="33"/>
      <c r="O483" s="69">
        <v>2742.1</v>
      </c>
      <c r="P483" s="105">
        <v>2742.1</v>
      </c>
      <c r="Q483" t="s">
        <v>878</v>
      </c>
      <c r="R483">
        <v>1</v>
      </c>
      <c r="S483" t="s">
        <v>14</v>
      </c>
      <c r="T483" t="s">
        <v>969</v>
      </c>
      <c r="U483" t="s">
        <v>15</v>
      </c>
    </row>
    <row r="484" spans="1:21">
      <c r="A484" t="s">
        <v>81</v>
      </c>
      <c r="B484" t="s">
        <v>82</v>
      </c>
      <c r="C484" t="s">
        <v>83</v>
      </c>
      <c r="D484" t="s">
        <v>11</v>
      </c>
      <c r="E484" t="s">
        <v>12</v>
      </c>
      <c r="F484" t="s">
        <v>879</v>
      </c>
      <c r="I484">
        <v>1</v>
      </c>
      <c r="K484" s="70">
        <v>887.4</v>
      </c>
      <c r="L484" s="23">
        <v>914.1</v>
      </c>
      <c r="O484" s="70">
        <v>914.1</v>
      </c>
      <c r="P484" s="105">
        <v>914.1</v>
      </c>
      <c r="Q484" t="s">
        <v>879</v>
      </c>
      <c r="R484">
        <v>1</v>
      </c>
      <c r="S484" t="s">
        <v>14</v>
      </c>
      <c r="T484" t="s">
        <v>969</v>
      </c>
      <c r="U484" t="s">
        <v>15</v>
      </c>
    </row>
    <row r="485" spans="1:21">
      <c r="A485" t="s">
        <v>81</v>
      </c>
      <c r="B485" t="s">
        <v>82</v>
      </c>
      <c r="C485" t="s">
        <v>83</v>
      </c>
      <c r="D485" t="s">
        <v>11</v>
      </c>
      <c r="E485" t="s">
        <v>12</v>
      </c>
      <c r="F485" t="s">
        <v>880</v>
      </c>
      <c r="I485">
        <v>1</v>
      </c>
      <c r="K485" s="69">
        <v>2958</v>
      </c>
      <c r="L485" s="22">
        <v>2958</v>
      </c>
      <c r="M485" s="22"/>
      <c r="N485" s="33"/>
      <c r="O485" s="69">
        <v>2958</v>
      </c>
      <c r="P485" s="105">
        <v>2958</v>
      </c>
      <c r="Q485" t="s">
        <v>880</v>
      </c>
      <c r="R485">
        <v>1</v>
      </c>
      <c r="S485" t="s">
        <v>14</v>
      </c>
      <c r="T485" t="s">
        <v>969</v>
      </c>
      <c r="U485" t="s">
        <v>15</v>
      </c>
    </row>
    <row r="486" spans="1:21">
      <c r="A486" s="20" t="s">
        <v>84</v>
      </c>
      <c r="B486" s="20" t="s">
        <v>85</v>
      </c>
      <c r="C486" s="20" t="s">
        <v>86</v>
      </c>
      <c r="D486" s="20" t="s">
        <v>11</v>
      </c>
      <c r="E486" s="20" t="s">
        <v>12</v>
      </c>
      <c r="F486" s="20" t="s">
        <v>13</v>
      </c>
      <c r="G486" s="20"/>
      <c r="H486" s="20" t="s">
        <v>16</v>
      </c>
      <c r="I486" s="20">
        <v>1</v>
      </c>
      <c r="J486" s="20" t="s">
        <v>14</v>
      </c>
      <c r="K486" s="72">
        <v>1147.5</v>
      </c>
      <c r="L486" s="25">
        <v>1182</v>
      </c>
      <c r="M486" s="25"/>
      <c r="N486" s="36"/>
      <c r="O486" s="91">
        <f>L486+(L486*$N$490)</f>
        <v>1024.9122</v>
      </c>
      <c r="P486" s="105">
        <f>ROUND(O486,1)</f>
        <v>1024.9000000000001</v>
      </c>
      <c r="Q486" s="20" t="s">
        <v>13</v>
      </c>
      <c r="R486" s="20">
        <v>1</v>
      </c>
      <c r="S486" s="20" t="s">
        <v>14</v>
      </c>
      <c r="T486" s="20" t="s">
        <v>969</v>
      </c>
      <c r="U486" s="20" t="s">
        <v>15</v>
      </c>
    </row>
    <row r="487" spans="1:21">
      <c r="A487" s="20" t="s">
        <v>84</v>
      </c>
      <c r="B487" s="20" t="s">
        <v>85</v>
      </c>
      <c r="C487" s="20" t="s">
        <v>86</v>
      </c>
      <c r="D487" s="20" t="s">
        <v>11</v>
      </c>
      <c r="E487" s="20" t="s">
        <v>12</v>
      </c>
      <c r="F487" s="20" t="s">
        <v>13</v>
      </c>
      <c r="G487" s="20"/>
      <c r="H487" s="20" t="s">
        <v>16</v>
      </c>
      <c r="I487" s="20">
        <v>432</v>
      </c>
      <c r="J487" s="20" t="s">
        <v>14</v>
      </c>
      <c r="K487" s="73"/>
      <c r="L487" s="26">
        <v>945.6</v>
      </c>
      <c r="M487" s="26"/>
      <c r="N487" s="37"/>
      <c r="O487" s="91" t="s">
        <v>964</v>
      </c>
      <c r="P487" s="105" t="s">
        <v>964</v>
      </c>
      <c r="Q487" s="20" t="s">
        <v>13</v>
      </c>
      <c r="R487" s="20">
        <v>1</v>
      </c>
      <c r="S487" s="20" t="s">
        <v>14</v>
      </c>
      <c r="T487" s="20" t="s">
        <v>969</v>
      </c>
      <c r="U487" s="20" t="s">
        <v>15</v>
      </c>
    </row>
    <row r="488" spans="1:21">
      <c r="A488" s="20" t="s">
        <v>84</v>
      </c>
      <c r="B488" s="20" t="s">
        <v>85</v>
      </c>
      <c r="C488" s="20" t="s">
        <v>86</v>
      </c>
      <c r="D488" s="20" t="s">
        <v>11</v>
      </c>
      <c r="E488" s="20" t="s">
        <v>12</v>
      </c>
      <c r="F488" s="20" t="s">
        <v>872</v>
      </c>
      <c r="G488" s="20"/>
      <c r="H488" s="20" t="s">
        <v>16</v>
      </c>
      <c r="I488" s="20">
        <v>1</v>
      </c>
      <c r="J488" s="20" t="s">
        <v>14</v>
      </c>
      <c r="K488" s="73">
        <v>342</v>
      </c>
      <c r="L488" s="26">
        <v>352.3</v>
      </c>
      <c r="M488" s="26"/>
      <c r="N488" s="37"/>
      <c r="O488" s="91">
        <f>L488+(L488*$N$490)</f>
        <v>305.47933</v>
      </c>
      <c r="P488" s="105">
        <f>ROUND(O488,1)</f>
        <v>305.5</v>
      </c>
      <c r="Q488" s="20" t="s">
        <v>872</v>
      </c>
      <c r="R488" s="20">
        <v>1</v>
      </c>
      <c r="S488" s="20" t="s">
        <v>14</v>
      </c>
      <c r="T488" s="20" t="s">
        <v>969</v>
      </c>
      <c r="U488" s="20" t="s">
        <v>15</v>
      </c>
    </row>
    <row r="489" spans="1:21">
      <c r="A489" s="20" t="s">
        <v>84</v>
      </c>
      <c r="B489" s="20" t="s">
        <v>85</v>
      </c>
      <c r="C489" s="20" t="s">
        <v>86</v>
      </c>
      <c r="D489" s="20" t="s">
        <v>11</v>
      </c>
      <c r="E489" s="20" t="s">
        <v>12</v>
      </c>
      <c r="F489" s="20" t="s">
        <v>872</v>
      </c>
      <c r="G489" s="20"/>
      <c r="H489" s="20" t="s">
        <v>16</v>
      </c>
      <c r="I489" s="20">
        <v>432</v>
      </c>
      <c r="J489" s="20" t="s">
        <v>14</v>
      </c>
      <c r="K489" s="73"/>
      <c r="L489" s="26">
        <v>281.89999999999998</v>
      </c>
      <c r="M489" s="26"/>
      <c r="N489" s="37"/>
      <c r="O489" s="91" t="s">
        <v>964</v>
      </c>
      <c r="P489" s="105" t="s">
        <v>964</v>
      </c>
      <c r="Q489" s="20" t="s">
        <v>872</v>
      </c>
      <c r="R489" s="20">
        <v>1</v>
      </c>
      <c r="S489" s="20" t="s">
        <v>14</v>
      </c>
      <c r="T489" s="20" t="s">
        <v>969</v>
      </c>
      <c r="U489" s="20" t="s">
        <v>15</v>
      </c>
    </row>
    <row r="490" spans="1:21">
      <c r="A490" s="20" t="s">
        <v>84</v>
      </c>
      <c r="B490" s="20" t="s">
        <v>85</v>
      </c>
      <c r="C490" s="20" t="s">
        <v>86</v>
      </c>
      <c r="D490" s="20" t="s">
        <v>11</v>
      </c>
      <c r="E490" s="20" t="s">
        <v>12</v>
      </c>
      <c r="F490" s="20" t="s">
        <v>873</v>
      </c>
      <c r="G490" s="20"/>
      <c r="H490" s="20" t="s">
        <v>16</v>
      </c>
      <c r="I490" s="20">
        <v>1</v>
      </c>
      <c r="J490" s="20" t="s">
        <v>14</v>
      </c>
      <c r="K490" s="73">
        <v>45.9</v>
      </c>
      <c r="L490" s="26">
        <v>47.3</v>
      </c>
      <c r="M490" s="26" t="s">
        <v>993</v>
      </c>
      <c r="N490" s="52">
        <v>-0.13289999999999999</v>
      </c>
      <c r="O490" s="91">
        <f>L490+(L490*$N$490)</f>
        <v>41.013829999999999</v>
      </c>
      <c r="P490" s="105">
        <v>40.9</v>
      </c>
      <c r="Q490" s="20" t="s">
        <v>873</v>
      </c>
      <c r="R490" s="20">
        <v>1</v>
      </c>
      <c r="S490" s="20" t="s">
        <v>14</v>
      </c>
      <c r="T490" s="20" t="s">
        <v>969</v>
      </c>
      <c r="U490" s="20" t="s">
        <v>15</v>
      </c>
    </row>
    <row r="491" spans="1:21">
      <c r="A491" s="20" t="s">
        <v>84</v>
      </c>
      <c r="B491" s="20" t="s">
        <v>85</v>
      </c>
      <c r="C491" s="20" t="s">
        <v>86</v>
      </c>
      <c r="D491" s="20" t="s">
        <v>11</v>
      </c>
      <c r="E491" s="20" t="s">
        <v>12</v>
      </c>
      <c r="F491" s="20" t="s">
        <v>873</v>
      </c>
      <c r="G491" s="20"/>
      <c r="H491" s="20" t="s">
        <v>16</v>
      </c>
      <c r="I491" s="20">
        <v>432</v>
      </c>
      <c r="J491" s="20" t="s">
        <v>14</v>
      </c>
      <c r="K491" s="73">
        <v>45.9</v>
      </c>
      <c r="L491" s="26">
        <v>38</v>
      </c>
      <c r="M491" s="26"/>
      <c r="N491" s="37"/>
      <c r="O491" s="91" t="s">
        <v>964</v>
      </c>
      <c r="P491" s="105" t="s">
        <v>964</v>
      </c>
      <c r="Q491" s="20" t="s">
        <v>873</v>
      </c>
      <c r="R491" s="20">
        <v>1</v>
      </c>
      <c r="S491" s="20" t="s">
        <v>14</v>
      </c>
      <c r="T491" s="20" t="s">
        <v>969</v>
      </c>
      <c r="U491" s="20" t="s">
        <v>15</v>
      </c>
    </row>
    <row r="492" spans="1:21">
      <c r="A492" s="20" t="s">
        <v>84</v>
      </c>
      <c r="B492" s="20" t="s">
        <v>85</v>
      </c>
      <c r="C492" s="20" t="s">
        <v>86</v>
      </c>
      <c r="D492" s="20" t="s">
        <v>11</v>
      </c>
      <c r="E492" s="20" t="s">
        <v>12</v>
      </c>
      <c r="F492" s="20" t="s">
        <v>874</v>
      </c>
      <c r="G492" s="20"/>
      <c r="H492" s="20" t="s">
        <v>16</v>
      </c>
      <c r="I492" s="20">
        <v>1</v>
      </c>
      <c r="J492" s="20" t="s">
        <v>14</v>
      </c>
      <c r="K492" s="73">
        <v>39.1</v>
      </c>
      <c r="L492" s="26">
        <v>39.1</v>
      </c>
      <c r="M492" s="26"/>
      <c r="N492" s="37"/>
      <c r="O492" s="91">
        <f>L492+(L492*$N$490)</f>
        <v>33.90361</v>
      </c>
      <c r="P492" s="105">
        <f>ROUND(O492,1)</f>
        <v>33.9</v>
      </c>
      <c r="Q492" s="20" t="s">
        <v>874</v>
      </c>
      <c r="R492" s="20">
        <v>1</v>
      </c>
      <c r="S492" s="20" t="s">
        <v>14</v>
      </c>
      <c r="T492" s="20" t="s">
        <v>969</v>
      </c>
      <c r="U492" s="20" t="s">
        <v>15</v>
      </c>
    </row>
    <row r="493" spans="1:21">
      <c r="A493" s="20" t="s">
        <v>84</v>
      </c>
      <c r="B493" s="20" t="s">
        <v>85</v>
      </c>
      <c r="C493" s="20" t="s">
        <v>86</v>
      </c>
      <c r="D493" s="20" t="s">
        <v>11</v>
      </c>
      <c r="E493" s="20" t="s">
        <v>12</v>
      </c>
      <c r="F493" s="20" t="s">
        <v>874</v>
      </c>
      <c r="G493" s="20"/>
      <c r="H493" s="20" t="s">
        <v>16</v>
      </c>
      <c r="I493" s="20">
        <v>432</v>
      </c>
      <c r="J493" s="20" t="s">
        <v>14</v>
      </c>
      <c r="K493" s="73">
        <v>39.1</v>
      </c>
      <c r="L493" s="26">
        <v>31.3</v>
      </c>
      <c r="M493" s="26"/>
      <c r="N493" s="37"/>
      <c r="O493" s="91" t="s">
        <v>964</v>
      </c>
      <c r="P493" s="105" t="s">
        <v>964</v>
      </c>
      <c r="Q493" s="20" t="s">
        <v>874</v>
      </c>
      <c r="R493" s="20">
        <v>1</v>
      </c>
      <c r="S493" s="20" t="s">
        <v>14</v>
      </c>
      <c r="T493" s="20" t="s">
        <v>969</v>
      </c>
      <c r="U493" s="20" t="s">
        <v>15</v>
      </c>
    </row>
    <row r="494" spans="1:21">
      <c r="A494" s="20" t="s">
        <v>84</v>
      </c>
      <c r="B494" s="20" t="s">
        <v>85</v>
      </c>
      <c r="C494" s="20" t="s">
        <v>86</v>
      </c>
      <c r="D494" s="20" t="s">
        <v>11</v>
      </c>
      <c r="E494" s="20" t="s">
        <v>12</v>
      </c>
      <c r="F494" s="20" t="s">
        <v>875</v>
      </c>
      <c r="G494" s="20"/>
      <c r="H494" s="20" t="s">
        <v>16</v>
      </c>
      <c r="I494" s="20">
        <v>1</v>
      </c>
      <c r="J494" s="20" t="s">
        <v>14</v>
      </c>
      <c r="K494" s="74">
        <v>11934</v>
      </c>
      <c r="L494" s="27">
        <v>12292</v>
      </c>
      <c r="M494" s="27"/>
      <c r="N494" s="38"/>
      <c r="O494" s="91">
        <f>L494+(L494*$N$490)</f>
        <v>10658.3932</v>
      </c>
      <c r="P494" s="105">
        <f>ROUND(O494,0)</f>
        <v>10658</v>
      </c>
      <c r="Q494" s="20" t="s">
        <v>875</v>
      </c>
      <c r="R494" s="20">
        <v>1</v>
      </c>
      <c r="S494" s="20" t="s">
        <v>14</v>
      </c>
      <c r="T494" s="20" t="s">
        <v>969</v>
      </c>
      <c r="U494" s="20" t="s">
        <v>15</v>
      </c>
    </row>
    <row r="495" spans="1:21">
      <c r="A495" s="20" t="s">
        <v>84</v>
      </c>
      <c r="B495" s="20" t="s">
        <v>85</v>
      </c>
      <c r="C495" s="20" t="s">
        <v>86</v>
      </c>
      <c r="D495" s="20" t="s">
        <v>11</v>
      </c>
      <c r="E495" s="20" t="s">
        <v>12</v>
      </c>
      <c r="F495" s="20" t="s">
        <v>875</v>
      </c>
      <c r="G495" s="20"/>
      <c r="H495" s="20" t="s">
        <v>16</v>
      </c>
      <c r="I495" s="20">
        <v>432</v>
      </c>
      <c r="J495" s="20" t="s">
        <v>14</v>
      </c>
      <c r="K495" s="74">
        <v>11934</v>
      </c>
      <c r="L495" s="27">
        <v>9834</v>
      </c>
      <c r="M495" s="27"/>
      <c r="N495" s="38"/>
      <c r="O495" s="91" t="s">
        <v>964</v>
      </c>
      <c r="P495" s="105" t="s">
        <v>964</v>
      </c>
      <c r="Q495" s="20" t="s">
        <v>875</v>
      </c>
      <c r="R495" s="20">
        <v>1</v>
      </c>
      <c r="S495" s="20" t="s">
        <v>14</v>
      </c>
      <c r="T495" s="20" t="s">
        <v>969</v>
      </c>
      <c r="U495" s="20" t="s">
        <v>15</v>
      </c>
    </row>
    <row r="496" spans="1:21">
      <c r="A496" s="20" t="s">
        <v>84</v>
      </c>
      <c r="B496" s="20" t="s">
        <v>85</v>
      </c>
      <c r="C496" s="20" t="s">
        <v>86</v>
      </c>
      <c r="D496" s="20" t="s">
        <v>11</v>
      </c>
      <c r="E496" s="20" t="s">
        <v>12</v>
      </c>
      <c r="F496" s="20" t="s">
        <v>876</v>
      </c>
      <c r="G496" s="20"/>
      <c r="H496" s="20" t="s">
        <v>16</v>
      </c>
      <c r="I496" s="20">
        <v>1</v>
      </c>
      <c r="J496" s="20" t="s">
        <v>14</v>
      </c>
      <c r="K496" s="73">
        <v>390.2</v>
      </c>
      <c r="L496" s="26">
        <v>402</v>
      </c>
      <c r="M496" s="26"/>
      <c r="N496" s="37"/>
      <c r="O496" s="91">
        <f>L496+(L496*$N$490)</f>
        <v>348.57420000000002</v>
      </c>
      <c r="P496" s="105">
        <f>ROUND(O496,1)</f>
        <v>348.6</v>
      </c>
      <c r="Q496" s="20" t="s">
        <v>876</v>
      </c>
      <c r="R496" s="20">
        <v>1</v>
      </c>
      <c r="S496" s="20" t="s">
        <v>14</v>
      </c>
      <c r="T496" s="20" t="s">
        <v>969</v>
      </c>
      <c r="U496" s="20" t="s">
        <v>15</v>
      </c>
    </row>
    <row r="497" spans="1:21">
      <c r="A497" s="20" t="s">
        <v>84</v>
      </c>
      <c r="B497" s="20" t="s">
        <v>85</v>
      </c>
      <c r="C497" s="20" t="s">
        <v>86</v>
      </c>
      <c r="D497" s="20" t="s">
        <v>11</v>
      </c>
      <c r="E497" s="20" t="s">
        <v>12</v>
      </c>
      <c r="F497" s="20" t="s">
        <v>876</v>
      </c>
      <c r="G497" s="20"/>
      <c r="H497" s="20" t="s">
        <v>16</v>
      </c>
      <c r="I497" s="20">
        <v>432</v>
      </c>
      <c r="J497" s="20" t="s">
        <v>14</v>
      </c>
      <c r="K497" s="73">
        <v>390.2</v>
      </c>
      <c r="L497" s="26">
        <v>321.60000000000002</v>
      </c>
      <c r="M497" s="26"/>
      <c r="N497" s="37"/>
      <c r="O497" s="91" t="s">
        <v>964</v>
      </c>
      <c r="P497" s="105" t="s">
        <v>964</v>
      </c>
      <c r="Q497" s="20" t="s">
        <v>876</v>
      </c>
      <c r="R497" s="20">
        <v>1</v>
      </c>
      <c r="S497" s="20" t="s">
        <v>14</v>
      </c>
      <c r="T497" s="20" t="s">
        <v>969</v>
      </c>
      <c r="U497" s="20" t="s">
        <v>15</v>
      </c>
    </row>
    <row r="498" spans="1:21">
      <c r="A498" s="20" t="s">
        <v>84</v>
      </c>
      <c r="B498" s="20" t="s">
        <v>85</v>
      </c>
      <c r="C498" s="20" t="s">
        <v>86</v>
      </c>
      <c r="D498" s="20" t="s">
        <v>11</v>
      </c>
      <c r="E498" s="20" t="s">
        <v>12</v>
      </c>
      <c r="F498" s="20" t="s">
        <v>877</v>
      </c>
      <c r="G498" s="20"/>
      <c r="H498" s="20" t="s">
        <v>16</v>
      </c>
      <c r="I498" s="20">
        <v>1</v>
      </c>
      <c r="J498" s="20" t="s">
        <v>14</v>
      </c>
      <c r="K498" s="73">
        <v>183.6</v>
      </c>
      <c r="L498" s="26">
        <v>189.2</v>
      </c>
      <c r="M498" s="26"/>
      <c r="N498" s="37"/>
      <c r="O498" s="91">
        <f>L498+(L498*$N$490)</f>
        <v>164.05531999999999</v>
      </c>
      <c r="P498" s="105">
        <f>ROUND(O498,1)</f>
        <v>164.1</v>
      </c>
      <c r="Q498" s="20" t="s">
        <v>877</v>
      </c>
      <c r="R498" s="20">
        <v>1</v>
      </c>
      <c r="S498" s="20" t="s">
        <v>14</v>
      </c>
      <c r="T498" s="20" t="s">
        <v>969</v>
      </c>
      <c r="U498" s="20" t="s">
        <v>15</v>
      </c>
    </row>
    <row r="499" spans="1:21">
      <c r="A499" s="20" t="s">
        <v>84</v>
      </c>
      <c r="B499" s="20" t="s">
        <v>85</v>
      </c>
      <c r="C499" s="20" t="s">
        <v>86</v>
      </c>
      <c r="D499" s="20" t="s">
        <v>11</v>
      </c>
      <c r="E499" s="20" t="s">
        <v>12</v>
      </c>
      <c r="F499" s="20" t="s">
        <v>877</v>
      </c>
      <c r="G499" s="20"/>
      <c r="H499" s="20" t="s">
        <v>16</v>
      </c>
      <c r="I499" s="20">
        <v>432</v>
      </c>
      <c r="J499" s="20" t="s">
        <v>14</v>
      </c>
      <c r="K499" s="73">
        <v>183.6</v>
      </c>
      <c r="L499" s="26">
        <v>151.4</v>
      </c>
      <c r="M499" s="26"/>
      <c r="N499" s="37"/>
      <c r="O499" s="91" t="s">
        <v>964</v>
      </c>
      <c r="P499" s="105" t="s">
        <v>964</v>
      </c>
      <c r="Q499" s="20" t="s">
        <v>877</v>
      </c>
      <c r="R499" s="20">
        <v>1</v>
      </c>
      <c r="S499" s="20" t="s">
        <v>14</v>
      </c>
      <c r="T499" s="20" t="s">
        <v>969</v>
      </c>
      <c r="U499" s="20" t="s">
        <v>15</v>
      </c>
    </row>
    <row r="500" spans="1:21">
      <c r="A500" s="20" t="s">
        <v>84</v>
      </c>
      <c r="B500" s="20" t="s">
        <v>85</v>
      </c>
      <c r="C500" s="20" t="s">
        <v>86</v>
      </c>
      <c r="D500" s="20" t="s">
        <v>11</v>
      </c>
      <c r="E500" s="20" t="s">
        <v>12</v>
      </c>
      <c r="F500" s="20" t="s">
        <v>965</v>
      </c>
      <c r="G500" s="20"/>
      <c r="H500" s="20" t="s">
        <v>16</v>
      </c>
      <c r="I500" s="20">
        <v>1</v>
      </c>
      <c r="J500" s="20" t="s">
        <v>14</v>
      </c>
      <c r="K500" s="72"/>
      <c r="L500" s="25">
        <v>2789.5</v>
      </c>
      <c r="M500" s="25"/>
      <c r="N500" s="36"/>
      <c r="O500" s="91">
        <f>L500+(L500*$N$490)</f>
        <v>2418.7754500000001</v>
      </c>
      <c r="P500" s="105">
        <f>ROUND(O500,1)</f>
        <v>2418.8000000000002</v>
      </c>
      <c r="Q500" s="20" t="s">
        <v>965</v>
      </c>
      <c r="R500" s="20">
        <v>1</v>
      </c>
      <c r="S500" s="20" t="s">
        <v>14</v>
      </c>
      <c r="T500" s="20" t="s">
        <v>970</v>
      </c>
      <c r="U500" s="20" t="s">
        <v>15</v>
      </c>
    </row>
    <row r="501" spans="1:21">
      <c r="A501" s="20" t="s">
        <v>84</v>
      </c>
      <c r="B501" s="20" t="s">
        <v>85</v>
      </c>
      <c r="C501" s="20" t="s">
        <v>86</v>
      </c>
      <c r="D501" s="20" t="s">
        <v>11</v>
      </c>
      <c r="E501" s="20" t="s">
        <v>12</v>
      </c>
      <c r="F501" s="20" t="s">
        <v>965</v>
      </c>
      <c r="G501" s="20"/>
      <c r="H501" s="20" t="s">
        <v>16</v>
      </c>
      <c r="I501" s="20">
        <v>432</v>
      </c>
      <c r="J501" s="20" t="s">
        <v>14</v>
      </c>
      <c r="K501" s="72"/>
      <c r="L501" s="25">
        <v>2236.4</v>
      </c>
      <c r="M501" s="25"/>
      <c r="N501" s="36"/>
      <c r="O501" s="91" t="s">
        <v>964</v>
      </c>
      <c r="P501" s="105" t="s">
        <v>964</v>
      </c>
      <c r="Q501" s="20" t="s">
        <v>965</v>
      </c>
      <c r="R501" s="20">
        <v>1</v>
      </c>
      <c r="S501" s="20" t="s">
        <v>14</v>
      </c>
      <c r="T501" s="20" t="s">
        <v>970</v>
      </c>
      <c r="U501" s="20" t="s">
        <v>15</v>
      </c>
    </row>
    <row r="502" spans="1:21">
      <c r="A502" s="20" t="s">
        <v>84</v>
      </c>
      <c r="B502" s="20" t="s">
        <v>85</v>
      </c>
      <c r="C502" s="20" t="s">
        <v>86</v>
      </c>
      <c r="D502" s="20" t="s">
        <v>11</v>
      </c>
      <c r="E502" s="20" t="s">
        <v>12</v>
      </c>
      <c r="F502" s="20" t="s">
        <v>878</v>
      </c>
      <c r="G502" s="20"/>
      <c r="H502" s="20" t="s">
        <v>16</v>
      </c>
      <c r="I502" s="20">
        <v>1</v>
      </c>
      <c r="J502" s="20" t="s">
        <v>14</v>
      </c>
      <c r="K502" s="73">
        <v>459</v>
      </c>
      <c r="L502" s="26">
        <v>472.8</v>
      </c>
      <c r="M502" s="26"/>
      <c r="N502" s="37"/>
      <c r="O502" s="91">
        <f>L502+(L502*$N$490)</f>
        <v>409.96487999999999</v>
      </c>
      <c r="P502" s="105">
        <f>ROUND(O502,1)</f>
        <v>410</v>
      </c>
      <c r="Q502" s="20" t="s">
        <v>878</v>
      </c>
      <c r="R502" s="20">
        <v>1</v>
      </c>
      <c r="S502" s="20" t="s">
        <v>14</v>
      </c>
      <c r="T502" s="20" t="s">
        <v>969</v>
      </c>
      <c r="U502" s="20" t="s">
        <v>15</v>
      </c>
    </row>
    <row r="503" spans="1:21">
      <c r="A503" s="20" t="s">
        <v>84</v>
      </c>
      <c r="B503" s="20" t="s">
        <v>85</v>
      </c>
      <c r="C503" s="20" t="s">
        <v>86</v>
      </c>
      <c r="D503" s="20" t="s">
        <v>11</v>
      </c>
      <c r="E503" s="20" t="s">
        <v>12</v>
      </c>
      <c r="F503" s="20" t="s">
        <v>878</v>
      </c>
      <c r="G503" s="20"/>
      <c r="H503" s="20" t="s">
        <v>16</v>
      </c>
      <c r="I503" s="20">
        <v>432</v>
      </c>
      <c r="J503" s="20" t="s">
        <v>14</v>
      </c>
      <c r="K503" s="73">
        <v>459</v>
      </c>
      <c r="L503" s="26">
        <v>378.3</v>
      </c>
      <c r="M503" s="26"/>
      <c r="N503" s="37"/>
      <c r="O503" s="91" t="s">
        <v>964</v>
      </c>
      <c r="P503" s="105" t="s">
        <v>964</v>
      </c>
      <c r="Q503" s="20" t="s">
        <v>878</v>
      </c>
      <c r="R503" s="20">
        <v>1</v>
      </c>
      <c r="S503" s="20" t="s">
        <v>14</v>
      </c>
      <c r="T503" s="20" t="s">
        <v>969</v>
      </c>
      <c r="U503" s="20" t="s">
        <v>15</v>
      </c>
    </row>
    <row r="504" spans="1:21">
      <c r="A504" s="20" t="s">
        <v>84</v>
      </c>
      <c r="B504" s="20" t="s">
        <v>85</v>
      </c>
      <c r="C504" s="20" t="s">
        <v>86</v>
      </c>
      <c r="D504" s="20" t="s">
        <v>11</v>
      </c>
      <c r="E504" s="20" t="s">
        <v>12</v>
      </c>
      <c r="F504" s="20" t="s">
        <v>879</v>
      </c>
      <c r="G504" s="20"/>
      <c r="H504" s="20" t="s">
        <v>16</v>
      </c>
      <c r="I504" s="20">
        <v>1</v>
      </c>
      <c r="J504" s="20" t="s">
        <v>14</v>
      </c>
      <c r="K504" s="73">
        <v>137.69999999999999</v>
      </c>
      <c r="L504" s="26">
        <v>141.9</v>
      </c>
      <c r="M504" s="26"/>
      <c r="N504" s="37"/>
      <c r="O504" s="91">
        <f>L504+(L504*$N$490)</f>
        <v>123.04149000000001</v>
      </c>
      <c r="P504" s="105">
        <f>ROUND(O504,1)</f>
        <v>123</v>
      </c>
      <c r="Q504" s="20" t="s">
        <v>879</v>
      </c>
      <c r="R504" s="20">
        <v>1</v>
      </c>
      <c r="S504" s="20" t="s">
        <v>14</v>
      </c>
      <c r="T504" s="20" t="s">
        <v>969</v>
      </c>
      <c r="U504" s="20" t="s">
        <v>15</v>
      </c>
    </row>
    <row r="505" spans="1:21">
      <c r="A505" s="20" t="s">
        <v>84</v>
      </c>
      <c r="B505" s="20" t="s">
        <v>85</v>
      </c>
      <c r="C505" s="20" t="s">
        <v>86</v>
      </c>
      <c r="D505" s="20" t="s">
        <v>11</v>
      </c>
      <c r="E505" s="20" t="s">
        <v>12</v>
      </c>
      <c r="F505" s="20" t="s">
        <v>879</v>
      </c>
      <c r="G505" s="20"/>
      <c r="H505" s="20" t="s">
        <v>16</v>
      </c>
      <c r="I505" s="20">
        <v>432</v>
      </c>
      <c r="J505" s="20" t="s">
        <v>14</v>
      </c>
      <c r="K505" s="73">
        <v>137.69999999999999</v>
      </c>
      <c r="L505" s="26">
        <v>113.6</v>
      </c>
      <c r="M505" s="26"/>
      <c r="N505" s="37"/>
      <c r="O505" s="91" t="s">
        <v>964</v>
      </c>
      <c r="P505" s="105" t="s">
        <v>964</v>
      </c>
      <c r="Q505" s="20" t="s">
        <v>879</v>
      </c>
      <c r="R505" s="20">
        <v>1</v>
      </c>
      <c r="S505" s="20" t="s">
        <v>14</v>
      </c>
      <c r="T505" s="20" t="s">
        <v>969</v>
      </c>
      <c r="U505" s="20" t="s">
        <v>15</v>
      </c>
    </row>
    <row r="506" spans="1:21">
      <c r="A506" s="20" t="s">
        <v>84</v>
      </c>
      <c r="B506" s="20" t="s">
        <v>85</v>
      </c>
      <c r="C506" s="20" t="s">
        <v>86</v>
      </c>
      <c r="D506" s="20" t="s">
        <v>11</v>
      </c>
      <c r="E506" s="20" t="s">
        <v>12</v>
      </c>
      <c r="F506" s="20" t="s">
        <v>880</v>
      </c>
      <c r="G506" s="20"/>
      <c r="H506" s="20" t="s">
        <v>16</v>
      </c>
      <c r="I506" s="20">
        <v>1</v>
      </c>
      <c r="J506" s="20" t="s">
        <v>14</v>
      </c>
      <c r="K506" s="73">
        <v>550.79999999999995</v>
      </c>
      <c r="L506" s="26">
        <v>550.79999999999995</v>
      </c>
      <c r="M506" s="26"/>
      <c r="N506" s="37"/>
      <c r="O506" s="91">
        <f>L506+(L506*$N$490)</f>
        <v>477.59867999999994</v>
      </c>
      <c r="P506" s="105">
        <f>ROUND(O506,1)</f>
        <v>477.6</v>
      </c>
      <c r="Q506" s="20" t="s">
        <v>880</v>
      </c>
      <c r="R506" s="20">
        <v>1</v>
      </c>
      <c r="S506" s="20" t="s">
        <v>14</v>
      </c>
      <c r="T506" s="20" t="s">
        <v>969</v>
      </c>
      <c r="U506" s="20" t="s">
        <v>15</v>
      </c>
    </row>
    <row r="507" spans="1:21">
      <c r="A507" s="20" t="s">
        <v>84</v>
      </c>
      <c r="B507" s="20" t="s">
        <v>85</v>
      </c>
      <c r="C507" s="20" t="s">
        <v>86</v>
      </c>
      <c r="D507" s="20" t="s">
        <v>11</v>
      </c>
      <c r="E507" s="20" t="s">
        <v>12</v>
      </c>
      <c r="F507" s="20" t="s">
        <v>880</v>
      </c>
      <c r="G507" s="20"/>
      <c r="H507" s="20" t="s">
        <v>16</v>
      </c>
      <c r="I507" s="20">
        <v>432</v>
      </c>
      <c r="J507" s="20" t="s">
        <v>14</v>
      </c>
      <c r="K507" s="73">
        <v>550.79999999999995</v>
      </c>
      <c r="L507" s="26">
        <v>440.7</v>
      </c>
      <c r="M507" s="26"/>
      <c r="N507" s="37"/>
      <c r="O507" s="91" t="s">
        <v>964</v>
      </c>
      <c r="P507" s="105" t="s">
        <v>964</v>
      </c>
      <c r="Q507" s="20" t="s">
        <v>880</v>
      </c>
      <c r="R507" s="20">
        <v>1</v>
      </c>
      <c r="S507" s="20" t="s">
        <v>14</v>
      </c>
      <c r="T507" s="20" t="s">
        <v>969</v>
      </c>
      <c r="U507" s="20" t="s">
        <v>15</v>
      </c>
    </row>
    <row r="508" spans="1:21">
      <c r="A508" t="s">
        <v>87</v>
      </c>
      <c r="B508" t="s">
        <v>88</v>
      </c>
      <c r="C508" t="s">
        <v>89</v>
      </c>
      <c r="D508" t="s">
        <v>11</v>
      </c>
      <c r="E508" t="s">
        <v>12</v>
      </c>
      <c r="F508" t="s">
        <v>13</v>
      </c>
      <c r="I508">
        <v>1</v>
      </c>
      <c r="K508" s="69">
        <v>2295</v>
      </c>
      <c r="L508" s="22">
        <v>2363.9</v>
      </c>
      <c r="M508" s="22"/>
      <c r="N508" s="33"/>
      <c r="O508" s="69">
        <v>2363.9</v>
      </c>
      <c r="P508" s="105">
        <v>2363.9</v>
      </c>
      <c r="Q508" t="s">
        <v>13</v>
      </c>
      <c r="R508">
        <v>1</v>
      </c>
      <c r="S508" t="s">
        <v>14</v>
      </c>
      <c r="T508" t="s">
        <v>969</v>
      </c>
      <c r="U508" t="s">
        <v>15</v>
      </c>
    </row>
    <row r="509" spans="1:21">
      <c r="A509" t="s">
        <v>87</v>
      </c>
      <c r="B509" t="s">
        <v>88</v>
      </c>
      <c r="C509" t="s">
        <v>89</v>
      </c>
      <c r="D509" t="s">
        <v>11</v>
      </c>
      <c r="E509" t="s">
        <v>12</v>
      </c>
      <c r="F509" t="s">
        <v>872</v>
      </c>
      <c r="I509">
        <v>1</v>
      </c>
      <c r="K509" s="70">
        <v>684</v>
      </c>
      <c r="L509" s="23">
        <v>704.6</v>
      </c>
      <c r="O509" s="70">
        <v>704.6</v>
      </c>
      <c r="P509" s="105">
        <v>704.6</v>
      </c>
      <c r="Q509" t="s">
        <v>872</v>
      </c>
      <c r="R509">
        <v>1</v>
      </c>
      <c r="S509" t="s">
        <v>14</v>
      </c>
      <c r="T509" t="s">
        <v>969</v>
      </c>
      <c r="U509" t="s">
        <v>15</v>
      </c>
    </row>
    <row r="510" spans="1:21">
      <c r="A510" t="s">
        <v>87</v>
      </c>
      <c r="B510" t="s">
        <v>88</v>
      </c>
      <c r="C510" t="s">
        <v>89</v>
      </c>
      <c r="D510" t="s">
        <v>11</v>
      </c>
      <c r="E510" t="s">
        <v>12</v>
      </c>
      <c r="F510" t="s">
        <v>873</v>
      </c>
      <c r="I510">
        <v>1</v>
      </c>
      <c r="K510" s="70">
        <v>91.8</v>
      </c>
      <c r="L510" s="23">
        <v>94.6</v>
      </c>
      <c r="O510" s="70">
        <v>94.6</v>
      </c>
      <c r="P510" s="105">
        <v>94.6</v>
      </c>
      <c r="Q510" t="s">
        <v>873</v>
      </c>
      <c r="R510">
        <v>1</v>
      </c>
      <c r="S510" t="s">
        <v>14</v>
      </c>
      <c r="T510" t="s">
        <v>969</v>
      </c>
      <c r="U510" t="s">
        <v>15</v>
      </c>
    </row>
    <row r="511" spans="1:21">
      <c r="A511" t="s">
        <v>87</v>
      </c>
      <c r="B511" t="s">
        <v>88</v>
      </c>
      <c r="C511" t="s">
        <v>89</v>
      </c>
      <c r="D511" t="s">
        <v>11</v>
      </c>
      <c r="E511" t="s">
        <v>12</v>
      </c>
      <c r="F511" t="s">
        <v>874</v>
      </c>
      <c r="I511">
        <v>1</v>
      </c>
      <c r="K511" s="70">
        <v>82.7</v>
      </c>
      <c r="L511" s="23">
        <v>82.7</v>
      </c>
      <c r="O511" s="70">
        <v>82.7</v>
      </c>
      <c r="P511" s="105">
        <v>82.7</v>
      </c>
      <c r="Q511" t="s">
        <v>874</v>
      </c>
      <c r="R511">
        <v>1</v>
      </c>
      <c r="S511" t="s">
        <v>14</v>
      </c>
      <c r="T511" t="s">
        <v>969</v>
      </c>
      <c r="U511" t="s">
        <v>15</v>
      </c>
    </row>
    <row r="512" spans="1:21">
      <c r="A512" t="s">
        <v>87</v>
      </c>
      <c r="B512" t="s">
        <v>88</v>
      </c>
      <c r="C512" t="s">
        <v>89</v>
      </c>
      <c r="D512" t="s">
        <v>11</v>
      </c>
      <c r="E512" t="s">
        <v>12</v>
      </c>
      <c r="F512" t="s">
        <v>875</v>
      </c>
      <c r="I512">
        <v>1</v>
      </c>
      <c r="K512" s="71">
        <v>24786</v>
      </c>
      <c r="L512" s="24">
        <v>25530</v>
      </c>
      <c r="M512" s="24"/>
      <c r="N512" s="35"/>
      <c r="O512" s="71">
        <v>25530</v>
      </c>
      <c r="P512" s="105">
        <v>25530</v>
      </c>
      <c r="Q512" t="s">
        <v>875</v>
      </c>
      <c r="R512">
        <v>1</v>
      </c>
      <c r="S512" t="s">
        <v>14</v>
      </c>
      <c r="T512" t="s">
        <v>969</v>
      </c>
      <c r="U512" t="s">
        <v>15</v>
      </c>
    </row>
    <row r="513" spans="1:21">
      <c r="A513" t="s">
        <v>87</v>
      </c>
      <c r="B513" t="s">
        <v>88</v>
      </c>
      <c r="C513" t="s">
        <v>89</v>
      </c>
      <c r="D513" t="s">
        <v>11</v>
      </c>
      <c r="E513" t="s">
        <v>12</v>
      </c>
      <c r="F513" t="s">
        <v>876</v>
      </c>
      <c r="I513">
        <v>1</v>
      </c>
      <c r="K513" s="70">
        <v>826.2</v>
      </c>
      <c r="L513" s="23">
        <v>851</v>
      </c>
      <c r="O513" s="70">
        <v>851</v>
      </c>
      <c r="P513" s="105">
        <v>851</v>
      </c>
      <c r="Q513" t="s">
        <v>876</v>
      </c>
      <c r="R513">
        <v>1</v>
      </c>
      <c r="S513" t="s">
        <v>14</v>
      </c>
      <c r="T513" t="s">
        <v>969</v>
      </c>
      <c r="U513" t="s">
        <v>15</v>
      </c>
    </row>
    <row r="514" spans="1:21">
      <c r="A514" t="s">
        <v>87</v>
      </c>
      <c r="B514" t="s">
        <v>88</v>
      </c>
      <c r="C514" t="s">
        <v>89</v>
      </c>
      <c r="D514" t="s">
        <v>11</v>
      </c>
      <c r="E514" t="s">
        <v>12</v>
      </c>
      <c r="F514" t="s">
        <v>877</v>
      </c>
      <c r="I514">
        <v>1</v>
      </c>
      <c r="K514" s="70">
        <v>376.4</v>
      </c>
      <c r="L514" s="23">
        <v>387.7</v>
      </c>
      <c r="O514" s="70">
        <v>387.7</v>
      </c>
      <c r="P514" s="105">
        <v>387.7</v>
      </c>
      <c r="Q514" t="s">
        <v>877</v>
      </c>
      <c r="R514">
        <v>1</v>
      </c>
      <c r="S514" t="s">
        <v>14</v>
      </c>
      <c r="T514" t="s">
        <v>969</v>
      </c>
      <c r="U514" t="s">
        <v>15</v>
      </c>
    </row>
    <row r="515" spans="1:21">
      <c r="A515" t="s">
        <v>87</v>
      </c>
      <c r="B515" t="s">
        <v>88</v>
      </c>
      <c r="C515" t="s">
        <v>89</v>
      </c>
      <c r="D515" t="s">
        <v>11</v>
      </c>
      <c r="E515" t="s">
        <v>12</v>
      </c>
      <c r="F515" t="s">
        <v>965</v>
      </c>
      <c r="I515">
        <v>1</v>
      </c>
      <c r="K515" s="69"/>
      <c r="L515" s="22">
        <v>5578.8</v>
      </c>
      <c r="M515" s="22"/>
      <c r="N515" s="33"/>
      <c r="O515" s="69">
        <v>5578.8</v>
      </c>
      <c r="P515" s="105">
        <v>5578.8</v>
      </c>
      <c r="Q515" t="s">
        <v>965</v>
      </c>
      <c r="R515">
        <v>1</v>
      </c>
      <c r="S515" t="s">
        <v>14</v>
      </c>
      <c r="T515" t="s">
        <v>970</v>
      </c>
      <c r="U515" t="s">
        <v>15</v>
      </c>
    </row>
    <row r="516" spans="1:21">
      <c r="A516" t="s">
        <v>87</v>
      </c>
      <c r="B516" t="s">
        <v>88</v>
      </c>
      <c r="C516" t="s">
        <v>89</v>
      </c>
      <c r="D516" t="s">
        <v>11</v>
      </c>
      <c r="E516" t="s">
        <v>12</v>
      </c>
      <c r="F516" t="s">
        <v>878</v>
      </c>
      <c r="I516">
        <v>1</v>
      </c>
      <c r="K516" s="70">
        <v>963.9</v>
      </c>
      <c r="L516" s="23">
        <v>992.9</v>
      </c>
      <c r="O516" s="70">
        <v>992.9</v>
      </c>
      <c r="P516" s="105">
        <v>992.9</v>
      </c>
      <c r="Q516" t="s">
        <v>878</v>
      </c>
      <c r="R516">
        <v>1</v>
      </c>
      <c r="S516" t="s">
        <v>14</v>
      </c>
      <c r="T516" t="s">
        <v>969</v>
      </c>
      <c r="U516" t="s">
        <v>15</v>
      </c>
    </row>
    <row r="517" spans="1:21">
      <c r="A517" t="s">
        <v>87</v>
      </c>
      <c r="B517" t="s">
        <v>88</v>
      </c>
      <c r="C517" t="s">
        <v>89</v>
      </c>
      <c r="D517" t="s">
        <v>11</v>
      </c>
      <c r="E517" t="s">
        <v>12</v>
      </c>
      <c r="F517" t="s">
        <v>879</v>
      </c>
      <c r="I517">
        <v>1</v>
      </c>
      <c r="K517" s="70">
        <v>275.39999999999998</v>
      </c>
      <c r="L517" s="23">
        <v>283.7</v>
      </c>
      <c r="O517" s="70">
        <v>283.7</v>
      </c>
      <c r="P517" s="105">
        <v>283.7</v>
      </c>
      <c r="Q517" t="s">
        <v>879</v>
      </c>
      <c r="R517">
        <v>1</v>
      </c>
      <c r="S517" t="s">
        <v>14</v>
      </c>
      <c r="T517" t="s">
        <v>969</v>
      </c>
      <c r="U517" t="s">
        <v>15</v>
      </c>
    </row>
    <row r="518" spans="1:21">
      <c r="A518" t="s">
        <v>87</v>
      </c>
      <c r="B518" t="s">
        <v>88</v>
      </c>
      <c r="C518" t="s">
        <v>89</v>
      </c>
      <c r="D518" t="s">
        <v>11</v>
      </c>
      <c r="E518" t="s">
        <v>12</v>
      </c>
      <c r="F518" t="s">
        <v>880</v>
      </c>
      <c r="I518">
        <v>1</v>
      </c>
      <c r="K518" s="70">
        <v>899.7</v>
      </c>
      <c r="L518" s="23">
        <v>899.7</v>
      </c>
      <c r="O518" s="70">
        <v>899.7</v>
      </c>
      <c r="P518" s="105">
        <v>899.7</v>
      </c>
      <c r="Q518" t="s">
        <v>880</v>
      </c>
      <c r="R518">
        <v>1</v>
      </c>
      <c r="S518" t="s">
        <v>14</v>
      </c>
      <c r="T518" t="s">
        <v>969</v>
      </c>
      <c r="U518" t="s">
        <v>15</v>
      </c>
    </row>
    <row r="519" spans="1:21">
      <c r="A519" t="s">
        <v>90</v>
      </c>
      <c r="B519" t="s">
        <v>91</v>
      </c>
      <c r="C519" t="s">
        <v>92</v>
      </c>
      <c r="D519" t="s">
        <v>11</v>
      </c>
      <c r="E519" t="s">
        <v>12</v>
      </c>
      <c r="F519" t="s">
        <v>13</v>
      </c>
      <c r="I519">
        <v>1</v>
      </c>
      <c r="K519" s="69">
        <v>2295</v>
      </c>
      <c r="L519" s="22">
        <v>2363.9</v>
      </c>
      <c r="M519" s="22"/>
      <c r="N519" s="33"/>
      <c r="O519" s="69">
        <v>2363.9</v>
      </c>
      <c r="P519" s="105">
        <v>2363.9</v>
      </c>
      <c r="Q519" t="s">
        <v>13</v>
      </c>
      <c r="R519">
        <v>1</v>
      </c>
      <c r="S519" t="s">
        <v>14</v>
      </c>
      <c r="T519" t="s">
        <v>969</v>
      </c>
      <c r="U519" t="s">
        <v>15</v>
      </c>
    </row>
    <row r="520" spans="1:21">
      <c r="A520" t="s">
        <v>90</v>
      </c>
      <c r="B520" t="s">
        <v>91</v>
      </c>
      <c r="C520" t="s">
        <v>92</v>
      </c>
      <c r="D520" t="s">
        <v>11</v>
      </c>
      <c r="E520" t="s">
        <v>12</v>
      </c>
      <c r="F520" t="s">
        <v>872</v>
      </c>
      <c r="I520">
        <v>1</v>
      </c>
      <c r="K520" s="70">
        <v>684</v>
      </c>
      <c r="L520" s="23">
        <v>704.6</v>
      </c>
      <c r="O520" s="70">
        <v>704.6</v>
      </c>
      <c r="P520" s="105">
        <v>704.6</v>
      </c>
      <c r="Q520" t="s">
        <v>872</v>
      </c>
      <c r="R520">
        <v>1</v>
      </c>
      <c r="S520" t="s">
        <v>14</v>
      </c>
      <c r="T520" t="s">
        <v>969</v>
      </c>
      <c r="U520" t="s">
        <v>15</v>
      </c>
    </row>
    <row r="521" spans="1:21">
      <c r="A521" t="s">
        <v>90</v>
      </c>
      <c r="B521" t="s">
        <v>91</v>
      </c>
      <c r="C521" t="s">
        <v>92</v>
      </c>
      <c r="D521" t="s">
        <v>11</v>
      </c>
      <c r="E521" t="s">
        <v>12</v>
      </c>
      <c r="F521" t="s">
        <v>873</v>
      </c>
      <c r="I521">
        <v>1</v>
      </c>
      <c r="K521" s="70">
        <v>91.8</v>
      </c>
      <c r="L521" s="23">
        <v>94.6</v>
      </c>
      <c r="O521" s="70">
        <v>94.6</v>
      </c>
      <c r="P521" s="105">
        <v>94.6</v>
      </c>
      <c r="Q521" t="s">
        <v>873</v>
      </c>
      <c r="R521">
        <v>1</v>
      </c>
      <c r="S521" t="s">
        <v>14</v>
      </c>
      <c r="T521" t="s">
        <v>969</v>
      </c>
      <c r="U521" t="s">
        <v>15</v>
      </c>
    </row>
    <row r="522" spans="1:21">
      <c r="A522" t="s">
        <v>90</v>
      </c>
      <c r="B522" t="s">
        <v>91</v>
      </c>
      <c r="C522" t="s">
        <v>92</v>
      </c>
      <c r="D522" t="s">
        <v>11</v>
      </c>
      <c r="E522" t="s">
        <v>12</v>
      </c>
      <c r="F522" t="s">
        <v>874</v>
      </c>
      <c r="I522">
        <v>1</v>
      </c>
      <c r="K522" s="70">
        <v>82.7</v>
      </c>
      <c r="L522" s="23">
        <v>82.7</v>
      </c>
      <c r="O522" s="70">
        <v>82.7</v>
      </c>
      <c r="P522" s="105">
        <v>82.7</v>
      </c>
      <c r="Q522" t="s">
        <v>874</v>
      </c>
      <c r="R522">
        <v>1</v>
      </c>
      <c r="S522" t="s">
        <v>14</v>
      </c>
      <c r="T522" t="s">
        <v>969</v>
      </c>
      <c r="U522" t="s">
        <v>15</v>
      </c>
    </row>
    <row r="523" spans="1:21">
      <c r="A523" t="s">
        <v>90</v>
      </c>
      <c r="B523" t="s">
        <v>91</v>
      </c>
      <c r="C523" t="s">
        <v>92</v>
      </c>
      <c r="D523" t="s">
        <v>11</v>
      </c>
      <c r="E523" t="s">
        <v>12</v>
      </c>
      <c r="F523" t="s">
        <v>875</v>
      </c>
      <c r="I523">
        <v>1</v>
      </c>
      <c r="K523" s="71">
        <v>24786</v>
      </c>
      <c r="L523" s="24">
        <v>25530</v>
      </c>
      <c r="M523" s="24"/>
      <c r="N523" s="35"/>
      <c r="O523" s="71">
        <v>25530</v>
      </c>
      <c r="P523" s="105">
        <v>25530</v>
      </c>
      <c r="Q523" t="s">
        <v>875</v>
      </c>
      <c r="R523">
        <v>1</v>
      </c>
      <c r="S523" t="s">
        <v>14</v>
      </c>
      <c r="T523" t="s">
        <v>969</v>
      </c>
      <c r="U523" t="s">
        <v>15</v>
      </c>
    </row>
    <row r="524" spans="1:21">
      <c r="A524" t="s">
        <v>90</v>
      </c>
      <c r="B524" t="s">
        <v>91</v>
      </c>
      <c r="C524" t="s">
        <v>92</v>
      </c>
      <c r="D524" t="s">
        <v>11</v>
      </c>
      <c r="E524" t="s">
        <v>12</v>
      </c>
      <c r="F524" t="s">
        <v>876</v>
      </c>
      <c r="I524">
        <v>1</v>
      </c>
      <c r="K524" s="70">
        <v>826.2</v>
      </c>
      <c r="L524" s="23">
        <v>851</v>
      </c>
      <c r="O524" s="70">
        <v>851</v>
      </c>
      <c r="P524" s="105">
        <v>851</v>
      </c>
      <c r="Q524" t="s">
        <v>876</v>
      </c>
      <c r="R524">
        <v>1</v>
      </c>
      <c r="S524" t="s">
        <v>14</v>
      </c>
      <c r="T524" t="s">
        <v>969</v>
      </c>
      <c r="U524" t="s">
        <v>15</v>
      </c>
    </row>
    <row r="525" spans="1:21">
      <c r="A525" t="s">
        <v>90</v>
      </c>
      <c r="B525" t="s">
        <v>91</v>
      </c>
      <c r="C525" t="s">
        <v>92</v>
      </c>
      <c r="D525" t="s">
        <v>11</v>
      </c>
      <c r="E525" t="s">
        <v>12</v>
      </c>
      <c r="F525" t="s">
        <v>877</v>
      </c>
      <c r="I525">
        <v>1</v>
      </c>
      <c r="K525" s="70">
        <v>376.4</v>
      </c>
      <c r="L525" s="23">
        <v>387.7</v>
      </c>
      <c r="O525" s="70">
        <v>387.7</v>
      </c>
      <c r="P525" s="105">
        <v>387.7</v>
      </c>
      <c r="Q525" t="s">
        <v>877</v>
      </c>
      <c r="R525">
        <v>1</v>
      </c>
      <c r="S525" t="s">
        <v>14</v>
      </c>
      <c r="T525" t="s">
        <v>969</v>
      </c>
      <c r="U525" t="s">
        <v>15</v>
      </c>
    </row>
    <row r="526" spans="1:21">
      <c r="A526" t="s">
        <v>90</v>
      </c>
      <c r="B526" t="s">
        <v>91</v>
      </c>
      <c r="C526" t="s">
        <v>92</v>
      </c>
      <c r="D526" t="s">
        <v>11</v>
      </c>
      <c r="E526" t="s">
        <v>12</v>
      </c>
      <c r="F526" t="s">
        <v>965</v>
      </c>
      <c r="I526">
        <v>1</v>
      </c>
      <c r="K526" s="69"/>
      <c r="L526" s="22">
        <v>5578.8</v>
      </c>
      <c r="M526" s="22"/>
      <c r="N526" s="33"/>
      <c r="O526" s="69">
        <v>5578.8</v>
      </c>
      <c r="P526" s="105">
        <v>5578.8</v>
      </c>
      <c r="Q526" t="s">
        <v>965</v>
      </c>
      <c r="R526">
        <v>1</v>
      </c>
      <c r="S526" t="s">
        <v>14</v>
      </c>
      <c r="T526" t="s">
        <v>970</v>
      </c>
      <c r="U526" t="s">
        <v>15</v>
      </c>
    </row>
    <row r="527" spans="1:21">
      <c r="A527" t="s">
        <v>90</v>
      </c>
      <c r="B527" t="s">
        <v>91</v>
      </c>
      <c r="C527" t="s">
        <v>92</v>
      </c>
      <c r="D527" t="s">
        <v>11</v>
      </c>
      <c r="E527" t="s">
        <v>12</v>
      </c>
      <c r="F527" t="s">
        <v>878</v>
      </c>
      <c r="I527">
        <v>1</v>
      </c>
      <c r="K527" s="70">
        <v>963.9</v>
      </c>
      <c r="L527" s="23">
        <v>992.9</v>
      </c>
      <c r="O527" s="70">
        <v>992.9</v>
      </c>
      <c r="P527" s="105">
        <v>992.9</v>
      </c>
      <c r="Q527" t="s">
        <v>878</v>
      </c>
      <c r="R527">
        <v>1</v>
      </c>
      <c r="S527" t="s">
        <v>14</v>
      </c>
      <c r="T527" t="s">
        <v>969</v>
      </c>
      <c r="U527" t="s">
        <v>15</v>
      </c>
    </row>
    <row r="528" spans="1:21">
      <c r="A528" t="s">
        <v>90</v>
      </c>
      <c r="B528" t="s">
        <v>91</v>
      </c>
      <c r="C528" t="s">
        <v>92</v>
      </c>
      <c r="D528" t="s">
        <v>11</v>
      </c>
      <c r="E528" t="s">
        <v>12</v>
      </c>
      <c r="F528" t="s">
        <v>879</v>
      </c>
      <c r="I528">
        <v>1</v>
      </c>
      <c r="K528" s="70">
        <v>275.39999999999998</v>
      </c>
      <c r="L528" s="23">
        <v>283.7</v>
      </c>
      <c r="O528" s="70">
        <v>283.7</v>
      </c>
      <c r="P528" s="105">
        <v>283.7</v>
      </c>
      <c r="Q528" t="s">
        <v>879</v>
      </c>
      <c r="R528">
        <v>1</v>
      </c>
      <c r="S528" t="s">
        <v>14</v>
      </c>
      <c r="T528" t="s">
        <v>969</v>
      </c>
      <c r="U528" t="s">
        <v>15</v>
      </c>
    </row>
    <row r="529" spans="1:21">
      <c r="A529" t="s">
        <v>90</v>
      </c>
      <c r="B529" t="s">
        <v>91</v>
      </c>
      <c r="C529" t="s">
        <v>92</v>
      </c>
      <c r="D529" t="s">
        <v>11</v>
      </c>
      <c r="E529" t="s">
        <v>12</v>
      </c>
      <c r="F529" t="s">
        <v>880</v>
      </c>
      <c r="I529">
        <v>1</v>
      </c>
      <c r="K529" s="70">
        <v>899.7</v>
      </c>
      <c r="L529" s="23">
        <v>899.7</v>
      </c>
      <c r="O529" s="70">
        <v>899.7</v>
      </c>
      <c r="P529" s="105">
        <v>899.7</v>
      </c>
      <c r="Q529" t="s">
        <v>880</v>
      </c>
      <c r="R529">
        <v>1</v>
      </c>
      <c r="S529" t="s">
        <v>14</v>
      </c>
      <c r="T529" t="s">
        <v>969</v>
      </c>
      <c r="U529" t="s">
        <v>15</v>
      </c>
    </row>
    <row r="530" spans="1:21">
      <c r="A530" t="s">
        <v>93</v>
      </c>
      <c r="B530" t="s">
        <v>94</v>
      </c>
      <c r="C530" t="s">
        <v>95</v>
      </c>
      <c r="D530" t="s">
        <v>11</v>
      </c>
      <c r="E530" t="s">
        <v>12</v>
      </c>
      <c r="F530" t="s">
        <v>13</v>
      </c>
      <c r="I530">
        <v>1</v>
      </c>
      <c r="K530" s="69">
        <v>4080</v>
      </c>
      <c r="L530" s="22">
        <v>4202.3999999999996</v>
      </c>
      <c r="M530" s="22"/>
      <c r="N530" s="33"/>
      <c r="O530" s="69">
        <v>4202.3999999999996</v>
      </c>
      <c r="P530" s="105">
        <v>4202.3999999999996</v>
      </c>
      <c r="Q530" t="s">
        <v>13</v>
      </c>
      <c r="R530">
        <v>1</v>
      </c>
      <c r="S530" t="s">
        <v>14</v>
      </c>
      <c r="T530" t="s">
        <v>969</v>
      </c>
      <c r="U530" t="s">
        <v>15</v>
      </c>
    </row>
    <row r="531" spans="1:21">
      <c r="A531" t="s">
        <v>93</v>
      </c>
      <c r="B531" t="s">
        <v>94</v>
      </c>
      <c r="C531" t="s">
        <v>95</v>
      </c>
      <c r="D531" t="s">
        <v>11</v>
      </c>
      <c r="E531" t="s">
        <v>12</v>
      </c>
      <c r="F531" t="s">
        <v>872</v>
      </c>
      <c r="I531">
        <v>1</v>
      </c>
      <c r="K531" s="69">
        <v>1215.9000000000001</v>
      </c>
      <c r="L531" s="22">
        <v>1252.4000000000001</v>
      </c>
      <c r="M531" s="22"/>
      <c r="N531" s="33"/>
      <c r="O531" s="69">
        <v>1252.4000000000001</v>
      </c>
      <c r="P531" s="105">
        <v>1252.4000000000001</v>
      </c>
      <c r="Q531" t="s">
        <v>872</v>
      </c>
      <c r="R531">
        <v>1</v>
      </c>
      <c r="S531" t="s">
        <v>14</v>
      </c>
      <c r="T531" t="s">
        <v>969</v>
      </c>
      <c r="U531" t="s">
        <v>15</v>
      </c>
    </row>
    <row r="532" spans="1:21">
      <c r="A532" t="s">
        <v>93</v>
      </c>
      <c r="B532" t="s">
        <v>94</v>
      </c>
      <c r="C532" t="s">
        <v>95</v>
      </c>
      <c r="D532" t="s">
        <v>11</v>
      </c>
      <c r="E532" t="s">
        <v>12</v>
      </c>
      <c r="F532" t="s">
        <v>873</v>
      </c>
      <c r="I532">
        <v>1</v>
      </c>
      <c r="K532" s="70">
        <v>163.19999999999999</v>
      </c>
      <c r="L532" s="23">
        <v>168.1</v>
      </c>
      <c r="O532" s="70">
        <v>168.1</v>
      </c>
      <c r="P532" s="105">
        <v>168.1</v>
      </c>
      <c r="Q532" t="s">
        <v>873</v>
      </c>
      <c r="R532">
        <v>1</v>
      </c>
      <c r="S532" t="s">
        <v>14</v>
      </c>
      <c r="T532" t="s">
        <v>969</v>
      </c>
      <c r="U532" t="s">
        <v>15</v>
      </c>
    </row>
    <row r="533" spans="1:21">
      <c r="A533" t="s">
        <v>93</v>
      </c>
      <c r="B533" t="s">
        <v>94</v>
      </c>
      <c r="C533" t="s">
        <v>95</v>
      </c>
      <c r="D533" t="s">
        <v>11</v>
      </c>
      <c r="E533" t="s">
        <v>12</v>
      </c>
      <c r="F533" t="s">
        <v>874</v>
      </c>
      <c r="I533">
        <v>1</v>
      </c>
      <c r="K533" s="70">
        <v>146.9</v>
      </c>
      <c r="L533" s="23">
        <v>146.9</v>
      </c>
      <c r="O533" s="70">
        <v>146.9</v>
      </c>
      <c r="P533" s="105">
        <v>146.9</v>
      </c>
      <c r="Q533" t="s">
        <v>874</v>
      </c>
      <c r="R533">
        <v>1</v>
      </c>
      <c r="S533" t="s">
        <v>14</v>
      </c>
      <c r="T533" t="s">
        <v>969</v>
      </c>
      <c r="U533" t="s">
        <v>15</v>
      </c>
    </row>
    <row r="534" spans="1:21">
      <c r="A534" t="s">
        <v>93</v>
      </c>
      <c r="B534" t="s">
        <v>94</v>
      </c>
      <c r="C534" t="s">
        <v>95</v>
      </c>
      <c r="D534" t="s">
        <v>11</v>
      </c>
      <c r="E534" t="s">
        <v>12</v>
      </c>
      <c r="F534" t="s">
        <v>875</v>
      </c>
      <c r="I534">
        <v>1</v>
      </c>
      <c r="K534" s="71">
        <v>44064</v>
      </c>
      <c r="L534" s="24">
        <v>45386</v>
      </c>
      <c r="M534" s="24"/>
      <c r="N534" s="35"/>
      <c r="O534" s="71">
        <v>45386</v>
      </c>
      <c r="P534" s="105">
        <v>45386</v>
      </c>
      <c r="Q534" t="s">
        <v>875</v>
      </c>
      <c r="R534">
        <v>1</v>
      </c>
      <c r="S534" t="s">
        <v>14</v>
      </c>
      <c r="T534" t="s">
        <v>969</v>
      </c>
      <c r="U534" t="s">
        <v>15</v>
      </c>
    </row>
    <row r="535" spans="1:21">
      <c r="A535" t="s">
        <v>93</v>
      </c>
      <c r="B535" t="s">
        <v>94</v>
      </c>
      <c r="C535" t="s">
        <v>95</v>
      </c>
      <c r="D535" t="s">
        <v>11</v>
      </c>
      <c r="E535" t="s">
        <v>12</v>
      </c>
      <c r="F535" t="s">
        <v>876</v>
      </c>
      <c r="I535">
        <v>1</v>
      </c>
      <c r="K535" s="69">
        <v>1468.8</v>
      </c>
      <c r="L535" s="22">
        <v>1512.9</v>
      </c>
      <c r="M535" s="22"/>
      <c r="N535" s="33"/>
      <c r="O535" s="69">
        <v>1512.9</v>
      </c>
      <c r="P535" s="105">
        <v>1512.9</v>
      </c>
      <c r="Q535" t="s">
        <v>876</v>
      </c>
      <c r="R535">
        <v>1</v>
      </c>
      <c r="S535" t="s">
        <v>14</v>
      </c>
      <c r="T535" t="s">
        <v>969</v>
      </c>
      <c r="U535" t="s">
        <v>15</v>
      </c>
    </row>
    <row r="536" spans="1:21">
      <c r="A536" t="s">
        <v>93</v>
      </c>
      <c r="B536" t="s">
        <v>94</v>
      </c>
      <c r="C536" t="s">
        <v>95</v>
      </c>
      <c r="D536" t="s">
        <v>11</v>
      </c>
      <c r="E536" t="s">
        <v>12</v>
      </c>
      <c r="F536" t="s">
        <v>877</v>
      </c>
      <c r="I536">
        <v>1</v>
      </c>
      <c r="K536" s="70">
        <v>669.2</v>
      </c>
      <c r="L536" s="23">
        <v>689.3</v>
      </c>
      <c r="O536" s="70">
        <v>689.3</v>
      </c>
      <c r="P536" s="105">
        <v>689.3</v>
      </c>
      <c r="Q536" t="s">
        <v>877</v>
      </c>
      <c r="R536">
        <v>1</v>
      </c>
      <c r="S536" t="s">
        <v>14</v>
      </c>
      <c r="T536" t="s">
        <v>969</v>
      </c>
      <c r="U536" t="s">
        <v>15</v>
      </c>
    </row>
    <row r="537" spans="1:21">
      <c r="A537" t="s">
        <v>93</v>
      </c>
      <c r="B537" t="s">
        <v>94</v>
      </c>
      <c r="C537" t="s">
        <v>95</v>
      </c>
      <c r="D537" t="s">
        <v>11</v>
      </c>
      <c r="E537" t="s">
        <v>12</v>
      </c>
      <c r="F537" t="s">
        <v>965</v>
      </c>
      <c r="I537">
        <v>1</v>
      </c>
      <c r="K537" s="69"/>
      <c r="L537" s="22">
        <v>9917.7999999999993</v>
      </c>
      <c r="M537" s="22"/>
      <c r="N537" s="33"/>
      <c r="O537" s="69">
        <v>9917.7999999999993</v>
      </c>
      <c r="P537" s="105">
        <v>9917.7999999999993</v>
      </c>
      <c r="Q537" t="s">
        <v>965</v>
      </c>
      <c r="R537">
        <v>1</v>
      </c>
      <c r="S537" t="s">
        <v>14</v>
      </c>
      <c r="T537" t="s">
        <v>970</v>
      </c>
      <c r="U537" t="s">
        <v>15</v>
      </c>
    </row>
    <row r="538" spans="1:21">
      <c r="A538" t="s">
        <v>93</v>
      </c>
      <c r="B538" t="s">
        <v>94</v>
      </c>
      <c r="C538" t="s">
        <v>95</v>
      </c>
      <c r="D538" t="s">
        <v>11</v>
      </c>
      <c r="E538" t="s">
        <v>12</v>
      </c>
      <c r="F538" t="s">
        <v>878</v>
      </c>
      <c r="I538">
        <v>1</v>
      </c>
      <c r="K538" s="69">
        <v>1713.6</v>
      </c>
      <c r="L538" s="22">
        <v>1765.1</v>
      </c>
      <c r="M538" s="22"/>
      <c r="N538" s="33"/>
      <c r="O538" s="69">
        <v>1765.1</v>
      </c>
      <c r="P538" s="105">
        <v>1765.1</v>
      </c>
      <c r="Q538" t="s">
        <v>878</v>
      </c>
      <c r="R538">
        <v>1</v>
      </c>
      <c r="S538" t="s">
        <v>14</v>
      </c>
      <c r="T538" t="s">
        <v>969</v>
      </c>
      <c r="U538" t="s">
        <v>15</v>
      </c>
    </row>
    <row r="539" spans="1:21">
      <c r="A539" t="s">
        <v>93</v>
      </c>
      <c r="B539" t="s">
        <v>94</v>
      </c>
      <c r="C539" t="s">
        <v>95</v>
      </c>
      <c r="D539" t="s">
        <v>11</v>
      </c>
      <c r="E539" t="s">
        <v>12</v>
      </c>
      <c r="F539" t="s">
        <v>879</v>
      </c>
      <c r="I539">
        <v>1</v>
      </c>
      <c r="K539" s="70">
        <v>489.6</v>
      </c>
      <c r="L539" s="23">
        <v>504.3</v>
      </c>
      <c r="O539" s="70">
        <v>504.3</v>
      </c>
      <c r="P539" s="105">
        <v>504.3</v>
      </c>
      <c r="Q539" t="s">
        <v>879</v>
      </c>
      <c r="R539">
        <v>1</v>
      </c>
      <c r="S539" t="s">
        <v>14</v>
      </c>
      <c r="T539" t="s">
        <v>969</v>
      </c>
      <c r="U539" t="s">
        <v>15</v>
      </c>
    </row>
    <row r="540" spans="1:21">
      <c r="A540" t="s">
        <v>93</v>
      </c>
      <c r="B540" t="s">
        <v>94</v>
      </c>
      <c r="C540" t="s">
        <v>95</v>
      </c>
      <c r="D540" t="s">
        <v>11</v>
      </c>
      <c r="E540" t="s">
        <v>12</v>
      </c>
      <c r="F540" t="s">
        <v>880</v>
      </c>
      <c r="I540">
        <v>1</v>
      </c>
      <c r="K540" s="69">
        <v>1599.4</v>
      </c>
      <c r="L540" s="22">
        <v>1599.4</v>
      </c>
      <c r="M540" s="22"/>
      <c r="N540" s="33"/>
      <c r="O540" s="69">
        <v>1599.4</v>
      </c>
      <c r="P540" s="105">
        <v>1599.4</v>
      </c>
      <c r="Q540" t="s">
        <v>880</v>
      </c>
      <c r="R540">
        <v>1</v>
      </c>
      <c r="S540" t="s">
        <v>14</v>
      </c>
      <c r="T540" t="s">
        <v>969</v>
      </c>
      <c r="U540" t="s">
        <v>15</v>
      </c>
    </row>
    <row r="541" spans="1:21">
      <c r="A541" t="s">
        <v>96</v>
      </c>
      <c r="B541" t="s">
        <v>97</v>
      </c>
      <c r="C541" t="s">
        <v>98</v>
      </c>
      <c r="D541" t="s">
        <v>11</v>
      </c>
      <c r="E541" t="s">
        <v>12</v>
      </c>
      <c r="F541" t="s">
        <v>13</v>
      </c>
      <c r="I541">
        <v>1</v>
      </c>
      <c r="K541" s="69">
        <v>4080</v>
      </c>
      <c r="L541" s="22">
        <v>4202.3999999999996</v>
      </c>
      <c r="M541" s="22"/>
      <c r="N541" s="33"/>
      <c r="O541" s="69">
        <v>4202.3999999999996</v>
      </c>
      <c r="P541" s="105">
        <v>4202.3999999999996</v>
      </c>
      <c r="Q541" t="s">
        <v>13</v>
      </c>
      <c r="R541">
        <v>1</v>
      </c>
      <c r="S541" t="s">
        <v>14</v>
      </c>
      <c r="T541" t="s">
        <v>969</v>
      </c>
      <c r="U541" t="s">
        <v>15</v>
      </c>
    </row>
    <row r="542" spans="1:21">
      <c r="A542" t="s">
        <v>96</v>
      </c>
      <c r="B542" t="s">
        <v>97</v>
      </c>
      <c r="C542" t="s">
        <v>98</v>
      </c>
      <c r="D542" t="s">
        <v>11</v>
      </c>
      <c r="E542" t="s">
        <v>12</v>
      </c>
      <c r="F542" t="s">
        <v>872</v>
      </c>
      <c r="I542">
        <v>1</v>
      </c>
      <c r="K542" s="69">
        <v>1215.9000000000001</v>
      </c>
      <c r="L542" s="22">
        <v>1252.4000000000001</v>
      </c>
      <c r="M542" s="22"/>
      <c r="N542" s="33"/>
      <c r="O542" s="69">
        <v>1252.4000000000001</v>
      </c>
      <c r="P542" s="105">
        <v>1252.4000000000001</v>
      </c>
      <c r="Q542" t="s">
        <v>872</v>
      </c>
      <c r="R542">
        <v>1</v>
      </c>
      <c r="S542" t="s">
        <v>14</v>
      </c>
      <c r="T542" t="s">
        <v>969</v>
      </c>
      <c r="U542" t="s">
        <v>15</v>
      </c>
    </row>
    <row r="543" spans="1:21">
      <c r="A543" t="s">
        <v>96</v>
      </c>
      <c r="B543" t="s">
        <v>97</v>
      </c>
      <c r="C543" t="s">
        <v>98</v>
      </c>
      <c r="D543" t="s">
        <v>11</v>
      </c>
      <c r="E543" t="s">
        <v>12</v>
      </c>
      <c r="F543" t="s">
        <v>873</v>
      </c>
      <c r="I543">
        <v>1</v>
      </c>
      <c r="K543" s="70">
        <v>163.19999999999999</v>
      </c>
      <c r="L543" s="23">
        <v>168.1</v>
      </c>
      <c r="O543" s="70">
        <v>168.1</v>
      </c>
      <c r="P543" s="105">
        <v>168.1</v>
      </c>
      <c r="Q543" t="s">
        <v>873</v>
      </c>
      <c r="R543">
        <v>1</v>
      </c>
      <c r="S543" t="s">
        <v>14</v>
      </c>
      <c r="T543" t="s">
        <v>969</v>
      </c>
      <c r="U543" t="s">
        <v>15</v>
      </c>
    </row>
    <row r="544" spans="1:21">
      <c r="A544" t="s">
        <v>96</v>
      </c>
      <c r="B544" t="s">
        <v>97</v>
      </c>
      <c r="C544" t="s">
        <v>98</v>
      </c>
      <c r="D544" t="s">
        <v>11</v>
      </c>
      <c r="E544" t="s">
        <v>12</v>
      </c>
      <c r="F544" t="s">
        <v>874</v>
      </c>
      <c r="I544">
        <v>1</v>
      </c>
      <c r="K544" s="70">
        <v>146.9</v>
      </c>
      <c r="L544" s="23">
        <v>146.9</v>
      </c>
      <c r="O544" s="70">
        <v>146.9</v>
      </c>
      <c r="P544" s="105">
        <v>146.9</v>
      </c>
      <c r="Q544" t="s">
        <v>874</v>
      </c>
      <c r="R544">
        <v>1</v>
      </c>
      <c r="S544" t="s">
        <v>14</v>
      </c>
      <c r="T544" t="s">
        <v>969</v>
      </c>
      <c r="U544" t="s">
        <v>15</v>
      </c>
    </row>
    <row r="545" spans="1:21">
      <c r="A545" t="s">
        <v>96</v>
      </c>
      <c r="B545" t="s">
        <v>97</v>
      </c>
      <c r="C545" t="s">
        <v>98</v>
      </c>
      <c r="D545" t="s">
        <v>11</v>
      </c>
      <c r="E545" t="s">
        <v>12</v>
      </c>
      <c r="F545" t="s">
        <v>875</v>
      </c>
      <c r="I545">
        <v>1</v>
      </c>
      <c r="K545" s="71">
        <v>44064</v>
      </c>
      <c r="L545" s="24">
        <v>45386</v>
      </c>
      <c r="M545" s="24"/>
      <c r="N545" s="35"/>
      <c r="O545" s="71">
        <v>45386</v>
      </c>
      <c r="P545" s="105">
        <v>45386</v>
      </c>
      <c r="Q545" t="s">
        <v>875</v>
      </c>
      <c r="R545">
        <v>1</v>
      </c>
      <c r="S545" t="s">
        <v>14</v>
      </c>
      <c r="T545" t="s">
        <v>969</v>
      </c>
      <c r="U545" t="s">
        <v>15</v>
      </c>
    </row>
    <row r="546" spans="1:21">
      <c r="A546" t="s">
        <v>96</v>
      </c>
      <c r="B546" t="s">
        <v>97</v>
      </c>
      <c r="C546" t="s">
        <v>98</v>
      </c>
      <c r="D546" t="s">
        <v>11</v>
      </c>
      <c r="E546" t="s">
        <v>12</v>
      </c>
      <c r="F546" t="s">
        <v>876</v>
      </c>
      <c r="I546">
        <v>1</v>
      </c>
      <c r="K546" s="69">
        <v>1468.8</v>
      </c>
      <c r="L546" s="22">
        <v>1512.9</v>
      </c>
      <c r="M546" s="22"/>
      <c r="N546" s="33"/>
      <c r="O546" s="69">
        <v>1512.9</v>
      </c>
      <c r="P546" s="105">
        <v>1512.9</v>
      </c>
      <c r="Q546" t="s">
        <v>876</v>
      </c>
      <c r="R546">
        <v>1</v>
      </c>
      <c r="S546" t="s">
        <v>14</v>
      </c>
      <c r="T546" t="s">
        <v>969</v>
      </c>
      <c r="U546" t="s">
        <v>15</v>
      </c>
    </row>
    <row r="547" spans="1:21">
      <c r="A547" t="s">
        <v>96</v>
      </c>
      <c r="B547" t="s">
        <v>97</v>
      </c>
      <c r="C547" t="s">
        <v>98</v>
      </c>
      <c r="D547" t="s">
        <v>11</v>
      </c>
      <c r="E547" t="s">
        <v>12</v>
      </c>
      <c r="F547" t="s">
        <v>877</v>
      </c>
      <c r="I547">
        <v>1</v>
      </c>
      <c r="K547" s="70">
        <v>669.2</v>
      </c>
      <c r="L547" s="23">
        <v>689.3</v>
      </c>
      <c r="O547" s="70">
        <v>689.3</v>
      </c>
      <c r="P547" s="105">
        <v>689.3</v>
      </c>
      <c r="Q547" t="s">
        <v>877</v>
      </c>
      <c r="R547">
        <v>1</v>
      </c>
      <c r="S547" t="s">
        <v>14</v>
      </c>
      <c r="T547" t="s">
        <v>969</v>
      </c>
      <c r="U547" t="s">
        <v>15</v>
      </c>
    </row>
    <row r="548" spans="1:21">
      <c r="A548" t="s">
        <v>96</v>
      </c>
      <c r="B548" t="s">
        <v>97</v>
      </c>
      <c r="C548" t="s">
        <v>98</v>
      </c>
      <c r="D548" t="s">
        <v>11</v>
      </c>
      <c r="E548" t="s">
        <v>12</v>
      </c>
      <c r="F548" t="s">
        <v>965</v>
      </c>
      <c r="I548">
        <v>1</v>
      </c>
      <c r="K548" s="69"/>
      <c r="L548" s="22">
        <v>9917.7999999999993</v>
      </c>
      <c r="M548" s="22"/>
      <c r="N548" s="33"/>
      <c r="O548" s="69">
        <v>9917.7999999999993</v>
      </c>
      <c r="P548" s="105">
        <v>9917.7999999999993</v>
      </c>
      <c r="Q548" t="s">
        <v>965</v>
      </c>
      <c r="R548">
        <v>1</v>
      </c>
      <c r="S548" t="s">
        <v>14</v>
      </c>
      <c r="T548" t="s">
        <v>970</v>
      </c>
      <c r="U548" t="s">
        <v>15</v>
      </c>
    </row>
    <row r="549" spans="1:21">
      <c r="A549" t="s">
        <v>96</v>
      </c>
      <c r="B549" t="s">
        <v>97</v>
      </c>
      <c r="C549" t="s">
        <v>98</v>
      </c>
      <c r="D549" t="s">
        <v>11</v>
      </c>
      <c r="E549" t="s">
        <v>12</v>
      </c>
      <c r="F549" t="s">
        <v>878</v>
      </c>
      <c r="I549">
        <v>1</v>
      </c>
      <c r="K549" s="69">
        <v>1713.6</v>
      </c>
      <c r="L549" s="22">
        <v>1765.1</v>
      </c>
      <c r="M549" s="22"/>
      <c r="N549" s="33"/>
      <c r="O549" s="69">
        <v>1765.1</v>
      </c>
      <c r="P549" s="105">
        <v>1765.1</v>
      </c>
      <c r="Q549" t="s">
        <v>878</v>
      </c>
      <c r="R549">
        <v>1</v>
      </c>
      <c r="S549" t="s">
        <v>14</v>
      </c>
      <c r="T549" t="s">
        <v>969</v>
      </c>
      <c r="U549" t="s">
        <v>15</v>
      </c>
    </row>
    <row r="550" spans="1:21">
      <c r="A550" t="s">
        <v>96</v>
      </c>
      <c r="B550" t="s">
        <v>97</v>
      </c>
      <c r="C550" t="s">
        <v>98</v>
      </c>
      <c r="D550" t="s">
        <v>11</v>
      </c>
      <c r="E550" t="s">
        <v>12</v>
      </c>
      <c r="F550" t="s">
        <v>879</v>
      </c>
      <c r="I550">
        <v>1</v>
      </c>
      <c r="K550" s="70">
        <v>489.6</v>
      </c>
      <c r="L550" s="23">
        <v>504.3</v>
      </c>
      <c r="O550" s="70">
        <v>504.3</v>
      </c>
      <c r="P550" s="105">
        <v>504.3</v>
      </c>
      <c r="Q550" t="s">
        <v>879</v>
      </c>
      <c r="R550">
        <v>1</v>
      </c>
      <c r="S550" t="s">
        <v>14</v>
      </c>
      <c r="T550" t="s">
        <v>969</v>
      </c>
      <c r="U550" t="s">
        <v>15</v>
      </c>
    </row>
    <row r="551" spans="1:21">
      <c r="A551" t="s">
        <v>96</v>
      </c>
      <c r="B551" t="s">
        <v>97</v>
      </c>
      <c r="C551" t="s">
        <v>98</v>
      </c>
      <c r="D551" t="s">
        <v>11</v>
      </c>
      <c r="E551" t="s">
        <v>12</v>
      </c>
      <c r="F551" t="s">
        <v>880</v>
      </c>
      <c r="I551">
        <v>1</v>
      </c>
      <c r="K551" s="69">
        <v>1599.4</v>
      </c>
      <c r="L551" s="22">
        <v>1599.4</v>
      </c>
      <c r="M551" s="22"/>
      <c r="N551" s="33"/>
      <c r="O551" s="69">
        <v>1599.4</v>
      </c>
      <c r="P551" s="105">
        <v>1599.4</v>
      </c>
      <c r="Q551" t="s">
        <v>880</v>
      </c>
      <c r="R551">
        <v>1</v>
      </c>
      <c r="S551" t="s">
        <v>14</v>
      </c>
      <c r="T551" t="s">
        <v>969</v>
      </c>
      <c r="U551" t="s">
        <v>15</v>
      </c>
    </row>
    <row r="552" spans="1:21">
      <c r="A552" s="20" t="s">
        <v>99</v>
      </c>
      <c r="B552" s="20" t="s">
        <v>100</v>
      </c>
      <c r="C552" s="20" t="s">
        <v>101</v>
      </c>
      <c r="D552" s="20" t="s">
        <v>11</v>
      </c>
      <c r="E552" s="20" t="s">
        <v>12</v>
      </c>
      <c r="F552" s="20" t="s">
        <v>13</v>
      </c>
      <c r="G552" s="20"/>
      <c r="H552" s="20" t="s">
        <v>16</v>
      </c>
      <c r="I552" s="20">
        <v>1</v>
      </c>
      <c r="J552" s="20" t="s">
        <v>14</v>
      </c>
      <c r="K552" s="73">
        <v>484.5</v>
      </c>
      <c r="L552" s="26">
        <v>499.1</v>
      </c>
      <c r="M552" s="26"/>
      <c r="N552" s="37"/>
      <c r="O552" s="91">
        <f>L552+(L552*$N$558)</f>
        <v>475.94176000000004</v>
      </c>
      <c r="P552" s="105">
        <f>ROUND(O552,1)</f>
        <v>475.9</v>
      </c>
      <c r="Q552" s="20" t="s">
        <v>13</v>
      </c>
      <c r="R552" s="20">
        <v>1</v>
      </c>
      <c r="S552" s="20" t="s">
        <v>14</v>
      </c>
      <c r="T552" s="20" t="s">
        <v>969</v>
      </c>
      <c r="U552" s="20" t="s">
        <v>15</v>
      </c>
    </row>
    <row r="553" spans="1:21">
      <c r="A553" s="20" t="s">
        <v>99</v>
      </c>
      <c r="B553" s="20" t="s">
        <v>100</v>
      </c>
      <c r="C553" s="20" t="s">
        <v>101</v>
      </c>
      <c r="D553" s="20" t="s">
        <v>11</v>
      </c>
      <c r="E553" s="20" t="s">
        <v>12</v>
      </c>
      <c r="F553" s="20" t="s">
        <v>13</v>
      </c>
      <c r="G553" s="20"/>
      <c r="H553" s="20" t="s">
        <v>16</v>
      </c>
      <c r="I553" s="20">
        <v>100</v>
      </c>
      <c r="J553" s="20" t="s">
        <v>14</v>
      </c>
      <c r="K553" s="73"/>
      <c r="L553" s="26">
        <v>474.2</v>
      </c>
      <c r="M553" s="26"/>
      <c r="N553" s="37"/>
      <c r="O553" s="91" t="s">
        <v>964</v>
      </c>
      <c r="P553" s="105" t="s">
        <v>964</v>
      </c>
      <c r="Q553" s="20" t="s">
        <v>13</v>
      </c>
      <c r="R553" s="20">
        <v>1</v>
      </c>
      <c r="S553" s="20" t="s">
        <v>14</v>
      </c>
      <c r="T553" s="20" t="s">
        <v>969</v>
      </c>
      <c r="U553" s="20" t="s">
        <v>15</v>
      </c>
    </row>
    <row r="554" spans="1:21">
      <c r="A554" s="20" t="s">
        <v>99</v>
      </c>
      <c r="B554" s="20" t="s">
        <v>100</v>
      </c>
      <c r="C554" s="20" t="s">
        <v>101</v>
      </c>
      <c r="D554" s="20" t="s">
        <v>11</v>
      </c>
      <c r="E554" s="20" t="s">
        <v>12</v>
      </c>
      <c r="F554" s="20" t="s">
        <v>13</v>
      </c>
      <c r="G554" s="20"/>
      <c r="H554" s="20" t="s">
        <v>16</v>
      </c>
      <c r="I554" s="20">
        <v>400</v>
      </c>
      <c r="J554" s="20" t="s">
        <v>14</v>
      </c>
      <c r="K554" s="73"/>
      <c r="L554" s="26">
        <v>399.3</v>
      </c>
      <c r="M554" s="26"/>
      <c r="N554" s="37"/>
      <c r="O554" s="91" t="s">
        <v>964</v>
      </c>
      <c r="P554" s="105" t="s">
        <v>964</v>
      </c>
      <c r="Q554" s="20" t="s">
        <v>13</v>
      </c>
      <c r="R554" s="20">
        <v>1</v>
      </c>
      <c r="S554" s="20" t="s">
        <v>14</v>
      </c>
      <c r="T554" s="20" t="s">
        <v>969</v>
      </c>
      <c r="U554" s="20" t="s">
        <v>15</v>
      </c>
    </row>
    <row r="555" spans="1:21">
      <c r="A555" s="20" t="s">
        <v>99</v>
      </c>
      <c r="B555" s="20" t="s">
        <v>100</v>
      </c>
      <c r="C555" s="20" t="s">
        <v>101</v>
      </c>
      <c r="D555" s="20" t="s">
        <v>11</v>
      </c>
      <c r="E555" s="20" t="s">
        <v>12</v>
      </c>
      <c r="F555" s="20" t="s">
        <v>872</v>
      </c>
      <c r="G555" s="20"/>
      <c r="H555" s="20" t="s">
        <v>16</v>
      </c>
      <c r="I555" s="20">
        <v>1</v>
      </c>
      <c r="J555" s="20" t="s">
        <v>14</v>
      </c>
      <c r="K555" s="73">
        <v>144.4</v>
      </c>
      <c r="L555" s="26">
        <v>148.80000000000001</v>
      </c>
      <c r="M555" s="26"/>
      <c r="N555" s="37"/>
      <c r="O555" s="91">
        <f>L555+(L555*$N$558)</f>
        <v>141.89568</v>
      </c>
      <c r="P555" s="105">
        <f>ROUND(O555,1)</f>
        <v>141.9</v>
      </c>
      <c r="Q555" s="20" t="s">
        <v>872</v>
      </c>
      <c r="R555" s="20">
        <v>1</v>
      </c>
      <c r="S555" s="20" t="s">
        <v>14</v>
      </c>
      <c r="T555" s="20" t="s">
        <v>969</v>
      </c>
      <c r="U555" s="20" t="s">
        <v>15</v>
      </c>
    </row>
    <row r="556" spans="1:21">
      <c r="A556" s="20" t="s">
        <v>99</v>
      </c>
      <c r="B556" s="20" t="s">
        <v>100</v>
      </c>
      <c r="C556" s="20" t="s">
        <v>101</v>
      </c>
      <c r="D556" s="20" t="s">
        <v>11</v>
      </c>
      <c r="E556" s="20" t="s">
        <v>12</v>
      </c>
      <c r="F556" s="20" t="s">
        <v>872</v>
      </c>
      <c r="G556" s="20"/>
      <c r="H556" s="20" t="s">
        <v>16</v>
      </c>
      <c r="I556" s="20">
        <v>100</v>
      </c>
      <c r="J556" s="20" t="s">
        <v>14</v>
      </c>
      <c r="K556" s="73"/>
      <c r="L556" s="26">
        <v>141.4</v>
      </c>
      <c r="M556" s="26"/>
      <c r="N556" s="37"/>
      <c r="O556" s="91" t="s">
        <v>964</v>
      </c>
      <c r="P556" s="105" t="s">
        <v>964</v>
      </c>
      <c r="Q556" s="20" t="s">
        <v>872</v>
      </c>
      <c r="R556" s="20">
        <v>1</v>
      </c>
      <c r="S556" s="20" t="s">
        <v>14</v>
      </c>
      <c r="T556" s="20" t="s">
        <v>969</v>
      </c>
      <c r="U556" s="20" t="s">
        <v>15</v>
      </c>
    </row>
    <row r="557" spans="1:21">
      <c r="A557" s="20" t="s">
        <v>99</v>
      </c>
      <c r="B557" s="20" t="s">
        <v>100</v>
      </c>
      <c r="C557" s="20" t="s">
        <v>101</v>
      </c>
      <c r="D557" s="20" t="s">
        <v>11</v>
      </c>
      <c r="E557" s="20" t="s">
        <v>12</v>
      </c>
      <c r="F557" s="20" t="s">
        <v>872</v>
      </c>
      <c r="G557" s="20"/>
      <c r="H557" s="20" t="s">
        <v>16</v>
      </c>
      <c r="I557" s="20">
        <v>400</v>
      </c>
      <c r="J557" s="20" t="s">
        <v>14</v>
      </c>
      <c r="K557" s="73"/>
      <c r="L557" s="26">
        <v>119</v>
      </c>
      <c r="M557" s="26"/>
      <c r="N557" s="37"/>
      <c r="O557" s="91" t="s">
        <v>964</v>
      </c>
      <c r="P557" s="105" t="s">
        <v>964</v>
      </c>
      <c r="Q557" s="20" t="s">
        <v>872</v>
      </c>
      <c r="R557" s="20">
        <v>1</v>
      </c>
      <c r="S557" s="20" t="s">
        <v>14</v>
      </c>
      <c r="T557" s="20" t="s">
        <v>969</v>
      </c>
      <c r="U557" s="20" t="s">
        <v>15</v>
      </c>
    </row>
    <row r="558" spans="1:21">
      <c r="A558" s="20" t="s">
        <v>99</v>
      </c>
      <c r="B558" s="20" t="s">
        <v>100</v>
      </c>
      <c r="C558" s="20" t="s">
        <v>101</v>
      </c>
      <c r="D558" s="20" t="s">
        <v>11</v>
      </c>
      <c r="E558" s="20" t="s">
        <v>12</v>
      </c>
      <c r="F558" s="20" t="s">
        <v>873</v>
      </c>
      <c r="G558" s="20"/>
      <c r="H558" s="20" t="s">
        <v>16</v>
      </c>
      <c r="I558" s="20">
        <v>1</v>
      </c>
      <c r="J558" s="20" t="s">
        <v>14</v>
      </c>
      <c r="K558" s="73">
        <v>19.399999999999999</v>
      </c>
      <c r="L558" s="26">
        <v>20</v>
      </c>
      <c r="M558" s="26" t="s">
        <v>994</v>
      </c>
      <c r="N558" s="52">
        <v>-4.6399999999999997E-2</v>
      </c>
      <c r="O558" s="91">
        <f>L558+(L558*$N$558)</f>
        <v>19.071999999999999</v>
      </c>
      <c r="P558" s="105">
        <v>18.899999999999999</v>
      </c>
      <c r="Q558" s="20" t="s">
        <v>873</v>
      </c>
      <c r="R558" s="20">
        <v>1</v>
      </c>
      <c r="S558" s="20" t="s">
        <v>14</v>
      </c>
      <c r="T558" s="20" t="s">
        <v>969</v>
      </c>
      <c r="U558" s="20" t="s">
        <v>15</v>
      </c>
    </row>
    <row r="559" spans="1:21">
      <c r="A559" s="20" t="s">
        <v>99</v>
      </c>
      <c r="B559" s="20" t="s">
        <v>100</v>
      </c>
      <c r="C559" s="20" t="s">
        <v>101</v>
      </c>
      <c r="D559" s="20" t="s">
        <v>11</v>
      </c>
      <c r="E559" s="20" t="s">
        <v>12</v>
      </c>
      <c r="F559" s="20" t="s">
        <v>873</v>
      </c>
      <c r="G559" s="20"/>
      <c r="H559" s="20" t="s">
        <v>16</v>
      </c>
      <c r="I559" s="20">
        <v>100</v>
      </c>
      <c r="J559" s="20" t="s">
        <v>14</v>
      </c>
      <c r="K559" s="73">
        <v>19.399999999999999</v>
      </c>
      <c r="L559" s="26">
        <v>19.100000000000001</v>
      </c>
      <c r="M559" s="26"/>
      <c r="N559" s="37"/>
      <c r="O559" s="91" t="s">
        <v>964</v>
      </c>
      <c r="P559" s="105" t="s">
        <v>964</v>
      </c>
      <c r="Q559" s="20" t="s">
        <v>873</v>
      </c>
      <c r="R559" s="20">
        <v>1</v>
      </c>
      <c r="S559" s="20" t="s">
        <v>14</v>
      </c>
      <c r="T559" s="20" t="s">
        <v>969</v>
      </c>
      <c r="U559" s="20" t="s">
        <v>15</v>
      </c>
    </row>
    <row r="560" spans="1:21">
      <c r="A560" s="20" t="s">
        <v>99</v>
      </c>
      <c r="B560" s="20" t="s">
        <v>100</v>
      </c>
      <c r="C560" s="20" t="s">
        <v>101</v>
      </c>
      <c r="D560" s="20" t="s">
        <v>11</v>
      </c>
      <c r="E560" s="20" t="s">
        <v>12</v>
      </c>
      <c r="F560" s="20" t="s">
        <v>873</v>
      </c>
      <c r="G560" s="20"/>
      <c r="H560" s="20" t="s">
        <v>16</v>
      </c>
      <c r="I560" s="20">
        <v>400</v>
      </c>
      <c r="J560" s="20" t="s">
        <v>14</v>
      </c>
      <c r="K560" s="73">
        <v>19.399999999999999</v>
      </c>
      <c r="L560" s="26">
        <v>16</v>
      </c>
      <c r="M560" s="26"/>
      <c r="N560" s="37"/>
      <c r="O560" s="91" t="s">
        <v>964</v>
      </c>
      <c r="P560" s="105" t="s">
        <v>964</v>
      </c>
      <c r="Q560" s="20" t="s">
        <v>873</v>
      </c>
      <c r="R560" s="20">
        <v>1</v>
      </c>
      <c r="S560" s="20" t="s">
        <v>14</v>
      </c>
      <c r="T560" s="20" t="s">
        <v>969</v>
      </c>
      <c r="U560" s="20" t="s">
        <v>15</v>
      </c>
    </row>
    <row r="561" spans="1:21">
      <c r="A561" s="20" t="s">
        <v>99</v>
      </c>
      <c r="B561" s="20" t="s">
        <v>100</v>
      </c>
      <c r="C561" s="20" t="s">
        <v>101</v>
      </c>
      <c r="D561" s="20" t="s">
        <v>11</v>
      </c>
      <c r="E561" s="20" t="s">
        <v>12</v>
      </c>
      <c r="F561" s="20" t="s">
        <v>874</v>
      </c>
      <c r="G561" s="20"/>
      <c r="H561" s="20" t="s">
        <v>16</v>
      </c>
      <c r="I561" s="20">
        <v>1</v>
      </c>
      <c r="J561" s="20" t="s">
        <v>14</v>
      </c>
      <c r="K561" s="73">
        <v>13.6</v>
      </c>
      <c r="L561" s="26">
        <v>13.6</v>
      </c>
      <c r="M561" s="26"/>
      <c r="N561" s="37"/>
      <c r="O561" s="91">
        <f>L561+(L561*$N$558)</f>
        <v>12.968959999999999</v>
      </c>
      <c r="P561" s="105">
        <f>ROUND(O561,1)</f>
        <v>13</v>
      </c>
      <c r="Q561" s="20" t="s">
        <v>874</v>
      </c>
      <c r="R561" s="20">
        <v>1</v>
      </c>
      <c r="S561" s="20" t="s">
        <v>14</v>
      </c>
      <c r="T561" s="20" t="s">
        <v>969</v>
      </c>
      <c r="U561" s="20" t="s">
        <v>15</v>
      </c>
    </row>
    <row r="562" spans="1:21">
      <c r="A562" s="20" t="s">
        <v>99</v>
      </c>
      <c r="B562" s="20" t="s">
        <v>100</v>
      </c>
      <c r="C562" s="20" t="s">
        <v>101</v>
      </c>
      <c r="D562" s="20" t="s">
        <v>11</v>
      </c>
      <c r="E562" s="20" t="s">
        <v>12</v>
      </c>
      <c r="F562" s="20" t="s">
        <v>874</v>
      </c>
      <c r="G562" s="20"/>
      <c r="H562" s="20" t="s">
        <v>16</v>
      </c>
      <c r="I562" s="20">
        <v>100</v>
      </c>
      <c r="J562" s="20" t="s">
        <v>14</v>
      </c>
      <c r="K562" s="73">
        <v>13.6</v>
      </c>
      <c r="L562" s="26">
        <v>12.9</v>
      </c>
      <c r="M562" s="26"/>
      <c r="N562" s="37"/>
      <c r="O562" s="91" t="s">
        <v>964</v>
      </c>
      <c r="P562" s="105" t="s">
        <v>964</v>
      </c>
      <c r="Q562" s="20" t="s">
        <v>874</v>
      </c>
      <c r="R562" s="20">
        <v>1</v>
      </c>
      <c r="S562" s="20" t="s">
        <v>14</v>
      </c>
      <c r="T562" s="20" t="s">
        <v>969</v>
      </c>
      <c r="U562" s="20" t="s">
        <v>15</v>
      </c>
    </row>
    <row r="563" spans="1:21">
      <c r="A563" s="20" t="s">
        <v>99</v>
      </c>
      <c r="B563" s="20" t="s">
        <v>100</v>
      </c>
      <c r="C563" s="20" t="s">
        <v>101</v>
      </c>
      <c r="D563" s="20" t="s">
        <v>11</v>
      </c>
      <c r="E563" s="20" t="s">
        <v>12</v>
      </c>
      <c r="F563" s="20" t="s">
        <v>874</v>
      </c>
      <c r="G563" s="20"/>
      <c r="H563" s="20" t="s">
        <v>16</v>
      </c>
      <c r="I563" s="20">
        <v>400</v>
      </c>
      <c r="J563" s="20" t="s">
        <v>14</v>
      </c>
      <c r="K563" s="73">
        <v>13.6</v>
      </c>
      <c r="L563" s="26">
        <v>10.9</v>
      </c>
      <c r="M563" s="26"/>
      <c r="N563" s="37"/>
      <c r="O563" s="91" t="s">
        <v>964</v>
      </c>
      <c r="P563" s="105" t="s">
        <v>964</v>
      </c>
      <c r="Q563" s="20" t="s">
        <v>874</v>
      </c>
      <c r="R563" s="20">
        <v>1</v>
      </c>
      <c r="S563" s="20" t="s">
        <v>14</v>
      </c>
      <c r="T563" s="20" t="s">
        <v>969</v>
      </c>
      <c r="U563" s="20" t="s">
        <v>15</v>
      </c>
    </row>
    <row r="564" spans="1:21">
      <c r="A564" s="20" t="s">
        <v>99</v>
      </c>
      <c r="B564" s="20" t="s">
        <v>100</v>
      </c>
      <c r="C564" s="20" t="s">
        <v>101</v>
      </c>
      <c r="D564" s="20" t="s">
        <v>11</v>
      </c>
      <c r="E564" s="20" t="s">
        <v>12</v>
      </c>
      <c r="F564" s="20" t="s">
        <v>875</v>
      </c>
      <c r="G564" s="20"/>
      <c r="H564" s="20" t="s">
        <v>16</v>
      </c>
      <c r="I564" s="20">
        <v>1</v>
      </c>
      <c r="J564" s="20" t="s">
        <v>14</v>
      </c>
      <c r="K564" s="74">
        <v>5039</v>
      </c>
      <c r="L564" s="27">
        <v>5190</v>
      </c>
      <c r="M564" s="27"/>
      <c r="N564" s="38"/>
      <c r="O564" s="91">
        <f>L564+(L564*$N$558)</f>
        <v>4949.1840000000002</v>
      </c>
      <c r="P564" s="105">
        <v>4949</v>
      </c>
      <c r="Q564" s="20" t="s">
        <v>875</v>
      </c>
      <c r="R564" s="20">
        <v>1</v>
      </c>
      <c r="S564" s="20" t="s">
        <v>14</v>
      </c>
      <c r="T564" s="20" t="s">
        <v>969</v>
      </c>
      <c r="U564" s="20" t="s">
        <v>15</v>
      </c>
    </row>
    <row r="565" spans="1:21">
      <c r="A565" s="20" t="s">
        <v>99</v>
      </c>
      <c r="B565" s="20" t="s">
        <v>100</v>
      </c>
      <c r="C565" s="20" t="s">
        <v>101</v>
      </c>
      <c r="D565" s="20" t="s">
        <v>11</v>
      </c>
      <c r="E565" s="20" t="s">
        <v>12</v>
      </c>
      <c r="F565" s="20" t="s">
        <v>875</v>
      </c>
      <c r="G565" s="20"/>
      <c r="H565" s="20" t="s">
        <v>16</v>
      </c>
      <c r="I565" s="20">
        <v>100</v>
      </c>
      <c r="J565" s="20" t="s">
        <v>14</v>
      </c>
      <c r="K565" s="74">
        <v>5039</v>
      </c>
      <c r="L565" s="27">
        <v>4931</v>
      </c>
      <c r="M565" s="27"/>
      <c r="N565" s="38"/>
      <c r="O565" s="91" t="s">
        <v>964</v>
      </c>
      <c r="P565" s="105" t="s">
        <v>964</v>
      </c>
      <c r="Q565" s="20" t="s">
        <v>875</v>
      </c>
      <c r="R565" s="20">
        <v>1</v>
      </c>
      <c r="S565" s="20" t="s">
        <v>14</v>
      </c>
      <c r="T565" s="20" t="s">
        <v>969</v>
      </c>
      <c r="U565" s="20" t="s">
        <v>15</v>
      </c>
    </row>
    <row r="566" spans="1:21">
      <c r="A566" s="20" t="s">
        <v>99</v>
      </c>
      <c r="B566" s="20" t="s">
        <v>100</v>
      </c>
      <c r="C566" s="20" t="s">
        <v>101</v>
      </c>
      <c r="D566" s="20" t="s">
        <v>11</v>
      </c>
      <c r="E566" s="20" t="s">
        <v>12</v>
      </c>
      <c r="F566" s="20" t="s">
        <v>875</v>
      </c>
      <c r="G566" s="20"/>
      <c r="H566" s="20" t="s">
        <v>16</v>
      </c>
      <c r="I566" s="20">
        <v>400</v>
      </c>
      <c r="J566" s="20" t="s">
        <v>14</v>
      </c>
      <c r="K566" s="74">
        <v>5039</v>
      </c>
      <c r="L566" s="27">
        <v>4152</v>
      </c>
      <c r="M566" s="27"/>
      <c r="N566" s="38"/>
      <c r="O566" s="91" t="s">
        <v>964</v>
      </c>
      <c r="P566" s="105" t="s">
        <v>964</v>
      </c>
      <c r="Q566" s="20" t="s">
        <v>875</v>
      </c>
      <c r="R566" s="20">
        <v>1</v>
      </c>
      <c r="S566" s="20" t="s">
        <v>14</v>
      </c>
      <c r="T566" s="20" t="s">
        <v>969</v>
      </c>
      <c r="U566" s="20" t="s">
        <v>15</v>
      </c>
    </row>
    <row r="567" spans="1:21">
      <c r="A567" s="20" t="s">
        <v>99</v>
      </c>
      <c r="B567" s="20" t="s">
        <v>100</v>
      </c>
      <c r="C567" s="20" t="s">
        <v>101</v>
      </c>
      <c r="D567" s="20" t="s">
        <v>11</v>
      </c>
      <c r="E567" s="20" t="s">
        <v>12</v>
      </c>
      <c r="F567" s="20" t="s">
        <v>876</v>
      </c>
      <c r="G567" s="20"/>
      <c r="H567" s="20" t="s">
        <v>16</v>
      </c>
      <c r="I567" s="20">
        <v>1</v>
      </c>
      <c r="J567" s="20" t="s">
        <v>14</v>
      </c>
      <c r="K567" s="73">
        <v>155.1</v>
      </c>
      <c r="L567" s="26">
        <v>159.80000000000001</v>
      </c>
      <c r="M567" s="26"/>
      <c r="N567" s="37"/>
      <c r="O567" s="91">
        <f>L567+(L567*$N$558)</f>
        <v>152.38528000000002</v>
      </c>
      <c r="P567" s="105">
        <f>ROUND(O567,1)</f>
        <v>152.4</v>
      </c>
      <c r="Q567" s="20" t="s">
        <v>876</v>
      </c>
      <c r="R567" s="20">
        <v>1</v>
      </c>
      <c r="S567" s="20" t="s">
        <v>14</v>
      </c>
      <c r="T567" s="20" t="s">
        <v>969</v>
      </c>
      <c r="U567" s="20" t="s">
        <v>15</v>
      </c>
    </row>
    <row r="568" spans="1:21">
      <c r="A568" s="20" t="s">
        <v>99</v>
      </c>
      <c r="B568" s="20" t="s">
        <v>100</v>
      </c>
      <c r="C568" s="20" t="s">
        <v>101</v>
      </c>
      <c r="D568" s="20" t="s">
        <v>11</v>
      </c>
      <c r="E568" s="20" t="s">
        <v>12</v>
      </c>
      <c r="F568" s="20" t="s">
        <v>876</v>
      </c>
      <c r="G568" s="20"/>
      <c r="H568" s="20" t="s">
        <v>16</v>
      </c>
      <c r="I568" s="20">
        <v>100</v>
      </c>
      <c r="J568" s="20" t="s">
        <v>14</v>
      </c>
      <c r="K568" s="73">
        <v>155.1</v>
      </c>
      <c r="L568" s="26">
        <v>151.80000000000001</v>
      </c>
      <c r="M568" s="26"/>
      <c r="N568" s="37"/>
      <c r="O568" s="91" t="s">
        <v>964</v>
      </c>
      <c r="P568" s="105" t="s">
        <v>964</v>
      </c>
      <c r="Q568" s="20" t="s">
        <v>876</v>
      </c>
      <c r="R568" s="20">
        <v>1</v>
      </c>
      <c r="S568" s="20" t="s">
        <v>14</v>
      </c>
      <c r="T568" s="20" t="s">
        <v>969</v>
      </c>
      <c r="U568" s="20" t="s">
        <v>15</v>
      </c>
    </row>
    <row r="569" spans="1:21">
      <c r="A569" s="20" t="s">
        <v>99</v>
      </c>
      <c r="B569" s="20" t="s">
        <v>100</v>
      </c>
      <c r="C569" s="20" t="s">
        <v>101</v>
      </c>
      <c r="D569" s="20" t="s">
        <v>11</v>
      </c>
      <c r="E569" s="20" t="s">
        <v>12</v>
      </c>
      <c r="F569" s="20" t="s">
        <v>876</v>
      </c>
      <c r="G569" s="20"/>
      <c r="H569" s="20" t="s">
        <v>16</v>
      </c>
      <c r="I569" s="20">
        <v>400</v>
      </c>
      <c r="J569" s="20" t="s">
        <v>14</v>
      </c>
      <c r="K569" s="73">
        <v>155.1</v>
      </c>
      <c r="L569" s="26">
        <v>127.9</v>
      </c>
      <c r="M569" s="26"/>
      <c r="N569" s="37"/>
      <c r="O569" s="91" t="s">
        <v>964</v>
      </c>
      <c r="P569" s="105" t="s">
        <v>964</v>
      </c>
      <c r="Q569" s="20" t="s">
        <v>876</v>
      </c>
      <c r="R569" s="20">
        <v>1</v>
      </c>
      <c r="S569" s="20" t="s">
        <v>14</v>
      </c>
      <c r="T569" s="20" t="s">
        <v>969</v>
      </c>
      <c r="U569" s="20" t="s">
        <v>15</v>
      </c>
    </row>
    <row r="570" spans="1:21">
      <c r="A570" s="20" t="s">
        <v>99</v>
      </c>
      <c r="B570" s="20" t="s">
        <v>100</v>
      </c>
      <c r="C570" s="20" t="s">
        <v>101</v>
      </c>
      <c r="D570" s="20" t="s">
        <v>11</v>
      </c>
      <c r="E570" s="20" t="s">
        <v>12</v>
      </c>
      <c r="F570" s="20" t="s">
        <v>877</v>
      </c>
      <c r="G570" s="20"/>
      <c r="H570" s="20" t="s">
        <v>16</v>
      </c>
      <c r="I570" s="20">
        <v>1</v>
      </c>
      <c r="J570" s="20" t="s">
        <v>14</v>
      </c>
      <c r="K570" s="73">
        <v>73.7</v>
      </c>
      <c r="L570" s="26">
        <v>76</v>
      </c>
      <c r="M570" s="26"/>
      <c r="N570" s="37"/>
      <c r="O570" s="91">
        <f>L570+(L570*$N$558)</f>
        <v>72.473600000000005</v>
      </c>
      <c r="P570" s="105">
        <f>ROUND(O570,1)</f>
        <v>72.5</v>
      </c>
      <c r="Q570" s="20" t="s">
        <v>877</v>
      </c>
      <c r="R570" s="20">
        <v>1</v>
      </c>
      <c r="S570" s="20" t="s">
        <v>14</v>
      </c>
      <c r="T570" s="20" t="s">
        <v>969</v>
      </c>
      <c r="U570" s="20" t="s">
        <v>15</v>
      </c>
    </row>
    <row r="571" spans="1:21">
      <c r="A571" s="20" t="s">
        <v>99</v>
      </c>
      <c r="B571" s="20" t="s">
        <v>100</v>
      </c>
      <c r="C571" s="20" t="s">
        <v>101</v>
      </c>
      <c r="D571" s="20" t="s">
        <v>11</v>
      </c>
      <c r="E571" s="20" t="s">
        <v>12</v>
      </c>
      <c r="F571" s="20" t="s">
        <v>877</v>
      </c>
      <c r="G571" s="20"/>
      <c r="H571" s="20" t="s">
        <v>16</v>
      </c>
      <c r="I571" s="20">
        <v>100</v>
      </c>
      <c r="J571" s="20" t="s">
        <v>14</v>
      </c>
      <c r="K571" s="73">
        <v>73.7</v>
      </c>
      <c r="L571" s="26">
        <v>72.099999999999994</v>
      </c>
      <c r="M571" s="26"/>
      <c r="N571" s="37"/>
      <c r="O571" s="91" t="s">
        <v>964</v>
      </c>
      <c r="P571" s="105" t="s">
        <v>964</v>
      </c>
      <c r="Q571" s="20" t="s">
        <v>877</v>
      </c>
      <c r="R571" s="20">
        <v>1</v>
      </c>
      <c r="S571" s="20" t="s">
        <v>14</v>
      </c>
      <c r="T571" s="20" t="s">
        <v>969</v>
      </c>
      <c r="U571" s="20" t="s">
        <v>15</v>
      </c>
    </row>
    <row r="572" spans="1:21">
      <c r="A572" s="20" t="s">
        <v>99</v>
      </c>
      <c r="B572" s="20" t="s">
        <v>100</v>
      </c>
      <c r="C572" s="20" t="s">
        <v>101</v>
      </c>
      <c r="D572" s="20" t="s">
        <v>11</v>
      </c>
      <c r="E572" s="20" t="s">
        <v>12</v>
      </c>
      <c r="F572" s="20" t="s">
        <v>877</v>
      </c>
      <c r="G572" s="20"/>
      <c r="H572" s="20" t="s">
        <v>16</v>
      </c>
      <c r="I572" s="20">
        <v>400</v>
      </c>
      <c r="J572" s="20" t="s">
        <v>14</v>
      </c>
      <c r="K572" s="73">
        <v>73.7</v>
      </c>
      <c r="L572" s="26">
        <v>60.8</v>
      </c>
      <c r="M572" s="26"/>
      <c r="N572" s="37"/>
      <c r="O572" s="91" t="s">
        <v>964</v>
      </c>
      <c r="P572" s="105" t="s">
        <v>964</v>
      </c>
      <c r="Q572" s="20" t="s">
        <v>877</v>
      </c>
      <c r="R572" s="20">
        <v>1</v>
      </c>
      <c r="S572" s="20" t="s">
        <v>14</v>
      </c>
      <c r="T572" s="20" t="s">
        <v>969</v>
      </c>
      <c r="U572" s="20" t="s">
        <v>15</v>
      </c>
    </row>
    <row r="573" spans="1:21">
      <c r="A573" s="20" t="s">
        <v>99</v>
      </c>
      <c r="B573" s="20" t="s">
        <v>100</v>
      </c>
      <c r="C573" s="20" t="s">
        <v>101</v>
      </c>
      <c r="D573" s="20" t="s">
        <v>11</v>
      </c>
      <c r="E573" s="20" t="s">
        <v>12</v>
      </c>
      <c r="F573" s="20" t="s">
        <v>965</v>
      </c>
      <c r="G573" s="20"/>
      <c r="H573" s="20" t="s">
        <v>16</v>
      </c>
      <c r="I573" s="20">
        <v>1</v>
      </c>
      <c r="J573" s="20" t="s">
        <v>14</v>
      </c>
      <c r="K573" s="72"/>
      <c r="L573" s="25">
        <v>1179.0999999999999</v>
      </c>
      <c r="M573" s="25"/>
      <c r="N573" s="36"/>
      <c r="O573" s="91">
        <f>L573+(L573*$N$558)</f>
        <v>1124.38976</v>
      </c>
      <c r="P573" s="105">
        <f>ROUND(O573,1)</f>
        <v>1124.4000000000001</v>
      </c>
      <c r="Q573" s="20" t="s">
        <v>965</v>
      </c>
      <c r="R573" s="20">
        <v>1</v>
      </c>
      <c r="S573" s="20" t="s">
        <v>14</v>
      </c>
      <c r="T573" s="20" t="s">
        <v>970</v>
      </c>
      <c r="U573" s="20" t="s">
        <v>15</v>
      </c>
    </row>
    <row r="574" spans="1:21">
      <c r="A574" s="20" t="s">
        <v>99</v>
      </c>
      <c r="B574" s="20" t="s">
        <v>100</v>
      </c>
      <c r="C574" s="20" t="s">
        <v>101</v>
      </c>
      <c r="D574" s="20" t="s">
        <v>11</v>
      </c>
      <c r="E574" s="20" t="s">
        <v>12</v>
      </c>
      <c r="F574" s="20" t="s">
        <v>965</v>
      </c>
      <c r="G574" s="20"/>
      <c r="H574" s="20" t="s">
        <v>16</v>
      </c>
      <c r="I574" s="20">
        <v>100</v>
      </c>
      <c r="J574" s="20" t="s">
        <v>14</v>
      </c>
      <c r="K574" s="72"/>
      <c r="L574" s="25">
        <v>1124.4000000000001</v>
      </c>
      <c r="M574" s="25"/>
      <c r="N574" s="36"/>
      <c r="O574" s="91" t="s">
        <v>964</v>
      </c>
      <c r="P574" s="105" t="s">
        <v>964</v>
      </c>
      <c r="Q574" s="20" t="s">
        <v>965</v>
      </c>
      <c r="R574" s="20">
        <v>1</v>
      </c>
      <c r="S574" s="20" t="s">
        <v>14</v>
      </c>
      <c r="T574" s="20" t="s">
        <v>970</v>
      </c>
      <c r="U574" s="20" t="s">
        <v>15</v>
      </c>
    </row>
    <row r="575" spans="1:21">
      <c r="A575" s="20" t="s">
        <v>99</v>
      </c>
      <c r="B575" s="20" t="s">
        <v>100</v>
      </c>
      <c r="C575" s="20" t="s">
        <v>101</v>
      </c>
      <c r="D575" s="20" t="s">
        <v>11</v>
      </c>
      <c r="E575" s="20" t="s">
        <v>12</v>
      </c>
      <c r="F575" s="20" t="s">
        <v>965</v>
      </c>
      <c r="G575" s="20"/>
      <c r="H575" s="20" t="s">
        <v>16</v>
      </c>
      <c r="I575" s="20">
        <v>400</v>
      </c>
      <c r="J575" s="20" t="s">
        <v>14</v>
      </c>
      <c r="K575" s="73"/>
      <c r="L575" s="26">
        <v>942.1</v>
      </c>
      <c r="M575" s="26"/>
      <c r="N575" s="37"/>
      <c r="O575" s="91" t="s">
        <v>964</v>
      </c>
      <c r="P575" s="105" t="s">
        <v>964</v>
      </c>
      <c r="Q575" s="20" t="s">
        <v>965</v>
      </c>
      <c r="R575" s="20">
        <v>1</v>
      </c>
      <c r="S575" s="20" t="s">
        <v>14</v>
      </c>
      <c r="T575" s="20" t="s">
        <v>970</v>
      </c>
      <c r="U575" s="20" t="s">
        <v>15</v>
      </c>
    </row>
    <row r="576" spans="1:21">
      <c r="A576" s="20" t="s">
        <v>99</v>
      </c>
      <c r="B576" s="20" t="s">
        <v>100</v>
      </c>
      <c r="C576" s="20" t="s">
        <v>101</v>
      </c>
      <c r="D576" s="20" t="s">
        <v>11</v>
      </c>
      <c r="E576" s="20" t="s">
        <v>12</v>
      </c>
      <c r="F576" s="20" t="s">
        <v>878</v>
      </c>
      <c r="G576" s="20"/>
      <c r="H576" s="20" t="s">
        <v>16</v>
      </c>
      <c r="I576" s="20">
        <v>1</v>
      </c>
      <c r="J576" s="20" t="s">
        <v>14</v>
      </c>
      <c r="K576" s="73">
        <v>174.5</v>
      </c>
      <c r="L576" s="26">
        <v>179.8</v>
      </c>
      <c r="M576" s="26"/>
      <c r="N576" s="37"/>
      <c r="O576" s="91">
        <f>L576+(L576*$N$558)</f>
        <v>171.45728000000003</v>
      </c>
      <c r="P576" s="105">
        <f>ROUND(O576,1)</f>
        <v>171.5</v>
      </c>
      <c r="Q576" s="20" t="s">
        <v>878</v>
      </c>
      <c r="R576" s="20">
        <v>1</v>
      </c>
      <c r="S576" s="20" t="s">
        <v>14</v>
      </c>
      <c r="T576" s="20" t="s">
        <v>969</v>
      </c>
      <c r="U576" s="20" t="s">
        <v>15</v>
      </c>
    </row>
    <row r="577" spans="1:21">
      <c r="A577" s="20" t="s">
        <v>99</v>
      </c>
      <c r="B577" s="20" t="s">
        <v>100</v>
      </c>
      <c r="C577" s="20" t="s">
        <v>101</v>
      </c>
      <c r="D577" s="20" t="s">
        <v>11</v>
      </c>
      <c r="E577" s="20" t="s">
        <v>12</v>
      </c>
      <c r="F577" s="20" t="s">
        <v>878</v>
      </c>
      <c r="G577" s="20"/>
      <c r="H577" s="20" t="s">
        <v>16</v>
      </c>
      <c r="I577" s="20">
        <v>100</v>
      </c>
      <c r="J577" s="20" t="s">
        <v>14</v>
      </c>
      <c r="K577" s="73">
        <v>174.5</v>
      </c>
      <c r="L577" s="26">
        <v>170.7</v>
      </c>
      <c r="M577" s="26"/>
      <c r="N577" s="37"/>
      <c r="O577" s="91" t="s">
        <v>964</v>
      </c>
      <c r="P577" s="105" t="s">
        <v>964</v>
      </c>
      <c r="Q577" s="20" t="s">
        <v>878</v>
      </c>
      <c r="R577" s="20">
        <v>1</v>
      </c>
      <c r="S577" s="20" t="s">
        <v>14</v>
      </c>
      <c r="T577" s="20" t="s">
        <v>969</v>
      </c>
      <c r="U577" s="20" t="s">
        <v>15</v>
      </c>
    </row>
    <row r="578" spans="1:21">
      <c r="A578" s="20" t="s">
        <v>99</v>
      </c>
      <c r="B578" s="20" t="s">
        <v>100</v>
      </c>
      <c r="C578" s="20" t="s">
        <v>101</v>
      </c>
      <c r="D578" s="20" t="s">
        <v>11</v>
      </c>
      <c r="E578" s="20" t="s">
        <v>12</v>
      </c>
      <c r="F578" s="20" t="s">
        <v>878</v>
      </c>
      <c r="G578" s="20"/>
      <c r="H578" s="20" t="s">
        <v>16</v>
      </c>
      <c r="I578" s="20">
        <v>400</v>
      </c>
      <c r="J578" s="20" t="s">
        <v>14</v>
      </c>
      <c r="K578" s="73">
        <v>174.5</v>
      </c>
      <c r="L578" s="26">
        <v>143.80000000000001</v>
      </c>
      <c r="M578" s="26"/>
      <c r="N578" s="37"/>
      <c r="O578" s="91" t="s">
        <v>964</v>
      </c>
      <c r="P578" s="105" t="s">
        <v>964</v>
      </c>
      <c r="Q578" s="20" t="s">
        <v>878</v>
      </c>
      <c r="R578" s="20">
        <v>1</v>
      </c>
      <c r="S578" s="20" t="s">
        <v>14</v>
      </c>
      <c r="T578" s="20" t="s">
        <v>969</v>
      </c>
      <c r="U578" s="20" t="s">
        <v>15</v>
      </c>
    </row>
    <row r="579" spans="1:21">
      <c r="A579" s="20" t="s">
        <v>99</v>
      </c>
      <c r="B579" s="20" t="s">
        <v>100</v>
      </c>
      <c r="C579" s="20" t="s">
        <v>101</v>
      </c>
      <c r="D579" s="20" t="s">
        <v>11</v>
      </c>
      <c r="E579" s="20" t="s">
        <v>12</v>
      </c>
      <c r="F579" s="20" t="s">
        <v>879</v>
      </c>
      <c r="G579" s="20"/>
      <c r="H579" s="20" t="s">
        <v>16</v>
      </c>
      <c r="I579" s="20">
        <v>1</v>
      </c>
      <c r="J579" s="20" t="s">
        <v>14</v>
      </c>
      <c r="K579" s="73">
        <v>58.2</v>
      </c>
      <c r="L579" s="26">
        <v>60</v>
      </c>
      <c r="M579" s="26"/>
      <c r="N579" s="37"/>
      <c r="O579" s="91">
        <f>L579+(L579*$N$558)</f>
        <v>57.216000000000001</v>
      </c>
      <c r="P579" s="105">
        <f>ROUND(O579,1)</f>
        <v>57.2</v>
      </c>
      <c r="Q579" s="20" t="s">
        <v>879</v>
      </c>
      <c r="R579" s="20">
        <v>1</v>
      </c>
      <c r="S579" s="20" t="s">
        <v>14</v>
      </c>
      <c r="T579" s="20" t="s">
        <v>969</v>
      </c>
      <c r="U579" s="20" t="s">
        <v>15</v>
      </c>
    </row>
    <row r="580" spans="1:21">
      <c r="A580" s="20" t="s">
        <v>99</v>
      </c>
      <c r="B580" s="20" t="s">
        <v>100</v>
      </c>
      <c r="C580" s="20" t="s">
        <v>101</v>
      </c>
      <c r="D580" s="20" t="s">
        <v>11</v>
      </c>
      <c r="E580" s="20" t="s">
        <v>12</v>
      </c>
      <c r="F580" s="20" t="s">
        <v>879</v>
      </c>
      <c r="G580" s="20"/>
      <c r="H580" s="20" t="s">
        <v>16</v>
      </c>
      <c r="I580" s="20">
        <v>100</v>
      </c>
      <c r="J580" s="20" t="s">
        <v>14</v>
      </c>
      <c r="K580" s="73">
        <v>58.2</v>
      </c>
      <c r="L580" s="26">
        <v>57</v>
      </c>
      <c r="M580" s="26"/>
      <c r="N580" s="37"/>
      <c r="O580" s="91" t="s">
        <v>964</v>
      </c>
      <c r="P580" s="105" t="s">
        <v>964</v>
      </c>
      <c r="Q580" s="20" t="s">
        <v>879</v>
      </c>
      <c r="R580" s="20">
        <v>1</v>
      </c>
      <c r="S580" s="20" t="s">
        <v>14</v>
      </c>
      <c r="T580" s="20" t="s">
        <v>969</v>
      </c>
      <c r="U580" s="20" t="s">
        <v>15</v>
      </c>
    </row>
    <row r="581" spans="1:21">
      <c r="A581" s="20" t="s">
        <v>99</v>
      </c>
      <c r="B581" s="20" t="s">
        <v>100</v>
      </c>
      <c r="C581" s="20" t="s">
        <v>101</v>
      </c>
      <c r="D581" s="20" t="s">
        <v>11</v>
      </c>
      <c r="E581" s="20" t="s">
        <v>12</v>
      </c>
      <c r="F581" s="20" t="s">
        <v>879</v>
      </c>
      <c r="G581" s="20"/>
      <c r="H581" s="20" t="s">
        <v>16</v>
      </c>
      <c r="I581" s="20">
        <v>400</v>
      </c>
      <c r="J581" s="20" t="s">
        <v>14</v>
      </c>
      <c r="K581" s="73">
        <v>58.2</v>
      </c>
      <c r="L581" s="26">
        <v>47.9</v>
      </c>
      <c r="M581" s="26"/>
      <c r="N581" s="37"/>
      <c r="O581" s="91" t="s">
        <v>964</v>
      </c>
      <c r="P581" s="105" t="s">
        <v>964</v>
      </c>
      <c r="Q581" s="20" t="s">
        <v>879</v>
      </c>
      <c r="R581" s="20">
        <v>1</v>
      </c>
      <c r="S581" s="20" t="s">
        <v>14</v>
      </c>
      <c r="T581" s="20" t="s">
        <v>969</v>
      </c>
      <c r="U581" s="20" t="s">
        <v>15</v>
      </c>
    </row>
    <row r="582" spans="1:21">
      <c r="A582" s="20" t="s">
        <v>99</v>
      </c>
      <c r="B582" s="20" t="s">
        <v>100</v>
      </c>
      <c r="C582" s="20" t="s">
        <v>101</v>
      </c>
      <c r="D582" s="20" t="s">
        <v>11</v>
      </c>
      <c r="E582" s="20" t="s">
        <v>12</v>
      </c>
      <c r="F582" s="20" t="s">
        <v>880</v>
      </c>
      <c r="G582" s="20"/>
      <c r="H582" s="20" t="s">
        <v>16</v>
      </c>
      <c r="I582" s="20">
        <v>1</v>
      </c>
      <c r="J582" s="20" t="s">
        <v>14</v>
      </c>
      <c r="K582" s="73">
        <v>189.8</v>
      </c>
      <c r="L582" s="26">
        <v>189.8</v>
      </c>
      <c r="M582" s="26"/>
      <c r="N582" s="37"/>
      <c r="O582" s="91">
        <f>L582+(L582*$N$558)</f>
        <v>180.99328</v>
      </c>
      <c r="P582" s="105">
        <f>ROUND(O582,1)</f>
        <v>181</v>
      </c>
      <c r="Q582" s="20" t="s">
        <v>880</v>
      </c>
      <c r="R582" s="20">
        <v>1</v>
      </c>
      <c r="S582" s="20" t="s">
        <v>14</v>
      </c>
      <c r="T582" s="20" t="s">
        <v>969</v>
      </c>
      <c r="U582" s="20" t="s">
        <v>15</v>
      </c>
    </row>
    <row r="583" spans="1:21">
      <c r="A583" s="20" t="s">
        <v>99</v>
      </c>
      <c r="B583" s="20" t="s">
        <v>100</v>
      </c>
      <c r="C583" s="20" t="s">
        <v>101</v>
      </c>
      <c r="D583" s="20" t="s">
        <v>11</v>
      </c>
      <c r="E583" s="20" t="s">
        <v>12</v>
      </c>
      <c r="F583" s="20" t="s">
        <v>880</v>
      </c>
      <c r="G583" s="20"/>
      <c r="H583" s="20" t="s">
        <v>16</v>
      </c>
      <c r="I583" s="20">
        <v>100</v>
      </c>
      <c r="J583" s="20" t="s">
        <v>14</v>
      </c>
      <c r="K583" s="73">
        <v>189.8</v>
      </c>
      <c r="L583" s="26">
        <v>180.3</v>
      </c>
      <c r="M583" s="26"/>
      <c r="N583" s="37"/>
      <c r="O583" s="91" t="s">
        <v>964</v>
      </c>
      <c r="P583" s="105" t="s">
        <v>964</v>
      </c>
      <c r="Q583" s="20" t="s">
        <v>880</v>
      </c>
      <c r="R583" s="20">
        <v>1</v>
      </c>
      <c r="S583" s="20" t="s">
        <v>14</v>
      </c>
      <c r="T583" s="20" t="s">
        <v>969</v>
      </c>
      <c r="U583" s="20" t="s">
        <v>15</v>
      </c>
    </row>
    <row r="584" spans="1:21">
      <c r="A584" s="20" t="s">
        <v>99</v>
      </c>
      <c r="B584" s="20" t="s">
        <v>100</v>
      </c>
      <c r="C584" s="20" t="s">
        <v>101</v>
      </c>
      <c r="D584" s="20" t="s">
        <v>11</v>
      </c>
      <c r="E584" s="20" t="s">
        <v>12</v>
      </c>
      <c r="F584" s="20" t="s">
        <v>880</v>
      </c>
      <c r="G584" s="20"/>
      <c r="H584" s="20" t="s">
        <v>16</v>
      </c>
      <c r="I584" s="20">
        <v>400</v>
      </c>
      <c r="J584" s="20" t="s">
        <v>14</v>
      </c>
      <c r="K584" s="73">
        <v>189.8</v>
      </c>
      <c r="L584" s="26">
        <v>151.80000000000001</v>
      </c>
      <c r="M584" s="26"/>
      <c r="N584" s="37"/>
      <c r="O584" s="91" t="s">
        <v>964</v>
      </c>
      <c r="P584" s="105" t="s">
        <v>964</v>
      </c>
      <c r="Q584" s="20" t="s">
        <v>880</v>
      </c>
      <c r="R584" s="20">
        <v>1</v>
      </c>
      <c r="S584" s="20" t="s">
        <v>14</v>
      </c>
      <c r="T584" s="20" t="s">
        <v>969</v>
      </c>
      <c r="U584" s="20" t="s">
        <v>15</v>
      </c>
    </row>
    <row r="585" spans="1:21">
      <c r="A585" s="20" t="s">
        <v>102</v>
      </c>
      <c r="B585" s="20" t="s">
        <v>103</v>
      </c>
      <c r="C585" s="20" t="s">
        <v>104</v>
      </c>
      <c r="D585" s="20" t="s">
        <v>11</v>
      </c>
      <c r="E585" s="20" t="s">
        <v>12</v>
      </c>
      <c r="F585" s="20" t="s">
        <v>13</v>
      </c>
      <c r="G585" s="20"/>
      <c r="H585" s="20" t="s">
        <v>16</v>
      </c>
      <c r="I585" s="20">
        <v>1</v>
      </c>
      <c r="J585" s="20" t="s">
        <v>14</v>
      </c>
      <c r="K585" s="73">
        <v>484.5</v>
      </c>
      <c r="L585" s="26">
        <v>499.1</v>
      </c>
      <c r="M585" s="26"/>
      <c r="N585" s="37"/>
      <c r="O585" s="91">
        <f>L585+(L585*$N$558)</f>
        <v>475.94176000000004</v>
      </c>
      <c r="P585" s="105">
        <f>ROUND(O585,1)</f>
        <v>475.9</v>
      </c>
      <c r="Q585" s="20" t="s">
        <v>13</v>
      </c>
      <c r="R585" s="20">
        <v>1</v>
      </c>
      <c r="S585" s="20" t="s">
        <v>14</v>
      </c>
      <c r="T585" s="20" t="s">
        <v>969</v>
      </c>
      <c r="U585" s="20" t="s">
        <v>15</v>
      </c>
    </row>
    <row r="586" spans="1:21">
      <c r="A586" s="20" t="s">
        <v>102</v>
      </c>
      <c r="B586" s="20" t="s">
        <v>103</v>
      </c>
      <c r="C586" s="20" t="s">
        <v>104</v>
      </c>
      <c r="D586" s="20" t="s">
        <v>11</v>
      </c>
      <c r="E586" s="20" t="s">
        <v>12</v>
      </c>
      <c r="F586" s="20" t="s">
        <v>13</v>
      </c>
      <c r="G586" s="20"/>
      <c r="H586" s="20" t="s">
        <v>16</v>
      </c>
      <c r="I586" s="20">
        <v>100</v>
      </c>
      <c r="J586" s="20" t="s">
        <v>14</v>
      </c>
      <c r="K586" s="73"/>
      <c r="L586" s="26">
        <v>474.2</v>
      </c>
      <c r="M586" s="26"/>
      <c r="N586" s="51" t="s">
        <v>964</v>
      </c>
      <c r="O586" s="91" t="s">
        <v>964</v>
      </c>
      <c r="P586" s="105" t="s">
        <v>964</v>
      </c>
      <c r="Q586" s="20" t="s">
        <v>13</v>
      </c>
      <c r="R586" s="20">
        <v>1</v>
      </c>
      <c r="S586" s="20" t="s">
        <v>14</v>
      </c>
      <c r="T586" s="20" t="s">
        <v>969</v>
      </c>
      <c r="U586" s="20" t="s">
        <v>15</v>
      </c>
    </row>
    <row r="587" spans="1:21">
      <c r="A587" s="20" t="s">
        <v>102</v>
      </c>
      <c r="B587" s="20" t="s">
        <v>103</v>
      </c>
      <c r="C587" s="20" t="s">
        <v>104</v>
      </c>
      <c r="D587" s="20" t="s">
        <v>11</v>
      </c>
      <c r="E587" s="20" t="s">
        <v>12</v>
      </c>
      <c r="F587" s="20" t="s">
        <v>13</v>
      </c>
      <c r="G587" s="20"/>
      <c r="H587" s="20" t="s">
        <v>16</v>
      </c>
      <c r="I587" s="20">
        <v>400</v>
      </c>
      <c r="J587" s="20" t="s">
        <v>14</v>
      </c>
      <c r="K587" s="73"/>
      <c r="L587" s="26">
        <v>399.3</v>
      </c>
      <c r="M587" s="26"/>
      <c r="N587" s="51" t="s">
        <v>964</v>
      </c>
      <c r="O587" s="91" t="s">
        <v>964</v>
      </c>
      <c r="P587" s="105" t="s">
        <v>964</v>
      </c>
      <c r="Q587" s="20" t="s">
        <v>13</v>
      </c>
      <c r="R587" s="20">
        <v>1</v>
      </c>
      <c r="S587" s="20" t="s">
        <v>14</v>
      </c>
      <c r="T587" s="20" t="s">
        <v>969</v>
      </c>
      <c r="U587" s="20" t="s">
        <v>15</v>
      </c>
    </row>
    <row r="588" spans="1:21">
      <c r="A588" s="20" t="s">
        <v>102</v>
      </c>
      <c r="B588" s="20" t="s">
        <v>103</v>
      </c>
      <c r="C588" s="20" t="s">
        <v>104</v>
      </c>
      <c r="D588" s="20" t="s">
        <v>11</v>
      </c>
      <c r="E588" s="20" t="s">
        <v>12</v>
      </c>
      <c r="F588" s="20" t="s">
        <v>872</v>
      </c>
      <c r="G588" s="20"/>
      <c r="H588" s="20" t="s">
        <v>16</v>
      </c>
      <c r="I588" s="20">
        <v>1</v>
      </c>
      <c r="J588" s="20" t="s">
        <v>14</v>
      </c>
      <c r="K588" s="73">
        <v>144.4</v>
      </c>
      <c r="L588" s="26">
        <v>148.80000000000001</v>
      </c>
      <c r="M588" s="26"/>
      <c r="N588" s="37"/>
      <c r="O588" s="91">
        <f>L588+(L588*$N$558)</f>
        <v>141.89568</v>
      </c>
      <c r="P588" s="105">
        <f>ROUND(O588,1)</f>
        <v>141.9</v>
      </c>
      <c r="Q588" s="20" t="s">
        <v>872</v>
      </c>
      <c r="R588" s="20">
        <v>1</v>
      </c>
      <c r="S588" s="20" t="s">
        <v>14</v>
      </c>
      <c r="T588" s="20" t="s">
        <v>969</v>
      </c>
      <c r="U588" s="20" t="s">
        <v>15</v>
      </c>
    </row>
    <row r="589" spans="1:21">
      <c r="A589" s="20" t="s">
        <v>102</v>
      </c>
      <c r="B589" s="20" t="s">
        <v>103</v>
      </c>
      <c r="C589" s="20" t="s">
        <v>104</v>
      </c>
      <c r="D589" s="20" t="s">
        <v>11</v>
      </c>
      <c r="E589" s="20" t="s">
        <v>12</v>
      </c>
      <c r="F589" s="20" t="s">
        <v>872</v>
      </c>
      <c r="G589" s="20"/>
      <c r="H589" s="20" t="s">
        <v>16</v>
      </c>
      <c r="I589" s="20">
        <v>100</v>
      </c>
      <c r="J589" s="20" t="s">
        <v>14</v>
      </c>
      <c r="K589" s="73">
        <v>144.4</v>
      </c>
      <c r="L589" s="26">
        <v>141.4</v>
      </c>
      <c r="M589" s="26"/>
      <c r="N589" s="51" t="s">
        <v>964</v>
      </c>
      <c r="O589" s="91" t="s">
        <v>964</v>
      </c>
      <c r="P589" s="105" t="s">
        <v>964</v>
      </c>
      <c r="Q589" s="20" t="s">
        <v>872</v>
      </c>
      <c r="R589" s="20">
        <v>1</v>
      </c>
      <c r="S589" s="20" t="s">
        <v>14</v>
      </c>
      <c r="T589" s="20" t="s">
        <v>969</v>
      </c>
      <c r="U589" s="20" t="s">
        <v>15</v>
      </c>
    </row>
    <row r="590" spans="1:21">
      <c r="A590" s="20" t="s">
        <v>102</v>
      </c>
      <c r="B590" s="20" t="s">
        <v>103</v>
      </c>
      <c r="C590" s="20" t="s">
        <v>104</v>
      </c>
      <c r="D590" s="20" t="s">
        <v>11</v>
      </c>
      <c r="E590" s="20" t="s">
        <v>12</v>
      </c>
      <c r="F590" s="20" t="s">
        <v>872</v>
      </c>
      <c r="G590" s="20"/>
      <c r="H590" s="20" t="s">
        <v>16</v>
      </c>
      <c r="I590" s="20">
        <v>400</v>
      </c>
      <c r="J590" s="20" t="s">
        <v>14</v>
      </c>
      <c r="K590" s="73">
        <v>144.4</v>
      </c>
      <c r="L590" s="26">
        <v>119</v>
      </c>
      <c r="M590" s="26"/>
      <c r="N590" s="51" t="s">
        <v>964</v>
      </c>
      <c r="O590" s="91" t="s">
        <v>964</v>
      </c>
      <c r="P590" s="105" t="s">
        <v>964</v>
      </c>
      <c r="Q590" s="20" t="s">
        <v>872</v>
      </c>
      <c r="R590" s="20">
        <v>1</v>
      </c>
      <c r="S590" s="20" t="s">
        <v>14</v>
      </c>
      <c r="T590" s="20" t="s">
        <v>969</v>
      </c>
      <c r="U590" s="20" t="s">
        <v>15</v>
      </c>
    </row>
    <row r="591" spans="1:21">
      <c r="A591" s="20" t="s">
        <v>102</v>
      </c>
      <c r="B591" s="20" t="s">
        <v>103</v>
      </c>
      <c r="C591" s="20" t="s">
        <v>104</v>
      </c>
      <c r="D591" s="20" t="s">
        <v>11</v>
      </c>
      <c r="E591" s="20" t="s">
        <v>12</v>
      </c>
      <c r="F591" s="20" t="s">
        <v>873</v>
      </c>
      <c r="G591" s="20"/>
      <c r="H591" s="20" t="s">
        <v>16</v>
      </c>
      <c r="I591" s="20">
        <v>1</v>
      </c>
      <c r="J591" s="20" t="s">
        <v>14</v>
      </c>
      <c r="K591" s="73">
        <v>19.399999999999999</v>
      </c>
      <c r="L591" s="26">
        <v>20</v>
      </c>
      <c r="M591" s="26" t="s">
        <v>994</v>
      </c>
      <c r="N591" s="52">
        <v>-4.6399999999999997E-2</v>
      </c>
      <c r="O591" s="91">
        <f>L591+(L591*$N$558)</f>
        <v>19.071999999999999</v>
      </c>
      <c r="P591" s="105">
        <v>18.899999999999999</v>
      </c>
      <c r="Q591" s="20" t="s">
        <v>873</v>
      </c>
      <c r="R591" s="20">
        <v>1</v>
      </c>
      <c r="S591" s="20" t="s">
        <v>14</v>
      </c>
      <c r="T591" s="20" t="s">
        <v>969</v>
      </c>
      <c r="U591" s="20" t="s">
        <v>15</v>
      </c>
    </row>
    <row r="592" spans="1:21">
      <c r="A592" s="20" t="s">
        <v>102</v>
      </c>
      <c r="B592" s="20" t="s">
        <v>103</v>
      </c>
      <c r="C592" s="20" t="s">
        <v>104</v>
      </c>
      <c r="D592" s="20" t="s">
        <v>11</v>
      </c>
      <c r="E592" s="20" t="s">
        <v>12</v>
      </c>
      <c r="F592" s="20" t="s">
        <v>873</v>
      </c>
      <c r="G592" s="20"/>
      <c r="H592" s="20" t="s">
        <v>16</v>
      </c>
      <c r="I592" s="20">
        <v>100</v>
      </c>
      <c r="J592" s="20" t="s">
        <v>14</v>
      </c>
      <c r="K592" s="73">
        <v>19.399999999999999</v>
      </c>
      <c r="L592" s="26">
        <v>19.100000000000001</v>
      </c>
      <c r="M592" s="26"/>
      <c r="N592" s="51" t="s">
        <v>964</v>
      </c>
      <c r="O592" s="91" t="s">
        <v>964</v>
      </c>
      <c r="P592" s="105" t="s">
        <v>964</v>
      </c>
      <c r="Q592" s="20" t="s">
        <v>873</v>
      </c>
      <c r="R592" s="20">
        <v>1</v>
      </c>
      <c r="S592" s="20" t="s">
        <v>14</v>
      </c>
      <c r="T592" s="20" t="s">
        <v>969</v>
      </c>
      <c r="U592" s="20" t="s">
        <v>15</v>
      </c>
    </row>
    <row r="593" spans="1:21">
      <c r="A593" s="20" t="s">
        <v>102</v>
      </c>
      <c r="B593" s="20" t="s">
        <v>103</v>
      </c>
      <c r="C593" s="20" t="s">
        <v>104</v>
      </c>
      <c r="D593" s="20" t="s">
        <v>11</v>
      </c>
      <c r="E593" s="20" t="s">
        <v>12</v>
      </c>
      <c r="F593" s="20" t="s">
        <v>873</v>
      </c>
      <c r="G593" s="20"/>
      <c r="H593" s="20" t="s">
        <v>16</v>
      </c>
      <c r="I593" s="20">
        <v>400</v>
      </c>
      <c r="J593" s="20" t="s">
        <v>14</v>
      </c>
      <c r="K593" s="73">
        <v>19.399999999999999</v>
      </c>
      <c r="L593" s="26">
        <v>16</v>
      </c>
      <c r="M593" s="26"/>
      <c r="N593" s="51" t="s">
        <v>964</v>
      </c>
      <c r="O593" s="91" t="s">
        <v>964</v>
      </c>
      <c r="P593" s="105" t="s">
        <v>964</v>
      </c>
      <c r="Q593" s="20" t="s">
        <v>873</v>
      </c>
      <c r="R593" s="20">
        <v>1</v>
      </c>
      <c r="S593" s="20" t="s">
        <v>14</v>
      </c>
      <c r="T593" s="20" t="s">
        <v>969</v>
      </c>
      <c r="U593" s="20" t="s">
        <v>15</v>
      </c>
    </row>
    <row r="594" spans="1:21">
      <c r="A594" s="20" t="s">
        <v>102</v>
      </c>
      <c r="B594" s="20" t="s">
        <v>103</v>
      </c>
      <c r="C594" s="20" t="s">
        <v>104</v>
      </c>
      <c r="D594" s="20" t="s">
        <v>11</v>
      </c>
      <c r="E594" s="20" t="s">
        <v>12</v>
      </c>
      <c r="F594" s="20" t="s">
        <v>874</v>
      </c>
      <c r="G594" s="20"/>
      <c r="H594" s="20" t="s">
        <v>16</v>
      </c>
      <c r="I594" s="20">
        <v>1</v>
      </c>
      <c r="J594" s="20" t="s">
        <v>14</v>
      </c>
      <c r="K594" s="73">
        <v>13.6</v>
      </c>
      <c r="L594" s="26">
        <v>13.6</v>
      </c>
      <c r="M594" s="26"/>
      <c r="N594" s="37"/>
      <c r="O594" s="91">
        <f>L594+(L594*$N$558)</f>
        <v>12.968959999999999</v>
      </c>
      <c r="P594" s="105">
        <f>ROUND(O594,1)</f>
        <v>13</v>
      </c>
      <c r="Q594" s="20" t="s">
        <v>874</v>
      </c>
      <c r="R594" s="20">
        <v>1</v>
      </c>
      <c r="S594" s="20" t="s">
        <v>14</v>
      </c>
      <c r="T594" s="20" t="s">
        <v>969</v>
      </c>
      <c r="U594" s="20" t="s">
        <v>15</v>
      </c>
    </row>
    <row r="595" spans="1:21">
      <c r="A595" s="20" t="s">
        <v>102</v>
      </c>
      <c r="B595" s="20" t="s">
        <v>103</v>
      </c>
      <c r="C595" s="20" t="s">
        <v>104</v>
      </c>
      <c r="D595" s="20" t="s">
        <v>11</v>
      </c>
      <c r="E595" s="20" t="s">
        <v>12</v>
      </c>
      <c r="F595" s="20" t="s">
        <v>874</v>
      </c>
      <c r="G595" s="20"/>
      <c r="H595" s="20" t="s">
        <v>16</v>
      </c>
      <c r="I595" s="20">
        <v>100</v>
      </c>
      <c r="J595" s="20" t="s">
        <v>14</v>
      </c>
      <c r="K595" s="73">
        <v>13.6</v>
      </c>
      <c r="L595" s="26">
        <v>12.9</v>
      </c>
      <c r="M595" s="26"/>
      <c r="N595" s="51" t="s">
        <v>964</v>
      </c>
      <c r="O595" s="91" t="s">
        <v>964</v>
      </c>
      <c r="P595" s="105" t="s">
        <v>964</v>
      </c>
      <c r="Q595" s="20" t="s">
        <v>874</v>
      </c>
      <c r="R595" s="20">
        <v>1</v>
      </c>
      <c r="S595" s="20" t="s">
        <v>14</v>
      </c>
      <c r="T595" s="20" t="s">
        <v>969</v>
      </c>
      <c r="U595" s="20" t="s">
        <v>15</v>
      </c>
    </row>
    <row r="596" spans="1:21">
      <c r="A596" s="20" t="s">
        <v>102</v>
      </c>
      <c r="B596" s="20" t="s">
        <v>103</v>
      </c>
      <c r="C596" s="20" t="s">
        <v>104</v>
      </c>
      <c r="D596" s="20" t="s">
        <v>11</v>
      </c>
      <c r="E596" s="20" t="s">
        <v>12</v>
      </c>
      <c r="F596" s="20" t="s">
        <v>874</v>
      </c>
      <c r="G596" s="20"/>
      <c r="H596" s="20" t="s">
        <v>16</v>
      </c>
      <c r="I596" s="20">
        <v>400</v>
      </c>
      <c r="J596" s="20" t="s">
        <v>14</v>
      </c>
      <c r="K596" s="73">
        <v>13.6</v>
      </c>
      <c r="L596" s="26">
        <v>10.9</v>
      </c>
      <c r="M596" s="26"/>
      <c r="N596" s="51" t="s">
        <v>964</v>
      </c>
      <c r="O596" s="91" t="s">
        <v>964</v>
      </c>
      <c r="P596" s="105" t="s">
        <v>964</v>
      </c>
      <c r="Q596" s="20" t="s">
        <v>874</v>
      </c>
      <c r="R596" s="20">
        <v>1</v>
      </c>
      <c r="S596" s="20" t="s">
        <v>14</v>
      </c>
      <c r="T596" s="20" t="s">
        <v>969</v>
      </c>
      <c r="U596" s="20" t="s">
        <v>15</v>
      </c>
    </row>
    <row r="597" spans="1:21">
      <c r="A597" s="20" t="s">
        <v>102</v>
      </c>
      <c r="B597" s="20" t="s">
        <v>103</v>
      </c>
      <c r="C597" s="20" t="s">
        <v>104</v>
      </c>
      <c r="D597" s="20" t="s">
        <v>11</v>
      </c>
      <c r="E597" s="20" t="s">
        <v>12</v>
      </c>
      <c r="F597" s="20" t="s">
        <v>875</v>
      </c>
      <c r="G597" s="20"/>
      <c r="H597" s="20" t="s">
        <v>16</v>
      </c>
      <c r="I597" s="20">
        <v>1</v>
      </c>
      <c r="J597" s="20" t="s">
        <v>14</v>
      </c>
      <c r="K597" s="74">
        <v>5039</v>
      </c>
      <c r="L597" s="27">
        <v>5190</v>
      </c>
      <c r="M597" s="27"/>
      <c r="N597" s="38"/>
      <c r="O597" s="91">
        <f>L597+(L597*$N$558)</f>
        <v>4949.1840000000002</v>
      </c>
      <c r="P597" s="105">
        <v>4949</v>
      </c>
      <c r="Q597" s="20" t="s">
        <v>875</v>
      </c>
      <c r="R597" s="20">
        <v>1</v>
      </c>
      <c r="S597" s="20" t="s">
        <v>14</v>
      </c>
      <c r="T597" s="20" t="s">
        <v>969</v>
      </c>
      <c r="U597" s="20" t="s">
        <v>15</v>
      </c>
    </row>
    <row r="598" spans="1:21">
      <c r="A598" s="20" t="s">
        <v>102</v>
      </c>
      <c r="B598" s="20" t="s">
        <v>103</v>
      </c>
      <c r="C598" s="20" t="s">
        <v>104</v>
      </c>
      <c r="D598" s="20" t="s">
        <v>11</v>
      </c>
      <c r="E598" s="20" t="s">
        <v>12</v>
      </c>
      <c r="F598" s="20" t="s">
        <v>875</v>
      </c>
      <c r="G598" s="20"/>
      <c r="H598" s="20" t="s">
        <v>16</v>
      </c>
      <c r="I598" s="20">
        <v>100</v>
      </c>
      <c r="J598" s="20" t="s">
        <v>14</v>
      </c>
      <c r="K598" s="74">
        <v>5039</v>
      </c>
      <c r="L598" s="27">
        <v>4931</v>
      </c>
      <c r="M598" s="27"/>
      <c r="N598" s="51" t="s">
        <v>964</v>
      </c>
      <c r="O598" s="91" t="s">
        <v>964</v>
      </c>
      <c r="P598" s="105" t="s">
        <v>964</v>
      </c>
      <c r="Q598" s="20" t="s">
        <v>875</v>
      </c>
      <c r="R598" s="20">
        <v>1</v>
      </c>
      <c r="S598" s="20" t="s">
        <v>14</v>
      </c>
      <c r="T598" s="20" t="s">
        <v>969</v>
      </c>
      <c r="U598" s="20" t="s">
        <v>15</v>
      </c>
    </row>
    <row r="599" spans="1:21">
      <c r="A599" s="20" t="s">
        <v>102</v>
      </c>
      <c r="B599" s="20" t="s">
        <v>103</v>
      </c>
      <c r="C599" s="20" t="s">
        <v>104</v>
      </c>
      <c r="D599" s="20" t="s">
        <v>11</v>
      </c>
      <c r="E599" s="20" t="s">
        <v>12</v>
      </c>
      <c r="F599" s="20" t="s">
        <v>875</v>
      </c>
      <c r="G599" s="20"/>
      <c r="H599" s="20" t="s">
        <v>16</v>
      </c>
      <c r="I599" s="20">
        <v>400</v>
      </c>
      <c r="J599" s="20" t="s">
        <v>14</v>
      </c>
      <c r="K599" s="74">
        <v>5039</v>
      </c>
      <c r="L599" s="27">
        <v>4152</v>
      </c>
      <c r="M599" s="27"/>
      <c r="N599" s="51" t="s">
        <v>964</v>
      </c>
      <c r="O599" s="91" t="s">
        <v>964</v>
      </c>
      <c r="P599" s="105" t="s">
        <v>964</v>
      </c>
      <c r="Q599" s="20" t="s">
        <v>875</v>
      </c>
      <c r="R599" s="20">
        <v>1</v>
      </c>
      <c r="S599" s="20" t="s">
        <v>14</v>
      </c>
      <c r="T599" s="20" t="s">
        <v>969</v>
      </c>
      <c r="U599" s="20" t="s">
        <v>15</v>
      </c>
    </row>
    <row r="600" spans="1:21">
      <c r="A600" s="20" t="s">
        <v>102</v>
      </c>
      <c r="B600" s="20" t="s">
        <v>103</v>
      </c>
      <c r="C600" s="20" t="s">
        <v>104</v>
      </c>
      <c r="D600" s="20" t="s">
        <v>11</v>
      </c>
      <c r="E600" s="20" t="s">
        <v>12</v>
      </c>
      <c r="F600" s="20" t="s">
        <v>876</v>
      </c>
      <c r="G600" s="20"/>
      <c r="H600" s="20" t="s">
        <v>16</v>
      </c>
      <c r="I600" s="20">
        <v>1</v>
      </c>
      <c r="J600" s="20" t="s">
        <v>14</v>
      </c>
      <c r="K600" s="73">
        <v>155.1</v>
      </c>
      <c r="L600" s="26">
        <v>159.80000000000001</v>
      </c>
      <c r="M600" s="26"/>
      <c r="N600" s="37"/>
      <c r="O600" s="91">
        <f>L600+(L600*$N$558)</f>
        <v>152.38528000000002</v>
      </c>
      <c r="P600" s="105">
        <f>ROUND(O600,1)</f>
        <v>152.4</v>
      </c>
      <c r="Q600" s="20" t="s">
        <v>876</v>
      </c>
      <c r="R600" s="20">
        <v>1</v>
      </c>
      <c r="S600" s="20" t="s">
        <v>14</v>
      </c>
      <c r="T600" s="20" t="s">
        <v>969</v>
      </c>
      <c r="U600" s="20" t="s">
        <v>15</v>
      </c>
    </row>
    <row r="601" spans="1:21">
      <c r="A601" s="20" t="s">
        <v>102</v>
      </c>
      <c r="B601" s="20" t="s">
        <v>103</v>
      </c>
      <c r="C601" s="20" t="s">
        <v>104</v>
      </c>
      <c r="D601" s="20" t="s">
        <v>11</v>
      </c>
      <c r="E601" s="20" t="s">
        <v>12</v>
      </c>
      <c r="F601" s="20" t="s">
        <v>876</v>
      </c>
      <c r="G601" s="20"/>
      <c r="H601" s="20" t="s">
        <v>16</v>
      </c>
      <c r="I601" s="20">
        <v>100</v>
      </c>
      <c r="J601" s="20" t="s">
        <v>14</v>
      </c>
      <c r="K601" s="73">
        <v>155.1</v>
      </c>
      <c r="L601" s="26">
        <v>151.80000000000001</v>
      </c>
      <c r="M601" s="26"/>
      <c r="N601" s="51" t="s">
        <v>964</v>
      </c>
      <c r="O601" s="91" t="s">
        <v>964</v>
      </c>
      <c r="P601" s="105" t="s">
        <v>964</v>
      </c>
      <c r="Q601" s="20" t="s">
        <v>876</v>
      </c>
      <c r="R601" s="20">
        <v>1</v>
      </c>
      <c r="S601" s="20" t="s">
        <v>14</v>
      </c>
      <c r="T601" s="20" t="s">
        <v>969</v>
      </c>
      <c r="U601" s="20" t="s">
        <v>15</v>
      </c>
    </row>
    <row r="602" spans="1:21">
      <c r="A602" s="20" t="s">
        <v>102</v>
      </c>
      <c r="B602" s="20" t="s">
        <v>103</v>
      </c>
      <c r="C602" s="20" t="s">
        <v>104</v>
      </c>
      <c r="D602" s="20" t="s">
        <v>11</v>
      </c>
      <c r="E602" s="20" t="s">
        <v>12</v>
      </c>
      <c r="F602" s="20" t="s">
        <v>876</v>
      </c>
      <c r="G602" s="20"/>
      <c r="H602" s="20" t="s">
        <v>16</v>
      </c>
      <c r="I602" s="20">
        <v>400</v>
      </c>
      <c r="J602" s="20" t="s">
        <v>14</v>
      </c>
      <c r="K602" s="73">
        <v>155.1</v>
      </c>
      <c r="L602" s="26">
        <v>127.9</v>
      </c>
      <c r="M602" s="26"/>
      <c r="N602" s="51" t="s">
        <v>964</v>
      </c>
      <c r="O602" s="91" t="s">
        <v>964</v>
      </c>
      <c r="P602" s="105" t="s">
        <v>964</v>
      </c>
      <c r="Q602" s="20" t="s">
        <v>876</v>
      </c>
      <c r="R602" s="20">
        <v>1</v>
      </c>
      <c r="S602" s="20" t="s">
        <v>14</v>
      </c>
      <c r="T602" s="20" t="s">
        <v>969</v>
      </c>
      <c r="U602" s="20" t="s">
        <v>15</v>
      </c>
    </row>
    <row r="603" spans="1:21">
      <c r="A603" s="20" t="s">
        <v>102</v>
      </c>
      <c r="B603" s="20" t="s">
        <v>103</v>
      </c>
      <c r="C603" s="20" t="s">
        <v>104</v>
      </c>
      <c r="D603" s="20" t="s">
        <v>11</v>
      </c>
      <c r="E603" s="20" t="s">
        <v>12</v>
      </c>
      <c r="F603" s="20" t="s">
        <v>877</v>
      </c>
      <c r="G603" s="20"/>
      <c r="H603" s="20" t="s">
        <v>16</v>
      </c>
      <c r="I603" s="20">
        <v>1</v>
      </c>
      <c r="J603" s="20" t="s">
        <v>14</v>
      </c>
      <c r="K603" s="73">
        <v>73.7</v>
      </c>
      <c r="L603" s="26">
        <v>76</v>
      </c>
      <c r="M603" s="26"/>
      <c r="N603" s="37"/>
      <c r="O603" s="91">
        <f>L603+(L603*$N$558)</f>
        <v>72.473600000000005</v>
      </c>
      <c r="P603" s="105">
        <f>ROUND(O603,1)</f>
        <v>72.5</v>
      </c>
      <c r="Q603" s="20" t="s">
        <v>877</v>
      </c>
      <c r="R603" s="20">
        <v>1</v>
      </c>
      <c r="S603" s="20" t="s">
        <v>14</v>
      </c>
      <c r="T603" s="20" t="s">
        <v>969</v>
      </c>
      <c r="U603" s="20" t="s">
        <v>15</v>
      </c>
    </row>
    <row r="604" spans="1:21">
      <c r="A604" s="20" t="s">
        <v>102</v>
      </c>
      <c r="B604" s="20" t="s">
        <v>103</v>
      </c>
      <c r="C604" s="20" t="s">
        <v>104</v>
      </c>
      <c r="D604" s="20" t="s">
        <v>11</v>
      </c>
      <c r="E604" s="20" t="s">
        <v>12</v>
      </c>
      <c r="F604" s="20" t="s">
        <v>877</v>
      </c>
      <c r="G604" s="20"/>
      <c r="H604" s="20" t="s">
        <v>16</v>
      </c>
      <c r="I604" s="20">
        <v>100</v>
      </c>
      <c r="J604" s="20" t="s">
        <v>14</v>
      </c>
      <c r="K604" s="73">
        <v>73.7</v>
      </c>
      <c r="L604" s="26">
        <v>72.099999999999994</v>
      </c>
      <c r="M604" s="26"/>
      <c r="N604" s="51" t="s">
        <v>964</v>
      </c>
      <c r="O604" s="91" t="s">
        <v>964</v>
      </c>
      <c r="P604" s="105" t="s">
        <v>964</v>
      </c>
      <c r="Q604" s="20" t="s">
        <v>877</v>
      </c>
      <c r="R604" s="20">
        <v>1</v>
      </c>
      <c r="S604" s="20" t="s">
        <v>14</v>
      </c>
      <c r="T604" s="20" t="s">
        <v>969</v>
      </c>
      <c r="U604" s="20" t="s">
        <v>15</v>
      </c>
    </row>
    <row r="605" spans="1:21">
      <c r="A605" s="20" t="s">
        <v>102</v>
      </c>
      <c r="B605" s="20" t="s">
        <v>103</v>
      </c>
      <c r="C605" s="20" t="s">
        <v>104</v>
      </c>
      <c r="D605" s="20" t="s">
        <v>11</v>
      </c>
      <c r="E605" s="20" t="s">
        <v>12</v>
      </c>
      <c r="F605" s="20" t="s">
        <v>877</v>
      </c>
      <c r="G605" s="20"/>
      <c r="H605" s="20" t="s">
        <v>16</v>
      </c>
      <c r="I605" s="20">
        <v>400</v>
      </c>
      <c r="J605" s="20" t="s">
        <v>14</v>
      </c>
      <c r="K605" s="73">
        <v>73.7</v>
      </c>
      <c r="L605" s="26">
        <v>60.8</v>
      </c>
      <c r="M605" s="26"/>
      <c r="N605" s="51" t="s">
        <v>964</v>
      </c>
      <c r="O605" s="91" t="s">
        <v>964</v>
      </c>
      <c r="P605" s="105" t="s">
        <v>964</v>
      </c>
      <c r="Q605" s="20" t="s">
        <v>877</v>
      </c>
      <c r="R605" s="20">
        <v>1</v>
      </c>
      <c r="S605" s="20" t="s">
        <v>14</v>
      </c>
      <c r="T605" s="20" t="s">
        <v>969</v>
      </c>
      <c r="U605" s="20" t="s">
        <v>15</v>
      </c>
    </row>
    <row r="606" spans="1:21">
      <c r="A606" s="20" t="s">
        <v>102</v>
      </c>
      <c r="B606" s="20" t="s">
        <v>103</v>
      </c>
      <c r="C606" s="20" t="s">
        <v>104</v>
      </c>
      <c r="D606" s="20" t="s">
        <v>11</v>
      </c>
      <c r="E606" s="20" t="s">
        <v>12</v>
      </c>
      <c r="F606" s="20" t="s">
        <v>965</v>
      </c>
      <c r="G606" s="20"/>
      <c r="H606" s="20" t="s">
        <v>16</v>
      </c>
      <c r="I606" s="20">
        <v>1</v>
      </c>
      <c r="J606" s="20" t="s">
        <v>14</v>
      </c>
      <c r="K606" s="72"/>
      <c r="L606" s="25">
        <v>1179.0999999999999</v>
      </c>
      <c r="M606" s="25"/>
      <c r="N606" s="36"/>
      <c r="O606" s="91">
        <f>L606+(L606*$N$558)</f>
        <v>1124.38976</v>
      </c>
      <c r="P606" s="105">
        <f>ROUND(O606,1)</f>
        <v>1124.4000000000001</v>
      </c>
      <c r="Q606" s="20" t="s">
        <v>965</v>
      </c>
      <c r="R606" s="20">
        <v>1</v>
      </c>
      <c r="S606" s="20" t="s">
        <v>14</v>
      </c>
      <c r="T606" s="20" t="s">
        <v>970</v>
      </c>
      <c r="U606" s="20" t="s">
        <v>15</v>
      </c>
    </row>
    <row r="607" spans="1:21">
      <c r="A607" s="20" t="s">
        <v>102</v>
      </c>
      <c r="B607" s="20" t="s">
        <v>103</v>
      </c>
      <c r="C607" s="20" t="s">
        <v>104</v>
      </c>
      <c r="D607" s="20" t="s">
        <v>11</v>
      </c>
      <c r="E607" s="20" t="s">
        <v>12</v>
      </c>
      <c r="F607" s="20" t="s">
        <v>965</v>
      </c>
      <c r="G607" s="20"/>
      <c r="H607" s="20" t="s">
        <v>16</v>
      </c>
      <c r="I607" s="20">
        <v>100</v>
      </c>
      <c r="J607" s="20" t="s">
        <v>14</v>
      </c>
      <c r="K607" s="72"/>
      <c r="L607" s="25">
        <v>1124.4000000000001</v>
      </c>
      <c r="M607" s="25"/>
      <c r="N607" s="51" t="s">
        <v>964</v>
      </c>
      <c r="O607" s="91" t="s">
        <v>964</v>
      </c>
      <c r="P607" s="105" t="s">
        <v>964</v>
      </c>
      <c r="Q607" s="20" t="s">
        <v>965</v>
      </c>
      <c r="R607" s="20">
        <v>1</v>
      </c>
      <c r="S607" s="20" t="s">
        <v>14</v>
      </c>
      <c r="T607" s="20" t="s">
        <v>970</v>
      </c>
      <c r="U607" s="20" t="s">
        <v>15</v>
      </c>
    </row>
    <row r="608" spans="1:21">
      <c r="A608" s="20" t="s">
        <v>102</v>
      </c>
      <c r="B608" s="20" t="s">
        <v>103</v>
      </c>
      <c r="C608" s="20" t="s">
        <v>104</v>
      </c>
      <c r="D608" s="20" t="s">
        <v>11</v>
      </c>
      <c r="E608" s="20" t="s">
        <v>12</v>
      </c>
      <c r="F608" s="20" t="s">
        <v>965</v>
      </c>
      <c r="G608" s="20"/>
      <c r="H608" s="20" t="s">
        <v>16</v>
      </c>
      <c r="I608" s="20">
        <v>400</v>
      </c>
      <c r="J608" s="20" t="s">
        <v>14</v>
      </c>
      <c r="K608" s="73"/>
      <c r="L608" s="26">
        <v>942.1</v>
      </c>
      <c r="M608" s="26"/>
      <c r="N608" s="51" t="s">
        <v>964</v>
      </c>
      <c r="O608" s="91" t="s">
        <v>964</v>
      </c>
      <c r="P608" s="105" t="s">
        <v>964</v>
      </c>
      <c r="Q608" s="20" t="s">
        <v>965</v>
      </c>
      <c r="R608" s="20">
        <v>1</v>
      </c>
      <c r="S608" s="20" t="s">
        <v>14</v>
      </c>
      <c r="T608" s="20" t="s">
        <v>970</v>
      </c>
      <c r="U608" s="20" t="s">
        <v>15</v>
      </c>
    </row>
    <row r="609" spans="1:21">
      <c r="A609" s="20" t="s">
        <v>102</v>
      </c>
      <c r="B609" s="20" t="s">
        <v>103</v>
      </c>
      <c r="C609" s="20" t="s">
        <v>104</v>
      </c>
      <c r="D609" s="20" t="s">
        <v>11</v>
      </c>
      <c r="E609" s="20" t="s">
        <v>12</v>
      </c>
      <c r="F609" s="20" t="s">
        <v>878</v>
      </c>
      <c r="G609" s="20"/>
      <c r="H609" s="20" t="s">
        <v>16</v>
      </c>
      <c r="I609" s="20">
        <v>1</v>
      </c>
      <c r="J609" s="20" t="s">
        <v>14</v>
      </c>
      <c r="K609" s="73">
        <v>174.5</v>
      </c>
      <c r="L609" s="26">
        <v>179.8</v>
      </c>
      <c r="M609" s="26"/>
      <c r="N609" s="37"/>
      <c r="O609" s="91">
        <f>L609+(L609*$N$558)</f>
        <v>171.45728000000003</v>
      </c>
      <c r="P609" s="105">
        <f>ROUND(O609,1)</f>
        <v>171.5</v>
      </c>
      <c r="Q609" s="20" t="s">
        <v>878</v>
      </c>
      <c r="R609" s="20">
        <v>1</v>
      </c>
      <c r="S609" s="20" t="s">
        <v>14</v>
      </c>
      <c r="T609" s="20" t="s">
        <v>969</v>
      </c>
      <c r="U609" s="20" t="s">
        <v>15</v>
      </c>
    </row>
    <row r="610" spans="1:21">
      <c r="A610" s="20" t="s">
        <v>102</v>
      </c>
      <c r="B610" s="20" t="s">
        <v>103</v>
      </c>
      <c r="C610" s="20" t="s">
        <v>104</v>
      </c>
      <c r="D610" s="20" t="s">
        <v>11</v>
      </c>
      <c r="E610" s="20" t="s">
        <v>12</v>
      </c>
      <c r="F610" s="20" t="s">
        <v>878</v>
      </c>
      <c r="G610" s="20"/>
      <c r="H610" s="20" t="s">
        <v>16</v>
      </c>
      <c r="I610" s="20">
        <v>100</v>
      </c>
      <c r="J610" s="20" t="s">
        <v>14</v>
      </c>
      <c r="K610" s="73">
        <v>174.5</v>
      </c>
      <c r="L610" s="26">
        <v>170.7</v>
      </c>
      <c r="M610" s="26"/>
      <c r="N610" s="51" t="s">
        <v>964</v>
      </c>
      <c r="O610" s="91" t="s">
        <v>964</v>
      </c>
      <c r="P610" s="105" t="s">
        <v>964</v>
      </c>
      <c r="Q610" s="20" t="s">
        <v>878</v>
      </c>
      <c r="R610" s="20">
        <v>1</v>
      </c>
      <c r="S610" s="20" t="s">
        <v>14</v>
      </c>
      <c r="T610" s="20" t="s">
        <v>969</v>
      </c>
      <c r="U610" s="20" t="s">
        <v>15</v>
      </c>
    </row>
    <row r="611" spans="1:21">
      <c r="A611" s="20" t="s">
        <v>102</v>
      </c>
      <c r="B611" s="20" t="s">
        <v>103</v>
      </c>
      <c r="C611" s="20" t="s">
        <v>104</v>
      </c>
      <c r="D611" s="20" t="s">
        <v>11</v>
      </c>
      <c r="E611" s="20" t="s">
        <v>12</v>
      </c>
      <c r="F611" s="20" t="s">
        <v>878</v>
      </c>
      <c r="G611" s="20"/>
      <c r="H611" s="20" t="s">
        <v>16</v>
      </c>
      <c r="I611" s="20">
        <v>400</v>
      </c>
      <c r="J611" s="20" t="s">
        <v>14</v>
      </c>
      <c r="K611" s="73">
        <v>174.5</v>
      </c>
      <c r="L611" s="26">
        <v>143.80000000000001</v>
      </c>
      <c r="M611" s="26"/>
      <c r="N611" s="51" t="s">
        <v>964</v>
      </c>
      <c r="O611" s="91" t="s">
        <v>964</v>
      </c>
      <c r="P611" s="105" t="s">
        <v>964</v>
      </c>
      <c r="Q611" s="20" t="s">
        <v>878</v>
      </c>
      <c r="R611" s="20">
        <v>1</v>
      </c>
      <c r="S611" s="20" t="s">
        <v>14</v>
      </c>
      <c r="T611" s="20" t="s">
        <v>969</v>
      </c>
      <c r="U611" s="20" t="s">
        <v>15</v>
      </c>
    </row>
    <row r="612" spans="1:21">
      <c r="A612" s="20" t="s">
        <v>102</v>
      </c>
      <c r="B612" s="20" t="s">
        <v>103</v>
      </c>
      <c r="C612" s="20" t="s">
        <v>104</v>
      </c>
      <c r="D612" s="20" t="s">
        <v>11</v>
      </c>
      <c r="E612" s="20" t="s">
        <v>12</v>
      </c>
      <c r="F612" s="20" t="s">
        <v>879</v>
      </c>
      <c r="G612" s="20"/>
      <c r="H612" s="20" t="s">
        <v>16</v>
      </c>
      <c r="I612" s="20">
        <v>1</v>
      </c>
      <c r="J612" s="20" t="s">
        <v>14</v>
      </c>
      <c r="K612" s="73">
        <v>58.2</v>
      </c>
      <c r="L612" s="26">
        <v>60</v>
      </c>
      <c r="M612" s="26"/>
      <c r="N612" s="37"/>
      <c r="O612" s="91">
        <f>L612+(L612*$N$558)</f>
        <v>57.216000000000001</v>
      </c>
      <c r="P612" s="105">
        <f>ROUND(O612,1)</f>
        <v>57.2</v>
      </c>
      <c r="Q612" s="20" t="s">
        <v>879</v>
      </c>
      <c r="R612" s="20">
        <v>1</v>
      </c>
      <c r="S612" s="20" t="s">
        <v>14</v>
      </c>
      <c r="T612" s="20" t="s">
        <v>969</v>
      </c>
      <c r="U612" s="20" t="s">
        <v>15</v>
      </c>
    </row>
    <row r="613" spans="1:21">
      <c r="A613" s="20" t="s">
        <v>102</v>
      </c>
      <c r="B613" s="20" t="s">
        <v>103</v>
      </c>
      <c r="C613" s="20" t="s">
        <v>104</v>
      </c>
      <c r="D613" s="20" t="s">
        <v>11</v>
      </c>
      <c r="E613" s="20" t="s">
        <v>12</v>
      </c>
      <c r="F613" s="20" t="s">
        <v>879</v>
      </c>
      <c r="G613" s="20"/>
      <c r="H613" s="20" t="s">
        <v>16</v>
      </c>
      <c r="I613" s="20">
        <v>100</v>
      </c>
      <c r="J613" s="20" t="s">
        <v>14</v>
      </c>
      <c r="K613" s="73">
        <v>58.2</v>
      </c>
      <c r="L613" s="26">
        <v>57</v>
      </c>
      <c r="M613" s="26"/>
      <c r="N613" s="51" t="s">
        <v>964</v>
      </c>
      <c r="O613" s="91" t="s">
        <v>964</v>
      </c>
      <c r="P613" s="105" t="s">
        <v>964</v>
      </c>
      <c r="Q613" s="20" t="s">
        <v>879</v>
      </c>
      <c r="R613" s="20">
        <v>1</v>
      </c>
      <c r="S613" s="20" t="s">
        <v>14</v>
      </c>
      <c r="T613" s="20" t="s">
        <v>969</v>
      </c>
      <c r="U613" s="20" t="s">
        <v>15</v>
      </c>
    </row>
    <row r="614" spans="1:21">
      <c r="A614" s="20" t="s">
        <v>102</v>
      </c>
      <c r="B614" s="20" t="s">
        <v>103</v>
      </c>
      <c r="C614" s="20" t="s">
        <v>104</v>
      </c>
      <c r="D614" s="20" t="s">
        <v>11</v>
      </c>
      <c r="E614" s="20" t="s">
        <v>12</v>
      </c>
      <c r="F614" s="20" t="s">
        <v>879</v>
      </c>
      <c r="G614" s="20"/>
      <c r="H614" s="20" t="s">
        <v>16</v>
      </c>
      <c r="I614" s="20">
        <v>400</v>
      </c>
      <c r="J614" s="20" t="s">
        <v>14</v>
      </c>
      <c r="K614" s="73">
        <v>58.2</v>
      </c>
      <c r="L614" s="26">
        <v>47.9</v>
      </c>
      <c r="M614" s="26"/>
      <c r="N614" s="51" t="s">
        <v>964</v>
      </c>
      <c r="O614" s="91" t="s">
        <v>964</v>
      </c>
      <c r="P614" s="105" t="s">
        <v>964</v>
      </c>
      <c r="Q614" s="20" t="s">
        <v>879</v>
      </c>
      <c r="R614" s="20">
        <v>1</v>
      </c>
      <c r="S614" s="20" t="s">
        <v>14</v>
      </c>
      <c r="T614" s="20" t="s">
        <v>969</v>
      </c>
      <c r="U614" s="20" t="s">
        <v>15</v>
      </c>
    </row>
    <row r="615" spans="1:21">
      <c r="A615" s="20" t="s">
        <v>102</v>
      </c>
      <c r="B615" s="20" t="s">
        <v>103</v>
      </c>
      <c r="C615" s="20" t="s">
        <v>104</v>
      </c>
      <c r="D615" s="20" t="s">
        <v>11</v>
      </c>
      <c r="E615" s="20" t="s">
        <v>12</v>
      </c>
      <c r="F615" s="20" t="s">
        <v>880</v>
      </c>
      <c r="G615" s="20"/>
      <c r="H615" s="20" t="s">
        <v>16</v>
      </c>
      <c r="I615" s="20">
        <v>1</v>
      </c>
      <c r="J615" s="20" t="s">
        <v>14</v>
      </c>
      <c r="K615" s="73">
        <v>189.8</v>
      </c>
      <c r="L615" s="26">
        <v>189.8</v>
      </c>
      <c r="M615" s="26"/>
      <c r="N615" s="37"/>
      <c r="O615" s="91">
        <f>L615+(L615*$N$558)</f>
        <v>180.99328</v>
      </c>
      <c r="P615" s="105">
        <f>ROUND(O615,1)</f>
        <v>181</v>
      </c>
      <c r="Q615" s="20" t="s">
        <v>880</v>
      </c>
      <c r="R615" s="20">
        <v>1</v>
      </c>
      <c r="S615" s="20" t="s">
        <v>14</v>
      </c>
      <c r="T615" s="20" t="s">
        <v>969</v>
      </c>
      <c r="U615" s="20" t="s">
        <v>15</v>
      </c>
    </row>
    <row r="616" spans="1:21">
      <c r="A616" s="20" t="s">
        <v>102</v>
      </c>
      <c r="B616" s="20" t="s">
        <v>103</v>
      </c>
      <c r="C616" s="20" t="s">
        <v>104</v>
      </c>
      <c r="D616" s="20" t="s">
        <v>11</v>
      </c>
      <c r="E616" s="20" t="s">
        <v>12</v>
      </c>
      <c r="F616" s="20" t="s">
        <v>880</v>
      </c>
      <c r="G616" s="20"/>
      <c r="H616" s="20" t="s">
        <v>16</v>
      </c>
      <c r="I616" s="20">
        <v>100</v>
      </c>
      <c r="J616" s="20" t="s">
        <v>14</v>
      </c>
      <c r="K616" s="73">
        <v>189.8</v>
      </c>
      <c r="L616" s="26">
        <v>180.3</v>
      </c>
      <c r="M616" s="26"/>
      <c r="N616" s="51" t="s">
        <v>964</v>
      </c>
      <c r="O616" s="91" t="s">
        <v>964</v>
      </c>
      <c r="P616" s="105" t="s">
        <v>964</v>
      </c>
      <c r="Q616" s="20" t="s">
        <v>880</v>
      </c>
      <c r="R616" s="20">
        <v>1</v>
      </c>
      <c r="S616" s="20" t="s">
        <v>14</v>
      </c>
      <c r="T616" s="20" t="s">
        <v>969</v>
      </c>
      <c r="U616" s="20" t="s">
        <v>15</v>
      </c>
    </row>
    <row r="617" spans="1:21">
      <c r="A617" s="20" t="s">
        <v>102</v>
      </c>
      <c r="B617" s="20" t="s">
        <v>103</v>
      </c>
      <c r="C617" s="20" t="s">
        <v>104</v>
      </c>
      <c r="D617" s="20" t="s">
        <v>11</v>
      </c>
      <c r="E617" s="20" t="s">
        <v>12</v>
      </c>
      <c r="F617" s="20" t="s">
        <v>880</v>
      </c>
      <c r="G617" s="20"/>
      <c r="H617" s="20" t="s">
        <v>16</v>
      </c>
      <c r="I617" s="20">
        <v>400</v>
      </c>
      <c r="J617" s="20" t="s">
        <v>14</v>
      </c>
      <c r="K617" s="73">
        <v>189.8</v>
      </c>
      <c r="L617" s="26">
        <v>151.80000000000001</v>
      </c>
      <c r="M617" s="26"/>
      <c r="N617" s="51" t="s">
        <v>964</v>
      </c>
      <c r="O617" s="91" t="s">
        <v>964</v>
      </c>
      <c r="P617" s="105" t="s">
        <v>964</v>
      </c>
      <c r="Q617" s="20" t="s">
        <v>880</v>
      </c>
      <c r="R617" s="20">
        <v>1</v>
      </c>
      <c r="S617" s="20" t="s">
        <v>14</v>
      </c>
      <c r="T617" s="20" t="s">
        <v>969</v>
      </c>
      <c r="U617" s="20" t="s">
        <v>15</v>
      </c>
    </row>
    <row r="618" spans="1:21">
      <c r="A618" s="20" t="s">
        <v>105</v>
      </c>
      <c r="B618" s="20" t="s">
        <v>106</v>
      </c>
      <c r="C618" s="20" t="s">
        <v>101</v>
      </c>
      <c r="D618" s="20" t="s">
        <v>11</v>
      </c>
      <c r="E618" s="20" t="s">
        <v>12</v>
      </c>
      <c r="F618" s="20" t="s">
        <v>13</v>
      </c>
      <c r="G618" s="20"/>
      <c r="H618" s="20" t="s">
        <v>16</v>
      </c>
      <c r="I618" s="20">
        <v>1</v>
      </c>
      <c r="J618" s="20" t="s">
        <v>14</v>
      </c>
      <c r="K618" s="73">
        <v>484.5</v>
      </c>
      <c r="L618" s="26">
        <v>499.1</v>
      </c>
      <c r="M618" s="26"/>
      <c r="N618" s="37"/>
      <c r="O618" s="91">
        <f>L618+(L618*$N$624)</f>
        <v>475.94176000000004</v>
      </c>
      <c r="P618" s="105">
        <f>ROUND(O618,1)</f>
        <v>475.9</v>
      </c>
      <c r="Q618" s="20" t="s">
        <v>13</v>
      </c>
      <c r="R618" s="20">
        <v>1</v>
      </c>
      <c r="S618" s="20" t="s">
        <v>14</v>
      </c>
      <c r="T618" s="20" t="s">
        <v>969</v>
      </c>
      <c r="U618" s="20" t="s">
        <v>15</v>
      </c>
    </row>
    <row r="619" spans="1:21">
      <c r="A619" s="20" t="s">
        <v>105</v>
      </c>
      <c r="B619" s="20" t="s">
        <v>106</v>
      </c>
      <c r="C619" s="20" t="s">
        <v>101</v>
      </c>
      <c r="D619" s="20" t="s">
        <v>11</v>
      </c>
      <c r="E619" s="20" t="s">
        <v>12</v>
      </c>
      <c r="F619" s="20" t="s">
        <v>13</v>
      </c>
      <c r="G619" s="20"/>
      <c r="H619" s="20" t="s">
        <v>16</v>
      </c>
      <c r="I619" s="20">
        <v>100</v>
      </c>
      <c r="J619" s="20" t="s">
        <v>14</v>
      </c>
      <c r="K619" s="73"/>
      <c r="L619" s="26">
        <v>474.2</v>
      </c>
      <c r="M619" s="26"/>
      <c r="N619" s="37"/>
      <c r="O619" s="91" t="s">
        <v>964</v>
      </c>
      <c r="P619" s="105" t="s">
        <v>964</v>
      </c>
      <c r="Q619" s="20" t="s">
        <v>13</v>
      </c>
      <c r="R619" s="20">
        <v>1</v>
      </c>
      <c r="S619" s="20" t="s">
        <v>14</v>
      </c>
      <c r="T619" s="20" t="s">
        <v>969</v>
      </c>
      <c r="U619" s="20" t="s">
        <v>15</v>
      </c>
    </row>
    <row r="620" spans="1:21">
      <c r="A620" s="20" t="s">
        <v>105</v>
      </c>
      <c r="B620" s="20" t="s">
        <v>106</v>
      </c>
      <c r="C620" s="20" t="s">
        <v>101</v>
      </c>
      <c r="D620" s="20" t="s">
        <v>11</v>
      </c>
      <c r="E620" s="20" t="s">
        <v>12</v>
      </c>
      <c r="F620" s="20" t="s">
        <v>13</v>
      </c>
      <c r="G620" s="20"/>
      <c r="H620" s="20" t="s">
        <v>16</v>
      </c>
      <c r="I620" s="20">
        <v>400</v>
      </c>
      <c r="J620" s="20" t="s">
        <v>14</v>
      </c>
      <c r="K620" s="73"/>
      <c r="L620" s="26">
        <v>399.3</v>
      </c>
      <c r="M620" s="26"/>
      <c r="N620" s="37"/>
      <c r="O620" s="91" t="s">
        <v>964</v>
      </c>
      <c r="P620" s="105" t="s">
        <v>964</v>
      </c>
      <c r="Q620" s="20" t="s">
        <v>13</v>
      </c>
      <c r="R620" s="20">
        <v>1</v>
      </c>
      <c r="S620" s="20" t="s">
        <v>14</v>
      </c>
      <c r="T620" s="20" t="s">
        <v>969</v>
      </c>
      <c r="U620" s="20" t="s">
        <v>15</v>
      </c>
    </row>
    <row r="621" spans="1:21">
      <c r="A621" s="20" t="s">
        <v>105</v>
      </c>
      <c r="B621" s="20" t="s">
        <v>106</v>
      </c>
      <c r="C621" s="20" t="s">
        <v>101</v>
      </c>
      <c r="D621" s="20" t="s">
        <v>11</v>
      </c>
      <c r="E621" s="20" t="s">
        <v>12</v>
      </c>
      <c r="F621" s="20" t="s">
        <v>872</v>
      </c>
      <c r="G621" s="20"/>
      <c r="H621" s="20" t="s">
        <v>16</v>
      </c>
      <c r="I621" s="20">
        <v>1</v>
      </c>
      <c r="J621" s="20" t="s">
        <v>14</v>
      </c>
      <c r="K621" s="73">
        <v>144.4</v>
      </c>
      <c r="L621" s="26">
        <v>148.80000000000001</v>
      </c>
      <c r="M621" s="26"/>
      <c r="N621" s="37"/>
      <c r="O621" s="91">
        <f>L621+(L621*$N$624)</f>
        <v>141.89568</v>
      </c>
      <c r="P621" s="105">
        <f>ROUND(O621,1)</f>
        <v>141.9</v>
      </c>
      <c r="Q621" s="20" t="s">
        <v>872</v>
      </c>
      <c r="R621" s="20">
        <v>1</v>
      </c>
      <c r="S621" s="20" t="s">
        <v>14</v>
      </c>
      <c r="T621" s="20" t="s">
        <v>969</v>
      </c>
      <c r="U621" s="20" t="s">
        <v>15</v>
      </c>
    </row>
    <row r="622" spans="1:21">
      <c r="A622" s="20" t="s">
        <v>105</v>
      </c>
      <c r="B622" s="20" t="s">
        <v>106</v>
      </c>
      <c r="C622" s="20" t="s">
        <v>101</v>
      </c>
      <c r="D622" s="20" t="s">
        <v>11</v>
      </c>
      <c r="E622" s="20" t="s">
        <v>12</v>
      </c>
      <c r="F622" s="20" t="s">
        <v>872</v>
      </c>
      <c r="G622" s="20"/>
      <c r="H622" s="20" t="s">
        <v>16</v>
      </c>
      <c r="I622" s="20">
        <v>100</v>
      </c>
      <c r="J622" s="20" t="s">
        <v>14</v>
      </c>
      <c r="K622" s="73"/>
      <c r="L622" s="26">
        <v>141.4</v>
      </c>
      <c r="M622" s="26"/>
      <c r="N622" s="37"/>
      <c r="O622" s="91" t="s">
        <v>964</v>
      </c>
      <c r="P622" s="105" t="s">
        <v>964</v>
      </c>
      <c r="Q622" s="20" t="s">
        <v>872</v>
      </c>
      <c r="R622" s="20">
        <v>1</v>
      </c>
      <c r="S622" s="20" t="s">
        <v>14</v>
      </c>
      <c r="T622" s="20" t="s">
        <v>969</v>
      </c>
      <c r="U622" s="20" t="s">
        <v>15</v>
      </c>
    </row>
    <row r="623" spans="1:21">
      <c r="A623" s="20" t="s">
        <v>105</v>
      </c>
      <c r="B623" s="20" t="s">
        <v>106</v>
      </c>
      <c r="C623" s="20" t="s">
        <v>101</v>
      </c>
      <c r="D623" s="20" t="s">
        <v>11</v>
      </c>
      <c r="E623" s="20" t="s">
        <v>12</v>
      </c>
      <c r="F623" s="20" t="s">
        <v>872</v>
      </c>
      <c r="G623" s="20"/>
      <c r="H623" s="20" t="s">
        <v>16</v>
      </c>
      <c r="I623" s="20">
        <v>400</v>
      </c>
      <c r="J623" s="20" t="s">
        <v>14</v>
      </c>
      <c r="K623" s="73"/>
      <c r="L623" s="26">
        <v>119</v>
      </c>
      <c r="M623" s="26"/>
      <c r="N623" s="37"/>
      <c r="O623" s="91" t="s">
        <v>964</v>
      </c>
      <c r="P623" s="105" t="s">
        <v>964</v>
      </c>
      <c r="Q623" s="20" t="s">
        <v>872</v>
      </c>
      <c r="R623" s="20">
        <v>1</v>
      </c>
      <c r="S623" s="20" t="s">
        <v>14</v>
      </c>
      <c r="T623" s="20" t="s">
        <v>969</v>
      </c>
      <c r="U623" s="20" t="s">
        <v>15</v>
      </c>
    </row>
    <row r="624" spans="1:21">
      <c r="A624" s="20" t="s">
        <v>105</v>
      </c>
      <c r="B624" s="20" t="s">
        <v>106</v>
      </c>
      <c r="C624" s="20" t="s">
        <v>101</v>
      </c>
      <c r="D624" s="20" t="s">
        <v>11</v>
      </c>
      <c r="E624" s="20" t="s">
        <v>12</v>
      </c>
      <c r="F624" s="20" t="s">
        <v>873</v>
      </c>
      <c r="G624" s="20"/>
      <c r="H624" s="20" t="s">
        <v>16</v>
      </c>
      <c r="I624" s="20">
        <v>1</v>
      </c>
      <c r="J624" s="20" t="s">
        <v>14</v>
      </c>
      <c r="K624" s="73">
        <v>19.399999999999999</v>
      </c>
      <c r="L624" s="26">
        <v>20</v>
      </c>
      <c r="M624" s="26" t="s">
        <v>994</v>
      </c>
      <c r="N624" s="52">
        <v>-4.6399999999999997E-2</v>
      </c>
      <c r="O624" s="91">
        <f>L624+(L624*$N$624)</f>
        <v>19.071999999999999</v>
      </c>
      <c r="P624" s="105">
        <v>18.899999999999999</v>
      </c>
      <c r="Q624" s="20" t="s">
        <v>873</v>
      </c>
      <c r="R624" s="20">
        <v>1</v>
      </c>
      <c r="S624" s="20" t="s">
        <v>14</v>
      </c>
      <c r="T624" s="20" t="s">
        <v>969</v>
      </c>
      <c r="U624" s="20" t="s">
        <v>15</v>
      </c>
    </row>
    <row r="625" spans="1:21">
      <c r="A625" s="20" t="s">
        <v>105</v>
      </c>
      <c r="B625" s="20" t="s">
        <v>106</v>
      </c>
      <c r="C625" s="20" t="s">
        <v>101</v>
      </c>
      <c r="D625" s="20" t="s">
        <v>11</v>
      </c>
      <c r="E625" s="20" t="s">
        <v>12</v>
      </c>
      <c r="F625" s="20" t="s">
        <v>873</v>
      </c>
      <c r="G625" s="20"/>
      <c r="H625" s="20" t="s">
        <v>16</v>
      </c>
      <c r="I625" s="20">
        <v>100</v>
      </c>
      <c r="J625" s="20" t="s">
        <v>14</v>
      </c>
      <c r="K625" s="73">
        <v>19.399999999999999</v>
      </c>
      <c r="L625" s="26">
        <v>19.100000000000001</v>
      </c>
      <c r="M625" s="26"/>
      <c r="N625" s="37"/>
      <c r="O625" s="91" t="s">
        <v>964</v>
      </c>
      <c r="P625" s="105" t="s">
        <v>964</v>
      </c>
      <c r="Q625" s="20" t="s">
        <v>873</v>
      </c>
      <c r="R625" s="20">
        <v>1</v>
      </c>
      <c r="S625" s="20" t="s">
        <v>14</v>
      </c>
      <c r="T625" s="20" t="s">
        <v>969</v>
      </c>
      <c r="U625" s="20" t="s">
        <v>15</v>
      </c>
    </row>
    <row r="626" spans="1:21">
      <c r="A626" s="20" t="s">
        <v>105</v>
      </c>
      <c r="B626" s="20" t="s">
        <v>106</v>
      </c>
      <c r="C626" s="20" t="s">
        <v>101</v>
      </c>
      <c r="D626" s="20" t="s">
        <v>11</v>
      </c>
      <c r="E626" s="20" t="s">
        <v>12</v>
      </c>
      <c r="F626" s="20" t="s">
        <v>873</v>
      </c>
      <c r="G626" s="20"/>
      <c r="H626" s="20" t="s">
        <v>16</v>
      </c>
      <c r="I626" s="20">
        <v>400</v>
      </c>
      <c r="J626" s="20" t="s">
        <v>14</v>
      </c>
      <c r="K626" s="73">
        <v>19.399999999999999</v>
      </c>
      <c r="L626" s="26">
        <v>16</v>
      </c>
      <c r="M626" s="26"/>
      <c r="N626" s="37"/>
      <c r="O626" s="91" t="s">
        <v>964</v>
      </c>
      <c r="P626" s="105" t="s">
        <v>964</v>
      </c>
      <c r="Q626" s="20" t="s">
        <v>873</v>
      </c>
      <c r="R626" s="20">
        <v>1</v>
      </c>
      <c r="S626" s="20" t="s">
        <v>14</v>
      </c>
      <c r="T626" s="20" t="s">
        <v>969</v>
      </c>
      <c r="U626" s="20" t="s">
        <v>15</v>
      </c>
    </row>
    <row r="627" spans="1:21">
      <c r="A627" s="20" t="s">
        <v>105</v>
      </c>
      <c r="B627" s="20" t="s">
        <v>106</v>
      </c>
      <c r="C627" s="20" t="s">
        <v>101</v>
      </c>
      <c r="D627" s="20" t="s">
        <v>11</v>
      </c>
      <c r="E627" s="20" t="s">
        <v>12</v>
      </c>
      <c r="F627" s="20" t="s">
        <v>874</v>
      </c>
      <c r="G627" s="20"/>
      <c r="H627" s="20" t="s">
        <v>16</v>
      </c>
      <c r="I627" s="20">
        <v>1</v>
      </c>
      <c r="J627" s="20" t="s">
        <v>14</v>
      </c>
      <c r="K627" s="73">
        <v>13.6</v>
      </c>
      <c r="L627" s="26">
        <v>13.6</v>
      </c>
      <c r="M627" s="26"/>
      <c r="N627" s="37"/>
      <c r="O627" s="91">
        <f>L627+(L627*$N$624)</f>
        <v>12.968959999999999</v>
      </c>
      <c r="P627" s="105">
        <f>ROUND(O627,1)</f>
        <v>13</v>
      </c>
      <c r="Q627" s="20" t="s">
        <v>874</v>
      </c>
      <c r="R627" s="20">
        <v>1</v>
      </c>
      <c r="S627" s="20" t="s">
        <v>14</v>
      </c>
      <c r="T627" s="20" t="s">
        <v>969</v>
      </c>
      <c r="U627" s="20" t="s">
        <v>15</v>
      </c>
    </row>
    <row r="628" spans="1:21">
      <c r="A628" s="20" t="s">
        <v>105</v>
      </c>
      <c r="B628" s="20" t="s">
        <v>106</v>
      </c>
      <c r="C628" s="20" t="s">
        <v>101</v>
      </c>
      <c r="D628" s="20" t="s">
        <v>11</v>
      </c>
      <c r="E628" s="20" t="s">
        <v>12</v>
      </c>
      <c r="F628" s="20" t="s">
        <v>874</v>
      </c>
      <c r="G628" s="20"/>
      <c r="H628" s="20" t="s">
        <v>16</v>
      </c>
      <c r="I628" s="20">
        <v>100</v>
      </c>
      <c r="J628" s="20" t="s">
        <v>14</v>
      </c>
      <c r="K628" s="73">
        <v>13.6</v>
      </c>
      <c r="L628" s="26">
        <v>12.9</v>
      </c>
      <c r="M628" s="26"/>
      <c r="N628" s="37"/>
      <c r="O628" s="91" t="s">
        <v>964</v>
      </c>
      <c r="P628" s="105" t="s">
        <v>964</v>
      </c>
      <c r="Q628" s="20" t="s">
        <v>874</v>
      </c>
      <c r="R628" s="20">
        <v>1</v>
      </c>
      <c r="S628" s="20" t="s">
        <v>14</v>
      </c>
      <c r="T628" s="20" t="s">
        <v>969</v>
      </c>
      <c r="U628" s="20" t="s">
        <v>15</v>
      </c>
    </row>
    <row r="629" spans="1:21">
      <c r="A629" s="20" t="s">
        <v>105</v>
      </c>
      <c r="B629" s="20" t="s">
        <v>106</v>
      </c>
      <c r="C629" s="20" t="s">
        <v>101</v>
      </c>
      <c r="D629" s="20" t="s">
        <v>11</v>
      </c>
      <c r="E629" s="20" t="s">
        <v>12</v>
      </c>
      <c r="F629" s="20" t="s">
        <v>874</v>
      </c>
      <c r="G629" s="20"/>
      <c r="H629" s="20" t="s">
        <v>16</v>
      </c>
      <c r="I629" s="20">
        <v>400</v>
      </c>
      <c r="J629" s="20" t="s">
        <v>14</v>
      </c>
      <c r="K629" s="73">
        <v>13.6</v>
      </c>
      <c r="L629" s="26">
        <v>10.9</v>
      </c>
      <c r="M629" s="26"/>
      <c r="N629" s="37"/>
      <c r="O629" s="91" t="s">
        <v>964</v>
      </c>
      <c r="P629" s="105" t="s">
        <v>964</v>
      </c>
      <c r="Q629" s="20" t="s">
        <v>874</v>
      </c>
      <c r="R629" s="20">
        <v>1</v>
      </c>
      <c r="S629" s="20" t="s">
        <v>14</v>
      </c>
      <c r="T629" s="20" t="s">
        <v>969</v>
      </c>
      <c r="U629" s="20" t="s">
        <v>15</v>
      </c>
    </row>
    <row r="630" spans="1:21">
      <c r="A630" s="20" t="s">
        <v>105</v>
      </c>
      <c r="B630" s="20" t="s">
        <v>106</v>
      </c>
      <c r="C630" s="20" t="s">
        <v>101</v>
      </c>
      <c r="D630" s="20" t="s">
        <v>11</v>
      </c>
      <c r="E630" s="20" t="s">
        <v>12</v>
      </c>
      <c r="F630" s="20" t="s">
        <v>875</v>
      </c>
      <c r="G630" s="20"/>
      <c r="H630" s="20" t="s">
        <v>16</v>
      </c>
      <c r="I630" s="20">
        <v>1</v>
      </c>
      <c r="J630" s="20" t="s">
        <v>14</v>
      </c>
      <c r="K630" s="74">
        <v>5039</v>
      </c>
      <c r="L630" s="27">
        <v>5190</v>
      </c>
      <c r="M630" s="27"/>
      <c r="N630" s="38"/>
      <c r="O630" s="91">
        <f>L630+(L630*$N$624)</f>
        <v>4949.1840000000002</v>
      </c>
      <c r="P630" s="105">
        <v>4949</v>
      </c>
      <c r="Q630" s="20" t="s">
        <v>875</v>
      </c>
      <c r="R630" s="20">
        <v>1</v>
      </c>
      <c r="S630" s="20" t="s">
        <v>14</v>
      </c>
      <c r="T630" s="20" t="s">
        <v>969</v>
      </c>
      <c r="U630" s="20" t="s">
        <v>15</v>
      </c>
    </row>
    <row r="631" spans="1:21">
      <c r="A631" s="20" t="s">
        <v>105</v>
      </c>
      <c r="B631" s="20" t="s">
        <v>106</v>
      </c>
      <c r="C631" s="20" t="s">
        <v>101</v>
      </c>
      <c r="D631" s="20" t="s">
        <v>11</v>
      </c>
      <c r="E631" s="20" t="s">
        <v>12</v>
      </c>
      <c r="F631" s="20" t="s">
        <v>875</v>
      </c>
      <c r="G631" s="20"/>
      <c r="H631" s="20" t="s">
        <v>16</v>
      </c>
      <c r="I631" s="20">
        <v>100</v>
      </c>
      <c r="J631" s="20" t="s">
        <v>14</v>
      </c>
      <c r="K631" s="74">
        <v>5039</v>
      </c>
      <c r="L631" s="27">
        <v>4931</v>
      </c>
      <c r="M631" s="27"/>
      <c r="N631" s="38"/>
      <c r="O631" s="91" t="s">
        <v>964</v>
      </c>
      <c r="P631" s="105" t="s">
        <v>964</v>
      </c>
      <c r="Q631" s="20" t="s">
        <v>875</v>
      </c>
      <c r="R631" s="20">
        <v>1</v>
      </c>
      <c r="S631" s="20" t="s">
        <v>14</v>
      </c>
      <c r="T631" s="20" t="s">
        <v>969</v>
      </c>
      <c r="U631" s="20" t="s">
        <v>15</v>
      </c>
    </row>
    <row r="632" spans="1:21">
      <c r="A632" s="20" t="s">
        <v>105</v>
      </c>
      <c r="B632" s="20" t="s">
        <v>106</v>
      </c>
      <c r="C632" s="20" t="s">
        <v>101</v>
      </c>
      <c r="D632" s="20" t="s">
        <v>11</v>
      </c>
      <c r="E632" s="20" t="s">
        <v>12</v>
      </c>
      <c r="F632" s="20" t="s">
        <v>875</v>
      </c>
      <c r="G632" s="20"/>
      <c r="H632" s="20" t="s">
        <v>16</v>
      </c>
      <c r="I632" s="20">
        <v>400</v>
      </c>
      <c r="J632" s="20" t="s">
        <v>14</v>
      </c>
      <c r="K632" s="74">
        <v>5039</v>
      </c>
      <c r="L632" s="27">
        <v>4152</v>
      </c>
      <c r="M632" s="27"/>
      <c r="N632" s="38"/>
      <c r="O632" s="91" t="s">
        <v>964</v>
      </c>
      <c r="P632" s="105" t="s">
        <v>964</v>
      </c>
      <c r="Q632" s="20" t="s">
        <v>875</v>
      </c>
      <c r="R632" s="20">
        <v>1</v>
      </c>
      <c r="S632" s="20" t="s">
        <v>14</v>
      </c>
      <c r="T632" s="20" t="s">
        <v>969</v>
      </c>
      <c r="U632" s="20" t="s">
        <v>15</v>
      </c>
    </row>
    <row r="633" spans="1:21">
      <c r="A633" s="20" t="s">
        <v>105</v>
      </c>
      <c r="B633" s="20" t="s">
        <v>106</v>
      </c>
      <c r="C633" s="20" t="s">
        <v>101</v>
      </c>
      <c r="D633" s="20" t="s">
        <v>11</v>
      </c>
      <c r="E633" s="20" t="s">
        <v>12</v>
      </c>
      <c r="F633" s="20" t="s">
        <v>876</v>
      </c>
      <c r="G633" s="20"/>
      <c r="H633" s="20" t="s">
        <v>16</v>
      </c>
      <c r="I633" s="20">
        <v>1</v>
      </c>
      <c r="J633" s="20" t="s">
        <v>14</v>
      </c>
      <c r="K633" s="73">
        <v>155.1</v>
      </c>
      <c r="L633" s="26">
        <v>159.80000000000001</v>
      </c>
      <c r="M633" s="26"/>
      <c r="N633" s="37"/>
      <c r="O633" s="91">
        <f>L633+(L633*$N$624)</f>
        <v>152.38528000000002</v>
      </c>
      <c r="P633" s="105">
        <f>ROUND(O633,1)</f>
        <v>152.4</v>
      </c>
      <c r="Q633" s="20" t="s">
        <v>876</v>
      </c>
      <c r="R633" s="20">
        <v>1</v>
      </c>
      <c r="S633" s="20" t="s">
        <v>14</v>
      </c>
      <c r="T633" s="20" t="s">
        <v>969</v>
      </c>
      <c r="U633" s="20" t="s">
        <v>15</v>
      </c>
    </row>
    <row r="634" spans="1:21">
      <c r="A634" s="20" t="s">
        <v>105</v>
      </c>
      <c r="B634" s="20" t="s">
        <v>106</v>
      </c>
      <c r="C634" s="20" t="s">
        <v>101</v>
      </c>
      <c r="D634" s="20" t="s">
        <v>11</v>
      </c>
      <c r="E634" s="20" t="s">
        <v>12</v>
      </c>
      <c r="F634" s="20" t="s">
        <v>876</v>
      </c>
      <c r="G634" s="20"/>
      <c r="H634" s="20" t="s">
        <v>16</v>
      </c>
      <c r="I634" s="20">
        <v>100</v>
      </c>
      <c r="J634" s="20" t="s">
        <v>14</v>
      </c>
      <c r="K634" s="73">
        <v>155.1</v>
      </c>
      <c r="L634" s="26">
        <v>151.80000000000001</v>
      </c>
      <c r="M634" s="26"/>
      <c r="N634" s="37"/>
      <c r="O634" s="91" t="s">
        <v>964</v>
      </c>
      <c r="P634" s="105" t="s">
        <v>964</v>
      </c>
      <c r="Q634" s="20" t="s">
        <v>876</v>
      </c>
      <c r="R634" s="20">
        <v>1</v>
      </c>
      <c r="S634" s="20" t="s">
        <v>14</v>
      </c>
      <c r="T634" s="20" t="s">
        <v>969</v>
      </c>
      <c r="U634" s="20" t="s">
        <v>15</v>
      </c>
    </row>
    <row r="635" spans="1:21">
      <c r="A635" s="20" t="s">
        <v>105</v>
      </c>
      <c r="B635" s="20" t="s">
        <v>106</v>
      </c>
      <c r="C635" s="20" t="s">
        <v>101</v>
      </c>
      <c r="D635" s="20" t="s">
        <v>11</v>
      </c>
      <c r="E635" s="20" t="s">
        <v>12</v>
      </c>
      <c r="F635" s="20" t="s">
        <v>876</v>
      </c>
      <c r="G635" s="20"/>
      <c r="H635" s="20" t="s">
        <v>16</v>
      </c>
      <c r="I635" s="20">
        <v>400</v>
      </c>
      <c r="J635" s="20" t="s">
        <v>14</v>
      </c>
      <c r="K635" s="73">
        <v>155.1</v>
      </c>
      <c r="L635" s="26">
        <v>127.9</v>
      </c>
      <c r="M635" s="26"/>
      <c r="N635" s="37"/>
      <c r="O635" s="91" t="s">
        <v>964</v>
      </c>
      <c r="P635" s="105" t="s">
        <v>964</v>
      </c>
      <c r="Q635" s="20" t="s">
        <v>876</v>
      </c>
      <c r="R635" s="20">
        <v>1</v>
      </c>
      <c r="S635" s="20" t="s">
        <v>14</v>
      </c>
      <c r="T635" s="20" t="s">
        <v>969</v>
      </c>
      <c r="U635" s="20" t="s">
        <v>15</v>
      </c>
    </row>
    <row r="636" spans="1:21">
      <c r="A636" s="20" t="s">
        <v>105</v>
      </c>
      <c r="B636" s="20" t="s">
        <v>106</v>
      </c>
      <c r="C636" s="20" t="s">
        <v>101</v>
      </c>
      <c r="D636" s="20" t="s">
        <v>11</v>
      </c>
      <c r="E636" s="20" t="s">
        <v>12</v>
      </c>
      <c r="F636" s="20" t="s">
        <v>877</v>
      </c>
      <c r="G636" s="20"/>
      <c r="H636" s="20" t="s">
        <v>16</v>
      </c>
      <c r="I636" s="20">
        <v>1</v>
      </c>
      <c r="J636" s="20" t="s">
        <v>14</v>
      </c>
      <c r="K636" s="73">
        <v>73.7</v>
      </c>
      <c r="L636" s="26">
        <v>76</v>
      </c>
      <c r="M636" s="26"/>
      <c r="N636" s="37"/>
      <c r="O636" s="91">
        <f>L636+(L636*$N$624)</f>
        <v>72.473600000000005</v>
      </c>
      <c r="P636" s="105">
        <f>ROUND(O636,1)</f>
        <v>72.5</v>
      </c>
      <c r="Q636" s="20" t="s">
        <v>877</v>
      </c>
      <c r="R636" s="20">
        <v>1</v>
      </c>
      <c r="S636" s="20" t="s">
        <v>14</v>
      </c>
      <c r="T636" s="20" t="s">
        <v>969</v>
      </c>
      <c r="U636" s="20" t="s">
        <v>15</v>
      </c>
    </row>
    <row r="637" spans="1:21">
      <c r="A637" s="20" t="s">
        <v>105</v>
      </c>
      <c r="B637" s="20" t="s">
        <v>106</v>
      </c>
      <c r="C637" s="20" t="s">
        <v>101</v>
      </c>
      <c r="D637" s="20" t="s">
        <v>11</v>
      </c>
      <c r="E637" s="20" t="s">
        <v>12</v>
      </c>
      <c r="F637" s="20" t="s">
        <v>877</v>
      </c>
      <c r="G637" s="20"/>
      <c r="H637" s="20" t="s">
        <v>16</v>
      </c>
      <c r="I637" s="20">
        <v>100</v>
      </c>
      <c r="J637" s="20" t="s">
        <v>14</v>
      </c>
      <c r="K637" s="73">
        <v>73.7</v>
      </c>
      <c r="L637" s="26">
        <v>72.099999999999994</v>
      </c>
      <c r="M637" s="26"/>
      <c r="N637" s="37"/>
      <c r="O637" s="91" t="s">
        <v>964</v>
      </c>
      <c r="P637" s="105" t="s">
        <v>964</v>
      </c>
      <c r="Q637" s="20" t="s">
        <v>877</v>
      </c>
      <c r="R637" s="20">
        <v>1</v>
      </c>
      <c r="S637" s="20" t="s">
        <v>14</v>
      </c>
      <c r="T637" s="20" t="s">
        <v>969</v>
      </c>
      <c r="U637" s="20" t="s">
        <v>15</v>
      </c>
    </row>
    <row r="638" spans="1:21">
      <c r="A638" s="20" t="s">
        <v>105</v>
      </c>
      <c r="B638" s="20" t="s">
        <v>106</v>
      </c>
      <c r="C638" s="20" t="s">
        <v>101</v>
      </c>
      <c r="D638" s="20" t="s">
        <v>11</v>
      </c>
      <c r="E638" s="20" t="s">
        <v>12</v>
      </c>
      <c r="F638" s="20" t="s">
        <v>877</v>
      </c>
      <c r="G638" s="20"/>
      <c r="H638" s="20" t="s">
        <v>16</v>
      </c>
      <c r="I638" s="20">
        <v>400</v>
      </c>
      <c r="J638" s="20" t="s">
        <v>14</v>
      </c>
      <c r="K638" s="73">
        <v>73.7</v>
      </c>
      <c r="L638" s="26">
        <v>60.8</v>
      </c>
      <c r="M638" s="26"/>
      <c r="N638" s="37"/>
      <c r="O638" s="91" t="s">
        <v>964</v>
      </c>
      <c r="P638" s="105" t="s">
        <v>964</v>
      </c>
      <c r="Q638" s="20" t="s">
        <v>877</v>
      </c>
      <c r="R638" s="20">
        <v>1</v>
      </c>
      <c r="S638" s="20" t="s">
        <v>14</v>
      </c>
      <c r="T638" s="20" t="s">
        <v>969</v>
      </c>
      <c r="U638" s="20" t="s">
        <v>15</v>
      </c>
    </row>
    <row r="639" spans="1:21">
      <c r="A639" s="20" t="s">
        <v>105</v>
      </c>
      <c r="B639" s="20" t="s">
        <v>106</v>
      </c>
      <c r="C639" s="20" t="s">
        <v>101</v>
      </c>
      <c r="D639" s="20" t="s">
        <v>11</v>
      </c>
      <c r="E639" s="20" t="s">
        <v>12</v>
      </c>
      <c r="F639" s="20" t="s">
        <v>965</v>
      </c>
      <c r="G639" s="20"/>
      <c r="H639" s="20" t="s">
        <v>16</v>
      </c>
      <c r="I639" s="20">
        <v>1</v>
      </c>
      <c r="J639" s="20" t="s">
        <v>14</v>
      </c>
      <c r="K639" s="72"/>
      <c r="L639" s="25">
        <v>1179.0999999999999</v>
      </c>
      <c r="M639" s="25"/>
      <c r="N639" s="36"/>
      <c r="O639" s="91">
        <f>L639+(L639*$N$624)</f>
        <v>1124.38976</v>
      </c>
      <c r="P639" s="105">
        <f>ROUND(O639,1)</f>
        <v>1124.4000000000001</v>
      </c>
      <c r="Q639" s="20" t="s">
        <v>965</v>
      </c>
      <c r="R639" s="20">
        <v>1</v>
      </c>
      <c r="S639" s="20" t="s">
        <v>14</v>
      </c>
      <c r="T639" s="20" t="s">
        <v>970</v>
      </c>
      <c r="U639" s="20" t="s">
        <v>15</v>
      </c>
    </row>
    <row r="640" spans="1:21">
      <c r="A640" s="20" t="s">
        <v>105</v>
      </c>
      <c r="B640" s="20" t="s">
        <v>106</v>
      </c>
      <c r="C640" s="20" t="s">
        <v>101</v>
      </c>
      <c r="D640" s="20" t="s">
        <v>11</v>
      </c>
      <c r="E640" s="20" t="s">
        <v>12</v>
      </c>
      <c r="F640" s="20" t="s">
        <v>965</v>
      </c>
      <c r="G640" s="20"/>
      <c r="H640" s="20" t="s">
        <v>16</v>
      </c>
      <c r="I640" s="20">
        <v>100</v>
      </c>
      <c r="J640" s="20" t="s">
        <v>14</v>
      </c>
      <c r="K640" s="72"/>
      <c r="L640" s="25">
        <v>1124.4000000000001</v>
      </c>
      <c r="M640" s="25"/>
      <c r="N640" s="36"/>
      <c r="O640" s="91" t="s">
        <v>964</v>
      </c>
      <c r="P640" s="105" t="s">
        <v>964</v>
      </c>
      <c r="Q640" s="20" t="s">
        <v>965</v>
      </c>
      <c r="R640" s="20">
        <v>1</v>
      </c>
      <c r="S640" s="20" t="s">
        <v>14</v>
      </c>
      <c r="T640" s="20" t="s">
        <v>970</v>
      </c>
      <c r="U640" s="20" t="s">
        <v>15</v>
      </c>
    </row>
    <row r="641" spans="1:21">
      <c r="A641" s="20" t="s">
        <v>105</v>
      </c>
      <c r="B641" s="20" t="s">
        <v>106</v>
      </c>
      <c r="C641" s="20" t="s">
        <v>101</v>
      </c>
      <c r="D641" s="20" t="s">
        <v>11</v>
      </c>
      <c r="E641" s="20" t="s">
        <v>12</v>
      </c>
      <c r="F641" s="20" t="s">
        <v>965</v>
      </c>
      <c r="G641" s="20"/>
      <c r="H641" s="20" t="s">
        <v>16</v>
      </c>
      <c r="I641" s="20">
        <v>400</v>
      </c>
      <c r="J641" s="20" t="s">
        <v>14</v>
      </c>
      <c r="K641" s="73"/>
      <c r="L641" s="26">
        <v>942.1</v>
      </c>
      <c r="M641" s="26"/>
      <c r="N641" s="37"/>
      <c r="O641" s="91" t="s">
        <v>964</v>
      </c>
      <c r="P641" s="105" t="s">
        <v>964</v>
      </c>
      <c r="Q641" s="20" t="s">
        <v>965</v>
      </c>
      <c r="R641" s="20">
        <v>1</v>
      </c>
      <c r="S641" s="20" t="s">
        <v>14</v>
      </c>
      <c r="T641" s="20" t="s">
        <v>970</v>
      </c>
      <c r="U641" s="20" t="s">
        <v>15</v>
      </c>
    </row>
    <row r="642" spans="1:21">
      <c r="A642" s="20" t="s">
        <v>105</v>
      </c>
      <c r="B642" s="20" t="s">
        <v>106</v>
      </c>
      <c r="C642" s="20" t="s">
        <v>101</v>
      </c>
      <c r="D642" s="20" t="s">
        <v>11</v>
      </c>
      <c r="E642" s="20" t="s">
        <v>12</v>
      </c>
      <c r="F642" s="20" t="s">
        <v>878</v>
      </c>
      <c r="G642" s="20"/>
      <c r="H642" s="20" t="s">
        <v>16</v>
      </c>
      <c r="I642" s="20">
        <v>1</v>
      </c>
      <c r="J642" s="20" t="s">
        <v>14</v>
      </c>
      <c r="K642" s="73">
        <v>174.5</v>
      </c>
      <c r="L642" s="26">
        <v>179.8</v>
      </c>
      <c r="M642" s="26"/>
      <c r="N642" s="37"/>
      <c r="O642" s="91">
        <f>L642+(L642*$N$624)</f>
        <v>171.45728000000003</v>
      </c>
      <c r="P642" s="105">
        <f>ROUND(O642,1)</f>
        <v>171.5</v>
      </c>
      <c r="Q642" s="20" t="s">
        <v>878</v>
      </c>
      <c r="R642" s="20">
        <v>1</v>
      </c>
      <c r="S642" s="20" t="s">
        <v>14</v>
      </c>
      <c r="T642" s="20" t="s">
        <v>969</v>
      </c>
      <c r="U642" s="20" t="s">
        <v>15</v>
      </c>
    </row>
    <row r="643" spans="1:21">
      <c r="A643" s="20" t="s">
        <v>105</v>
      </c>
      <c r="B643" s="20" t="s">
        <v>106</v>
      </c>
      <c r="C643" s="20" t="s">
        <v>101</v>
      </c>
      <c r="D643" s="20" t="s">
        <v>11</v>
      </c>
      <c r="E643" s="20" t="s">
        <v>12</v>
      </c>
      <c r="F643" s="20" t="s">
        <v>878</v>
      </c>
      <c r="G643" s="20"/>
      <c r="H643" s="20" t="s">
        <v>16</v>
      </c>
      <c r="I643" s="20">
        <v>100</v>
      </c>
      <c r="J643" s="20" t="s">
        <v>14</v>
      </c>
      <c r="K643" s="73">
        <v>174.5</v>
      </c>
      <c r="L643" s="26">
        <v>170.7</v>
      </c>
      <c r="M643" s="26"/>
      <c r="N643" s="37"/>
      <c r="O643" s="91" t="s">
        <v>964</v>
      </c>
      <c r="P643" s="105" t="s">
        <v>964</v>
      </c>
      <c r="Q643" s="20" t="s">
        <v>878</v>
      </c>
      <c r="R643" s="20">
        <v>1</v>
      </c>
      <c r="S643" s="20" t="s">
        <v>14</v>
      </c>
      <c r="T643" s="20" t="s">
        <v>969</v>
      </c>
      <c r="U643" s="20" t="s">
        <v>15</v>
      </c>
    </row>
    <row r="644" spans="1:21">
      <c r="A644" s="20" t="s">
        <v>105</v>
      </c>
      <c r="B644" s="20" t="s">
        <v>106</v>
      </c>
      <c r="C644" s="20" t="s">
        <v>101</v>
      </c>
      <c r="D644" s="20" t="s">
        <v>11</v>
      </c>
      <c r="E644" s="20" t="s">
        <v>12</v>
      </c>
      <c r="F644" s="20" t="s">
        <v>878</v>
      </c>
      <c r="G644" s="20"/>
      <c r="H644" s="20" t="s">
        <v>16</v>
      </c>
      <c r="I644" s="20">
        <v>400</v>
      </c>
      <c r="J644" s="20" t="s">
        <v>14</v>
      </c>
      <c r="K644" s="73">
        <v>174.5</v>
      </c>
      <c r="L644" s="26">
        <v>143.80000000000001</v>
      </c>
      <c r="M644" s="26"/>
      <c r="N644" s="37"/>
      <c r="O644" s="91" t="s">
        <v>964</v>
      </c>
      <c r="P644" s="105" t="s">
        <v>964</v>
      </c>
      <c r="Q644" s="20" t="s">
        <v>878</v>
      </c>
      <c r="R644" s="20">
        <v>1</v>
      </c>
      <c r="S644" s="20" t="s">
        <v>14</v>
      </c>
      <c r="T644" s="20" t="s">
        <v>969</v>
      </c>
      <c r="U644" s="20" t="s">
        <v>15</v>
      </c>
    </row>
    <row r="645" spans="1:21">
      <c r="A645" s="20" t="s">
        <v>105</v>
      </c>
      <c r="B645" s="20" t="s">
        <v>106</v>
      </c>
      <c r="C645" s="20" t="s">
        <v>101</v>
      </c>
      <c r="D645" s="20" t="s">
        <v>11</v>
      </c>
      <c r="E645" s="20" t="s">
        <v>12</v>
      </c>
      <c r="F645" s="20" t="s">
        <v>879</v>
      </c>
      <c r="G645" s="20"/>
      <c r="H645" s="20" t="s">
        <v>16</v>
      </c>
      <c r="I645" s="20">
        <v>1</v>
      </c>
      <c r="J645" s="20" t="s">
        <v>14</v>
      </c>
      <c r="K645" s="73">
        <v>58.2</v>
      </c>
      <c r="L645" s="26">
        <v>60</v>
      </c>
      <c r="M645" s="26"/>
      <c r="N645" s="37"/>
      <c r="O645" s="91">
        <f>L645+(L645*$N$624)</f>
        <v>57.216000000000001</v>
      </c>
      <c r="P645" s="105">
        <f>ROUND(O645,1)</f>
        <v>57.2</v>
      </c>
      <c r="Q645" s="20" t="s">
        <v>879</v>
      </c>
      <c r="R645" s="20">
        <v>1</v>
      </c>
      <c r="S645" s="20" t="s">
        <v>14</v>
      </c>
      <c r="T645" s="20" t="s">
        <v>969</v>
      </c>
      <c r="U645" s="20" t="s">
        <v>15</v>
      </c>
    </row>
    <row r="646" spans="1:21">
      <c r="A646" s="20" t="s">
        <v>105</v>
      </c>
      <c r="B646" s="20" t="s">
        <v>106</v>
      </c>
      <c r="C646" s="20" t="s">
        <v>101</v>
      </c>
      <c r="D646" s="20" t="s">
        <v>11</v>
      </c>
      <c r="E646" s="20" t="s">
        <v>12</v>
      </c>
      <c r="F646" s="20" t="s">
        <v>879</v>
      </c>
      <c r="G646" s="20"/>
      <c r="H646" s="20" t="s">
        <v>16</v>
      </c>
      <c r="I646" s="20">
        <v>100</v>
      </c>
      <c r="J646" s="20" t="s">
        <v>14</v>
      </c>
      <c r="K646" s="73">
        <v>58.2</v>
      </c>
      <c r="L646" s="26">
        <v>57</v>
      </c>
      <c r="M646" s="26"/>
      <c r="N646" s="37"/>
      <c r="O646" s="91" t="s">
        <v>964</v>
      </c>
      <c r="P646" s="105" t="s">
        <v>964</v>
      </c>
      <c r="Q646" s="20" t="s">
        <v>879</v>
      </c>
      <c r="R646" s="20">
        <v>1</v>
      </c>
      <c r="S646" s="20" t="s">
        <v>14</v>
      </c>
      <c r="T646" s="20" t="s">
        <v>969</v>
      </c>
      <c r="U646" s="20" t="s">
        <v>15</v>
      </c>
    </row>
    <row r="647" spans="1:21">
      <c r="A647" s="20" t="s">
        <v>105</v>
      </c>
      <c r="B647" s="20" t="s">
        <v>106</v>
      </c>
      <c r="C647" s="20" t="s">
        <v>101</v>
      </c>
      <c r="D647" s="20" t="s">
        <v>11</v>
      </c>
      <c r="E647" s="20" t="s">
        <v>12</v>
      </c>
      <c r="F647" s="20" t="s">
        <v>879</v>
      </c>
      <c r="G647" s="20"/>
      <c r="H647" s="20" t="s">
        <v>16</v>
      </c>
      <c r="I647" s="20">
        <v>400</v>
      </c>
      <c r="J647" s="20" t="s">
        <v>14</v>
      </c>
      <c r="K647" s="73">
        <v>58.2</v>
      </c>
      <c r="L647" s="26">
        <v>47.9</v>
      </c>
      <c r="M647" s="26"/>
      <c r="N647" s="37"/>
      <c r="O647" s="91" t="s">
        <v>964</v>
      </c>
      <c r="P647" s="105" t="s">
        <v>964</v>
      </c>
      <c r="Q647" s="20" t="s">
        <v>879</v>
      </c>
      <c r="R647" s="20">
        <v>1</v>
      </c>
      <c r="S647" s="20" t="s">
        <v>14</v>
      </c>
      <c r="T647" s="20" t="s">
        <v>969</v>
      </c>
      <c r="U647" s="20" t="s">
        <v>15</v>
      </c>
    </row>
    <row r="648" spans="1:21">
      <c r="A648" s="20" t="s">
        <v>105</v>
      </c>
      <c r="B648" s="20" t="s">
        <v>106</v>
      </c>
      <c r="C648" s="20" t="s">
        <v>101</v>
      </c>
      <c r="D648" s="20" t="s">
        <v>11</v>
      </c>
      <c r="E648" s="20" t="s">
        <v>12</v>
      </c>
      <c r="F648" s="20" t="s">
        <v>880</v>
      </c>
      <c r="G648" s="20"/>
      <c r="H648" s="20" t="s">
        <v>16</v>
      </c>
      <c r="I648" s="20">
        <v>1</v>
      </c>
      <c r="J648" s="20" t="s">
        <v>14</v>
      </c>
      <c r="K648" s="73">
        <v>189.8</v>
      </c>
      <c r="L648" s="26">
        <v>189.8</v>
      </c>
      <c r="M648" s="26"/>
      <c r="N648" s="37"/>
      <c r="O648" s="91">
        <f>L648+(L648*$N$624)</f>
        <v>180.99328</v>
      </c>
      <c r="P648" s="105">
        <f>ROUND(O648,1)</f>
        <v>181</v>
      </c>
      <c r="Q648" s="20" t="s">
        <v>880</v>
      </c>
      <c r="R648" s="20">
        <v>1</v>
      </c>
      <c r="S648" s="20" t="s">
        <v>14</v>
      </c>
      <c r="T648" s="20" t="s">
        <v>969</v>
      </c>
      <c r="U648" s="20" t="s">
        <v>15</v>
      </c>
    </row>
    <row r="649" spans="1:21">
      <c r="A649" s="20" t="s">
        <v>105</v>
      </c>
      <c r="B649" s="20" t="s">
        <v>106</v>
      </c>
      <c r="C649" s="20" t="s">
        <v>101</v>
      </c>
      <c r="D649" s="20" t="s">
        <v>11</v>
      </c>
      <c r="E649" s="20" t="s">
        <v>12</v>
      </c>
      <c r="F649" s="20" t="s">
        <v>880</v>
      </c>
      <c r="G649" s="20"/>
      <c r="H649" s="20" t="s">
        <v>16</v>
      </c>
      <c r="I649" s="20">
        <v>100</v>
      </c>
      <c r="J649" s="20" t="s">
        <v>14</v>
      </c>
      <c r="K649" s="73">
        <v>189.8</v>
      </c>
      <c r="L649" s="26">
        <v>180.3</v>
      </c>
      <c r="M649" s="26"/>
      <c r="N649" s="37"/>
      <c r="O649" s="91" t="s">
        <v>964</v>
      </c>
      <c r="P649" s="105" t="s">
        <v>964</v>
      </c>
      <c r="Q649" s="20" t="s">
        <v>880</v>
      </c>
      <c r="R649" s="20">
        <v>1</v>
      </c>
      <c r="S649" s="20" t="s">
        <v>14</v>
      </c>
      <c r="T649" s="20" t="s">
        <v>969</v>
      </c>
      <c r="U649" s="20" t="s">
        <v>15</v>
      </c>
    </row>
    <row r="650" spans="1:21">
      <c r="A650" s="20" t="s">
        <v>105</v>
      </c>
      <c r="B650" s="20" t="s">
        <v>106</v>
      </c>
      <c r="C650" s="20" t="s">
        <v>101</v>
      </c>
      <c r="D650" s="20" t="s">
        <v>11</v>
      </c>
      <c r="E650" s="20" t="s">
        <v>12</v>
      </c>
      <c r="F650" s="20" t="s">
        <v>880</v>
      </c>
      <c r="G650" s="20"/>
      <c r="H650" s="20" t="s">
        <v>16</v>
      </c>
      <c r="I650" s="20">
        <v>400</v>
      </c>
      <c r="J650" s="20" t="s">
        <v>14</v>
      </c>
      <c r="K650" s="73">
        <v>189.8</v>
      </c>
      <c r="L650" s="26">
        <v>151.80000000000001</v>
      </c>
      <c r="M650" s="26"/>
      <c r="N650" s="37"/>
      <c r="O650" s="91" t="s">
        <v>964</v>
      </c>
      <c r="P650" s="105" t="s">
        <v>964</v>
      </c>
      <c r="Q650" s="20" t="s">
        <v>880</v>
      </c>
      <c r="R650" s="20">
        <v>1</v>
      </c>
      <c r="S650" s="20" t="s">
        <v>14</v>
      </c>
      <c r="T650" s="20" t="s">
        <v>969</v>
      </c>
      <c r="U650" s="20" t="s">
        <v>15</v>
      </c>
    </row>
    <row r="651" spans="1:21">
      <c r="A651" s="20" t="s">
        <v>107</v>
      </c>
      <c r="B651" s="20" t="s">
        <v>108</v>
      </c>
      <c r="C651" s="20" t="s">
        <v>109</v>
      </c>
      <c r="D651" s="20" t="s">
        <v>11</v>
      </c>
      <c r="E651" s="20" t="s">
        <v>12</v>
      </c>
      <c r="F651" s="20" t="s">
        <v>13</v>
      </c>
      <c r="G651" s="20"/>
      <c r="H651" s="20" t="s">
        <v>16</v>
      </c>
      <c r="I651" s="20">
        <v>1</v>
      </c>
      <c r="J651" s="20" t="s">
        <v>14</v>
      </c>
      <c r="K651" s="73">
        <v>484.5</v>
      </c>
      <c r="L651" s="26">
        <v>499.1</v>
      </c>
      <c r="M651" s="26"/>
      <c r="N651" s="37"/>
      <c r="O651" s="91">
        <f>L651+(L651*$N$657)</f>
        <v>475.94176000000004</v>
      </c>
      <c r="P651" s="105">
        <f>ROUND(O651,1)</f>
        <v>475.9</v>
      </c>
      <c r="Q651" s="20" t="s">
        <v>13</v>
      </c>
      <c r="R651" s="20">
        <v>1</v>
      </c>
      <c r="S651" s="20" t="s">
        <v>14</v>
      </c>
      <c r="T651" s="20" t="s">
        <v>969</v>
      </c>
      <c r="U651" s="20" t="s">
        <v>15</v>
      </c>
    </row>
    <row r="652" spans="1:21">
      <c r="A652" s="20" t="s">
        <v>107</v>
      </c>
      <c r="B652" s="20" t="s">
        <v>108</v>
      </c>
      <c r="C652" s="20" t="s">
        <v>109</v>
      </c>
      <c r="D652" s="20" t="s">
        <v>11</v>
      </c>
      <c r="E652" s="20" t="s">
        <v>12</v>
      </c>
      <c r="F652" s="20" t="s">
        <v>13</v>
      </c>
      <c r="G652" s="20"/>
      <c r="H652" s="20" t="s">
        <v>16</v>
      </c>
      <c r="I652" s="20">
        <v>100</v>
      </c>
      <c r="J652" s="20" t="s">
        <v>14</v>
      </c>
      <c r="K652" s="73"/>
      <c r="L652" s="26">
        <v>474.2</v>
      </c>
      <c r="M652" s="26"/>
      <c r="N652" s="37"/>
      <c r="O652" s="91" t="s">
        <v>964</v>
      </c>
      <c r="P652" s="105" t="s">
        <v>964</v>
      </c>
      <c r="Q652" s="20" t="s">
        <v>13</v>
      </c>
      <c r="R652" s="20">
        <v>1</v>
      </c>
      <c r="S652" s="20" t="s">
        <v>14</v>
      </c>
      <c r="T652" s="20" t="s">
        <v>969</v>
      </c>
      <c r="U652" s="20" t="s">
        <v>15</v>
      </c>
    </row>
    <row r="653" spans="1:21">
      <c r="A653" s="20" t="s">
        <v>107</v>
      </c>
      <c r="B653" s="20" t="s">
        <v>108</v>
      </c>
      <c r="C653" s="20" t="s">
        <v>109</v>
      </c>
      <c r="D653" s="20" t="s">
        <v>11</v>
      </c>
      <c r="E653" s="20" t="s">
        <v>12</v>
      </c>
      <c r="F653" s="20" t="s">
        <v>13</v>
      </c>
      <c r="G653" s="20"/>
      <c r="H653" s="20" t="s">
        <v>16</v>
      </c>
      <c r="I653" s="20">
        <v>400</v>
      </c>
      <c r="J653" s="20" t="s">
        <v>14</v>
      </c>
      <c r="K653" s="73"/>
      <c r="L653" s="26">
        <v>399.3</v>
      </c>
      <c r="M653" s="26"/>
      <c r="N653" s="37"/>
      <c r="O653" s="91" t="s">
        <v>964</v>
      </c>
      <c r="P653" s="105" t="s">
        <v>964</v>
      </c>
      <c r="Q653" s="20" t="s">
        <v>13</v>
      </c>
      <c r="R653" s="20">
        <v>1</v>
      </c>
      <c r="S653" s="20" t="s">
        <v>14</v>
      </c>
      <c r="T653" s="20" t="s">
        <v>969</v>
      </c>
      <c r="U653" s="20" t="s">
        <v>15</v>
      </c>
    </row>
    <row r="654" spans="1:21">
      <c r="A654" s="20" t="s">
        <v>107</v>
      </c>
      <c r="B654" s="20" t="s">
        <v>108</v>
      </c>
      <c r="C654" s="20" t="s">
        <v>109</v>
      </c>
      <c r="D654" s="20" t="s">
        <v>11</v>
      </c>
      <c r="E654" s="20" t="s">
        <v>12</v>
      </c>
      <c r="F654" s="20" t="s">
        <v>872</v>
      </c>
      <c r="G654" s="20"/>
      <c r="H654" s="20" t="s">
        <v>16</v>
      </c>
      <c r="I654" s="20">
        <v>1</v>
      </c>
      <c r="J654" s="20" t="s">
        <v>14</v>
      </c>
      <c r="K654" s="73">
        <v>144.4</v>
      </c>
      <c r="L654" s="26">
        <v>148.80000000000001</v>
      </c>
      <c r="M654" s="26"/>
      <c r="N654" s="37"/>
      <c r="O654" s="91">
        <f>L654+(L654*$N$657)</f>
        <v>141.89568</v>
      </c>
      <c r="P654" s="105">
        <f>ROUND(O654,1)</f>
        <v>141.9</v>
      </c>
      <c r="Q654" s="20" t="s">
        <v>872</v>
      </c>
      <c r="R654" s="20">
        <v>1</v>
      </c>
      <c r="S654" s="20" t="s">
        <v>14</v>
      </c>
      <c r="T654" s="20" t="s">
        <v>969</v>
      </c>
      <c r="U654" s="20" t="s">
        <v>15</v>
      </c>
    </row>
    <row r="655" spans="1:21">
      <c r="A655" s="20" t="s">
        <v>107</v>
      </c>
      <c r="B655" s="20" t="s">
        <v>108</v>
      </c>
      <c r="C655" s="20" t="s">
        <v>109</v>
      </c>
      <c r="D655" s="20" t="s">
        <v>11</v>
      </c>
      <c r="E655" s="20" t="s">
        <v>12</v>
      </c>
      <c r="F655" s="20" t="s">
        <v>872</v>
      </c>
      <c r="G655" s="20"/>
      <c r="H655" s="20" t="s">
        <v>16</v>
      </c>
      <c r="I655" s="20">
        <v>100</v>
      </c>
      <c r="J655" s="20" t="s">
        <v>14</v>
      </c>
      <c r="K655" s="73"/>
      <c r="L655" s="26">
        <v>141.4</v>
      </c>
      <c r="M655" s="26"/>
      <c r="N655" s="37"/>
      <c r="O655" s="91" t="s">
        <v>964</v>
      </c>
      <c r="P655" s="105" t="s">
        <v>964</v>
      </c>
      <c r="Q655" s="20" t="s">
        <v>872</v>
      </c>
      <c r="R655" s="20">
        <v>1</v>
      </c>
      <c r="S655" s="20" t="s">
        <v>14</v>
      </c>
      <c r="T655" s="20" t="s">
        <v>969</v>
      </c>
      <c r="U655" s="20" t="s">
        <v>15</v>
      </c>
    </row>
    <row r="656" spans="1:21">
      <c r="A656" s="20" t="s">
        <v>107</v>
      </c>
      <c r="B656" s="20" t="s">
        <v>108</v>
      </c>
      <c r="C656" s="20" t="s">
        <v>109</v>
      </c>
      <c r="D656" s="20" t="s">
        <v>11</v>
      </c>
      <c r="E656" s="20" t="s">
        <v>12</v>
      </c>
      <c r="F656" s="20" t="s">
        <v>872</v>
      </c>
      <c r="G656" s="20"/>
      <c r="H656" s="20" t="s">
        <v>16</v>
      </c>
      <c r="I656" s="20">
        <v>400</v>
      </c>
      <c r="J656" s="20" t="s">
        <v>14</v>
      </c>
      <c r="K656" s="73"/>
      <c r="L656" s="26">
        <v>119</v>
      </c>
      <c r="M656" s="26"/>
      <c r="N656" s="37"/>
      <c r="O656" s="91" t="s">
        <v>964</v>
      </c>
      <c r="P656" s="105" t="s">
        <v>964</v>
      </c>
      <c r="Q656" s="20" t="s">
        <v>872</v>
      </c>
      <c r="R656" s="20">
        <v>1</v>
      </c>
      <c r="S656" s="20" t="s">
        <v>14</v>
      </c>
      <c r="T656" s="20" t="s">
        <v>969</v>
      </c>
      <c r="U656" s="20" t="s">
        <v>15</v>
      </c>
    </row>
    <row r="657" spans="1:21">
      <c r="A657" s="20" t="s">
        <v>107</v>
      </c>
      <c r="B657" s="20" t="s">
        <v>108</v>
      </c>
      <c r="C657" s="20" t="s">
        <v>109</v>
      </c>
      <c r="D657" s="20" t="s">
        <v>11</v>
      </c>
      <c r="E657" s="20" t="s">
        <v>12</v>
      </c>
      <c r="F657" s="20" t="s">
        <v>873</v>
      </c>
      <c r="G657" s="20"/>
      <c r="H657" s="20" t="s">
        <v>16</v>
      </c>
      <c r="I657" s="20">
        <v>1</v>
      </c>
      <c r="J657" s="20" t="s">
        <v>14</v>
      </c>
      <c r="K657" s="73">
        <v>19.399999999999999</v>
      </c>
      <c r="L657" s="26">
        <v>20</v>
      </c>
      <c r="M657" s="26" t="s">
        <v>994</v>
      </c>
      <c r="N657" s="52">
        <v>-4.6399999999999997E-2</v>
      </c>
      <c r="O657" s="91">
        <f>L657+(L657*$N$657)</f>
        <v>19.071999999999999</v>
      </c>
      <c r="P657" s="105">
        <v>18.899999999999999</v>
      </c>
      <c r="Q657" s="20" t="s">
        <v>873</v>
      </c>
      <c r="R657" s="20">
        <v>1</v>
      </c>
      <c r="S657" s="20" t="s">
        <v>14</v>
      </c>
      <c r="T657" s="20" t="s">
        <v>969</v>
      </c>
      <c r="U657" s="20" t="s">
        <v>15</v>
      </c>
    </row>
    <row r="658" spans="1:21">
      <c r="A658" s="20" t="s">
        <v>107</v>
      </c>
      <c r="B658" s="20" t="s">
        <v>108</v>
      </c>
      <c r="C658" s="20" t="s">
        <v>109</v>
      </c>
      <c r="D658" s="20" t="s">
        <v>11</v>
      </c>
      <c r="E658" s="20" t="s">
        <v>12</v>
      </c>
      <c r="F658" s="20" t="s">
        <v>873</v>
      </c>
      <c r="G658" s="20"/>
      <c r="H658" s="20" t="s">
        <v>16</v>
      </c>
      <c r="I658" s="20">
        <v>100</v>
      </c>
      <c r="J658" s="20" t="s">
        <v>14</v>
      </c>
      <c r="K658" s="73">
        <v>19.399999999999999</v>
      </c>
      <c r="L658" s="26">
        <v>19.100000000000001</v>
      </c>
      <c r="M658" s="26"/>
      <c r="N658" s="37"/>
      <c r="O658" s="91" t="s">
        <v>964</v>
      </c>
      <c r="P658" s="105" t="s">
        <v>964</v>
      </c>
      <c r="Q658" s="20" t="s">
        <v>873</v>
      </c>
      <c r="R658" s="20">
        <v>1</v>
      </c>
      <c r="S658" s="20" t="s">
        <v>14</v>
      </c>
      <c r="T658" s="20" t="s">
        <v>969</v>
      </c>
      <c r="U658" s="20" t="s">
        <v>15</v>
      </c>
    </row>
    <row r="659" spans="1:21">
      <c r="A659" s="20" t="s">
        <v>107</v>
      </c>
      <c r="B659" s="20" t="s">
        <v>108</v>
      </c>
      <c r="C659" s="20" t="s">
        <v>109</v>
      </c>
      <c r="D659" s="20" t="s">
        <v>11</v>
      </c>
      <c r="E659" s="20" t="s">
        <v>12</v>
      </c>
      <c r="F659" s="20" t="s">
        <v>873</v>
      </c>
      <c r="G659" s="20"/>
      <c r="H659" s="20" t="s">
        <v>16</v>
      </c>
      <c r="I659" s="20">
        <v>400</v>
      </c>
      <c r="J659" s="20" t="s">
        <v>14</v>
      </c>
      <c r="K659" s="73">
        <v>19.399999999999999</v>
      </c>
      <c r="L659" s="26">
        <v>16</v>
      </c>
      <c r="M659" s="26"/>
      <c r="N659" s="37"/>
      <c r="O659" s="91" t="s">
        <v>964</v>
      </c>
      <c r="P659" s="105" t="s">
        <v>964</v>
      </c>
      <c r="Q659" s="20" t="s">
        <v>873</v>
      </c>
      <c r="R659" s="20">
        <v>1</v>
      </c>
      <c r="S659" s="20" t="s">
        <v>14</v>
      </c>
      <c r="T659" s="20" t="s">
        <v>969</v>
      </c>
      <c r="U659" s="20" t="s">
        <v>15</v>
      </c>
    </row>
    <row r="660" spans="1:21">
      <c r="A660" s="20" t="s">
        <v>107</v>
      </c>
      <c r="B660" s="20" t="s">
        <v>108</v>
      </c>
      <c r="C660" s="20" t="s">
        <v>109</v>
      </c>
      <c r="D660" s="20" t="s">
        <v>11</v>
      </c>
      <c r="E660" s="20" t="s">
        <v>12</v>
      </c>
      <c r="F660" s="20" t="s">
        <v>874</v>
      </c>
      <c r="G660" s="20"/>
      <c r="H660" s="20" t="s">
        <v>16</v>
      </c>
      <c r="I660" s="20">
        <v>1</v>
      </c>
      <c r="J660" s="20" t="s">
        <v>14</v>
      </c>
      <c r="K660" s="73">
        <v>13.6</v>
      </c>
      <c r="L660" s="26">
        <v>13.6</v>
      </c>
      <c r="M660" s="26"/>
      <c r="N660" s="37"/>
      <c r="O660" s="91">
        <f>L660+(L660*$N$657)</f>
        <v>12.968959999999999</v>
      </c>
      <c r="P660" s="105">
        <f>ROUND(O660,1)</f>
        <v>13</v>
      </c>
      <c r="Q660" s="20" t="s">
        <v>874</v>
      </c>
      <c r="R660" s="20">
        <v>1</v>
      </c>
      <c r="S660" s="20" t="s">
        <v>14</v>
      </c>
      <c r="T660" s="20" t="s">
        <v>969</v>
      </c>
      <c r="U660" s="20" t="s">
        <v>15</v>
      </c>
    </row>
    <row r="661" spans="1:21">
      <c r="A661" s="20" t="s">
        <v>107</v>
      </c>
      <c r="B661" s="20" t="s">
        <v>108</v>
      </c>
      <c r="C661" s="20" t="s">
        <v>109</v>
      </c>
      <c r="D661" s="20" t="s">
        <v>11</v>
      </c>
      <c r="E661" s="20" t="s">
        <v>12</v>
      </c>
      <c r="F661" s="20" t="s">
        <v>874</v>
      </c>
      <c r="G661" s="20"/>
      <c r="H661" s="20" t="s">
        <v>16</v>
      </c>
      <c r="I661" s="20">
        <v>100</v>
      </c>
      <c r="J661" s="20" t="s">
        <v>14</v>
      </c>
      <c r="K661" s="73">
        <v>13.6</v>
      </c>
      <c r="L661" s="26">
        <v>12.9</v>
      </c>
      <c r="M661" s="26"/>
      <c r="N661" s="37"/>
      <c r="O661" s="91" t="s">
        <v>964</v>
      </c>
      <c r="P661" s="105" t="s">
        <v>964</v>
      </c>
      <c r="Q661" s="20" t="s">
        <v>874</v>
      </c>
      <c r="R661" s="20">
        <v>1</v>
      </c>
      <c r="S661" s="20" t="s">
        <v>14</v>
      </c>
      <c r="T661" s="20" t="s">
        <v>969</v>
      </c>
      <c r="U661" s="20" t="s">
        <v>15</v>
      </c>
    </row>
    <row r="662" spans="1:21">
      <c r="A662" s="20" t="s">
        <v>107</v>
      </c>
      <c r="B662" s="20" t="s">
        <v>108</v>
      </c>
      <c r="C662" s="20" t="s">
        <v>109</v>
      </c>
      <c r="D662" s="20" t="s">
        <v>11</v>
      </c>
      <c r="E662" s="20" t="s">
        <v>12</v>
      </c>
      <c r="F662" s="20" t="s">
        <v>874</v>
      </c>
      <c r="G662" s="20"/>
      <c r="H662" s="20" t="s">
        <v>16</v>
      </c>
      <c r="I662" s="20">
        <v>400</v>
      </c>
      <c r="J662" s="20" t="s">
        <v>14</v>
      </c>
      <c r="K662" s="73">
        <v>13.6</v>
      </c>
      <c r="L662" s="26">
        <v>10.9</v>
      </c>
      <c r="M662" s="26"/>
      <c r="N662" s="37"/>
      <c r="O662" s="91" t="s">
        <v>964</v>
      </c>
      <c r="P662" s="105" t="s">
        <v>964</v>
      </c>
      <c r="Q662" s="20" t="s">
        <v>874</v>
      </c>
      <c r="R662" s="20">
        <v>1</v>
      </c>
      <c r="S662" s="20" t="s">
        <v>14</v>
      </c>
      <c r="T662" s="20" t="s">
        <v>969</v>
      </c>
      <c r="U662" s="20" t="s">
        <v>15</v>
      </c>
    </row>
    <row r="663" spans="1:21">
      <c r="A663" s="20" t="s">
        <v>107</v>
      </c>
      <c r="B663" s="20" t="s">
        <v>108</v>
      </c>
      <c r="C663" s="20" t="s">
        <v>109</v>
      </c>
      <c r="D663" s="20" t="s">
        <v>11</v>
      </c>
      <c r="E663" s="20" t="s">
        <v>12</v>
      </c>
      <c r="F663" s="20" t="s">
        <v>875</v>
      </c>
      <c r="G663" s="20"/>
      <c r="H663" s="20" t="s">
        <v>16</v>
      </c>
      <c r="I663" s="20">
        <v>1</v>
      </c>
      <c r="J663" s="20" t="s">
        <v>14</v>
      </c>
      <c r="K663" s="74">
        <v>5039</v>
      </c>
      <c r="L663" s="27">
        <v>5190</v>
      </c>
      <c r="M663" s="27"/>
      <c r="N663" s="38"/>
      <c r="O663" s="91">
        <f>L663+(L663*$N$657)</f>
        <v>4949.1840000000002</v>
      </c>
      <c r="P663" s="105">
        <v>4949</v>
      </c>
      <c r="Q663" s="20" t="s">
        <v>875</v>
      </c>
      <c r="R663" s="20">
        <v>1</v>
      </c>
      <c r="S663" s="20" t="s">
        <v>14</v>
      </c>
      <c r="T663" s="20" t="s">
        <v>969</v>
      </c>
      <c r="U663" s="20" t="s">
        <v>15</v>
      </c>
    </row>
    <row r="664" spans="1:21">
      <c r="A664" s="20" t="s">
        <v>107</v>
      </c>
      <c r="B664" s="20" t="s">
        <v>108</v>
      </c>
      <c r="C664" s="20" t="s">
        <v>109</v>
      </c>
      <c r="D664" s="20" t="s">
        <v>11</v>
      </c>
      <c r="E664" s="20" t="s">
        <v>12</v>
      </c>
      <c r="F664" s="20" t="s">
        <v>875</v>
      </c>
      <c r="G664" s="20"/>
      <c r="H664" s="20" t="s">
        <v>16</v>
      </c>
      <c r="I664" s="20">
        <v>100</v>
      </c>
      <c r="J664" s="20" t="s">
        <v>14</v>
      </c>
      <c r="K664" s="74">
        <v>5039</v>
      </c>
      <c r="L664" s="27">
        <v>4931</v>
      </c>
      <c r="M664" s="27"/>
      <c r="N664" s="38"/>
      <c r="O664" s="91" t="s">
        <v>964</v>
      </c>
      <c r="P664" s="105" t="s">
        <v>964</v>
      </c>
      <c r="Q664" s="20" t="s">
        <v>875</v>
      </c>
      <c r="R664" s="20">
        <v>1</v>
      </c>
      <c r="S664" s="20" t="s">
        <v>14</v>
      </c>
      <c r="T664" s="20" t="s">
        <v>969</v>
      </c>
      <c r="U664" s="20" t="s">
        <v>15</v>
      </c>
    </row>
    <row r="665" spans="1:21">
      <c r="A665" s="20" t="s">
        <v>107</v>
      </c>
      <c r="B665" s="20" t="s">
        <v>108</v>
      </c>
      <c r="C665" s="20" t="s">
        <v>109</v>
      </c>
      <c r="D665" s="20" t="s">
        <v>11</v>
      </c>
      <c r="E665" s="20" t="s">
        <v>12</v>
      </c>
      <c r="F665" s="20" t="s">
        <v>875</v>
      </c>
      <c r="G665" s="20"/>
      <c r="H665" s="20" t="s">
        <v>16</v>
      </c>
      <c r="I665" s="20">
        <v>400</v>
      </c>
      <c r="J665" s="20" t="s">
        <v>14</v>
      </c>
      <c r="K665" s="74">
        <v>5039</v>
      </c>
      <c r="L665" s="27">
        <v>4152</v>
      </c>
      <c r="M665" s="27"/>
      <c r="N665" s="38"/>
      <c r="O665" s="91" t="s">
        <v>964</v>
      </c>
      <c r="P665" s="105" t="s">
        <v>964</v>
      </c>
      <c r="Q665" s="20" t="s">
        <v>875</v>
      </c>
      <c r="R665" s="20">
        <v>1</v>
      </c>
      <c r="S665" s="20" t="s">
        <v>14</v>
      </c>
      <c r="T665" s="20" t="s">
        <v>969</v>
      </c>
      <c r="U665" s="20" t="s">
        <v>15</v>
      </c>
    </row>
    <row r="666" spans="1:21">
      <c r="A666" s="20" t="s">
        <v>107</v>
      </c>
      <c r="B666" s="20" t="s">
        <v>108</v>
      </c>
      <c r="C666" s="20" t="s">
        <v>109</v>
      </c>
      <c r="D666" s="20" t="s">
        <v>11</v>
      </c>
      <c r="E666" s="20" t="s">
        <v>12</v>
      </c>
      <c r="F666" s="20" t="s">
        <v>876</v>
      </c>
      <c r="G666" s="20"/>
      <c r="H666" s="20" t="s">
        <v>16</v>
      </c>
      <c r="I666" s="20">
        <v>1</v>
      </c>
      <c r="J666" s="20" t="s">
        <v>14</v>
      </c>
      <c r="K666" s="73">
        <v>155.1</v>
      </c>
      <c r="L666" s="26">
        <v>159.80000000000001</v>
      </c>
      <c r="M666" s="26"/>
      <c r="N666" s="37"/>
      <c r="O666" s="91">
        <f>L666+(L666*$N$657)</f>
        <v>152.38528000000002</v>
      </c>
      <c r="P666" s="105">
        <f>ROUND(O666,1)</f>
        <v>152.4</v>
      </c>
      <c r="Q666" s="20" t="s">
        <v>876</v>
      </c>
      <c r="R666" s="20">
        <v>1</v>
      </c>
      <c r="S666" s="20" t="s">
        <v>14</v>
      </c>
      <c r="T666" s="20" t="s">
        <v>969</v>
      </c>
      <c r="U666" s="20" t="s">
        <v>15</v>
      </c>
    </row>
    <row r="667" spans="1:21">
      <c r="A667" s="20" t="s">
        <v>107</v>
      </c>
      <c r="B667" s="20" t="s">
        <v>108</v>
      </c>
      <c r="C667" s="20" t="s">
        <v>109</v>
      </c>
      <c r="D667" s="20" t="s">
        <v>11</v>
      </c>
      <c r="E667" s="20" t="s">
        <v>12</v>
      </c>
      <c r="F667" s="20" t="s">
        <v>876</v>
      </c>
      <c r="G667" s="20"/>
      <c r="H667" s="20" t="s">
        <v>16</v>
      </c>
      <c r="I667" s="20">
        <v>100</v>
      </c>
      <c r="J667" s="20" t="s">
        <v>14</v>
      </c>
      <c r="K667" s="73">
        <v>155.1</v>
      </c>
      <c r="L667" s="26">
        <v>151.80000000000001</v>
      </c>
      <c r="M667" s="26"/>
      <c r="N667" s="37"/>
      <c r="O667" s="91" t="s">
        <v>964</v>
      </c>
      <c r="P667" s="105" t="s">
        <v>964</v>
      </c>
      <c r="Q667" s="20" t="s">
        <v>876</v>
      </c>
      <c r="R667" s="20">
        <v>1</v>
      </c>
      <c r="S667" s="20" t="s">
        <v>14</v>
      </c>
      <c r="T667" s="20" t="s">
        <v>969</v>
      </c>
      <c r="U667" s="20" t="s">
        <v>15</v>
      </c>
    </row>
    <row r="668" spans="1:21">
      <c r="A668" s="20" t="s">
        <v>107</v>
      </c>
      <c r="B668" s="20" t="s">
        <v>108</v>
      </c>
      <c r="C668" s="20" t="s">
        <v>109</v>
      </c>
      <c r="D668" s="20" t="s">
        <v>11</v>
      </c>
      <c r="E668" s="20" t="s">
        <v>12</v>
      </c>
      <c r="F668" s="20" t="s">
        <v>876</v>
      </c>
      <c r="G668" s="20"/>
      <c r="H668" s="20" t="s">
        <v>16</v>
      </c>
      <c r="I668" s="20">
        <v>400</v>
      </c>
      <c r="J668" s="20" t="s">
        <v>14</v>
      </c>
      <c r="K668" s="73">
        <v>155.1</v>
      </c>
      <c r="L668" s="26">
        <v>127.9</v>
      </c>
      <c r="M668" s="26"/>
      <c r="N668" s="37"/>
      <c r="O668" s="91" t="s">
        <v>964</v>
      </c>
      <c r="P668" s="105" t="s">
        <v>964</v>
      </c>
      <c r="Q668" s="20" t="s">
        <v>876</v>
      </c>
      <c r="R668" s="20">
        <v>1</v>
      </c>
      <c r="S668" s="20" t="s">
        <v>14</v>
      </c>
      <c r="T668" s="20" t="s">
        <v>969</v>
      </c>
      <c r="U668" s="20" t="s">
        <v>15</v>
      </c>
    </row>
    <row r="669" spans="1:21">
      <c r="A669" s="20" t="s">
        <v>107</v>
      </c>
      <c r="B669" s="20" t="s">
        <v>108</v>
      </c>
      <c r="C669" s="20" t="s">
        <v>109</v>
      </c>
      <c r="D669" s="20" t="s">
        <v>11</v>
      </c>
      <c r="E669" s="20" t="s">
        <v>12</v>
      </c>
      <c r="F669" s="20" t="s">
        <v>877</v>
      </c>
      <c r="G669" s="20"/>
      <c r="H669" s="20" t="s">
        <v>16</v>
      </c>
      <c r="I669" s="20">
        <v>1</v>
      </c>
      <c r="J669" s="20" t="s">
        <v>14</v>
      </c>
      <c r="K669" s="73">
        <v>73.7</v>
      </c>
      <c r="L669" s="26">
        <v>76</v>
      </c>
      <c r="M669" s="26"/>
      <c r="N669" s="37"/>
      <c r="O669" s="91">
        <f>L669+(L669*$N$657)</f>
        <v>72.473600000000005</v>
      </c>
      <c r="P669" s="105">
        <f>ROUND(O669,1)</f>
        <v>72.5</v>
      </c>
      <c r="Q669" s="20" t="s">
        <v>877</v>
      </c>
      <c r="R669" s="20">
        <v>1</v>
      </c>
      <c r="S669" s="20" t="s">
        <v>14</v>
      </c>
      <c r="T669" s="20" t="s">
        <v>969</v>
      </c>
      <c r="U669" s="20" t="s">
        <v>15</v>
      </c>
    </row>
    <row r="670" spans="1:21">
      <c r="A670" s="20" t="s">
        <v>107</v>
      </c>
      <c r="B670" s="20" t="s">
        <v>108</v>
      </c>
      <c r="C670" s="20" t="s">
        <v>109</v>
      </c>
      <c r="D670" s="20" t="s">
        <v>11</v>
      </c>
      <c r="E670" s="20" t="s">
        <v>12</v>
      </c>
      <c r="F670" s="20" t="s">
        <v>877</v>
      </c>
      <c r="G670" s="20"/>
      <c r="H670" s="20" t="s">
        <v>16</v>
      </c>
      <c r="I670" s="20">
        <v>100</v>
      </c>
      <c r="J670" s="20" t="s">
        <v>14</v>
      </c>
      <c r="K670" s="73">
        <v>73.7</v>
      </c>
      <c r="L670" s="26">
        <v>72.099999999999994</v>
      </c>
      <c r="M670" s="26"/>
      <c r="N670" s="37"/>
      <c r="O670" s="91" t="s">
        <v>964</v>
      </c>
      <c r="P670" s="105" t="s">
        <v>964</v>
      </c>
      <c r="Q670" s="20" t="s">
        <v>877</v>
      </c>
      <c r="R670" s="20">
        <v>1</v>
      </c>
      <c r="S670" s="20" t="s">
        <v>14</v>
      </c>
      <c r="T670" s="20" t="s">
        <v>969</v>
      </c>
      <c r="U670" s="20" t="s">
        <v>15</v>
      </c>
    </row>
    <row r="671" spans="1:21">
      <c r="A671" s="20" t="s">
        <v>107</v>
      </c>
      <c r="B671" s="20" t="s">
        <v>108</v>
      </c>
      <c r="C671" s="20" t="s">
        <v>109</v>
      </c>
      <c r="D671" s="20" t="s">
        <v>11</v>
      </c>
      <c r="E671" s="20" t="s">
        <v>12</v>
      </c>
      <c r="F671" s="20" t="s">
        <v>877</v>
      </c>
      <c r="G671" s="20"/>
      <c r="H671" s="20" t="s">
        <v>16</v>
      </c>
      <c r="I671" s="20">
        <v>400</v>
      </c>
      <c r="J671" s="20" t="s">
        <v>14</v>
      </c>
      <c r="K671" s="73">
        <v>73.7</v>
      </c>
      <c r="L671" s="26">
        <v>60.8</v>
      </c>
      <c r="M671" s="26"/>
      <c r="N671" s="37"/>
      <c r="O671" s="91" t="s">
        <v>964</v>
      </c>
      <c r="P671" s="105" t="s">
        <v>964</v>
      </c>
      <c r="Q671" s="20" t="s">
        <v>877</v>
      </c>
      <c r="R671" s="20">
        <v>1</v>
      </c>
      <c r="S671" s="20" t="s">
        <v>14</v>
      </c>
      <c r="T671" s="20" t="s">
        <v>969</v>
      </c>
      <c r="U671" s="20" t="s">
        <v>15</v>
      </c>
    </row>
    <row r="672" spans="1:21">
      <c r="A672" s="20" t="s">
        <v>107</v>
      </c>
      <c r="B672" s="20" t="s">
        <v>108</v>
      </c>
      <c r="C672" s="20" t="s">
        <v>109</v>
      </c>
      <c r="D672" s="20" t="s">
        <v>11</v>
      </c>
      <c r="E672" s="20" t="s">
        <v>12</v>
      </c>
      <c r="F672" s="20" t="s">
        <v>965</v>
      </c>
      <c r="G672" s="20"/>
      <c r="H672" s="20" t="s">
        <v>16</v>
      </c>
      <c r="I672" s="20">
        <v>1</v>
      </c>
      <c r="J672" s="20" t="s">
        <v>14</v>
      </c>
      <c r="K672" s="72"/>
      <c r="L672" s="25">
        <v>1179.0999999999999</v>
      </c>
      <c r="M672" s="25"/>
      <c r="N672" s="36"/>
      <c r="O672" s="91">
        <f>L672+(L672*$N$657)</f>
        <v>1124.38976</v>
      </c>
      <c r="P672" s="105">
        <f>ROUND(O672,1)</f>
        <v>1124.4000000000001</v>
      </c>
      <c r="Q672" s="20" t="s">
        <v>965</v>
      </c>
      <c r="R672" s="20">
        <v>1</v>
      </c>
      <c r="S672" s="20" t="s">
        <v>14</v>
      </c>
      <c r="T672" s="20" t="s">
        <v>970</v>
      </c>
      <c r="U672" s="20" t="s">
        <v>15</v>
      </c>
    </row>
    <row r="673" spans="1:21">
      <c r="A673" s="20" t="s">
        <v>107</v>
      </c>
      <c r="B673" s="20" t="s">
        <v>108</v>
      </c>
      <c r="C673" s="20" t="s">
        <v>109</v>
      </c>
      <c r="D673" s="20" t="s">
        <v>11</v>
      </c>
      <c r="E673" s="20" t="s">
        <v>12</v>
      </c>
      <c r="F673" s="20" t="s">
        <v>965</v>
      </c>
      <c r="G673" s="20"/>
      <c r="H673" s="20" t="s">
        <v>16</v>
      </c>
      <c r="I673" s="20">
        <v>100</v>
      </c>
      <c r="J673" s="20" t="s">
        <v>14</v>
      </c>
      <c r="K673" s="72"/>
      <c r="L673" s="25">
        <v>1124.4000000000001</v>
      </c>
      <c r="M673" s="25"/>
      <c r="N673" s="36"/>
      <c r="O673" s="91" t="s">
        <v>964</v>
      </c>
      <c r="P673" s="105" t="s">
        <v>964</v>
      </c>
      <c r="Q673" s="20" t="s">
        <v>965</v>
      </c>
      <c r="R673" s="20">
        <v>1</v>
      </c>
      <c r="S673" s="20" t="s">
        <v>14</v>
      </c>
      <c r="T673" s="20" t="s">
        <v>970</v>
      </c>
      <c r="U673" s="20" t="s">
        <v>15</v>
      </c>
    </row>
    <row r="674" spans="1:21">
      <c r="A674" s="20" t="s">
        <v>107</v>
      </c>
      <c r="B674" s="20" t="s">
        <v>108</v>
      </c>
      <c r="C674" s="20" t="s">
        <v>109</v>
      </c>
      <c r="D674" s="20" t="s">
        <v>11</v>
      </c>
      <c r="E674" s="20" t="s">
        <v>12</v>
      </c>
      <c r="F674" s="20" t="s">
        <v>965</v>
      </c>
      <c r="G674" s="20"/>
      <c r="H674" s="20" t="s">
        <v>16</v>
      </c>
      <c r="I674" s="20">
        <v>400</v>
      </c>
      <c r="J674" s="20" t="s">
        <v>14</v>
      </c>
      <c r="K674" s="73"/>
      <c r="L674" s="26">
        <v>942.1</v>
      </c>
      <c r="M674" s="26"/>
      <c r="N674" s="37"/>
      <c r="O674" s="91" t="s">
        <v>964</v>
      </c>
      <c r="P674" s="105" t="s">
        <v>964</v>
      </c>
      <c r="Q674" s="20" t="s">
        <v>965</v>
      </c>
      <c r="R674" s="20">
        <v>1</v>
      </c>
      <c r="S674" s="20" t="s">
        <v>14</v>
      </c>
      <c r="T674" s="20" t="s">
        <v>970</v>
      </c>
      <c r="U674" s="20" t="s">
        <v>15</v>
      </c>
    </row>
    <row r="675" spans="1:21">
      <c r="A675" s="20" t="s">
        <v>107</v>
      </c>
      <c r="B675" s="20" t="s">
        <v>108</v>
      </c>
      <c r="C675" s="20" t="s">
        <v>109</v>
      </c>
      <c r="D675" s="20" t="s">
        <v>11</v>
      </c>
      <c r="E675" s="20" t="s">
        <v>12</v>
      </c>
      <c r="F675" s="20" t="s">
        <v>878</v>
      </c>
      <c r="G675" s="20"/>
      <c r="H675" s="20" t="s">
        <v>16</v>
      </c>
      <c r="I675" s="20">
        <v>1</v>
      </c>
      <c r="J675" s="20" t="s">
        <v>14</v>
      </c>
      <c r="K675" s="73">
        <v>174.5</v>
      </c>
      <c r="L675" s="26">
        <v>179.8</v>
      </c>
      <c r="M675" s="26"/>
      <c r="N675" s="37"/>
      <c r="O675" s="91">
        <f>L675+(L675*$N$657)</f>
        <v>171.45728000000003</v>
      </c>
      <c r="P675" s="105">
        <f>ROUND(O675,1)</f>
        <v>171.5</v>
      </c>
      <c r="Q675" s="20" t="s">
        <v>878</v>
      </c>
      <c r="R675" s="20">
        <v>1</v>
      </c>
      <c r="S675" s="20" t="s">
        <v>14</v>
      </c>
      <c r="T675" s="20" t="s">
        <v>969</v>
      </c>
      <c r="U675" s="20" t="s">
        <v>15</v>
      </c>
    </row>
    <row r="676" spans="1:21">
      <c r="A676" s="20" t="s">
        <v>107</v>
      </c>
      <c r="B676" s="20" t="s">
        <v>108</v>
      </c>
      <c r="C676" s="20" t="s">
        <v>109</v>
      </c>
      <c r="D676" s="20" t="s">
        <v>11</v>
      </c>
      <c r="E676" s="20" t="s">
        <v>12</v>
      </c>
      <c r="F676" s="20" t="s">
        <v>878</v>
      </c>
      <c r="G676" s="20"/>
      <c r="H676" s="20" t="s">
        <v>16</v>
      </c>
      <c r="I676" s="20">
        <v>100</v>
      </c>
      <c r="J676" s="20" t="s">
        <v>14</v>
      </c>
      <c r="K676" s="73">
        <v>174.5</v>
      </c>
      <c r="L676" s="26">
        <v>170.7</v>
      </c>
      <c r="M676" s="26"/>
      <c r="N676" s="37"/>
      <c r="O676" s="91" t="s">
        <v>964</v>
      </c>
      <c r="P676" s="105" t="s">
        <v>964</v>
      </c>
      <c r="Q676" s="20" t="s">
        <v>878</v>
      </c>
      <c r="R676" s="20">
        <v>1</v>
      </c>
      <c r="S676" s="20" t="s">
        <v>14</v>
      </c>
      <c r="T676" s="20" t="s">
        <v>969</v>
      </c>
      <c r="U676" s="20" t="s">
        <v>15</v>
      </c>
    </row>
    <row r="677" spans="1:21">
      <c r="A677" s="20" t="s">
        <v>107</v>
      </c>
      <c r="B677" s="20" t="s">
        <v>108</v>
      </c>
      <c r="C677" s="20" t="s">
        <v>109</v>
      </c>
      <c r="D677" s="20" t="s">
        <v>11</v>
      </c>
      <c r="E677" s="20" t="s">
        <v>12</v>
      </c>
      <c r="F677" s="20" t="s">
        <v>878</v>
      </c>
      <c r="G677" s="20"/>
      <c r="H677" s="20" t="s">
        <v>16</v>
      </c>
      <c r="I677" s="20">
        <v>400</v>
      </c>
      <c r="J677" s="20" t="s">
        <v>14</v>
      </c>
      <c r="K677" s="73">
        <v>174.5</v>
      </c>
      <c r="L677" s="26">
        <v>143.80000000000001</v>
      </c>
      <c r="M677" s="26"/>
      <c r="N677" s="37"/>
      <c r="O677" s="91" t="s">
        <v>964</v>
      </c>
      <c r="P677" s="105" t="s">
        <v>964</v>
      </c>
      <c r="Q677" s="20" t="s">
        <v>878</v>
      </c>
      <c r="R677" s="20">
        <v>1</v>
      </c>
      <c r="S677" s="20" t="s">
        <v>14</v>
      </c>
      <c r="T677" s="20" t="s">
        <v>969</v>
      </c>
      <c r="U677" s="20" t="s">
        <v>15</v>
      </c>
    </row>
    <row r="678" spans="1:21">
      <c r="A678" s="20" t="s">
        <v>107</v>
      </c>
      <c r="B678" s="20" t="s">
        <v>108</v>
      </c>
      <c r="C678" s="20" t="s">
        <v>109</v>
      </c>
      <c r="D678" s="20" t="s">
        <v>11</v>
      </c>
      <c r="E678" s="20" t="s">
        <v>12</v>
      </c>
      <c r="F678" s="20" t="s">
        <v>879</v>
      </c>
      <c r="G678" s="20"/>
      <c r="H678" s="20" t="s">
        <v>16</v>
      </c>
      <c r="I678" s="20">
        <v>1</v>
      </c>
      <c r="J678" s="20" t="s">
        <v>14</v>
      </c>
      <c r="K678" s="73">
        <v>58.2</v>
      </c>
      <c r="L678" s="26">
        <v>60</v>
      </c>
      <c r="M678" s="26"/>
      <c r="N678" s="37"/>
      <c r="O678" s="91">
        <f>L678+(L678*$N$657)</f>
        <v>57.216000000000001</v>
      </c>
      <c r="P678" s="105">
        <f>ROUND(O678,1)</f>
        <v>57.2</v>
      </c>
      <c r="Q678" s="20" t="s">
        <v>879</v>
      </c>
      <c r="R678" s="20">
        <v>1</v>
      </c>
      <c r="S678" s="20" t="s">
        <v>14</v>
      </c>
      <c r="T678" s="20" t="s">
        <v>969</v>
      </c>
      <c r="U678" s="20" t="s">
        <v>15</v>
      </c>
    </row>
    <row r="679" spans="1:21">
      <c r="A679" s="20" t="s">
        <v>107</v>
      </c>
      <c r="B679" s="20" t="s">
        <v>108</v>
      </c>
      <c r="C679" s="20" t="s">
        <v>109</v>
      </c>
      <c r="D679" s="20" t="s">
        <v>11</v>
      </c>
      <c r="E679" s="20" t="s">
        <v>12</v>
      </c>
      <c r="F679" s="20" t="s">
        <v>879</v>
      </c>
      <c r="G679" s="20"/>
      <c r="H679" s="20" t="s">
        <v>16</v>
      </c>
      <c r="I679" s="20">
        <v>100</v>
      </c>
      <c r="J679" s="20" t="s">
        <v>14</v>
      </c>
      <c r="K679" s="73">
        <v>58.2</v>
      </c>
      <c r="L679" s="26">
        <v>57</v>
      </c>
      <c r="M679" s="26"/>
      <c r="N679" s="37"/>
      <c r="O679" s="91" t="s">
        <v>964</v>
      </c>
      <c r="P679" s="105" t="s">
        <v>964</v>
      </c>
      <c r="Q679" s="20" t="s">
        <v>879</v>
      </c>
      <c r="R679" s="20">
        <v>1</v>
      </c>
      <c r="S679" s="20" t="s">
        <v>14</v>
      </c>
      <c r="T679" s="20" t="s">
        <v>969</v>
      </c>
      <c r="U679" s="20" t="s">
        <v>15</v>
      </c>
    </row>
    <row r="680" spans="1:21">
      <c r="A680" s="20" t="s">
        <v>107</v>
      </c>
      <c r="B680" s="20" t="s">
        <v>108</v>
      </c>
      <c r="C680" s="20" t="s">
        <v>109</v>
      </c>
      <c r="D680" s="20" t="s">
        <v>11</v>
      </c>
      <c r="E680" s="20" t="s">
        <v>12</v>
      </c>
      <c r="F680" s="20" t="s">
        <v>879</v>
      </c>
      <c r="G680" s="20"/>
      <c r="H680" s="20" t="s">
        <v>16</v>
      </c>
      <c r="I680" s="20">
        <v>400</v>
      </c>
      <c r="J680" s="20" t="s">
        <v>14</v>
      </c>
      <c r="K680" s="73">
        <v>58.2</v>
      </c>
      <c r="L680" s="26">
        <v>47.9</v>
      </c>
      <c r="M680" s="26"/>
      <c r="N680" s="37"/>
      <c r="O680" s="91" t="s">
        <v>964</v>
      </c>
      <c r="P680" s="105" t="s">
        <v>964</v>
      </c>
      <c r="Q680" s="20" t="s">
        <v>879</v>
      </c>
      <c r="R680" s="20">
        <v>1</v>
      </c>
      <c r="S680" s="20" t="s">
        <v>14</v>
      </c>
      <c r="T680" s="20" t="s">
        <v>969</v>
      </c>
      <c r="U680" s="20" t="s">
        <v>15</v>
      </c>
    </row>
    <row r="681" spans="1:21">
      <c r="A681" s="20" t="s">
        <v>107</v>
      </c>
      <c r="B681" s="20" t="s">
        <v>108</v>
      </c>
      <c r="C681" s="20" t="s">
        <v>109</v>
      </c>
      <c r="D681" s="20" t="s">
        <v>11</v>
      </c>
      <c r="E681" s="20" t="s">
        <v>12</v>
      </c>
      <c r="F681" s="20" t="s">
        <v>880</v>
      </c>
      <c r="G681" s="20"/>
      <c r="H681" s="20" t="s">
        <v>16</v>
      </c>
      <c r="I681" s="20">
        <v>1</v>
      </c>
      <c r="J681" s="20" t="s">
        <v>14</v>
      </c>
      <c r="K681" s="73">
        <v>189.8</v>
      </c>
      <c r="L681" s="26">
        <v>189.8</v>
      </c>
      <c r="M681" s="26"/>
      <c r="N681" s="37"/>
      <c r="O681" s="91">
        <f>L681+(L681*$N$657)</f>
        <v>180.99328</v>
      </c>
      <c r="P681" s="105">
        <f>ROUND(O681,1)</f>
        <v>181</v>
      </c>
      <c r="Q681" s="20" t="s">
        <v>880</v>
      </c>
      <c r="R681" s="20">
        <v>1</v>
      </c>
      <c r="S681" s="20" t="s">
        <v>14</v>
      </c>
      <c r="T681" s="20" t="s">
        <v>969</v>
      </c>
      <c r="U681" s="20" t="s">
        <v>15</v>
      </c>
    </row>
    <row r="682" spans="1:21">
      <c r="A682" s="20" t="s">
        <v>107</v>
      </c>
      <c r="B682" s="20" t="s">
        <v>108</v>
      </c>
      <c r="C682" s="20" t="s">
        <v>109</v>
      </c>
      <c r="D682" s="20" t="s">
        <v>11</v>
      </c>
      <c r="E682" s="20" t="s">
        <v>12</v>
      </c>
      <c r="F682" s="20" t="s">
        <v>880</v>
      </c>
      <c r="G682" s="20"/>
      <c r="H682" s="20" t="s">
        <v>16</v>
      </c>
      <c r="I682" s="20">
        <v>100</v>
      </c>
      <c r="J682" s="20" t="s">
        <v>14</v>
      </c>
      <c r="K682" s="73">
        <v>189.8</v>
      </c>
      <c r="L682" s="26">
        <v>180.3</v>
      </c>
      <c r="M682" s="26"/>
      <c r="N682" s="37"/>
      <c r="O682" s="91" t="s">
        <v>964</v>
      </c>
      <c r="P682" s="105" t="s">
        <v>964</v>
      </c>
      <c r="Q682" s="20" t="s">
        <v>880</v>
      </c>
      <c r="R682" s="20">
        <v>1</v>
      </c>
      <c r="S682" s="20" t="s">
        <v>14</v>
      </c>
      <c r="T682" s="20" t="s">
        <v>969</v>
      </c>
      <c r="U682" s="20" t="s">
        <v>15</v>
      </c>
    </row>
    <row r="683" spans="1:21">
      <c r="A683" s="20" t="s">
        <v>107</v>
      </c>
      <c r="B683" s="20" t="s">
        <v>108</v>
      </c>
      <c r="C683" s="20" t="s">
        <v>109</v>
      </c>
      <c r="D683" s="20" t="s">
        <v>11</v>
      </c>
      <c r="E683" s="20" t="s">
        <v>12</v>
      </c>
      <c r="F683" s="20" t="s">
        <v>880</v>
      </c>
      <c r="G683" s="20"/>
      <c r="H683" s="20" t="s">
        <v>16</v>
      </c>
      <c r="I683" s="20">
        <v>400</v>
      </c>
      <c r="J683" s="20" t="s">
        <v>14</v>
      </c>
      <c r="K683" s="73">
        <v>189.8</v>
      </c>
      <c r="L683" s="26">
        <v>151.80000000000001</v>
      </c>
      <c r="M683" s="26"/>
      <c r="N683" s="37"/>
      <c r="O683" s="91" t="s">
        <v>964</v>
      </c>
      <c r="P683" s="105" t="s">
        <v>964</v>
      </c>
      <c r="Q683" s="20" t="s">
        <v>880</v>
      </c>
      <c r="R683" s="20">
        <v>1</v>
      </c>
      <c r="S683" s="20" t="s">
        <v>14</v>
      </c>
      <c r="T683" s="20" t="s">
        <v>969</v>
      </c>
      <c r="U683" s="20" t="s">
        <v>15</v>
      </c>
    </row>
    <row r="684" spans="1:21">
      <c r="A684" s="20" t="s">
        <v>110</v>
      </c>
      <c r="B684" s="20" t="s">
        <v>111</v>
      </c>
      <c r="C684" s="20" t="s">
        <v>109</v>
      </c>
      <c r="D684" s="20" t="s">
        <v>11</v>
      </c>
      <c r="E684" s="20" t="s">
        <v>12</v>
      </c>
      <c r="F684" s="20" t="s">
        <v>13</v>
      </c>
      <c r="G684" s="20"/>
      <c r="H684" s="20" t="s">
        <v>16</v>
      </c>
      <c r="I684" s="20">
        <v>1</v>
      </c>
      <c r="J684" s="20" t="s">
        <v>14</v>
      </c>
      <c r="K684" s="73">
        <v>484.5</v>
      </c>
      <c r="L684" s="26">
        <v>499.1</v>
      </c>
      <c r="M684" s="26"/>
      <c r="N684" s="37"/>
      <c r="O684" s="91">
        <f>L684+(L684*$N$690)</f>
        <v>475.94176000000004</v>
      </c>
      <c r="P684" s="105">
        <f>ROUND(O684,1)</f>
        <v>475.9</v>
      </c>
      <c r="Q684" s="20" t="s">
        <v>13</v>
      </c>
      <c r="R684" s="20">
        <v>1</v>
      </c>
      <c r="S684" s="20" t="s">
        <v>14</v>
      </c>
      <c r="T684" s="20" t="s">
        <v>969</v>
      </c>
      <c r="U684" s="20" t="s">
        <v>15</v>
      </c>
    </row>
    <row r="685" spans="1:21">
      <c r="A685" s="20" t="s">
        <v>110</v>
      </c>
      <c r="B685" s="20" t="s">
        <v>111</v>
      </c>
      <c r="C685" s="20" t="s">
        <v>109</v>
      </c>
      <c r="D685" s="20" t="s">
        <v>11</v>
      </c>
      <c r="E685" s="20" t="s">
        <v>12</v>
      </c>
      <c r="F685" s="20" t="s">
        <v>13</v>
      </c>
      <c r="G685" s="20"/>
      <c r="H685" s="20" t="s">
        <v>16</v>
      </c>
      <c r="I685" s="20">
        <v>100</v>
      </c>
      <c r="J685" s="20" t="s">
        <v>14</v>
      </c>
      <c r="K685" s="73"/>
      <c r="L685" s="26">
        <v>474.2</v>
      </c>
      <c r="M685" s="26"/>
      <c r="N685" s="37"/>
      <c r="O685" s="91" t="s">
        <v>964</v>
      </c>
      <c r="P685" s="105" t="s">
        <v>964</v>
      </c>
      <c r="Q685" s="20" t="s">
        <v>13</v>
      </c>
      <c r="R685" s="20">
        <v>1</v>
      </c>
      <c r="S685" s="20" t="s">
        <v>14</v>
      </c>
      <c r="T685" s="20" t="s">
        <v>969</v>
      </c>
      <c r="U685" s="20" t="s">
        <v>15</v>
      </c>
    </row>
    <row r="686" spans="1:21">
      <c r="A686" s="20" t="s">
        <v>110</v>
      </c>
      <c r="B686" s="20" t="s">
        <v>111</v>
      </c>
      <c r="C686" s="20" t="s">
        <v>109</v>
      </c>
      <c r="D686" s="20" t="s">
        <v>11</v>
      </c>
      <c r="E686" s="20" t="s">
        <v>12</v>
      </c>
      <c r="F686" s="20" t="s">
        <v>13</v>
      </c>
      <c r="G686" s="20"/>
      <c r="H686" s="20" t="s">
        <v>16</v>
      </c>
      <c r="I686" s="20">
        <v>400</v>
      </c>
      <c r="J686" s="20" t="s">
        <v>14</v>
      </c>
      <c r="K686" s="73"/>
      <c r="L686" s="26">
        <v>399.3</v>
      </c>
      <c r="M686" s="26"/>
      <c r="N686" s="37"/>
      <c r="O686" s="91" t="s">
        <v>964</v>
      </c>
      <c r="P686" s="105" t="s">
        <v>964</v>
      </c>
      <c r="Q686" s="20" t="s">
        <v>13</v>
      </c>
      <c r="R686" s="20">
        <v>1</v>
      </c>
      <c r="S686" s="20" t="s">
        <v>14</v>
      </c>
      <c r="T686" s="20" t="s">
        <v>969</v>
      </c>
      <c r="U686" s="20" t="s">
        <v>15</v>
      </c>
    </row>
    <row r="687" spans="1:21">
      <c r="A687" s="20" t="s">
        <v>110</v>
      </c>
      <c r="B687" s="20" t="s">
        <v>111</v>
      </c>
      <c r="C687" s="20" t="s">
        <v>109</v>
      </c>
      <c r="D687" s="20" t="s">
        <v>11</v>
      </c>
      <c r="E687" s="20" t="s">
        <v>12</v>
      </c>
      <c r="F687" s="20" t="s">
        <v>872</v>
      </c>
      <c r="G687" s="20"/>
      <c r="H687" s="20" t="s">
        <v>16</v>
      </c>
      <c r="I687" s="20">
        <v>1</v>
      </c>
      <c r="J687" s="20" t="s">
        <v>14</v>
      </c>
      <c r="K687" s="73">
        <v>144.4</v>
      </c>
      <c r="L687" s="26">
        <v>148.80000000000001</v>
      </c>
      <c r="M687" s="26"/>
      <c r="N687" s="37"/>
      <c r="O687" s="91">
        <f>L687+(L687*$N$690)</f>
        <v>141.89568</v>
      </c>
      <c r="P687" s="105">
        <f>ROUND(O687,1)</f>
        <v>141.9</v>
      </c>
      <c r="Q687" s="20" t="s">
        <v>872</v>
      </c>
      <c r="R687" s="20">
        <v>1</v>
      </c>
      <c r="S687" s="20" t="s">
        <v>14</v>
      </c>
      <c r="T687" s="20" t="s">
        <v>969</v>
      </c>
      <c r="U687" s="20" t="s">
        <v>15</v>
      </c>
    </row>
    <row r="688" spans="1:21">
      <c r="A688" s="20" t="s">
        <v>110</v>
      </c>
      <c r="B688" s="20" t="s">
        <v>111</v>
      </c>
      <c r="C688" s="20" t="s">
        <v>109</v>
      </c>
      <c r="D688" s="20" t="s">
        <v>11</v>
      </c>
      <c r="E688" s="20" t="s">
        <v>12</v>
      </c>
      <c r="F688" s="20" t="s">
        <v>872</v>
      </c>
      <c r="G688" s="20"/>
      <c r="H688" s="20" t="s">
        <v>16</v>
      </c>
      <c r="I688" s="20">
        <v>100</v>
      </c>
      <c r="J688" s="20" t="s">
        <v>14</v>
      </c>
      <c r="K688" s="73"/>
      <c r="L688" s="26">
        <v>141.4</v>
      </c>
      <c r="M688" s="26"/>
      <c r="N688" s="37"/>
      <c r="O688" s="91" t="s">
        <v>964</v>
      </c>
      <c r="P688" s="105" t="s">
        <v>964</v>
      </c>
      <c r="Q688" s="20" t="s">
        <v>872</v>
      </c>
      <c r="R688" s="20">
        <v>1</v>
      </c>
      <c r="S688" s="20" t="s">
        <v>14</v>
      </c>
      <c r="T688" s="20" t="s">
        <v>969</v>
      </c>
      <c r="U688" s="20" t="s">
        <v>15</v>
      </c>
    </row>
    <row r="689" spans="1:21">
      <c r="A689" s="20" t="s">
        <v>110</v>
      </c>
      <c r="B689" s="20" t="s">
        <v>111</v>
      </c>
      <c r="C689" s="20" t="s">
        <v>109</v>
      </c>
      <c r="D689" s="20" t="s">
        <v>11</v>
      </c>
      <c r="E689" s="20" t="s">
        <v>12</v>
      </c>
      <c r="F689" s="20" t="s">
        <v>872</v>
      </c>
      <c r="G689" s="20"/>
      <c r="H689" s="20" t="s">
        <v>16</v>
      </c>
      <c r="I689" s="20">
        <v>400</v>
      </c>
      <c r="J689" s="20" t="s">
        <v>14</v>
      </c>
      <c r="K689" s="73"/>
      <c r="L689" s="26">
        <v>119</v>
      </c>
      <c r="M689" s="26"/>
      <c r="N689" s="37"/>
      <c r="O689" s="91" t="s">
        <v>964</v>
      </c>
      <c r="P689" s="105" t="s">
        <v>964</v>
      </c>
      <c r="Q689" s="20" t="s">
        <v>872</v>
      </c>
      <c r="R689" s="20">
        <v>1</v>
      </c>
      <c r="S689" s="20" t="s">
        <v>14</v>
      </c>
      <c r="T689" s="20" t="s">
        <v>969</v>
      </c>
      <c r="U689" s="20" t="s">
        <v>15</v>
      </c>
    </row>
    <row r="690" spans="1:21">
      <c r="A690" s="20" t="s">
        <v>110</v>
      </c>
      <c r="B690" s="20" t="s">
        <v>111</v>
      </c>
      <c r="C690" s="20" t="s">
        <v>109</v>
      </c>
      <c r="D690" s="20" t="s">
        <v>11</v>
      </c>
      <c r="E690" s="20" t="s">
        <v>12</v>
      </c>
      <c r="F690" s="20" t="s">
        <v>873</v>
      </c>
      <c r="G690" s="20"/>
      <c r="H690" s="20" t="s">
        <v>16</v>
      </c>
      <c r="I690" s="20">
        <v>1</v>
      </c>
      <c r="J690" s="20" t="s">
        <v>14</v>
      </c>
      <c r="K690" s="73">
        <v>19.399999999999999</v>
      </c>
      <c r="L690" s="26">
        <v>20</v>
      </c>
      <c r="M690" s="26" t="s">
        <v>994</v>
      </c>
      <c r="N690" s="52">
        <v>-4.6399999999999997E-2</v>
      </c>
      <c r="O690" s="91">
        <f>L690+(L690*$N$690)</f>
        <v>19.071999999999999</v>
      </c>
      <c r="P690" s="105">
        <v>18.899999999999999</v>
      </c>
      <c r="Q690" s="20" t="s">
        <v>873</v>
      </c>
      <c r="R690" s="20">
        <v>1</v>
      </c>
      <c r="S690" s="20" t="s">
        <v>14</v>
      </c>
      <c r="T690" s="20" t="s">
        <v>969</v>
      </c>
      <c r="U690" s="20" t="s">
        <v>15</v>
      </c>
    </row>
    <row r="691" spans="1:21">
      <c r="A691" s="20" t="s">
        <v>110</v>
      </c>
      <c r="B691" s="20" t="s">
        <v>111</v>
      </c>
      <c r="C691" s="20" t="s">
        <v>109</v>
      </c>
      <c r="D691" s="20" t="s">
        <v>11</v>
      </c>
      <c r="E691" s="20" t="s">
        <v>12</v>
      </c>
      <c r="F691" s="20" t="s">
        <v>873</v>
      </c>
      <c r="G691" s="20"/>
      <c r="H691" s="20" t="s">
        <v>16</v>
      </c>
      <c r="I691" s="20">
        <v>100</v>
      </c>
      <c r="J691" s="20" t="s">
        <v>14</v>
      </c>
      <c r="K691" s="73">
        <v>19.399999999999999</v>
      </c>
      <c r="L691" s="26">
        <v>19.100000000000001</v>
      </c>
      <c r="M691" s="26"/>
      <c r="N691" s="37"/>
      <c r="O691" s="91" t="s">
        <v>964</v>
      </c>
      <c r="P691" s="105" t="s">
        <v>964</v>
      </c>
      <c r="Q691" s="20" t="s">
        <v>873</v>
      </c>
      <c r="R691" s="20">
        <v>1</v>
      </c>
      <c r="S691" s="20" t="s">
        <v>14</v>
      </c>
      <c r="T691" s="20" t="s">
        <v>969</v>
      </c>
      <c r="U691" s="20" t="s">
        <v>15</v>
      </c>
    </row>
    <row r="692" spans="1:21">
      <c r="A692" s="20" t="s">
        <v>110</v>
      </c>
      <c r="B692" s="20" t="s">
        <v>111</v>
      </c>
      <c r="C692" s="20" t="s">
        <v>109</v>
      </c>
      <c r="D692" s="20" t="s">
        <v>11</v>
      </c>
      <c r="E692" s="20" t="s">
        <v>12</v>
      </c>
      <c r="F692" s="20" t="s">
        <v>873</v>
      </c>
      <c r="G692" s="20"/>
      <c r="H692" s="20" t="s">
        <v>16</v>
      </c>
      <c r="I692" s="20">
        <v>400</v>
      </c>
      <c r="J692" s="20" t="s">
        <v>14</v>
      </c>
      <c r="K692" s="73">
        <v>19.399999999999999</v>
      </c>
      <c r="L692" s="26">
        <v>16</v>
      </c>
      <c r="M692" s="26"/>
      <c r="N692" s="37"/>
      <c r="O692" s="91" t="s">
        <v>964</v>
      </c>
      <c r="P692" s="105" t="s">
        <v>964</v>
      </c>
      <c r="Q692" s="20" t="s">
        <v>873</v>
      </c>
      <c r="R692" s="20">
        <v>1</v>
      </c>
      <c r="S692" s="20" t="s">
        <v>14</v>
      </c>
      <c r="T692" s="20" t="s">
        <v>969</v>
      </c>
      <c r="U692" s="20" t="s">
        <v>15</v>
      </c>
    </row>
    <row r="693" spans="1:21">
      <c r="A693" s="20" t="s">
        <v>110</v>
      </c>
      <c r="B693" s="20" t="s">
        <v>111</v>
      </c>
      <c r="C693" s="20" t="s">
        <v>109</v>
      </c>
      <c r="D693" s="20" t="s">
        <v>11</v>
      </c>
      <c r="E693" s="20" t="s">
        <v>12</v>
      </c>
      <c r="F693" s="20" t="s">
        <v>874</v>
      </c>
      <c r="G693" s="20"/>
      <c r="H693" s="20" t="s">
        <v>16</v>
      </c>
      <c r="I693" s="20">
        <v>1</v>
      </c>
      <c r="J693" s="20" t="s">
        <v>14</v>
      </c>
      <c r="K693" s="73">
        <v>13.6</v>
      </c>
      <c r="L693" s="26">
        <v>13.6</v>
      </c>
      <c r="M693" s="26"/>
      <c r="N693" s="37"/>
      <c r="O693" s="91">
        <f>L693+(L693*$N$690)</f>
        <v>12.968959999999999</v>
      </c>
      <c r="P693" s="105">
        <f>ROUND(O693,1)</f>
        <v>13</v>
      </c>
      <c r="Q693" s="20" t="s">
        <v>874</v>
      </c>
      <c r="R693" s="20">
        <v>1</v>
      </c>
      <c r="S693" s="20" t="s">
        <v>14</v>
      </c>
      <c r="T693" s="20" t="s">
        <v>969</v>
      </c>
      <c r="U693" s="20" t="s">
        <v>15</v>
      </c>
    </row>
    <row r="694" spans="1:21">
      <c r="A694" s="20" t="s">
        <v>110</v>
      </c>
      <c r="B694" s="20" t="s">
        <v>111</v>
      </c>
      <c r="C694" s="20" t="s">
        <v>109</v>
      </c>
      <c r="D694" s="20" t="s">
        <v>11</v>
      </c>
      <c r="E694" s="20" t="s">
        <v>12</v>
      </c>
      <c r="F694" s="20" t="s">
        <v>874</v>
      </c>
      <c r="G694" s="20"/>
      <c r="H694" s="20" t="s">
        <v>16</v>
      </c>
      <c r="I694" s="20">
        <v>100</v>
      </c>
      <c r="J694" s="20" t="s">
        <v>14</v>
      </c>
      <c r="K694" s="73">
        <v>13.6</v>
      </c>
      <c r="L694" s="26">
        <v>12.9</v>
      </c>
      <c r="M694" s="26"/>
      <c r="N694" s="37"/>
      <c r="O694" s="91" t="s">
        <v>964</v>
      </c>
      <c r="P694" s="105" t="s">
        <v>964</v>
      </c>
      <c r="Q694" s="20" t="s">
        <v>874</v>
      </c>
      <c r="R694" s="20">
        <v>1</v>
      </c>
      <c r="S694" s="20" t="s">
        <v>14</v>
      </c>
      <c r="T694" s="20" t="s">
        <v>969</v>
      </c>
      <c r="U694" s="20" t="s">
        <v>15</v>
      </c>
    </row>
    <row r="695" spans="1:21">
      <c r="A695" s="20" t="s">
        <v>110</v>
      </c>
      <c r="B695" s="20" t="s">
        <v>111</v>
      </c>
      <c r="C695" s="20" t="s">
        <v>109</v>
      </c>
      <c r="D695" s="20" t="s">
        <v>11</v>
      </c>
      <c r="E695" s="20" t="s">
        <v>12</v>
      </c>
      <c r="F695" s="20" t="s">
        <v>874</v>
      </c>
      <c r="G695" s="20"/>
      <c r="H695" s="20" t="s">
        <v>16</v>
      </c>
      <c r="I695" s="20">
        <v>400</v>
      </c>
      <c r="J695" s="20" t="s">
        <v>14</v>
      </c>
      <c r="K695" s="73">
        <v>13.6</v>
      </c>
      <c r="L695" s="26">
        <v>10.9</v>
      </c>
      <c r="M695" s="26"/>
      <c r="N695" s="37"/>
      <c r="O695" s="91" t="s">
        <v>964</v>
      </c>
      <c r="P695" s="105" t="s">
        <v>964</v>
      </c>
      <c r="Q695" s="20" t="s">
        <v>874</v>
      </c>
      <c r="R695" s="20">
        <v>1</v>
      </c>
      <c r="S695" s="20" t="s">
        <v>14</v>
      </c>
      <c r="T695" s="20" t="s">
        <v>969</v>
      </c>
      <c r="U695" s="20" t="s">
        <v>15</v>
      </c>
    </row>
    <row r="696" spans="1:21">
      <c r="A696" s="20" t="s">
        <v>110</v>
      </c>
      <c r="B696" s="20" t="s">
        <v>111</v>
      </c>
      <c r="C696" s="20" t="s">
        <v>109</v>
      </c>
      <c r="D696" s="20" t="s">
        <v>11</v>
      </c>
      <c r="E696" s="20" t="s">
        <v>12</v>
      </c>
      <c r="F696" s="20" t="s">
        <v>875</v>
      </c>
      <c r="G696" s="20"/>
      <c r="H696" s="20" t="s">
        <v>16</v>
      </c>
      <c r="I696" s="20">
        <v>1</v>
      </c>
      <c r="J696" s="20" t="s">
        <v>14</v>
      </c>
      <c r="K696" s="74">
        <v>5039</v>
      </c>
      <c r="L696" s="27">
        <v>5190</v>
      </c>
      <c r="M696" s="27"/>
      <c r="N696" s="38"/>
      <c r="O696" s="91">
        <f>L696+(L696*$N$690)</f>
        <v>4949.1840000000002</v>
      </c>
      <c r="P696" s="105">
        <v>4949</v>
      </c>
      <c r="Q696" s="20" t="s">
        <v>875</v>
      </c>
      <c r="R696" s="20">
        <v>1</v>
      </c>
      <c r="S696" s="20" t="s">
        <v>14</v>
      </c>
      <c r="T696" s="20" t="s">
        <v>969</v>
      </c>
      <c r="U696" s="20" t="s">
        <v>15</v>
      </c>
    </row>
    <row r="697" spans="1:21">
      <c r="A697" s="20" t="s">
        <v>110</v>
      </c>
      <c r="B697" s="20" t="s">
        <v>111</v>
      </c>
      <c r="C697" s="20" t="s">
        <v>109</v>
      </c>
      <c r="D697" s="20" t="s">
        <v>11</v>
      </c>
      <c r="E697" s="20" t="s">
        <v>12</v>
      </c>
      <c r="F697" s="20" t="s">
        <v>875</v>
      </c>
      <c r="G697" s="20"/>
      <c r="H697" s="20" t="s">
        <v>16</v>
      </c>
      <c r="I697" s="20">
        <v>100</v>
      </c>
      <c r="J697" s="20" t="s">
        <v>14</v>
      </c>
      <c r="K697" s="74">
        <v>5039</v>
      </c>
      <c r="L697" s="27">
        <v>4931</v>
      </c>
      <c r="M697" s="27"/>
      <c r="N697" s="38"/>
      <c r="O697" s="91" t="s">
        <v>964</v>
      </c>
      <c r="P697" s="105" t="s">
        <v>964</v>
      </c>
      <c r="Q697" s="20" t="s">
        <v>875</v>
      </c>
      <c r="R697" s="20">
        <v>1</v>
      </c>
      <c r="S697" s="20" t="s">
        <v>14</v>
      </c>
      <c r="T697" s="20" t="s">
        <v>969</v>
      </c>
      <c r="U697" s="20" t="s">
        <v>15</v>
      </c>
    </row>
    <row r="698" spans="1:21">
      <c r="A698" s="20" t="s">
        <v>110</v>
      </c>
      <c r="B698" s="20" t="s">
        <v>111</v>
      </c>
      <c r="C698" s="20" t="s">
        <v>109</v>
      </c>
      <c r="D698" s="20" t="s">
        <v>11</v>
      </c>
      <c r="E698" s="20" t="s">
        <v>12</v>
      </c>
      <c r="F698" s="20" t="s">
        <v>875</v>
      </c>
      <c r="G698" s="20"/>
      <c r="H698" s="20" t="s">
        <v>16</v>
      </c>
      <c r="I698" s="20">
        <v>400</v>
      </c>
      <c r="J698" s="20" t="s">
        <v>14</v>
      </c>
      <c r="K698" s="74">
        <v>5039</v>
      </c>
      <c r="L698" s="27">
        <v>4152</v>
      </c>
      <c r="M698" s="27"/>
      <c r="N698" s="38"/>
      <c r="O698" s="91" t="s">
        <v>964</v>
      </c>
      <c r="P698" s="105" t="s">
        <v>964</v>
      </c>
      <c r="Q698" s="20" t="s">
        <v>875</v>
      </c>
      <c r="R698" s="20">
        <v>1</v>
      </c>
      <c r="S698" s="20" t="s">
        <v>14</v>
      </c>
      <c r="T698" s="20" t="s">
        <v>969</v>
      </c>
      <c r="U698" s="20" t="s">
        <v>15</v>
      </c>
    </row>
    <row r="699" spans="1:21">
      <c r="A699" s="20" t="s">
        <v>110</v>
      </c>
      <c r="B699" s="20" t="s">
        <v>111</v>
      </c>
      <c r="C699" s="20" t="s">
        <v>109</v>
      </c>
      <c r="D699" s="20" t="s">
        <v>11</v>
      </c>
      <c r="E699" s="20" t="s">
        <v>12</v>
      </c>
      <c r="F699" s="20" t="s">
        <v>876</v>
      </c>
      <c r="G699" s="20"/>
      <c r="H699" s="20" t="s">
        <v>16</v>
      </c>
      <c r="I699" s="20">
        <v>1</v>
      </c>
      <c r="J699" s="20" t="s">
        <v>14</v>
      </c>
      <c r="K699" s="73">
        <v>155.1</v>
      </c>
      <c r="L699" s="26">
        <v>159.80000000000001</v>
      </c>
      <c r="M699" s="26"/>
      <c r="N699" s="37"/>
      <c r="O699" s="91">
        <f>L699+(L699*$N$690)</f>
        <v>152.38528000000002</v>
      </c>
      <c r="P699" s="105">
        <f>ROUND(O699,1)</f>
        <v>152.4</v>
      </c>
      <c r="Q699" s="20" t="s">
        <v>876</v>
      </c>
      <c r="R699" s="20">
        <v>1</v>
      </c>
      <c r="S699" s="20" t="s">
        <v>14</v>
      </c>
      <c r="T699" s="20" t="s">
        <v>969</v>
      </c>
      <c r="U699" s="20" t="s">
        <v>15</v>
      </c>
    </row>
    <row r="700" spans="1:21">
      <c r="A700" s="20" t="s">
        <v>110</v>
      </c>
      <c r="B700" s="20" t="s">
        <v>111</v>
      </c>
      <c r="C700" s="20" t="s">
        <v>109</v>
      </c>
      <c r="D700" s="20" t="s">
        <v>11</v>
      </c>
      <c r="E700" s="20" t="s">
        <v>12</v>
      </c>
      <c r="F700" s="20" t="s">
        <v>876</v>
      </c>
      <c r="G700" s="20"/>
      <c r="H700" s="20" t="s">
        <v>16</v>
      </c>
      <c r="I700" s="20">
        <v>100</v>
      </c>
      <c r="J700" s="20" t="s">
        <v>14</v>
      </c>
      <c r="K700" s="73">
        <v>155.1</v>
      </c>
      <c r="L700" s="26">
        <v>151.80000000000001</v>
      </c>
      <c r="M700" s="26"/>
      <c r="N700" s="37"/>
      <c r="O700" s="91" t="s">
        <v>964</v>
      </c>
      <c r="P700" s="105" t="s">
        <v>964</v>
      </c>
      <c r="Q700" s="20" t="s">
        <v>876</v>
      </c>
      <c r="R700" s="20">
        <v>1</v>
      </c>
      <c r="S700" s="20" t="s">
        <v>14</v>
      </c>
      <c r="T700" s="20" t="s">
        <v>969</v>
      </c>
      <c r="U700" s="20" t="s">
        <v>15</v>
      </c>
    </row>
    <row r="701" spans="1:21">
      <c r="A701" s="20" t="s">
        <v>110</v>
      </c>
      <c r="B701" s="20" t="s">
        <v>111</v>
      </c>
      <c r="C701" s="20" t="s">
        <v>109</v>
      </c>
      <c r="D701" s="20" t="s">
        <v>11</v>
      </c>
      <c r="E701" s="20" t="s">
        <v>12</v>
      </c>
      <c r="F701" s="20" t="s">
        <v>876</v>
      </c>
      <c r="G701" s="20"/>
      <c r="H701" s="20" t="s">
        <v>16</v>
      </c>
      <c r="I701" s="20">
        <v>400</v>
      </c>
      <c r="J701" s="20" t="s">
        <v>14</v>
      </c>
      <c r="K701" s="73">
        <v>155.1</v>
      </c>
      <c r="L701" s="26">
        <v>127.9</v>
      </c>
      <c r="M701" s="26"/>
      <c r="N701" s="37"/>
      <c r="O701" s="91" t="s">
        <v>964</v>
      </c>
      <c r="P701" s="105" t="s">
        <v>964</v>
      </c>
      <c r="Q701" s="20" t="s">
        <v>876</v>
      </c>
      <c r="R701" s="20">
        <v>1</v>
      </c>
      <c r="S701" s="20" t="s">
        <v>14</v>
      </c>
      <c r="T701" s="20" t="s">
        <v>969</v>
      </c>
      <c r="U701" s="20" t="s">
        <v>15</v>
      </c>
    </row>
    <row r="702" spans="1:21">
      <c r="A702" s="20" t="s">
        <v>110</v>
      </c>
      <c r="B702" s="20" t="s">
        <v>111</v>
      </c>
      <c r="C702" s="20" t="s">
        <v>109</v>
      </c>
      <c r="D702" s="20" t="s">
        <v>11</v>
      </c>
      <c r="E702" s="20" t="s">
        <v>12</v>
      </c>
      <c r="F702" s="20" t="s">
        <v>877</v>
      </c>
      <c r="G702" s="20"/>
      <c r="H702" s="20" t="s">
        <v>16</v>
      </c>
      <c r="I702" s="20">
        <v>1</v>
      </c>
      <c r="J702" s="20" t="s">
        <v>14</v>
      </c>
      <c r="K702" s="73">
        <v>73.7</v>
      </c>
      <c r="L702" s="26">
        <v>76</v>
      </c>
      <c r="M702" s="26"/>
      <c r="N702" s="37"/>
      <c r="O702" s="91">
        <f>L702+(L702*$N$690)</f>
        <v>72.473600000000005</v>
      </c>
      <c r="P702" s="105">
        <f>ROUND(O702,1)</f>
        <v>72.5</v>
      </c>
      <c r="Q702" s="20" t="s">
        <v>877</v>
      </c>
      <c r="R702" s="20">
        <v>1</v>
      </c>
      <c r="S702" s="20" t="s">
        <v>14</v>
      </c>
      <c r="T702" s="20" t="s">
        <v>969</v>
      </c>
      <c r="U702" s="20" t="s">
        <v>15</v>
      </c>
    </row>
    <row r="703" spans="1:21">
      <c r="A703" s="20" t="s">
        <v>110</v>
      </c>
      <c r="B703" s="20" t="s">
        <v>111</v>
      </c>
      <c r="C703" s="20" t="s">
        <v>109</v>
      </c>
      <c r="D703" s="20" t="s">
        <v>11</v>
      </c>
      <c r="E703" s="20" t="s">
        <v>12</v>
      </c>
      <c r="F703" s="20" t="s">
        <v>877</v>
      </c>
      <c r="G703" s="20"/>
      <c r="H703" s="20" t="s">
        <v>16</v>
      </c>
      <c r="I703" s="20">
        <v>100</v>
      </c>
      <c r="J703" s="20" t="s">
        <v>14</v>
      </c>
      <c r="K703" s="73">
        <v>73.7</v>
      </c>
      <c r="L703" s="26">
        <v>72.099999999999994</v>
      </c>
      <c r="M703" s="26"/>
      <c r="N703" s="37"/>
      <c r="O703" s="91" t="s">
        <v>964</v>
      </c>
      <c r="P703" s="105" t="s">
        <v>964</v>
      </c>
      <c r="Q703" s="20" t="s">
        <v>877</v>
      </c>
      <c r="R703" s="20">
        <v>1</v>
      </c>
      <c r="S703" s="20" t="s">
        <v>14</v>
      </c>
      <c r="T703" s="20" t="s">
        <v>969</v>
      </c>
      <c r="U703" s="20" t="s">
        <v>15</v>
      </c>
    </row>
    <row r="704" spans="1:21">
      <c r="A704" s="20" t="s">
        <v>110</v>
      </c>
      <c r="B704" s="20" t="s">
        <v>111</v>
      </c>
      <c r="C704" s="20" t="s">
        <v>109</v>
      </c>
      <c r="D704" s="20" t="s">
        <v>11</v>
      </c>
      <c r="E704" s="20" t="s">
        <v>12</v>
      </c>
      <c r="F704" s="20" t="s">
        <v>877</v>
      </c>
      <c r="G704" s="20"/>
      <c r="H704" s="20" t="s">
        <v>16</v>
      </c>
      <c r="I704" s="20">
        <v>400</v>
      </c>
      <c r="J704" s="20" t="s">
        <v>14</v>
      </c>
      <c r="K704" s="73">
        <v>73.7</v>
      </c>
      <c r="L704" s="26">
        <v>60.8</v>
      </c>
      <c r="M704" s="26"/>
      <c r="N704" s="37"/>
      <c r="O704" s="91" t="s">
        <v>964</v>
      </c>
      <c r="P704" s="105" t="s">
        <v>964</v>
      </c>
      <c r="Q704" s="20" t="s">
        <v>877</v>
      </c>
      <c r="R704" s="20">
        <v>1</v>
      </c>
      <c r="S704" s="20" t="s">
        <v>14</v>
      </c>
      <c r="T704" s="20" t="s">
        <v>969</v>
      </c>
      <c r="U704" s="20" t="s">
        <v>15</v>
      </c>
    </row>
    <row r="705" spans="1:21">
      <c r="A705" s="20" t="s">
        <v>110</v>
      </c>
      <c r="B705" s="20" t="s">
        <v>111</v>
      </c>
      <c r="C705" s="20" t="s">
        <v>109</v>
      </c>
      <c r="D705" s="20" t="s">
        <v>11</v>
      </c>
      <c r="E705" s="20" t="s">
        <v>12</v>
      </c>
      <c r="F705" s="20" t="s">
        <v>965</v>
      </c>
      <c r="G705" s="20"/>
      <c r="H705" s="20" t="s">
        <v>16</v>
      </c>
      <c r="I705" s="20">
        <v>1</v>
      </c>
      <c r="J705" s="20" t="s">
        <v>14</v>
      </c>
      <c r="K705" s="72"/>
      <c r="L705" s="25">
        <v>1179.0999999999999</v>
      </c>
      <c r="M705" s="25"/>
      <c r="N705" s="36"/>
      <c r="O705" s="91">
        <f>L705+(L705*$N$690)</f>
        <v>1124.38976</v>
      </c>
      <c r="P705" s="105">
        <f>ROUND(O705,1)</f>
        <v>1124.4000000000001</v>
      </c>
      <c r="Q705" s="20" t="s">
        <v>965</v>
      </c>
      <c r="R705" s="20">
        <v>1</v>
      </c>
      <c r="S705" s="20" t="s">
        <v>14</v>
      </c>
      <c r="T705" s="20" t="s">
        <v>970</v>
      </c>
      <c r="U705" s="20" t="s">
        <v>15</v>
      </c>
    </row>
    <row r="706" spans="1:21">
      <c r="A706" s="20" t="s">
        <v>110</v>
      </c>
      <c r="B706" s="20" t="s">
        <v>111</v>
      </c>
      <c r="C706" s="20" t="s">
        <v>109</v>
      </c>
      <c r="D706" s="20" t="s">
        <v>11</v>
      </c>
      <c r="E706" s="20" t="s">
        <v>12</v>
      </c>
      <c r="F706" s="20" t="s">
        <v>965</v>
      </c>
      <c r="G706" s="20"/>
      <c r="H706" s="20" t="s">
        <v>16</v>
      </c>
      <c r="I706" s="20">
        <v>100</v>
      </c>
      <c r="J706" s="20" t="s">
        <v>14</v>
      </c>
      <c r="K706" s="72"/>
      <c r="L706" s="25">
        <v>1124.4000000000001</v>
      </c>
      <c r="M706" s="25"/>
      <c r="N706" s="36"/>
      <c r="O706" s="91" t="s">
        <v>964</v>
      </c>
      <c r="P706" s="105" t="s">
        <v>964</v>
      </c>
      <c r="Q706" s="20" t="s">
        <v>965</v>
      </c>
      <c r="R706" s="20">
        <v>1</v>
      </c>
      <c r="S706" s="20" t="s">
        <v>14</v>
      </c>
      <c r="T706" s="20" t="s">
        <v>970</v>
      </c>
      <c r="U706" s="20" t="s">
        <v>15</v>
      </c>
    </row>
    <row r="707" spans="1:21">
      <c r="A707" s="20" t="s">
        <v>110</v>
      </c>
      <c r="B707" s="20" t="s">
        <v>111</v>
      </c>
      <c r="C707" s="20" t="s">
        <v>109</v>
      </c>
      <c r="D707" s="20" t="s">
        <v>11</v>
      </c>
      <c r="E707" s="20" t="s">
        <v>12</v>
      </c>
      <c r="F707" s="20" t="s">
        <v>965</v>
      </c>
      <c r="G707" s="20"/>
      <c r="H707" s="20" t="s">
        <v>16</v>
      </c>
      <c r="I707" s="20">
        <v>400</v>
      </c>
      <c r="J707" s="20" t="s">
        <v>14</v>
      </c>
      <c r="K707" s="73"/>
      <c r="L707" s="26">
        <v>942.1</v>
      </c>
      <c r="M707" s="26"/>
      <c r="N707" s="37"/>
      <c r="O707" s="91" t="s">
        <v>964</v>
      </c>
      <c r="P707" s="105" t="s">
        <v>964</v>
      </c>
      <c r="Q707" s="20" t="s">
        <v>965</v>
      </c>
      <c r="R707" s="20">
        <v>1</v>
      </c>
      <c r="S707" s="20" t="s">
        <v>14</v>
      </c>
      <c r="T707" s="20" t="s">
        <v>970</v>
      </c>
      <c r="U707" s="20" t="s">
        <v>15</v>
      </c>
    </row>
    <row r="708" spans="1:21">
      <c r="A708" s="20" t="s">
        <v>110</v>
      </c>
      <c r="B708" s="20" t="s">
        <v>111</v>
      </c>
      <c r="C708" s="20" t="s">
        <v>109</v>
      </c>
      <c r="D708" s="20" t="s">
        <v>11</v>
      </c>
      <c r="E708" s="20" t="s">
        <v>12</v>
      </c>
      <c r="F708" s="20" t="s">
        <v>878</v>
      </c>
      <c r="G708" s="20"/>
      <c r="H708" s="20" t="s">
        <v>16</v>
      </c>
      <c r="I708" s="20">
        <v>1</v>
      </c>
      <c r="J708" s="20" t="s">
        <v>14</v>
      </c>
      <c r="K708" s="73">
        <v>174.5</v>
      </c>
      <c r="L708" s="26">
        <v>179.8</v>
      </c>
      <c r="M708" s="26"/>
      <c r="N708" s="37"/>
      <c r="O708" s="91">
        <f>L708+(L708*$N$690)</f>
        <v>171.45728000000003</v>
      </c>
      <c r="P708" s="105">
        <f>ROUND(O708,1)</f>
        <v>171.5</v>
      </c>
      <c r="Q708" s="20" t="s">
        <v>878</v>
      </c>
      <c r="R708" s="20">
        <v>1</v>
      </c>
      <c r="S708" s="20" t="s">
        <v>14</v>
      </c>
      <c r="T708" s="20" t="s">
        <v>969</v>
      </c>
      <c r="U708" s="20" t="s">
        <v>15</v>
      </c>
    </row>
    <row r="709" spans="1:21">
      <c r="A709" s="20" t="s">
        <v>110</v>
      </c>
      <c r="B709" s="20" t="s">
        <v>111</v>
      </c>
      <c r="C709" s="20" t="s">
        <v>109</v>
      </c>
      <c r="D709" s="20" t="s">
        <v>11</v>
      </c>
      <c r="E709" s="20" t="s">
        <v>12</v>
      </c>
      <c r="F709" s="20" t="s">
        <v>878</v>
      </c>
      <c r="G709" s="20"/>
      <c r="H709" s="20" t="s">
        <v>16</v>
      </c>
      <c r="I709" s="20">
        <v>100</v>
      </c>
      <c r="J709" s="20" t="s">
        <v>14</v>
      </c>
      <c r="K709" s="73">
        <v>174.5</v>
      </c>
      <c r="L709" s="26">
        <v>170.7</v>
      </c>
      <c r="M709" s="26"/>
      <c r="N709" s="37"/>
      <c r="O709" s="91" t="s">
        <v>964</v>
      </c>
      <c r="P709" s="105" t="s">
        <v>964</v>
      </c>
      <c r="Q709" s="20" t="s">
        <v>878</v>
      </c>
      <c r="R709" s="20">
        <v>1</v>
      </c>
      <c r="S709" s="20" t="s">
        <v>14</v>
      </c>
      <c r="T709" s="20" t="s">
        <v>969</v>
      </c>
      <c r="U709" s="20" t="s">
        <v>15</v>
      </c>
    </row>
    <row r="710" spans="1:21">
      <c r="A710" s="20" t="s">
        <v>110</v>
      </c>
      <c r="B710" s="20" t="s">
        <v>111</v>
      </c>
      <c r="C710" s="20" t="s">
        <v>109</v>
      </c>
      <c r="D710" s="20" t="s">
        <v>11</v>
      </c>
      <c r="E710" s="20" t="s">
        <v>12</v>
      </c>
      <c r="F710" s="20" t="s">
        <v>878</v>
      </c>
      <c r="G710" s="20"/>
      <c r="H710" s="20" t="s">
        <v>16</v>
      </c>
      <c r="I710" s="20">
        <v>400</v>
      </c>
      <c r="J710" s="20" t="s">
        <v>14</v>
      </c>
      <c r="K710" s="73">
        <v>174.5</v>
      </c>
      <c r="L710" s="26">
        <v>143.80000000000001</v>
      </c>
      <c r="M710" s="26"/>
      <c r="N710" s="37"/>
      <c r="O710" s="91" t="s">
        <v>964</v>
      </c>
      <c r="P710" s="105" t="s">
        <v>964</v>
      </c>
      <c r="Q710" s="20" t="s">
        <v>878</v>
      </c>
      <c r="R710" s="20">
        <v>1</v>
      </c>
      <c r="S710" s="20" t="s">
        <v>14</v>
      </c>
      <c r="T710" s="20" t="s">
        <v>969</v>
      </c>
      <c r="U710" s="20" t="s">
        <v>15</v>
      </c>
    </row>
    <row r="711" spans="1:21">
      <c r="A711" s="20" t="s">
        <v>110</v>
      </c>
      <c r="B711" s="20" t="s">
        <v>111</v>
      </c>
      <c r="C711" s="20" t="s">
        <v>109</v>
      </c>
      <c r="D711" s="20" t="s">
        <v>11</v>
      </c>
      <c r="E711" s="20" t="s">
        <v>12</v>
      </c>
      <c r="F711" s="20" t="s">
        <v>879</v>
      </c>
      <c r="G711" s="20"/>
      <c r="H711" s="20" t="s">
        <v>16</v>
      </c>
      <c r="I711" s="20">
        <v>1</v>
      </c>
      <c r="J711" s="20" t="s">
        <v>14</v>
      </c>
      <c r="K711" s="73">
        <v>58.2</v>
      </c>
      <c r="L711" s="26">
        <v>60</v>
      </c>
      <c r="M711" s="26"/>
      <c r="N711" s="37"/>
      <c r="O711" s="91">
        <f>L711+(L711*$N$690)</f>
        <v>57.216000000000001</v>
      </c>
      <c r="P711" s="105">
        <f>ROUND(O711,1)</f>
        <v>57.2</v>
      </c>
      <c r="Q711" s="20" t="s">
        <v>879</v>
      </c>
      <c r="R711" s="20">
        <v>1</v>
      </c>
      <c r="S711" s="20" t="s">
        <v>14</v>
      </c>
      <c r="T711" s="20" t="s">
        <v>969</v>
      </c>
      <c r="U711" s="20" t="s">
        <v>15</v>
      </c>
    </row>
    <row r="712" spans="1:21">
      <c r="A712" s="20" t="s">
        <v>110</v>
      </c>
      <c r="B712" s="20" t="s">
        <v>111</v>
      </c>
      <c r="C712" s="20" t="s">
        <v>109</v>
      </c>
      <c r="D712" s="20" t="s">
        <v>11</v>
      </c>
      <c r="E712" s="20" t="s">
        <v>12</v>
      </c>
      <c r="F712" s="20" t="s">
        <v>879</v>
      </c>
      <c r="G712" s="20"/>
      <c r="H712" s="20" t="s">
        <v>16</v>
      </c>
      <c r="I712" s="20">
        <v>100</v>
      </c>
      <c r="J712" s="20" t="s">
        <v>14</v>
      </c>
      <c r="K712" s="73">
        <v>58.2</v>
      </c>
      <c r="L712" s="26">
        <v>57</v>
      </c>
      <c r="M712" s="26"/>
      <c r="N712" s="37"/>
      <c r="O712" s="91" t="s">
        <v>964</v>
      </c>
      <c r="P712" s="105" t="s">
        <v>964</v>
      </c>
      <c r="Q712" s="20" t="s">
        <v>879</v>
      </c>
      <c r="R712" s="20">
        <v>1</v>
      </c>
      <c r="S712" s="20" t="s">
        <v>14</v>
      </c>
      <c r="T712" s="20" t="s">
        <v>969</v>
      </c>
      <c r="U712" s="20" t="s">
        <v>15</v>
      </c>
    </row>
    <row r="713" spans="1:21">
      <c r="A713" s="20" t="s">
        <v>110</v>
      </c>
      <c r="B713" s="20" t="s">
        <v>111</v>
      </c>
      <c r="C713" s="20" t="s">
        <v>109</v>
      </c>
      <c r="D713" s="20" t="s">
        <v>11</v>
      </c>
      <c r="E713" s="20" t="s">
        <v>12</v>
      </c>
      <c r="F713" s="20" t="s">
        <v>879</v>
      </c>
      <c r="G713" s="20"/>
      <c r="H713" s="20" t="s">
        <v>16</v>
      </c>
      <c r="I713" s="20">
        <v>400</v>
      </c>
      <c r="J713" s="20" t="s">
        <v>14</v>
      </c>
      <c r="K713" s="73">
        <v>58.2</v>
      </c>
      <c r="L713" s="26">
        <v>47.9</v>
      </c>
      <c r="M713" s="26"/>
      <c r="N713" s="37"/>
      <c r="O713" s="91" t="s">
        <v>964</v>
      </c>
      <c r="P713" s="105" t="s">
        <v>964</v>
      </c>
      <c r="Q713" s="20" t="s">
        <v>879</v>
      </c>
      <c r="R713" s="20">
        <v>1</v>
      </c>
      <c r="S713" s="20" t="s">
        <v>14</v>
      </c>
      <c r="T713" s="20" t="s">
        <v>969</v>
      </c>
      <c r="U713" s="20" t="s">
        <v>15</v>
      </c>
    </row>
    <row r="714" spans="1:21">
      <c r="A714" s="20" t="s">
        <v>110</v>
      </c>
      <c r="B714" s="20" t="s">
        <v>111</v>
      </c>
      <c r="C714" s="20" t="s">
        <v>109</v>
      </c>
      <c r="D714" s="20" t="s">
        <v>11</v>
      </c>
      <c r="E714" s="20" t="s">
        <v>12</v>
      </c>
      <c r="F714" s="20" t="s">
        <v>880</v>
      </c>
      <c r="G714" s="20"/>
      <c r="H714" s="20" t="s">
        <v>16</v>
      </c>
      <c r="I714" s="20">
        <v>1</v>
      </c>
      <c r="J714" s="20" t="s">
        <v>14</v>
      </c>
      <c r="K714" s="73">
        <v>189.8</v>
      </c>
      <c r="L714" s="26">
        <v>189.8</v>
      </c>
      <c r="M714" s="26"/>
      <c r="N714" s="37"/>
      <c r="O714" s="91">
        <f>L714+(L714*$N$690)</f>
        <v>180.99328</v>
      </c>
      <c r="P714" s="105">
        <f>ROUND(O714,1)</f>
        <v>181</v>
      </c>
      <c r="Q714" s="20" t="s">
        <v>880</v>
      </c>
      <c r="R714" s="20">
        <v>1</v>
      </c>
      <c r="S714" s="20" t="s">
        <v>14</v>
      </c>
      <c r="T714" s="20" t="s">
        <v>969</v>
      </c>
      <c r="U714" s="20" t="s">
        <v>15</v>
      </c>
    </row>
    <row r="715" spans="1:21">
      <c r="A715" s="20" t="s">
        <v>110</v>
      </c>
      <c r="B715" s="20" t="s">
        <v>111</v>
      </c>
      <c r="C715" s="20" t="s">
        <v>109</v>
      </c>
      <c r="D715" s="20" t="s">
        <v>11</v>
      </c>
      <c r="E715" s="20" t="s">
        <v>12</v>
      </c>
      <c r="F715" s="20" t="s">
        <v>880</v>
      </c>
      <c r="G715" s="20"/>
      <c r="H715" s="20" t="s">
        <v>16</v>
      </c>
      <c r="I715" s="20">
        <v>100</v>
      </c>
      <c r="J715" s="20" t="s">
        <v>14</v>
      </c>
      <c r="K715" s="73">
        <v>189.8</v>
      </c>
      <c r="L715" s="26">
        <v>180.3</v>
      </c>
      <c r="M715" s="26"/>
      <c r="N715" s="37"/>
      <c r="O715" s="91" t="s">
        <v>964</v>
      </c>
      <c r="P715" s="105" t="s">
        <v>964</v>
      </c>
      <c r="Q715" s="20" t="s">
        <v>880</v>
      </c>
      <c r="R715" s="20">
        <v>1</v>
      </c>
      <c r="S715" s="20" t="s">
        <v>14</v>
      </c>
      <c r="T715" s="20" t="s">
        <v>969</v>
      </c>
      <c r="U715" s="20" t="s">
        <v>15</v>
      </c>
    </row>
    <row r="716" spans="1:21">
      <c r="A716" s="20" t="s">
        <v>110</v>
      </c>
      <c r="B716" s="20" t="s">
        <v>111</v>
      </c>
      <c r="C716" s="20" t="s">
        <v>109</v>
      </c>
      <c r="D716" s="20" t="s">
        <v>11</v>
      </c>
      <c r="E716" s="20" t="s">
        <v>12</v>
      </c>
      <c r="F716" s="20" t="s">
        <v>880</v>
      </c>
      <c r="G716" s="20"/>
      <c r="H716" s="20" t="s">
        <v>16</v>
      </c>
      <c r="I716" s="20">
        <v>400</v>
      </c>
      <c r="J716" s="20" t="s">
        <v>14</v>
      </c>
      <c r="K716" s="73">
        <v>189.8</v>
      </c>
      <c r="L716" s="26">
        <v>151.80000000000001</v>
      </c>
      <c r="M716" s="26"/>
      <c r="N716" s="37"/>
      <c r="O716" s="91" t="s">
        <v>964</v>
      </c>
      <c r="P716" s="105" t="s">
        <v>964</v>
      </c>
      <c r="Q716" s="20" t="s">
        <v>880</v>
      </c>
      <c r="R716" s="20">
        <v>1</v>
      </c>
      <c r="S716" s="20" t="s">
        <v>14</v>
      </c>
      <c r="T716" s="20" t="s">
        <v>969</v>
      </c>
      <c r="U716" s="20" t="s">
        <v>15</v>
      </c>
    </row>
    <row r="717" spans="1:21">
      <c r="A717" t="s">
        <v>112</v>
      </c>
      <c r="B717" t="s">
        <v>113</v>
      </c>
      <c r="C717" t="s">
        <v>114</v>
      </c>
      <c r="D717" t="s">
        <v>11</v>
      </c>
      <c r="E717" t="s">
        <v>12</v>
      </c>
      <c r="F717" t="s">
        <v>13</v>
      </c>
      <c r="H717" t="s">
        <v>16</v>
      </c>
      <c r="I717">
        <v>1</v>
      </c>
      <c r="J717" t="s">
        <v>14</v>
      </c>
      <c r="K717" s="70">
        <v>637.5</v>
      </c>
      <c r="L717" s="23">
        <v>656.7</v>
      </c>
      <c r="O717" s="70">
        <v>656.7</v>
      </c>
      <c r="P717" s="105">
        <v>656.7</v>
      </c>
      <c r="Q717" t="s">
        <v>13</v>
      </c>
      <c r="R717">
        <v>1</v>
      </c>
      <c r="S717" t="s">
        <v>14</v>
      </c>
      <c r="T717" t="s">
        <v>969</v>
      </c>
      <c r="U717" t="s">
        <v>15</v>
      </c>
    </row>
    <row r="718" spans="1:21">
      <c r="A718" t="s">
        <v>112</v>
      </c>
      <c r="B718" t="s">
        <v>113</v>
      </c>
      <c r="C718" t="s">
        <v>114</v>
      </c>
      <c r="D718" t="s">
        <v>11</v>
      </c>
      <c r="E718" t="s">
        <v>12</v>
      </c>
      <c r="F718" t="s">
        <v>13</v>
      </c>
      <c r="H718" t="s">
        <v>16</v>
      </c>
      <c r="I718">
        <v>400</v>
      </c>
      <c r="J718" t="s">
        <v>14</v>
      </c>
      <c r="L718" s="23">
        <v>525.29999999999995</v>
      </c>
      <c r="O718" s="70" t="s">
        <v>964</v>
      </c>
      <c r="P718" s="105" t="s">
        <v>964</v>
      </c>
      <c r="Q718" t="s">
        <v>13</v>
      </c>
      <c r="R718">
        <v>1</v>
      </c>
      <c r="S718" t="s">
        <v>14</v>
      </c>
      <c r="T718" t="s">
        <v>969</v>
      </c>
      <c r="U718" t="s">
        <v>15</v>
      </c>
    </row>
    <row r="719" spans="1:21">
      <c r="A719" t="s">
        <v>112</v>
      </c>
      <c r="B719" t="s">
        <v>113</v>
      </c>
      <c r="C719" t="s">
        <v>114</v>
      </c>
      <c r="D719" t="s">
        <v>11</v>
      </c>
      <c r="E719" t="s">
        <v>12</v>
      </c>
      <c r="F719" t="s">
        <v>872</v>
      </c>
      <c r="H719" t="s">
        <v>16</v>
      </c>
      <c r="I719">
        <v>1</v>
      </c>
      <c r="J719" t="s">
        <v>14</v>
      </c>
      <c r="K719" s="70">
        <v>190</v>
      </c>
      <c r="L719" s="23">
        <v>195.7</v>
      </c>
      <c r="O719" s="70">
        <v>195.7</v>
      </c>
      <c r="P719" s="105">
        <v>195.7</v>
      </c>
      <c r="Q719" t="s">
        <v>872</v>
      </c>
      <c r="R719">
        <v>1</v>
      </c>
      <c r="S719" t="s">
        <v>14</v>
      </c>
      <c r="T719" t="s">
        <v>969</v>
      </c>
      <c r="U719" t="s">
        <v>15</v>
      </c>
    </row>
    <row r="720" spans="1:21">
      <c r="A720" t="s">
        <v>112</v>
      </c>
      <c r="B720" t="s">
        <v>113</v>
      </c>
      <c r="C720" t="s">
        <v>114</v>
      </c>
      <c r="D720" t="s">
        <v>11</v>
      </c>
      <c r="E720" t="s">
        <v>12</v>
      </c>
      <c r="F720" t="s">
        <v>872</v>
      </c>
      <c r="H720" t="s">
        <v>16</v>
      </c>
      <c r="I720">
        <v>400</v>
      </c>
      <c r="J720" t="s">
        <v>14</v>
      </c>
      <c r="K720" s="70">
        <v>190</v>
      </c>
      <c r="L720" s="23">
        <v>156.6</v>
      </c>
      <c r="O720" s="70" t="s">
        <v>964</v>
      </c>
      <c r="P720" s="105" t="s">
        <v>964</v>
      </c>
      <c r="Q720" t="s">
        <v>872</v>
      </c>
      <c r="R720">
        <v>1</v>
      </c>
      <c r="S720" t="s">
        <v>14</v>
      </c>
      <c r="T720" t="s">
        <v>969</v>
      </c>
      <c r="U720" t="s">
        <v>15</v>
      </c>
    </row>
    <row r="721" spans="1:21">
      <c r="A721" t="s">
        <v>112</v>
      </c>
      <c r="B721" t="s">
        <v>113</v>
      </c>
      <c r="C721" t="s">
        <v>114</v>
      </c>
      <c r="D721" t="s">
        <v>11</v>
      </c>
      <c r="E721" t="s">
        <v>12</v>
      </c>
      <c r="F721" t="s">
        <v>873</v>
      </c>
      <c r="H721" t="s">
        <v>16</v>
      </c>
      <c r="I721">
        <v>1</v>
      </c>
      <c r="J721" t="s">
        <v>14</v>
      </c>
      <c r="K721" s="70">
        <v>25.5</v>
      </c>
      <c r="L721" s="23">
        <v>26.3</v>
      </c>
      <c r="O721" s="70">
        <v>26.3</v>
      </c>
      <c r="P721" s="105">
        <v>26.3</v>
      </c>
      <c r="Q721" t="s">
        <v>873</v>
      </c>
      <c r="R721">
        <v>1</v>
      </c>
      <c r="S721" t="s">
        <v>14</v>
      </c>
      <c r="T721" t="s">
        <v>969</v>
      </c>
      <c r="U721" t="s">
        <v>15</v>
      </c>
    </row>
    <row r="722" spans="1:21">
      <c r="A722" t="s">
        <v>112</v>
      </c>
      <c r="B722" t="s">
        <v>113</v>
      </c>
      <c r="C722" t="s">
        <v>114</v>
      </c>
      <c r="D722" t="s">
        <v>11</v>
      </c>
      <c r="E722" t="s">
        <v>12</v>
      </c>
      <c r="F722" t="s">
        <v>873</v>
      </c>
      <c r="H722" t="s">
        <v>16</v>
      </c>
      <c r="I722">
        <v>400</v>
      </c>
      <c r="J722" t="s">
        <v>14</v>
      </c>
      <c r="K722" s="70">
        <v>25.5</v>
      </c>
      <c r="L722" s="23">
        <v>21.1</v>
      </c>
      <c r="O722" s="70" t="s">
        <v>964</v>
      </c>
      <c r="P722" s="105" t="s">
        <v>964</v>
      </c>
      <c r="Q722" t="s">
        <v>873</v>
      </c>
      <c r="R722">
        <v>1</v>
      </c>
      <c r="S722" t="s">
        <v>14</v>
      </c>
      <c r="T722" t="s">
        <v>969</v>
      </c>
      <c r="U722" t="s">
        <v>15</v>
      </c>
    </row>
    <row r="723" spans="1:21">
      <c r="A723" t="s">
        <v>112</v>
      </c>
      <c r="B723" t="s">
        <v>113</v>
      </c>
      <c r="C723" t="s">
        <v>114</v>
      </c>
      <c r="D723" t="s">
        <v>11</v>
      </c>
      <c r="E723" t="s">
        <v>12</v>
      </c>
      <c r="F723" t="s">
        <v>874</v>
      </c>
      <c r="H723" t="s">
        <v>16</v>
      </c>
      <c r="I723">
        <v>1</v>
      </c>
      <c r="J723" t="s">
        <v>14</v>
      </c>
      <c r="K723" s="70">
        <v>17.899999999999999</v>
      </c>
      <c r="L723" s="23">
        <v>17.899999999999999</v>
      </c>
      <c r="O723" s="70">
        <v>17.899999999999999</v>
      </c>
      <c r="P723" s="105">
        <v>17.899999999999999</v>
      </c>
      <c r="Q723" t="s">
        <v>874</v>
      </c>
      <c r="R723">
        <v>1</v>
      </c>
      <c r="S723" t="s">
        <v>14</v>
      </c>
      <c r="T723" t="s">
        <v>969</v>
      </c>
      <c r="U723" t="s">
        <v>15</v>
      </c>
    </row>
    <row r="724" spans="1:21">
      <c r="A724" t="s">
        <v>112</v>
      </c>
      <c r="B724" t="s">
        <v>113</v>
      </c>
      <c r="C724" t="s">
        <v>114</v>
      </c>
      <c r="D724" t="s">
        <v>11</v>
      </c>
      <c r="E724" t="s">
        <v>12</v>
      </c>
      <c r="F724" t="s">
        <v>874</v>
      </c>
      <c r="H724" t="s">
        <v>16</v>
      </c>
      <c r="I724">
        <v>400</v>
      </c>
      <c r="J724" t="s">
        <v>14</v>
      </c>
      <c r="K724" s="70">
        <v>17.899999999999999</v>
      </c>
      <c r="L724" s="23">
        <v>14.3</v>
      </c>
      <c r="O724" s="70" t="s">
        <v>964</v>
      </c>
      <c r="P724" s="105" t="s">
        <v>964</v>
      </c>
      <c r="Q724" t="s">
        <v>874</v>
      </c>
      <c r="R724">
        <v>1</v>
      </c>
      <c r="S724" t="s">
        <v>14</v>
      </c>
      <c r="T724" t="s">
        <v>969</v>
      </c>
      <c r="U724" t="s">
        <v>15</v>
      </c>
    </row>
    <row r="725" spans="1:21">
      <c r="A725" t="s">
        <v>112</v>
      </c>
      <c r="B725" t="s">
        <v>113</v>
      </c>
      <c r="C725" t="s">
        <v>114</v>
      </c>
      <c r="D725" t="s">
        <v>11</v>
      </c>
      <c r="E725" t="s">
        <v>12</v>
      </c>
      <c r="F725" t="s">
        <v>875</v>
      </c>
      <c r="H725" t="s">
        <v>16</v>
      </c>
      <c r="I725">
        <v>1</v>
      </c>
      <c r="J725" t="s">
        <v>14</v>
      </c>
      <c r="K725" s="71">
        <v>6630</v>
      </c>
      <c r="L725" s="24">
        <v>6829</v>
      </c>
      <c r="M725" s="24"/>
      <c r="N725" s="35"/>
      <c r="O725" s="71">
        <v>6829</v>
      </c>
      <c r="P725" s="105">
        <v>6829</v>
      </c>
      <c r="Q725" t="s">
        <v>875</v>
      </c>
      <c r="R725">
        <v>1</v>
      </c>
      <c r="S725" t="s">
        <v>14</v>
      </c>
      <c r="T725" t="s">
        <v>969</v>
      </c>
      <c r="U725" t="s">
        <v>15</v>
      </c>
    </row>
    <row r="726" spans="1:21">
      <c r="A726" t="s">
        <v>112</v>
      </c>
      <c r="B726" t="s">
        <v>113</v>
      </c>
      <c r="C726" t="s">
        <v>114</v>
      </c>
      <c r="D726" t="s">
        <v>11</v>
      </c>
      <c r="E726" t="s">
        <v>12</v>
      </c>
      <c r="F726" t="s">
        <v>875</v>
      </c>
      <c r="H726" t="s">
        <v>16</v>
      </c>
      <c r="I726">
        <v>400</v>
      </c>
      <c r="J726" t="s">
        <v>14</v>
      </c>
      <c r="K726" s="71">
        <v>6630</v>
      </c>
      <c r="L726" s="24">
        <v>5463</v>
      </c>
      <c r="M726" s="24"/>
      <c r="N726" s="35"/>
      <c r="O726" s="70" t="s">
        <v>964</v>
      </c>
      <c r="P726" s="105" t="s">
        <v>964</v>
      </c>
      <c r="Q726" t="s">
        <v>875</v>
      </c>
      <c r="R726">
        <v>1</v>
      </c>
      <c r="S726" t="s">
        <v>14</v>
      </c>
      <c r="T726" t="s">
        <v>969</v>
      </c>
      <c r="U726" t="s">
        <v>15</v>
      </c>
    </row>
    <row r="727" spans="1:21">
      <c r="A727" t="s">
        <v>112</v>
      </c>
      <c r="B727" t="s">
        <v>113</v>
      </c>
      <c r="C727" t="s">
        <v>114</v>
      </c>
      <c r="D727" t="s">
        <v>11</v>
      </c>
      <c r="E727" t="s">
        <v>12</v>
      </c>
      <c r="F727" t="s">
        <v>876</v>
      </c>
      <c r="H727" t="s">
        <v>16</v>
      </c>
      <c r="I727">
        <v>1</v>
      </c>
      <c r="J727" t="s">
        <v>14</v>
      </c>
      <c r="K727" s="70">
        <v>204</v>
      </c>
      <c r="L727" s="23">
        <v>210.2</v>
      </c>
      <c r="O727" s="70">
        <v>210.2</v>
      </c>
      <c r="P727" s="105">
        <v>210.2</v>
      </c>
      <c r="Q727" t="s">
        <v>876</v>
      </c>
      <c r="R727">
        <v>1</v>
      </c>
      <c r="S727" t="s">
        <v>14</v>
      </c>
      <c r="T727" t="s">
        <v>969</v>
      </c>
      <c r="U727" t="s">
        <v>15</v>
      </c>
    </row>
    <row r="728" spans="1:21">
      <c r="A728" t="s">
        <v>112</v>
      </c>
      <c r="B728" t="s">
        <v>113</v>
      </c>
      <c r="C728" t="s">
        <v>114</v>
      </c>
      <c r="D728" t="s">
        <v>11</v>
      </c>
      <c r="E728" t="s">
        <v>12</v>
      </c>
      <c r="F728" t="s">
        <v>876</v>
      </c>
      <c r="H728" t="s">
        <v>16</v>
      </c>
      <c r="I728">
        <v>400</v>
      </c>
      <c r="J728" t="s">
        <v>14</v>
      </c>
      <c r="K728" s="70">
        <v>204</v>
      </c>
      <c r="L728" s="23">
        <v>168.1</v>
      </c>
      <c r="O728" s="70" t="s">
        <v>964</v>
      </c>
      <c r="P728" s="105" t="s">
        <v>964</v>
      </c>
      <c r="Q728" t="s">
        <v>876</v>
      </c>
      <c r="R728">
        <v>1</v>
      </c>
      <c r="S728" t="s">
        <v>14</v>
      </c>
      <c r="T728" t="s">
        <v>969</v>
      </c>
      <c r="U728" t="s">
        <v>15</v>
      </c>
    </row>
    <row r="729" spans="1:21">
      <c r="A729" t="s">
        <v>112</v>
      </c>
      <c r="B729" t="s">
        <v>113</v>
      </c>
      <c r="C729" t="s">
        <v>114</v>
      </c>
      <c r="D729" t="s">
        <v>11</v>
      </c>
      <c r="E729" t="s">
        <v>12</v>
      </c>
      <c r="F729" t="s">
        <v>877</v>
      </c>
      <c r="H729" t="s">
        <v>16</v>
      </c>
      <c r="I729">
        <v>1</v>
      </c>
      <c r="J729" t="s">
        <v>14</v>
      </c>
      <c r="K729" s="70">
        <v>96.9</v>
      </c>
      <c r="L729" s="23">
        <v>99.9</v>
      </c>
      <c r="O729" s="70">
        <v>99.9</v>
      </c>
      <c r="P729" s="105">
        <v>99.9</v>
      </c>
      <c r="Q729" t="s">
        <v>877</v>
      </c>
      <c r="R729">
        <v>1</v>
      </c>
      <c r="S729" t="s">
        <v>14</v>
      </c>
      <c r="T729" t="s">
        <v>969</v>
      </c>
      <c r="U729" t="s">
        <v>15</v>
      </c>
    </row>
    <row r="730" spans="1:21">
      <c r="A730" t="s">
        <v>112</v>
      </c>
      <c r="B730" t="s">
        <v>113</v>
      </c>
      <c r="C730" t="s">
        <v>114</v>
      </c>
      <c r="D730" t="s">
        <v>11</v>
      </c>
      <c r="E730" t="s">
        <v>12</v>
      </c>
      <c r="F730" t="s">
        <v>877</v>
      </c>
      <c r="H730" t="s">
        <v>16</v>
      </c>
      <c r="I730">
        <v>400</v>
      </c>
      <c r="J730" t="s">
        <v>14</v>
      </c>
      <c r="K730" s="70">
        <v>96.9</v>
      </c>
      <c r="L730" s="23">
        <v>80</v>
      </c>
      <c r="O730" s="70" t="s">
        <v>964</v>
      </c>
      <c r="P730" s="105" t="s">
        <v>964</v>
      </c>
      <c r="Q730" t="s">
        <v>877</v>
      </c>
      <c r="R730">
        <v>1</v>
      </c>
      <c r="S730" t="s">
        <v>14</v>
      </c>
      <c r="T730" t="s">
        <v>969</v>
      </c>
      <c r="U730" t="s">
        <v>15</v>
      </c>
    </row>
    <row r="731" spans="1:21">
      <c r="A731" t="s">
        <v>112</v>
      </c>
      <c r="B731" t="s">
        <v>113</v>
      </c>
      <c r="C731" t="s">
        <v>114</v>
      </c>
      <c r="D731" t="s">
        <v>11</v>
      </c>
      <c r="E731" t="s">
        <v>12</v>
      </c>
      <c r="F731" t="s">
        <v>965</v>
      </c>
      <c r="H731" t="s">
        <v>16</v>
      </c>
      <c r="I731">
        <v>1</v>
      </c>
      <c r="J731" t="s">
        <v>14</v>
      </c>
      <c r="K731" s="69"/>
      <c r="L731" s="22">
        <v>1549.7</v>
      </c>
      <c r="M731" s="22"/>
      <c r="N731" s="33"/>
      <c r="O731" s="69">
        <v>1549.7</v>
      </c>
      <c r="P731" s="105">
        <v>1549.7</v>
      </c>
      <c r="Q731" t="s">
        <v>965</v>
      </c>
      <c r="R731">
        <v>1</v>
      </c>
      <c r="S731" t="s">
        <v>14</v>
      </c>
      <c r="T731" t="s">
        <v>970</v>
      </c>
      <c r="U731" t="s">
        <v>15</v>
      </c>
    </row>
    <row r="732" spans="1:21">
      <c r="A732" t="s">
        <v>112</v>
      </c>
      <c r="B732" t="s">
        <v>113</v>
      </c>
      <c r="C732" t="s">
        <v>114</v>
      </c>
      <c r="D732" t="s">
        <v>11</v>
      </c>
      <c r="E732" t="s">
        <v>12</v>
      </c>
      <c r="F732" t="s">
        <v>965</v>
      </c>
      <c r="H732" t="s">
        <v>16</v>
      </c>
      <c r="I732">
        <v>400</v>
      </c>
      <c r="J732" t="s">
        <v>14</v>
      </c>
      <c r="K732" s="69"/>
      <c r="L732" s="22">
        <v>1239.8</v>
      </c>
      <c r="M732" s="22"/>
      <c r="N732" s="33"/>
      <c r="O732" s="70" t="s">
        <v>964</v>
      </c>
      <c r="P732" s="105" t="s">
        <v>964</v>
      </c>
      <c r="Q732" t="s">
        <v>965</v>
      </c>
      <c r="R732">
        <v>1</v>
      </c>
      <c r="S732" t="s">
        <v>14</v>
      </c>
      <c r="T732" t="s">
        <v>970</v>
      </c>
      <c r="U732" t="s">
        <v>15</v>
      </c>
    </row>
    <row r="733" spans="1:21">
      <c r="A733" t="s">
        <v>112</v>
      </c>
      <c r="B733" t="s">
        <v>113</v>
      </c>
      <c r="C733" t="s">
        <v>114</v>
      </c>
      <c r="D733" t="s">
        <v>11</v>
      </c>
      <c r="E733" t="s">
        <v>12</v>
      </c>
      <c r="F733" t="s">
        <v>878</v>
      </c>
      <c r="H733" t="s">
        <v>16</v>
      </c>
      <c r="I733">
        <v>1</v>
      </c>
      <c r="J733" t="s">
        <v>14</v>
      </c>
      <c r="K733" s="70">
        <v>229.5</v>
      </c>
      <c r="L733" s="23">
        <v>236.4</v>
      </c>
      <c r="O733" s="70">
        <v>236.4</v>
      </c>
      <c r="P733" s="105">
        <v>236.4</v>
      </c>
      <c r="Q733" t="s">
        <v>878</v>
      </c>
      <c r="R733">
        <v>1</v>
      </c>
      <c r="S733" t="s">
        <v>14</v>
      </c>
      <c r="T733" t="s">
        <v>969</v>
      </c>
      <c r="U733" t="s">
        <v>15</v>
      </c>
    </row>
    <row r="734" spans="1:21">
      <c r="A734" t="s">
        <v>112</v>
      </c>
      <c r="B734" t="s">
        <v>113</v>
      </c>
      <c r="C734" t="s">
        <v>114</v>
      </c>
      <c r="D734" t="s">
        <v>11</v>
      </c>
      <c r="E734" t="s">
        <v>12</v>
      </c>
      <c r="F734" t="s">
        <v>878</v>
      </c>
      <c r="H734" t="s">
        <v>16</v>
      </c>
      <c r="I734">
        <v>400</v>
      </c>
      <c r="J734" t="s">
        <v>14</v>
      </c>
      <c r="K734" s="70">
        <v>229.5</v>
      </c>
      <c r="L734" s="23">
        <v>189.2</v>
      </c>
      <c r="O734" s="70" t="s">
        <v>964</v>
      </c>
      <c r="P734" s="105" t="s">
        <v>964</v>
      </c>
      <c r="Q734" t="s">
        <v>878</v>
      </c>
      <c r="R734">
        <v>1</v>
      </c>
      <c r="S734" t="s">
        <v>14</v>
      </c>
      <c r="T734" t="s">
        <v>969</v>
      </c>
      <c r="U734" t="s">
        <v>15</v>
      </c>
    </row>
    <row r="735" spans="1:21">
      <c r="A735" t="s">
        <v>112</v>
      </c>
      <c r="B735" t="s">
        <v>113</v>
      </c>
      <c r="C735" t="s">
        <v>114</v>
      </c>
      <c r="D735" t="s">
        <v>11</v>
      </c>
      <c r="E735" t="s">
        <v>12</v>
      </c>
      <c r="F735" t="s">
        <v>879</v>
      </c>
      <c r="H735" t="s">
        <v>16</v>
      </c>
      <c r="I735">
        <v>1</v>
      </c>
      <c r="J735" t="s">
        <v>14</v>
      </c>
      <c r="K735" s="70">
        <v>76.5</v>
      </c>
      <c r="L735" s="23">
        <v>78.8</v>
      </c>
      <c r="O735" s="70">
        <v>78.8</v>
      </c>
      <c r="P735" s="105">
        <v>78.8</v>
      </c>
      <c r="Q735" t="s">
        <v>879</v>
      </c>
      <c r="R735">
        <v>1</v>
      </c>
      <c r="S735" t="s">
        <v>14</v>
      </c>
      <c r="T735" t="s">
        <v>969</v>
      </c>
      <c r="U735" t="s">
        <v>15</v>
      </c>
    </row>
    <row r="736" spans="1:21">
      <c r="A736" t="s">
        <v>112</v>
      </c>
      <c r="B736" t="s">
        <v>113</v>
      </c>
      <c r="C736" t="s">
        <v>114</v>
      </c>
      <c r="D736" t="s">
        <v>11</v>
      </c>
      <c r="E736" t="s">
        <v>12</v>
      </c>
      <c r="F736" t="s">
        <v>879</v>
      </c>
      <c r="H736" t="s">
        <v>16</v>
      </c>
      <c r="I736">
        <v>400</v>
      </c>
      <c r="J736" t="s">
        <v>14</v>
      </c>
      <c r="K736" s="70">
        <v>76.5</v>
      </c>
      <c r="L736" s="23">
        <v>63.1</v>
      </c>
      <c r="O736" s="70" t="s">
        <v>964</v>
      </c>
      <c r="P736" s="105" t="s">
        <v>964</v>
      </c>
      <c r="Q736" t="s">
        <v>879</v>
      </c>
      <c r="R736">
        <v>1</v>
      </c>
      <c r="S736" t="s">
        <v>14</v>
      </c>
      <c r="T736" t="s">
        <v>969</v>
      </c>
      <c r="U736" t="s">
        <v>15</v>
      </c>
    </row>
    <row r="737" spans="1:21">
      <c r="A737" t="s">
        <v>112</v>
      </c>
      <c r="B737" t="s">
        <v>113</v>
      </c>
      <c r="C737" t="s">
        <v>114</v>
      </c>
      <c r="D737" t="s">
        <v>11</v>
      </c>
      <c r="E737" t="s">
        <v>12</v>
      </c>
      <c r="F737" t="s">
        <v>880</v>
      </c>
      <c r="H737" t="s">
        <v>16</v>
      </c>
      <c r="I737">
        <v>1</v>
      </c>
      <c r="J737" t="s">
        <v>14</v>
      </c>
      <c r="K737" s="70">
        <v>249.9</v>
      </c>
      <c r="L737" s="23">
        <v>249.9</v>
      </c>
      <c r="O737" s="70">
        <v>249.9</v>
      </c>
      <c r="P737" s="105">
        <v>249.9</v>
      </c>
      <c r="Q737" t="s">
        <v>880</v>
      </c>
      <c r="R737">
        <v>1</v>
      </c>
      <c r="S737" t="s">
        <v>14</v>
      </c>
      <c r="T737" t="s">
        <v>969</v>
      </c>
      <c r="U737" t="s">
        <v>15</v>
      </c>
    </row>
    <row r="738" spans="1:21">
      <c r="A738" t="s">
        <v>112</v>
      </c>
      <c r="B738" t="s">
        <v>113</v>
      </c>
      <c r="C738" t="s">
        <v>114</v>
      </c>
      <c r="D738" t="s">
        <v>11</v>
      </c>
      <c r="E738" t="s">
        <v>12</v>
      </c>
      <c r="F738" t="s">
        <v>880</v>
      </c>
      <c r="H738" t="s">
        <v>16</v>
      </c>
      <c r="I738">
        <v>400</v>
      </c>
      <c r="J738" t="s">
        <v>14</v>
      </c>
      <c r="K738" s="70">
        <v>249.9</v>
      </c>
      <c r="L738" s="23">
        <v>200</v>
      </c>
      <c r="O738" s="70" t="s">
        <v>964</v>
      </c>
      <c r="P738" s="105" t="s">
        <v>964</v>
      </c>
      <c r="Q738" t="s">
        <v>880</v>
      </c>
      <c r="R738">
        <v>1</v>
      </c>
      <c r="S738" t="s">
        <v>14</v>
      </c>
      <c r="T738" t="s">
        <v>969</v>
      </c>
      <c r="U738" t="s">
        <v>15</v>
      </c>
    </row>
    <row r="739" spans="1:21">
      <c r="A739" t="s">
        <v>115</v>
      </c>
      <c r="B739" t="s">
        <v>116</v>
      </c>
      <c r="C739" t="s">
        <v>117</v>
      </c>
      <c r="D739" t="s">
        <v>11</v>
      </c>
      <c r="E739" t="s">
        <v>12</v>
      </c>
      <c r="F739" t="s">
        <v>13</v>
      </c>
      <c r="H739" t="s">
        <v>16</v>
      </c>
      <c r="I739">
        <v>1</v>
      </c>
      <c r="J739" t="s">
        <v>14</v>
      </c>
      <c r="K739" s="70">
        <v>637.5</v>
      </c>
      <c r="L739" s="23">
        <v>656.7</v>
      </c>
      <c r="O739" s="70">
        <v>656.7</v>
      </c>
      <c r="P739" s="105">
        <v>656.7</v>
      </c>
      <c r="Q739" t="s">
        <v>13</v>
      </c>
      <c r="R739">
        <v>1</v>
      </c>
      <c r="S739" t="s">
        <v>14</v>
      </c>
      <c r="T739" t="s">
        <v>969</v>
      </c>
      <c r="U739" t="s">
        <v>15</v>
      </c>
    </row>
    <row r="740" spans="1:21">
      <c r="A740" t="s">
        <v>115</v>
      </c>
      <c r="B740" t="s">
        <v>116</v>
      </c>
      <c r="C740" t="s">
        <v>117</v>
      </c>
      <c r="D740" t="s">
        <v>11</v>
      </c>
      <c r="E740" t="s">
        <v>12</v>
      </c>
      <c r="F740" t="s">
        <v>13</v>
      </c>
      <c r="H740" t="s">
        <v>16</v>
      </c>
      <c r="I740">
        <v>400</v>
      </c>
      <c r="J740" t="s">
        <v>14</v>
      </c>
      <c r="K740" s="70">
        <v>637.5</v>
      </c>
      <c r="L740" s="23">
        <v>525.29999999999995</v>
      </c>
      <c r="O740" s="70" t="s">
        <v>964</v>
      </c>
      <c r="P740" s="105" t="s">
        <v>964</v>
      </c>
      <c r="Q740" t="s">
        <v>13</v>
      </c>
      <c r="R740">
        <v>1</v>
      </c>
      <c r="S740" t="s">
        <v>14</v>
      </c>
      <c r="T740" t="s">
        <v>969</v>
      </c>
      <c r="U740" t="s">
        <v>15</v>
      </c>
    </row>
    <row r="741" spans="1:21">
      <c r="A741" t="s">
        <v>115</v>
      </c>
      <c r="B741" t="s">
        <v>116</v>
      </c>
      <c r="C741" t="s">
        <v>117</v>
      </c>
      <c r="D741" t="s">
        <v>11</v>
      </c>
      <c r="E741" t="s">
        <v>12</v>
      </c>
      <c r="F741" t="s">
        <v>872</v>
      </c>
      <c r="H741" t="s">
        <v>16</v>
      </c>
      <c r="I741">
        <v>1</v>
      </c>
      <c r="J741" t="s">
        <v>14</v>
      </c>
      <c r="K741" s="70">
        <v>190</v>
      </c>
      <c r="L741" s="23">
        <v>195.7</v>
      </c>
      <c r="O741" s="70">
        <v>195.7</v>
      </c>
      <c r="P741" s="105">
        <v>195.7</v>
      </c>
      <c r="Q741" t="s">
        <v>872</v>
      </c>
      <c r="R741">
        <v>1</v>
      </c>
      <c r="S741" t="s">
        <v>14</v>
      </c>
      <c r="T741" t="s">
        <v>969</v>
      </c>
      <c r="U741" t="s">
        <v>15</v>
      </c>
    </row>
    <row r="742" spans="1:21">
      <c r="A742" t="s">
        <v>115</v>
      </c>
      <c r="B742" t="s">
        <v>116</v>
      </c>
      <c r="C742" t="s">
        <v>117</v>
      </c>
      <c r="D742" t="s">
        <v>11</v>
      </c>
      <c r="E742" t="s">
        <v>12</v>
      </c>
      <c r="F742" t="s">
        <v>872</v>
      </c>
      <c r="H742" t="s">
        <v>16</v>
      </c>
      <c r="I742">
        <v>400</v>
      </c>
      <c r="J742" t="s">
        <v>14</v>
      </c>
      <c r="L742" s="23">
        <v>156.6</v>
      </c>
      <c r="O742" s="70" t="s">
        <v>964</v>
      </c>
      <c r="P742" s="105" t="s">
        <v>964</v>
      </c>
      <c r="Q742" t="s">
        <v>872</v>
      </c>
      <c r="R742">
        <v>1</v>
      </c>
      <c r="S742" t="s">
        <v>14</v>
      </c>
      <c r="T742" t="s">
        <v>969</v>
      </c>
      <c r="U742" t="s">
        <v>15</v>
      </c>
    </row>
    <row r="743" spans="1:21">
      <c r="A743" t="s">
        <v>115</v>
      </c>
      <c r="B743" t="s">
        <v>116</v>
      </c>
      <c r="C743" t="s">
        <v>117</v>
      </c>
      <c r="D743" t="s">
        <v>11</v>
      </c>
      <c r="E743" t="s">
        <v>12</v>
      </c>
      <c r="F743" t="s">
        <v>873</v>
      </c>
      <c r="H743" t="s">
        <v>16</v>
      </c>
      <c r="I743">
        <v>1</v>
      </c>
      <c r="J743" t="s">
        <v>14</v>
      </c>
      <c r="K743" s="70">
        <v>25.5</v>
      </c>
      <c r="L743" s="23">
        <v>26.3</v>
      </c>
      <c r="O743" s="70">
        <v>26.3</v>
      </c>
      <c r="P743" s="105">
        <v>26.3</v>
      </c>
      <c r="Q743" t="s">
        <v>873</v>
      </c>
      <c r="R743">
        <v>1</v>
      </c>
      <c r="S743" t="s">
        <v>14</v>
      </c>
      <c r="T743" t="s">
        <v>969</v>
      </c>
      <c r="U743" t="s">
        <v>15</v>
      </c>
    </row>
    <row r="744" spans="1:21">
      <c r="A744" t="s">
        <v>115</v>
      </c>
      <c r="B744" t="s">
        <v>116</v>
      </c>
      <c r="C744" t="s">
        <v>117</v>
      </c>
      <c r="D744" t="s">
        <v>11</v>
      </c>
      <c r="E744" t="s">
        <v>12</v>
      </c>
      <c r="F744" t="s">
        <v>873</v>
      </c>
      <c r="H744" t="s">
        <v>16</v>
      </c>
      <c r="I744">
        <v>400</v>
      </c>
      <c r="J744" t="s">
        <v>14</v>
      </c>
      <c r="K744" s="70">
        <v>25.5</v>
      </c>
      <c r="L744" s="23">
        <v>21.1</v>
      </c>
      <c r="O744" s="70" t="s">
        <v>964</v>
      </c>
      <c r="P744" s="105" t="s">
        <v>964</v>
      </c>
      <c r="Q744" t="s">
        <v>873</v>
      </c>
      <c r="R744">
        <v>1</v>
      </c>
      <c r="S744" t="s">
        <v>14</v>
      </c>
      <c r="T744" t="s">
        <v>969</v>
      </c>
      <c r="U744" t="s">
        <v>15</v>
      </c>
    </row>
    <row r="745" spans="1:21">
      <c r="A745" t="s">
        <v>115</v>
      </c>
      <c r="B745" t="s">
        <v>116</v>
      </c>
      <c r="C745" t="s">
        <v>117</v>
      </c>
      <c r="D745" t="s">
        <v>11</v>
      </c>
      <c r="E745" t="s">
        <v>12</v>
      </c>
      <c r="F745" t="s">
        <v>874</v>
      </c>
      <c r="H745" t="s">
        <v>16</v>
      </c>
      <c r="I745">
        <v>1</v>
      </c>
      <c r="J745" t="s">
        <v>14</v>
      </c>
      <c r="K745" s="70">
        <v>17.899999999999999</v>
      </c>
      <c r="L745" s="23">
        <v>17.899999999999999</v>
      </c>
      <c r="O745" s="70">
        <v>17.899999999999999</v>
      </c>
      <c r="P745" s="105">
        <v>17.899999999999999</v>
      </c>
      <c r="Q745" t="s">
        <v>874</v>
      </c>
      <c r="R745">
        <v>1</v>
      </c>
      <c r="S745" t="s">
        <v>14</v>
      </c>
      <c r="T745" t="s">
        <v>969</v>
      </c>
      <c r="U745" t="s">
        <v>15</v>
      </c>
    </row>
    <row r="746" spans="1:21">
      <c r="A746" t="s">
        <v>115</v>
      </c>
      <c r="B746" t="s">
        <v>116</v>
      </c>
      <c r="C746" t="s">
        <v>117</v>
      </c>
      <c r="D746" t="s">
        <v>11</v>
      </c>
      <c r="E746" t="s">
        <v>12</v>
      </c>
      <c r="F746" t="s">
        <v>874</v>
      </c>
      <c r="H746" t="s">
        <v>16</v>
      </c>
      <c r="I746">
        <v>400</v>
      </c>
      <c r="J746" t="s">
        <v>14</v>
      </c>
      <c r="K746" s="70">
        <v>17.899999999999999</v>
      </c>
      <c r="L746" s="23">
        <v>14.3</v>
      </c>
      <c r="O746" s="70" t="s">
        <v>964</v>
      </c>
      <c r="P746" s="105" t="s">
        <v>964</v>
      </c>
      <c r="Q746" t="s">
        <v>874</v>
      </c>
      <c r="R746">
        <v>1</v>
      </c>
      <c r="S746" t="s">
        <v>14</v>
      </c>
      <c r="T746" t="s">
        <v>969</v>
      </c>
      <c r="U746" t="s">
        <v>15</v>
      </c>
    </row>
    <row r="747" spans="1:21">
      <c r="A747" t="s">
        <v>115</v>
      </c>
      <c r="B747" t="s">
        <v>116</v>
      </c>
      <c r="C747" t="s">
        <v>117</v>
      </c>
      <c r="D747" t="s">
        <v>11</v>
      </c>
      <c r="E747" t="s">
        <v>12</v>
      </c>
      <c r="F747" t="s">
        <v>875</v>
      </c>
      <c r="H747" t="s">
        <v>16</v>
      </c>
      <c r="I747">
        <v>1</v>
      </c>
      <c r="J747" t="s">
        <v>14</v>
      </c>
      <c r="K747" s="71">
        <v>6630</v>
      </c>
      <c r="L747" s="24">
        <v>6829</v>
      </c>
      <c r="M747" s="24"/>
      <c r="N747" s="35"/>
      <c r="O747" s="71">
        <v>6829</v>
      </c>
      <c r="P747" s="105">
        <v>6829</v>
      </c>
      <c r="Q747" t="s">
        <v>875</v>
      </c>
      <c r="R747">
        <v>1</v>
      </c>
      <c r="S747" t="s">
        <v>14</v>
      </c>
      <c r="T747" t="s">
        <v>969</v>
      </c>
      <c r="U747" t="s">
        <v>15</v>
      </c>
    </row>
    <row r="748" spans="1:21">
      <c r="A748" t="s">
        <v>115</v>
      </c>
      <c r="B748" t="s">
        <v>116</v>
      </c>
      <c r="C748" t="s">
        <v>117</v>
      </c>
      <c r="D748" t="s">
        <v>11</v>
      </c>
      <c r="E748" t="s">
        <v>12</v>
      </c>
      <c r="F748" t="s">
        <v>875</v>
      </c>
      <c r="H748" t="s">
        <v>16</v>
      </c>
      <c r="I748">
        <v>400</v>
      </c>
      <c r="J748" t="s">
        <v>14</v>
      </c>
      <c r="K748" s="71">
        <v>6630</v>
      </c>
      <c r="L748" s="24">
        <v>5463</v>
      </c>
      <c r="M748" s="24"/>
      <c r="N748" s="35"/>
      <c r="O748" s="70" t="s">
        <v>964</v>
      </c>
      <c r="P748" s="105" t="s">
        <v>964</v>
      </c>
      <c r="Q748" t="s">
        <v>875</v>
      </c>
      <c r="R748">
        <v>1</v>
      </c>
      <c r="S748" t="s">
        <v>14</v>
      </c>
      <c r="T748" t="s">
        <v>969</v>
      </c>
      <c r="U748" t="s">
        <v>15</v>
      </c>
    </row>
    <row r="749" spans="1:21">
      <c r="A749" t="s">
        <v>115</v>
      </c>
      <c r="B749" t="s">
        <v>116</v>
      </c>
      <c r="C749" t="s">
        <v>117</v>
      </c>
      <c r="D749" t="s">
        <v>11</v>
      </c>
      <c r="E749" t="s">
        <v>12</v>
      </c>
      <c r="F749" t="s">
        <v>876</v>
      </c>
      <c r="H749" t="s">
        <v>16</v>
      </c>
      <c r="I749">
        <v>1</v>
      </c>
      <c r="J749" t="s">
        <v>14</v>
      </c>
      <c r="K749" s="70">
        <v>204</v>
      </c>
      <c r="L749" s="23">
        <v>210.2</v>
      </c>
      <c r="O749" s="70">
        <v>210.2</v>
      </c>
      <c r="P749" s="105">
        <v>210.2</v>
      </c>
      <c r="Q749" t="s">
        <v>876</v>
      </c>
      <c r="R749">
        <v>1</v>
      </c>
      <c r="S749" t="s">
        <v>14</v>
      </c>
      <c r="T749" t="s">
        <v>969</v>
      </c>
      <c r="U749" t="s">
        <v>15</v>
      </c>
    </row>
    <row r="750" spans="1:21">
      <c r="A750" t="s">
        <v>115</v>
      </c>
      <c r="B750" t="s">
        <v>116</v>
      </c>
      <c r="C750" t="s">
        <v>117</v>
      </c>
      <c r="D750" t="s">
        <v>11</v>
      </c>
      <c r="E750" t="s">
        <v>12</v>
      </c>
      <c r="F750" t="s">
        <v>876</v>
      </c>
      <c r="H750" t="s">
        <v>16</v>
      </c>
      <c r="I750">
        <v>400</v>
      </c>
      <c r="J750" t="s">
        <v>14</v>
      </c>
      <c r="K750" s="70">
        <v>204</v>
      </c>
      <c r="L750" s="23">
        <v>168.1</v>
      </c>
      <c r="O750" s="70" t="s">
        <v>964</v>
      </c>
      <c r="P750" s="105" t="s">
        <v>964</v>
      </c>
      <c r="Q750" t="s">
        <v>876</v>
      </c>
      <c r="R750">
        <v>1</v>
      </c>
      <c r="S750" t="s">
        <v>14</v>
      </c>
      <c r="T750" t="s">
        <v>969</v>
      </c>
      <c r="U750" t="s">
        <v>15</v>
      </c>
    </row>
    <row r="751" spans="1:21">
      <c r="A751" t="s">
        <v>115</v>
      </c>
      <c r="B751" t="s">
        <v>116</v>
      </c>
      <c r="C751" t="s">
        <v>117</v>
      </c>
      <c r="D751" t="s">
        <v>11</v>
      </c>
      <c r="E751" t="s">
        <v>12</v>
      </c>
      <c r="F751" t="s">
        <v>877</v>
      </c>
      <c r="H751" t="s">
        <v>16</v>
      </c>
      <c r="I751">
        <v>1</v>
      </c>
      <c r="J751" t="s">
        <v>14</v>
      </c>
      <c r="K751" s="70">
        <v>96.9</v>
      </c>
      <c r="L751" s="23">
        <v>99.9</v>
      </c>
      <c r="O751" s="70">
        <v>99.9</v>
      </c>
      <c r="P751" s="105">
        <v>99.9</v>
      </c>
      <c r="Q751" t="s">
        <v>877</v>
      </c>
      <c r="R751">
        <v>1</v>
      </c>
      <c r="S751" t="s">
        <v>14</v>
      </c>
      <c r="T751" t="s">
        <v>969</v>
      </c>
      <c r="U751" t="s">
        <v>15</v>
      </c>
    </row>
    <row r="752" spans="1:21">
      <c r="A752" t="s">
        <v>115</v>
      </c>
      <c r="B752" t="s">
        <v>116</v>
      </c>
      <c r="C752" t="s">
        <v>117</v>
      </c>
      <c r="D752" t="s">
        <v>11</v>
      </c>
      <c r="E752" t="s">
        <v>12</v>
      </c>
      <c r="F752" t="s">
        <v>877</v>
      </c>
      <c r="H752" t="s">
        <v>16</v>
      </c>
      <c r="I752">
        <v>400</v>
      </c>
      <c r="J752" t="s">
        <v>14</v>
      </c>
      <c r="K752" s="70">
        <v>96.9</v>
      </c>
      <c r="L752" s="23">
        <v>80</v>
      </c>
      <c r="O752" s="70" t="s">
        <v>964</v>
      </c>
      <c r="P752" s="105" t="s">
        <v>964</v>
      </c>
      <c r="Q752" t="s">
        <v>877</v>
      </c>
      <c r="R752">
        <v>1</v>
      </c>
      <c r="S752" t="s">
        <v>14</v>
      </c>
      <c r="T752" t="s">
        <v>969</v>
      </c>
      <c r="U752" t="s">
        <v>15</v>
      </c>
    </row>
    <row r="753" spans="1:21">
      <c r="A753" t="s">
        <v>115</v>
      </c>
      <c r="B753" t="s">
        <v>116</v>
      </c>
      <c r="C753" t="s">
        <v>117</v>
      </c>
      <c r="D753" t="s">
        <v>11</v>
      </c>
      <c r="E753" t="s">
        <v>12</v>
      </c>
      <c r="F753" t="s">
        <v>965</v>
      </c>
      <c r="H753" t="s">
        <v>16</v>
      </c>
      <c r="I753">
        <v>1</v>
      </c>
      <c r="J753" t="s">
        <v>14</v>
      </c>
      <c r="K753" s="69"/>
      <c r="L753" s="22">
        <v>1549.7</v>
      </c>
      <c r="M753" s="22"/>
      <c r="N753" s="33"/>
      <c r="O753" s="69">
        <v>1549.7</v>
      </c>
      <c r="P753" s="105">
        <v>1549.7</v>
      </c>
      <c r="Q753" t="s">
        <v>965</v>
      </c>
      <c r="R753">
        <v>1</v>
      </c>
      <c r="S753" t="s">
        <v>14</v>
      </c>
      <c r="T753" t="s">
        <v>970</v>
      </c>
      <c r="U753" t="s">
        <v>15</v>
      </c>
    </row>
    <row r="754" spans="1:21">
      <c r="A754" t="s">
        <v>115</v>
      </c>
      <c r="B754" t="s">
        <v>116</v>
      </c>
      <c r="C754" t="s">
        <v>117</v>
      </c>
      <c r="D754" t="s">
        <v>11</v>
      </c>
      <c r="E754" t="s">
        <v>12</v>
      </c>
      <c r="F754" t="s">
        <v>965</v>
      </c>
      <c r="H754" t="s">
        <v>16</v>
      </c>
      <c r="I754">
        <v>400</v>
      </c>
      <c r="J754" t="s">
        <v>14</v>
      </c>
      <c r="K754" s="69"/>
      <c r="L754" s="22">
        <v>1239.8</v>
      </c>
      <c r="M754" s="22"/>
      <c r="N754" s="33"/>
      <c r="O754" s="70" t="s">
        <v>964</v>
      </c>
      <c r="P754" s="105" t="s">
        <v>964</v>
      </c>
      <c r="Q754" t="s">
        <v>965</v>
      </c>
      <c r="R754">
        <v>1</v>
      </c>
      <c r="S754" t="s">
        <v>14</v>
      </c>
      <c r="T754" t="s">
        <v>970</v>
      </c>
      <c r="U754" t="s">
        <v>15</v>
      </c>
    </row>
    <row r="755" spans="1:21">
      <c r="A755" t="s">
        <v>115</v>
      </c>
      <c r="B755" t="s">
        <v>116</v>
      </c>
      <c r="C755" t="s">
        <v>117</v>
      </c>
      <c r="D755" t="s">
        <v>11</v>
      </c>
      <c r="E755" t="s">
        <v>12</v>
      </c>
      <c r="F755" t="s">
        <v>878</v>
      </c>
      <c r="H755" t="s">
        <v>16</v>
      </c>
      <c r="I755">
        <v>1</v>
      </c>
      <c r="J755" t="s">
        <v>14</v>
      </c>
      <c r="K755" s="70">
        <v>229.5</v>
      </c>
      <c r="L755" s="23">
        <v>236.4</v>
      </c>
      <c r="O755" s="70">
        <v>236.4</v>
      </c>
      <c r="P755" s="105">
        <v>236.4</v>
      </c>
      <c r="Q755" t="s">
        <v>878</v>
      </c>
      <c r="R755">
        <v>1</v>
      </c>
      <c r="S755" t="s">
        <v>14</v>
      </c>
      <c r="T755" t="s">
        <v>969</v>
      </c>
      <c r="U755" t="s">
        <v>15</v>
      </c>
    </row>
    <row r="756" spans="1:21">
      <c r="A756" t="s">
        <v>115</v>
      </c>
      <c r="B756" t="s">
        <v>116</v>
      </c>
      <c r="C756" t="s">
        <v>117</v>
      </c>
      <c r="D756" t="s">
        <v>11</v>
      </c>
      <c r="E756" t="s">
        <v>12</v>
      </c>
      <c r="F756" t="s">
        <v>878</v>
      </c>
      <c r="H756" t="s">
        <v>16</v>
      </c>
      <c r="I756">
        <v>400</v>
      </c>
      <c r="J756" t="s">
        <v>14</v>
      </c>
      <c r="K756" s="70">
        <v>229.5</v>
      </c>
      <c r="L756" s="23">
        <v>189.2</v>
      </c>
      <c r="O756" s="70" t="s">
        <v>964</v>
      </c>
      <c r="P756" s="105" t="s">
        <v>964</v>
      </c>
      <c r="Q756" t="s">
        <v>878</v>
      </c>
      <c r="R756">
        <v>1</v>
      </c>
      <c r="S756" t="s">
        <v>14</v>
      </c>
      <c r="T756" t="s">
        <v>969</v>
      </c>
      <c r="U756" t="s">
        <v>15</v>
      </c>
    </row>
    <row r="757" spans="1:21">
      <c r="A757" t="s">
        <v>115</v>
      </c>
      <c r="B757" t="s">
        <v>116</v>
      </c>
      <c r="C757" t="s">
        <v>117</v>
      </c>
      <c r="D757" t="s">
        <v>11</v>
      </c>
      <c r="E757" t="s">
        <v>12</v>
      </c>
      <c r="F757" t="s">
        <v>879</v>
      </c>
      <c r="H757" t="s">
        <v>16</v>
      </c>
      <c r="I757">
        <v>1</v>
      </c>
      <c r="J757" t="s">
        <v>14</v>
      </c>
      <c r="K757" s="70">
        <v>76.5</v>
      </c>
      <c r="L757" s="23">
        <v>78.8</v>
      </c>
      <c r="O757" s="70">
        <v>78.8</v>
      </c>
      <c r="P757" s="105">
        <v>78.8</v>
      </c>
      <c r="Q757" t="s">
        <v>879</v>
      </c>
      <c r="R757">
        <v>1</v>
      </c>
      <c r="S757" t="s">
        <v>14</v>
      </c>
      <c r="T757" t="s">
        <v>969</v>
      </c>
      <c r="U757" t="s">
        <v>15</v>
      </c>
    </row>
    <row r="758" spans="1:21">
      <c r="A758" t="s">
        <v>115</v>
      </c>
      <c r="B758" t="s">
        <v>116</v>
      </c>
      <c r="C758" t="s">
        <v>117</v>
      </c>
      <c r="D758" t="s">
        <v>11</v>
      </c>
      <c r="E758" t="s">
        <v>12</v>
      </c>
      <c r="F758" t="s">
        <v>879</v>
      </c>
      <c r="H758" t="s">
        <v>16</v>
      </c>
      <c r="I758">
        <v>400</v>
      </c>
      <c r="J758" t="s">
        <v>14</v>
      </c>
      <c r="K758" s="70">
        <v>76.5</v>
      </c>
      <c r="L758" s="23">
        <v>63.1</v>
      </c>
      <c r="O758" s="70" t="s">
        <v>964</v>
      </c>
      <c r="P758" s="105" t="s">
        <v>964</v>
      </c>
      <c r="Q758" t="s">
        <v>879</v>
      </c>
      <c r="R758">
        <v>1</v>
      </c>
      <c r="S758" t="s">
        <v>14</v>
      </c>
      <c r="T758" t="s">
        <v>969</v>
      </c>
      <c r="U758" t="s">
        <v>15</v>
      </c>
    </row>
    <row r="759" spans="1:21">
      <c r="A759" t="s">
        <v>115</v>
      </c>
      <c r="B759" t="s">
        <v>116</v>
      </c>
      <c r="C759" t="s">
        <v>117</v>
      </c>
      <c r="D759" t="s">
        <v>11</v>
      </c>
      <c r="E759" t="s">
        <v>12</v>
      </c>
      <c r="F759" t="s">
        <v>880</v>
      </c>
      <c r="H759" t="s">
        <v>16</v>
      </c>
      <c r="I759">
        <v>1</v>
      </c>
      <c r="J759" t="s">
        <v>14</v>
      </c>
      <c r="K759" s="70">
        <v>249.9</v>
      </c>
      <c r="L759" s="23">
        <v>249.9</v>
      </c>
      <c r="O759" s="70">
        <v>249.9</v>
      </c>
      <c r="P759" s="105">
        <v>249.9</v>
      </c>
      <c r="Q759" t="s">
        <v>880</v>
      </c>
      <c r="R759">
        <v>1</v>
      </c>
      <c r="S759" t="s">
        <v>14</v>
      </c>
      <c r="T759" t="s">
        <v>969</v>
      </c>
      <c r="U759" t="s">
        <v>15</v>
      </c>
    </row>
    <row r="760" spans="1:21">
      <c r="A760" t="s">
        <v>115</v>
      </c>
      <c r="B760" t="s">
        <v>116</v>
      </c>
      <c r="C760" t="s">
        <v>117</v>
      </c>
      <c r="D760" t="s">
        <v>11</v>
      </c>
      <c r="E760" t="s">
        <v>12</v>
      </c>
      <c r="F760" t="s">
        <v>880</v>
      </c>
      <c r="H760" t="s">
        <v>16</v>
      </c>
      <c r="I760">
        <v>400</v>
      </c>
      <c r="J760" t="s">
        <v>14</v>
      </c>
      <c r="K760" s="70">
        <v>249.9</v>
      </c>
      <c r="L760" s="23">
        <v>200</v>
      </c>
      <c r="O760" s="70" t="s">
        <v>964</v>
      </c>
      <c r="P760" s="105" t="s">
        <v>964</v>
      </c>
      <c r="Q760" t="s">
        <v>880</v>
      </c>
      <c r="R760">
        <v>1</v>
      </c>
      <c r="S760" t="s">
        <v>14</v>
      </c>
      <c r="T760" t="s">
        <v>969</v>
      </c>
      <c r="U760" t="s">
        <v>15</v>
      </c>
    </row>
    <row r="761" spans="1:21">
      <c r="A761" t="s">
        <v>118</v>
      </c>
      <c r="B761" t="s">
        <v>119</v>
      </c>
      <c r="C761" t="s">
        <v>120</v>
      </c>
      <c r="D761" t="s">
        <v>11</v>
      </c>
      <c r="E761" t="s">
        <v>12</v>
      </c>
      <c r="F761" t="s">
        <v>13</v>
      </c>
      <c r="H761" t="s">
        <v>16</v>
      </c>
      <c r="I761">
        <v>1</v>
      </c>
      <c r="J761" t="s">
        <v>14</v>
      </c>
      <c r="K761" s="70">
        <v>637.5</v>
      </c>
      <c r="L761" s="23">
        <v>656.7</v>
      </c>
      <c r="O761" s="70">
        <v>656.7</v>
      </c>
      <c r="P761" s="105">
        <v>656.7</v>
      </c>
      <c r="Q761" t="s">
        <v>13</v>
      </c>
      <c r="R761">
        <v>1</v>
      </c>
      <c r="S761" t="s">
        <v>14</v>
      </c>
      <c r="T761" t="s">
        <v>969</v>
      </c>
      <c r="U761" t="s">
        <v>15</v>
      </c>
    </row>
    <row r="762" spans="1:21">
      <c r="A762" t="s">
        <v>118</v>
      </c>
      <c r="B762" t="s">
        <v>119</v>
      </c>
      <c r="C762" t="s">
        <v>120</v>
      </c>
      <c r="D762" t="s">
        <v>11</v>
      </c>
      <c r="E762" t="s">
        <v>12</v>
      </c>
      <c r="F762" t="s">
        <v>13</v>
      </c>
      <c r="H762" t="s">
        <v>16</v>
      </c>
      <c r="I762">
        <v>400</v>
      </c>
      <c r="J762" t="s">
        <v>14</v>
      </c>
      <c r="L762" s="23">
        <v>525.29999999999995</v>
      </c>
      <c r="O762" s="70" t="s">
        <v>964</v>
      </c>
      <c r="P762" s="105" t="s">
        <v>964</v>
      </c>
      <c r="Q762" t="s">
        <v>13</v>
      </c>
      <c r="R762">
        <v>1</v>
      </c>
      <c r="S762" t="s">
        <v>14</v>
      </c>
      <c r="T762" t="s">
        <v>969</v>
      </c>
      <c r="U762" t="s">
        <v>15</v>
      </c>
    </row>
    <row r="763" spans="1:21">
      <c r="A763" t="s">
        <v>118</v>
      </c>
      <c r="B763" t="s">
        <v>119</v>
      </c>
      <c r="C763" t="s">
        <v>120</v>
      </c>
      <c r="D763" t="s">
        <v>11</v>
      </c>
      <c r="E763" t="s">
        <v>12</v>
      </c>
      <c r="F763" t="s">
        <v>872</v>
      </c>
      <c r="H763" t="s">
        <v>16</v>
      </c>
      <c r="I763">
        <v>1</v>
      </c>
      <c r="J763" t="s">
        <v>14</v>
      </c>
      <c r="K763" s="70">
        <v>190</v>
      </c>
      <c r="L763" s="23">
        <v>195.7</v>
      </c>
      <c r="O763" s="70">
        <v>195.7</v>
      </c>
      <c r="P763" s="105">
        <v>195.7</v>
      </c>
      <c r="Q763" t="s">
        <v>872</v>
      </c>
      <c r="R763">
        <v>1</v>
      </c>
      <c r="S763" t="s">
        <v>14</v>
      </c>
      <c r="T763" t="s">
        <v>969</v>
      </c>
      <c r="U763" t="s">
        <v>15</v>
      </c>
    </row>
    <row r="764" spans="1:21">
      <c r="A764" t="s">
        <v>118</v>
      </c>
      <c r="B764" t="s">
        <v>119</v>
      </c>
      <c r="C764" t="s">
        <v>120</v>
      </c>
      <c r="D764" t="s">
        <v>11</v>
      </c>
      <c r="E764" t="s">
        <v>12</v>
      </c>
      <c r="F764" t="s">
        <v>872</v>
      </c>
      <c r="H764" t="s">
        <v>16</v>
      </c>
      <c r="I764">
        <v>400</v>
      </c>
      <c r="J764" t="s">
        <v>14</v>
      </c>
      <c r="K764" s="70">
        <v>190</v>
      </c>
      <c r="L764" s="23">
        <v>156.6</v>
      </c>
      <c r="O764" s="70" t="s">
        <v>964</v>
      </c>
      <c r="P764" s="105" t="s">
        <v>964</v>
      </c>
      <c r="Q764" t="s">
        <v>872</v>
      </c>
      <c r="R764">
        <v>1</v>
      </c>
      <c r="S764" t="s">
        <v>14</v>
      </c>
      <c r="T764" t="s">
        <v>969</v>
      </c>
      <c r="U764" t="s">
        <v>15</v>
      </c>
    </row>
    <row r="765" spans="1:21">
      <c r="A765" t="s">
        <v>118</v>
      </c>
      <c r="B765" t="s">
        <v>119</v>
      </c>
      <c r="C765" t="s">
        <v>120</v>
      </c>
      <c r="D765" t="s">
        <v>11</v>
      </c>
      <c r="E765" t="s">
        <v>12</v>
      </c>
      <c r="F765" t="s">
        <v>873</v>
      </c>
      <c r="H765" t="s">
        <v>16</v>
      </c>
      <c r="I765">
        <v>1</v>
      </c>
      <c r="J765" t="s">
        <v>14</v>
      </c>
      <c r="K765" s="70">
        <v>25.5</v>
      </c>
      <c r="L765" s="23">
        <v>26.3</v>
      </c>
      <c r="O765" s="70">
        <v>26.3</v>
      </c>
      <c r="P765" s="105">
        <v>26.3</v>
      </c>
      <c r="Q765" t="s">
        <v>873</v>
      </c>
      <c r="R765">
        <v>1</v>
      </c>
      <c r="S765" t="s">
        <v>14</v>
      </c>
      <c r="T765" t="s">
        <v>969</v>
      </c>
      <c r="U765" t="s">
        <v>15</v>
      </c>
    </row>
    <row r="766" spans="1:21">
      <c r="A766" t="s">
        <v>118</v>
      </c>
      <c r="B766" t="s">
        <v>119</v>
      </c>
      <c r="C766" t="s">
        <v>120</v>
      </c>
      <c r="D766" t="s">
        <v>11</v>
      </c>
      <c r="E766" t="s">
        <v>12</v>
      </c>
      <c r="F766" t="s">
        <v>873</v>
      </c>
      <c r="H766" t="s">
        <v>16</v>
      </c>
      <c r="I766">
        <v>400</v>
      </c>
      <c r="J766" t="s">
        <v>14</v>
      </c>
      <c r="K766" s="70">
        <v>25.5</v>
      </c>
      <c r="L766" s="23">
        <v>21.1</v>
      </c>
      <c r="O766" s="70" t="s">
        <v>964</v>
      </c>
      <c r="P766" s="105" t="s">
        <v>964</v>
      </c>
      <c r="Q766" t="s">
        <v>873</v>
      </c>
      <c r="R766">
        <v>1</v>
      </c>
      <c r="S766" t="s">
        <v>14</v>
      </c>
      <c r="T766" t="s">
        <v>969</v>
      </c>
      <c r="U766" t="s">
        <v>15</v>
      </c>
    </row>
    <row r="767" spans="1:21">
      <c r="A767" t="s">
        <v>118</v>
      </c>
      <c r="B767" t="s">
        <v>119</v>
      </c>
      <c r="C767" t="s">
        <v>120</v>
      </c>
      <c r="D767" t="s">
        <v>11</v>
      </c>
      <c r="E767" t="s">
        <v>12</v>
      </c>
      <c r="F767" t="s">
        <v>874</v>
      </c>
      <c r="H767" t="s">
        <v>16</v>
      </c>
      <c r="I767">
        <v>1</v>
      </c>
      <c r="J767" t="s">
        <v>14</v>
      </c>
      <c r="K767" s="70">
        <v>17.899999999999999</v>
      </c>
      <c r="L767" s="23">
        <v>17.899999999999999</v>
      </c>
      <c r="O767" s="70">
        <v>17.899999999999999</v>
      </c>
      <c r="P767" s="105">
        <v>17.899999999999999</v>
      </c>
      <c r="Q767" t="s">
        <v>874</v>
      </c>
      <c r="R767">
        <v>1</v>
      </c>
      <c r="S767" t="s">
        <v>14</v>
      </c>
      <c r="T767" t="s">
        <v>969</v>
      </c>
      <c r="U767" t="s">
        <v>15</v>
      </c>
    </row>
    <row r="768" spans="1:21">
      <c r="A768" t="s">
        <v>118</v>
      </c>
      <c r="B768" t="s">
        <v>119</v>
      </c>
      <c r="C768" t="s">
        <v>120</v>
      </c>
      <c r="D768" t="s">
        <v>11</v>
      </c>
      <c r="E768" t="s">
        <v>12</v>
      </c>
      <c r="F768" t="s">
        <v>874</v>
      </c>
      <c r="H768" t="s">
        <v>16</v>
      </c>
      <c r="I768">
        <v>400</v>
      </c>
      <c r="J768" t="s">
        <v>14</v>
      </c>
      <c r="K768" s="70">
        <v>17.899999999999999</v>
      </c>
      <c r="L768" s="23">
        <v>14.3</v>
      </c>
      <c r="O768" s="70" t="s">
        <v>964</v>
      </c>
      <c r="P768" s="105" t="s">
        <v>964</v>
      </c>
      <c r="Q768" t="s">
        <v>874</v>
      </c>
      <c r="R768">
        <v>1</v>
      </c>
      <c r="S768" t="s">
        <v>14</v>
      </c>
      <c r="T768" t="s">
        <v>969</v>
      </c>
      <c r="U768" t="s">
        <v>15</v>
      </c>
    </row>
    <row r="769" spans="1:21">
      <c r="A769" t="s">
        <v>118</v>
      </c>
      <c r="B769" t="s">
        <v>119</v>
      </c>
      <c r="C769" t="s">
        <v>120</v>
      </c>
      <c r="D769" t="s">
        <v>11</v>
      </c>
      <c r="E769" t="s">
        <v>12</v>
      </c>
      <c r="F769" t="s">
        <v>875</v>
      </c>
      <c r="H769" t="s">
        <v>16</v>
      </c>
      <c r="I769">
        <v>1</v>
      </c>
      <c r="J769" t="s">
        <v>14</v>
      </c>
      <c r="K769" s="71">
        <v>6630</v>
      </c>
      <c r="L769" s="24">
        <v>6829</v>
      </c>
      <c r="M769" s="24"/>
      <c r="N769" s="35"/>
      <c r="O769" s="71">
        <v>6829</v>
      </c>
      <c r="P769" s="105">
        <v>6829</v>
      </c>
      <c r="Q769" t="s">
        <v>875</v>
      </c>
      <c r="R769">
        <v>1</v>
      </c>
      <c r="S769" t="s">
        <v>14</v>
      </c>
      <c r="T769" t="s">
        <v>969</v>
      </c>
      <c r="U769" t="s">
        <v>15</v>
      </c>
    </row>
    <row r="770" spans="1:21">
      <c r="A770" t="s">
        <v>118</v>
      </c>
      <c r="B770" t="s">
        <v>119</v>
      </c>
      <c r="C770" t="s">
        <v>120</v>
      </c>
      <c r="D770" t="s">
        <v>11</v>
      </c>
      <c r="E770" t="s">
        <v>12</v>
      </c>
      <c r="F770" t="s">
        <v>875</v>
      </c>
      <c r="H770" t="s">
        <v>16</v>
      </c>
      <c r="I770">
        <v>400</v>
      </c>
      <c r="J770" t="s">
        <v>14</v>
      </c>
      <c r="K770" s="71">
        <v>6630</v>
      </c>
      <c r="L770" s="24">
        <v>5463</v>
      </c>
      <c r="M770" s="24"/>
      <c r="N770" s="35"/>
      <c r="O770" s="70" t="s">
        <v>964</v>
      </c>
      <c r="P770" s="105" t="s">
        <v>964</v>
      </c>
      <c r="Q770" t="s">
        <v>875</v>
      </c>
      <c r="R770">
        <v>1</v>
      </c>
      <c r="S770" t="s">
        <v>14</v>
      </c>
      <c r="T770" t="s">
        <v>969</v>
      </c>
      <c r="U770" t="s">
        <v>15</v>
      </c>
    </row>
    <row r="771" spans="1:21">
      <c r="A771" t="s">
        <v>118</v>
      </c>
      <c r="B771" t="s">
        <v>119</v>
      </c>
      <c r="C771" t="s">
        <v>120</v>
      </c>
      <c r="D771" t="s">
        <v>11</v>
      </c>
      <c r="E771" t="s">
        <v>12</v>
      </c>
      <c r="F771" t="s">
        <v>876</v>
      </c>
      <c r="H771" t="s">
        <v>16</v>
      </c>
      <c r="I771">
        <v>1</v>
      </c>
      <c r="J771" t="s">
        <v>14</v>
      </c>
      <c r="K771" s="70">
        <v>204</v>
      </c>
      <c r="L771" s="23">
        <v>210.2</v>
      </c>
      <c r="O771" s="70">
        <v>210.2</v>
      </c>
      <c r="P771" s="105">
        <v>210.2</v>
      </c>
      <c r="Q771" t="s">
        <v>876</v>
      </c>
      <c r="R771">
        <v>1</v>
      </c>
      <c r="S771" t="s">
        <v>14</v>
      </c>
      <c r="T771" t="s">
        <v>969</v>
      </c>
      <c r="U771" t="s">
        <v>15</v>
      </c>
    </row>
    <row r="772" spans="1:21">
      <c r="A772" t="s">
        <v>118</v>
      </c>
      <c r="B772" t="s">
        <v>119</v>
      </c>
      <c r="C772" t="s">
        <v>120</v>
      </c>
      <c r="D772" t="s">
        <v>11</v>
      </c>
      <c r="E772" t="s">
        <v>12</v>
      </c>
      <c r="F772" t="s">
        <v>876</v>
      </c>
      <c r="H772" t="s">
        <v>16</v>
      </c>
      <c r="I772">
        <v>400</v>
      </c>
      <c r="J772" t="s">
        <v>14</v>
      </c>
      <c r="K772" s="70">
        <v>204</v>
      </c>
      <c r="L772" s="23">
        <v>168.1</v>
      </c>
      <c r="O772" s="70" t="s">
        <v>964</v>
      </c>
      <c r="P772" s="105" t="s">
        <v>964</v>
      </c>
      <c r="Q772" t="s">
        <v>876</v>
      </c>
      <c r="R772">
        <v>1</v>
      </c>
      <c r="S772" t="s">
        <v>14</v>
      </c>
      <c r="T772" t="s">
        <v>969</v>
      </c>
      <c r="U772" t="s">
        <v>15</v>
      </c>
    </row>
    <row r="773" spans="1:21">
      <c r="A773" t="s">
        <v>118</v>
      </c>
      <c r="B773" t="s">
        <v>119</v>
      </c>
      <c r="C773" t="s">
        <v>120</v>
      </c>
      <c r="D773" t="s">
        <v>11</v>
      </c>
      <c r="E773" t="s">
        <v>12</v>
      </c>
      <c r="F773" t="s">
        <v>877</v>
      </c>
      <c r="H773" t="s">
        <v>16</v>
      </c>
      <c r="I773">
        <v>1</v>
      </c>
      <c r="J773" t="s">
        <v>14</v>
      </c>
      <c r="K773" s="70">
        <v>96.9</v>
      </c>
      <c r="L773" s="23">
        <v>99.9</v>
      </c>
      <c r="O773" s="70">
        <v>99.9</v>
      </c>
      <c r="P773" s="105">
        <v>99.9</v>
      </c>
      <c r="Q773" t="s">
        <v>877</v>
      </c>
      <c r="R773">
        <v>1</v>
      </c>
      <c r="S773" t="s">
        <v>14</v>
      </c>
      <c r="T773" t="s">
        <v>969</v>
      </c>
      <c r="U773" t="s">
        <v>15</v>
      </c>
    </row>
    <row r="774" spans="1:21">
      <c r="A774" t="s">
        <v>118</v>
      </c>
      <c r="B774" t="s">
        <v>119</v>
      </c>
      <c r="C774" t="s">
        <v>120</v>
      </c>
      <c r="D774" t="s">
        <v>11</v>
      </c>
      <c r="E774" t="s">
        <v>12</v>
      </c>
      <c r="F774" t="s">
        <v>877</v>
      </c>
      <c r="H774" t="s">
        <v>16</v>
      </c>
      <c r="I774">
        <v>400</v>
      </c>
      <c r="J774" t="s">
        <v>14</v>
      </c>
      <c r="K774" s="70">
        <v>96.9</v>
      </c>
      <c r="L774" s="23">
        <v>80</v>
      </c>
      <c r="O774" s="70" t="s">
        <v>964</v>
      </c>
      <c r="P774" s="105" t="s">
        <v>964</v>
      </c>
      <c r="Q774" t="s">
        <v>877</v>
      </c>
      <c r="R774">
        <v>1</v>
      </c>
      <c r="S774" t="s">
        <v>14</v>
      </c>
      <c r="T774" t="s">
        <v>969</v>
      </c>
      <c r="U774" t="s">
        <v>15</v>
      </c>
    </row>
    <row r="775" spans="1:21">
      <c r="A775" t="s">
        <v>118</v>
      </c>
      <c r="B775" t="s">
        <v>119</v>
      </c>
      <c r="C775" t="s">
        <v>120</v>
      </c>
      <c r="D775" t="s">
        <v>11</v>
      </c>
      <c r="E775" t="s">
        <v>12</v>
      </c>
      <c r="F775" t="s">
        <v>965</v>
      </c>
      <c r="H775" t="s">
        <v>16</v>
      </c>
      <c r="I775">
        <v>1</v>
      </c>
      <c r="J775" t="s">
        <v>14</v>
      </c>
      <c r="K775" s="69"/>
      <c r="L775" s="22">
        <v>1549.7</v>
      </c>
      <c r="M775" s="22"/>
      <c r="N775" s="33"/>
      <c r="O775" s="69">
        <v>1549.7</v>
      </c>
      <c r="P775" s="105">
        <v>1549.7</v>
      </c>
      <c r="Q775" t="s">
        <v>965</v>
      </c>
      <c r="R775">
        <v>1</v>
      </c>
      <c r="S775" t="s">
        <v>14</v>
      </c>
      <c r="T775" t="s">
        <v>970</v>
      </c>
      <c r="U775" t="s">
        <v>15</v>
      </c>
    </row>
    <row r="776" spans="1:21">
      <c r="A776" t="s">
        <v>118</v>
      </c>
      <c r="B776" t="s">
        <v>119</v>
      </c>
      <c r="C776" t="s">
        <v>120</v>
      </c>
      <c r="D776" t="s">
        <v>11</v>
      </c>
      <c r="E776" t="s">
        <v>12</v>
      </c>
      <c r="F776" t="s">
        <v>965</v>
      </c>
      <c r="H776" t="s">
        <v>16</v>
      </c>
      <c r="I776">
        <v>400</v>
      </c>
      <c r="J776" t="s">
        <v>14</v>
      </c>
      <c r="K776" s="69"/>
      <c r="L776" s="22">
        <v>1239.8</v>
      </c>
      <c r="M776" s="22"/>
      <c r="N776" s="33"/>
      <c r="O776" s="70" t="s">
        <v>964</v>
      </c>
      <c r="P776" s="105" t="s">
        <v>964</v>
      </c>
      <c r="Q776" t="s">
        <v>965</v>
      </c>
      <c r="R776">
        <v>1</v>
      </c>
      <c r="S776" t="s">
        <v>14</v>
      </c>
      <c r="T776" t="s">
        <v>970</v>
      </c>
      <c r="U776" t="s">
        <v>15</v>
      </c>
    </row>
    <row r="777" spans="1:21">
      <c r="A777" t="s">
        <v>118</v>
      </c>
      <c r="B777" t="s">
        <v>119</v>
      </c>
      <c r="C777" t="s">
        <v>120</v>
      </c>
      <c r="D777" t="s">
        <v>11</v>
      </c>
      <c r="E777" t="s">
        <v>12</v>
      </c>
      <c r="F777" t="s">
        <v>878</v>
      </c>
      <c r="H777" t="s">
        <v>16</v>
      </c>
      <c r="I777">
        <v>1</v>
      </c>
      <c r="J777" t="s">
        <v>14</v>
      </c>
      <c r="K777" s="70">
        <v>229.5</v>
      </c>
      <c r="L777" s="23">
        <v>236.4</v>
      </c>
      <c r="O777" s="70">
        <v>236.4</v>
      </c>
      <c r="P777" s="105">
        <v>236.4</v>
      </c>
      <c r="Q777" t="s">
        <v>878</v>
      </c>
      <c r="R777">
        <v>1</v>
      </c>
      <c r="S777" t="s">
        <v>14</v>
      </c>
      <c r="T777" t="s">
        <v>969</v>
      </c>
      <c r="U777" t="s">
        <v>15</v>
      </c>
    </row>
    <row r="778" spans="1:21">
      <c r="A778" t="s">
        <v>118</v>
      </c>
      <c r="B778" t="s">
        <v>119</v>
      </c>
      <c r="C778" t="s">
        <v>120</v>
      </c>
      <c r="D778" t="s">
        <v>11</v>
      </c>
      <c r="E778" t="s">
        <v>12</v>
      </c>
      <c r="F778" t="s">
        <v>878</v>
      </c>
      <c r="H778" t="s">
        <v>16</v>
      </c>
      <c r="I778">
        <v>400</v>
      </c>
      <c r="J778" t="s">
        <v>14</v>
      </c>
      <c r="K778" s="70">
        <v>229.5</v>
      </c>
      <c r="L778" s="23">
        <v>189.2</v>
      </c>
      <c r="O778" s="70" t="s">
        <v>964</v>
      </c>
      <c r="P778" s="105" t="s">
        <v>964</v>
      </c>
      <c r="Q778" t="s">
        <v>878</v>
      </c>
      <c r="R778">
        <v>1</v>
      </c>
      <c r="S778" t="s">
        <v>14</v>
      </c>
      <c r="T778" t="s">
        <v>969</v>
      </c>
      <c r="U778" t="s">
        <v>15</v>
      </c>
    </row>
    <row r="779" spans="1:21">
      <c r="A779" t="s">
        <v>118</v>
      </c>
      <c r="B779" t="s">
        <v>119</v>
      </c>
      <c r="C779" t="s">
        <v>120</v>
      </c>
      <c r="D779" t="s">
        <v>11</v>
      </c>
      <c r="E779" t="s">
        <v>12</v>
      </c>
      <c r="F779" t="s">
        <v>879</v>
      </c>
      <c r="H779" t="s">
        <v>16</v>
      </c>
      <c r="I779">
        <v>1</v>
      </c>
      <c r="J779" t="s">
        <v>14</v>
      </c>
      <c r="K779" s="70">
        <v>76.5</v>
      </c>
      <c r="L779" s="23">
        <v>78.8</v>
      </c>
      <c r="O779" s="70">
        <v>78.8</v>
      </c>
      <c r="P779" s="105">
        <v>78.8</v>
      </c>
      <c r="Q779" t="s">
        <v>879</v>
      </c>
      <c r="R779">
        <v>1</v>
      </c>
      <c r="S779" t="s">
        <v>14</v>
      </c>
      <c r="T779" t="s">
        <v>969</v>
      </c>
      <c r="U779" t="s">
        <v>15</v>
      </c>
    </row>
    <row r="780" spans="1:21">
      <c r="A780" t="s">
        <v>118</v>
      </c>
      <c r="B780" t="s">
        <v>119</v>
      </c>
      <c r="C780" t="s">
        <v>120</v>
      </c>
      <c r="D780" t="s">
        <v>11</v>
      </c>
      <c r="E780" t="s">
        <v>12</v>
      </c>
      <c r="F780" t="s">
        <v>879</v>
      </c>
      <c r="H780" t="s">
        <v>16</v>
      </c>
      <c r="I780">
        <v>400</v>
      </c>
      <c r="J780" t="s">
        <v>14</v>
      </c>
      <c r="K780" s="70">
        <v>76.5</v>
      </c>
      <c r="L780" s="23">
        <v>63.1</v>
      </c>
      <c r="O780" s="70" t="s">
        <v>964</v>
      </c>
      <c r="P780" s="105" t="s">
        <v>964</v>
      </c>
      <c r="Q780" t="s">
        <v>879</v>
      </c>
      <c r="R780">
        <v>1</v>
      </c>
      <c r="S780" t="s">
        <v>14</v>
      </c>
      <c r="T780" t="s">
        <v>969</v>
      </c>
      <c r="U780" t="s">
        <v>15</v>
      </c>
    </row>
    <row r="781" spans="1:21">
      <c r="A781" t="s">
        <v>118</v>
      </c>
      <c r="B781" t="s">
        <v>119</v>
      </c>
      <c r="C781" t="s">
        <v>120</v>
      </c>
      <c r="D781" t="s">
        <v>11</v>
      </c>
      <c r="E781" t="s">
        <v>12</v>
      </c>
      <c r="F781" t="s">
        <v>880</v>
      </c>
      <c r="H781" t="s">
        <v>16</v>
      </c>
      <c r="I781">
        <v>1</v>
      </c>
      <c r="J781" t="s">
        <v>14</v>
      </c>
      <c r="K781" s="70">
        <v>249.9</v>
      </c>
      <c r="L781" s="23">
        <v>249.9</v>
      </c>
      <c r="O781" s="70">
        <v>249.9</v>
      </c>
      <c r="P781" s="105">
        <v>249.9</v>
      </c>
      <c r="Q781" t="s">
        <v>880</v>
      </c>
      <c r="R781">
        <v>1</v>
      </c>
      <c r="S781" t="s">
        <v>14</v>
      </c>
      <c r="T781" t="s">
        <v>969</v>
      </c>
      <c r="U781" t="s">
        <v>15</v>
      </c>
    </row>
    <row r="782" spans="1:21">
      <c r="A782" t="s">
        <v>118</v>
      </c>
      <c r="B782" t="s">
        <v>119</v>
      </c>
      <c r="C782" t="s">
        <v>120</v>
      </c>
      <c r="D782" t="s">
        <v>11</v>
      </c>
      <c r="E782" t="s">
        <v>12</v>
      </c>
      <c r="F782" t="s">
        <v>880</v>
      </c>
      <c r="H782" t="s">
        <v>16</v>
      </c>
      <c r="I782">
        <v>400</v>
      </c>
      <c r="J782" t="s">
        <v>14</v>
      </c>
      <c r="K782" s="70">
        <v>249.9</v>
      </c>
      <c r="L782" s="23">
        <v>200</v>
      </c>
      <c r="O782" s="70" t="s">
        <v>964</v>
      </c>
      <c r="P782" s="105" t="s">
        <v>964</v>
      </c>
      <c r="Q782" t="s">
        <v>880</v>
      </c>
      <c r="R782">
        <v>1</v>
      </c>
      <c r="S782" t="s">
        <v>14</v>
      </c>
      <c r="T782" t="s">
        <v>969</v>
      </c>
      <c r="U782" t="s">
        <v>15</v>
      </c>
    </row>
    <row r="783" spans="1:21">
      <c r="A783" t="s">
        <v>121</v>
      </c>
      <c r="B783" t="s">
        <v>122</v>
      </c>
      <c r="C783" t="s">
        <v>123</v>
      </c>
      <c r="D783" t="s">
        <v>11</v>
      </c>
      <c r="E783" t="s">
        <v>12</v>
      </c>
      <c r="F783" t="s">
        <v>13</v>
      </c>
      <c r="H783" t="s">
        <v>16</v>
      </c>
      <c r="I783">
        <v>1</v>
      </c>
      <c r="J783" t="s">
        <v>14</v>
      </c>
      <c r="K783" s="70">
        <v>637.5</v>
      </c>
      <c r="L783" s="23">
        <v>656.7</v>
      </c>
      <c r="O783" s="70">
        <v>656.7</v>
      </c>
      <c r="P783" s="105">
        <v>656.7</v>
      </c>
      <c r="Q783" t="s">
        <v>13</v>
      </c>
      <c r="R783">
        <v>1</v>
      </c>
      <c r="S783" t="s">
        <v>14</v>
      </c>
      <c r="T783" t="s">
        <v>969</v>
      </c>
      <c r="U783" t="s">
        <v>15</v>
      </c>
    </row>
    <row r="784" spans="1:21">
      <c r="A784" t="s">
        <v>121</v>
      </c>
      <c r="B784" t="s">
        <v>122</v>
      </c>
      <c r="C784" t="s">
        <v>123</v>
      </c>
      <c r="D784" t="s">
        <v>11</v>
      </c>
      <c r="E784" t="s">
        <v>12</v>
      </c>
      <c r="F784" t="s">
        <v>13</v>
      </c>
      <c r="H784" t="s">
        <v>16</v>
      </c>
      <c r="I784">
        <v>400</v>
      </c>
      <c r="J784" t="s">
        <v>14</v>
      </c>
      <c r="K784" s="70">
        <v>637.5</v>
      </c>
      <c r="L784" s="23">
        <v>525.29999999999995</v>
      </c>
      <c r="O784" s="70" t="s">
        <v>964</v>
      </c>
      <c r="P784" s="105" t="s">
        <v>964</v>
      </c>
      <c r="Q784" t="s">
        <v>13</v>
      </c>
      <c r="R784">
        <v>1</v>
      </c>
      <c r="S784" t="s">
        <v>14</v>
      </c>
      <c r="T784" t="s">
        <v>969</v>
      </c>
      <c r="U784" t="s">
        <v>15</v>
      </c>
    </row>
    <row r="785" spans="1:21">
      <c r="A785" t="s">
        <v>121</v>
      </c>
      <c r="B785" t="s">
        <v>122</v>
      </c>
      <c r="C785" t="s">
        <v>123</v>
      </c>
      <c r="D785" t="s">
        <v>11</v>
      </c>
      <c r="E785" t="s">
        <v>12</v>
      </c>
      <c r="F785" t="s">
        <v>872</v>
      </c>
      <c r="H785" t="s">
        <v>16</v>
      </c>
      <c r="I785">
        <v>1</v>
      </c>
      <c r="J785" t="s">
        <v>14</v>
      </c>
      <c r="K785" s="70">
        <v>190</v>
      </c>
      <c r="L785" s="23">
        <v>195.7</v>
      </c>
      <c r="O785" s="70">
        <v>195.7</v>
      </c>
      <c r="P785" s="105">
        <v>195.7</v>
      </c>
      <c r="Q785" t="s">
        <v>872</v>
      </c>
      <c r="R785">
        <v>1</v>
      </c>
      <c r="S785" t="s">
        <v>14</v>
      </c>
      <c r="T785" t="s">
        <v>969</v>
      </c>
      <c r="U785" t="s">
        <v>15</v>
      </c>
    </row>
    <row r="786" spans="1:21">
      <c r="A786" t="s">
        <v>121</v>
      </c>
      <c r="B786" t="s">
        <v>122</v>
      </c>
      <c r="C786" t="s">
        <v>123</v>
      </c>
      <c r="D786" t="s">
        <v>11</v>
      </c>
      <c r="E786" t="s">
        <v>12</v>
      </c>
      <c r="F786" t="s">
        <v>872</v>
      </c>
      <c r="H786" t="s">
        <v>16</v>
      </c>
      <c r="I786">
        <v>400</v>
      </c>
      <c r="J786" t="s">
        <v>14</v>
      </c>
      <c r="L786" s="23">
        <v>156.6</v>
      </c>
      <c r="O786" s="70" t="s">
        <v>964</v>
      </c>
      <c r="P786" s="105" t="s">
        <v>964</v>
      </c>
      <c r="Q786" t="s">
        <v>872</v>
      </c>
      <c r="R786">
        <v>1</v>
      </c>
      <c r="S786" t="s">
        <v>14</v>
      </c>
      <c r="T786" t="s">
        <v>969</v>
      </c>
      <c r="U786" t="s">
        <v>15</v>
      </c>
    </row>
    <row r="787" spans="1:21">
      <c r="A787" t="s">
        <v>121</v>
      </c>
      <c r="B787" t="s">
        <v>122</v>
      </c>
      <c r="C787" t="s">
        <v>123</v>
      </c>
      <c r="D787" t="s">
        <v>11</v>
      </c>
      <c r="E787" t="s">
        <v>12</v>
      </c>
      <c r="F787" t="s">
        <v>873</v>
      </c>
      <c r="H787" t="s">
        <v>16</v>
      </c>
      <c r="I787">
        <v>1</v>
      </c>
      <c r="J787" t="s">
        <v>14</v>
      </c>
      <c r="K787" s="70">
        <v>25.5</v>
      </c>
      <c r="L787" s="23">
        <v>26.3</v>
      </c>
      <c r="O787" s="70">
        <v>26.3</v>
      </c>
      <c r="P787" s="105">
        <v>26.3</v>
      </c>
      <c r="Q787" t="s">
        <v>873</v>
      </c>
      <c r="R787">
        <v>1</v>
      </c>
      <c r="S787" t="s">
        <v>14</v>
      </c>
      <c r="T787" t="s">
        <v>969</v>
      </c>
      <c r="U787" t="s">
        <v>15</v>
      </c>
    </row>
    <row r="788" spans="1:21">
      <c r="A788" t="s">
        <v>121</v>
      </c>
      <c r="B788" t="s">
        <v>122</v>
      </c>
      <c r="C788" t="s">
        <v>123</v>
      </c>
      <c r="D788" t="s">
        <v>11</v>
      </c>
      <c r="E788" t="s">
        <v>12</v>
      </c>
      <c r="F788" t="s">
        <v>873</v>
      </c>
      <c r="H788" t="s">
        <v>16</v>
      </c>
      <c r="I788">
        <v>400</v>
      </c>
      <c r="J788" t="s">
        <v>14</v>
      </c>
      <c r="K788" s="70">
        <v>25.5</v>
      </c>
      <c r="L788" s="23">
        <v>21.1</v>
      </c>
      <c r="O788" s="70" t="s">
        <v>964</v>
      </c>
      <c r="P788" s="105" t="s">
        <v>964</v>
      </c>
      <c r="Q788" t="s">
        <v>873</v>
      </c>
      <c r="R788">
        <v>1</v>
      </c>
      <c r="S788" t="s">
        <v>14</v>
      </c>
      <c r="T788" t="s">
        <v>969</v>
      </c>
      <c r="U788" t="s">
        <v>15</v>
      </c>
    </row>
    <row r="789" spans="1:21">
      <c r="A789" t="s">
        <v>121</v>
      </c>
      <c r="B789" t="s">
        <v>122</v>
      </c>
      <c r="C789" t="s">
        <v>123</v>
      </c>
      <c r="D789" t="s">
        <v>11</v>
      </c>
      <c r="E789" t="s">
        <v>12</v>
      </c>
      <c r="F789" t="s">
        <v>874</v>
      </c>
      <c r="H789" t="s">
        <v>16</v>
      </c>
      <c r="I789">
        <v>1</v>
      </c>
      <c r="J789" t="s">
        <v>14</v>
      </c>
      <c r="K789" s="70">
        <v>17.899999999999999</v>
      </c>
      <c r="L789" s="23">
        <v>17.899999999999999</v>
      </c>
      <c r="O789" s="70">
        <v>17.899999999999999</v>
      </c>
      <c r="P789" s="105">
        <v>17.899999999999999</v>
      </c>
      <c r="Q789" t="s">
        <v>874</v>
      </c>
      <c r="R789">
        <v>1</v>
      </c>
      <c r="S789" t="s">
        <v>14</v>
      </c>
      <c r="T789" t="s">
        <v>969</v>
      </c>
      <c r="U789" t="s">
        <v>15</v>
      </c>
    </row>
    <row r="790" spans="1:21">
      <c r="A790" t="s">
        <v>121</v>
      </c>
      <c r="B790" t="s">
        <v>122</v>
      </c>
      <c r="C790" t="s">
        <v>123</v>
      </c>
      <c r="D790" t="s">
        <v>11</v>
      </c>
      <c r="E790" t="s">
        <v>12</v>
      </c>
      <c r="F790" t="s">
        <v>874</v>
      </c>
      <c r="H790" t="s">
        <v>16</v>
      </c>
      <c r="I790">
        <v>400</v>
      </c>
      <c r="J790" t="s">
        <v>14</v>
      </c>
      <c r="K790" s="70">
        <v>17.899999999999999</v>
      </c>
      <c r="L790" s="23">
        <v>14.3</v>
      </c>
      <c r="O790" s="70" t="s">
        <v>964</v>
      </c>
      <c r="P790" s="105" t="s">
        <v>964</v>
      </c>
      <c r="Q790" t="s">
        <v>874</v>
      </c>
      <c r="R790">
        <v>1</v>
      </c>
      <c r="S790" t="s">
        <v>14</v>
      </c>
      <c r="T790" t="s">
        <v>969</v>
      </c>
      <c r="U790" t="s">
        <v>15</v>
      </c>
    </row>
    <row r="791" spans="1:21">
      <c r="A791" t="s">
        <v>121</v>
      </c>
      <c r="B791" t="s">
        <v>122</v>
      </c>
      <c r="C791" t="s">
        <v>123</v>
      </c>
      <c r="D791" t="s">
        <v>11</v>
      </c>
      <c r="E791" t="s">
        <v>12</v>
      </c>
      <c r="F791" t="s">
        <v>875</v>
      </c>
      <c r="H791" t="s">
        <v>16</v>
      </c>
      <c r="I791">
        <v>1</v>
      </c>
      <c r="J791" t="s">
        <v>14</v>
      </c>
      <c r="K791" s="71">
        <v>6630</v>
      </c>
      <c r="L791" s="24">
        <v>6829</v>
      </c>
      <c r="M791" s="24"/>
      <c r="N791" s="35"/>
      <c r="O791" s="71">
        <v>6829</v>
      </c>
      <c r="P791" s="105">
        <v>6829</v>
      </c>
      <c r="Q791" t="s">
        <v>875</v>
      </c>
      <c r="R791">
        <v>1</v>
      </c>
      <c r="S791" t="s">
        <v>14</v>
      </c>
      <c r="T791" t="s">
        <v>969</v>
      </c>
      <c r="U791" t="s">
        <v>15</v>
      </c>
    </row>
    <row r="792" spans="1:21">
      <c r="A792" t="s">
        <v>121</v>
      </c>
      <c r="B792" t="s">
        <v>122</v>
      </c>
      <c r="C792" t="s">
        <v>123</v>
      </c>
      <c r="D792" t="s">
        <v>11</v>
      </c>
      <c r="E792" t="s">
        <v>12</v>
      </c>
      <c r="F792" t="s">
        <v>875</v>
      </c>
      <c r="H792" t="s">
        <v>16</v>
      </c>
      <c r="I792">
        <v>400</v>
      </c>
      <c r="J792" t="s">
        <v>14</v>
      </c>
      <c r="K792" s="71">
        <v>6630</v>
      </c>
      <c r="L792" s="24">
        <v>5463</v>
      </c>
      <c r="M792" s="24"/>
      <c r="N792" s="35"/>
      <c r="O792" s="70" t="s">
        <v>964</v>
      </c>
      <c r="P792" s="105" t="s">
        <v>964</v>
      </c>
      <c r="Q792" t="s">
        <v>875</v>
      </c>
      <c r="R792">
        <v>1</v>
      </c>
      <c r="S792" t="s">
        <v>14</v>
      </c>
      <c r="T792" t="s">
        <v>969</v>
      </c>
      <c r="U792" t="s">
        <v>15</v>
      </c>
    </row>
    <row r="793" spans="1:21">
      <c r="A793" t="s">
        <v>121</v>
      </c>
      <c r="B793" t="s">
        <v>122</v>
      </c>
      <c r="C793" t="s">
        <v>123</v>
      </c>
      <c r="D793" t="s">
        <v>11</v>
      </c>
      <c r="E793" t="s">
        <v>12</v>
      </c>
      <c r="F793" t="s">
        <v>876</v>
      </c>
      <c r="H793" t="s">
        <v>16</v>
      </c>
      <c r="I793">
        <v>1</v>
      </c>
      <c r="J793" t="s">
        <v>14</v>
      </c>
      <c r="K793" s="70">
        <v>204</v>
      </c>
      <c r="L793" s="23">
        <v>210.2</v>
      </c>
      <c r="O793" s="70">
        <v>210.2</v>
      </c>
      <c r="P793" s="105">
        <v>210.2</v>
      </c>
      <c r="Q793" t="s">
        <v>876</v>
      </c>
      <c r="R793">
        <v>1</v>
      </c>
      <c r="S793" t="s">
        <v>14</v>
      </c>
      <c r="T793" t="s">
        <v>969</v>
      </c>
      <c r="U793" t="s">
        <v>15</v>
      </c>
    </row>
    <row r="794" spans="1:21">
      <c r="A794" t="s">
        <v>121</v>
      </c>
      <c r="B794" t="s">
        <v>122</v>
      </c>
      <c r="C794" t="s">
        <v>123</v>
      </c>
      <c r="D794" t="s">
        <v>11</v>
      </c>
      <c r="E794" t="s">
        <v>12</v>
      </c>
      <c r="F794" t="s">
        <v>876</v>
      </c>
      <c r="H794" t="s">
        <v>16</v>
      </c>
      <c r="I794">
        <v>400</v>
      </c>
      <c r="J794" t="s">
        <v>14</v>
      </c>
      <c r="K794" s="70">
        <v>204</v>
      </c>
      <c r="L794" s="23">
        <v>168.1</v>
      </c>
      <c r="O794" s="70" t="s">
        <v>964</v>
      </c>
      <c r="P794" s="105" t="s">
        <v>964</v>
      </c>
      <c r="Q794" t="s">
        <v>876</v>
      </c>
      <c r="R794">
        <v>1</v>
      </c>
      <c r="S794" t="s">
        <v>14</v>
      </c>
      <c r="T794" t="s">
        <v>969</v>
      </c>
      <c r="U794" t="s">
        <v>15</v>
      </c>
    </row>
    <row r="795" spans="1:21">
      <c r="A795" t="s">
        <v>121</v>
      </c>
      <c r="B795" t="s">
        <v>122</v>
      </c>
      <c r="C795" t="s">
        <v>123</v>
      </c>
      <c r="D795" t="s">
        <v>11</v>
      </c>
      <c r="E795" t="s">
        <v>12</v>
      </c>
      <c r="F795" t="s">
        <v>877</v>
      </c>
      <c r="H795" t="s">
        <v>16</v>
      </c>
      <c r="I795">
        <v>1</v>
      </c>
      <c r="J795" t="s">
        <v>14</v>
      </c>
      <c r="K795" s="70">
        <v>96.9</v>
      </c>
      <c r="L795" s="23">
        <v>99.9</v>
      </c>
      <c r="O795" s="70">
        <v>99.9</v>
      </c>
      <c r="P795" s="105">
        <v>99.9</v>
      </c>
      <c r="Q795" t="s">
        <v>877</v>
      </c>
      <c r="R795">
        <v>1</v>
      </c>
      <c r="S795" t="s">
        <v>14</v>
      </c>
      <c r="T795" t="s">
        <v>969</v>
      </c>
      <c r="U795" t="s">
        <v>15</v>
      </c>
    </row>
    <row r="796" spans="1:21">
      <c r="A796" t="s">
        <v>121</v>
      </c>
      <c r="B796" t="s">
        <v>122</v>
      </c>
      <c r="C796" t="s">
        <v>123</v>
      </c>
      <c r="D796" t="s">
        <v>11</v>
      </c>
      <c r="E796" t="s">
        <v>12</v>
      </c>
      <c r="F796" t="s">
        <v>877</v>
      </c>
      <c r="H796" t="s">
        <v>16</v>
      </c>
      <c r="I796">
        <v>400</v>
      </c>
      <c r="J796" t="s">
        <v>14</v>
      </c>
      <c r="K796" s="70">
        <v>96.9</v>
      </c>
      <c r="L796" s="23">
        <v>80</v>
      </c>
      <c r="O796" s="70" t="s">
        <v>964</v>
      </c>
      <c r="P796" s="105" t="s">
        <v>964</v>
      </c>
      <c r="Q796" t="s">
        <v>877</v>
      </c>
      <c r="R796">
        <v>1</v>
      </c>
      <c r="S796" t="s">
        <v>14</v>
      </c>
      <c r="T796" t="s">
        <v>969</v>
      </c>
      <c r="U796" t="s">
        <v>15</v>
      </c>
    </row>
    <row r="797" spans="1:21">
      <c r="A797" t="s">
        <v>121</v>
      </c>
      <c r="B797" t="s">
        <v>122</v>
      </c>
      <c r="C797" t="s">
        <v>123</v>
      </c>
      <c r="D797" t="s">
        <v>11</v>
      </c>
      <c r="E797" t="s">
        <v>12</v>
      </c>
      <c r="F797" t="s">
        <v>965</v>
      </c>
      <c r="H797" t="s">
        <v>16</v>
      </c>
      <c r="I797">
        <v>1</v>
      </c>
      <c r="J797" t="s">
        <v>14</v>
      </c>
      <c r="K797" s="69"/>
      <c r="L797" s="22">
        <v>1549.7</v>
      </c>
      <c r="M797" s="22"/>
      <c r="N797" s="33"/>
      <c r="O797" s="69">
        <v>1549.7</v>
      </c>
      <c r="P797" s="105">
        <v>1549.7</v>
      </c>
      <c r="Q797" t="s">
        <v>965</v>
      </c>
      <c r="R797">
        <v>1</v>
      </c>
      <c r="S797" t="s">
        <v>14</v>
      </c>
      <c r="T797" t="s">
        <v>970</v>
      </c>
      <c r="U797" t="s">
        <v>15</v>
      </c>
    </row>
    <row r="798" spans="1:21">
      <c r="A798" t="s">
        <v>121</v>
      </c>
      <c r="B798" t="s">
        <v>122</v>
      </c>
      <c r="C798" t="s">
        <v>123</v>
      </c>
      <c r="D798" t="s">
        <v>11</v>
      </c>
      <c r="E798" t="s">
        <v>12</v>
      </c>
      <c r="F798" t="s">
        <v>965</v>
      </c>
      <c r="H798" t="s">
        <v>16</v>
      </c>
      <c r="I798">
        <v>400</v>
      </c>
      <c r="J798" t="s">
        <v>14</v>
      </c>
      <c r="K798" s="69"/>
      <c r="L798" s="22">
        <v>1239.8</v>
      </c>
      <c r="M798" s="22"/>
      <c r="N798" s="33"/>
      <c r="O798" s="70" t="s">
        <v>964</v>
      </c>
      <c r="P798" s="105" t="s">
        <v>964</v>
      </c>
      <c r="Q798" t="s">
        <v>965</v>
      </c>
      <c r="R798">
        <v>1</v>
      </c>
      <c r="S798" t="s">
        <v>14</v>
      </c>
      <c r="T798" t="s">
        <v>970</v>
      </c>
      <c r="U798" t="s">
        <v>15</v>
      </c>
    </row>
    <row r="799" spans="1:21">
      <c r="A799" t="s">
        <v>121</v>
      </c>
      <c r="B799" t="s">
        <v>122</v>
      </c>
      <c r="C799" t="s">
        <v>123</v>
      </c>
      <c r="D799" t="s">
        <v>11</v>
      </c>
      <c r="E799" t="s">
        <v>12</v>
      </c>
      <c r="F799" t="s">
        <v>878</v>
      </c>
      <c r="H799" t="s">
        <v>16</v>
      </c>
      <c r="I799">
        <v>1</v>
      </c>
      <c r="J799" t="s">
        <v>14</v>
      </c>
      <c r="K799" s="70">
        <v>229.5</v>
      </c>
      <c r="L799" s="23">
        <v>236.4</v>
      </c>
      <c r="O799" s="70">
        <v>236.4</v>
      </c>
      <c r="P799" s="105">
        <v>236.4</v>
      </c>
      <c r="Q799" t="s">
        <v>878</v>
      </c>
      <c r="R799">
        <v>1</v>
      </c>
      <c r="S799" t="s">
        <v>14</v>
      </c>
      <c r="T799" t="s">
        <v>969</v>
      </c>
      <c r="U799" t="s">
        <v>15</v>
      </c>
    </row>
    <row r="800" spans="1:21">
      <c r="A800" t="s">
        <v>121</v>
      </c>
      <c r="B800" t="s">
        <v>122</v>
      </c>
      <c r="C800" t="s">
        <v>123</v>
      </c>
      <c r="D800" t="s">
        <v>11</v>
      </c>
      <c r="E800" t="s">
        <v>12</v>
      </c>
      <c r="F800" t="s">
        <v>878</v>
      </c>
      <c r="H800" t="s">
        <v>16</v>
      </c>
      <c r="I800">
        <v>400</v>
      </c>
      <c r="J800" t="s">
        <v>14</v>
      </c>
      <c r="K800" s="70">
        <v>229.5</v>
      </c>
      <c r="L800" s="23">
        <v>189.2</v>
      </c>
      <c r="O800" s="70" t="s">
        <v>964</v>
      </c>
      <c r="P800" s="105" t="s">
        <v>964</v>
      </c>
      <c r="Q800" t="s">
        <v>878</v>
      </c>
      <c r="R800">
        <v>1</v>
      </c>
      <c r="S800" t="s">
        <v>14</v>
      </c>
      <c r="T800" t="s">
        <v>969</v>
      </c>
      <c r="U800" t="s">
        <v>15</v>
      </c>
    </row>
    <row r="801" spans="1:21">
      <c r="A801" t="s">
        <v>121</v>
      </c>
      <c r="B801" t="s">
        <v>122</v>
      </c>
      <c r="C801" t="s">
        <v>123</v>
      </c>
      <c r="D801" t="s">
        <v>11</v>
      </c>
      <c r="E801" t="s">
        <v>12</v>
      </c>
      <c r="F801" t="s">
        <v>879</v>
      </c>
      <c r="H801" t="s">
        <v>16</v>
      </c>
      <c r="I801">
        <v>1</v>
      </c>
      <c r="J801" t="s">
        <v>14</v>
      </c>
      <c r="K801" s="70">
        <v>76.5</v>
      </c>
      <c r="L801" s="23">
        <v>78.8</v>
      </c>
      <c r="O801" s="70">
        <v>78.8</v>
      </c>
      <c r="P801" s="105">
        <v>78.8</v>
      </c>
      <c r="Q801" t="s">
        <v>879</v>
      </c>
      <c r="R801">
        <v>1</v>
      </c>
      <c r="S801" t="s">
        <v>14</v>
      </c>
      <c r="T801" t="s">
        <v>969</v>
      </c>
      <c r="U801" t="s">
        <v>15</v>
      </c>
    </row>
    <row r="802" spans="1:21">
      <c r="A802" t="s">
        <v>121</v>
      </c>
      <c r="B802" t="s">
        <v>122</v>
      </c>
      <c r="C802" t="s">
        <v>123</v>
      </c>
      <c r="D802" t="s">
        <v>11</v>
      </c>
      <c r="E802" t="s">
        <v>12</v>
      </c>
      <c r="F802" t="s">
        <v>879</v>
      </c>
      <c r="H802" t="s">
        <v>16</v>
      </c>
      <c r="I802">
        <v>400</v>
      </c>
      <c r="J802" t="s">
        <v>14</v>
      </c>
      <c r="K802" s="70">
        <v>76.5</v>
      </c>
      <c r="L802" s="23">
        <v>63.1</v>
      </c>
      <c r="O802" s="70" t="s">
        <v>964</v>
      </c>
      <c r="P802" s="105" t="s">
        <v>964</v>
      </c>
      <c r="Q802" t="s">
        <v>879</v>
      </c>
      <c r="R802">
        <v>1</v>
      </c>
      <c r="S802" t="s">
        <v>14</v>
      </c>
      <c r="T802" t="s">
        <v>969</v>
      </c>
      <c r="U802" t="s">
        <v>15</v>
      </c>
    </row>
    <row r="803" spans="1:21">
      <c r="A803" t="s">
        <v>121</v>
      </c>
      <c r="B803" t="s">
        <v>122</v>
      </c>
      <c r="C803" t="s">
        <v>123</v>
      </c>
      <c r="D803" t="s">
        <v>11</v>
      </c>
      <c r="E803" t="s">
        <v>12</v>
      </c>
      <c r="F803" t="s">
        <v>880</v>
      </c>
      <c r="H803" t="s">
        <v>16</v>
      </c>
      <c r="I803">
        <v>1</v>
      </c>
      <c r="J803" t="s">
        <v>14</v>
      </c>
      <c r="K803" s="70">
        <v>249.9</v>
      </c>
      <c r="L803" s="23">
        <v>249.9</v>
      </c>
      <c r="O803" s="70">
        <v>249.9</v>
      </c>
      <c r="P803" s="105">
        <v>249.9</v>
      </c>
      <c r="Q803" t="s">
        <v>880</v>
      </c>
      <c r="R803">
        <v>1</v>
      </c>
      <c r="S803" t="s">
        <v>14</v>
      </c>
      <c r="T803" t="s">
        <v>969</v>
      </c>
      <c r="U803" t="s">
        <v>15</v>
      </c>
    </row>
    <row r="804" spans="1:21">
      <c r="A804" t="s">
        <v>121</v>
      </c>
      <c r="B804" t="s">
        <v>122</v>
      </c>
      <c r="C804" t="s">
        <v>123</v>
      </c>
      <c r="D804" t="s">
        <v>11</v>
      </c>
      <c r="E804" t="s">
        <v>12</v>
      </c>
      <c r="F804" t="s">
        <v>880</v>
      </c>
      <c r="H804" t="s">
        <v>16</v>
      </c>
      <c r="I804">
        <v>400</v>
      </c>
      <c r="J804" t="s">
        <v>14</v>
      </c>
      <c r="K804" s="70">
        <v>249.9</v>
      </c>
      <c r="L804" s="23">
        <v>200</v>
      </c>
      <c r="O804" s="70" t="s">
        <v>964</v>
      </c>
      <c r="P804" s="105" t="s">
        <v>964</v>
      </c>
      <c r="Q804" t="s">
        <v>880</v>
      </c>
      <c r="R804">
        <v>1</v>
      </c>
      <c r="S804" t="s">
        <v>14</v>
      </c>
      <c r="T804" t="s">
        <v>969</v>
      </c>
      <c r="U804" t="s">
        <v>15</v>
      </c>
    </row>
    <row r="805" spans="1:21">
      <c r="A805" s="20" t="s">
        <v>124</v>
      </c>
      <c r="B805" s="20" t="s">
        <v>125</v>
      </c>
      <c r="C805" s="20" t="s">
        <v>126</v>
      </c>
      <c r="D805" s="20" t="s">
        <v>11</v>
      </c>
      <c r="E805" s="20" t="s">
        <v>12</v>
      </c>
      <c r="F805" s="20" t="s">
        <v>13</v>
      </c>
      <c r="G805" s="20"/>
      <c r="H805" s="20" t="s">
        <v>16</v>
      </c>
      <c r="I805" s="20">
        <v>1</v>
      </c>
      <c r="J805" s="20" t="s">
        <v>14</v>
      </c>
      <c r="K805" s="73">
        <v>765</v>
      </c>
      <c r="L805" s="26">
        <v>788</v>
      </c>
      <c r="M805" s="26"/>
      <c r="N805" s="37"/>
      <c r="O805" s="91">
        <f>L805+(L805*$N$811)</f>
        <v>749.38800000000003</v>
      </c>
      <c r="P805" s="105">
        <v>749.4</v>
      </c>
      <c r="Q805" s="20" t="s">
        <v>13</v>
      </c>
      <c r="R805" s="20">
        <v>1</v>
      </c>
      <c r="S805" s="20" t="s">
        <v>14</v>
      </c>
      <c r="T805" s="20" t="s">
        <v>969</v>
      </c>
      <c r="U805" s="20" t="s">
        <v>15</v>
      </c>
    </row>
    <row r="806" spans="1:21">
      <c r="A806" s="20" t="s">
        <v>124</v>
      </c>
      <c r="B806" s="20" t="s">
        <v>125</v>
      </c>
      <c r="C806" s="20" t="s">
        <v>126</v>
      </c>
      <c r="D806" s="20" t="s">
        <v>11</v>
      </c>
      <c r="E806" s="20" t="s">
        <v>12</v>
      </c>
      <c r="F806" s="20" t="s">
        <v>13</v>
      </c>
      <c r="G806" s="20"/>
      <c r="H806" s="20" t="s">
        <v>16</v>
      </c>
      <c r="I806" s="20">
        <v>84</v>
      </c>
      <c r="J806" s="20" t="s">
        <v>14</v>
      </c>
      <c r="K806" s="73"/>
      <c r="L806" s="26">
        <v>748.7</v>
      </c>
      <c r="M806" s="26"/>
      <c r="N806" s="37"/>
      <c r="O806" s="91" t="s">
        <v>964</v>
      </c>
      <c r="P806" s="105" t="s">
        <v>964</v>
      </c>
      <c r="Q806" s="20" t="s">
        <v>13</v>
      </c>
      <c r="R806" s="20">
        <v>1</v>
      </c>
      <c r="S806" s="20" t="s">
        <v>14</v>
      </c>
      <c r="T806" s="20" t="s">
        <v>969</v>
      </c>
      <c r="U806" s="20" t="s">
        <v>15</v>
      </c>
    </row>
    <row r="807" spans="1:21">
      <c r="A807" s="20" t="s">
        <v>124</v>
      </c>
      <c r="B807" s="20" t="s">
        <v>125</v>
      </c>
      <c r="C807" s="20" t="s">
        <v>126</v>
      </c>
      <c r="D807" s="20" t="s">
        <v>11</v>
      </c>
      <c r="E807" s="20" t="s">
        <v>12</v>
      </c>
      <c r="F807" s="20" t="s">
        <v>13</v>
      </c>
      <c r="G807" s="20"/>
      <c r="H807" s="20" t="s">
        <v>16</v>
      </c>
      <c r="I807" s="20">
        <v>168</v>
      </c>
      <c r="J807" s="20" t="s">
        <v>14</v>
      </c>
      <c r="K807" s="73"/>
      <c r="L807" s="26">
        <v>630.4</v>
      </c>
      <c r="M807" s="26"/>
      <c r="N807" s="37"/>
      <c r="O807" s="91" t="s">
        <v>964</v>
      </c>
      <c r="P807" s="105" t="s">
        <v>964</v>
      </c>
      <c r="Q807" s="20" t="s">
        <v>13</v>
      </c>
      <c r="R807" s="20">
        <v>1</v>
      </c>
      <c r="S807" s="20" t="s">
        <v>14</v>
      </c>
      <c r="T807" s="20" t="s">
        <v>969</v>
      </c>
      <c r="U807" s="20" t="s">
        <v>15</v>
      </c>
    </row>
    <row r="808" spans="1:21">
      <c r="A808" s="20" t="s">
        <v>124</v>
      </c>
      <c r="B808" s="20" t="s">
        <v>125</v>
      </c>
      <c r="C808" s="20" t="s">
        <v>126</v>
      </c>
      <c r="D808" s="20" t="s">
        <v>11</v>
      </c>
      <c r="E808" s="20" t="s">
        <v>12</v>
      </c>
      <c r="F808" s="20" t="s">
        <v>872</v>
      </c>
      <c r="G808" s="20"/>
      <c r="H808" s="20" t="s">
        <v>16</v>
      </c>
      <c r="I808" s="20">
        <v>1</v>
      </c>
      <c r="J808" s="20" t="s">
        <v>14</v>
      </c>
      <c r="K808" s="73">
        <v>228</v>
      </c>
      <c r="L808" s="26">
        <v>234.9</v>
      </c>
      <c r="M808" s="26"/>
      <c r="N808" s="37"/>
      <c r="O808" s="91">
        <f>L808+(L808*$N$811)</f>
        <v>223.38990000000001</v>
      </c>
      <c r="P808" s="105">
        <v>223.4</v>
      </c>
      <c r="Q808" s="20" t="s">
        <v>872</v>
      </c>
      <c r="R808" s="20">
        <v>1</v>
      </c>
      <c r="S808" s="20" t="s">
        <v>14</v>
      </c>
      <c r="T808" s="20" t="s">
        <v>969</v>
      </c>
      <c r="U808" s="20" t="s">
        <v>15</v>
      </c>
    </row>
    <row r="809" spans="1:21">
      <c r="A809" s="20" t="s">
        <v>124</v>
      </c>
      <c r="B809" s="20" t="s">
        <v>125</v>
      </c>
      <c r="C809" s="20" t="s">
        <v>126</v>
      </c>
      <c r="D809" s="20" t="s">
        <v>11</v>
      </c>
      <c r="E809" s="20" t="s">
        <v>12</v>
      </c>
      <c r="F809" s="20" t="s">
        <v>872</v>
      </c>
      <c r="G809" s="20"/>
      <c r="H809" s="20" t="s">
        <v>16</v>
      </c>
      <c r="I809" s="20">
        <v>84</v>
      </c>
      <c r="J809" s="20" t="s">
        <v>14</v>
      </c>
      <c r="K809" s="73">
        <v>228</v>
      </c>
      <c r="L809" s="26">
        <v>223.1</v>
      </c>
      <c r="M809" s="26"/>
      <c r="N809" s="37"/>
      <c r="O809" s="91" t="s">
        <v>964</v>
      </c>
      <c r="P809" s="105" t="s">
        <v>964</v>
      </c>
      <c r="Q809" s="20" t="s">
        <v>872</v>
      </c>
      <c r="R809" s="20">
        <v>1</v>
      </c>
      <c r="S809" s="20" t="s">
        <v>14</v>
      </c>
      <c r="T809" s="20" t="s">
        <v>969</v>
      </c>
      <c r="U809" s="20" t="s">
        <v>15</v>
      </c>
    </row>
    <row r="810" spans="1:21">
      <c r="A810" s="20" t="s">
        <v>124</v>
      </c>
      <c r="B810" s="20" t="s">
        <v>125</v>
      </c>
      <c r="C810" s="20" t="s">
        <v>126</v>
      </c>
      <c r="D810" s="20" t="s">
        <v>11</v>
      </c>
      <c r="E810" s="20" t="s">
        <v>12</v>
      </c>
      <c r="F810" s="20" t="s">
        <v>872</v>
      </c>
      <c r="G810" s="20"/>
      <c r="H810" s="20" t="s">
        <v>16</v>
      </c>
      <c r="I810" s="20">
        <v>168</v>
      </c>
      <c r="J810" s="20" t="s">
        <v>14</v>
      </c>
      <c r="K810" s="73">
        <v>228</v>
      </c>
      <c r="L810" s="26">
        <v>187.9</v>
      </c>
      <c r="M810" s="26"/>
      <c r="N810" s="37"/>
      <c r="O810" s="91" t="s">
        <v>964</v>
      </c>
      <c r="P810" s="105" t="s">
        <v>964</v>
      </c>
      <c r="Q810" s="20" t="s">
        <v>872</v>
      </c>
      <c r="R810" s="20">
        <v>1</v>
      </c>
      <c r="S810" s="20" t="s">
        <v>14</v>
      </c>
      <c r="T810" s="20" t="s">
        <v>969</v>
      </c>
      <c r="U810" s="20" t="s">
        <v>15</v>
      </c>
    </row>
    <row r="811" spans="1:21">
      <c r="A811" s="20" t="s">
        <v>124</v>
      </c>
      <c r="B811" s="20" t="s">
        <v>125</v>
      </c>
      <c r="C811" s="20" t="s">
        <v>126</v>
      </c>
      <c r="D811" s="20" t="s">
        <v>11</v>
      </c>
      <c r="E811" s="20" t="s">
        <v>12</v>
      </c>
      <c r="F811" s="20" t="s">
        <v>873</v>
      </c>
      <c r="G811" s="20"/>
      <c r="H811" s="20" t="s">
        <v>16</v>
      </c>
      <c r="I811" s="20">
        <v>1</v>
      </c>
      <c r="J811" s="20" t="s">
        <v>14</v>
      </c>
      <c r="K811" s="73">
        <v>30.6</v>
      </c>
      <c r="L811" s="26">
        <v>31.6</v>
      </c>
      <c r="M811" s="26" t="s">
        <v>1004</v>
      </c>
      <c r="N811" s="52">
        <v>-4.9000000000000002E-2</v>
      </c>
      <c r="O811" s="91">
        <f>L811+(L811*$N$811)</f>
        <v>30.051600000000001</v>
      </c>
      <c r="P811" s="105">
        <v>29.9</v>
      </c>
      <c r="Q811" s="20" t="s">
        <v>873</v>
      </c>
      <c r="R811" s="20">
        <v>1</v>
      </c>
      <c r="S811" s="20" t="s">
        <v>14</v>
      </c>
      <c r="T811" s="20" t="s">
        <v>969</v>
      </c>
      <c r="U811" s="20" t="s">
        <v>15</v>
      </c>
    </row>
    <row r="812" spans="1:21">
      <c r="A812" s="20" t="s">
        <v>124</v>
      </c>
      <c r="B812" s="20" t="s">
        <v>125</v>
      </c>
      <c r="C812" s="20" t="s">
        <v>126</v>
      </c>
      <c r="D812" s="20" t="s">
        <v>11</v>
      </c>
      <c r="E812" s="20" t="s">
        <v>12</v>
      </c>
      <c r="F812" s="20" t="s">
        <v>873</v>
      </c>
      <c r="G812" s="20"/>
      <c r="H812" s="20" t="s">
        <v>16</v>
      </c>
      <c r="I812" s="20">
        <v>84</v>
      </c>
      <c r="J812" s="20" t="s">
        <v>14</v>
      </c>
      <c r="K812" s="73">
        <v>30.6</v>
      </c>
      <c r="L812" s="26">
        <v>30</v>
      </c>
      <c r="M812" s="26"/>
      <c r="N812" s="37"/>
      <c r="O812" s="91" t="s">
        <v>964</v>
      </c>
      <c r="P812" s="105" t="s">
        <v>964</v>
      </c>
      <c r="Q812" s="20" t="s">
        <v>873</v>
      </c>
      <c r="R812" s="20">
        <v>1</v>
      </c>
      <c r="S812" s="20" t="s">
        <v>14</v>
      </c>
      <c r="T812" s="20" t="s">
        <v>969</v>
      </c>
      <c r="U812" s="20" t="s">
        <v>15</v>
      </c>
    </row>
    <row r="813" spans="1:21">
      <c r="A813" s="20" t="s">
        <v>124</v>
      </c>
      <c r="B813" s="20" t="s">
        <v>125</v>
      </c>
      <c r="C813" s="20" t="s">
        <v>126</v>
      </c>
      <c r="D813" s="20" t="s">
        <v>11</v>
      </c>
      <c r="E813" s="20" t="s">
        <v>12</v>
      </c>
      <c r="F813" s="20" t="s">
        <v>873</v>
      </c>
      <c r="G813" s="20"/>
      <c r="H813" s="20" t="s">
        <v>16</v>
      </c>
      <c r="I813" s="20">
        <v>168</v>
      </c>
      <c r="J813" s="20" t="s">
        <v>14</v>
      </c>
      <c r="K813" s="73">
        <v>30.6</v>
      </c>
      <c r="L813" s="26">
        <v>25.3</v>
      </c>
      <c r="M813" s="26"/>
      <c r="N813" s="37"/>
      <c r="O813" s="91" t="s">
        <v>964</v>
      </c>
      <c r="P813" s="105" t="s">
        <v>964</v>
      </c>
      <c r="Q813" s="20" t="s">
        <v>873</v>
      </c>
      <c r="R813" s="20">
        <v>1</v>
      </c>
      <c r="S813" s="20" t="s">
        <v>14</v>
      </c>
      <c r="T813" s="20" t="s">
        <v>969</v>
      </c>
      <c r="U813" s="20" t="s">
        <v>15</v>
      </c>
    </row>
    <row r="814" spans="1:21">
      <c r="A814" s="20" t="s">
        <v>124</v>
      </c>
      <c r="B814" s="20" t="s">
        <v>125</v>
      </c>
      <c r="C814" s="20" t="s">
        <v>126</v>
      </c>
      <c r="D814" s="20" t="s">
        <v>11</v>
      </c>
      <c r="E814" s="20" t="s">
        <v>12</v>
      </c>
      <c r="F814" s="20" t="s">
        <v>874</v>
      </c>
      <c r="G814" s="20"/>
      <c r="H814" s="20" t="s">
        <v>16</v>
      </c>
      <c r="I814" s="20">
        <v>1</v>
      </c>
      <c r="J814" s="20" t="s">
        <v>14</v>
      </c>
      <c r="K814" s="73">
        <v>21.5</v>
      </c>
      <c r="L814" s="26">
        <v>21.5</v>
      </c>
      <c r="M814" s="26"/>
      <c r="N814" s="37"/>
      <c r="O814" s="91">
        <f>L814+(L814*$N$811)</f>
        <v>20.4465</v>
      </c>
      <c r="P814" s="105">
        <v>20.399999999999999</v>
      </c>
      <c r="Q814" s="20" t="s">
        <v>874</v>
      </c>
      <c r="R814" s="20">
        <v>1</v>
      </c>
      <c r="S814" s="20" t="s">
        <v>14</v>
      </c>
      <c r="T814" s="20" t="s">
        <v>969</v>
      </c>
      <c r="U814" s="20" t="s">
        <v>15</v>
      </c>
    </row>
    <row r="815" spans="1:21">
      <c r="A815" s="20" t="s">
        <v>124</v>
      </c>
      <c r="B815" s="20" t="s">
        <v>125</v>
      </c>
      <c r="C815" s="20" t="s">
        <v>126</v>
      </c>
      <c r="D815" s="20" t="s">
        <v>11</v>
      </c>
      <c r="E815" s="20" t="s">
        <v>12</v>
      </c>
      <c r="F815" s="20" t="s">
        <v>874</v>
      </c>
      <c r="G815" s="20"/>
      <c r="H815" s="20" t="s">
        <v>16</v>
      </c>
      <c r="I815" s="20">
        <v>84</v>
      </c>
      <c r="J815" s="20" t="s">
        <v>14</v>
      </c>
      <c r="K815" s="73">
        <v>21.5</v>
      </c>
      <c r="L815" s="26">
        <v>20.399999999999999</v>
      </c>
      <c r="M815" s="26"/>
      <c r="N815" s="37"/>
      <c r="O815" s="91" t="s">
        <v>964</v>
      </c>
      <c r="P815" s="105" t="s">
        <v>964</v>
      </c>
      <c r="Q815" s="20" t="s">
        <v>874</v>
      </c>
      <c r="R815" s="20">
        <v>1</v>
      </c>
      <c r="S815" s="20" t="s">
        <v>14</v>
      </c>
      <c r="T815" s="20" t="s">
        <v>969</v>
      </c>
      <c r="U815" s="20" t="s">
        <v>15</v>
      </c>
    </row>
    <row r="816" spans="1:21">
      <c r="A816" s="20" t="s">
        <v>124</v>
      </c>
      <c r="B816" s="20" t="s">
        <v>125</v>
      </c>
      <c r="C816" s="20" t="s">
        <v>126</v>
      </c>
      <c r="D816" s="20" t="s">
        <v>11</v>
      </c>
      <c r="E816" s="20" t="s">
        <v>12</v>
      </c>
      <c r="F816" s="20" t="s">
        <v>874</v>
      </c>
      <c r="G816" s="20"/>
      <c r="H816" s="20" t="s">
        <v>16</v>
      </c>
      <c r="I816" s="20">
        <v>168</v>
      </c>
      <c r="J816" s="20" t="s">
        <v>14</v>
      </c>
      <c r="K816" s="73">
        <v>21.5</v>
      </c>
      <c r="L816" s="26">
        <v>17.2</v>
      </c>
      <c r="M816" s="26"/>
      <c r="N816" s="37"/>
      <c r="O816" s="91" t="s">
        <v>964</v>
      </c>
      <c r="P816" s="105" t="s">
        <v>964</v>
      </c>
      <c r="Q816" s="20" t="s">
        <v>874</v>
      </c>
      <c r="R816" s="20">
        <v>1</v>
      </c>
      <c r="S816" s="20" t="s">
        <v>14</v>
      </c>
      <c r="T816" s="20" t="s">
        <v>969</v>
      </c>
      <c r="U816" s="20" t="s">
        <v>15</v>
      </c>
    </row>
    <row r="817" spans="1:21">
      <c r="A817" s="20" t="s">
        <v>124</v>
      </c>
      <c r="B817" s="20" t="s">
        <v>125</v>
      </c>
      <c r="C817" s="20" t="s">
        <v>126</v>
      </c>
      <c r="D817" s="20" t="s">
        <v>11</v>
      </c>
      <c r="E817" s="20" t="s">
        <v>12</v>
      </c>
      <c r="F817" s="20" t="s">
        <v>875</v>
      </c>
      <c r="G817" s="20"/>
      <c r="H817" s="20" t="s">
        <v>16</v>
      </c>
      <c r="I817" s="20">
        <v>1</v>
      </c>
      <c r="J817" s="20" t="s">
        <v>14</v>
      </c>
      <c r="K817" s="74">
        <v>7956</v>
      </c>
      <c r="L817" s="27">
        <v>8195</v>
      </c>
      <c r="M817" s="27"/>
      <c r="N817" s="38"/>
      <c r="O817" s="91">
        <f>L817+(L817*$N$811)</f>
        <v>7793.4449999999997</v>
      </c>
      <c r="P817" s="105">
        <v>7793</v>
      </c>
      <c r="Q817" s="20" t="s">
        <v>875</v>
      </c>
      <c r="R817" s="20">
        <v>1</v>
      </c>
      <c r="S817" s="20" t="s">
        <v>14</v>
      </c>
      <c r="T817" s="20" t="s">
        <v>969</v>
      </c>
      <c r="U817" s="20" t="s">
        <v>15</v>
      </c>
    </row>
    <row r="818" spans="1:21">
      <c r="A818" s="20" t="s">
        <v>124</v>
      </c>
      <c r="B818" s="20" t="s">
        <v>125</v>
      </c>
      <c r="C818" s="20" t="s">
        <v>126</v>
      </c>
      <c r="D818" s="20" t="s">
        <v>11</v>
      </c>
      <c r="E818" s="20" t="s">
        <v>12</v>
      </c>
      <c r="F818" s="20" t="s">
        <v>875</v>
      </c>
      <c r="G818" s="20"/>
      <c r="H818" s="20" t="s">
        <v>16</v>
      </c>
      <c r="I818" s="20">
        <v>84</v>
      </c>
      <c r="J818" s="20" t="s">
        <v>14</v>
      </c>
      <c r="K818" s="74">
        <v>7956</v>
      </c>
      <c r="L818" s="27">
        <v>7785</v>
      </c>
      <c r="M818" s="27"/>
      <c r="N818" s="38"/>
      <c r="O818" s="91" t="s">
        <v>964</v>
      </c>
      <c r="P818" s="105" t="s">
        <v>964</v>
      </c>
      <c r="Q818" s="20" t="s">
        <v>875</v>
      </c>
      <c r="R818" s="20">
        <v>1</v>
      </c>
      <c r="S818" s="20" t="s">
        <v>14</v>
      </c>
      <c r="T818" s="20" t="s">
        <v>969</v>
      </c>
      <c r="U818" s="20" t="s">
        <v>15</v>
      </c>
    </row>
    <row r="819" spans="1:21">
      <c r="A819" s="20" t="s">
        <v>124</v>
      </c>
      <c r="B819" s="20" t="s">
        <v>125</v>
      </c>
      <c r="C819" s="20" t="s">
        <v>126</v>
      </c>
      <c r="D819" s="20" t="s">
        <v>11</v>
      </c>
      <c r="E819" s="20" t="s">
        <v>12</v>
      </c>
      <c r="F819" s="20" t="s">
        <v>875</v>
      </c>
      <c r="G819" s="20"/>
      <c r="H819" s="20" t="s">
        <v>16</v>
      </c>
      <c r="I819" s="20">
        <v>168</v>
      </c>
      <c r="J819" s="20" t="s">
        <v>14</v>
      </c>
      <c r="K819" s="74">
        <v>7956</v>
      </c>
      <c r="L819" s="27">
        <v>6556</v>
      </c>
      <c r="M819" s="27"/>
      <c r="N819" s="38"/>
      <c r="O819" s="91" t="s">
        <v>964</v>
      </c>
      <c r="P819" s="105" t="s">
        <v>964</v>
      </c>
      <c r="Q819" s="20" t="s">
        <v>875</v>
      </c>
      <c r="R819" s="20">
        <v>1</v>
      </c>
      <c r="S819" s="20" t="s">
        <v>14</v>
      </c>
      <c r="T819" s="20" t="s">
        <v>969</v>
      </c>
      <c r="U819" s="20" t="s">
        <v>15</v>
      </c>
    </row>
    <row r="820" spans="1:21">
      <c r="A820" s="20" t="s">
        <v>124</v>
      </c>
      <c r="B820" s="20" t="s">
        <v>125</v>
      </c>
      <c r="C820" s="20" t="s">
        <v>126</v>
      </c>
      <c r="D820" s="20" t="s">
        <v>11</v>
      </c>
      <c r="E820" s="20" t="s">
        <v>12</v>
      </c>
      <c r="F820" s="20" t="s">
        <v>876</v>
      </c>
      <c r="G820" s="20"/>
      <c r="H820" s="20" t="s">
        <v>16</v>
      </c>
      <c r="I820" s="20">
        <v>1</v>
      </c>
      <c r="J820" s="20" t="s">
        <v>14</v>
      </c>
      <c r="K820" s="73">
        <v>244.8</v>
      </c>
      <c r="L820" s="26">
        <v>252.2</v>
      </c>
      <c r="M820" s="26"/>
      <c r="N820" s="37"/>
      <c r="O820" s="91">
        <f>L820+(L820*$N$811)</f>
        <v>239.84219999999999</v>
      </c>
      <c r="P820" s="105">
        <v>239.8</v>
      </c>
      <c r="Q820" s="20" t="s">
        <v>876</v>
      </c>
      <c r="R820" s="20">
        <v>1</v>
      </c>
      <c r="S820" s="20" t="s">
        <v>14</v>
      </c>
      <c r="T820" s="20" t="s">
        <v>969</v>
      </c>
      <c r="U820" s="20" t="s">
        <v>15</v>
      </c>
    </row>
    <row r="821" spans="1:21">
      <c r="A821" s="20" t="s">
        <v>124</v>
      </c>
      <c r="B821" s="20" t="s">
        <v>125</v>
      </c>
      <c r="C821" s="20" t="s">
        <v>126</v>
      </c>
      <c r="D821" s="20" t="s">
        <v>11</v>
      </c>
      <c r="E821" s="20" t="s">
        <v>12</v>
      </c>
      <c r="F821" s="20" t="s">
        <v>876</v>
      </c>
      <c r="G821" s="20"/>
      <c r="H821" s="20" t="s">
        <v>16</v>
      </c>
      <c r="I821" s="20">
        <v>84</v>
      </c>
      <c r="J821" s="20" t="s">
        <v>14</v>
      </c>
      <c r="K821" s="73">
        <v>244.8</v>
      </c>
      <c r="L821" s="26">
        <v>239.6</v>
      </c>
      <c r="M821" s="26"/>
      <c r="N821" s="37"/>
      <c r="O821" s="91" t="s">
        <v>964</v>
      </c>
      <c r="P821" s="105" t="s">
        <v>964</v>
      </c>
      <c r="Q821" s="20" t="s">
        <v>876</v>
      </c>
      <c r="R821" s="20">
        <v>1</v>
      </c>
      <c r="S821" s="20" t="s">
        <v>14</v>
      </c>
      <c r="T821" s="20" t="s">
        <v>969</v>
      </c>
      <c r="U821" s="20" t="s">
        <v>15</v>
      </c>
    </row>
    <row r="822" spans="1:21">
      <c r="A822" s="20" t="s">
        <v>124</v>
      </c>
      <c r="B822" s="20" t="s">
        <v>125</v>
      </c>
      <c r="C822" s="20" t="s">
        <v>126</v>
      </c>
      <c r="D822" s="20" t="s">
        <v>11</v>
      </c>
      <c r="E822" s="20" t="s">
        <v>12</v>
      </c>
      <c r="F822" s="20" t="s">
        <v>876</v>
      </c>
      <c r="G822" s="20"/>
      <c r="H822" s="20" t="s">
        <v>16</v>
      </c>
      <c r="I822" s="20">
        <v>168</v>
      </c>
      <c r="J822" s="20" t="s">
        <v>14</v>
      </c>
      <c r="K822" s="73">
        <v>244.8</v>
      </c>
      <c r="L822" s="26">
        <v>201.8</v>
      </c>
      <c r="M822" s="26"/>
      <c r="N822" s="37"/>
      <c r="O822" s="91" t="s">
        <v>964</v>
      </c>
      <c r="P822" s="105" t="s">
        <v>964</v>
      </c>
      <c r="Q822" s="20" t="s">
        <v>876</v>
      </c>
      <c r="R822" s="20">
        <v>1</v>
      </c>
      <c r="S822" s="20" t="s">
        <v>14</v>
      </c>
      <c r="T822" s="20" t="s">
        <v>969</v>
      </c>
      <c r="U822" s="20" t="s">
        <v>15</v>
      </c>
    </row>
    <row r="823" spans="1:21">
      <c r="A823" s="20" t="s">
        <v>124</v>
      </c>
      <c r="B823" s="20" t="s">
        <v>125</v>
      </c>
      <c r="C823" s="20" t="s">
        <v>126</v>
      </c>
      <c r="D823" s="20" t="s">
        <v>11</v>
      </c>
      <c r="E823" s="20" t="s">
        <v>12</v>
      </c>
      <c r="F823" s="20" t="s">
        <v>877</v>
      </c>
      <c r="G823" s="20"/>
      <c r="H823" s="20" t="s">
        <v>16</v>
      </c>
      <c r="I823" s="20">
        <v>1</v>
      </c>
      <c r="J823" s="20" t="s">
        <v>14</v>
      </c>
      <c r="K823" s="73">
        <v>116.3</v>
      </c>
      <c r="L823" s="26">
        <v>119.8</v>
      </c>
      <c r="M823" s="26"/>
      <c r="N823" s="37"/>
      <c r="O823" s="91">
        <f>L823+(L823*$N$811)</f>
        <v>113.9298</v>
      </c>
      <c r="P823" s="105">
        <v>113.9</v>
      </c>
      <c r="Q823" s="20" t="s">
        <v>877</v>
      </c>
      <c r="R823" s="20">
        <v>1</v>
      </c>
      <c r="S823" s="20" t="s">
        <v>14</v>
      </c>
      <c r="T823" s="20" t="s">
        <v>969</v>
      </c>
      <c r="U823" s="20" t="s">
        <v>15</v>
      </c>
    </row>
    <row r="824" spans="1:21">
      <c r="A824" s="20" t="s">
        <v>124</v>
      </c>
      <c r="B824" s="20" t="s">
        <v>125</v>
      </c>
      <c r="C824" s="20" t="s">
        <v>126</v>
      </c>
      <c r="D824" s="20" t="s">
        <v>11</v>
      </c>
      <c r="E824" s="20" t="s">
        <v>12</v>
      </c>
      <c r="F824" s="20" t="s">
        <v>877</v>
      </c>
      <c r="G824" s="20"/>
      <c r="H824" s="20" t="s">
        <v>16</v>
      </c>
      <c r="I824" s="20">
        <v>84</v>
      </c>
      <c r="J824" s="20" t="s">
        <v>14</v>
      </c>
      <c r="K824" s="73">
        <v>116.3</v>
      </c>
      <c r="L824" s="26">
        <v>113.9</v>
      </c>
      <c r="M824" s="26"/>
      <c r="N824" s="37"/>
      <c r="O824" s="91" t="s">
        <v>964</v>
      </c>
      <c r="P824" s="105" t="s">
        <v>964</v>
      </c>
      <c r="Q824" s="20" t="s">
        <v>877</v>
      </c>
      <c r="R824" s="20">
        <v>1</v>
      </c>
      <c r="S824" s="20" t="s">
        <v>14</v>
      </c>
      <c r="T824" s="20" t="s">
        <v>969</v>
      </c>
      <c r="U824" s="20" t="s">
        <v>15</v>
      </c>
    </row>
    <row r="825" spans="1:21">
      <c r="A825" s="20" t="s">
        <v>124</v>
      </c>
      <c r="B825" s="20" t="s">
        <v>125</v>
      </c>
      <c r="C825" s="20" t="s">
        <v>126</v>
      </c>
      <c r="D825" s="20" t="s">
        <v>11</v>
      </c>
      <c r="E825" s="20" t="s">
        <v>12</v>
      </c>
      <c r="F825" s="20" t="s">
        <v>877</v>
      </c>
      <c r="G825" s="20"/>
      <c r="H825" s="20" t="s">
        <v>16</v>
      </c>
      <c r="I825" s="20">
        <v>168</v>
      </c>
      <c r="J825" s="20" t="s">
        <v>14</v>
      </c>
      <c r="K825" s="73">
        <v>116.3</v>
      </c>
      <c r="L825" s="26">
        <v>95.9</v>
      </c>
      <c r="M825" s="26"/>
      <c r="N825" s="37"/>
      <c r="O825" s="91" t="s">
        <v>964</v>
      </c>
      <c r="P825" s="105" t="s">
        <v>964</v>
      </c>
      <c r="Q825" s="20" t="s">
        <v>877</v>
      </c>
      <c r="R825" s="20">
        <v>1</v>
      </c>
      <c r="S825" s="20" t="s">
        <v>14</v>
      </c>
      <c r="T825" s="20" t="s">
        <v>969</v>
      </c>
      <c r="U825" s="20" t="s">
        <v>15</v>
      </c>
    </row>
    <row r="826" spans="1:21">
      <c r="A826" s="20" t="s">
        <v>124</v>
      </c>
      <c r="B826" s="20" t="s">
        <v>125</v>
      </c>
      <c r="C826" s="20" t="s">
        <v>126</v>
      </c>
      <c r="D826" s="20" t="s">
        <v>11</v>
      </c>
      <c r="E826" s="20" t="s">
        <v>12</v>
      </c>
      <c r="F826" s="20" t="s">
        <v>965</v>
      </c>
      <c r="G826" s="20"/>
      <c r="H826" s="20" t="s">
        <v>16</v>
      </c>
      <c r="I826" s="20">
        <v>1</v>
      </c>
      <c r="J826" s="20" t="s">
        <v>14</v>
      </c>
      <c r="K826" s="72"/>
      <c r="L826" s="25">
        <v>1859.7</v>
      </c>
      <c r="M826" s="25"/>
      <c r="N826" s="36"/>
      <c r="O826" s="91">
        <f>L826+(L826*$N$811)</f>
        <v>1768.5747000000001</v>
      </c>
      <c r="P826" s="105">
        <v>1768.6</v>
      </c>
      <c r="Q826" s="20" t="s">
        <v>965</v>
      </c>
      <c r="R826" s="20">
        <v>1</v>
      </c>
      <c r="S826" s="20" t="s">
        <v>14</v>
      </c>
      <c r="T826" s="20" t="s">
        <v>970</v>
      </c>
      <c r="U826" s="20" t="s">
        <v>15</v>
      </c>
    </row>
    <row r="827" spans="1:21">
      <c r="A827" s="20" t="s">
        <v>124</v>
      </c>
      <c r="B827" s="20" t="s">
        <v>125</v>
      </c>
      <c r="C827" s="20" t="s">
        <v>126</v>
      </c>
      <c r="D827" s="20" t="s">
        <v>11</v>
      </c>
      <c r="E827" s="20" t="s">
        <v>12</v>
      </c>
      <c r="F827" s="20" t="s">
        <v>965</v>
      </c>
      <c r="G827" s="20"/>
      <c r="H827" s="20" t="s">
        <v>16</v>
      </c>
      <c r="I827" s="20">
        <v>84</v>
      </c>
      <c r="J827" s="20" t="s">
        <v>14</v>
      </c>
      <c r="K827" s="72"/>
      <c r="L827" s="25">
        <v>1768.5</v>
      </c>
      <c r="M827" s="25"/>
      <c r="N827" s="36"/>
      <c r="O827" s="91" t="s">
        <v>964</v>
      </c>
      <c r="P827" s="105" t="s">
        <v>964</v>
      </c>
      <c r="Q827" s="20" t="s">
        <v>965</v>
      </c>
      <c r="R827" s="20">
        <v>1</v>
      </c>
      <c r="S827" s="20" t="s">
        <v>14</v>
      </c>
      <c r="T827" s="20" t="s">
        <v>970</v>
      </c>
      <c r="U827" s="20" t="s">
        <v>15</v>
      </c>
    </row>
    <row r="828" spans="1:21">
      <c r="A828" s="20" t="s">
        <v>124</v>
      </c>
      <c r="B828" s="20" t="s">
        <v>125</v>
      </c>
      <c r="C828" s="20" t="s">
        <v>126</v>
      </c>
      <c r="D828" s="20" t="s">
        <v>11</v>
      </c>
      <c r="E828" s="20" t="s">
        <v>12</v>
      </c>
      <c r="F828" s="20" t="s">
        <v>965</v>
      </c>
      <c r="G828" s="20"/>
      <c r="H828" s="20" t="s">
        <v>16</v>
      </c>
      <c r="I828" s="20">
        <v>168</v>
      </c>
      <c r="J828" s="20" t="s">
        <v>14</v>
      </c>
      <c r="K828" s="72"/>
      <c r="L828" s="25">
        <v>1489</v>
      </c>
      <c r="M828" s="25"/>
      <c r="N828" s="36"/>
      <c r="O828" s="91" t="s">
        <v>964</v>
      </c>
      <c r="P828" s="105" t="s">
        <v>964</v>
      </c>
      <c r="Q828" s="20" t="s">
        <v>965</v>
      </c>
      <c r="R828" s="20">
        <v>1</v>
      </c>
      <c r="S828" s="20" t="s">
        <v>14</v>
      </c>
      <c r="T828" s="20" t="s">
        <v>970</v>
      </c>
      <c r="U828" s="20" t="s">
        <v>15</v>
      </c>
    </row>
    <row r="829" spans="1:21">
      <c r="A829" s="20" t="s">
        <v>124</v>
      </c>
      <c r="B829" s="20" t="s">
        <v>125</v>
      </c>
      <c r="C829" s="20" t="s">
        <v>126</v>
      </c>
      <c r="D829" s="20" t="s">
        <v>11</v>
      </c>
      <c r="E829" s="20" t="s">
        <v>12</v>
      </c>
      <c r="F829" s="20" t="s">
        <v>878</v>
      </c>
      <c r="G829" s="20"/>
      <c r="H829" s="20" t="s">
        <v>16</v>
      </c>
      <c r="I829" s="20">
        <v>1</v>
      </c>
      <c r="J829" s="20" t="s">
        <v>14</v>
      </c>
      <c r="K829" s="73">
        <v>275.39999999999998</v>
      </c>
      <c r="L829" s="26">
        <v>283.7</v>
      </c>
      <c r="M829" s="26"/>
      <c r="N829" s="37"/>
      <c r="O829" s="91">
        <f>L829+(L829*$N$811)</f>
        <v>269.7987</v>
      </c>
      <c r="P829" s="105">
        <v>269.8</v>
      </c>
      <c r="Q829" s="20" t="s">
        <v>878</v>
      </c>
      <c r="R829" s="20">
        <v>1</v>
      </c>
      <c r="S829" s="20" t="s">
        <v>14</v>
      </c>
      <c r="T829" s="20" t="s">
        <v>969</v>
      </c>
      <c r="U829" s="20" t="s">
        <v>15</v>
      </c>
    </row>
    <row r="830" spans="1:21">
      <c r="A830" s="20" t="s">
        <v>124</v>
      </c>
      <c r="B830" s="20" t="s">
        <v>125</v>
      </c>
      <c r="C830" s="20" t="s">
        <v>126</v>
      </c>
      <c r="D830" s="20" t="s">
        <v>11</v>
      </c>
      <c r="E830" s="20" t="s">
        <v>12</v>
      </c>
      <c r="F830" s="20" t="s">
        <v>878</v>
      </c>
      <c r="G830" s="20"/>
      <c r="H830" s="20" t="s">
        <v>16</v>
      </c>
      <c r="I830" s="20">
        <v>84</v>
      </c>
      <c r="J830" s="20" t="s">
        <v>14</v>
      </c>
      <c r="K830" s="73">
        <v>275.39999999999998</v>
      </c>
      <c r="L830" s="26">
        <v>269.60000000000002</v>
      </c>
      <c r="M830" s="26"/>
      <c r="N830" s="37"/>
      <c r="O830" s="91" t="s">
        <v>964</v>
      </c>
      <c r="P830" s="105" t="s">
        <v>964</v>
      </c>
      <c r="Q830" s="20" t="s">
        <v>878</v>
      </c>
      <c r="R830" s="20">
        <v>1</v>
      </c>
      <c r="S830" s="20" t="s">
        <v>14</v>
      </c>
      <c r="T830" s="20" t="s">
        <v>969</v>
      </c>
      <c r="U830" s="20" t="s">
        <v>15</v>
      </c>
    </row>
    <row r="831" spans="1:21">
      <c r="A831" s="20" t="s">
        <v>124</v>
      </c>
      <c r="B831" s="20" t="s">
        <v>125</v>
      </c>
      <c r="C831" s="20" t="s">
        <v>126</v>
      </c>
      <c r="D831" s="20" t="s">
        <v>11</v>
      </c>
      <c r="E831" s="20" t="s">
        <v>12</v>
      </c>
      <c r="F831" s="20" t="s">
        <v>878</v>
      </c>
      <c r="G831" s="20"/>
      <c r="H831" s="20" t="s">
        <v>16</v>
      </c>
      <c r="I831" s="20">
        <v>168</v>
      </c>
      <c r="J831" s="20" t="s">
        <v>14</v>
      </c>
      <c r="K831" s="73">
        <v>275.39999999999998</v>
      </c>
      <c r="L831" s="26">
        <v>227.1</v>
      </c>
      <c r="M831" s="26"/>
      <c r="N831" s="37"/>
      <c r="O831" s="91" t="s">
        <v>964</v>
      </c>
      <c r="P831" s="105" t="s">
        <v>964</v>
      </c>
      <c r="Q831" s="20" t="s">
        <v>878</v>
      </c>
      <c r="R831" s="20">
        <v>1</v>
      </c>
      <c r="S831" s="20" t="s">
        <v>14</v>
      </c>
      <c r="T831" s="20" t="s">
        <v>969</v>
      </c>
      <c r="U831" s="20" t="s">
        <v>15</v>
      </c>
    </row>
    <row r="832" spans="1:21">
      <c r="A832" s="20" t="s">
        <v>124</v>
      </c>
      <c r="B832" s="20" t="s">
        <v>125</v>
      </c>
      <c r="C832" s="20" t="s">
        <v>126</v>
      </c>
      <c r="D832" s="20" t="s">
        <v>11</v>
      </c>
      <c r="E832" s="20" t="s">
        <v>12</v>
      </c>
      <c r="F832" s="20" t="s">
        <v>879</v>
      </c>
      <c r="G832" s="20"/>
      <c r="H832" s="20" t="s">
        <v>16</v>
      </c>
      <c r="I832" s="20">
        <v>1</v>
      </c>
      <c r="J832" s="20" t="s">
        <v>14</v>
      </c>
      <c r="K832" s="73">
        <v>91.8</v>
      </c>
      <c r="L832" s="26">
        <v>94.6</v>
      </c>
      <c r="M832" s="26"/>
      <c r="N832" s="37"/>
      <c r="O832" s="91">
        <f>L832+(L832*$N$811)</f>
        <v>89.96459999999999</v>
      </c>
      <c r="P832" s="105">
        <v>90</v>
      </c>
      <c r="Q832" s="20" t="s">
        <v>879</v>
      </c>
      <c r="R832" s="20">
        <v>1</v>
      </c>
      <c r="S832" s="20" t="s">
        <v>14</v>
      </c>
      <c r="T832" s="20" t="s">
        <v>969</v>
      </c>
      <c r="U832" s="20" t="s">
        <v>15</v>
      </c>
    </row>
    <row r="833" spans="1:21">
      <c r="A833" s="20" t="s">
        <v>124</v>
      </c>
      <c r="B833" s="20" t="s">
        <v>125</v>
      </c>
      <c r="C833" s="20" t="s">
        <v>126</v>
      </c>
      <c r="D833" s="20" t="s">
        <v>11</v>
      </c>
      <c r="E833" s="20" t="s">
        <v>12</v>
      </c>
      <c r="F833" s="20" t="s">
        <v>879</v>
      </c>
      <c r="G833" s="20"/>
      <c r="H833" s="20" t="s">
        <v>16</v>
      </c>
      <c r="I833" s="20">
        <v>84</v>
      </c>
      <c r="J833" s="20" t="s">
        <v>14</v>
      </c>
      <c r="K833" s="73">
        <v>91.8</v>
      </c>
      <c r="L833" s="26">
        <v>90</v>
      </c>
      <c r="M833" s="26"/>
      <c r="N833" s="37"/>
      <c r="O833" s="91" t="s">
        <v>964</v>
      </c>
      <c r="P833" s="105" t="s">
        <v>964</v>
      </c>
      <c r="Q833" s="20" t="s">
        <v>879</v>
      </c>
      <c r="R833" s="20">
        <v>1</v>
      </c>
      <c r="S833" s="20" t="s">
        <v>14</v>
      </c>
      <c r="T833" s="20" t="s">
        <v>969</v>
      </c>
      <c r="U833" s="20" t="s">
        <v>15</v>
      </c>
    </row>
    <row r="834" spans="1:21">
      <c r="A834" s="20" t="s">
        <v>124</v>
      </c>
      <c r="B834" s="20" t="s">
        <v>125</v>
      </c>
      <c r="C834" s="20" t="s">
        <v>126</v>
      </c>
      <c r="D834" s="20" t="s">
        <v>11</v>
      </c>
      <c r="E834" s="20" t="s">
        <v>12</v>
      </c>
      <c r="F834" s="20" t="s">
        <v>879</v>
      </c>
      <c r="G834" s="20"/>
      <c r="H834" s="20" t="s">
        <v>16</v>
      </c>
      <c r="I834" s="20">
        <v>168</v>
      </c>
      <c r="J834" s="20" t="s">
        <v>14</v>
      </c>
      <c r="K834" s="73">
        <v>91.8</v>
      </c>
      <c r="L834" s="26">
        <v>75.8</v>
      </c>
      <c r="M834" s="26"/>
      <c r="N834" s="37"/>
      <c r="O834" s="91" t="s">
        <v>964</v>
      </c>
      <c r="P834" s="105" t="s">
        <v>964</v>
      </c>
      <c r="Q834" s="20" t="s">
        <v>879</v>
      </c>
      <c r="R834" s="20">
        <v>1</v>
      </c>
      <c r="S834" s="20" t="s">
        <v>14</v>
      </c>
      <c r="T834" s="20" t="s">
        <v>969</v>
      </c>
      <c r="U834" s="20" t="s">
        <v>15</v>
      </c>
    </row>
    <row r="835" spans="1:21">
      <c r="A835" s="20" t="s">
        <v>124</v>
      </c>
      <c r="B835" s="20" t="s">
        <v>125</v>
      </c>
      <c r="C835" s="20" t="s">
        <v>126</v>
      </c>
      <c r="D835" s="20" t="s">
        <v>11</v>
      </c>
      <c r="E835" s="20" t="s">
        <v>12</v>
      </c>
      <c r="F835" s="20" t="s">
        <v>880</v>
      </c>
      <c r="G835" s="20"/>
      <c r="H835" s="20" t="s">
        <v>16</v>
      </c>
      <c r="I835" s="20">
        <v>1</v>
      </c>
      <c r="J835" s="20" t="s">
        <v>14</v>
      </c>
      <c r="K835" s="73">
        <v>299.89999999999998</v>
      </c>
      <c r="L835" s="26">
        <v>299.89999999999998</v>
      </c>
      <c r="M835" s="26"/>
      <c r="N835" s="37"/>
      <c r="O835" s="91">
        <f>L835+(L835*$N$811)</f>
        <v>285.20489999999995</v>
      </c>
      <c r="P835" s="105">
        <v>285.2</v>
      </c>
      <c r="Q835" s="20" t="s">
        <v>880</v>
      </c>
      <c r="R835" s="20">
        <v>1</v>
      </c>
      <c r="S835" s="20" t="s">
        <v>14</v>
      </c>
      <c r="T835" s="20" t="s">
        <v>969</v>
      </c>
      <c r="U835" s="20" t="s">
        <v>15</v>
      </c>
    </row>
    <row r="836" spans="1:21">
      <c r="A836" s="20" t="s">
        <v>124</v>
      </c>
      <c r="B836" s="20" t="s">
        <v>125</v>
      </c>
      <c r="C836" s="20" t="s">
        <v>126</v>
      </c>
      <c r="D836" s="20" t="s">
        <v>11</v>
      </c>
      <c r="E836" s="20" t="s">
        <v>12</v>
      </c>
      <c r="F836" s="20" t="s">
        <v>880</v>
      </c>
      <c r="G836" s="20"/>
      <c r="H836" s="20" t="s">
        <v>16</v>
      </c>
      <c r="I836" s="20">
        <v>84</v>
      </c>
      <c r="J836" s="20" t="s">
        <v>14</v>
      </c>
      <c r="K836" s="73">
        <v>299.89999999999998</v>
      </c>
      <c r="L836" s="26">
        <v>284.89999999999998</v>
      </c>
      <c r="M836" s="26"/>
      <c r="N836" s="37"/>
      <c r="O836" s="91" t="s">
        <v>964</v>
      </c>
      <c r="P836" s="105" t="s">
        <v>964</v>
      </c>
      <c r="Q836" s="20" t="s">
        <v>880</v>
      </c>
      <c r="R836" s="20">
        <v>1</v>
      </c>
      <c r="S836" s="20" t="s">
        <v>14</v>
      </c>
      <c r="T836" s="20" t="s">
        <v>969</v>
      </c>
      <c r="U836" s="20" t="s">
        <v>15</v>
      </c>
    </row>
    <row r="837" spans="1:21">
      <c r="A837" s="20" t="s">
        <v>124</v>
      </c>
      <c r="B837" s="20" t="s">
        <v>125</v>
      </c>
      <c r="C837" s="20" t="s">
        <v>126</v>
      </c>
      <c r="D837" s="20" t="s">
        <v>11</v>
      </c>
      <c r="E837" s="20" t="s">
        <v>12</v>
      </c>
      <c r="F837" s="20" t="s">
        <v>880</v>
      </c>
      <c r="G837" s="20"/>
      <c r="H837" s="20" t="s">
        <v>16</v>
      </c>
      <c r="I837" s="20">
        <v>168</v>
      </c>
      <c r="J837" s="20" t="s">
        <v>14</v>
      </c>
      <c r="K837" s="73">
        <v>299.89999999999998</v>
      </c>
      <c r="L837" s="26">
        <v>239.9</v>
      </c>
      <c r="M837" s="26"/>
      <c r="N837" s="37"/>
      <c r="O837" s="91" t="s">
        <v>964</v>
      </c>
      <c r="P837" s="105" t="s">
        <v>964</v>
      </c>
      <c r="Q837" s="20" t="s">
        <v>880</v>
      </c>
      <c r="R837" s="20">
        <v>1</v>
      </c>
      <c r="S837" s="20" t="s">
        <v>14</v>
      </c>
      <c r="T837" s="20" t="s">
        <v>969</v>
      </c>
      <c r="U837" s="20" t="s">
        <v>15</v>
      </c>
    </row>
    <row r="838" spans="1:21">
      <c r="A838" s="20" t="s">
        <v>127</v>
      </c>
      <c r="B838" s="20" t="s">
        <v>128</v>
      </c>
      <c r="C838" s="20" t="s">
        <v>129</v>
      </c>
      <c r="D838" s="20" t="s">
        <v>11</v>
      </c>
      <c r="E838" s="20" t="s">
        <v>12</v>
      </c>
      <c r="F838" s="20" t="s">
        <v>13</v>
      </c>
      <c r="G838" s="20"/>
      <c r="H838" s="20" t="s">
        <v>16</v>
      </c>
      <c r="I838" s="20">
        <v>1</v>
      </c>
      <c r="J838" s="20" t="s">
        <v>14</v>
      </c>
      <c r="K838" s="73">
        <v>765</v>
      </c>
      <c r="L838" s="26">
        <v>788</v>
      </c>
      <c r="M838" s="26"/>
      <c r="N838" s="37"/>
      <c r="O838" s="91">
        <f>L838+(L838*$N$844)</f>
        <v>749.38800000000003</v>
      </c>
      <c r="P838" s="105">
        <v>749.4</v>
      </c>
      <c r="Q838" s="20" t="s">
        <v>13</v>
      </c>
      <c r="R838" s="20">
        <v>1</v>
      </c>
      <c r="S838" s="20" t="s">
        <v>14</v>
      </c>
      <c r="T838" s="20" t="s">
        <v>969</v>
      </c>
      <c r="U838" s="20" t="s">
        <v>15</v>
      </c>
    </row>
    <row r="839" spans="1:21">
      <c r="A839" s="20" t="s">
        <v>127</v>
      </c>
      <c r="B839" s="20" t="s">
        <v>128</v>
      </c>
      <c r="C839" s="20" t="s">
        <v>129</v>
      </c>
      <c r="D839" s="20" t="s">
        <v>11</v>
      </c>
      <c r="E839" s="20" t="s">
        <v>12</v>
      </c>
      <c r="F839" s="20" t="s">
        <v>13</v>
      </c>
      <c r="G839" s="20"/>
      <c r="H839" s="20" t="s">
        <v>16</v>
      </c>
      <c r="I839" s="20">
        <v>84</v>
      </c>
      <c r="J839" s="20" t="s">
        <v>14</v>
      </c>
      <c r="K839" s="73"/>
      <c r="L839" s="26">
        <v>748.7</v>
      </c>
      <c r="M839" s="26"/>
      <c r="N839" s="37"/>
      <c r="O839" s="91" t="s">
        <v>964</v>
      </c>
      <c r="P839" s="105" t="s">
        <v>964</v>
      </c>
      <c r="Q839" s="20" t="s">
        <v>13</v>
      </c>
      <c r="R839" s="20">
        <v>1</v>
      </c>
      <c r="S839" s="20" t="s">
        <v>14</v>
      </c>
      <c r="T839" s="20" t="s">
        <v>969</v>
      </c>
      <c r="U839" s="20" t="s">
        <v>15</v>
      </c>
    </row>
    <row r="840" spans="1:21">
      <c r="A840" s="20" t="s">
        <v>127</v>
      </c>
      <c r="B840" s="20" t="s">
        <v>128</v>
      </c>
      <c r="C840" s="20" t="s">
        <v>129</v>
      </c>
      <c r="D840" s="20" t="s">
        <v>11</v>
      </c>
      <c r="E840" s="20" t="s">
        <v>12</v>
      </c>
      <c r="F840" s="20" t="s">
        <v>13</v>
      </c>
      <c r="G840" s="20"/>
      <c r="H840" s="20" t="s">
        <v>16</v>
      </c>
      <c r="I840" s="20">
        <v>168</v>
      </c>
      <c r="J840" s="20" t="s">
        <v>14</v>
      </c>
      <c r="K840" s="73"/>
      <c r="L840" s="26">
        <v>630.4</v>
      </c>
      <c r="M840" s="26"/>
      <c r="N840" s="37"/>
      <c r="O840" s="91" t="s">
        <v>964</v>
      </c>
      <c r="P840" s="105" t="s">
        <v>964</v>
      </c>
      <c r="Q840" s="20" t="s">
        <v>13</v>
      </c>
      <c r="R840" s="20">
        <v>1</v>
      </c>
      <c r="S840" s="20" t="s">
        <v>14</v>
      </c>
      <c r="T840" s="20" t="s">
        <v>969</v>
      </c>
      <c r="U840" s="20" t="s">
        <v>15</v>
      </c>
    </row>
    <row r="841" spans="1:21">
      <c r="A841" s="20" t="s">
        <v>127</v>
      </c>
      <c r="B841" s="20" t="s">
        <v>128</v>
      </c>
      <c r="C841" s="20" t="s">
        <v>129</v>
      </c>
      <c r="D841" s="20" t="s">
        <v>11</v>
      </c>
      <c r="E841" s="20" t="s">
        <v>12</v>
      </c>
      <c r="F841" s="20" t="s">
        <v>872</v>
      </c>
      <c r="G841" s="20"/>
      <c r="H841" s="20" t="s">
        <v>16</v>
      </c>
      <c r="I841" s="20">
        <v>1</v>
      </c>
      <c r="J841" s="20" t="s">
        <v>14</v>
      </c>
      <c r="K841" s="73">
        <v>228</v>
      </c>
      <c r="L841" s="26">
        <v>234.9</v>
      </c>
      <c r="M841" s="26"/>
      <c r="N841" s="37"/>
      <c r="O841" s="91">
        <f>L841+(L841*$N$844)</f>
        <v>223.38990000000001</v>
      </c>
      <c r="P841" s="105">
        <v>223.4</v>
      </c>
      <c r="Q841" s="20" t="s">
        <v>872</v>
      </c>
      <c r="R841" s="20">
        <v>1</v>
      </c>
      <c r="S841" s="20" t="s">
        <v>14</v>
      </c>
      <c r="T841" s="20" t="s">
        <v>969</v>
      </c>
      <c r="U841" s="20" t="s">
        <v>15</v>
      </c>
    </row>
    <row r="842" spans="1:21">
      <c r="A842" s="20" t="s">
        <v>127</v>
      </c>
      <c r="B842" s="20" t="s">
        <v>128</v>
      </c>
      <c r="C842" s="20" t="s">
        <v>129</v>
      </c>
      <c r="D842" s="20" t="s">
        <v>11</v>
      </c>
      <c r="E842" s="20" t="s">
        <v>12</v>
      </c>
      <c r="F842" s="20" t="s">
        <v>872</v>
      </c>
      <c r="G842" s="20"/>
      <c r="H842" s="20" t="s">
        <v>16</v>
      </c>
      <c r="I842" s="20">
        <v>84</v>
      </c>
      <c r="J842" s="20" t="s">
        <v>14</v>
      </c>
      <c r="K842" s="73"/>
      <c r="L842" s="26">
        <v>223.1</v>
      </c>
      <c r="M842" s="26"/>
      <c r="N842" s="37"/>
      <c r="O842" s="91" t="s">
        <v>964</v>
      </c>
      <c r="P842" s="105" t="s">
        <v>964</v>
      </c>
      <c r="Q842" s="20" t="s">
        <v>872</v>
      </c>
      <c r="R842" s="20">
        <v>1</v>
      </c>
      <c r="S842" s="20" t="s">
        <v>14</v>
      </c>
      <c r="T842" s="20" t="s">
        <v>969</v>
      </c>
      <c r="U842" s="20" t="s">
        <v>15</v>
      </c>
    </row>
    <row r="843" spans="1:21">
      <c r="A843" s="20" t="s">
        <v>127</v>
      </c>
      <c r="B843" s="20" t="s">
        <v>128</v>
      </c>
      <c r="C843" s="20" t="s">
        <v>129</v>
      </c>
      <c r="D843" s="20" t="s">
        <v>11</v>
      </c>
      <c r="E843" s="20" t="s">
        <v>12</v>
      </c>
      <c r="F843" s="20" t="s">
        <v>872</v>
      </c>
      <c r="G843" s="20"/>
      <c r="H843" s="20" t="s">
        <v>16</v>
      </c>
      <c r="I843" s="20">
        <v>168</v>
      </c>
      <c r="J843" s="20" t="s">
        <v>14</v>
      </c>
      <c r="K843" s="73"/>
      <c r="L843" s="26">
        <v>187.9</v>
      </c>
      <c r="M843" s="26"/>
      <c r="N843" s="37"/>
      <c r="O843" s="91" t="s">
        <v>964</v>
      </c>
      <c r="P843" s="105" t="s">
        <v>964</v>
      </c>
      <c r="Q843" s="20" t="s">
        <v>872</v>
      </c>
      <c r="R843" s="20">
        <v>1</v>
      </c>
      <c r="S843" s="20" t="s">
        <v>14</v>
      </c>
      <c r="T843" s="20" t="s">
        <v>969</v>
      </c>
      <c r="U843" s="20" t="s">
        <v>15</v>
      </c>
    </row>
    <row r="844" spans="1:21">
      <c r="A844" s="20" t="s">
        <v>127</v>
      </c>
      <c r="B844" s="20" t="s">
        <v>128</v>
      </c>
      <c r="C844" s="20" t="s">
        <v>129</v>
      </c>
      <c r="D844" s="20" t="s">
        <v>11</v>
      </c>
      <c r="E844" s="20" t="s">
        <v>12</v>
      </c>
      <c r="F844" s="20" t="s">
        <v>873</v>
      </c>
      <c r="G844" s="20"/>
      <c r="H844" s="20" t="s">
        <v>16</v>
      </c>
      <c r="I844" s="20">
        <v>1</v>
      </c>
      <c r="J844" s="20" t="s">
        <v>14</v>
      </c>
      <c r="K844" s="73">
        <v>30.6</v>
      </c>
      <c r="L844" s="26">
        <v>31.6</v>
      </c>
      <c r="M844" s="26" t="s">
        <v>1004</v>
      </c>
      <c r="N844" s="52">
        <v>-4.9000000000000002E-2</v>
      </c>
      <c r="O844" s="91">
        <f>L844+(L844*$N$844)</f>
        <v>30.051600000000001</v>
      </c>
      <c r="P844" s="105">
        <v>29.9</v>
      </c>
      <c r="Q844" s="20" t="s">
        <v>873</v>
      </c>
      <c r="R844" s="20">
        <v>1</v>
      </c>
      <c r="S844" s="20" t="s">
        <v>14</v>
      </c>
      <c r="T844" s="20" t="s">
        <v>969</v>
      </c>
      <c r="U844" s="20" t="s">
        <v>15</v>
      </c>
    </row>
    <row r="845" spans="1:21">
      <c r="A845" s="20" t="s">
        <v>127</v>
      </c>
      <c r="B845" s="20" t="s">
        <v>128</v>
      </c>
      <c r="C845" s="20" t="s">
        <v>129</v>
      </c>
      <c r="D845" s="20" t="s">
        <v>11</v>
      </c>
      <c r="E845" s="20" t="s">
        <v>12</v>
      </c>
      <c r="F845" s="20" t="s">
        <v>873</v>
      </c>
      <c r="G845" s="20"/>
      <c r="H845" s="20" t="s">
        <v>16</v>
      </c>
      <c r="I845" s="20">
        <v>84</v>
      </c>
      <c r="J845" s="20" t="s">
        <v>14</v>
      </c>
      <c r="K845" s="73">
        <v>30.6</v>
      </c>
      <c r="L845" s="26">
        <v>30</v>
      </c>
      <c r="M845" s="26"/>
      <c r="N845" s="37"/>
      <c r="O845" s="91" t="s">
        <v>964</v>
      </c>
      <c r="P845" s="105" t="s">
        <v>964</v>
      </c>
      <c r="Q845" s="20" t="s">
        <v>873</v>
      </c>
      <c r="R845" s="20">
        <v>1</v>
      </c>
      <c r="S845" s="20" t="s">
        <v>14</v>
      </c>
      <c r="T845" s="20" t="s">
        <v>969</v>
      </c>
      <c r="U845" s="20" t="s">
        <v>15</v>
      </c>
    </row>
    <row r="846" spans="1:21">
      <c r="A846" s="20" t="s">
        <v>127</v>
      </c>
      <c r="B846" s="20" t="s">
        <v>128</v>
      </c>
      <c r="C846" s="20" t="s">
        <v>129</v>
      </c>
      <c r="D846" s="20" t="s">
        <v>11</v>
      </c>
      <c r="E846" s="20" t="s">
        <v>12</v>
      </c>
      <c r="F846" s="20" t="s">
        <v>873</v>
      </c>
      <c r="G846" s="20"/>
      <c r="H846" s="20" t="s">
        <v>16</v>
      </c>
      <c r="I846" s="20">
        <v>168</v>
      </c>
      <c r="J846" s="20" t="s">
        <v>14</v>
      </c>
      <c r="K846" s="73">
        <v>30.6</v>
      </c>
      <c r="L846" s="26">
        <v>25.3</v>
      </c>
      <c r="M846" s="26"/>
      <c r="N846" s="37"/>
      <c r="O846" s="91" t="s">
        <v>964</v>
      </c>
      <c r="P846" s="105" t="s">
        <v>964</v>
      </c>
      <c r="Q846" s="20" t="s">
        <v>873</v>
      </c>
      <c r="R846" s="20">
        <v>1</v>
      </c>
      <c r="S846" s="20" t="s">
        <v>14</v>
      </c>
      <c r="T846" s="20" t="s">
        <v>969</v>
      </c>
      <c r="U846" s="20" t="s">
        <v>15</v>
      </c>
    </row>
    <row r="847" spans="1:21">
      <c r="A847" s="20" t="s">
        <v>127</v>
      </c>
      <c r="B847" s="20" t="s">
        <v>128</v>
      </c>
      <c r="C847" s="20" t="s">
        <v>129</v>
      </c>
      <c r="D847" s="20" t="s">
        <v>11</v>
      </c>
      <c r="E847" s="20" t="s">
        <v>12</v>
      </c>
      <c r="F847" s="20" t="s">
        <v>874</v>
      </c>
      <c r="G847" s="20"/>
      <c r="H847" s="20" t="s">
        <v>16</v>
      </c>
      <c r="I847" s="20">
        <v>1</v>
      </c>
      <c r="J847" s="20" t="s">
        <v>14</v>
      </c>
      <c r="K847" s="73">
        <v>21.5</v>
      </c>
      <c r="L847" s="26">
        <v>21.5</v>
      </c>
      <c r="M847" s="26"/>
      <c r="N847" s="37"/>
      <c r="O847" s="91">
        <f>L847+(L847*$N$844)</f>
        <v>20.4465</v>
      </c>
      <c r="P847" s="105">
        <v>20.399999999999999</v>
      </c>
      <c r="Q847" s="20" t="s">
        <v>874</v>
      </c>
      <c r="R847" s="20">
        <v>1</v>
      </c>
      <c r="S847" s="20" t="s">
        <v>14</v>
      </c>
      <c r="T847" s="20" t="s">
        <v>969</v>
      </c>
      <c r="U847" s="20" t="s">
        <v>15</v>
      </c>
    </row>
    <row r="848" spans="1:21">
      <c r="A848" s="20" t="s">
        <v>127</v>
      </c>
      <c r="B848" s="20" t="s">
        <v>128</v>
      </c>
      <c r="C848" s="20" t="s">
        <v>129</v>
      </c>
      <c r="D848" s="20" t="s">
        <v>11</v>
      </c>
      <c r="E848" s="20" t="s">
        <v>12</v>
      </c>
      <c r="F848" s="20" t="s">
        <v>874</v>
      </c>
      <c r="G848" s="20"/>
      <c r="H848" s="20" t="s">
        <v>16</v>
      </c>
      <c r="I848" s="20">
        <v>84</v>
      </c>
      <c r="J848" s="20" t="s">
        <v>14</v>
      </c>
      <c r="K848" s="73">
        <v>21.5</v>
      </c>
      <c r="L848" s="26">
        <v>20.399999999999999</v>
      </c>
      <c r="M848" s="26"/>
      <c r="N848" s="37"/>
      <c r="O848" s="91" t="s">
        <v>964</v>
      </c>
      <c r="P848" s="105" t="s">
        <v>964</v>
      </c>
      <c r="Q848" s="20" t="s">
        <v>874</v>
      </c>
      <c r="R848" s="20">
        <v>1</v>
      </c>
      <c r="S848" s="20" t="s">
        <v>14</v>
      </c>
      <c r="T848" s="20" t="s">
        <v>969</v>
      </c>
      <c r="U848" s="20" t="s">
        <v>15</v>
      </c>
    </row>
    <row r="849" spans="1:21">
      <c r="A849" s="20" t="s">
        <v>127</v>
      </c>
      <c r="B849" s="20" t="s">
        <v>128</v>
      </c>
      <c r="C849" s="20" t="s">
        <v>129</v>
      </c>
      <c r="D849" s="20" t="s">
        <v>11</v>
      </c>
      <c r="E849" s="20" t="s">
        <v>12</v>
      </c>
      <c r="F849" s="20" t="s">
        <v>874</v>
      </c>
      <c r="G849" s="20"/>
      <c r="H849" s="20" t="s">
        <v>16</v>
      </c>
      <c r="I849" s="20">
        <v>168</v>
      </c>
      <c r="J849" s="20" t="s">
        <v>14</v>
      </c>
      <c r="K849" s="73">
        <v>21.5</v>
      </c>
      <c r="L849" s="26">
        <v>17.2</v>
      </c>
      <c r="M849" s="26"/>
      <c r="N849" s="37"/>
      <c r="O849" s="91" t="s">
        <v>964</v>
      </c>
      <c r="P849" s="105" t="s">
        <v>964</v>
      </c>
      <c r="Q849" s="20" t="s">
        <v>874</v>
      </c>
      <c r="R849" s="20">
        <v>1</v>
      </c>
      <c r="S849" s="20" t="s">
        <v>14</v>
      </c>
      <c r="T849" s="20" t="s">
        <v>969</v>
      </c>
      <c r="U849" s="20" t="s">
        <v>15</v>
      </c>
    </row>
    <row r="850" spans="1:21">
      <c r="A850" s="20" t="s">
        <v>127</v>
      </c>
      <c r="B850" s="20" t="s">
        <v>128</v>
      </c>
      <c r="C850" s="20" t="s">
        <v>129</v>
      </c>
      <c r="D850" s="20" t="s">
        <v>11</v>
      </c>
      <c r="E850" s="20" t="s">
        <v>12</v>
      </c>
      <c r="F850" s="20" t="s">
        <v>875</v>
      </c>
      <c r="G850" s="20"/>
      <c r="H850" s="20" t="s">
        <v>16</v>
      </c>
      <c r="I850" s="20">
        <v>1</v>
      </c>
      <c r="J850" s="20" t="s">
        <v>14</v>
      </c>
      <c r="K850" s="74">
        <v>7956</v>
      </c>
      <c r="L850" s="27">
        <v>8195</v>
      </c>
      <c r="M850" s="27"/>
      <c r="N850" s="38"/>
      <c r="O850" s="91">
        <f>L850+(L850*$N$844)</f>
        <v>7793.4449999999997</v>
      </c>
      <c r="P850" s="105">
        <v>7793</v>
      </c>
      <c r="Q850" s="20" t="s">
        <v>875</v>
      </c>
      <c r="R850" s="20">
        <v>1</v>
      </c>
      <c r="S850" s="20" t="s">
        <v>14</v>
      </c>
      <c r="T850" s="20" t="s">
        <v>969</v>
      </c>
      <c r="U850" s="20" t="s">
        <v>15</v>
      </c>
    </row>
    <row r="851" spans="1:21">
      <c r="A851" s="20" t="s">
        <v>127</v>
      </c>
      <c r="B851" s="20" t="s">
        <v>128</v>
      </c>
      <c r="C851" s="20" t="s">
        <v>129</v>
      </c>
      <c r="D851" s="20" t="s">
        <v>11</v>
      </c>
      <c r="E851" s="20" t="s">
        <v>12</v>
      </c>
      <c r="F851" s="20" t="s">
        <v>875</v>
      </c>
      <c r="G851" s="20"/>
      <c r="H851" s="20" t="s">
        <v>16</v>
      </c>
      <c r="I851" s="20">
        <v>84</v>
      </c>
      <c r="J851" s="20" t="s">
        <v>14</v>
      </c>
      <c r="K851" s="74">
        <v>7956</v>
      </c>
      <c r="L851" s="27">
        <v>7785</v>
      </c>
      <c r="M851" s="27"/>
      <c r="N851" s="38"/>
      <c r="O851" s="91" t="s">
        <v>964</v>
      </c>
      <c r="P851" s="105" t="s">
        <v>964</v>
      </c>
      <c r="Q851" s="20" t="s">
        <v>875</v>
      </c>
      <c r="R851" s="20">
        <v>1</v>
      </c>
      <c r="S851" s="20" t="s">
        <v>14</v>
      </c>
      <c r="T851" s="20" t="s">
        <v>969</v>
      </c>
      <c r="U851" s="20" t="s">
        <v>15</v>
      </c>
    </row>
    <row r="852" spans="1:21">
      <c r="A852" s="20" t="s">
        <v>127</v>
      </c>
      <c r="B852" s="20" t="s">
        <v>128</v>
      </c>
      <c r="C852" s="20" t="s">
        <v>129</v>
      </c>
      <c r="D852" s="20" t="s">
        <v>11</v>
      </c>
      <c r="E852" s="20" t="s">
        <v>12</v>
      </c>
      <c r="F852" s="20" t="s">
        <v>875</v>
      </c>
      <c r="G852" s="20"/>
      <c r="H852" s="20" t="s">
        <v>16</v>
      </c>
      <c r="I852" s="20">
        <v>168</v>
      </c>
      <c r="J852" s="20" t="s">
        <v>14</v>
      </c>
      <c r="K852" s="74">
        <v>7956</v>
      </c>
      <c r="L852" s="27">
        <v>6556</v>
      </c>
      <c r="M852" s="27"/>
      <c r="N852" s="38"/>
      <c r="O852" s="91" t="s">
        <v>964</v>
      </c>
      <c r="P852" s="105" t="s">
        <v>964</v>
      </c>
      <c r="Q852" s="20" t="s">
        <v>875</v>
      </c>
      <c r="R852" s="20">
        <v>1</v>
      </c>
      <c r="S852" s="20" t="s">
        <v>14</v>
      </c>
      <c r="T852" s="20" t="s">
        <v>969</v>
      </c>
      <c r="U852" s="20" t="s">
        <v>15</v>
      </c>
    </row>
    <row r="853" spans="1:21">
      <c r="A853" s="20" t="s">
        <v>127</v>
      </c>
      <c r="B853" s="20" t="s">
        <v>128</v>
      </c>
      <c r="C853" s="20" t="s">
        <v>129</v>
      </c>
      <c r="D853" s="20" t="s">
        <v>11</v>
      </c>
      <c r="E853" s="20" t="s">
        <v>12</v>
      </c>
      <c r="F853" s="20" t="s">
        <v>876</v>
      </c>
      <c r="G853" s="20"/>
      <c r="H853" s="20" t="s">
        <v>16</v>
      </c>
      <c r="I853" s="20">
        <v>1</v>
      </c>
      <c r="J853" s="20" t="s">
        <v>14</v>
      </c>
      <c r="K853" s="73">
        <v>244.8</v>
      </c>
      <c r="L853" s="26">
        <v>252.2</v>
      </c>
      <c r="M853" s="26"/>
      <c r="N853" s="37"/>
      <c r="O853" s="91">
        <f>L853+(L853*$N$844)</f>
        <v>239.84219999999999</v>
      </c>
      <c r="P853" s="105">
        <v>239.8</v>
      </c>
      <c r="Q853" s="20" t="s">
        <v>876</v>
      </c>
      <c r="R853" s="20">
        <v>1</v>
      </c>
      <c r="S853" s="20" t="s">
        <v>14</v>
      </c>
      <c r="T853" s="20" t="s">
        <v>969</v>
      </c>
      <c r="U853" s="20" t="s">
        <v>15</v>
      </c>
    </row>
    <row r="854" spans="1:21">
      <c r="A854" s="20" t="s">
        <v>127</v>
      </c>
      <c r="B854" s="20" t="s">
        <v>128</v>
      </c>
      <c r="C854" s="20" t="s">
        <v>129</v>
      </c>
      <c r="D854" s="20" t="s">
        <v>11</v>
      </c>
      <c r="E854" s="20" t="s">
        <v>12</v>
      </c>
      <c r="F854" s="20" t="s">
        <v>876</v>
      </c>
      <c r="G854" s="20"/>
      <c r="H854" s="20" t="s">
        <v>16</v>
      </c>
      <c r="I854" s="20">
        <v>84</v>
      </c>
      <c r="J854" s="20" t="s">
        <v>14</v>
      </c>
      <c r="K854" s="73">
        <v>244.8</v>
      </c>
      <c r="L854" s="26">
        <v>239.6</v>
      </c>
      <c r="M854" s="26"/>
      <c r="N854" s="37"/>
      <c r="O854" s="91" t="s">
        <v>964</v>
      </c>
      <c r="P854" s="105" t="s">
        <v>964</v>
      </c>
      <c r="Q854" s="20" t="s">
        <v>876</v>
      </c>
      <c r="R854" s="20">
        <v>1</v>
      </c>
      <c r="S854" s="20" t="s">
        <v>14</v>
      </c>
      <c r="T854" s="20" t="s">
        <v>969</v>
      </c>
      <c r="U854" s="20" t="s">
        <v>15</v>
      </c>
    </row>
    <row r="855" spans="1:21">
      <c r="A855" s="20" t="s">
        <v>127</v>
      </c>
      <c r="B855" s="20" t="s">
        <v>128</v>
      </c>
      <c r="C855" s="20" t="s">
        <v>129</v>
      </c>
      <c r="D855" s="20" t="s">
        <v>11</v>
      </c>
      <c r="E855" s="20" t="s">
        <v>12</v>
      </c>
      <c r="F855" s="20" t="s">
        <v>876</v>
      </c>
      <c r="G855" s="20"/>
      <c r="H855" s="20" t="s">
        <v>16</v>
      </c>
      <c r="I855" s="20">
        <v>168</v>
      </c>
      <c r="J855" s="20" t="s">
        <v>14</v>
      </c>
      <c r="K855" s="73">
        <v>244.8</v>
      </c>
      <c r="L855" s="26">
        <v>201.8</v>
      </c>
      <c r="M855" s="26"/>
      <c r="N855" s="37"/>
      <c r="O855" s="91" t="s">
        <v>964</v>
      </c>
      <c r="P855" s="105" t="s">
        <v>964</v>
      </c>
      <c r="Q855" s="20" t="s">
        <v>876</v>
      </c>
      <c r="R855" s="20">
        <v>1</v>
      </c>
      <c r="S855" s="20" t="s">
        <v>14</v>
      </c>
      <c r="T855" s="20" t="s">
        <v>969</v>
      </c>
      <c r="U855" s="20" t="s">
        <v>15</v>
      </c>
    </row>
    <row r="856" spans="1:21">
      <c r="A856" s="20" t="s">
        <v>127</v>
      </c>
      <c r="B856" s="20" t="s">
        <v>128</v>
      </c>
      <c r="C856" s="20" t="s">
        <v>129</v>
      </c>
      <c r="D856" s="20" t="s">
        <v>11</v>
      </c>
      <c r="E856" s="20" t="s">
        <v>12</v>
      </c>
      <c r="F856" s="20" t="s">
        <v>877</v>
      </c>
      <c r="G856" s="20"/>
      <c r="H856" s="20" t="s">
        <v>16</v>
      </c>
      <c r="I856" s="20">
        <v>1</v>
      </c>
      <c r="J856" s="20" t="s">
        <v>14</v>
      </c>
      <c r="K856" s="73">
        <v>116.3</v>
      </c>
      <c r="L856" s="26">
        <v>119.8</v>
      </c>
      <c r="M856" s="26"/>
      <c r="N856" s="37"/>
      <c r="O856" s="91">
        <f>L856+(L856*$N$844)</f>
        <v>113.9298</v>
      </c>
      <c r="P856" s="105">
        <v>113.9</v>
      </c>
      <c r="Q856" s="20" t="s">
        <v>877</v>
      </c>
      <c r="R856" s="20">
        <v>1</v>
      </c>
      <c r="S856" s="20" t="s">
        <v>14</v>
      </c>
      <c r="T856" s="20" t="s">
        <v>969</v>
      </c>
      <c r="U856" s="20" t="s">
        <v>15</v>
      </c>
    </row>
    <row r="857" spans="1:21">
      <c r="A857" s="20" t="s">
        <v>127</v>
      </c>
      <c r="B857" s="20" t="s">
        <v>128</v>
      </c>
      <c r="C857" s="20" t="s">
        <v>129</v>
      </c>
      <c r="D857" s="20" t="s">
        <v>11</v>
      </c>
      <c r="E857" s="20" t="s">
        <v>12</v>
      </c>
      <c r="F857" s="20" t="s">
        <v>877</v>
      </c>
      <c r="G857" s="20"/>
      <c r="H857" s="20" t="s">
        <v>16</v>
      </c>
      <c r="I857" s="20">
        <v>84</v>
      </c>
      <c r="J857" s="20" t="s">
        <v>14</v>
      </c>
      <c r="K857" s="73">
        <v>116.3</v>
      </c>
      <c r="L857" s="26">
        <v>113.9</v>
      </c>
      <c r="M857" s="26"/>
      <c r="N857" s="37"/>
      <c r="O857" s="91" t="s">
        <v>964</v>
      </c>
      <c r="P857" s="105" t="s">
        <v>964</v>
      </c>
      <c r="Q857" s="20" t="s">
        <v>877</v>
      </c>
      <c r="R857" s="20">
        <v>1</v>
      </c>
      <c r="S857" s="20" t="s">
        <v>14</v>
      </c>
      <c r="T857" s="20" t="s">
        <v>969</v>
      </c>
      <c r="U857" s="20" t="s">
        <v>15</v>
      </c>
    </row>
    <row r="858" spans="1:21">
      <c r="A858" s="20" t="s">
        <v>127</v>
      </c>
      <c r="B858" s="20" t="s">
        <v>128</v>
      </c>
      <c r="C858" s="20" t="s">
        <v>129</v>
      </c>
      <c r="D858" s="20" t="s">
        <v>11</v>
      </c>
      <c r="E858" s="20" t="s">
        <v>12</v>
      </c>
      <c r="F858" s="20" t="s">
        <v>877</v>
      </c>
      <c r="G858" s="20"/>
      <c r="H858" s="20" t="s">
        <v>16</v>
      </c>
      <c r="I858" s="20">
        <v>168</v>
      </c>
      <c r="J858" s="20" t="s">
        <v>14</v>
      </c>
      <c r="K858" s="73">
        <v>116.3</v>
      </c>
      <c r="L858" s="26">
        <v>95.9</v>
      </c>
      <c r="M858" s="26"/>
      <c r="N858" s="37"/>
      <c r="O858" s="91" t="s">
        <v>964</v>
      </c>
      <c r="P858" s="105" t="s">
        <v>964</v>
      </c>
      <c r="Q858" s="20" t="s">
        <v>877</v>
      </c>
      <c r="R858" s="20">
        <v>1</v>
      </c>
      <c r="S858" s="20" t="s">
        <v>14</v>
      </c>
      <c r="T858" s="20" t="s">
        <v>969</v>
      </c>
      <c r="U858" s="20" t="s">
        <v>15</v>
      </c>
    </row>
    <row r="859" spans="1:21">
      <c r="A859" s="20" t="s">
        <v>127</v>
      </c>
      <c r="B859" s="20" t="s">
        <v>128</v>
      </c>
      <c r="C859" s="20" t="s">
        <v>129</v>
      </c>
      <c r="D859" s="20" t="s">
        <v>11</v>
      </c>
      <c r="E859" s="20" t="s">
        <v>12</v>
      </c>
      <c r="F859" s="20" t="s">
        <v>965</v>
      </c>
      <c r="G859" s="20"/>
      <c r="H859" s="20" t="s">
        <v>16</v>
      </c>
      <c r="I859" s="20">
        <v>1</v>
      </c>
      <c r="J859" s="20" t="s">
        <v>14</v>
      </c>
      <c r="K859" s="72"/>
      <c r="L859" s="25">
        <v>1859.7</v>
      </c>
      <c r="M859" s="25"/>
      <c r="N859" s="36"/>
      <c r="O859" s="91">
        <f>L859+(L859*$N$844)</f>
        <v>1768.5747000000001</v>
      </c>
      <c r="P859" s="105">
        <v>1768.6</v>
      </c>
      <c r="Q859" s="20" t="s">
        <v>965</v>
      </c>
      <c r="R859" s="20">
        <v>1</v>
      </c>
      <c r="S859" s="20" t="s">
        <v>14</v>
      </c>
      <c r="T859" s="20" t="s">
        <v>970</v>
      </c>
      <c r="U859" s="20" t="s">
        <v>15</v>
      </c>
    </row>
    <row r="860" spans="1:21">
      <c r="A860" s="20" t="s">
        <v>127</v>
      </c>
      <c r="B860" s="20" t="s">
        <v>128</v>
      </c>
      <c r="C860" s="20" t="s">
        <v>129</v>
      </c>
      <c r="D860" s="20" t="s">
        <v>11</v>
      </c>
      <c r="E860" s="20" t="s">
        <v>12</v>
      </c>
      <c r="F860" s="20" t="s">
        <v>965</v>
      </c>
      <c r="G860" s="20"/>
      <c r="H860" s="20" t="s">
        <v>16</v>
      </c>
      <c r="I860" s="20">
        <v>84</v>
      </c>
      <c r="J860" s="20" t="s">
        <v>14</v>
      </c>
      <c r="K860" s="72"/>
      <c r="L860" s="25">
        <v>1768.5</v>
      </c>
      <c r="M860" s="25"/>
      <c r="N860" s="36"/>
      <c r="O860" s="91" t="s">
        <v>964</v>
      </c>
      <c r="P860" s="105" t="s">
        <v>964</v>
      </c>
      <c r="Q860" s="20" t="s">
        <v>965</v>
      </c>
      <c r="R860" s="20">
        <v>1</v>
      </c>
      <c r="S860" s="20" t="s">
        <v>14</v>
      </c>
      <c r="T860" s="20" t="s">
        <v>970</v>
      </c>
      <c r="U860" s="20" t="s">
        <v>15</v>
      </c>
    </row>
    <row r="861" spans="1:21">
      <c r="A861" s="20" t="s">
        <v>127</v>
      </c>
      <c r="B861" s="20" t="s">
        <v>128</v>
      </c>
      <c r="C861" s="20" t="s">
        <v>129</v>
      </c>
      <c r="D861" s="20" t="s">
        <v>11</v>
      </c>
      <c r="E861" s="20" t="s">
        <v>12</v>
      </c>
      <c r="F861" s="20" t="s">
        <v>965</v>
      </c>
      <c r="G861" s="20"/>
      <c r="H861" s="20" t="s">
        <v>16</v>
      </c>
      <c r="I861" s="20">
        <v>168</v>
      </c>
      <c r="J861" s="20" t="s">
        <v>14</v>
      </c>
      <c r="K861" s="72"/>
      <c r="L861" s="25">
        <v>1489</v>
      </c>
      <c r="M861" s="25"/>
      <c r="N861" s="36"/>
      <c r="O861" s="91" t="s">
        <v>964</v>
      </c>
      <c r="P861" s="105" t="s">
        <v>964</v>
      </c>
      <c r="Q861" s="20" t="s">
        <v>965</v>
      </c>
      <c r="R861" s="20">
        <v>1</v>
      </c>
      <c r="S861" s="20" t="s">
        <v>14</v>
      </c>
      <c r="T861" s="20" t="s">
        <v>970</v>
      </c>
      <c r="U861" s="20" t="s">
        <v>15</v>
      </c>
    </row>
    <row r="862" spans="1:21">
      <c r="A862" s="20" t="s">
        <v>127</v>
      </c>
      <c r="B862" s="20" t="s">
        <v>128</v>
      </c>
      <c r="C862" s="20" t="s">
        <v>129</v>
      </c>
      <c r="D862" s="20" t="s">
        <v>11</v>
      </c>
      <c r="E862" s="20" t="s">
        <v>12</v>
      </c>
      <c r="F862" s="20" t="s">
        <v>878</v>
      </c>
      <c r="G862" s="20"/>
      <c r="H862" s="20" t="s">
        <v>16</v>
      </c>
      <c r="I862" s="20">
        <v>1</v>
      </c>
      <c r="J862" s="20" t="s">
        <v>14</v>
      </c>
      <c r="K862" s="73">
        <v>275.39999999999998</v>
      </c>
      <c r="L862" s="26">
        <v>283.7</v>
      </c>
      <c r="M862" s="26"/>
      <c r="N862" s="37"/>
      <c r="O862" s="91">
        <f>L862+(L862*$N$844)</f>
        <v>269.7987</v>
      </c>
      <c r="P862" s="105">
        <v>269.8</v>
      </c>
      <c r="Q862" s="20" t="s">
        <v>878</v>
      </c>
      <c r="R862" s="20">
        <v>1</v>
      </c>
      <c r="S862" s="20" t="s">
        <v>14</v>
      </c>
      <c r="T862" s="20" t="s">
        <v>969</v>
      </c>
      <c r="U862" s="20" t="s">
        <v>15</v>
      </c>
    </row>
    <row r="863" spans="1:21">
      <c r="A863" s="20" t="s">
        <v>127</v>
      </c>
      <c r="B863" s="20" t="s">
        <v>128</v>
      </c>
      <c r="C863" s="20" t="s">
        <v>129</v>
      </c>
      <c r="D863" s="20" t="s">
        <v>11</v>
      </c>
      <c r="E863" s="20" t="s">
        <v>12</v>
      </c>
      <c r="F863" s="20" t="s">
        <v>878</v>
      </c>
      <c r="G863" s="20"/>
      <c r="H863" s="20" t="s">
        <v>16</v>
      </c>
      <c r="I863" s="20">
        <v>84</v>
      </c>
      <c r="J863" s="20" t="s">
        <v>14</v>
      </c>
      <c r="K863" s="73">
        <v>275.39999999999998</v>
      </c>
      <c r="L863" s="26">
        <v>269.60000000000002</v>
      </c>
      <c r="M863" s="26"/>
      <c r="N863" s="37"/>
      <c r="O863" s="91" t="s">
        <v>964</v>
      </c>
      <c r="P863" s="105" t="s">
        <v>964</v>
      </c>
      <c r="Q863" s="20" t="s">
        <v>878</v>
      </c>
      <c r="R863" s="20">
        <v>1</v>
      </c>
      <c r="S863" s="20" t="s">
        <v>14</v>
      </c>
      <c r="T863" s="20" t="s">
        <v>969</v>
      </c>
      <c r="U863" s="20" t="s">
        <v>15</v>
      </c>
    </row>
    <row r="864" spans="1:21">
      <c r="A864" s="20" t="s">
        <v>127</v>
      </c>
      <c r="B864" s="20" t="s">
        <v>128</v>
      </c>
      <c r="C864" s="20" t="s">
        <v>129</v>
      </c>
      <c r="D864" s="20" t="s">
        <v>11</v>
      </c>
      <c r="E864" s="20" t="s">
        <v>12</v>
      </c>
      <c r="F864" s="20" t="s">
        <v>878</v>
      </c>
      <c r="G864" s="20"/>
      <c r="H864" s="20" t="s">
        <v>16</v>
      </c>
      <c r="I864" s="20">
        <v>168</v>
      </c>
      <c r="J864" s="20" t="s">
        <v>14</v>
      </c>
      <c r="K864" s="73">
        <v>275.39999999999998</v>
      </c>
      <c r="L864" s="26">
        <v>227.1</v>
      </c>
      <c r="M864" s="26"/>
      <c r="N864" s="37"/>
      <c r="O864" s="91" t="s">
        <v>964</v>
      </c>
      <c r="P864" s="105" t="s">
        <v>964</v>
      </c>
      <c r="Q864" s="20" t="s">
        <v>878</v>
      </c>
      <c r="R864" s="20">
        <v>1</v>
      </c>
      <c r="S864" s="20" t="s">
        <v>14</v>
      </c>
      <c r="T864" s="20" t="s">
        <v>969</v>
      </c>
      <c r="U864" s="20" t="s">
        <v>15</v>
      </c>
    </row>
    <row r="865" spans="1:21">
      <c r="A865" s="20" t="s">
        <v>127</v>
      </c>
      <c r="B865" s="20" t="s">
        <v>128</v>
      </c>
      <c r="C865" s="20" t="s">
        <v>129</v>
      </c>
      <c r="D865" s="20" t="s">
        <v>11</v>
      </c>
      <c r="E865" s="20" t="s">
        <v>12</v>
      </c>
      <c r="F865" s="20" t="s">
        <v>879</v>
      </c>
      <c r="G865" s="20"/>
      <c r="H865" s="20" t="s">
        <v>16</v>
      </c>
      <c r="I865" s="20">
        <v>1</v>
      </c>
      <c r="J865" s="20" t="s">
        <v>14</v>
      </c>
      <c r="K865" s="73">
        <v>91.8</v>
      </c>
      <c r="L865" s="26">
        <v>94.6</v>
      </c>
      <c r="M865" s="26"/>
      <c r="N865" s="37"/>
      <c r="O865" s="91">
        <f>L865+(L865*$N$844)</f>
        <v>89.96459999999999</v>
      </c>
      <c r="P865" s="105">
        <v>90</v>
      </c>
      <c r="Q865" s="20" t="s">
        <v>879</v>
      </c>
      <c r="R865" s="20">
        <v>1</v>
      </c>
      <c r="S865" s="20" t="s">
        <v>14</v>
      </c>
      <c r="T865" s="20" t="s">
        <v>969</v>
      </c>
      <c r="U865" s="20" t="s">
        <v>15</v>
      </c>
    </row>
    <row r="866" spans="1:21">
      <c r="A866" s="20" t="s">
        <v>127</v>
      </c>
      <c r="B866" s="20" t="s">
        <v>128</v>
      </c>
      <c r="C866" s="20" t="s">
        <v>129</v>
      </c>
      <c r="D866" s="20" t="s">
        <v>11</v>
      </c>
      <c r="E866" s="20" t="s">
        <v>12</v>
      </c>
      <c r="F866" s="20" t="s">
        <v>879</v>
      </c>
      <c r="G866" s="20"/>
      <c r="H866" s="20" t="s">
        <v>16</v>
      </c>
      <c r="I866" s="20">
        <v>84</v>
      </c>
      <c r="J866" s="20" t="s">
        <v>14</v>
      </c>
      <c r="K866" s="73">
        <v>91.8</v>
      </c>
      <c r="L866" s="26">
        <v>90</v>
      </c>
      <c r="M866" s="26"/>
      <c r="N866" s="37"/>
      <c r="O866" s="91" t="s">
        <v>964</v>
      </c>
      <c r="P866" s="105" t="s">
        <v>964</v>
      </c>
      <c r="Q866" s="20" t="s">
        <v>879</v>
      </c>
      <c r="R866" s="20">
        <v>1</v>
      </c>
      <c r="S866" s="20" t="s">
        <v>14</v>
      </c>
      <c r="T866" s="20" t="s">
        <v>969</v>
      </c>
      <c r="U866" s="20" t="s">
        <v>15</v>
      </c>
    </row>
    <row r="867" spans="1:21">
      <c r="A867" s="20" t="s">
        <v>127</v>
      </c>
      <c r="B867" s="20" t="s">
        <v>128</v>
      </c>
      <c r="C867" s="20" t="s">
        <v>129</v>
      </c>
      <c r="D867" s="20" t="s">
        <v>11</v>
      </c>
      <c r="E867" s="20" t="s">
        <v>12</v>
      </c>
      <c r="F867" s="20" t="s">
        <v>879</v>
      </c>
      <c r="G867" s="20"/>
      <c r="H867" s="20" t="s">
        <v>16</v>
      </c>
      <c r="I867" s="20">
        <v>168</v>
      </c>
      <c r="J867" s="20" t="s">
        <v>14</v>
      </c>
      <c r="K867" s="73">
        <v>91.8</v>
      </c>
      <c r="L867" s="26">
        <v>75.8</v>
      </c>
      <c r="M867" s="26"/>
      <c r="N867" s="37"/>
      <c r="O867" s="91" t="s">
        <v>964</v>
      </c>
      <c r="P867" s="105" t="s">
        <v>964</v>
      </c>
      <c r="Q867" s="20" t="s">
        <v>879</v>
      </c>
      <c r="R867" s="20">
        <v>1</v>
      </c>
      <c r="S867" s="20" t="s">
        <v>14</v>
      </c>
      <c r="T867" s="20" t="s">
        <v>969</v>
      </c>
      <c r="U867" s="20" t="s">
        <v>15</v>
      </c>
    </row>
    <row r="868" spans="1:21">
      <c r="A868" s="20" t="s">
        <v>127</v>
      </c>
      <c r="B868" s="20" t="s">
        <v>128</v>
      </c>
      <c r="C868" s="20" t="s">
        <v>129</v>
      </c>
      <c r="D868" s="20" t="s">
        <v>11</v>
      </c>
      <c r="E868" s="20" t="s">
        <v>12</v>
      </c>
      <c r="F868" s="20" t="s">
        <v>880</v>
      </c>
      <c r="G868" s="20"/>
      <c r="H868" s="20" t="s">
        <v>16</v>
      </c>
      <c r="I868" s="20">
        <v>1</v>
      </c>
      <c r="J868" s="20" t="s">
        <v>14</v>
      </c>
      <c r="K868" s="73">
        <v>299.89999999999998</v>
      </c>
      <c r="L868" s="26">
        <v>299.89999999999998</v>
      </c>
      <c r="M868" s="26"/>
      <c r="N868" s="37"/>
      <c r="O868" s="91">
        <f>L868+(L868*$N$844)</f>
        <v>285.20489999999995</v>
      </c>
      <c r="P868" s="105">
        <v>285.2</v>
      </c>
      <c r="Q868" s="20" t="s">
        <v>880</v>
      </c>
      <c r="R868" s="20">
        <v>1</v>
      </c>
      <c r="S868" s="20" t="s">
        <v>14</v>
      </c>
      <c r="T868" s="20" t="s">
        <v>969</v>
      </c>
      <c r="U868" s="20" t="s">
        <v>15</v>
      </c>
    </row>
    <row r="869" spans="1:21">
      <c r="A869" s="20" t="s">
        <v>127</v>
      </c>
      <c r="B869" s="20" t="s">
        <v>128</v>
      </c>
      <c r="C869" s="20" t="s">
        <v>129</v>
      </c>
      <c r="D869" s="20" t="s">
        <v>11</v>
      </c>
      <c r="E869" s="20" t="s">
        <v>12</v>
      </c>
      <c r="F869" s="20" t="s">
        <v>880</v>
      </c>
      <c r="G869" s="20"/>
      <c r="H869" s="20" t="s">
        <v>16</v>
      </c>
      <c r="I869" s="20">
        <v>84</v>
      </c>
      <c r="J869" s="20" t="s">
        <v>14</v>
      </c>
      <c r="K869" s="73">
        <v>299.89999999999998</v>
      </c>
      <c r="L869" s="26">
        <v>284.89999999999998</v>
      </c>
      <c r="M869" s="26"/>
      <c r="N869" s="37"/>
      <c r="O869" s="91" t="s">
        <v>964</v>
      </c>
      <c r="P869" s="105" t="s">
        <v>964</v>
      </c>
      <c r="Q869" s="20" t="s">
        <v>880</v>
      </c>
      <c r="R869" s="20">
        <v>1</v>
      </c>
      <c r="S869" s="20" t="s">
        <v>14</v>
      </c>
      <c r="T869" s="20" t="s">
        <v>969</v>
      </c>
      <c r="U869" s="20" t="s">
        <v>15</v>
      </c>
    </row>
    <row r="870" spans="1:21">
      <c r="A870" s="20" t="s">
        <v>127</v>
      </c>
      <c r="B870" s="20" t="s">
        <v>128</v>
      </c>
      <c r="C870" s="20" t="s">
        <v>129</v>
      </c>
      <c r="D870" s="20" t="s">
        <v>11</v>
      </c>
      <c r="E870" s="20" t="s">
        <v>12</v>
      </c>
      <c r="F870" s="20" t="s">
        <v>880</v>
      </c>
      <c r="G870" s="20"/>
      <c r="H870" s="20" t="s">
        <v>16</v>
      </c>
      <c r="I870" s="20">
        <v>168</v>
      </c>
      <c r="J870" s="20" t="s">
        <v>14</v>
      </c>
      <c r="K870" s="73">
        <v>299.89999999999998</v>
      </c>
      <c r="L870" s="26">
        <v>239.9</v>
      </c>
      <c r="M870" s="26"/>
      <c r="N870" s="37"/>
      <c r="O870" s="91" t="s">
        <v>964</v>
      </c>
      <c r="P870" s="105" t="s">
        <v>964</v>
      </c>
      <c r="Q870" s="20" t="s">
        <v>880</v>
      </c>
      <c r="R870" s="20">
        <v>1</v>
      </c>
      <c r="S870" s="20" t="s">
        <v>14</v>
      </c>
      <c r="T870" s="20" t="s">
        <v>969</v>
      </c>
      <c r="U870" s="20" t="s">
        <v>15</v>
      </c>
    </row>
    <row r="871" spans="1:21">
      <c r="A871" s="20" t="s">
        <v>130</v>
      </c>
      <c r="B871" s="20" t="s">
        <v>131</v>
      </c>
      <c r="C871" s="20" t="s">
        <v>132</v>
      </c>
      <c r="D871" s="20" t="s">
        <v>11</v>
      </c>
      <c r="E871" s="20" t="s">
        <v>12</v>
      </c>
      <c r="F871" s="20" t="s">
        <v>13</v>
      </c>
      <c r="G871" s="20"/>
      <c r="H871" s="20" t="s">
        <v>16</v>
      </c>
      <c r="I871" s="20">
        <v>1</v>
      </c>
      <c r="J871" s="20" t="s">
        <v>14</v>
      </c>
      <c r="K871" s="73">
        <v>765</v>
      </c>
      <c r="L871" s="26">
        <v>788</v>
      </c>
      <c r="M871" s="26"/>
      <c r="N871" s="37"/>
      <c r="O871" s="91">
        <f>L871+(L871*$N$877)</f>
        <v>749.38800000000003</v>
      </c>
      <c r="P871" s="105">
        <v>749.4</v>
      </c>
      <c r="Q871" s="20" t="s">
        <v>13</v>
      </c>
      <c r="R871" s="20">
        <v>1</v>
      </c>
      <c r="S871" s="20" t="s">
        <v>14</v>
      </c>
      <c r="T871" s="20" t="s">
        <v>969</v>
      </c>
      <c r="U871" s="20" t="s">
        <v>15</v>
      </c>
    </row>
    <row r="872" spans="1:21">
      <c r="A872" s="20" t="s">
        <v>130</v>
      </c>
      <c r="B872" s="20" t="s">
        <v>131</v>
      </c>
      <c r="C872" s="20" t="s">
        <v>132</v>
      </c>
      <c r="D872" s="20" t="s">
        <v>11</v>
      </c>
      <c r="E872" s="20" t="s">
        <v>12</v>
      </c>
      <c r="F872" s="20" t="s">
        <v>13</v>
      </c>
      <c r="G872" s="20"/>
      <c r="H872" s="20" t="s">
        <v>16</v>
      </c>
      <c r="I872" s="20">
        <v>84</v>
      </c>
      <c r="J872" s="20" t="s">
        <v>14</v>
      </c>
      <c r="K872" s="73"/>
      <c r="L872" s="26">
        <v>748.7</v>
      </c>
      <c r="M872" s="26"/>
      <c r="N872" s="37"/>
      <c r="O872" s="91" t="s">
        <v>964</v>
      </c>
      <c r="P872" s="105" t="s">
        <v>964</v>
      </c>
      <c r="Q872" s="20" t="s">
        <v>13</v>
      </c>
      <c r="R872" s="20">
        <v>1</v>
      </c>
      <c r="S872" s="20" t="s">
        <v>14</v>
      </c>
      <c r="T872" s="20" t="s">
        <v>969</v>
      </c>
      <c r="U872" s="20" t="s">
        <v>15</v>
      </c>
    </row>
    <row r="873" spans="1:21">
      <c r="A873" s="20" t="s">
        <v>130</v>
      </c>
      <c r="B873" s="20" t="s">
        <v>131</v>
      </c>
      <c r="C873" s="20" t="s">
        <v>132</v>
      </c>
      <c r="D873" s="20" t="s">
        <v>11</v>
      </c>
      <c r="E873" s="20" t="s">
        <v>12</v>
      </c>
      <c r="F873" s="20" t="s">
        <v>13</v>
      </c>
      <c r="G873" s="20"/>
      <c r="H873" s="20" t="s">
        <v>16</v>
      </c>
      <c r="I873" s="20">
        <v>168</v>
      </c>
      <c r="J873" s="20" t="s">
        <v>14</v>
      </c>
      <c r="K873" s="73"/>
      <c r="L873" s="26">
        <v>630.4</v>
      </c>
      <c r="M873" s="26"/>
      <c r="N873" s="37"/>
      <c r="O873" s="91" t="s">
        <v>964</v>
      </c>
      <c r="P873" s="105" t="s">
        <v>964</v>
      </c>
      <c r="Q873" s="20" t="s">
        <v>13</v>
      </c>
      <c r="R873" s="20">
        <v>1</v>
      </c>
      <c r="S873" s="20" t="s">
        <v>14</v>
      </c>
      <c r="T873" s="20" t="s">
        <v>969</v>
      </c>
      <c r="U873" s="20" t="s">
        <v>15</v>
      </c>
    </row>
    <row r="874" spans="1:21">
      <c r="A874" s="20" t="s">
        <v>130</v>
      </c>
      <c r="B874" s="20" t="s">
        <v>131</v>
      </c>
      <c r="C874" s="20" t="s">
        <v>132</v>
      </c>
      <c r="D874" s="20" t="s">
        <v>11</v>
      </c>
      <c r="E874" s="20" t="s">
        <v>12</v>
      </c>
      <c r="F874" s="20" t="s">
        <v>872</v>
      </c>
      <c r="G874" s="20"/>
      <c r="H874" s="20" t="s">
        <v>16</v>
      </c>
      <c r="I874" s="20">
        <v>1</v>
      </c>
      <c r="J874" s="20" t="s">
        <v>14</v>
      </c>
      <c r="K874" s="73">
        <v>228</v>
      </c>
      <c r="L874" s="26">
        <v>234.9</v>
      </c>
      <c r="M874" s="26"/>
      <c r="N874" s="37"/>
      <c r="O874" s="91">
        <f>L874+(L874*$N$877)</f>
        <v>223.38990000000001</v>
      </c>
      <c r="P874" s="105">
        <v>223.4</v>
      </c>
      <c r="Q874" s="20" t="s">
        <v>872</v>
      </c>
      <c r="R874" s="20">
        <v>1</v>
      </c>
      <c r="S874" s="20" t="s">
        <v>14</v>
      </c>
      <c r="T874" s="20" t="s">
        <v>969</v>
      </c>
      <c r="U874" s="20" t="s">
        <v>15</v>
      </c>
    </row>
    <row r="875" spans="1:21">
      <c r="A875" s="20" t="s">
        <v>130</v>
      </c>
      <c r="B875" s="20" t="s">
        <v>131</v>
      </c>
      <c r="C875" s="20" t="s">
        <v>132</v>
      </c>
      <c r="D875" s="20" t="s">
        <v>11</v>
      </c>
      <c r="E875" s="20" t="s">
        <v>12</v>
      </c>
      <c r="F875" s="20" t="s">
        <v>872</v>
      </c>
      <c r="G875" s="20"/>
      <c r="H875" s="20" t="s">
        <v>16</v>
      </c>
      <c r="I875" s="20">
        <v>84</v>
      </c>
      <c r="J875" s="20" t="s">
        <v>14</v>
      </c>
      <c r="K875" s="73">
        <v>228</v>
      </c>
      <c r="L875" s="26">
        <v>223.1</v>
      </c>
      <c r="M875" s="26"/>
      <c r="N875" s="37"/>
      <c r="O875" s="91" t="s">
        <v>964</v>
      </c>
      <c r="P875" s="105" t="s">
        <v>964</v>
      </c>
      <c r="Q875" s="20" t="s">
        <v>872</v>
      </c>
      <c r="R875" s="20">
        <v>1</v>
      </c>
      <c r="S875" s="20" t="s">
        <v>14</v>
      </c>
      <c r="T875" s="20" t="s">
        <v>969</v>
      </c>
      <c r="U875" s="20" t="s">
        <v>15</v>
      </c>
    </row>
    <row r="876" spans="1:21">
      <c r="A876" s="20" t="s">
        <v>130</v>
      </c>
      <c r="B876" s="20" t="s">
        <v>131</v>
      </c>
      <c r="C876" s="20" t="s">
        <v>132</v>
      </c>
      <c r="D876" s="20" t="s">
        <v>11</v>
      </c>
      <c r="E876" s="20" t="s">
        <v>12</v>
      </c>
      <c r="F876" s="20" t="s">
        <v>872</v>
      </c>
      <c r="G876" s="20"/>
      <c r="H876" s="20" t="s">
        <v>16</v>
      </c>
      <c r="I876" s="20">
        <v>168</v>
      </c>
      <c r="J876" s="20" t="s">
        <v>14</v>
      </c>
      <c r="K876" s="73">
        <v>228</v>
      </c>
      <c r="L876" s="26">
        <v>187.9</v>
      </c>
      <c r="M876" s="26"/>
      <c r="N876" s="37"/>
      <c r="O876" s="91" t="s">
        <v>964</v>
      </c>
      <c r="P876" s="105" t="s">
        <v>964</v>
      </c>
      <c r="Q876" s="20" t="s">
        <v>872</v>
      </c>
      <c r="R876" s="20">
        <v>1</v>
      </c>
      <c r="S876" s="20" t="s">
        <v>14</v>
      </c>
      <c r="T876" s="20" t="s">
        <v>969</v>
      </c>
      <c r="U876" s="20" t="s">
        <v>15</v>
      </c>
    </row>
    <row r="877" spans="1:21">
      <c r="A877" s="20" t="s">
        <v>130</v>
      </c>
      <c r="B877" s="20" t="s">
        <v>131</v>
      </c>
      <c r="C877" s="20" t="s">
        <v>132</v>
      </c>
      <c r="D877" s="20" t="s">
        <v>11</v>
      </c>
      <c r="E877" s="20" t="s">
        <v>12</v>
      </c>
      <c r="F877" s="20" t="s">
        <v>873</v>
      </c>
      <c r="G877" s="20"/>
      <c r="H877" s="20" t="s">
        <v>16</v>
      </c>
      <c r="I877" s="20">
        <v>1</v>
      </c>
      <c r="J877" s="20" t="s">
        <v>14</v>
      </c>
      <c r="K877" s="73">
        <v>30.6</v>
      </c>
      <c r="L877" s="26">
        <v>31.6</v>
      </c>
      <c r="M877" s="26" t="s">
        <v>1004</v>
      </c>
      <c r="N877" s="52">
        <v>-4.9000000000000002E-2</v>
      </c>
      <c r="O877" s="91">
        <f>L877+(L877*$N$877)</f>
        <v>30.051600000000001</v>
      </c>
      <c r="P877" s="105">
        <v>29.9</v>
      </c>
      <c r="Q877" s="20" t="s">
        <v>873</v>
      </c>
      <c r="R877" s="20">
        <v>1</v>
      </c>
      <c r="S877" s="20" t="s">
        <v>14</v>
      </c>
      <c r="T877" s="20" t="s">
        <v>969</v>
      </c>
      <c r="U877" s="20" t="s">
        <v>15</v>
      </c>
    </row>
    <row r="878" spans="1:21">
      <c r="A878" s="20" t="s">
        <v>130</v>
      </c>
      <c r="B878" s="20" t="s">
        <v>131</v>
      </c>
      <c r="C878" s="20" t="s">
        <v>132</v>
      </c>
      <c r="D878" s="20" t="s">
        <v>11</v>
      </c>
      <c r="E878" s="20" t="s">
        <v>12</v>
      </c>
      <c r="F878" s="20" t="s">
        <v>873</v>
      </c>
      <c r="G878" s="20"/>
      <c r="H878" s="20" t="s">
        <v>16</v>
      </c>
      <c r="I878" s="20">
        <v>84</v>
      </c>
      <c r="J878" s="20" t="s">
        <v>14</v>
      </c>
      <c r="K878" s="73">
        <v>30.6</v>
      </c>
      <c r="L878" s="26">
        <v>30</v>
      </c>
      <c r="M878" s="26"/>
      <c r="N878" s="37"/>
      <c r="O878" s="91" t="s">
        <v>964</v>
      </c>
      <c r="P878" s="105" t="s">
        <v>964</v>
      </c>
      <c r="Q878" s="20" t="s">
        <v>873</v>
      </c>
      <c r="R878" s="20">
        <v>1</v>
      </c>
      <c r="S878" s="20" t="s">
        <v>14</v>
      </c>
      <c r="T878" s="20" t="s">
        <v>969</v>
      </c>
      <c r="U878" s="20" t="s">
        <v>15</v>
      </c>
    </row>
    <row r="879" spans="1:21">
      <c r="A879" s="20" t="s">
        <v>130</v>
      </c>
      <c r="B879" s="20" t="s">
        <v>131</v>
      </c>
      <c r="C879" s="20" t="s">
        <v>132</v>
      </c>
      <c r="D879" s="20" t="s">
        <v>11</v>
      </c>
      <c r="E879" s="20" t="s">
        <v>12</v>
      </c>
      <c r="F879" s="20" t="s">
        <v>873</v>
      </c>
      <c r="G879" s="20"/>
      <c r="H879" s="20" t="s">
        <v>16</v>
      </c>
      <c r="I879" s="20">
        <v>168</v>
      </c>
      <c r="J879" s="20" t="s">
        <v>14</v>
      </c>
      <c r="K879" s="73">
        <v>30.6</v>
      </c>
      <c r="L879" s="26">
        <v>25.3</v>
      </c>
      <c r="M879" s="26"/>
      <c r="N879" s="37"/>
      <c r="O879" s="91" t="s">
        <v>964</v>
      </c>
      <c r="P879" s="105" t="s">
        <v>964</v>
      </c>
      <c r="Q879" s="20" t="s">
        <v>873</v>
      </c>
      <c r="R879" s="20">
        <v>1</v>
      </c>
      <c r="S879" s="20" t="s">
        <v>14</v>
      </c>
      <c r="T879" s="20" t="s">
        <v>969</v>
      </c>
      <c r="U879" s="20" t="s">
        <v>15</v>
      </c>
    </row>
    <row r="880" spans="1:21">
      <c r="A880" s="20" t="s">
        <v>130</v>
      </c>
      <c r="B880" s="20" t="s">
        <v>131</v>
      </c>
      <c r="C880" s="20" t="s">
        <v>132</v>
      </c>
      <c r="D880" s="20" t="s">
        <v>11</v>
      </c>
      <c r="E880" s="20" t="s">
        <v>12</v>
      </c>
      <c r="F880" s="20" t="s">
        <v>874</v>
      </c>
      <c r="G880" s="20"/>
      <c r="H880" s="20" t="s">
        <v>16</v>
      </c>
      <c r="I880" s="20">
        <v>1</v>
      </c>
      <c r="J880" s="20" t="s">
        <v>14</v>
      </c>
      <c r="K880" s="73">
        <v>21.5</v>
      </c>
      <c r="L880" s="26">
        <v>21.5</v>
      </c>
      <c r="M880" s="26"/>
      <c r="N880" s="37"/>
      <c r="O880" s="91">
        <f>L880+(L880*$N$877)</f>
        <v>20.4465</v>
      </c>
      <c r="P880" s="105">
        <v>20.399999999999999</v>
      </c>
      <c r="Q880" s="20" t="s">
        <v>874</v>
      </c>
      <c r="R880" s="20">
        <v>1</v>
      </c>
      <c r="S880" s="20" t="s">
        <v>14</v>
      </c>
      <c r="T880" s="20" t="s">
        <v>969</v>
      </c>
      <c r="U880" s="20" t="s">
        <v>15</v>
      </c>
    </row>
    <row r="881" spans="1:21">
      <c r="A881" s="20" t="s">
        <v>130</v>
      </c>
      <c r="B881" s="20" t="s">
        <v>131</v>
      </c>
      <c r="C881" s="20" t="s">
        <v>132</v>
      </c>
      <c r="D881" s="20" t="s">
        <v>11</v>
      </c>
      <c r="E881" s="20" t="s">
        <v>12</v>
      </c>
      <c r="F881" s="20" t="s">
        <v>874</v>
      </c>
      <c r="G881" s="20"/>
      <c r="H881" s="20" t="s">
        <v>16</v>
      </c>
      <c r="I881" s="20">
        <v>84</v>
      </c>
      <c r="J881" s="20" t="s">
        <v>14</v>
      </c>
      <c r="K881" s="73">
        <v>21.5</v>
      </c>
      <c r="L881" s="26">
        <v>20.399999999999999</v>
      </c>
      <c r="M881" s="26"/>
      <c r="N881" s="37"/>
      <c r="O881" s="91" t="s">
        <v>964</v>
      </c>
      <c r="P881" s="105" t="s">
        <v>964</v>
      </c>
      <c r="Q881" s="20" t="s">
        <v>874</v>
      </c>
      <c r="R881" s="20">
        <v>1</v>
      </c>
      <c r="S881" s="20" t="s">
        <v>14</v>
      </c>
      <c r="T881" s="20" t="s">
        <v>969</v>
      </c>
      <c r="U881" s="20" t="s">
        <v>15</v>
      </c>
    </row>
    <row r="882" spans="1:21">
      <c r="A882" s="20" t="s">
        <v>130</v>
      </c>
      <c r="B882" s="20" t="s">
        <v>131</v>
      </c>
      <c r="C882" s="20" t="s">
        <v>132</v>
      </c>
      <c r="D882" s="20" t="s">
        <v>11</v>
      </c>
      <c r="E882" s="20" t="s">
        <v>12</v>
      </c>
      <c r="F882" s="20" t="s">
        <v>874</v>
      </c>
      <c r="G882" s="20"/>
      <c r="H882" s="20" t="s">
        <v>16</v>
      </c>
      <c r="I882" s="20">
        <v>168</v>
      </c>
      <c r="J882" s="20" t="s">
        <v>14</v>
      </c>
      <c r="K882" s="73">
        <v>21.5</v>
      </c>
      <c r="L882" s="26">
        <v>17.2</v>
      </c>
      <c r="M882" s="26"/>
      <c r="N882" s="37"/>
      <c r="O882" s="91" t="s">
        <v>964</v>
      </c>
      <c r="P882" s="105" t="s">
        <v>964</v>
      </c>
      <c r="Q882" s="20" t="s">
        <v>874</v>
      </c>
      <c r="R882" s="20">
        <v>1</v>
      </c>
      <c r="S882" s="20" t="s">
        <v>14</v>
      </c>
      <c r="T882" s="20" t="s">
        <v>969</v>
      </c>
      <c r="U882" s="20" t="s">
        <v>15</v>
      </c>
    </row>
    <row r="883" spans="1:21">
      <c r="A883" s="20" t="s">
        <v>130</v>
      </c>
      <c r="B883" s="20" t="s">
        <v>131</v>
      </c>
      <c r="C883" s="20" t="s">
        <v>132</v>
      </c>
      <c r="D883" s="20" t="s">
        <v>11</v>
      </c>
      <c r="E883" s="20" t="s">
        <v>12</v>
      </c>
      <c r="F883" s="20" t="s">
        <v>875</v>
      </c>
      <c r="G883" s="20"/>
      <c r="H883" s="20" t="s">
        <v>16</v>
      </c>
      <c r="I883" s="20">
        <v>1</v>
      </c>
      <c r="J883" s="20" t="s">
        <v>14</v>
      </c>
      <c r="K883" s="74">
        <v>7956</v>
      </c>
      <c r="L883" s="27">
        <v>8195</v>
      </c>
      <c r="M883" s="27"/>
      <c r="N883" s="38"/>
      <c r="O883" s="91">
        <f>L883+(L883*$N$877)</f>
        <v>7793.4449999999997</v>
      </c>
      <c r="P883" s="105">
        <v>7793</v>
      </c>
      <c r="Q883" s="20" t="s">
        <v>875</v>
      </c>
      <c r="R883" s="20">
        <v>1</v>
      </c>
      <c r="S883" s="20" t="s">
        <v>14</v>
      </c>
      <c r="T883" s="20" t="s">
        <v>969</v>
      </c>
      <c r="U883" s="20" t="s">
        <v>15</v>
      </c>
    </row>
    <row r="884" spans="1:21">
      <c r="A884" s="20" t="s">
        <v>130</v>
      </c>
      <c r="B884" s="20" t="s">
        <v>131</v>
      </c>
      <c r="C884" s="20" t="s">
        <v>132</v>
      </c>
      <c r="D884" s="20" t="s">
        <v>11</v>
      </c>
      <c r="E884" s="20" t="s">
        <v>12</v>
      </c>
      <c r="F884" s="20" t="s">
        <v>875</v>
      </c>
      <c r="G884" s="20"/>
      <c r="H884" s="20" t="s">
        <v>16</v>
      </c>
      <c r="I884" s="20">
        <v>84</v>
      </c>
      <c r="J884" s="20" t="s">
        <v>14</v>
      </c>
      <c r="K884" s="74">
        <v>7956</v>
      </c>
      <c r="L884" s="27">
        <v>7785</v>
      </c>
      <c r="M884" s="27"/>
      <c r="N884" s="38"/>
      <c r="O884" s="91" t="s">
        <v>964</v>
      </c>
      <c r="P884" s="105" t="s">
        <v>964</v>
      </c>
      <c r="Q884" s="20" t="s">
        <v>875</v>
      </c>
      <c r="R884" s="20">
        <v>1</v>
      </c>
      <c r="S884" s="20" t="s">
        <v>14</v>
      </c>
      <c r="T884" s="20" t="s">
        <v>969</v>
      </c>
      <c r="U884" s="20" t="s">
        <v>15</v>
      </c>
    </row>
    <row r="885" spans="1:21">
      <c r="A885" s="20" t="s">
        <v>130</v>
      </c>
      <c r="B885" s="20" t="s">
        <v>131</v>
      </c>
      <c r="C885" s="20" t="s">
        <v>132</v>
      </c>
      <c r="D885" s="20" t="s">
        <v>11</v>
      </c>
      <c r="E885" s="20" t="s">
        <v>12</v>
      </c>
      <c r="F885" s="20" t="s">
        <v>875</v>
      </c>
      <c r="G885" s="20"/>
      <c r="H885" s="20" t="s">
        <v>16</v>
      </c>
      <c r="I885" s="20">
        <v>168</v>
      </c>
      <c r="J885" s="20" t="s">
        <v>14</v>
      </c>
      <c r="K885" s="74">
        <v>7956</v>
      </c>
      <c r="L885" s="27">
        <v>6556</v>
      </c>
      <c r="M885" s="27"/>
      <c r="N885" s="38"/>
      <c r="O885" s="91" t="s">
        <v>964</v>
      </c>
      <c r="P885" s="105" t="s">
        <v>964</v>
      </c>
      <c r="Q885" s="20" t="s">
        <v>875</v>
      </c>
      <c r="R885" s="20">
        <v>1</v>
      </c>
      <c r="S885" s="20" t="s">
        <v>14</v>
      </c>
      <c r="T885" s="20" t="s">
        <v>969</v>
      </c>
      <c r="U885" s="20" t="s">
        <v>15</v>
      </c>
    </row>
    <row r="886" spans="1:21">
      <c r="A886" s="20" t="s">
        <v>130</v>
      </c>
      <c r="B886" s="20" t="s">
        <v>131</v>
      </c>
      <c r="C886" s="20" t="s">
        <v>132</v>
      </c>
      <c r="D886" s="20" t="s">
        <v>11</v>
      </c>
      <c r="E886" s="20" t="s">
        <v>12</v>
      </c>
      <c r="F886" s="20" t="s">
        <v>876</v>
      </c>
      <c r="G886" s="20"/>
      <c r="H886" s="20" t="s">
        <v>16</v>
      </c>
      <c r="I886" s="20">
        <v>1</v>
      </c>
      <c r="J886" s="20" t="s">
        <v>14</v>
      </c>
      <c r="K886" s="73">
        <v>244.8</v>
      </c>
      <c r="L886" s="26">
        <v>252.2</v>
      </c>
      <c r="M886" s="26"/>
      <c r="N886" s="37"/>
      <c r="O886" s="91">
        <f>L886+(L886*$N$877)</f>
        <v>239.84219999999999</v>
      </c>
      <c r="P886" s="105">
        <v>239.8</v>
      </c>
      <c r="Q886" s="20" t="s">
        <v>876</v>
      </c>
      <c r="R886" s="20">
        <v>1</v>
      </c>
      <c r="S886" s="20" t="s">
        <v>14</v>
      </c>
      <c r="T886" s="20" t="s">
        <v>969</v>
      </c>
      <c r="U886" s="20" t="s">
        <v>15</v>
      </c>
    </row>
    <row r="887" spans="1:21">
      <c r="A887" s="20" t="s">
        <v>130</v>
      </c>
      <c r="B887" s="20" t="s">
        <v>131</v>
      </c>
      <c r="C887" s="20" t="s">
        <v>132</v>
      </c>
      <c r="D887" s="20" t="s">
        <v>11</v>
      </c>
      <c r="E887" s="20" t="s">
        <v>12</v>
      </c>
      <c r="F887" s="20" t="s">
        <v>876</v>
      </c>
      <c r="G887" s="20"/>
      <c r="H887" s="20" t="s">
        <v>16</v>
      </c>
      <c r="I887" s="20">
        <v>84</v>
      </c>
      <c r="J887" s="20" t="s">
        <v>14</v>
      </c>
      <c r="K887" s="73">
        <v>244.8</v>
      </c>
      <c r="L887" s="26">
        <v>239.6</v>
      </c>
      <c r="M887" s="26"/>
      <c r="N887" s="37"/>
      <c r="O887" s="91" t="s">
        <v>964</v>
      </c>
      <c r="P887" s="105" t="s">
        <v>964</v>
      </c>
      <c r="Q887" s="20" t="s">
        <v>876</v>
      </c>
      <c r="R887" s="20">
        <v>1</v>
      </c>
      <c r="S887" s="20" t="s">
        <v>14</v>
      </c>
      <c r="T887" s="20" t="s">
        <v>969</v>
      </c>
      <c r="U887" s="20" t="s">
        <v>15</v>
      </c>
    </row>
    <row r="888" spans="1:21">
      <c r="A888" s="20" t="s">
        <v>130</v>
      </c>
      <c r="B888" s="20" t="s">
        <v>131</v>
      </c>
      <c r="C888" s="20" t="s">
        <v>132</v>
      </c>
      <c r="D888" s="20" t="s">
        <v>11</v>
      </c>
      <c r="E888" s="20" t="s">
        <v>12</v>
      </c>
      <c r="F888" s="20" t="s">
        <v>876</v>
      </c>
      <c r="G888" s="20"/>
      <c r="H888" s="20" t="s">
        <v>16</v>
      </c>
      <c r="I888" s="20">
        <v>168</v>
      </c>
      <c r="J888" s="20" t="s">
        <v>14</v>
      </c>
      <c r="K888" s="73">
        <v>244.8</v>
      </c>
      <c r="L888" s="26">
        <v>201.8</v>
      </c>
      <c r="M888" s="26"/>
      <c r="N888" s="37"/>
      <c r="O888" s="91" t="s">
        <v>964</v>
      </c>
      <c r="P888" s="105" t="s">
        <v>964</v>
      </c>
      <c r="Q888" s="20" t="s">
        <v>876</v>
      </c>
      <c r="R888" s="20">
        <v>1</v>
      </c>
      <c r="S888" s="20" t="s">
        <v>14</v>
      </c>
      <c r="T888" s="20" t="s">
        <v>969</v>
      </c>
      <c r="U888" s="20" t="s">
        <v>15</v>
      </c>
    </row>
    <row r="889" spans="1:21">
      <c r="A889" s="20" t="s">
        <v>130</v>
      </c>
      <c r="B889" s="20" t="s">
        <v>131</v>
      </c>
      <c r="C889" s="20" t="s">
        <v>132</v>
      </c>
      <c r="D889" s="20" t="s">
        <v>11</v>
      </c>
      <c r="E889" s="20" t="s">
        <v>12</v>
      </c>
      <c r="F889" s="20" t="s">
        <v>877</v>
      </c>
      <c r="G889" s="20"/>
      <c r="H889" s="20" t="s">
        <v>16</v>
      </c>
      <c r="I889" s="20">
        <v>1</v>
      </c>
      <c r="J889" s="20" t="s">
        <v>14</v>
      </c>
      <c r="K889" s="73">
        <v>116.3</v>
      </c>
      <c r="L889" s="26">
        <v>119.8</v>
      </c>
      <c r="M889" s="26"/>
      <c r="N889" s="37"/>
      <c r="O889" s="91">
        <f>L889+(L889*$N$877)</f>
        <v>113.9298</v>
      </c>
      <c r="P889" s="105">
        <v>113.9</v>
      </c>
      <c r="Q889" s="20" t="s">
        <v>877</v>
      </c>
      <c r="R889" s="20">
        <v>1</v>
      </c>
      <c r="S889" s="20" t="s">
        <v>14</v>
      </c>
      <c r="T889" s="20" t="s">
        <v>969</v>
      </c>
      <c r="U889" s="20" t="s">
        <v>15</v>
      </c>
    </row>
    <row r="890" spans="1:21">
      <c r="A890" s="20" t="s">
        <v>130</v>
      </c>
      <c r="B890" s="20" t="s">
        <v>131</v>
      </c>
      <c r="C890" s="20" t="s">
        <v>132</v>
      </c>
      <c r="D890" s="20" t="s">
        <v>11</v>
      </c>
      <c r="E890" s="20" t="s">
        <v>12</v>
      </c>
      <c r="F890" s="20" t="s">
        <v>877</v>
      </c>
      <c r="G890" s="20"/>
      <c r="H890" s="20" t="s">
        <v>16</v>
      </c>
      <c r="I890" s="20">
        <v>84</v>
      </c>
      <c r="J890" s="20" t="s">
        <v>14</v>
      </c>
      <c r="K890" s="73">
        <v>116.3</v>
      </c>
      <c r="L890" s="26">
        <v>113.9</v>
      </c>
      <c r="M890" s="26"/>
      <c r="N890" s="37"/>
      <c r="O890" s="91" t="s">
        <v>964</v>
      </c>
      <c r="P890" s="105" t="s">
        <v>964</v>
      </c>
      <c r="Q890" s="20" t="s">
        <v>877</v>
      </c>
      <c r="R890" s="20">
        <v>1</v>
      </c>
      <c r="S890" s="20" t="s">
        <v>14</v>
      </c>
      <c r="T890" s="20" t="s">
        <v>969</v>
      </c>
      <c r="U890" s="20" t="s">
        <v>15</v>
      </c>
    </row>
    <row r="891" spans="1:21">
      <c r="A891" s="20" t="s">
        <v>130</v>
      </c>
      <c r="B891" s="20" t="s">
        <v>131</v>
      </c>
      <c r="C891" s="20" t="s">
        <v>132</v>
      </c>
      <c r="D891" s="20" t="s">
        <v>11</v>
      </c>
      <c r="E891" s="20" t="s">
        <v>12</v>
      </c>
      <c r="F891" s="20" t="s">
        <v>877</v>
      </c>
      <c r="G891" s="20"/>
      <c r="H891" s="20" t="s">
        <v>16</v>
      </c>
      <c r="I891" s="20">
        <v>168</v>
      </c>
      <c r="J891" s="20" t="s">
        <v>14</v>
      </c>
      <c r="K891" s="73">
        <v>116.3</v>
      </c>
      <c r="L891" s="26">
        <v>95.9</v>
      </c>
      <c r="M891" s="26"/>
      <c r="N891" s="37"/>
      <c r="O891" s="91" t="s">
        <v>964</v>
      </c>
      <c r="P891" s="105" t="s">
        <v>964</v>
      </c>
      <c r="Q891" s="20" t="s">
        <v>877</v>
      </c>
      <c r="R891" s="20">
        <v>1</v>
      </c>
      <c r="S891" s="20" t="s">
        <v>14</v>
      </c>
      <c r="T891" s="20" t="s">
        <v>969</v>
      </c>
      <c r="U891" s="20" t="s">
        <v>15</v>
      </c>
    </row>
    <row r="892" spans="1:21">
      <c r="A892" s="20" t="s">
        <v>130</v>
      </c>
      <c r="B892" s="20" t="s">
        <v>131</v>
      </c>
      <c r="C892" s="20" t="s">
        <v>132</v>
      </c>
      <c r="D892" s="20" t="s">
        <v>11</v>
      </c>
      <c r="E892" s="20" t="s">
        <v>12</v>
      </c>
      <c r="F892" s="20" t="s">
        <v>965</v>
      </c>
      <c r="G892" s="20"/>
      <c r="H892" s="20" t="s">
        <v>16</v>
      </c>
      <c r="I892" s="20">
        <v>1</v>
      </c>
      <c r="J892" s="20" t="s">
        <v>14</v>
      </c>
      <c r="K892" s="72"/>
      <c r="L892" s="25">
        <v>1859.7</v>
      </c>
      <c r="M892" s="25"/>
      <c r="N892" s="36"/>
      <c r="O892" s="91">
        <f>L892+(L892*$N$877)</f>
        <v>1768.5747000000001</v>
      </c>
      <c r="P892" s="105">
        <v>1768.6</v>
      </c>
      <c r="Q892" s="20" t="s">
        <v>965</v>
      </c>
      <c r="R892" s="20">
        <v>1</v>
      </c>
      <c r="S892" s="20" t="s">
        <v>14</v>
      </c>
      <c r="T892" s="20" t="s">
        <v>970</v>
      </c>
      <c r="U892" s="20" t="s">
        <v>15</v>
      </c>
    </row>
    <row r="893" spans="1:21">
      <c r="A893" s="20" t="s">
        <v>130</v>
      </c>
      <c r="B893" s="20" t="s">
        <v>131</v>
      </c>
      <c r="C893" s="20" t="s">
        <v>132</v>
      </c>
      <c r="D893" s="20" t="s">
        <v>11</v>
      </c>
      <c r="E893" s="20" t="s">
        <v>12</v>
      </c>
      <c r="F893" s="20" t="s">
        <v>965</v>
      </c>
      <c r="G893" s="20"/>
      <c r="H893" s="20" t="s">
        <v>16</v>
      </c>
      <c r="I893" s="20">
        <v>84</v>
      </c>
      <c r="J893" s="20" t="s">
        <v>14</v>
      </c>
      <c r="K893" s="72"/>
      <c r="L893" s="25">
        <v>1768.5</v>
      </c>
      <c r="M893" s="25"/>
      <c r="N893" s="36"/>
      <c r="O893" s="91" t="s">
        <v>964</v>
      </c>
      <c r="P893" s="105" t="s">
        <v>964</v>
      </c>
      <c r="Q893" s="20" t="s">
        <v>965</v>
      </c>
      <c r="R893" s="20">
        <v>1</v>
      </c>
      <c r="S893" s="20" t="s">
        <v>14</v>
      </c>
      <c r="T893" s="20" t="s">
        <v>970</v>
      </c>
      <c r="U893" s="20" t="s">
        <v>15</v>
      </c>
    </row>
    <row r="894" spans="1:21">
      <c r="A894" s="20" t="s">
        <v>130</v>
      </c>
      <c r="B894" s="20" t="s">
        <v>131</v>
      </c>
      <c r="C894" s="20" t="s">
        <v>132</v>
      </c>
      <c r="D894" s="20" t="s">
        <v>11</v>
      </c>
      <c r="E894" s="20" t="s">
        <v>12</v>
      </c>
      <c r="F894" s="20" t="s">
        <v>965</v>
      </c>
      <c r="G894" s="20"/>
      <c r="H894" s="20" t="s">
        <v>16</v>
      </c>
      <c r="I894" s="20">
        <v>168</v>
      </c>
      <c r="J894" s="20" t="s">
        <v>14</v>
      </c>
      <c r="K894" s="72"/>
      <c r="L894" s="25">
        <v>1489</v>
      </c>
      <c r="M894" s="25"/>
      <c r="N894" s="36"/>
      <c r="O894" s="91" t="s">
        <v>964</v>
      </c>
      <c r="P894" s="105" t="s">
        <v>964</v>
      </c>
      <c r="Q894" s="20" t="s">
        <v>965</v>
      </c>
      <c r="R894" s="20">
        <v>1</v>
      </c>
      <c r="S894" s="20" t="s">
        <v>14</v>
      </c>
      <c r="T894" s="20" t="s">
        <v>970</v>
      </c>
      <c r="U894" s="20" t="s">
        <v>15</v>
      </c>
    </row>
    <row r="895" spans="1:21">
      <c r="A895" s="20" t="s">
        <v>130</v>
      </c>
      <c r="B895" s="20" t="s">
        <v>131</v>
      </c>
      <c r="C895" s="20" t="s">
        <v>132</v>
      </c>
      <c r="D895" s="20" t="s">
        <v>11</v>
      </c>
      <c r="E895" s="20" t="s">
        <v>12</v>
      </c>
      <c r="F895" s="20" t="s">
        <v>878</v>
      </c>
      <c r="G895" s="20"/>
      <c r="H895" s="20" t="s">
        <v>16</v>
      </c>
      <c r="I895" s="20">
        <v>1</v>
      </c>
      <c r="J895" s="20" t="s">
        <v>14</v>
      </c>
      <c r="K895" s="73">
        <v>275.39999999999998</v>
      </c>
      <c r="L895" s="26">
        <v>283.7</v>
      </c>
      <c r="M895" s="26"/>
      <c r="N895" s="37"/>
      <c r="O895" s="91">
        <f>L895+(L895*$N$877)</f>
        <v>269.7987</v>
      </c>
      <c r="P895" s="105">
        <v>269.8</v>
      </c>
      <c r="Q895" s="20" t="s">
        <v>878</v>
      </c>
      <c r="R895" s="20">
        <v>1</v>
      </c>
      <c r="S895" s="20" t="s">
        <v>14</v>
      </c>
      <c r="T895" s="20" t="s">
        <v>969</v>
      </c>
      <c r="U895" s="20" t="s">
        <v>15</v>
      </c>
    </row>
    <row r="896" spans="1:21">
      <c r="A896" s="20" t="s">
        <v>130</v>
      </c>
      <c r="B896" s="20" t="s">
        <v>131</v>
      </c>
      <c r="C896" s="20" t="s">
        <v>132</v>
      </c>
      <c r="D896" s="20" t="s">
        <v>11</v>
      </c>
      <c r="E896" s="20" t="s">
        <v>12</v>
      </c>
      <c r="F896" s="20" t="s">
        <v>878</v>
      </c>
      <c r="G896" s="20"/>
      <c r="H896" s="20" t="s">
        <v>16</v>
      </c>
      <c r="I896" s="20">
        <v>84</v>
      </c>
      <c r="J896" s="20" t="s">
        <v>14</v>
      </c>
      <c r="K896" s="73">
        <v>275.39999999999998</v>
      </c>
      <c r="L896" s="26">
        <v>269.60000000000002</v>
      </c>
      <c r="M896" s="26"/>
      <c r="N896" s="37"/>
      <c r="O896" s="91" t="s">
        <v>964</v>
      </c>
      <c r="P896" s="105" t="s">
        <v>964</v>
      </c>
      <c r="Q896" s="20" t="s">
        <v>878</v>
      </c>
      <c r="R896" s="20">
        <v>1</v>
      </c>
      <c r="S896" s="20" t="s">
        <v>14</v>
      </c>
      <c r="T896" s="20" t="s">
        <v>969</v>
      </c>
      <c r="U896" s="20" t="s">
        <v>15</v>
      </c>
    </row>
    <row r="897" spans="1:21">
      <c r="A897" s="20" t="s">
        <v>130</v>
      </c>
      <c r="B897" s="20" t="s">
        <v>131</v>
      </c>
      <c r="C897" s="20" t="s">
        <v>132</v>
      </c>
      <c r="D897" s="20" t="s">
        <v>11</v>
      </c>
      <c r="E897" s="20" t="s">
        <v>12</v>
      </c>
      <c r="F897" s="20" t="s">
        <v>878</v>
      </c>
      <c r="G897" s="20"/>
      <c r="H897" s="20" t="s">
        <v>16</v>
      </c>
      <c r="I897" s="20">
        <v>168</v>
      </c>
      <c r="J897" s="20" t="s">
        <v>14</v>
      </c>
      <c r="K897" s="73">
        <v>275.39999999999998</v>
      </c>
      <c r="L897" s="26">
        <v>227.1</v>
      </c>
      <c r="M897" s="26"/>
      <c r="N897" s="37"/>
      <c r="O897" s="91" t="s">
        <v>964</v>
      </c>
      <c r="P897" s="105" t="s">
        <v>964</v>
      </c>
      <c r="Q897" s="20" t="s">
        <v>878</v>
      </c>
      <c r="R897" s="20">
        <v>1</v>
      </c>
      <c r="S897" s="20" t="s">
        <v>14</v>
      </c>
      <c r="T897" s="20" t="s">
        <v>969</v>
      </c>
      <c r="U897" s="20" t="s">
        <v>15</v>
      </c>
    </row>
    <row r="898" spans="1:21">
      <c r="A898" s="20" t="s">
        <v>130</v>
      </c>
      <c r="B898" s="20" t="s">
        <v>131</v>
      </c>
      <c r="C898" s="20" t="s">
        <v>132</v>
      </c>
      <c r="D898" s="20" t="s">
        <v>11</v>
      </c>
      <c r="E898" s="20" t="s">
        <v>12</v>
      </c>
      <c r="F898" s="20" t="s">
        <v>879</v>
      </c>
      <c r="G898" s="20"/>
      <c r="H898" s="20" t="s">
        <v>16</v>
      </c>
      <c r="I898" s="20">
        <v>1</v>
      </c>
      <c r="J898" s="20" t="s">
        <v>14</v>
      </c>
      <c r="K898" s="73">
        <v>91.8</v>
      </c>
      <c r="L898" s="26">
        <v>94.6</v>
      </c>
      <c r="M898" s="26"/>
      <c r="N898" s="37"/>
      <c r="O898" s="91">
        <f>L898+(L898*$N$877)</f>
        <v>89.96459999999999</v>
      </c>
      <c r="P898" s="105">
        <v>90</v>
      </c>
      <c r="Q898" s="20" t="s">
        <v>879</v>
      </c>
      <c r="R898" s="20">
        <v>1</v>
      </c>
      <c r="S898" s="20" t="s">
        <v>14</v>
      </c>
      <c r="T898" s="20" t="s">
        <v>969</v>
      </c>
      <c r="U898" s="20" t="s">
        <v>15</v>
      </c>
    </row>
    <row r="899" spans="1:21">
      <c r="A899" s="20" t="s">
        <v>130</v>
      </c>
      <c r="B899" s="20" t="s">
        <v>131</v>
      </c>
      <c r="C899" s="20" t="s">
        <v>132</v>
      </c>
      <c r="D899" s="20" t="s">
        <v>11</v>
      </c>
      <c r="E899" s="20" t="s">
        <v>12</v>
      </c>
      <c r="F899" s="20" t="s">
        <v>879</v>
      </c>
      <c r="G899" s="20"/>
      <c r="H899" s="20" t="s">
        <v>16</v>
      </c>
      <c r="I899" s="20">
        <v>84</v>
      </c>
      <c r="J899" s="20" t="s">
        <v>14</v>
      </c>
      <c r="K899" s="73">
        <v>91.8</v>
      </c>
      <c r="L899" s="26">
        <v>90</v>
      </c>
      <c r="M899" s="26"/>
      <c r="N899" s="37"/>
      <c r="O899" s="91" t="s">
        <v>964</v>
      </c>
      <c r="P899" s="105" t="s">
        <v>964</v>
      </c>
      <c r="Q899" s="20" t="s">
        <v>879</v>
      </c>
      <c r="R899" s="20">
        <v>1</v>
      </c>
      <c r="S899" s="20" t="s">
        <v>14</v>
      </c>
      <c r="T899" s="20" t="s">
        <v>969</v>
      </c>
      <c r="U899" s="20" t="s">
        <v>15</v>
      </c>
    </row>
    <row r="900" spans="1:21">
      <c r="A900" s="20" t="s">
        <v>130</v>
      </c>
      <c r="B900" s="20" t="s">
        <v>131</v>
      </c>
      <c r="C900" s="20" t="s">
        <v>132</v>
      </c>
      <c r="D900" s="20" t="s">
        <v>11</v>
      </c>
      <c r="E900" s="20" t="s">
        <v>12</v>
      </c>
      <c r="F900" s="20" t="s">
        <v>879</v>
      </c>
      <c r="G900" s="20"/>
      <c r="H900" s="20" t="s">
        <v>16</v>
      </c>
      <c r="I900" s="20">
        <v>168</v>
      </c>
      <c r="J900" s="20" t="s">
        <v>14</v>
      </c>
      <c r="K900" s="73">
        <v>91.8</v>
      </c>
      <c r="L900" s="26">
        <v>75.8</v>
      </c>
      <c r="M900" s="26"/>
      <c r="N900" s="37"/>
      <c r="O900" s="91" t="s">
        <v>964</v>
      </c>
      <c r="P900" s="105" t="s">
        <v>964</v>
      </c>
      <c r="Q900" s="20" t="s">
        <v>879</v>
      </c>
      <c r="R900" s="20">
        <v>1</v>
      </c>
      <c r="S900" s="20" t="s">
        <v>14</v>
      </c>
      <c r="T900" s="20" t="s">
        <v>969</v>
      </c>
      <c r="U900" s="20" t="s">
        <v>15</v>
      </c>
    </row>
    <row r="901" spans="1:21">
      <c r="A901" s="20" t="s">
        <v>130</v>
      </c>
      <c r="B901" s="20" t="s">
        <v>131</v>
      </c>
      <c r="C901" s="20" t="s">
        <v>132</v>
      </c>
      <c r="D901" s="20" t="s">
        <v>11</v>
      </c>
      <c r="E901" s="20" t="s">
        <v>12</v>
      </c>
      <c r="F901" s="20" t="s">
        <v>880</v>
      </c>
      <c r="G901" s="20"/>
      <c r="H901" s="20" t="s">
        <v>16</v>
      </c>
      <c r="I901" s="20">
        <v>1</v>
      </c>
      <c r="J901" s="20" t="s">
        <v>14</v>
      </c>
      <c r="K901" s="73">
        <v>299.89999999999998</v>
      </c>
      <c r="L901" s="26">
        <v>299.89999999999998</v>
      </c>
      <c r="M901" s="26"/>
      <c r="N901" s="37"/>
      <c r="O901" s="91">
        <f>L901+(L901*$N$877)</f>
        <v>285.20489999999995</v>
      </c>
      <c r="P901" s="105">
        <v>285.2</v>
      </c>
      <c r="Q901" s="20" t="s">
        <v>880</v>
      </c>
      <c r="R901" s="20">
        <v>1</v>
      </c>
      <c r="S901" s="20" t="s">
        <v>14</v>
      </c>
      <c r="T901" s="20" t="s">
        <v>969</v>
      </c>
      <c r="U901" s="20" t="s">
        <v>15</v>
      </c>
    </row>
    <row r="902" spans="1:21">
      <c r="A902" s="20" t="s">
        <v>130</v>
      </c>
      <c r="B902" s="20" t="s">
        <v>131</v>
      </c>
      <c r="C902" s="20" t="s">
        <v>132</v>
      </c>
      <c r="D902" s="20" t="s">
        <v>11</v>
      </c>
      <c r="E902" s="20" t="s">
        <v>12</v>
      </c>
      <c r="F902" s="20" t="s">
        <v>880</v>
      </c>
      <c r="G902" s="20"/>
      <c r="H902" s="20" t="s">
        <v>16</v>
      </c>
      <c r="I902" s="20">
        <v>84</v>
      </c>
      <c r="J902" s="20" t="s">
        <v>14</v>
      </c>
      <c r="K902" s="73">
        <v>299.89999999999998</v>
      </c>
      <c r="L902" s="26">
        <v>284.89999999999998</v>
      </c>
      <c r="M902" s="26"/>
      <c r="N902" s="37"/>
      <c r="O902" s="91" t="s">
        <v>964</v>
      </c>
      <c r="P902" s="105" t="s">
        <v>964</v>
      </c>
      <c r="Q902" s="20" t="s">
        <v>880</v>
      </c>
      <c r="R902" s="20">
        <v>1</v>
      </c>
      <c r="S902" s="20" t="s">
        <v>14</v>
      </c>
      <c r="T902" s="20" t="s">
        <v>969</v>
      </c>
      <c r="U902" s="20" t="s">
        <v>15</v>
      </c>
    </row>
    <row r="903" spans="1:21">
      <c r="A903" s="20" t="s">
        <v>130</v>
      </c>
      <c r="B903" s="20" t="s">
        <v>131</v>
      </c>
      <c r="C903" s="20" t="s">
        <v>132</v>
      </c>
      <c r="D903" s="20" t="s">
        <v>11</v>
      </c>
      <c r="E903" s="20" t="s">
        <v>12</v>
      </c>
      <c r="F903" s="20" t="s">
        <v>880</v>
      </c>
      <c r="G903" s="20"/>
      <c r="H903" s="20" t="s">
        <v>16</v>
      </c>
      <c r="I903" s="20">
        <v>168</v>
      </c>
      <c r="J903" s="20" t="s">
        <v>14</v>
      </c>
      <c r="K903" s="73">
        <v>299.89999999999998</v>
      </c>
      <c r="L903" s="26">
        <v>239.9</v>
      </c>
      <c r="M903" s="26"/>
      <c r="N903" s="37"/>
      <c r="O903" s="91" t="s">
        <v>964</v>
      </c>
      <c r="P903" s="105" t="s">
        <v>964</v>
      </c>
      <c r="Q903" s="20" t="s">
        <v>880</v>
      </c>
      <c r="R903" s="20">
        <v>1</v>
      </c>
      <c r="S903" s="20" t="s">
        <v>14</v>
      </c>
      <c r="T903" s="20" t="s">
        <v>969</v>
      </c>
      <c r="U903" s="20" t="s">
        <v>15</v>
      </c>
    </row>
    <row r="904" spans="1:21">
      <c r="A904" s="20" t="s">
        <v>133</v>
      </c>
      <c r="B904" s="20" t="s">
        <v>134</v>
      </c>
      <c r="C904" s="20" t="s">
        <v>135</v>
      </c>
      <c r="D904" s="20" t="s">
        <v>11</v>
      </c>
      <c r="E904" s="20" t="s">
        <v>12</v>
      </c>
      <c r="F904" s="20" t="s">
        <v>13</v>
      </c>
      <c r="G904" s="20"/>
      <c r="H904" s="20" t="s">
        <v>16</v>
      </c>
      <c r="I904" s="20">
        <v>1</v>
      </c>
      <c r="J904" s="20" t="s">
        <v>14</v>
      </c>
      <c r="K904" s="73">
        <v>765</v>
      </c>
      <c r="L904" s="26">
        <v>788</v>
      </c>
      <c r="M904" s="26"/>
      <c r="N904" s="37"/>
      <c r="O904" s="91">
        <f>L904+(L904*$N$910)</f>
        <v>749.38800000000003</v>
      </c>
      <c r="P904" s="105">
        <v>749.4</v>
      </c>
      <c r="Q904" s="20" t="s">
        <v>13</v>
      </c>
      <c r="R904" s="20">
        <v>1</v>
      </c>
      <c r="S904" s="20" t="s">
        <v>14</v>
      </c>
      <c r="T904" s="20" t="s">
        <v>969</v>
      </c>
      <c r="U904" s="20" t="s">
        <v>15</v>
      </c>
    </row>
    <row r="905" spans="1:21">
      <c r="A905" s="20" t="s">
        <v>133</v>
      </c>
      <c r="B905" s="20" t="s">
        <v>134</v>
      </c>
      <c r="C905" s="20" t="s">
        <v>135</v>
      </c>
      <c r="D905" s="20" t="s">
        <v>11</v>
      </c>
      <c r="E905" s="20" t="s">
        <v>12</v>
      </c>
      <c r="F905" s="20" t="s">
        <v>13</v>
      </c>
      <c r="G905" s="20"/>
      <c r="H905" s="20" t="s">
        <v>16</v>
      </c>
      <c r="I905" s="20">
        <v>84</v>
      </c>
      <c r="J905" s="20" t="s">
        <v>14</v>
      </c>
      <c r="K905" s="73"/>
      <c r="L905" s="26">
        <v>748.7</v>
      </c>
      <c r="M905" s="26"/>
      <c r="N905" s="37"/>
      <c r="O905" s="91" t="s">
        <v>964</v>
      </c>
      <c r="P905" s="105" t="s">
        <v>964</v>
      </c>
      <c r="Q905" s="20" t="s">
        <v>13</v>
      </c>
      <c r="R905" s="20">
        <v>1</v>
      </c>
      <c r="S905" s="20" t="s">
        <v>14</v>
      </c>
      <c r="T905" s="20" t="s">
        <v>969</v>
      </c>
      <c r="U905" s="20" t="s">
        <v>15</v>
      </c>
    </row>
    <row r="906" spans="1:21">
      <c r="A906" s="20" t="s">
        <v>133</v>
      </c>
      <c r="B906" s="20" t="s">
        <v>134</v>
      </c>
      <c r="C906" s="20" t="s">
        <v>135</v>
      </c>
      <c r="D906" s="20" t="s">
        <v>11</v>
      </c>
      <c r="E906" s="20" t="s">
        <v>12</v>
      </c>
      <c r="F906" s="20" t="s">
        <v>13</v>
      </c>
      <c r="G906" s="20"/>
      <c r="H906" s="20" t="s">
        <v>16</v>
      </c>
      <c r="I906" s="20">
        <v>168</v>
      </c>
      <c r="J906" s="20" t="s">
        <v>14</v>
      </c>
      <c r="K906" s="73"/>
      <c r="L906" s="26">
        <v>630.4</v>
      </c>
      <c r="M906" s="26"/>
      <c r="N906" s="37"/>
      <c r="O906" s="91" t="s">
        <v>964</v>
      </c>
      <c r="P906" s="105" t="s">
        <v>964</v>
      </c>
      <c r="Q906" s="20" t="s">
        <v>13</v>
      </c>
      <c r="R906" s="20">
        <v>1</v>
      </c>
      <c r="S906" s="20" t="s">
        <v>14</v>
      </c>
      <c r="T906" s="20" t="s">
        <v>969</v>
      </c>
      <c r="U906" s="20" t="s">
        <v>15</v>
      </c>
    </row>
    <row r="907" spans="1:21">
      <c r="A907" s="20" t="s">
        <v>133</v>
      </c>
      <c r="B907" s="20" t="s">
        <v>134</v>
      </c>
      <c r="C907" s="20" t="s">
        <v>135</v>
      </c>
      <c r="D907" s="20" t="s">
        <v>11</v>
      </c>
      <c r="E907" s="20" t="s">
        <v>12</v>
      </c>
      <c r="F907" s="20" t="s">
        <v>872</v>
      </c>
      <c r="G907" s="20"/>
      <c r="H907" s="20" t="s">
        <v>16</v>
      </c>
      <c r="I907" s="20">
        <v>1</v>
      </c>
      <c r="J907" s="20" t="s">
        <v>14</v>
      </c>
      <c r="K907" s="73">
        <v>228</v>
      </c>
      <c r="L907" s="26">
        <v>234.9</v>
      </c>
      <c r="M907" s="26"/>
      <c r="N907" s="37"/>
      <c r="O907" s="91">
        <f>L907+(L907*$N$910)</f>
        <v>223.38990000000001</v>
      </c>
      <c r="P907" s="105">
        <v>223.4</v>
      </c>
      <c r="Q907" s="20" t="s">
        <v>872</v>
      </c>
      <c r="R907" s="20">
        <v>1</v>
      </c>
      <c r="S907" s="20" t="s">
        <v>14</v>
      </c>
      <c r="T907" s="20" t="s">
        <v>969</v>
      </c>
      <c r="U907" s="20" t="s">
        <v>15</v>
      </c>
    </row>
    <row r="908" spans="1:21">
      <c r="A908" s="20" t="s">
        <v>133</v>
      </c>
      <c r="B908" s="20" t="s">
        <v>134</v>
      </c>
      <c r="C908" s="20" t="s">
        <v>135</v>
      </c>
      <c r="D908" s="20" t="s">
        <v>11</v>
      </c>
      <c r="E908" s="20" t="s">
        <v>12</v>
      </c>
      <c r="F908" s="20" t="s">
        <v>872</v>
      </c>
      <c r="G908" s="20"/>
      <c r="H908" s="20" t="s">
        <v>16</v>
      </c>
      <c r="I908" s="20">
        <v>84</v>
      </c>
      <c r="J908" s="20" t="s">
        <v>14</v>
      </c>
      <c r="K908" s="73"/>
      <c r="L908" s="26">
        <v>223.1</v>
      </c>
      <c r="M908" s="26"/>
      <c r="N908" s="37"/>
      <c r="O908" s="91" t="s">
        <v>964</v>
      </c>
      <c r="P908" s="105" t="s">
        <v>964</v>
      </c>
      <c r="Q908" s="20" t="s">
        <v>872</v>
      </c>
      <c r="R908" s="20">
        <v>1</v>
      </c>
      <c r="S908" s="20" t="s">
        <v>14</v>
      </c>
      <c r="T908" s="20" t="s">
        <v>969</v>
      </c>
      <c r="U908" s="20" t="s">
        <v>15</v>
      </c>
    </row>
    <row r="909" spans="1:21">
      <c r="A909" s="20" t="s">
        <v>133</v>
      </c>
      <c r="B909" s="20" t="s">
        <v>134</v>
      </c>
      <c r="C909" s="20" t="s">
        <v>135</v>
      </c>
      <c r="D909" s="20" t="s">
        <v>11</v>
      </c>
      <c r="E909" s="20" t="s">
        <v>12</v>
      </c>
      <c r="F909" s="20" t="s">
        <v>872</v>
      </c>
      <c r="G909" s="20"/>
      <c r="H909" s="20" t="s">
        <v>16</v>
      </c>
      <c r="I909" s="20">
        <v>168</v>
      </c>
      <c r="J909" s="20" t="s">
        <v>14</v>
      </c>
      <c r="K909" s="73"/>
      <c r="L909" s="26">
        <v>187.9</v>
      </c>
      <c r="M909" s="26"/>
      <c r="N909" s="37"/>
      <c r="O909" s="91" t="s">
        <v>964</v>
      </c>
      <c r="P909" s="105" t="s">
        <v>964</v>
      </c>
      <c r="Q909" s="20" t="s">
        <v>872</v>
      </c>
      <c r="R909" s="20">
        <v>1</v>
      </c>
      <c r="S909" s="20" t="s">
        <v>14</v>
      </c>
      <c r="T909" s="20" t="s">
        <v>969</v>
      </c>
      <c r="U909" s="20" t="s">
        <v>15</v>
      </c>
    </row>
    <row r="910" spans="1:21">
      <c r="A910" s="20" t="s">
        <v>133</v>
      </c>
      <c r="B910" s="20" t="s">
        <v>134</v>
      </c>
      <c r="C910" s="20" t="s">
        <v>135</v>
      </c>
      <c r="D910" s="20" t="s">
        <v>11</v>
      </c>
      <c r="E910" s="20" t="s">
        <v>12</v>
      </c>
      <c r="F910" s="20" t="s">
        <v>873</v>
      </c>
      <c r="G910" s="20"/>
      <c r="H910" s="20" t="s">
        <v>16</v>
      </c>
      <c r="I910" s="20">
        <v>1</v>
      </c>
      <c r="J910" s="20" t="s">
        <v>14</v>
      </c>
      <c r="K910" s="73">
        <v>30.6</v>
      </c>
      <c r="L910" s="26">
        <v>31.6</v>
      </c>
      <c r="M910" s="26" t="s">
        <v>1004</v>
      </c>
      <c r="N910" s="52">
        <v>-4.9000000000000002E-2</v>
      </c>
      <c r="O910" s="91">
        <f>L910+(L910*$N$910)</f>
        <v>30.051600000000001</v>
      </c>
      <c r="P910" s="105">
        <v>29.9</v>
      </c>
      <c r="Q910" s="20" t="s">
        <v>873</v>
      </c>
      <c r="R910" s="20">
        <v>1</v>
      </c>
      <c r="S910" s="20" t="s">
        <v>14</v>
      </c>
      <c r="T910" s="20" t="s">
        <v>969</v>
      </c>
      <c r="U910" s="20" t="s">
        <v>15</v>
      </c>
    </row>
    <row r="911" spans="1:21">
      <c r="A911" s="20" t="s">
        <v>133</v>
      </c>
      <c r="B911" s="20" t="s">
        <v>134</v>
      </c>
      <c r="C911" s="20" t="s">
        <v>135</v>
      </c>
      <c r="D911" s="20" t="s">
        <v>11</v>
      </c>
      <c r="E911" s="20" t="s">
        <v>12</v>
      </c>
      <c r="F911" s="20" t="s">
        <v>873</v>
      </c>
      <c r="G911" s="20"/>
      <c r="H911" s="20" t="s">
        <v>16</v>
      </c>
      <c r="I911" s="20">
        <v>84</v>
      </c>
      <c r="J911" s="20" t="s">
        <v>14</v>
      </c>
      <c r="K911" s="73">
        <v>30.6</v>
      </c>
      <c r="L911" s="26">
        <v>30</v>
      </c>
      <c r="M911" s="26"/>
      <c r="N911" s="37"/>
      <c r="O911" s="91" t="s">
        <v>964</v>
      </c>
      <c r="P911" s="105" t="s">
        <v>964</v>
      </c>
      <c r="Q911" s="20" t="s">
        <v>873</v>
      </c>
      <c r="R911" s="20">
        <v>1</v>
      </c>
      <c r="S911" s="20" t="s">
        <v>14</v>
      </c>
      <c r="T911" s="20" t="s">
        <v>969</v>
      </c>
      <c r="U911" s="20" t="s">
        <v>15</v>
      </c>
    </row>
    <row r="912" spans="1:21">
      <c r="A912" s="20" t="s">
        <v>133</v>
      </c>
      <c r="B912" s="20" t="s">
        <v>134</v>
      </c>
      <c r="C912" s="20" t="s">
        <v>135</v>
      </c>
      <c r="D912" s="20" t="s">
        <v>11</v>
      </c>
      <c r="E912" s="20" t="s">
        <v>12</v>
      </c>
      <c r="F912" s="20" t="s">
        <v>873</v>
      </c>
      <c r="G912" s="20"/>
      <c r="H912" s="20" t="s">
        <v>16</v>
      </c>
      <c r="I912" s="20">
        <v>168</v>
      </c>
      <c r="J912" s="20" t="s">
        <v>14</v>
      </c>
      <c r="K912" s="73">
        <v>30.6</v>
      </c>
      <c r="L912" s="26">
        <v>25.3</v>
      </c>
      <c r="M912" s="26"/>
      <c r="N912" s="37"/>
      <c r="O912" s="91" t="s">
        <v>964</v>
      </c>
      <c r="P912" s="105" t="s">
        <v>964</v>
      </c>
      <c r="Q912" s="20" t="s">
        <v>873</v>
      </c>
      <c r="R912" s="20">
        <v>1</v>
      </c>
      <c r="S912" s="20" t="s">
        <v>14</v>
      </c>
      <c r="T912" s="20" t="s">
        <v>969</v>
      </c>
      <c r="U912" s="20" t="s">
        <v>15</v>
      </c>
    </row>
    <row r="913" spans="1:21">
      <c r="A913" s="20" t="s">
        <v>133</v>
      </c>
      <c r="B913" s="20" t="s">
        <v>134</v>
      </c>
      <c r="C913" s="20" t="s">
        <v>135</v>
      </c>
      <c r="D913" s="20" t="s">
        <v>11</v>
      </c>
      <c r="E913" s="20" t="s">
        <v>12</v>
      </c>
      <c r="F913" s="20" t="s">
        <v>874</v>
      </c>
      <c r="G913" s="20"/>
      <c r="H913" s="20" t="s">
        <v>16</v>
      </c>
      <c r="I913" s="20">
        <v>1</v>
      </c>
      <c r="J913" s="20" t="s">
        <v>14</v>
      </c>
      <c r="K913" s="73">
        <v>21.5</v>
      </c>
      <c r="L913" s="26">
        <v>21.5</v>
      </c>
      <c r="M913" s="26"/>
      <c r="N913" s="37"/>
      <c r="O913" s="91">
        <f>L913+(L913*$N$910)</f>
        <v>20.4465</v>
      </c>
      <c r="P913" s="105">
        <v>20.399999999999999</v>
      </c>
      <c r="Q913" s="20" t="s">
        <v>874</v>
      </c>
      <c r="R913" s="20">
        <v>1</v>
      </c>
      <c r="S913" s="20" t="s">
        <v>14</v>
      </c>
      <c r="T913" s="20" t="s">
        <v>969</v>
      </c>
      <c r="U913" s="20" t="s">
        <v>15</v>
      </c>
    </row>
    <row r="914" spans="1:21">
      <c r="A914" s="20" t="s">
        <v>133</v>
      </c>
      <c r="B914" s="20" t="s">
        <v>134</v>
      </c>
      <c r="C914" s="20" t="s">
        <v>135</v>
      </c>
      <c r="D914" s="20" t="s">
        <v>11</v>
      </c>
      <c r="E914" s="20" t="s">
        <v>12</v>
      </c>
      <c r="F914" s="20" t="s">
        <v>874</v>
      </c>
      <c r="G914" s="20"/>
      <c r="H914" s="20" t="s">
        <v>16</v>
      </c>
      <c r="I914" s="20">
        <v>84</v>
      </c>
      <c r="J914" s="20" t="s">
        <v>14</v>
      </c>
      <c r="K914" s="73">
        <v>21.5</v>
      </c>
      <c r="L914" s="26">
        <v>20.399999999999999</v>
      </c>
      <c r="M914" s="26"/>
      <c r="N914" s="37"/>
      <c r="O914" s="91" t="s">
        <v>964</v>
      </c>
      <c r="P914" s="105" t="s">
        <v>964</v>
      </c>
      <c r="Q914" s="20" t="s">
        <v>874</v>
      </c>
      <c r="R914" s="20">
        <v>1</v>
      </c>
      <c r="S914" s="20" t="s">
        <v>14</v>
      </c>
      <c r="T914" s="20" t="s">
        <v>969</v>
      </c>
      <c r="U914" s="20" t="s">
        <v>15</v>
      </c>
    </row>
    <row r="915" spans="1:21">
      <c r="A915" s="20" t="s">
        <v>133</v>
      </c>
      <c r="B915" s="20" t="s">
        <v>134</v>
      </c>
      <c r="C915" s="20" t="s">
        <v>135</v>
      </c>
      <c r="D915" s="20" t="s">
        <v>11</v>
      </c>
      <c r="E915" s="20" t="s">
        <v>12</v>
      </c>
      <c r="F915" s="20" t="s">
        <v>874</v>
      </c>
      <c r="G915" s="20"/>
      <c r="H915" s="20" t="s">
        <v>16</v>
      </c>
      <c r="I915" s="20">
        <v>168</v>
      </c>
      <c r="J915" s="20" t="s">
        <v>14</v>
      </c>
      <c r="K915" s="73">
        <v>21.5</v>
      </c>
      <c r="L915" s="26">
        <v>17.2</v>
      </c>
      <c r="M915" s="26"/>
      <c r="N915" s="37"/>
      <c r="O915" s="91" t="s">
        <v>964</v>
      </c>
      <c r="P915" s="105" t="s">
        <v>964</v>
      </c>
      <c r="Q915" s="20" t="s">
        <v>874</v>
      </c>
      <c r="R915" s="20">
        <v>1</v>
      </c>
      <c r="S915" s="20" t="s">
        <v>14</v>
      </c>
      <c r="T915" s="20" t="s">
        <v>969</v>
      </c>
      <c r="U915" s="20" t="s">
        <v>15</v>
      </c>
    </row>
    <row r="916" spans="1:21">
      <c r="A916" s="20" t="s">
        <v>133</v>
      </c>
      <c r="B916" s="20" t="s">
        <v>134</v>
      </c>
      <c r="C916" s="20" t="s">
        <v>135</v>
      </c>
      <c r="D916" s="20" t="s">
        <v>11</v>
      </c>
      <c r="E916" s="20" t="s">
        <v>12</v>
      </c>
      <c r="F916" s="20" t="s">
        <v>875</v>
      </c>
      <c r="G916" s="20"/>
      <c r="H916" s="20" t="s">
        <v>16</v>
      </c>
      <c r="I916" s="20">
        <v>1</v>
      </c>
      <c r="J916" s="20" t="s">
        <v>14</v>
      </c>
      <c r="K916" s="74">
        <v>7956</v>
      </c>
      <c r="L916" s="27">
        <v>8195</v>
      </c>
      <c r="M916" s="27"/>
      <c r="N916" s="38"/>
      <c r="O916" s="91">
        <f>L916+(L916*$N$910)</f>
        <v>7793.4449999999997</v>
      </c>
      <c r="P916" s="105">
        <v>7793</v>
      </c>
      <c r="Q916" s="20" t="s">
        <v>875</v>
      </c>
      <c r="R916" s="20">
        <v>1</v>
      </c>
      <c r="S916" s="20" t="s">
        <v>14</v>
      </c>
      <c r="T916" s="20" t="s">
        <v>969</v>
      </c>
      <c r="U916" s="20" t="s">
        <v>15</v>
      </c>
    </row>
    <row r="917" spans="1:21">
      <c r="A917" s="20" t="s">
        <v>133</v>
      </c>
      <c r="B917" s="20" t="s">
        <v>134</v>
      </c>
      <c r="C917" s="20" t="s">
        <v>135</v>
      </c>
      <c r="D917" s="20" t="s">
        <v>11</v>
      </c>
      <c r="E917" s="20" t="s">
        <v>12</v>
      </c>
      <c r="F917" s="20" t="s">
        <v>875</v>
      </c>
      <c r="G917" s="20"/>
      <c r="H917" s="20" t="s">
        <v>16</v>
      </c>
      <c r="I917" s="20">
        <v>84</v>
      </c>
      <c r="J917" s="20" t="s">
        <v>14</v>
      </c>
      <c r="K917" s="74">
        <v>7956</v>
      </c>
      <c r="L917" s="27">
        <v>7785</v>
      </c>
      <c r="M917" s="27"/>
      <c r="N917" s="38"/>
      <c r="O917" s="91" t="s">
        <v>964</v>
      </c>
      <c r="P917" s="105" t="s">
        <v>964</v>
      </c>
      <c r="Q917" s="20" t="s">
        <v>875</v>
      </c>
      <c r="R917" s="20">
        <v>1</v>
      </c>
      <c r="S917" s="20" t="s">
        <v>14</v>
      </c>
      <c r="T917" s="20" t="s">
        <v>969</v>
      </c>
      <c r="U917" s="20" t="s">
        <v>15</v>
      </c>
    </row>
    <row r="918" spans="1:21">
      <c r="A918" s="20" t="s">
        <v>133</v>
      </c>
      <c r="B918" s="20" t="s">
        <v>134</v>
      </c>
      <c r="C918" s="20" t="s">
        <v>135</v>
      </c>
      <c r="D918" s="20" t="s">
        <v>11</v>
      </c>
      <c r="E918" s="20" t="s">
        <v>12</v>
      </c>
      <c r="F918" s="20" t="s">
        <v>875</v>
      </c>
      <c r="G918" s="20"/>
      <c r="H918" s="20" t="s">
        <v>16</v>
      </c>
      <c r="I918" s="20">
        <v>168</v>
      </c>
      <c r="J918" s="20" t="s">
        <v>14</v>
      </c>
      <c r="K918" s="74">
        <v>7956</v>
      </c>
      <c r="L918" s="27">
        <v>6556</v>
      </c>
      <c r="M918" s="27"/>
      <c r="N918" s="38"/>
      <c r="O918" s="91" t="s">
        <v>964</v>
      </c>
      <c r="P918" s="105" t="s">
        <v>964</v>
      </c>
      <c r="Q918" s="20" t="s">
        <v>875</v>
      </c>
      <c r="R918" s="20">
        <v>1</v>
      </c>
      <c r="S918" s="20" t="s">
        <v>14</v>
      </c>
      <c r="T918" s="20" t="s">
        <v>969</v>
      </c>
      <c r="U918" s="20" t="s">
        <v>15</v>
      </c>
    </row>
    <row r="919" spans="1:21">
      <c r="A919" s="20" t="s">
        <v>133</v>
      </c>
      <c r="B919" s="20" t="s">
        <v>134</v>
      </c>
      <c r="C919" s="20" t="s">
        <v>135</v>
      </c>
      <c r="D919" s="20" t="s">
        <v>11</v>
      </c>
      <c r="E919" s="20" t="s">
        <v>12</v>
      </c>
      <c r="F919" s="20" t="s">
        <v>876</v>
      </c>
      <c r="G919" s="20"/>
      <c r="H919" s="20" t="s">
        <v>16</v>
      </c>
      <c r="I919" s="20">
        <v>1</v>
      </c>
      <c r="J919" s="20" t="s">
        <v>14</v>
      </c>
      <c r="K919" s="73">
        <v>244.8</v>
      </c>
      <c r="L919" s="26">
        <v>252.2</v>
      </c>
      <c r="M919" s="26"/>
      <c r="N919" s="37"/>
      <c r="O919" s="91">
        <f>L919+(L919*$N$910)</f>
        <v>239.84219999999999</v>
      </c>
      <c r="P919" s="105">
        <v>239.8</v>
      </c>
      <c r="Q919" s="20" t="s">
        <v>876</v>
      </c>
      <c r="R919" s="20">
        <v>1</v>
      </c>
      <c r="S919" s="20" t="s">
        <v>14</v>
      </c>
      <c r="T919" s="20" t="s">
        <v>969</v>
      </c>
      <c r="U919" s="20" t="s">
        <v>15</v>
      </c>
    </row>
    <row r="920" spans="1:21">
      <c r="A920" s="20" t="s">
        <v>133</v>
      </c>
      <c r="B920" s="20" t="s">
        <v>134</v>
      </c>
      <c r="C920" s="20" t="s">
        <v>135</v>
      </c>
      <c r="D920" s="20" t="s">
        <v>11</v>
      </c>
      <c r="E920" s="20" t="s">
        <v>12</v>
      </c>
      <c r="F920" s="20" t="s">
        <v>876</v>
      </c>
      <c r="G920" s="20"/>
      <c r="H920" s="20" t="s">
        <v>16</v>
      </c>
      <c r="I920" s="20">
        <v>84</v>
      </c>
      <c r="J920" s="20" t="s">
        <v>14</v>
      </c>
      <c r="K920" s="73">
        <v>244.8</v>
      </c>
      <c r="L920" s="26">
        <v>239.6</v>
      </c>
      <c r="M920" s="26"/>
      <c r="N920" s="37"/>
      <c r="O920" s="91" t="s">
        <v>964</v>
      </c>
      <c r="P920" s="105" t="s">
        <v>964</v>
      </c>
      <c r="Q920" s="20" t="s">
        <v>876</v>
      </c>
      <c r="R920" s="20">
        <v>1</v>
      </c>
      <c r="S920" s="20" t="s">
        <v>14</v>
      </c>
      <c r="T920" s="20" t="s">
        <v>969</v>
      </c>
      <c r="U920" s="20" t="s">
        <v>15</v>
      </c>
    </row>
    <row r="921" spans="1:21">
      <c r="A921" s="20" t="s">
        <v>133</v>
      </c>
      <c r="B921" s="20" t="s">
        <v>134</v>
      </c>
      <c r="C921" s="20" t="s">
        <v>135</v>
      </c>
      <c r="D921" s="20" t="s">
        <v>11</v>
      </c>
      <c r="E921" s="20" t="s">
        <v>12</v>
      </c>
      <c r="F921" s="20" t="s">
        <v>876</v>
      </c>
      <c r="G921" s="20"/>
      <c r="H921" s="20" t="s">
        <v>16</v>
      </c>
      <c r="I921" s="20">
        <v>168</v>
      </c>
      <c r="J921" s="20" t="s">
        <v>14</v>
      </c>
      <c r="K921" s="73">
        <v>244.8</v>
      </c>
      <c r="L921" s="26">
        <v>201.8</v>
      </c>
      <c r="M921" s="26"/>
      <c r="N921" s="37"/>
      <c r="O921" s="91" t="s">
        <v>964</v>
      </c>
      <c r="P921" s="105" t="s">
        <v>964</v>
      </c>
      <c r="Q921" s="20" t="s">
        <v>876</v>
      </c>
      <c r="R921" s="20">
        <v>1</v>
      </c>
      <c r="S921" s="20" t="s">
        <v>14</v>
      </c>
      <c r="T921" s="20" t="s">
        <v>969</v>
      </c>
      <c r="U921" s="20" t="s">
        <v>15</v>
      </c>
    </row>
    <row r="922" spans="1:21">
      <c r="A922" s="20" t="s">
        <v>133</v>
      </c>
      <c r="B922" s="20" t="s">
        <v>134</v>
      </c>
      <c r="C922" s="20" t="s">
        <v>135</v>
      </c>
      <c r="D922" s="20" t="s">
        <v>11</v>
      </c>
      <c r="E922" s="20" t="s">
        <v>12</v>
      </c>
      <c r="F922" s="20" t="s">
        <v>877</v>
      </c>
      <c r="G922" s="20"/>
      <c r="H922" s="20" t="s">
        <v>16</v>
      </c>
      <c r="I922" s="20">
        <v>1</v>
      </c>
      <c r="J922" s="20" t="s">
        <v>14</v>
      </c>
      <c r="K922" s="73">
        <v>116.3</v>
      </c>
      <c r="L922" s="26">
        <v>119.8</v>
      </c>
      <c r="M922" s="26"/>
      <c r="N922" s="37"/>
      <c r="O922" s="91">
        <f>L922+(L922*$N$910)</f>
        <v>113.9298</v>
      </c>
      <c r="P922" s="105">
        <v>113.9</v>
      </c>
      <c r="Q922" s="20" t="s">
        <v>877</v>
      </c>
      <c r="R922" s="20">
        <v>1</v>
      </c>
      <c r="S922" s="20" t="s">
        <v>14</v>
      </c>
      <c r="T922" s="20" t="s">
        <v>969</v>
      </c>
      <c r="U922" s="20" t="s">
        <v>15</v>
      </c>
    </row>
    <row r="923" spans="1:21">
      <c r="A923" s="20" t="s">
        <v>133</v>
      </c>
      <c r="B923" s="20" t="s">
        <v>134</v>
      </c>
      <c r="C923" s="20" t="s">
        <v>135</v>
      </c>
      <c r="D923" s="20" t="s">
        <v>11</v>
      </c>
      <c r="E923" s="20" t="s">
        <v>12</v>
      </c>
      <c r="F923" s="20" t="s">
        <v>877</v>
      </c>
      <c r="G923" s="20"/>
      <c r="H923" s="20" t="s">
        <v>16</v>
      </c>
      <c r="I923" s="20">
        <v>84</v>
      </c>
      <c r="J923" s="20" t="s">
        <v>14</v>
      </c>
      <c r="K923" s="73">
        <v>116.3</v>
      </c>
      <c r="L923" s="26">
        <v>113.9</v>
      </c>
      <c r="M923" s="26"/>
      <c r="N923" s="37"/>
      <c r="O923" s="91" t="s">
        <v>964</v>
      </c>
      <c r="P923" s="105" t="s">
        <v>964</v>
      </c>
      <c r="Q923" s="20" t="s">
        <v>877</v>
      </c>
      <c r="R923" s="20">
        <v>1</v>
      </c>
      <c r="S923" s="20" t="s">
        <v>14</v>
      </c>
      <c r="T923" s="20" t="s">
        <v>969</v>
      </c>
      <c r="U923" s="20" t="s">
        <v>15</v>
      </c>
    </row>
    <row r="924" spans="1:21">
      <c r="A924" s="20" t="s">
        <v>133</v>
      </c>
      <c r="B924" s="20" t="s">
        <v>134</v>
      </c>
      <c r="C924" s="20" t="s">
        <v>135</v>
      </c>
      <c r="D924" s="20" t="s">
        <v>11</v>
      </c>
      <c r="E924" s="20" t="s">
        <v>12</v>
      </c>
      <c r="F924" s="20" t="s">
        <v>877</v>
      </c>
      <c r="G924" s="20"/>
      <c r="H924" s="20" t="s">
        <v>16</v>
      </c>
      <c r="I924" s="20">
        <v>168</v>
      </c>
      <c r="J924" s="20" t="s">
        <v>14</v>
      </c>
      <c r="K924" s="73">
        <v>116.3</v>
      </c>
      <c r="L924" s="26">
        <v>95.9</v>
      </c>
      <c r="M924" s="26"/>
      <c r="N924" s="37"/>
      <c r="O924" s="91" t="s">
        <v>964</v>
      </c>
      <c r="P924" s="105" t="s">
        <v>964</v>
      </c>
      <c r="Q924" s="20" t="s">
        <v>877</v>
      </c>
      <c r="R924" s="20">
        <v>1</v>
      </c>
      <c r="S924" s="20" t="s">
        <v>14</v>
      </c>
      <c r="T924" s="20" t="s">
        <v>969</v>
      </c>
      <c r="U924" s="20" t="s">
        <v>15</v>
      </c>
    </row>
    <row r="925" spans="1:21">
      <c r="A925" s="20" t="s">
        <v>133</v>
      </c>
      <c r="B925" s="20" t="s">
        <v>134</v>
      </c>
      <c r="C925" s="20" t="s">
        <v>135</v>
      </c>
      <c r="D925" s="20" t="s">
        <v>11</v>
      </c>
      <c r="E925" s="20" t="s">
        <v>12</v>
      </c>
      <c r="F925" s="20" t="s">
        <v>965</v>
      </c>
      <c r="G925" s="20"/>
      <c r="H925" s="20" t="s">
        <v>16</v>
      </c>
      <c r="I925" s="20">
        <v>1</v>
      </c>
      <c r="J925" s="20" t="s">
        <v>14</v>
      </c>
      <c r="K925" s="72"/>
      <c r="L925" s="25">
        <v>1859.7</v>
      </c>
      <c r="M925" s="25"/>
      <c r="N925" s="36"/>
      <c r="O925" s="91">
        <f>L925+(L925*$N$910)</f>
        <v>1768.5747000000001</v>
      </c>
      <c r="P925" s="105">
        <v>1768.6</v>
      </c>
      <c r="Q925" s="20" t="s">
        <v>965</v>
      </c>
      <c r="R925" s="20">
        <v>1</v>
      </c>
      <c r="S925" s="20" t="s">
        <v>14</v>
      </c>
      <c r="T925" s="20" t="s">
        <v>970</v>
      </c>
      <c r="U925" s="20" t="s">
        <v>15</v>
      </c>
    </row>
    <row r="926" spans="1:21">
      <c r="A926" s="20" t="s">
        <v>133</v>
      </c>
      <c r="B926" s="20" t="s">
        <v>134</v>
      </c>
      <c r="C926" s="20" t="s">
        <v>135</v>
      </c>
      <c r="D926" s="20" t="s">
        <v>11</v>
      </c>
      <c r="E926" s="20" t="s">
        <v>12</v>
      </c>
      <c r="F926" s="20" t="s">
        <v>965</v>
      </c>
      <c r="G926" s="20"/>
      <c r="H926" s="20" t="s">
        <v>16</v>
      </c>
      <c r="I926" s="20">
        <v>84</v>
      </c>
      <c r="J926" s="20" t="s">
        <v>14</v>
      </c>
      <c r="K926" s="72"/>
      <c r="L926" s="25">
        <v>1768.5</v>
      </c>
      <c r="M926" s="25"/>
      <c r="N926" s="36"/>
      <c r="O926" s="91" t="s">
        <v>964</v>
      </c>
      <c r="P926" s="105" t="s">
        <v>964</v>
      </c>
      <c r="Q926" s="20" t="s">
        <v>965</v>
      </c>
      <c r="R926" s="20">
        <v>1</v>
      </c>
      <c r="S926" s="20" t="s">
        <v>14</v>
      </c>
      <c r="T926" s="20" t="s">
        <v>970</v>
      </c>
      <c r="U926" s="20" t="s">
        <v>15</v>
      </c>
    </row>
    <row r="927" spans="1:21">
      <c r="A927" s="20" t="s">
        <v>133</v>
      </c>
      <c r="B927" s="20" t="s">
        <v>134</v>
      </c>
      <c r="C927" s="20" t="s">
        <v>135</v>
      </c>
      <c r="D927" s="20" t="s">
        <v>11</v>
      </c>
      <c r="E927" s="20" t="s">
        <v>12</v>
      </c>
      <c r="F927" s="20" t="s">
        <v>965</v>
      </c>
      <c r="G927" s="20"/>
      <c r="H927" s="20" t="s">
        <v>16</v>
      </c>
      <c r="I927" s="20">
        <v>168</v>
      </c>
      <c r="J927" s="20" t="s">
        <v>14</v>
      </c>
      <c r="K927" s="72"/>
      <c r="L927" s="25">
        <v>1489</v>
      </c>
      <c r="M927" s="25"/>
      <c r="N927" s="36"/>
      <c r="O927" s="91" t="s">
        <v>964</v>
      </c>
      <c r="P927" s="105" t="s">
        <v>964</v>
      </c>
      <c r="Q927" s="20" t="s">
        <v>965</v>
      </c>
      <c r="R927" s="20">
        <v>1</v>
      </c>
      <c r="S927" s="20" t="s">
        <v>14</v>
      </c>
      <c r="T927" s="20" t="s">
        <v>970</v>
      </c>
      <c r="U927" s="20" t="s">
        <v>15</v>
      </c>
    </row>
    <row r="928" spans="1:21">
      <c r="A928" s="20" t="s">
        <v>133</v>
      </c>
      <c r="B928" s="20" t="s">
        <v>134</v>
      </c>
      <c r="C928" s="20" t="s">
        <v>135</v>
      </c>
      <c r="D928" s="20" t="s">
        <v>11</v>
      </c>
      <c r="E928" s="20" t="s">
        <v>12</v>
      </c>
      <c r="F928" s="20" t="s">
        <v>878</v>
      </c>
      <c r="G928" s="20"/>
      <c r="H928" s="20" t="s">
        <v>16</v>
      </c>
      <c r="I928" s="20">
        <v>1</v>
      </c>
      <c r="J928" s="20" t="s">
        <v>14</v>
      </c>
      <c r="K928" s="73">
        <v>275.39999999999998</v>
      </c>
      <c r="L928" s="26">
        <v>283.7</v>
      </c>
      <c r="M928" s="26"/>
      <c r="N928" s="37"/>
      <c r="O928" s="91">
        <f>L928+(L928*$N$910)</f>
        <v>269.7987</v>
      </c>
      <c r="P928" s="105">
        <v>269.8</v>
      </c>
      <c r="Q928" s="20" t="s">
        <v>878</v>
      </c>
      <c r="R928" s="20">
        <v>1</v>
      </c>
      <c r="S928" s="20" t="s">
        <v>14</v>
      </c>
      <c r="T928" s="20" t="s">
        <v>969</v>
      </c>
      <c r="U928" s="20" t="s">
        <v>15</v>
      </c>
    </row>
    <row r="929" spans="1:21">
      <c r="A929" s="20" t="s">
        <v>133</v>
      </c>
      <c r="B929" s="20" t="s">
        <v>134</v>
      </c>
      <c r="C929" s="20" t="s">
        <v>135</v>
      </c>
      <c r="D929" s="20" t="s">
        <v>11</v>
      </c>
      <c r="E929" s="20" t="s">
        <v>12</v>
      </c>
      <c r="F929" s="20" t="s">
        <v>878</v>
      </c>
      <c r="G929" s="20"/>
      <c r="H929" s="20" t="s">
        <v>16</v>
      </c>
      <c r="I929" s="20">
        <v>84</v>
      </c>
      <c r="J929" s="20" t="s">
        <v>14</v>
      </c>
      <c r="K929" s="73">
        <v>275.39999999999998</v>
      </c>
      <c r="L929" s="26">
        <v>269.60000000000002</v>
      </c>
      <c r="M929" s="26"/>
      <c r="N929" s="37"/>
      <c r="O929" s="91" t="s">
        <v>964</v>
      </c>
      <c r="P929" s="105" t="s">
        <v>964</v>
      </c>
      <c r="Q929" s="20" t="s">
        <v>878</v>
      </c>
      <c r="R929" s="20">
        <v>1</v>
      </c>
      <c r="S929" s="20" t="s">
        <v>14</v>
      </c>
      <c r="T929" s="20" t="s">
        <v>969</v>
      </c>
      <c r="U929" s="20" t="s">
        <v>15</v>
      </c>
    </row>
    <row r="930" spans="1:21">
      <c r="A930" s="20" t="s">
        <v>133</v>
      </c>
      <c r="B930" s="20" t="s">
        <v>134</v>
      </c>
      <c r="C930" s="20" t="s">
        <v>135</v>
      </c>
      <c r="D930" s="20" t="s">
        <v>11</v>
      </c>
      <c r="E930" s="20" t="s">
        <v>12</v>
      </c>
      <c r="F930" s="20" t="s">
        <v>878</v>
      </c>
      <c r="G930" s="20"/>
      <c r="H930" s="20" t="s">
        <v>16</v>
      </c>
      <c r="I930" s="20">
        <v>168</v>
      </c>
      <c r="J930" s="20" t="s">
        <v>14</v>
      </c>
      <c r="K930" s="73">
        <v>275.39999999999998</v>
      </c>
      <c r="L930" s="26">
        <v>227.1</v>
      </c>
      <c r="M930" s="26"/>
      <c r="N930" s="37"/>
      <c r="O930" s="91" t="s">
        <v>964</v>
      </c>
      <c r="P930" s="105" t="s">
        <v>964</v>
      </c>
      <c r="Q930" s="20" t="s">
        <v>878</v>
      </c>
      <c r="R930" s="20">
        <v>1</v>
      </c>
      <c r="S930" s="20" t="s">
        <v>14</v>
      </c>
      <c r="T930" s="20" t="s">
        <v>969</v>
      </c>
      <c r="U930" s="20" t="s">
        <v>15</v>
      </c>
    </row>
    <row r="931" spans="1:21">
      <c r="A931" s="20" t="s">
        <v>133</v>
      </c>
      <c r="B931" s="20" t="s">
        <v>134</v>
      </c>
      <c r="C931" s="20" t="s">
        <v>135</v>
      </c>
      <c r="D931" s="20" t="s">
        <v>11</v>
      </c>
      <c r="E931" s="20" t="s">
        <v>12</v>
      </c>
      <c r="F931" s="20" t="s">
        <v>879</v>
      </c>
      <c r="G931" s="20"/>
      <c r="H931" s="20" t="s">
        <v>16</v>
      </c>
      <c r="I931" s="20">
        <v>1</v>
      </c>
      <c r="J931" s="20" t="s">
        <v>14</v>
      </c>
      <c r="K931" s="73">
        <v>91.8</v>
      </c>
      <c r="L931" s="26">
        <v>94.6</v>
      </c>
      <c r="M931" s="26"/>
      <c r="N931" s="37"/>
      <c r="O931" s="91">
        <f>L931+(L931*$N$910)</f>
        <v>89.96459999999999</v>
      </c>
      <c r="P931" s="105">
        <v>90</v>
      </c>
      <c r="Q931" s="20" t="s">
        <v>879</v>
      </c>
      <c r="R931" s="20">
        <v>1</v>
      </c>
      <c r="S931" s="20" t="s">
        <v>14</v>
      </c>
      <c r="T931" s="20" t="s">
        <v>969</v>
      </c>
      <c r="U931" s="20" t="s">
        <v>15</v>
      </c>
    </row>
    <row r="932" spans="1:21">
      <c r="A932" s="20" t="s">
        <v>133</v>
      </c>
      <c r="B932" s="20" t="s">
        <v>134</v>
      </c>
      <c r="C932" s="20" t="s">
        <v>135</v>
      </c>
      <c r="D932" s="20" t="s">
        <v>11</v>
      </c>
      <c r="E932" s="20" t="s">
        <v>12</v>
      </c>
      <c r="F932" s="20" t="s">
        <v>879</v>
      </c>
      <c r="G932" s="20"/>
      <c r="H932" s="20" t="s">
        <v>16</v>
      </c>
      <c r="I932" s="20">
        <v>84</v>
      </c>
      <c r="J932" s="20" t="s">
        <v>14</v>
      </c>
      <c r="K932" s="73">
        <v>91.8</v>
      </c>
      <c r="L932" s="26">
        <v>90</v>
      </c>
      <c r="M932" s="26"/>
      <c r="N932" s="37"/>
      <c r="O932" s="91" t="s">
        <v>964</v>
      </c>
      <c r="P932" s="105" t="s">
        <v>964</v>
      </c>
      <c r="Q932" s="20" t="s">
        <v>879</v>
      </c>
      <c r="R932" s="20">
        <v>1</v>
      </c>
      <c r="S932" s="20" t="s">
        <v>14</v>
      </c>
      <c r="T932" s="20" t="s">
        <v>969</v>
      </c>
      <c r="U932" s="20" t="s">
        <v>15</v>
      </c>
    </row>
    <row r="933" spans="1:21">
      <c r="A933" s="20" t="s">
        <v>133</v>
      </c>
      <c r="B933" s="20" t="s">
        <v>134</v>
      </c>
      <c r="C933" s="20" t="s">
        <v>135</v>
      </c>
      <c r="D933" s="20" t="s">
        <v>11</v>
      </c>
      <c r="E933" s="20" t="s">
        <v>12</v>
      </c>
      <c r="F933" s="20" t="s">
        <v>879</v>
      </c>
      <c r="G933" s="20"/>
      <c r="H933" s="20" t="s">
        <v>16</v>
      </c>
      <c r="I933" s="20">
        <v>168</v>
      </c>
      <c r="J933" s="20" t="s">
        <v>14</v>
      </c>
      <c r="K933" s="73">
        <v>91.8</v>
      </c>
      <c r="L933" s="26">
        <v>75.8</v>
      </c>
      <c r="M933" s="26"/>
      <c r="N933" s="37"/>
      <c r="O933" s="91" t="s">
        <v>964</v>
      </c>
      <c r="P933" s="105" t="s">
        <v>964</v>
      </c>
      <c r="Q933" s="20" t="s">
        <v>879</v>
      </c>
      <c r="R933" s="20">
        <v>1</v>
      </c>
      <c r="S933" s="20" t="s">
        <v>14</v>
      </c>
      <c r="T933" s="20" t="s">
        <v>969</v>
      </c>
      <c r="U933" s="20" t="s">
        <v>15</v>
      </c>
    </row>
    <row r="934" spans="1:21">
      <c r="A934" s="20" t="s">
        <v>133</v>
      </c>
      <c r="B934" s="20" t="s">
        <v>134</v>
      </c>
      <c r="C934" s="20" t="s">
        <v>135</v>
      </c>
      <c r="D934" s="20" t="s">
        <v>11</v>
      </c>
      <c r="E934" s="20" t="s">
        <v>12</v>
      </c>
      <c r="F934" s="20" t="s">
        <v>880</v>
      </c>
      <c r="G934" s="20"/>
      <c r="H934" s="20" t="s">
        <v>16</v>
      </c>
      <c r="I934" s="20">
        <v>1</v>
      </c>
      <c r="J934" s="20" t="s">
        <v>14</v>
      </c>
      <c r="K934" s="73">
        <v>299.89999999999998</v>
      </c>
      <c r="L934" s="26">
        <v>299.89999999999998</v>
      </c>
      <c r="M934" s="26"/>
      <c r="N934" s="37"/>
      <c r="O934" s="91">
        <f>L934+(L934*$N$910)</f>
        <v>285.20489999999995</v>
      </c>
      <c r="P934" s="105">
        <v>285.2</v>
      </c>
      <c r="Q934" s="20" t="s">
        <v>880</v>
      </c>
      <c r="R934" s="20">
        <v>1</v>
      </c>
      <c r="S934" s="20" t="s">
        <v>14</v>
      </c>
      <c r="T934" s="20" t="s">
        <v>969</v>
      </c>
      <c r="U934" s="20" t="s">
        <v>15</v>
      </c>
    </row>
    <row r="935" spans="1:21">
      <c r="A935" s="20" t="s">
        <v>133</v>
      </c>
      <c r="B935" s="20" t="s">
        <v>134</v>
      </c>
      <c r="C935" s="20" t="s">
        <v>135</v>
      </c>
      <c r="D935" s="20" t="s">
        <v>11</v>
      </c>
      <c r="E935" s="20" t="s">
        <v>12</v>
      </c>
      <c r="F935" s="20" t="s">
        <v>880</v>
      </c>
      <c r="G935" s="20"/>
      <c r="H935" s="20" t="s">
        <v>16</v>
      </c>
      <c r="I935" s="20">
        <v>84</v>
      </c>
      <c r="J935" s="20" t="s">
        <v>14</v>
      </c>
      <c r="K935" s="73">
        <v>299.89999999999998</v>
      </c>
      <c r="L935" s="26">
        <v>284.89999999999998</v>
      </c>
      <c r="M935" s="26"/>
      <c r="N935" s="37"/>
      <c r="O935" s="91" t="s">
        <v>964</v>
      </c>
      <c r="P935" s="105" t="s">
        <v>964</v>
      </c>
      <c r="Q935" s="20" t="s">
        <v>880</v>
      </c>
      <c r="R935" s="20">
        <v>1</v>
      </c>
      <c r="S935" s="20" t="s">
        <v>14</v>
      </c>
      <c r="T935" s="20" t="s">
        <v>969</v>
      </c>
      <c r="U935" s="20" t="s">
        <v>15</v>
      </c>
    </row>
    <row r="936" spans="1:21">
      <c r="A936" s="20" t="s">
        <v>133</v>
      </c>
      <c r="B936" s="20" t="s">
        <v>134</v>
      </c>
      <c r="C936" s="20" t="s">
        <v>135</v>
      </c>
      <c r="D936" s="20" t="s">
        <v>11</v>
      </c>
      <c r="E936" s="20" t="s">
        <v>12</v>
      </c>
      <c r="F936" s="20" t="s">
        <v>880</v>
      </c>
      <c r="G936" s="20"/>
      <c r="H936" s="20" t="s">
        <v>16</v>
      </c>
      <c r="I936" s="20">
        <v>168</v>
      </c>
      <c r="J936" s="20" t="s">
        <v>14</v>
      </c>
      <c r="K936" s="73">
        <v>299.89999999999998</v>
      </c>
      <c r="L936" s="26">
        <v>239.9</v>
      </c>
      <c r="M936" s="26"/>
      <c r="N936" s="37"/>
      <c r="O936" s="91" t="s">
        <v>964</v>
      </c>
      <c r="P936" s="105" t="s">
        <v>964</v>
      </c>
      <c r="Q936" s="20" t="s">
        <v>880</v>
      </c>
      <c r="R936" s="20">
        <v>1</v>
      </c>
      <c r="S936" s="20" t="s">
        <v>14</v>
      </c>
      <c r="T936" s="20" t="s">
        <v>969</v>
      </c>
      <c r="U936" s="20" t="s">
        <v>15</v>
      </c>
    </row>
    <row r="937" spans="1:21">
      <c r="A937" s="20" t="s">
        <v>136</v>
      </c>
      <c r="B937" s="20" t="s">
        <v>137</v>
      </c>
      <c r="C937" s="20" t="s">
        <v>138</v>
      </c>
      <c r="D937" s="20" t="s">
        <v>11</v>
      </c>
      <c r="E937" s="20" t="s">
        <v>12</v>
      </c>
      <c r="F937" s="20" t="s">
        <v>13</v>
      </c>
      <c r="G937" s="20"/>
      <c r="H937" s="20" t="s">
        <v>16</v>
      </c>
      <c r="I937" s="20">
        <v>1</v>
      </c>
      <c r="J937" s="20" t="s">
        <v>14</v>
      </c>
      <c r="K937" s="72">
        <v>1225</v>
      </c>
      <c r="L937" s="25">
        <v>1261.8</v>
      </c>
      <c r="M937" s="25"/>
      <c r="N937" s="36"/>
      <c r="O937" s="91">
        <f>L937+(L937*$N$943)</f>
        <v>1236.5639999999999</v>
      </c>
      <c r="P937" s="105">
        <v>1236.5999999999999</v>
      </c>
      <c r="Q937" s="20" t="s">
        <v>13</v>
      </c>
      <c r="R937" s="20">
        <v>1</v>
      </c>
      <c r="S937" s="20" t="s">
        <v>14</v>
      </c>
      <c r="T937" s="20" t="s">
        <v>969</v>
      </c>
      <c r="U937" s="20" t="s">
        <v>15</v>
      </c>
    </row>
    <row r="938" spans="1:21">
      <c r="A938" s="20" t="s">
        <v>136</v>
      </c>
      <c r="B938" s="20" t="s">
        <v>137</v>
      </c>
      <c r="C938" s="20" t="s">
        <v>138</v>
      </c>
      <c r="D938" s="20" t="s">
        <v>11</v>
      </c>
      <c r="E938" s="20" t="s">
        <v>12</v>
      </c>
      <c r="F938" s="20" t="s">
        <v>13</v>
      </c>
      <c r="G938" s="20"/>
      <c r="H938" s="20" t="s">
        <v>16</v>
      </c>
      <c r="I938" s="20">
        <v>48</v>
      </c>
      <c r="J938" s="20" t="s">
        <v>14</v>
      </c>
      <c r="K938" s="72"/>
      <c r="L938" s="25">
        <v>1198.8</v>
      </c>
      <c r="M938" s="25"/>
      <c r="N938" s="36"/>
      <c r="O938" s="91" t="s">
        <v>964</v>
      </c>
      <c r="P938" s="105" t="s">
        <v>964</v>
      </c>
      <c r="Q938" s="20" t="s">
        <v>13</v>
      </c>
      <c r="R938" s="20">
        <v>1</v>
      </c>
      <c r="S938" s="20" t="s">
        <v>14</v>
      </c>
      <c r="T938" s="20" t="s">
        <v>969</v>
      </c>
      <c r="U938" s="20" t="s">
        <v>15</v>
      </c>
    </row>
    <row r="939" spans="1:21">
      <c r="A939" s="20" t="s">
        <v>136</v>
      </c>
      <c r="B939" s="20" t="s">
        <v>137</v>
      </c>
      <c r="C939" s="20" t="s">
        <v>138</v>
      </c>
      <c r="D939" s="20" t="s">
        <v>11</v>
      </c>
      <c r="E939" s="20" t="s">
        <v>12</v>
      </c>
      <c r="F939" s="20" t="s">
        <v>13</v>
      </c>
      <c r="G939" s="20"/>
      <c r="H939" s="20" t="s">
        <v>16</v>
      </c>
      <c r="I939" s="20">
        <v>144</v>
      </c>
      <c r="J939" s="20" t="s">
        <v>14</v>
      </c>
      <c r="K939" s="72"/>
      <c r="L939" s="25">
        <v>1072.5999999999999</v>
      </c>
      <c r="M939" s="25"/>
      <c r="N939" s="36"/>
      <c r="O939" s="91" t="s">
        <v>964</v>
      </c>
      <c r="P939" s="105" t="s">
        <v>964</v>
      </c>
      <c r="Q939" s="20" t="s">
        <v>13</v>
      </c>
      <c r="R939" s="20">
        <v>1</v>
      </c>
      <c r="S939" s="20" t="s">
        <v>14</v>
      </c>
      <c r="T939" s="20" t="s">
        <v>969</v>
      </c>
      <c r="U939" s="20" t="s">
        <v>15</v>
      </c>
    </row>
    <row r="940" spans="1:21">
      <c r="A940" s="20" t="s">
        <v>136</v>
      </c>
      <c r="B940" s="20" t="s">
        <v>137</v>
      </c>
      <c r="C940" s="20" t="s">
        <v>138</v>
      </c>
      <c r="D940" s="20" t="s">
        <v>11</v>
      </c>
      <c r="E940" s="20" t="s">
        <v>12</v>
      </c>
      <c r="F940" s="20" t="s">
        <v>872</v>
      </c>
      <c r="G940" s="20"/>
      <c r="H940" s="20" t="s">
        <v>16</v>
      </c>
      <c r="I940" s="20">
        <v>1</v>
      </c>
      <c r="J940" s="20" t="s">
        <v>14</v>
      </c>
      <c r="K940" s="73">
        <v>372.5</v>
      </c>
      <c r="L940" s="26">
        <v>383.7</v>
      </c>
      <c r="M940" s="26"/>
      <c r="N940" s="37"/>
      <c r="O940" s="91">
        <f>L940+(L940*$N$943)</f>
        <v>376.02600000000001</v>
      </c>
      <c r="P940" s="105">
        <v>376</v>
      </c>
      <c r="Q940" s="20" t="s">
        <v>872</v>
      </c>
      <c r="R940" s="20">
        <v>1</v>
      </c>
      <c r="S940" s="20" t="s">
        <v>14</v>
      </c>
      <c r="T940" s="20" t="s">
        <v>969</v>
      </c>
      <c r="U940" s="20" t="s">
        <v>15</v>
      </c>
    </row>
    <row r="941" spans="1:21">
      <c r="A941" s="20" t="s">
        <v>136</v>
      </c>
      <c r="B941" s="20" t="s">
        <v>137</v>
      </c>
      <c r="C941" s="20" t="s">
        <v>138</v>
      </c>
      <c r="D941" s="20" t="s">
        <v>11</v>
      </c>
      <c r="E941" s="20" t="s">
        <v>12</v>
      </c>
      <c r="F941" s="20" t="s">
        <v>872</v>
      </c>
      <c r="G941" s="20"/>
      <c r="H941" s="20" t="s">
        <v>16</v>
      </c>
      <c r="I941" s="20">
        <v>48</v>
      </c>
      <c r="J941" s="20" t="s">
        <v>14</v>
      </c>
      <c r="K941" s="73"/>
      <c r="L941" s="26">
        <v>364.6</v>
      </c>
      <c r="M941" s="26"/>
      <c r="N941" s="37"/>
      <c r="O941" s="91" t="s">
        <v>964</v>
      </c>
      <c r="P941" s="105" t="s">
        <v>964</v>
      </c>
      <c r="Q941" s="20" t="s">
        <v>872</v>
      </c>
      <c r="R941" s="20">
        <v>1</v>
      </c>
      <c r="S941" s="20" t="s">
        <v>14</v>
      </c>
      <c r="T941" s="20" t="s">
        <v>969</v>
      </c>
      <c r="U941" s="20" t="s">
        <v>15</v>
      </c>
    </row>
    <row r="942" spans="1:21">
      <c r="A942" s="20" t="s">
        <v>136</v>
      </c>
      <c r="B942" s="20" t="s">
        <v>137</v>
      </c>
      <c r="C942" s="20" t="s">
        <v>138</v>
      </c>
      <c r="D942" s="20" t="s">
        <v>11</v>
      </c>
      <c r="E942" s="20" t="s">
        <v>12</v>
      </c>
      <c r="F942" s="20" t="s">
        <v>872</v>
      </c>
      <c r="G942" s="20"/>
      <c r="H942" s="20" t="s">
        <v>16</v>
      </c>
      <c r="I942" s="20">
        <v>144</v>
      </c>
      <c r="J942" s="20" t="s">
        <v>14</v>
      </c>
      <c r="K942" s="73"/>
      <c r="L942" s="26">
        <v>326.3</v>
      </c>
      <c r="M942" s="26"/>
      <c r="N942" s="37"/>
      <c r="O942" s="91" t="s">
        <v>964</v>
      </c>
      <c r="P942" s="105" t="s">
        <v>964</v>
      </c>
      <c r="Q942" s="20" t="s">
        <v>872</v>
      </c>
      <c r="R942" s="20">
        <v>1</v>
      </c>
      <c r="S942" s="20" t="s">
        <v>14</v>
      </c>
      <c r="T942" s="20" t="s">
        <v>969</v>
      </c>
      <c r="U942" s="20" t="s">
        <v>15</v>
      </c>
    </row>
    <row r="943" spans="1:21">
      <c r="A943" s="20" t="s">
        <v>136</v>
      </c>
      <c r="B943" s="20" t="s">
        <v>137</v>
      </c>
      <c r="C943" s="20" t="s">
        <v>138</v>
      </c>
      <c r="D943" s="20" t="s">
        <v>11</v>
      </c>
      <c r="E943" s="20" t="s">
        <v>12</v>
      </c>
      <c r="F943" s="20" t="s">
        <v>873</v>
      </c>
      <c r="G943" s="20"/>
      <c r="H943" s="20" t="s">
        <v>16</v>
      </c>
      <c r="I943" s="20">
        <v>1</v>
      </c>
      <c r="J943" s="20" t="s">
        <v>14</v>
      </c>
      <c r="K943" s="73">
        <v>50</v>
      </c>
      <c r="L943" s="26">
        <v>51.5</v>
      </c>
      <c r="M943" s="26" t="s">
        <v>1026</v>
      </c>
      <c r="N943" s="55">
        <v>-0.02</v>
      </c>
      <c r="O943" s="91">
        <f>L943+(L943*$N$943)</f>
        <v>50.47</v>
      </c>
      <c r="P943" s="105">
        <v>50.5</v>
      </c>
      <c r="Q943" s="20" t="s">
        <v>873</v>
      </c>
      <c r="R943" s="20">
        <v>1</v>
      </c>
      <c r="S943" s="20" t="s">
        <v>14</v>
      </c>
      <c r="T943" s="20" t="s">
        <v>969</v>
      </c>
      <c r="U943" s="20" t="s">
        <v>15</v>
      </c>
    </row>
    <row r="944" spans="1:21">
      <c r="A944" s="20" t="s">
        <v>136</v>
      </c>
      <c r="B944" s="20" t="s">
        <v>137</v>
      </c>
      <c r="C944" s="20" t="s">
        <v>138</v>
      </c>
      <c r="D944" s="20" t="s">
        <v>11</v>
      </c>
      <c r="E944" s="20" t="s">
        <v>12</v>
      </c>
      <c r="F944" s="20" t="s">
        <v>873</v>
      </c>
      <c r="G944" s="20"/>
      <c r="H944" s="20" t="s">
        <v>16</v>
      </c>
      <c r="I944" s="20">
        <v>48</v>
      </c>
      <c r="J944" s="20" t="s">
        <v>14</v>
      </c>
      <c r="K944" s="73">
        <v>50</v>
      </c>
      <c r="L944" s="26">
        <v>49</v>
      </c>
      <c r="M944" s="26"/>
      <c r="N944" s="37"/>
      <c r="O944" s="91" t="s">
        <v>964</v>
      </c>
      <c r="P944" s="105" t="s">
        <v>964</v>
      </c>
      <c r="Q944" s="20" t="s">
        <v>873</v>
      </c>
      <c r="R944" s="20">
        <v>1</v>
      </c>
      <c r="S944" s="20" t="s">
        <v>14</v>
      </c>
      <c r="T944" s="20" t="s">
        <v>969</v>
      </c>
      <c r="U944" s="20" t="s">
        <v>15</v>
      </c>
    </row>
    <row r="945" spans="1:21">
      <c r="A945" s="20" t="s">
        <v>136</v>
      </c>
      <c r="B945" s="20" t="s">
        <v>137</v>
      </c>
      <c r="C945" s="20" t="s">
        <v>138</v>
      </c>
      <c r="D945" s="20" t="s">
        <v>11</v>
      </c>
      <c r="E945" s="20" t="s">
        <v>12</v>
      </c>
      <c r="F945" s="20" t="s">
        <v>873</v>
      </c>
      <c r="G945" s="20"/>
      <c r="H945" s="20" t="s">
        <v>16</v>
      </c>
      <c r="I945" s="20">
        <v>144</v>
      </c>
      <c r="J945" s="20" t="s">
        <v>14</v>
      </c>
      <c r="K945" s="73">
        <v>50</v>
      </c>
      <c r="L945" s="26">
        <v>43.8</v>
      </c>
      <c r="M945" s="26"/>
      <c r="N945" s="37"/>
      <c r="O945" s="91" t="s">
        <v>964</v>
      </c>
      <c r="P945" s="105" t="s">
        <v>964</v>
      </c>
      <c r="Q945" s="20" t="s">
        <v>873</v>
      </c>
      <c r="R945" s="20">
        <v>1</v>
      </c>
      <c r="S945" s="20" t="s">
        <v>14</v>
      </c>
      <c r="T945" s="20" t="s">
        <v>969</v>
      </c>
      <c r="U945" s="20" t="s">
        <v>15</v>
      </c>
    </row>
    <row r="946" spans="1:21">
      <c r="A946" s="20" t="s">
        <v>136</v>
      </c>
      <c r="B946" s="20" t="s">
        <v>137</v>
      </c>
      <c r="C946" s="20" t="s">
        <v>138</v>
      </c>
      <c r="D946" s="20" t="s">
        <v>11</v>
      </c>
      <c r="E946" s="20" t="s">
        <v>12</v>
      </c>
      <c r="F946" s="20" t="s">
        <v>874</v>
      </c>
      <c r="G946" s="20"/>
      <c r="H946" s="20" t="s">
        <v>16</v>
      </c>
      <c r="I946" s="20">
        <v>1</v>
      </c>
      <c r="J946" s="20" t="s">
        <v>14</v>
      </c>
      <c r="K946" s="73">
        <v>40</v>
      </c>
      <c r="L946" s="26">
        <v>40</v>
      </c>
      <c r="M946" s="26"/>
      <c r="N946" s="37"/>
      <c r="O946" s="91">
        <f>L946+(L946*$N$943)</f>
        <v>39.200000000000003</v>
      </c>
      <c r="P946" s="105">
        <v>39.200000000000003</v>
      </c>
      <c r="Q946" s="20" t="s">
        <v>874</v>
      </c>
      <c r="R946" s="20">
        <v>1</v>
      </c>
      <c r="S946" s="20" t="s">
        <v>14</v>
      </c>
      <c r="T946" s="20" t="s">
        <v>969</v>
      </c>
      <c r="U946" s="20" t="s">
        <v>15</v>
      </c>
    </row>
    <row r="947" spans="1:21">
      <c r="A947" s="20" t="s">
        <v>136</v>
      </c>
      <c r="B947" s="20" t="s">
        <v>137</v>
      </c>
      <c r="C947" s="20" t="s">
        <v>138</v>
      </c>
      <c r="D947" s="20" t="s">
        <v>11</v>
      </c>
      <c r="E947" s="20" t="s">
        <v>12</v>
      </c>
      <c r="F947" s="20" t="s">
        <v>874</v>
      </c>
      <c r="G947" s="20"/>
      <c r="H947" s="20" t="s">
        <v>16</v>
      </c>
      <c r="I947" s="20">
        <v>48</v>
      </c>
      <c r="J947" s="20" t="s">
        <v>14</v>
      </c>
      <c r="K947" s="73">
        <v>40</v>
      </c>
      <c r="L947" s="26">
        <v>38</v>
      </c>
      <c r="M947" s="26"/>
      <c r="N947" s="37"/>
      <c r="O947" s="91" t="s">
        <v>964</v>
      </c>
      <c r="P947" s="105" t="s">
        <v>964</v>
      </c>
      <c r="Q947" s="20" t="s">
        <v>874</v>
      </c>
      <c r="R947" s="20">
        <v>1</v>
      </c>
      <c r="S947" s="20" t="s">
        <v>14</v>
      </c>
      <c r="T947" s="20" t="s">
        <v>969</v>
      </c>
      <c r="U947" s="20" t="s">
        <v>15</v>
      </c>
    </row>
    <row r="948" spans="1:21">
      <c r="A948" s="20" t="s">
        <v>136</v>
      </c>
      <c r="B948" s="20" t="s">
        <v>137</v>
      </c>
      <c r="C948" s="20" t="s">
        <v>138</v>
      </c>
      <c r="D948" s="20" t="s">
        <v>11</v>
      </c>
      <c r="E948" s="20" t="s">
        <v>12</v>
      </c>
      <c r="F948" s="20" t="s">
        <v>874</v>
      </c>
      <c r="G948" s="20"/>
      <c r="H948" s="20" t="s">
        <v>16</v>
      </c>
      <c r="I948" s="20">
        <v>144</v>
      </c>
      <c r="J948" s="20" t="s">
        <v>14</v>
      </c>
      <c r="K948" s="73">
        <v>40</v>
      </c>
      <c r="L948" s="26">
        <v>34</v>
      </c>
      <c r="M948" s="26"/>
      <c r="N948" s="37"/>
      <c r="O948" s="91" t="s">
        <v>964</v>
      </c>
      <c r="P948" s="105" t="s">
        <v>964</v>
      </c>
      <c r="Q948" s="20" t="s">
        <v>874</v>
      </c>
      <c r="R948" s="20">
        <v>1</v>
      </c>
      <c r="S948" s="20" t="s">
        <v>14</v>
      </c>
      <c r="T948" s="20" t="s">
        <v>969</v>
      </c>
      <c r="U948" s="20" t="s">
        <v>15</v>
      </c>
    </row>
    <row r="949" spans="1:21">
      <c r="A949" s="20" t="s">
        <v>136</v>
      </c>
      <c r="B949" s="20" t="s">
        <v>137</v>
      </c>
      <c r="C949" s="20" t="s">
        <v>138</v>
      </c>
      <c r="D949" s="20" t="s">
        <v>11</v>
      </c>
      <c r="E949" s="20" t="s">
        <v>12</v>
      </c>
      <c r="F949" s="20" t="s">
        <v>875</v>
      </c>
      <c r="G949" s="20"/>
      <c r="H949" s="20" t="s">
        <v>16</v>
      </c>
      <c r="I949" s="20">
        <v>1</v>
      </c>
      <c r="J949" s="20" t="s">
        <v>14</v>
      </c>
      <c r="K949" s="74">
        <v>14500</v>
      </c>
      <c r="L949" s="27">
        <v>14935</v>
      </c>
      <c r="M949" s="27"/>
      <c r="N949" s="38"/>
      <c r="O949" s="91">
        <f>L949+(L949*$N$943)</f>
        <v>14636.3</v>
      </c>
      <c r="P949" s="105">
        <v>14636</v>
      </c>
      <c r="Q949" s="20" t="s">
        <v>875</v>
      </c>
      <c r="R949" s="20">
        <v>1</v>
      </c>
      <c r="S949" s="20" t="s">
        <v>14</v>
      </c>
      <c r="T949" s="20" t="s">
        <v>969</v>
      </c>
      <c r="U949" s="20" t="s">
        <v>15</v>
      </c>
    </row>
    <row r="950" spans="1:21">
      <c r="A950" s="20" t="s">
        <v>136</v>
      </c>
      <c r="B950" s="20" t="s">
        <v>137</v>
      </c>
      <c r="C950" s="20" t="s">
        <v>138</v>
      </c>
      <c r="D950" s="20" t="s">
        <v>11</v>
      </c>
      <c r="E950" s="20" t="s">
        <v>12</v>
      </c>
      <c r="F950" s="20" t="s">
        <v>875</v>
      </c>
      <c r="G950" s="20"/>
      <c r="H950" s="20" t="s">
        <v>16</v>
      </c>
      <c r="I950" s="20">
        <v>48</v>
      </c>
      <c r="J950" s="20" t="s">
        <v>14</v>
      </c>
      <c r="K950" s="74">
        <v>14500</v>
      </c>
      <c r="L950" s="27">
        <v>14188</v>
      </c>
      <c r="M950" s="27"/>
      <c r="N950" s="38"/>
      <c r="O950" s="91" t="s">
        <v>964</v>
      </c>
      <c r="P950" s="105" t="s">
        <v>964</v>
      </c>
      <c r="Q950" s="20" t="s">
        <v>875</v>
      </c>
      <c r="R950" s="20">
        <v>1</v>
      </c>
      <c r="S950" s="20" t="s">
        <v>14</v>
      </c>
      <c r="T950" s="20" t="s">
        <v>969</v>
      </c>
      <c r="U950" s="20" t="s">
        <v>15</v>
      </c>
    </row>
    <row r="951" spans="1:21">
      <c r="A951" s="20" t="s">
        <v>136</v>
      </c>
      <c r="B951" s="20" t="s">
        <v>137</v>
      </c>
      <c r="C951" s="20" t="s">
        <v>138</v>
      </c>
      <c r="D951" s="20" t="s">
        <v>11</v>
      </c>
      <c r="E951" s="20" t="s">
        <v>12</v>
      </c>
      <c r="F951" s="20" t="s">
        <v>875</v>
      </c>
      <c r="G951" s="20"/>
      <c r="H951" s="20" t="s">
        <v>16</v>
      </c>
      <c r="I951" s="20">
        <v>144</v>
      </c>
      <c r="J951" s="20" t="s">
        <v>14</v>
      </c>
      <c r="K951" s="74">
        <v>14500</v>
      </c>
      <c r="L951" s="27">
        <v>12695</v>
      </c>
      <c r="M951" s="27"/>
      <c r="N951" s="38"/>
      <c r="O951" s="91" t="s">
        <v>964</v>
      </c>
      <c r="P951" s="105" t="s">
        <v>964</v>
      </c>
      <c r="Q951" s="20" t="s">
        <v>875</v>
      </c>
      <c r="R951" s="20">
        <v>1</v>
      </c>
      <c r="S951" s="20" t="s">
        <v>14</v>
      </c>
      <c r="T951" s="20" t="s">
        <v>969</v>
      </c>
      <c r="U951" s="20" t="s">
        <v>15</v>
      </c>
    </row>
    <row r="952" spans="1:21">
      <c r="A952" s="20" t="s">
        <v>136</v>
      </c>
      <c r="B952" s="20" t="s">
        <v>137</v>
      </c>
      <c r="C952" s="20" t="s">
        <v>138</v>
      </c>
      <c r="D952" s="20" t="s">
        <v>11</v>
      </c>
      <c r="E952" s="20" t="s">
        <v>12</v>
      </c>
      <c r="F952" s="20" t="s">
        <v>876</v>
      </c>
      <c r="G952" s="20"/>
      <c r="H952" s="20" t="s">
        <v>16</v>
      </c>
      <c r="I952" s="20">
        <v>1</v>
      </c>
      <c r="J952" s="20" t="s">
        <v>14</v>
      </c>
      <c r="K952" s="73">
        <v>390</v>
      </c>
      <c r="L952" s="26">
        <v>401.7</v>
      </c>
      <c r="M952" s="26"/>
      <c r="N952" s="37"/>
      <c r="O952" s="91">
        <f>L952+(L952*$N$943)</f>
        <v>393.666</v>
      </c>
      <c r="P952" s="105">
        <v>393.7</v>
      </c>
      <c r="Q952" s="20" t="s">
        <v>876</v>
      </c>
      <c r="R952" s="20">
        <v>1</v>
      </c>
      <c r="S952" s="20" t="s">
        <v>14</v>
      </c>
      <c r="T952" s="20" t="s">
        <v>969</v>
      </c>
      <c r="U952" s="20" t="s">
        <v>15</v>
      </c>
    </row>
    <row r="953" spans="1:21">
      <c r="A953" s="20" t="s">
        <v>136</v>
      </c>
      <c r="B953" s="20" t="s">
        <v>137</v>
      </c>
      <c r="C953" s="20" t="s">
        <v>138</v>
      </c>
      <c r="D953" s="20" t="s">
        <v>11</v>
      </c>
      <c r="E953" s="20" t="s">
        <v>12</v>
      </c>
      <c r="F953" s="20" t="s">
        <v>876</v>
      </c>
      <c r="G953" s="20"/>
      <c r="H953" s="20" t="s">
        <v>16</v>
      </c>
      <c r="I953" s="20">
        <v>48</v>
      </c>
      <c r="J953" s="20" t="s">
        <v>14</v>
      </c>
      <c r="K953" s="73">
        <v>390</v>
      </c>
      <c r="L953" s="26">
        <v>381.7</v>
      </c>
      <c r="M953" s="26"/>
      <c r="N953" s="37"/>
      <c r="O953" s="91" t="s">
        <v>964</v>
      </c>
      <c r="P953" s="105" t="s">
        <v>964</v>
      </c>
      <c r="Q953" s="20" t="s">
        <v>876</v>
      </c>
      <c r="R953" s="20">
        <v>1</v>
      </c>
      <c r="S953" s="20" t="s">
        <v>14</v>
      </c>
      <c r="T953" s="20" t="s">
        <v>969</v>
      </c>
      <c r="U953" s="20" t="s">
        <v>15</v>
      </c>
    </row>
    <row r="954" spans="1:21">
      <c r="A954" s="20" t="s">
        <v>136</v>
      </c>
      <c r="B954" s="20" t="s">
        <v>137</v>
      </c>
      <c r="C954" s="20" t="s">
        <v>138</v>
      </c>
      <c r="D954" s="20" t="s">
        <v>11</v>
      </c>
      <c r="E954" s="20" t="s">
        <v>12</v>
      </c>
      <c r="F954" s="20" t="s">
        <v>876</v>
      </c>
      <c r="G954" s="20"/>
      <c r="H954" s="20" t="s">
        <v>16</v>
      </c>
      <c r="I954" s="20">
        <v>144</v>
      </c>
      <c r="J954" s="20" t="s">
        <v>14</v>
      </c>
      <c r="K954" s="73">
        <v>390</v>
      </c>
      <c r="L954" s="26">
        <v>341.5</v>
      </c>
      <c r="M954" s="26"/>
      <c r="N954" s="37"/>
      <c r="O954" s="91" t="s">
        <v>964</v>
      </c>
      <c r="P954" s="105" t="s">
        <v>964</v>
      </c>
      <c r="Q954" s="20" t="s">
        <v>876</v>
      </c>
      <c r="R954" s="20">
        <v>1</v>
      </c>
      <c r="S954" s="20" t="s">
        <v>14</v>
      </c>
      <c r="T954" s="20" t="s">
        <v>969</v>
      </c>
      <c r="U954" s="20" t="s">
        <v>15</v>
      </c>
    </row>
    <row r="955" spans="1:21">
      <c r="A955" s="20" t="s">
        <v>136</v>
      </c>
      <c r="B955" s="20" t="s">
        <v>137</v>
      </c>
      <c r="C955" s="20" t="s">
        <v>138</v>
      </c>
      <c r="D955" s="20" t="s">
        <v>11</v>
      </c>
      <c r="E955" s="20" t="s">
        <v>12</v>
      </c>
      <c r="F955" s="20" t="s">
        <v>877</v>
      </c>
      <c r="G955" s="20"/>
      <c r="H955" s="20" t="s">
        <v>16</v>
      </c>
      <c r="I955" s="20">
        <v>1</v>
      </c>
      <c r="J955" s="20" t="s">
        <v>14</v>
      </c>
      <c r="K955" s="73">
        <v>205</v>
      </c>
      <c r="L955" s="26">
        <v>211.2</v>
      </c>
      <c r="M955" s="26"/>
      <c r="N955" s="37"/>
      <c r="O955" s="91">
        <f>L955+(L955*$N$943)</f>
        <v>206.976</v>
      </c>
      <c r="P955" s="105">
        <v>207</v>
      </c>
      <c r="Q955" s="20" t="s">
        <v>877</v>
      </c>
      <c r="R955" s="20">
        <v>1</v>
      </c>
      <c r="S955" s="20" t="s">
        <v>14</v>
      </c>
      <c r="T955" s="20" t="s">
        <v>969</v>
      </c>
      <c r="U955" s="20" t="s">
        <v>15</v>
      </c>
    </row>
    <row r="956" spans="1:21">
      <c r="A956" s="20" t="s">
        <v>136</v>
      </c>
      <c r="B956" s="20" t="s">
        <v>137</v>
      </c>
      <c r="C956" s="20" t="s">
        <v>138</v>
      </c>
      <c r="D956" s="20" t="s">
        <v>11</v>
      </c>
      <c r="E956" s="20" t="s">
        <v>12</v>
      </c>
      <c r="F956" s="20" t="s">
        <v>877</v>
      </c>
      <c r="G956" s="20"/>
      <c r="H956" s="20" t="s">
        <v>16</v>
      </c>
      <c r="I956" s="20">
        <v>48</v>
      </c>
      <c r="J956" s="20" t="s">
        <v>14</v>
      </c>
      <c r="K956" s="73">
        <v>205</v>
      </c>
      <c r="L956" s="26">
        <v>200.7</v>
      </c>
      <c r="M956" s="26"/>
      <c r="N956" s="37"/>
      <c r="O956" s="91" t="s">
        <v>964</v>
      </c>
      <c r="P956" s="105" t="s">
        <v>964</v>
      </c>
      <c r="Q956" s="20" t="s">
        <v>877</v>
      </c>
      <c r="R956" s="20">
        <v>1</v>
      </c>
      <c r="S956" s="20" t="s">
        <v>14</v>
      </c>
      <c r="T956" s="20" t="s">
        <v>969</v>
      </c>
      <c r="U956" s="20" t="s">
        <v>15</v>
      </c>
    </row>
    <row r="957" spans="1:21">
      <c r="A957" s="20" t="s">
        <v>136</v>
      </c>
      <c r="B957" s="20" t="s">
        <v>137</v>
      </c>
      <c r="C957" s="20" t="s">
        <v>138</v>
      </c>
      <c r="D957" s="20" t="s">
        <v>11</v>
      </c>
      <c r="E957" s="20" t="s">
        <v>12</v>
      </c>
      <c r="F957" s="20" t="s">
        <v>877</v>
      </c>
      <c r="G957" s="20"/>
      <c r="H957" s="20" t="s">
        <v>16</v>
      </c>
      <c r="I957" s="20">
        <v>144</v>
      </c>
      <c r="J957" s="20" t="s">
        <v>14</v>
      </c>
      <c r="K957" s="73">
        <v>205</v>
      </c>
      <c r="L957" s="26">
        <v>179.6</v>
      </c>
      <c r="M957" s="26"/>
      <c r="N957" s="37"/>
      <c r="O957" s="91" t="s">
        <v>964</v>
      </c>
      <c r="P957" s="105" t="s">
        <v>964</v>
      </c>
      <c r="Q957" s="20" t="s">
        <v>877</v>
      </c>
      <c r="R957" s="20">
        <v>1</v>
      </c>
      <c r="S957" s="20" t="s">
        <v>14</v>
      </c>
      <c r="T957" s="20" t="s">
        <v>969</v>
      </c>
      <c r="U957" s="20" t="s">
        <v>15</v>
      </c>
    </row>
    <row r="958" spans="1:21">
      <c r="A958" s="20" t="s">
        <v>136</v>
      </c>
      <c r="B958" s="20" t="s">
        <v>137</v>
      </c>
      <c r="C958" s="20" t="s">
        <v>138</v>
      </c>
      <c r="D958" s="20" t="s">
        <v>11</v>
      </c>
      <c r="E958" s="20" t="s">
        <v>12</v>
      </c>
      <c r="F958" s="20" t="s">
        <v>965</v>
      </c>
      <c r="G958" s="20"/>
      <c r="H958" s="20" t="s">
        <v>16</v>
      </c>
      <c r="I958" s="20">
        <v>1</v>
      </c>
      <c r="J958" s="20" t="s">
        <v>14</v>
      </c>
      <c r="K958" s="72"/>
      <c r="L958" s="25">
        <v>3038.6</v>
      </c>
      <c r="M958" s="25"/>
      <c r="N958" s="36"/>
      <c r="O958" s="91">
        <f>L958+(L958*$N$943)</f>
        <v>2977.828</v>
      </c>
      <c r="P958" s="105">
        <v>2977.8</v>
      </c>
      <c r="Q958" s="20" t="s">
        <v>965</v>
      </c>
      <c r="R958" s="20">
        <v>1</v>
      </c>
      <c r="S958" s="20" t="s">
        <v>14</v>
      </c>
      <c r="T958" s="20" t="s">
        <v>970</v>
      </c>
      <c r="U958" s="20" t="s">
        <v>15</v>
      </c>
    </row>
    <row r="959" spans="1:21">
      <c r="A959" s="20" t="s">
        <v>136</v>
      </c>
      <c r="B959" s="20" t="s">
        <v>137</v>
      </c>
      <c r="C959" s="20" t="s">
        <v>138</v>
      </c>
      <c r="D959" s="20" t="s">
        <v>11</v>
      </c>
      <c r="E959" s="20" t="s">
        <v>12</v>
      </c>
      <c r="F959" s="20" t="s">
        <v>965</v>
      </c>
      <c r="G959" s="20"/>
      <c r="H959" s="20" t="s">
        <v>16</v>
      </c>
      <c r="I959" s="20">
        <v>48</v>
      </c>
      <c r="J959" s="20" t="s">
        <v>14</v>
      </c>
      <c r="K959" s="72"/>
      <c r="L959" s="25">
        <v>2886.7</v>
      </c>
      <c r="M959" s="25"/>
      <c r="N959" s="36"/>
      <c r="O959" s="91" t="s">
        <v>964</v>
      </c>
      <c r="P959" s="105" t="s">
        <v>964</v>
      </c>
      <c r="Q959" s="20" t="s">
        <v>965</v>
      </c>
      <c r="R959" s="20">
        <v>1</v>
      </c>
      <c r="S959" s="20" t="s">
        <v>14</v>
      </c>
      <c r="T959" s="20" t="s">
        <v>970</v>
      </c>
      <c r="U959" s="20" t="s">
        <v>15</v>
      </c>
    </row>
    <row r="960" spans="1:21">
      <c r="A960" s="20" t="s">
        <v>136</v>
      </c>
      <c r="B960" s="20" t="s">
        <v>137</v>
      </c>
      <c r="C960" s="20" t="s">
        <v>138</v>
      </c>
      <c r="D960" s="20" t="s">
        <v>11</v>
      </c>
      <c r="E960" s="20" t="s">
        <v>12</v>
      </c>
      <c r="F960" s="20" t="s">
        <v>965</v>
      </c>
      <c r="G960" s="20"/>
      <c r="H960" s="20" t="s">
        <v>16</v>
      </c>
      <c r="I960" s="20">
        <v>144</v>
      </c>
      <c r="J960" s="20" t="s">
        <v>14</v>
      </c>
      <c r="K960" s="72"/>
      <c r="L960" s="25">
        <v>2582.9</v>
      </c>
      <c r="M960" s="25"/>
      <c r="N960" s="36"/>
      <c r="O960" s="91" t="s">
        <v>964</v>
      </c>
      <c r="P960" s="105" t="s">
        <v>964</v>
      </c>
      <c r="Q960" s="20" t="s">
        <v>965</v>
      </c>
      <c r="R960" s="20">
        <v>1</v>
      </c>
      <c r="S960" s="20" t="s">
        <v>14</v>
      </c>
      <c r="T960" s="20" t="s">
        <v>970</v>
      </c>
      <c r="U960" s="20" t="s">
        <v>15</v>
      </c>
    </row>
    <row r="961" spans="1:21">
      <c r="A961" s="20" t="s">
        <v>136</v>
      </c>
      <c r="B961" s="20" t="s">
        <v>137</v>
      </c>
      <c r="C961" s="20" t="s">
        <v>138</v>
      </c>
      <c r="D961" s="20" t="s">
        <v>11</v>
      </c>
      <c r="E961" s="20" t="s">
        <v>12</v>
      </c>
      <c r="F961" s="20" t="s">
        <v>878</v>
      </c>
      <c r="G961" s="20"/>
      <c r="H961" s="20" t="s">
        <v>16</v>
      </c>
      <c r="I961" s="20">
        <v>1</v>
      </c>
      <c r="J961" s="20" t="s">
        <v>14</v>
      </c>
      <c r="K961" s="73">
        <v>450</v>
      </c>
      <c r="L961" s="26">
        <v>463.5</v>
      </c>
      <c r="M961" s="26"/>
      <c r="N961" s="37"/>
      <c r="O961" s="91">
        <f>L961+(L961*$N$943)</f>
        <v>454.23</v>
      </c>
      <c r="P961" s="105">
        <v>454.2</v>
      </c>
      <c r="Q961" s="20" t="s">
        <v>878</v>
      </c>
      <c r="R961" s="20">
        <v>1</v>
      </c>
      <c r="S961" s="20" t="s">
        <v>14</v>
      </c>
      <c r="T961" s="20" t="s">
        <v>969</v>
      </c>
      <c r="U961" s="20" t="s">
        <v>15</v>
      </c>
    </row>
    <row r="962" spans="1:21">
      <c r="A962" s="20" t="s">
        <v>136</v>
      </c>
      <c r="B962" s="20" t="s">
        <v>137</v>
      </c>
      <c r="C962" s="20" t="s">
        <v>138</v>
      </c>
      <c r="D962" s="20" t="s">
        <v>11</v>
      </c>
      <c r="E962" s="20" t="s">
        <v>12</v>
      </c>
      <c r="F962" s="20" t="s">
        <v>878</v>
      </c>
      <c r="G962" s="20"/>
      <c r="H962" s="20" t="s">
        <v>16</v>
      </c>
      <c r="I962" s="20">
        <v>48</v>
      </c>
      <c r="J962" s="20" t="s">
        <v>14</v>
      </c>
      <c r="K962" s="73">
        <v>450</v>
      </c>
      <c r="L962" s="26">
        <v>440.4</v>
      </c>
      <c r="M962" s="26"/>
      <c r="N962" s="37"/>
      <c r="O962" s="91" t="s">
        <v>964</v>
      </c>
      <c r="P962" s="105" t="s">
        <v>964</v>
      </c>
      <c r="Q962" s="20" t="s">
        <v>878</v>
      </c>
      <c r="R962" s="20">
        <v>1</v>
      </c>
      <c r="S962" s="20" t="s">
        <v>14</v>
      </c>
      <c r="T962" s="20" t="s">
        <v>969</v>
      </c>
      <c r="U962" s="20" t="s">
        <v>15</v>
      </c>
    </row>
    <row r="963" spans="1:21">
      <c r="A963" s="20" t="s">
        <v>136</v>
      </c>
      <c r="B963" s="20" t="s">
        <v>137</v>
      </c>
      <c r="C963" s="20" t="s">
        <v>138</v>
      </c>
      <c r="D963" s="20" t="s">
        <v>11</v>
      </c>
      <c r="E963" s="20" t="s">
        <v>12</v>
      </c>
      <c r="F963" s="20" t="s">
        <v>878</v>
      </c>
      <c r="G963" s="20"/>
      <c r="H963" s="20" t="s">
        <v>16</v>
      </c>
      <c r="I963" s="20">
        <v>144</v>
      </c>
      <c r="J963" s="20" t="s">
        <v>14</v>
      </c>
      <c r="K963" s="73">
        <v>450</v>
      </c>
      <c r="L963" s="26">
        <v>394</v>
      </c>
      <c r="M963" s="26"/>
      <c r="N963" s="37"/>
      <c r="O963" s="91" t="s">
        <v>964</v>
      </c>
      <c r="P963" s="105" t="s">
        <v>964</v>
      </c>
      <c r="Q963" s="20" t="s">
        <v>878</v>
      </c>
      <c r="R963" s="20">
        <v>1</v>
      </c>
      <c r="S963" s="20" t="s">
        <v>14</v>
      </c>
      <c r="T963" s="20" t="s">
        <v>969</v>
      </c>
      <c r="U963" s="20" t="s">
        <v>15</v>
      </c>
    </row>
    <row r="964" spans="1:21">
      <c r="A964" s="20" t="s">
        <v>136</v>
      </c>
      <c r="B964" s="20" t="s">
        <v>137</v>
      </c>
      <c r="C964" s="20" t="s">
        <v>138</v>
      </c>
      <c r="D964" s="20" t="s">
        <v>11</v>
      </c>
      <c r="E964" s="20" t="s">
        <v>12</v>
      </c>
      <c r="F964" s="20" t="s">
        <v>879</v>
      </c>
      <c r="G964" s="20"/>
      <c r="H964" s="20" t="s">
        <v>16</v>
      </c>
      <c r="I964" s="20">
        <v>1</v>
      </c>
      <c r="J964" s="20" t="s">
        <v>14</v>
      </c>
      <c r="K964" s="73">
        <v>150</v>
      </c>
      <c r="L964" s="26">
        <v>154.5</v>
      </c>
      <c r="M964" s="26"/>
      <c r="N964" s="37"/>
      <c r="O964" s="91">
        <f>L964+(L964*$N$943)</f>
        <v>151.41</v>
      </c>
      <c r="P964" s="105">
        <v>151.4</v>
      </c>
      <c r="Q964" s="20" t="s">
        <v>879</v>
      </c>
      <c r="R964" s="20">
        <v>1</v>
      </c>
      <c r="S964" s="20" t="s">
        <v>14</v>
      </c>
      <c r="T964" s="20" t="s">
        <v>969</v>
      </c>
      <c r="U964" s="20" t="s">
        <v>15</v>
      </c>
    </row>
    <row r="965" spans="1:21">
      <c r="A965" s="20" t="s">
        <v>136</v>
      </c>
      <c r="B965" s="20" t="s">
        <v>137</v>
      </c>
      <c r="C965" s="20" t="s">
        <v>138</v>
      </c>
      <c r="D965" s="20" t="s">
        <v>11</v>
      </c>
      <c r="E965" s="20" t="s">
        <v>12</v>
      </c>
      <c r="F965" s="20" t="s">
        <v>879</v>
      </c>
      <c r="G965" s="20"/>
      <c r="H965" s="20" t="s">
        <v>16</v>
      </c>
      <c r="I965" s="20">
        <v>48</v>
      </c>
      <c r="J965" s="20" t="s">
        <v>14</v>
      </c>
      <c r="K965" s="73">
        <v>150</v>
      </c>
      <c r="L965" s="26">
        <v>146.80000000000001</v>
      </c>
      <c r="M965" s="26"/>
      <c r="N965" s="37"/>
      <c r="O965" s="91" t="s">
        <v>964</v>
      </c>
      <c r="P965" s="105" t="s">
        <v>964</v>
      </c>
      <c r="Q965" s="20" t="s">
        <v>879</v>
      </c>
      <c r="R965" s="20">
        <v>1</v>
      </c>
      <c r="S965" s="20" t="s">
        <v>14</v>
      </c>
      <c r="T965" s="20" t="s">
        <v>969</v>
      </c>
      <c r="U965" s="20" t="s">
        <v>15</v>
      </c>
    </row>
    <row r="966" spans="1:21">
      <c r="A966" s="20" t="s">
        <v>136</v>
      </c>
      <c r="B966" s="20" t="s">
        <v>137</v>
      </c>
      <c r="C966" s="20" t="s">
        <v>138</v>
      </c>
      <c r="D966" s="20" t="s">
        <v>11</v>
      </c>
      <c r="E966" s="20" t="s">
        <v>12</v>
      </c>
      <c r="F966" s="20" t="s">
        <v>879</v>
      </c>
      <c r="G966" s="20"/>
      <c r="H966" s="20" t="s">
        <v>16</v>
      </c>
      <c r="I966" s="20">
        <v>144</v>
      </c>
      <c r="J966" s="20" t="s">
        <v>14</v>
      </c>
      <c r="K966" s="73">
        <v>150</v>
      </c>
      <c r="L966" s="26">
        <v>131.4</v>
      </c>
      <c r="M966" s="26"/>
      <c r="N966" s="37"/>
      <c r="O966" s="91" t="s">
        <v>964</v>
      </c>
      <c r="P966" s="105" t="s">
        <v>964</v>
      </c>
      <c r="Q966" s="20" t="s">
        <v>879</v>
      </c>
      <c r="R966" s="20">
        <v>1</v>
      </c>
      <c r="S966" s="20" t="s">
        <v>14</v>
      </c>
      <c r="T966" s="20" t="s">
        <v>969</v>
      </c>
      <c r="U966" s="20" t="s">
        <v>15</v>
      </c>
    </row>
    <row r="967" spans="1:21">
      <c r="A967" s="20" t="s">
        <v>136</v>
      </c>
      <c r="B967" s="20" t="s">
        <v>137</v>
      </c>
      <c r="C967" s="20" t="s">
        <v>138</v>
      </c>
      <c r="D967" s="20" t="s">
        <v>11</v>
      </c>
      <c r="E967" s="20" t="s">
        <v>12</v>
      </c>
      <c r="F967" s="20" t="s">
        <v>880</v>
      </c>
      <c r="G967" s="20"/>
      <c r="H967" s="20" t="s">
        <v>16</v>
      </c>
      <c r="I967" s="20">
        <v>1</v>
      </c>
      <c r="J967" s="20" t="s">
        <v>14</v>
      </c>
      <c r="K967" s="73">
        <v>525</v>
      </c>
      <c r="L967" s="26">
        <v>525</v>
      </c>
      <c r="M967" s="26"/>
      <c r="N967" s="37"/>
      <c r="O967" s="91">
        <f>L967+(L967*$N$943)</f>
        <v>514.5</v>
      </c>
      <c r="P967" s="105">
        <v>514.5</v>
      </c>
      <c r="Q967" s="20" t="s">
        <v>880</v>
      </c>
      <c r="R967" s="20">
        <v>1</v>
      </c>
      <c r="S967" s="20" t="s">
        <v>14</v>
      </c>
      <c r="T967" s="20" t="s">
        <v>969</v>
      </c>
      <c r="U967" s="20" t="s">
        <v>15</v>
      </c>
    </row>
    <row r="968" spans="1:21">
      <c r="A968" s="20" t="s">
        <v>136</v>
      </c>
      <c r="B968" s="20" t="s">
        <v>137</v>
      </c>
      <c r="C968" s="20" t="s">
        <v>138</v>
      </c>
      <c r="D968" s="20" t="s">
        <v>11</v>
      </c>
      <c r="E968" s="20" t="s">
        <v>12</v>
      </c>
      <c r="F968" s="20" t="s">
        <v>880</v>
      </c>
      <c r="G968" s="20"/>
      <c r="H968" s="20" t="s">
        <v>16</v>
      </c>
      <c r="I968" s="20">
        <v>48</v>
      </c>
      <c r="J968" s="20" t="s">
        <v>14</v>
      </c>
      <c r="K968" s="73">
        <v>525</v>
      </c>
      <c r="L968" s="26">
        <v>498.8</v>
      </c>
      <c r="M968" s="26"/>
      <c r="N968" s="37"/>
      <c r="O968" s="91" t="s">
        <v>964</v>
      </c>
      <c r="P968" s="105" t="s">
        <v>964</v>
      </c>
      <c r="Q968" s="20" t="s">
        <v>880</v>
      </c>
      <c r="R968" s="20">
        <v>1</v>
      </c>
      <c r="S968" s="20" t="s">
        <v>14</v>
      </c>
      <c r="T968" s="20" t="s">
        <v>969</v>
      </c>
      <c r="U968" s="20" t="s">
        <v>15</v>
      </c>
    </row>
    <row r="969" spans="1:21">
      <c r="A969" s="20" t="s">
        <v>136</v>
      </c>
      <c r="B969" s="20" t="s">
        <v>137</v>
      </c>
      <c r="C969" s="20" t="s">
        <v>138</v>
      </c>
      <c r="D969" s="20" t="s">
        <v>11</v>
      </c>
      <c r="E969" s="20" t="s">
        <v>12</v>
      </c>
      <c r="F969" s="20" t="s">
        <v>880</v>
      </c>
      <c r="G969" s="20"/>
      <c r="H969" s="20" t="s">
        <v>16</v>
      </c>
      <c r="I969" s="20">
        <v>144</v>
      </c>
      <c r="J969" s="20" t="s">
        <v>14</v>
      </c>
      <c r="K969" s="73">
        <v>525</v>
      </c>
      <c r="L969" s="26">
        <v>446.3</v>
      </c>
      <c r="M969" s="26"/>
      <c r="N969" s="37"/>
      <c r="O969" s="91" t="s">
        <v>964</v>
      </c>
      <c r="P969" s="105" t="s">
        <v>964</v>
      </c>
      <c r="Q969" s="20" t="s">
        <v>880</v>
      </c>
      <c r="R969" s="20">
        <v>1</v>
      </c>
      <c r="S969" s="20" t="s">
        <v>14</v>
      </c>
      <c r="T969" s="20" t="s">
        <v>969</v>
      </c>
      <c r="U969" s="20" t="s">
        <v>15</v>
      </c>
    </row>
    <row r="970" spans="1:21">
      <c r="A970" s="20" t="s">
        <v>139</v>
      </c>
      <c r="B970" s="20" t="s">
        <v>140</v>
      </c>
      <c r="C970" s="20" t="s">
        <v>141</v>
      </c>
      <c r="D970" s="20" t="s">
        <v>11</v>
      </c>
      <c r="E970" s="20" t="s">
        <v>12</v>
      </c>
      <c r="F970" s="20" t="s">
        <v>13</v>
      </c>
      <c r="G970" s="20"/>
      <c r="H970" s="20" t="s">
        <v>16</v>
      </c>
      <c r="I970" s="20">
        <v>1</v>
      </c>
      <c r="J970" s="20" t="s">
        <v>14</v>
      </c>
      <c r="K970" s="72">
        <v>1225</v>
      </c>
      <c r="L970" s="25">
        <v>1261.8</v>
      </c>
      <c r="M970" s="25"/>
      <c r="N970" s="36"/>
      <c r="O970" s="91">
        <f>L970+(L970*$N$976)</f>
        <v>1236.5639999999999</v>
      </c>
      <c r="P970" s="105">
        <v>1236.5999999999999</v>
      </c>
      <c r="Q970" s="20" t="s">
        <v>13</v>
      </c>
      <c r="R970" s="20">
        <v>1</v>
      </c>
      <c r="S970" s="20" t="s">
        <v>14</v>
      </c>
      <c r="T970" s="20" t="s">
        <v>969</v>
      </c>
      <c r="U970" s="20" t="s">
        <v>15</v>
      </c>
    </row>
    <row r="971" spans="1:21">
      <c r="A971" s="20" t="s">
        <v>139</v>
      </c>
      <c r="B971" s="20" t="s">
        <v>140</v>
      </c>
      <c r="C971" s="20" t="s">
        <v>141</v>
      </c>
      <c r="D971" s="20" t="s">
        <v>11</v>
      </c>
      <c r="E971" s="20" t="s">
        <v>12</v>
      </c>
      <c r="F971" s="20" t="s">
        <v>13</v>
      </c>
      <c r="G971" s="20"/>
      <c r="H971" s="20" t="s">
        <v>16</v>
      </c>
      <c r="I971" s="20">
        <v>48</v>
      </c>
      <c r="J971" s="20" t="s">
        <v>14</v>
      </c>
      <c r="K971" s="72"/>
      <c r="L971" s="25">
        <v>1198.8</v>
      </c>
      <c r="M971" s="25"/>
      <c r="N971" s="36"/>
      <c r="O971" s="91"/>
      <c r="P971" s="105" t="s">
        <v>964</v>
      </c>
      <c r="Q971" s="20" t="s">
        <v>13</v>
      </c>
      <c r="R971" s="20">
        <v>1</v>
      </c>
      <c r="S971" s="20" t="s">
        <v>14</v>
      </c>
      <c r="T971" s="20" t="s">
        <v>969</v>
      </c>
      <c r="U971" s="20" t="s">
        <v>15</v>
      </c>
    </row>
    <row r="972" spans="1:21">
      <c r="A972" s="20" t="s">
        <v>139</v>
      </c>
      <c r="B972" s="20" t="s">
        <v>140</v>
      </c>
      <c r="C972" s="20" t="s">
        <v>141</v>
      </c>
      <c r="D972" s="20" t="s">
        <v>11</v>
      </c>
      <c r="E972" s="20" t="s">
        <v>12</v>
      </c>
      <c r="F972" s="20" t="s">
        <v>13</v>
      </c>
      <c r="G972" s="20"/>
      <c r="H972" s="20" t="s">
        <v>16</v>
      </c>
      <c r="I972" s="20">
        <v>144</v>
      </c>
      <c r="J972" s="20" t="s">
        <v>14</v>
      </c>
      <c r="K972" s="72"/>
      <c r="L972" s="25">
        <v>1072.5999999999999</v>
      </c>
      <c r="M972" s="25"/>
      <c r="N972" s="36"/>
      <c r="O972" s="91"/>
      <c r="P972" s="105" t="s">
        <v>964</v>
      </c>
      <c r="Q972" s="20" t="s">
        <v>13</v>
      </c>
      <c r="R972" s="20">
        <v>1</v>
      </c>
      <c r="S972" s="20" t="s">
        <v>14</v>
      </c>
      <c r="T972" s="20" t="s">
        <v>969</v>
      </c>
      <c r="U972" s="20" t="s">
        <v>15</v>
      </c>
    </row>
    <row r="973" spans="1:21">
      <c r="A973" s="20" t="s">
        <v>139</v>
      </c>
      <c r="B973" s="20" t="s">
        <v>140</v>
      </c>
      <c r="C973" s="20" t="s">
        <v>141</v>
      </c>
      <c r="D973" s="20" t="s">
        <v>11</v>
      </c>
      <c r="E973" s="20" t="s">
        <v>12</v>
      </c>
      <c r="F973" s="20" t="s">
        <v>872</v>
      </c>
      <c r="G973" s="20"/>
      <c r="H973" s="20" t="s">
        <v>16</v>
      </c>
      <c r="I973" s="20">
        <v>1</v>
      </c>
      <c r="J973" s="20" t="s">
        <v>14</v>
      </c>
      <c r="K973" s="73">
        <v>372.5</v>
      </c>
      <c r="L973" s="26">
        <v>383.7</v>
      </c>
      <c r="M973" s="26"/>
      <c r="N973" s="37"/>
      <c r="O973" s="91">
        <f>L973+(L973*$N$976)</f>
        <v>376.02600000000001</v>
      </c>
      <c r="P973" s="105">
        <v>376</v>
      </c>
      <c r="Q973" s="20" t="s">
        <v>872</v>
      </c>
      <c r="R973" s="20">
        <v>1</v>
      </c>
      <c r="S973" s="20" t="s">
        <v>14</v>
      </c>
      <c r="T973" s="20" t="s">
        <v>969</v>
      </c>
      <c r="U973" s="20" t="s">
        <v>15</v>
      </c>
    </row>
    <row r="974" spans="1:21">
      <c r="A974" s="20" t="s">
        <v>139</v>
      </c>
      <c r="B974" s="20" t="s">
        <v>140</v>
      </c>
      <c r="C974" s="20" t="s">
        <v>141</v>
      </c>
      <c r="D974" s="20" t="s">
        <v>11</v>
      </c>
      <c r="E974" s="20" t="s">
        <v>12</v>
      </c>
      <c r="F974" s="20" t="s">
        <v>872</v>
      </c>
      <c r="G974" s="20"/>
      <c r="H974" s="20" t="s">
        <v>16</v>
      </c>
      <c r="I974" s="20">
        <v>48</v>
      </c>
      <c r="J974" s="20" t="s">
        <v>14</v>
      </c>
      <c r="K974" s="73"/>
      <c r="L974" s="26">
        <v>364.6</v>
      </c>
      <c r="M974" s="26"/>
      <c r="N974" s="37"/>
      <c r="O974" s="91"/>
      <c r="P974" s="105" t="s">
        <v>964</v>
      </c>
      <c r="Q974" s="20" t="s">
        <v>872</v>
      </c>
      <c r="R974" s="20">
        <v>1</v>
      </c>
      <c r="S974" s="20" t="s">
        <v>14</v>
      </c>
      <c r="T974" s="20" t="s">
        <v>969</v>
      </c>
      <c r="U974" s="20" t="s">
        <v>15</v>
      </c>
    </row>
    <row r="975" spans="1:21">
      <c r="A975" s="20" t="s">
        <v>139</v>
      </c>
      <c r="B975" s="20" t="s">
        <v>140</v>
      </c>
      <c r="C975" s="20" t="s">
        <v>141</v>
      </c>
      <c r="D975" s="20" t="s">
        <v>11</v>
      </c>
      <c r="E975" s="20" t="s">
        <v>12</v>
      </c>
      <c r="F975" s="20" t="s">
        <v>872</v>
      </c>
      <c r="G975" s="20"/>
      <c r="H975" s="20" t="s">
        <v>16</v>
      </c>
      <c r="I975" s="20">
        <v>144</v>
      </c>
      <c r="J975" s="20" t="s">
        <v>14</v>
      </c>
      <c r="K975" s="73"/>
      <c r="L975" s="26">
        <v>326.3</v>
      </c>
      <c r="M975" s="26"/>
      <c r="N975" s="37"/>
      <c r="O975" s="91"/>
      <c r="P975" s="105" t="s">
        <v>964</v>
      </c>
      <c r="Q975" s="20" t="s">
        <v>872</v>
      </c>
      <c r="R975" s="20">
        <v>1</v>
      </c>
      <c r="S975" s="20" t="s">
        <v>14</v>
      </c>
      <c r="T975" s="20" t="s">
        <v>969</v>
      </c>
      <c r="U975" s="20" t="s">
        <v>15</v>
      </c>
    </row>
    <row r="976" spans="1:21">
      <c r="A976" s="20" t="s">
        <v>139</v>
      </c>
      <c r="B976" s="20" t="s">
        <v>140</v>
      </c>
      <c r="C976" s="20" t="s">
        <v>141</v>
      </c>
      <c r="D976" s="20" t="s">
        <v>11</v>
      </c>
      <c r="E976" s="20" t="s">
        <v>12</v>
      </c>
      <c r="F976" s="20" t="s">
        <v>873</v>
      </c>
      <c r="G976" s="20"/>
      <c r="H976" s="20" t="s">
        <v>16</v>
      </c>
      <c r="I976" s="20">
        <v>1</v>
      </c>
      <c r="J976" s="20" t="s">
        <v>14</v>
      </c>
      <c r="K976" s="73">
        <v>50</v>
      </c>
      <c r="L976" s="26">
        <v>51.5</v>
      </c>
      <c r="M976" s="26" t="s">
        <v>1026</v>
      </c>
      <c r="N976" s="55">
        <v>-0.02</v>
      </c>
      <c r="O976" s="91">
        <f>L976+(L976*$N$976)</f>
        <v>50.47</v>
      </c>
      <c r="P976" s="105">
        <v>50.5</v>
      </c>
      <c r="Q976" s="20" t="s">
        <v>873</v>
      </c>
      <c r="R976" s="20">
        <v>1</v>
      </c>
      <c r="S976" s="20" t="s">
        <v>14</v>
      </c>
      <c r="T976" s="20" t="s">
        <v>969</v>
      </c>
      <c r="U976" s="20" t="s">
        <v>15</v>
      </c>
    </row>
    <row r="977" spans="1:21">
      <c r="A977" s="20" t="s">
        <v>139</v>
      </c>
      <c r="B977" s="20" t="s">
        <v>140</v>
      </c>
      <c r="C977" s="20" t="s">
        <v>141</v>
      </c>
      <c r="D977" s="20" t="s">
        <v>11</v>
      </c>
      <c r="E977" s="20" t="s">
        <v>12</v>
      </c>
      <c r="F977" s="20" t="s">
        <v>873</v>
      </c>
      <c r="G977" s="20"/>
      <c r="H977" s="20" t="s">
        <v>16</v>
      </c>
      <c r="I977" s="20">
        <v>48</v>
      </c>
      <c r="J977" s="20" t="s">
        <v>14</v>
      </c>
      <c r="K977" s="73">
        <v>50</v>
      </c>
      <c r="L977" s="26">
        <v>49</v>
      </c>
      <c r="M977" s="26"/>
      <c r="N977" s="37"/>
      <c r="O977" s="91"/>
      <c r="P977" s="105" t="s">
        <v>964</v>
      </c>
      <c r="Q977" s="20" t="s">
        <v>873</v>
      </c>
      <c r="R977" s="20">
        <v>1</v>
      </c>
      <c r="S977" s="20" t="s">
        <v>14</v>
      </c>
      <c r="T977" s="20" t="s">
        <v>969</v>
      </c>
      <c r="U977" s="20" t="s">
        <v>15</v>
      </c>
    </row>
    <row r="978" spans="1:21">
      <c r="A978" s="20" t="s">
        <v>139</v>
      </c>
      <c r="B978" s="20" t="s">
        <v>140</v>
      </c>
      <c r="C978" s="20" t="s">
        <v>141</v>
      </c>
      <c r="D978" s="20" t="s">
        <v>11</v>
      </c>
      <c r="E978" s="20" t="s">
        <v>12</v>
      </c>
      <c r="F978" s="20" t="s">
        <v>873</v>
      </c>
      <c r="G978" s="20"/>
      <c r="H978" s="20" t="s">
        <v>16</v>
      </c>
      <c r="I978" s="20">
        <v>144</v>
      </c>
      <c r="J978" s="20" t="s">
        <v>14</v>
      </c>
      <c r="K978" s="73">
        <v>50</v>
      </c>
      <c r="L978" s="26">
        <v>43.8</v>
      </c>
      <c r="M978" s="26"/>
      <c r="N978" s="37"/>
      <c r="O978" s="91"/>
      <c r="P978" s="105" t="s">
        <v>964</v>
      </c>
      <c r="Q978" s="20" t="s">
        <v>873</v>
      </c>
      <c r="R978" s="20">
        <v>1</v>
      </c>
      <c r="S978" s="20" t="s">
        <v>14</v>
      </c>
      <c r="T978" s="20" t="s">
        <v>969</v>
      </c>
      <c r="U978" s="20" t="s">
        <v>15</v>
      </c>
    </row>
    <row r="979" spans="1:21">
      <c r="A979" s="20" t="s">
        <v>139</v>
      </c>
      <c r="B979" s="20" t="s">
        <v>140</v>
      </c>
      <c r="C979" s="20" t="s">
        <v>141</v>
      </c>
      <c r="D979" s="20" t="s">
        <v>11</v>
      </c>
      <c r="E979" s="20" t="s">
        <v>12</v>
      </c>
      <c r="F979" s="20" t="s">
        <v>874</v>
      </c>
      <c r="G979" s="20"/>
      <c r="H979" s="20" t="s">
        <v>16</v>
      </c>
      <c r="I979" s="20">
        <v>1</v>
      </c>
      <c r="J979" s="20" t="s">
        <v>14</v>
      </c>
      <c r="K979" s="73">
        <v>40</v>
      </c>
      <c r="L979" s="26">
        <v>40</v>
      </c>
      <c r="M979" s="54" t="s">
        <v>1027</v>
      </c>
      <c r="N979" s="37"/>
      <c r="O979" s="91">
        <f>L979+(L979*$N$976)</f>
        <v>39.200000000000003</v>
      </c>
      <c r="P979" s="105">
        <v>39.200000000000003</v>
      </c>
      <c r="Q979" s="20" t="s">
        <v>874</v>
      </c>
      <c r="R979" s="20">
        <v>1</v>
      </c>
      <c r="S979" s="20" t="s">
        <v>14</v>
      </c>
      <c r="T979" s="20" t="s">
        <v>969</v>
      </c>
      <c r="U979" s="20" t="s">
        <v>15</v>
      </c>
    </row>
    <row r="980" spans="1:21">
      <c r="A980" s="20" t="s">
        <v>139</v>
      </c>
      <c r="B980" s="20" t="s">
        <v>140</v>
      </c>
      <c r="C980" s="20" t="s">
        <v>141</v>
      </c>
      <c r="D980" s="20" t="s">
        <v>11</v>
      </c>
      <c r="E980" s="20" t="s">
        <v>12</v>
      </c>
      <c r="F980" s="20" t="s">
        <v>874</v>
      </c>
      <c r="G980" s="20"/>
      <c r="H980" s="20" t="s">
        <v>16</v>
      </c>
      <c r="I980" s="20">
        <v>48</v>
      </c>
      <c r="J980" s="20" t="s">
        <v>14</v>
      </c>
      <c r="K980" s="73">
        <v>40</v>
      </c>
      <c r="L980" s="26">
        <v>38</v>
      </c>
      <c r="M980" s="26"/>
      <c r="N980" s="37"/>
      <c r="O980" s="91"/>
      <c r="P980" s="105" t="s">
        <v>964</v>
      </c>
      <c r="Q980" s="20" t="s">
        <v>874</v>
      </c>
      <c r="R980" s="20">
        <v>1</v>
      </c>
      <c r="S980" s="20" t="s">
        <v>14</v>
      </c>
      <c r="T980" s="20" t="s">
        <v>969</v>
      </c>
      <c r="U980" s="20" t="s">
        <v>15</v>
      </c>
    </row>
    <row r="981" spans="1:21">
      <c r="A981" s="20" t="s">
        <v>139</v>
      </c>
      <c r="B981" s="20" t="s">
        <v>140</v>
      </c>
      <c r="C981" s="20" t="s">
        <v>141</v>
      </c>
      <c r="D981" s="20" t="s">
        <v>11</v>
      </c>
      <c r="E981" s="20" t="s">
        <v>12</v>
      </c>
      <c r="F981" s="20" t="s">
        <v>874</v>
      </c>
      <c r="G981" s="20"/>
      <c r="H981" s="20" t="s">
        <v>16</v>
      </c>
      <c r="I981" s="20">
        <v>144</v>
      </c>
      <c r="J981" s="20" t="s">
        <v>14</v>
      </c>
      <c r="K981" s="73">
        <v>40</v>
      </c>
      <c r="L981" s="26">
        <v>34</v>
      </c>
      <c r="M981" s="26"/>
      <c r="N981" s="37"/>
      <c r="O981" s="91"/>
      <c r="P981" s="105" t="s">
        <v>964</v>
      </c>
      <c r="Q981" s="20" t="s">
        <v>874</v>
      </c>
      <c r="R981" s="20">
        <v>1</v>
      </c>
      <c r="S981" s="20" t="s">
        <v>14</v>
      </c>
      <c r="T981" s="20" t="s">
        <v>969</v>
      </c>
      <c r="U981" s="20" t="s">
        <v>15</v>
      </c>
    </row>
    <row r="982" spans="1:21">
      <c r="A982" s="20" t="s">
        <v>139</v>
      </c>
      <c r="B982" s="20" t="s">
        <v>140</v>
      </c>
      <c r="C982" s="20" t="s">
        <v>141</v>
      </c>
      <c r="D982" s="20" t="s">
        <v>11</v>
      </c>
      <c r="E982" s="20" t="s">
        <v>12</v>
      </c>
      <c r="F982" s="20" t="s">
        <v>875</v>
      </c>
      <c r="G982" s="20"/>
      <c r="H982" s="20" t="s">
        <v>16</v>
      </c>
      <c r="I982" s="20">
        <v>1</v>
      </c>
      <c r="J982" s="20" t="s">
        <v>14</v>
      </c>
      <c r="K982" s="74">
        <v>14500</v>
      </c>
      <c r="L982" s="27">
        <v>14935</v>
      </c>
      <c r="M982" s="27"/>
      <c r="N982" s="38"/>
      <c r="O982" s="91">
        <f>L982+(L982*$N$976)</f>
        <v>14636.3</v>
      </c>
      <c r="P982" s="105">
        <v>14636</v>
      </c>
      <c r="Q982" s="20" t="s">
        <v>875</v>
      </c>
      <c r="R982" s="20">
        <v>1</v>
      </c>
      <c r="S982" s="20" t="s">
        <v>14</v>
      </c>
      <c r="T982" s="20" t="s">
        <v>969</v>
      </c>
      <c r="U982" s="20" t="s">
        <v>15</v>
      </c>
    </row>
    <row r="983" spans="1:21">
      <c r="A983" s="20" t="s">
        <v>139</v>
      </c>
      <c r="B983" s="20" t="s">
        <v>140</v>
      </c>
      <c r="C983" s="20" t="s">
        <v>141</v>
      </c>
      <c r="D983" s="20" t="s">
        <v>11</v>
      </c>
      <c r="E983" s="20" t="s">
        <v>12</v>
      </c>
      <c r="F983" s="20" t="s">
        <v>875</v>
      </c>
      <c r="G983" s="20"/>
      <c r="H983" s="20" t="s">
        <v>16</v>
      </c>
      <c r="I983" s="20">
        <v>48</v>
      </c>
      <c r="J983" s="20" t="s">
        <v>14</v>
      </c>
      <c r="K983" s="74">
        <v>14500</v>
      </c>
      <c r="L983" s="27">
        <v>14188</v>
      </c>
      <c r="M983" s="27"/>
      <c r="N983" s="38"/>
      <c r="O983" s="91"/>
      <c r="P983" s="105" t="s">
        <v>964</v>
      </c>
      <c r="Q983" s="20" t="s">
        <v>875</v>
      </c>
      <c r="R983" s="20">
        <v>1</v>
      </c>
      <c r="S983" s="20" t="s">
        <v>14</v>
      </c>
      <c r="T983" s="20" t="s">
        <v>969</v>
      </c>
      <c r="U983" s="20" t="s">
        <v>15</v>
      </c>
    </row>
    <row r="984" spans="1:21">
      <c r="A984" s="20" t="s">
        <v>139</v>
      </c>
      <c r="B984" s="20" t="s">
        <v>140</v>
      </c>
      <c r="C984" s="20" t="s">
        <v>141</v>
      </c>
      <c r="D984" s="20" t="s">
        <v>11</v>
      </c>
      <c r="E984" s="20" t="s">
        <v>12</v>
      </c>
      <c r="F984" s="20" t="s">
        <v>875</v>
      </c>
      <c r="G984" s="20"/>
      <c r="H984" s="20" t="s">
        <v>16</v>
      </c>
      <c r="I984" s="20">
        <v>144</v>
      </c>
      <c r="J984" s="20" t="s">
        <v>14</v>
      </c>
      <c r="K984" s="74">
        <v>14500</v>
      </c>
      <c r="L984" s="27">
        <v>12695</v>
      </c>
      <c r="M984" s="27"/>
      <c r="N984" s="38"/>
      <c r="O984" s="91"/>
      <c r="P984" s="105" t="s">
        <v>964</v>
      </c>
      <c r="Q984" s="20" t="s">
        <v>875</v>
      </c>
      <c r="R984" s="20">
        <v>1</v>
      </c>
      <c r="S984" s="20" t="s">
        <v>14</v>
      </c>
      <c r="T984" s="20" t="s">
        <v>969</v>
      </c>
      <c r="U984" s="20" t="s">
        <v>15</v>
      </c>
    </row>
    <row r="985" spans="1:21">
      <c r="A985" s="20" t="s">
        <v>139</v>
      </c>
      <c r="B985" s="20" t="s">
        <v>140</v>
      </c>
      <c r="C985" s="20" t="s">
        <v>141</v>
      </c>
      <c r="D985" s="20" t="s">
        <v>11</v>
      </c>
      <c r="E985" s="20" t="s">
        <v>12</v>
      </c>
      <c r="F985" s="20" t="s">
        <v>876</v>
      </c>
      <c r="G985" s="20"/>
      <c r="H985" s="20" t="s">
        <v>16</v>
      </c>
      <c r="I985" s="20">
        <v>1</v>
      </c>
      <c r="J985" s="20" t="s">
        <v>14</v>
      </c>
      <c r="K985" s="73">
        <v>390</v>
      </c>
      <c r="L985" s="26">
        <v>401.7</v>
      </c>
      <c r="M985" s="26"/>
      <c r="N985" s="37"/>
      <c r="O985" s="91">
        <f>L985+(L985*$N$976)</f>
        <v>393.666</v>
      </c>
      <c r="P985" s="105">
        <v>393.7</v>
      </c>
      <c r="Q985" s="20" t="s">
        <v>876</v>
      </c>
      <c r="R985" s="20">
        <v>1</v>
      </c>
      <c r="S985" s="20" t="s">
        <v>14</v>
      </c>
      <c r="T985" s="20" t="s">
        <v>969</v>
      </c>
      <c r="U985" s="20" t="s">
        <v>15</v>
      </c>
    </row>
    <row r="986" spans="1:21">
      <c r="A986" s="20" t="s">
        <v>139</v>
      </c>
      <c r="B986" s="20" t="s">
        <v>140</v>
      </c>
      <c r="C986" s="20" t="s">
        <v>141</v>
      </c>
      <c r="D986" s="20" t="s">
        <v>11</v>
      </c>
      <c r="E986" s="20" t="s">
        <v>12</v>
      </c>
      <c r="F986" s="20" t="s">
        <v>876</v>
      </c>
      <c r="G986" s="20"/>
      <c r="H986" s="20" t="s">
        <v>16</v>
      </c>
      <c r="I986" s="20">
        <v>48</v>
      </c>
      <c r="J986" s="20" t="s">
        <v>14</v>
      </c>
      <c r="K986" s="73">
        <v>390</v>
      </c>
      <c r="L986" s="26">
        <v>381.7</v>
      </c>
      <c r="M986" s="26"/>
      <c r="N986" s="37"/>
      <c r="O986" s="91"/>
      <c r="P986" s="105" t="s">
        <v>964</v>
      </c>
      <c r="Q986" s="20" t="s">
        <v>876</v>
      </c>
      <c r="R986" s="20">
        <v>1</v>
      </c>
      <c r="S986" s="20" t="s">
        <v>14</v>
      </c>
      <c r="T986" s="20" t="s">
        <v>969</v>
      </c>
      <c r="U986" s="20" t="s">
        <v>15</v>
      </c>
    </row>
    <row r="987" spans="1:21">
      <c r="A987" s="20" t="s">
        <v>139</v>
      </c>
      <c r="B987" s="20" t="s">
        <v>140</v>
      </c>
      <c r="C987" s="20" t="s">
        <v>141</v>
      </c>
      <c r="D987" s="20" t="s">
        <v>11</v>
      </c>
      <c r="E987" s="20" t="s">
        <v>12</v>
      </c>
      <c r="F987" s="20" t="s">
        <v>876</v>
      </c>
      <c r="G987" s="20"/>
      <c r="H987" s="20" t="s">
        <v>16</v>
      </c>
      <c r="I987" s="20">
        <v>144</v>
      </c>
      <c r="J987" s="20" t="s">
        <v>14</v>
      </c>
      <c r="K987" s="73">
        <v>390</v>
      </c>
      <c r="L987" s="26">
        <v>341.5</v>
      </c>
      <c r="M987" s="26"/>
      <c r="N987" s="37"/>
      <c r="O987" s="91"/>
      <c r="P987" s="105" t="s">
        <v>964</v>
      </c>
      <c r="Q987" s="20" t="s">
        <v>876</v>
      </c>
      <c r="R987" s="20">
        <v>1</v>
      </c>
      <c r="S987" s="20" t="s">
        <v>14</v>
      </c>
      <c r="T987" s="20" t="s">
        <v>969</v>
      </c>
      <c r="U987" s="20" t="s">
        <v>15</v>
      </c>
    </row>
    <row r="988" spans="1:21">
      <c r="A988" s="20" t="s">
        <v>139</v>
      </c>
      <c r="B988" s="20" t="s">
        <v>140</v>
      </c>
      <c r="C988" s="20" t="s">
        <v>141</v>
      </c>
      <c r="D988" s="20" t="s">
        <v>11</v>
      </c>
      <c r="E988" s="20" t="s">
        <v>12</v>
      </c>
      <c r="F988" s="20" t="s">
        <v>877</v>
      </c>
      <c r="G988" s="20"/>
      <c r="H988" s="20" t="s">
        <v>16</v>
      </c>
      <c r="I988" s="20">
        <v>1</v>
      </c>
      <c r="J988" s="20" t="s">
        <v>14</v>
      </c>
      <c r="K988" s="73">
        <v>205</v>
      </c>
      <c r="L988" s="26">
        <v>211.2</v>
      </c>
      <c r="M988" s="26"/>
      <c r="N988" s="37"/>
      <c r="O988" s="91">
        <f>L988+(L988*$N$976)</f>
        <v>206.976</v>
      </c>
      <c r="P988" s="105">
        <v>207</v>
      </c>
      <c r="Q988" s="20" t="s">
        <v>877</v>
      </c>
      <c r="R988" s="20">
        <v>1</v>
      </c>
      <c r="S988" s="20" t="s">
        <v>14</v>
      </c>
      <c r="T988" s="20" t="s">
        <v>969</v>
      </c>
      <c r="U988" s="20" t="s">
        <v>15</v>
      </c>
    </row>
    <row r="989" spans="1:21">
      <c r="A989" s="20" t="s">
        <v>139</v>
      </c>
      <c r="B989" s="20" t="s">
        <v>140</v>
      </c>
      <c r="C989" s="20" t="s">
        <v>141</v>
      </c>
      <c r="D989" s="20" t="s">
        <v>11</v>
      </c>
      <c r="E989" s="20" t="s">
        <v>12</v>
      </c>
      <c r="F989" s="20" t="s">
        <v>877</v>
      </c>
      <c r="G989" s="20"/>
      <c r="H989" s="20" t="s">
        <v>16</v>
      </c>
      <c r="I989" s="20">
        <v>48</v>
      </c>
      <c r="J989" s="20" t="s">
        <v>14</v>
      </c>
      <c r="K989" s="73">
        <v>205</v>
      </c>
      <c r="L989" s="26">
        <v>200.7</v>
      </c>
      <c r="M989" s="26"/>
      <c r="N989" s="37"/>
      <c r="O989" s="91"/>
      <c r="P989" s="105" t="s">
        <v>964</v>
      </c>
      <c r="Q989" s="20" t="s">
        <v>877</v>
      </c>
      <c r="R989" s="20">
        <v>1</v>
      </c>
      <c r="S989" s="20" t="s">
        <v>14</v>
      </c>
      <c r="T989" s="20" t="s">
        <v>969</v>
      </c>
      <c r="U989" s="20" t="s">
        <v>15</v>
      </c>
    </row>
    <row r="990" spans="1:21">
      <c r="A990" s="20" t="s">
        <v>139</v>
      </c>
      <c r="B990" s="20" t="s">
        <v>140</v>
      </c>
      <c r="C990" s="20" t="s">
        <v>141</v>
      </c>
      <c r="D990" s="20" t="s">
        <v>11</v>
      </c>
      <c r="E990" s="20" t="s">
        <v>12</v>
      </c>
      <c r="F990" s="20" t="s">
        <v>877</v>
      </c>
      <c r="G990" s="20"/>
      <c r="H990" s="20" t="s">
        <v>16</v>
      </c>
      <c r="I990" s="20">
        <v>144</v>
      </c>
      <c r="J990" s="20" t="s">
        <v>14</v>
      </c>
      <c r="K990" s="73">
        <v>205</v>
      </c>
      <c r="L990" s="26">
        <v>179.6</v>
      </c>
      <c r="M990" s="26"/>
      <c r="N990" s="37"/>
      <c r="O990" s="91"/>
      <c r="P990" s="105" t="s">
        <v>964</v>
      </c>
      <c r="Q990" s="20" t="s">
        <v>877</v>
      </c>
      <c r="R990" s="20">
        <v>1</v>
      </c>
      <c r="S990" s="20" t="s">
        <v>14</v>
      </c>
      <c r="T990" s="20" t="s">
        <v>969</v>
      </c>
      <c r="U990" s="20" t="s">
        <v>15</v>
      </c>
    </row>
    <row r="991" spans="1:21">
      <c r="A991" s="20" t="s">
        <v>139</v>
      </c>
      <c r="B991" s="20" t="s">
        <v>140</v>
      </c>
      <c r="C991" s="20" t="s">
        <v>141</v>
      </c>
      <c r="D991" s="20" t="s">
        <v>11</v>
      </c>
      <c r="E991" s="20" t="s">
        <v>12</v>
      </c>
      <c r="F991" s="20" t="s">
        <v>965</v>
      </c>
      <c r="G991" s="20"/>
      <c r="H991" s="20" t="s">
        <v>16</v>
      </c>
      <c r="I991" s="20">
        <v>1</v>
      </c>
      <c r="J991" s="20" t="s">
        <v>14</v>
      </c>
      <c r="K991" s="72"/>
      <c r="L991" s="25">
        <v>3038.6</v>
      </c>
      <c r="M991" s="25"/>
      <c r="N991" s="36"/>
      <c r="O991" s="91">
        <f>L991+(L991*$N$976)</f>
        <v>2977.828</v>
      </c>
      <c r="P991" s="105">
        <v>2977.8</v>
      </c>
      <c r="Q991" s="20" t="s">
        <v>965</v>
      </c>
      <c r="R991" s="20">
        <v>1</v>
      </c>
      <c r="S991" s="20" t="s">
        <v>14</v>
      </c>
      <c r="T991" s="20" t="s">
        <v>970</v>
      </c>
      <c r="U991" s="20" t="s">
        <v>15</v>
      </c>
    </row>
    <row r="992" spans="1:21">
      <c r="A992" s="20" t="s">
        <v>139</v>
      </c>
      <c r="B992" s="20" t="s">
        <v>140</v>
      </c>
      <c r="C992" s="20" t="s">
        <v>141</v>
      </c>
      <c r="D992" s="20" t="s">
        <v>11</v>
      </c>
      <c r="E992" s="20" t="s">
        <v>12</v>
      </c>
      <c r="F992" s="20" t="s">
        <v>965</v>
      </c>
      <c r="G992" s="20"/>
      <c r="H992" s="20" t="s">
        <v>16</v>
      </c>
      <c r="I992" s="20">
        <v>48</v>
      </c>
      <c r="J992" s="20" t="s">
        <v>14</v>
      </c>
      <c r="K992" s="72"/>
      <c r="L992" s="25">
        <v>2886.7</v>
      </c>
      <c r="M992" s="25"/>
      <c r="N992" s="36"/>
      <c r="O992" s="91"/>
      <c r="P992" s="105" t="s">
        <v>964</v>
      </c>
      <c r="Q992" s="20" t="s">
        <v>965</v>
      </c>
      <c r="R992" s="20">
        <v>1</v>
      </c>
      <c r="S992" s="20" t="s">
        <v>14</v>
      </c>
      <c r="T992" s="20" t="s">
        <v>970</v>
      </c>
      <c r="U992" s="20" t="s">
        <v>15</v>
      </c>
    </row>
    <row r="993" spans="1:21">
      <c r="A993" s="20" t="s">
        <v>139</v>
      </c>
      <c r="B993" s="20" t="s">
        <v>140</v>
      </c>
      <c r="C993" s="20" t="s">
        <v>141</v>
      </c>
      <c r="D993" s="20" t="s">
        <v>11</v>
      </c>
      <c r="E993" s="20" t="s">
        <v>12</v>
      </c>
      <c r="F993" s="20" t="s">
        <v>965</v>
      </c>
      <c r="G993" s="20"/>
      <c r="H993" s="20" t="s">
        <v>16</v>
      </c>
      <c r="I993" s="20">
        <v>144</v>
      </c>
      <c r="J993" s="20" t="s">
        <v>14</v>
      </c>
      <c r="K993" s="72"/>
      <c r="L993" s="25">
        <v>2582.9</v>
      </c>
      <c r="M993" s="25"/>
      <c r="N993" s="36"/>
      <c r="O993" s="91"/>
      <c r="P993" s="105" t="s">
        <v>964</v>
      </c>
      <c r="Q993" s="20" t="s">
        <v>965</v>
      </c>
      <c r="R993" s="20">
        <v>1</v>
      </c>
      <c r="S993" s="20" t="s">
        <v>14</v>
      </c>
      <c r="T993" s="20" t="s">
        <v>970</v>
      </c>
      <c r="U993" s="20" t="s">
        <v>15</v>
      </c>
    </row>
    <row r="994" spans="1:21">
      <c r="A994" s="20" t="s">
        <v>139</v>
      </c>
      <c r="B994" s="20" t="s">
        <v>140</v>
      </c>
      <c r="C994" s="20" t="s">
        <v>141</v>
      </c>
      <c r="D994" s="20" t="s">
        <v>11</v>
      </c>
      <c r="E994" s="20" t="s">
        <v>12</v>
      </c>
      <c r="F994" s="20" t="s">
        <v>878</v>
      </c>
      <c r="G994" s="20"/>
      <c r="H994" s="20" t="s">
        <v>16</v>
      </c>
      <c r="I994" s="20">
        <v>1</v>
      </c>
      <c r="J994" s="20" t="s">
        <v>14</v>
      </c>
      <c r="K994" s="73">
        <v>450</v>
      </c>
      <c r="L994" s="26">
        <v>463.5</v>
      </c>
      <c r="M994" s="26"/>
      <c r="N994" s="37"/>
      <c r="O994" s="91">
        <f>L994+(L994*$N$976)</f>
        <v>454.23</v>
      </c>
      <c r="P994" s="105">
        <v>454.2</v>
      </c>
      <c r="Q994" s="20" t="s">
        <v>878</v>
      </c>
      <c r="R994" s="20">
        <v>1</v>
      </c>
      <c r="S994" s="20" t="s">
        <v>14</v>
      </c>
      <c r="T994" s="20" t="s">
        <v>969</v>
      </c>
      <c r="U994" s="20" t="s">
        <v>15</v>
      </c>
    </row>
    <row r="995" spans="1:21">
      <c r="A995" s="20" t="s">
        <v>139</v>
      </c>
      <c r="B995" s="20" t="s">
        <v>140</v>
      </c>
      <c r="C995" s="20" t="s">
        <v>141</v>
      </c>
      <c r="D995" s="20" t="s">
        <v>11</v>
      </c>
      <c r="E995" s="20" t="s">
        <v>12</v>
      </c>
      <c r="F995" s="20" t="s">
        <v>878</v>
      </c>
      <c r="G995" s="20"/>
      <c r="H995" s="20" t="s">
        <v>16</v>
      </c>
      <c r="I995" s="20">
        <v>48</v>
      </c>
      <c r="J995" s="20" t="s">
        <v>14</v>
      </c>
      <c r="K995" s="73">
        <v>450</v>
      </c>
      <c r="L995" s="26">
        <v>440.4</v>
      </c>
      <c r="M995" s="26"/>
      <c r="N995" s="37"/>
      <c r="O995" s="91"/>
      <c r="P995" s="105" t="s">
        <v>964</v>
      </c>
      <c r="Q995" s="20" t="s">
        <v>878</v>
      </c>
      <c r="R995" s="20">
        <v>1</v>
      </c>
      <c r="S995" s="20" t="s">
        <v>14</v>
      </c>
      <c r="T995" s="20" t="s">
        <v>969</v>
      </c>
      <c r="U995" s="20" t="s">
        <v>15</v>
      </c>
    </row>
    <row r="996" spans="1:21">
      <c r="A996" s="20" t="s">
        <v>139</v>
      </c>
      <c r="B996" s="20" t="s">
        <v>140</v>
      </c>
      <c r="C996" s="20" t="s">
        <v>141</v>
      </c>
      <c r="D996" s="20" t="s">
        <v>11</v>
      </c>
      <c r="E996" s="20" t="s">
        <v>12</v>
      </c>
      <c r="F996" s="20" t="s">
        <v>878</v>
      </c>
      <c r="G996" s="20"/>
      <c r="H996" s="20" t="s">
        <v>16</v>
      </c>
      <c r="I996" s="20">
        <v>144</v>
      </c>
      <c r="J996" s="20" t="s">
        <v>14</v>
      </c>
      <c r="K996" s="73">
        <v>450</v>
      </c>
      <c r="L996" s="26">
        <v>394</v>
      </c>
      <c r="M996" s="26"/>
      <c r="N996" s="37"/>
      <c r="O996" s="91"/>
      <c r="P996" s="105" t="s">
        <v>964</v>
      </c>
      <c r="Q996" s="20" t="s">
        <v>878</v>
      </c>
      <c r="R996" s="20">
        <v>1</v>
      </c>
      <c r="S996" s="20" t="s">
        <v>14</v>
      </c>
      <c r="T996" s="20" t="s">
        <v>969</v>
      </c>
      <c r="U996" s="20" t="s">
        <v>15</v>
      </c>
    </row>
    <row r="997" spans="1:21">
      <c r="A997" s="20" t="s">
        <v>139</v>
      </c>
      <c r="B997" s="20" t="s">
        <v>140</v>
      </c>
      <c r="C997" s="20" t="s">
        <v>141</v>
      </c>
      <c r="D997" s="20" t="s">
        <v>11</v>
      </c>
      <c r="E997" s="20" t="s">
        <v>12</v>
      </c>
      <c r="F997" s="20" t="s">
        <v>879</v>
      </c>
      <c r="G997" s="20"/>
      <c r="H997" s="20" t="s">
        <v>16</v>
      </c>
      <c r="I997" s="20">
        <v>1</v>
      </c>
      <c r="J997" s="20" t="s">
        <v>14</v>
      </c>
      <c r="K997" s="73">
        <v>150</v>
      </c>
      <c r="L997" s="26">
        <v>154.5</v>
      </c>
      <c r="M997" s="26"/>
      <c r="N997" s="37"/>
      <c r="O997" s="91">
        <f>L997+(L997*$N$976)</f>
        <v>151.41</v>
      </c>
      <c r="P997" s="105">
        <v>151.4</v>
      </c>
      <c r="Q997" s="20" t="s">
        <v>879</v>
      </c>
      <c r="R997" s="20">
        <v>1</v>
      </c>
      <c r="S997" s="20" t="s">
        <v>14</v>
      </c>
      <c r="T997" s="20" t="s">
        <v>969</v>
      </c>
      <c r="U997" s="20" t="s">
        <v>15</v>
      </c>
    </row>
    <row r="998" spans="1:21">
      <c r="A998" s="20" t="s">
        <v>139</v>
      </c>
      <c r="B998" s="20" t="s">
        <v>140</v>
      </c>
      <c r="C998" s="20" t="s">
        <v>141</v>
      </c>
      <c r="D998" s="20" t="s">
        <v>11</v>
      </c>
      <c r="E998" s="20" t="s">
        <v>12</v>
      </c>
      <c r="F998" s="20" t="s">
        <v>879</v>
      </c>
      <c r="G998" s="20"/>
      <c r="H998" s="20" t="s">
        <v>16</v>
      </c>
      <c r="I998" s="20">
        <v>48</v>
      </c>
      <c r="J998" s="20" t="s">
        <v>14</v>
      </c>
      <c r="K998" s="73">
        <v>150</v>
      </c>
      <c r="L998" s="26">
        <v>146.80000000000001</v>
      </c>
      <c r="M998" s="26"/>
      <c r="N998" s="37"/>
      <c r="O998" s="91"/>
      <c r="P998" s="105" t="s">
        <v>964</v>
      </c>
      <c r="Q998" s="20" t="s">
        <v>879</v>
      </c>
      <c r="R998" s="20">
        <v>1</v>
      </c>
      <c r="S998" s="20" t="s">
        <v>14</v>
      </c>
      <c r="T998" s="20" t="s">
        <v>969</v>
      </c>
      <c r="U998" s="20" t="s">
        <v>15</v>
      </c>
    </row>
    <row r="999" spans="1:21">
      <c r="A999" s="20" t="s">
        <v>139</v>
      </c>
      <c r="B999" s="20" t="s">
        <v>140</v>
      </c>
      <c r="C999" s="20" t="s">
        <v>141</v>
      </c>
      <c r="D999" s="20" t="s">
        <v>11</v>
      </c>
      <c r="E999" s="20" t="s">
        <v>12</v>
      </c>
      <c r="F999" s="20" t="s">
        <v>879</v>
      </c>
      <c r="G999" s="20"/>
      <c r="H999" s="20" t="s">
        <v>16</v>
      </c>
      <c r="I999" s="20">
        <v>144</v>
      </c>
      <c r="J999" s="20" t="s">
        <v>14</v>
      </c>
      <c r="K999" s="73">
        <v>150</v>
      </c>
      <c r="L999" s="26">
        <v>131.4</v>
      </c>
      <c r="M999" s="26"/>
      <c r="N999" s="37"/>
      <c r="O999" s="91"/>
      <c r="P999" s="105" t="s">
        <v>964</v>
      </c>
      <c r="Q999" s="20" t="s">
        <v>879</v>
      </c>
      <c r="R999" s="20">
        <v>1</v>
      </c>
      <c r="S999" s="20" t="s">
        <v>14</v>
      </c>
      <c r="T999" s="20" t="s">
        <v>969</v>
      </c>
      <c r="U999" s="20" t="s">
        <v>15</v>
      </c>
    </row>
    <row r="1000" spans="1:21">
      <c r="A1000" s="20" t="s">
        <v>139</v>
      </c>
      <c r="B1000" s="20" t="s">
        <v>140</v>
      </c>
      <c r="C1000" s="20" t="s">
        <v>141</v>
      </c>
      <c r="D1000" s="20" t="s">
        <v>11</v>
      </c>
      <c r="E1000" s="20" t="s">
        <v>12</v>
      </c>
      <c r="F1000" s="20" t="s">
        <v>880</v>
      </c>
      <c r="G1000" s="20"/>
      <c r="H1000" s="20" t="s">
        <v>16</v>
      </c>
      <c r="I1000" s="20">
        <v>1</v>
      </c>
      <c r="J1000" s="20" t="s">
        <v>14</v>
      </c>
      <c r="K1000" s="73">
        <v>525</v>
      </c>
      <c r="L1000" s="26">
        <v>525</v>
      </c>
      <c r="M1000" s="26"/>
      <c r="N1000" s="37"/>
      <c r="O1000" s="91">
        <f>L1000+(L1000*$N$976)</f>
        <v>514.5</v>
      </c>
      <c r="P1000" s="105">
        <v>514.5</v>
      </c>
      <c r="Q1000" s="20" t="s">
        <v>880</v>
      </c>
      <c r="R1000" s="20">
        <v>1</v>
      </c>
      <c r="S1000" s="20" t="s">
        <v>14</v>
      </c>
      <c r="T1000" s="20" t="s">
        <v>969</v>
      </c>
      <c r="U1000" s="20" t="s">
        <v>15</v>
      </c>
    </row>
    <row r="1001" spans="1:21">
      <c r="A1001" s="20" t="s">
        <v>139</v>
      </c>
      <c r="B1001" s="20" t="s">
        <v>140</v>
      </c>
      <c r="C1001" s="20" t="s">
        <v>141</v>
      </c>
      <c r="D1001" s="20" t="s">
        <v>11</v>
      </c>
      <c r="E1001" s="20" t="s">
        <v>12</v>
      </c>
      <c r="F1001" s="20" t="s">
        <v>880</v>
      </c>
      <c r="G1001" s="20"/>
      <c r="H1001" s="20" t="s">
        <v>16</v>
      </c>
      <c r="I1001" s="20">
        <v>48</v>
      </c>
      <c r="J1001" s="20" t="s">
        <v>14</v>
      </c>
      <c r="K1001" s="73">
        <v>525</v>
      </c>
      <c r="L1001" s="26">
        <v>498.8</v>
      </c>
      <c r="M1001" s="26"/>
      <c r="N1001" s="37"/>
      <c r="O1001" s="91"/>
      <c r="P1001" s="105" t="s">
        <v>964</v>
      </c>
      <c r="Q1001" s="20" t="s">
        <v>880</v>
      </c>
      <c r="R1001" s="20">
        <v>1</v>
      </c>
      <c r="S1001" s="20" t="s">
        <v>14</v>
      </c>
      <c r="T1001" s="20" t="s">
        <v>969</v>
      </c>
      <c r="U1001" s="20" t="s">
        <v>15</v>
      </c>
    </row>
    <row r="1002" spans="1:21">
      <c r="A1002" s="20" t="s">
        <v>139</v>
      </c>
      <c r="B1002" s="20" t="s">
        <v>140</v>
      </c>
      <c r="C1002" s="20" t="s">
        <v>141</v>
      </c>
      <c r="D1002" s="20" t="s">
        <v>11</v>
      </c>
      <c r="E1002" s="20" t="s">
        <v>12</v>
      </c>
      <c r="F1002" s="20" t="s">
        <v>880</v>
      </c>
      <c r="G1002" s="20"/>
      <c r="H1002" s="20" t="s">
        <v>16</v>
      </c>
      <c r="I1002" s="20">
        <v>144</v>
      </c>
      <c r="J1002" s="20" t="s">
        <v>14</v>
      </c>
      <c r="K1002" s="73">
        <v>525</v>
      </c>
      <c r="L1002" s="26">
        <v>446.3</v>
      </c>
      <c r="M1002" s="26"/>
      <c r="N1002" s="37"/>
      <c r="O1002" s="91"/>
      <c r="P1002" s="105" t="s">
        <v>964</v>
      </c>
      <c r="Q1002" s="20" t="s">
        <v>880</v>
      </c>
      <c r="R1002" s="20">
        <v>1</v>
      </c>
      <c r="S1002" s="20" t="s">
        <v>14</v>
      </c>
      <c r="T1002" s="20" t="s">
        <v>969</v>
      </c>
      <c r="U1002" s="20" t="s">
        <v>15</v>
      </c>
    </row>
    <row r="1003" spans="1:21">
      <c r="A1003" t="s">
        <v>142</v>
      </c>
      <c r="B1003" t="s">
        <v>143</v>
      </c>
      <c r="C1003" t="s">
        <v>144</v>
      </c>
      <c r="D1003" t="s">
        <v>11</v>
      </c>
      <c r="E1003" t="s">
        <v>12</v>
      </c>
      <c r="F1003" t="s">
        <v>13</v>
      </c>
      <c r="H1003" t="s">
        <v>16</v>
      </c>
      <c r="I1003">
        <v>1</v>
      </c>
      <c r="J1003" t="s">
        <v>14</v>
      </c>
      <c r="K1003" s="69">
        <v>1715</v>
      </c>
      <c r="L1003" s="22">
        <v>1766.5</v>
      </c>
      <c r="M1003" s="22"/>
      <c r="N1003" s="33"/>
      <c r="O1003" s="69">
        <v>1766.5</v>
      </c>
      <c r="P1003" s="105">
        <v>1766.5</v>
      </c>
      <c r="Q1003" t="s">
        <v>13</v>
      </c>
      <c r="R1003">
        <v>1</v>
      </c>
      <c r="S1003" t="s">
        <v>14</v>
      </c>
      <c r="T1003" t="s">
        <v>969</v>
      </c>
      <c r="U1003" t="s">
        <v>15</v>
      </c>
    </row>
    <row r="1004" spans="1:21">
      <c r="A1004" t="s">
        <v>142</v>
      </c>
      <c r="B1004" t="s">
        <v>143</v>
      </c>
      <c r="C1004" t="s">
        <v>144</v>
      </c>
      <c r="D1004" t="s">
        <v>11</v>
      </c>
      <c r="E1004" t="s">
        <v>12</v>
      </c>
      <c r="F1004" t="s">
        <v>13</v>
      </c>
      <c r="H1004" t="s">
        <v>16</v>
      </c>
      <c r="I1004">
        <v>48</v>
      </c>
      <c r="J1004" t="s">
        <v>14</v>
      </c>
      <c r="K1004" s="69">
        <v>1715</v>
      </c>
      <c r="L1004" s="22">
        <v>1678.2</v>
      </c>
      <c r="M1004" s="22"/>
      <c r="N1004" s="33"/>
      <c r="O1004" s="70" t="s">
        <v>964</v>
      </c>
      <c r="P1004" s="105" t="s">
        <v>964</v>
      </c>
      <c r="Q1004" t="s">
        <v>13</v>
      </c>
      <c r="R1004">
        <v>1</v>
      </c>
      <c r="S1004" t="s">
        <v>14</v>
      </c>
      <c r="T1004" t="s">
        <v>969</v>
      </c>
      <c r="U1004" t="s">
        <v>15</v>
      </c>
    </row>
    <row r="1005" spans="1:21">
      <c r="A1005" t="s">
        <v>142</v>
      </c>
      <c r="B1005" t="s">
        <v>143</v>
      </c>
      <c r="C1005" t="s">
        <v>144</v>
      </c>
      <c r="D1005" t="s">
        <v>11</v>
      </c>
      <c r="E1005" t="s">
        <v>12</v>
      </c>
      <c r="F1005" t="s">
        <v>13</v>
      </c>
      <c r="H1005" t="s">
        <v>16</v>
      </c>
      <c r="I1005">
        <v>144</v>
      </c>
      <c r="J1005" t="s">
        <v>14</v>
      </c>
      <c r="K1005" s="69">
        <v>1715</v>
      </c>
      <c r="L1005" s="22">
        <v>1501.6</v>
      </c>
      <c r="M1005" s="22"/>
      <c r="N1005" s="33"/>
      <c r="O1005" s="70" t="s">
        <v>964</v>
      </c>
      <c r="P1005" s="105" t="s">
        <v>964</v>
      </c>
      <c r="Q1005" t="s">
        <v>13</v>
      </c>
      <c r="R1005">
        <v>1</v>
      </c>
      <c r="S1005" t="s">
        <v>14</v>
      </c>
      <c r="T1005" t="s">
        <v>969</v>
      </c>
      <c r="U1005" t="s">
        <v>15</v>
      </c>
    </row>
    <row r="1006" spans="1:21">
      <c r="A1006" t="s">
        <v>142</v>
      </c>
      <c r="B1006" t="s">
        <v>143</v>
      </c>
      <c r="C1006" t="s">
        <v>144</v>
      </c>
      <c r="D1006" t="s">
        <v>11</v>
      </c>
      <c r="E1006" t="s">
        <v>12</v>
      </c>
      <c r="F1006" t="s">
        <v>872</v>
      </c>
      <c r="H1006" t="s">
        <v>16</v>
      </c>
      <c r="I1006">
        <v>1</v>
      </c>
      <c r="J1006" t="s">
        <v>14</v>
      </c>
      <c r="K1006" s="70">
        <v>521.5</v>
      </c>
      <c r="L1006" s="23">
        <v>537.20000000000005</v>
      </c>
      <c r="O1006" s="70">
        <v>537.20000000000005</v>
      </c>
      <c r="P1006" s="105">
        <v>537.20000000000005</v>
      </c>
      <c r="Q1006" t="s">
        <v>872</v>
      </c>
      <c r="R1006">
        <v>1</v>
      </c>
      <c r="S1006" t="s">
        <v>14</v>
      </c>
      <c r="T1006" t="s">
        <v>969</v>
      </c>
      <c r="U1006" t="s">
        <v>15</v>
      </c>
    </row>
    <row r="1007" spans="1:21">
      <c r="A1007" t="s">
        <v>142</v>
      </c>
      <c r="B1007" t="s">
        <v>143</v>
      </c>
      <c r="C1007" t="s">
        <v>144</v>
      </c>
      <c r="D1007" t="s">
        <v>11</v>
      </c>
      <c r="E1007" t="s">
        <v>12</v>
      </c>
      <c r="F1007" t="s">
        <v>872</v>
      </c>
      <c r="H1007" t="s">
        <v>16</v>
      </c>
      <c r="I1007">
        <v>48</v>
      </c>
      <c r="J1007" t="s">
        <v>14</v>
      </c>
      <c r="L1007" s="23">
        <v>510.4</v>
      </c>
      <c r="O1007" s="70" t="s">
        <v>964</v>
      </c>
      <c r="P1007" s="105" t="s">
        <v>964</v>
      </c>
      <c r="Q1007" t="s">
        <v>872</v>
      </c>
      <c r="R1007">
        <v>1</v>
      </c>
      <c r="S1007" t="s">
        <v>14</v>
      </c>
      <c r="T1007" t="s">
        <v>969</v>
      </c>
      <c r="U1007" t="s">
        <v>15</v>
      </c>
    </row>
    <row r="1008" spans="1:21">
      <c r="A1008" t="s">
        <v>142</v>
      </c>
      <c r="B1008" t="s">
        <v>143</v>
      </c>
      <c r="C1008" t="s">
        <v>144</v>
      </c>
      <c r="D1008" t="s">
        <v>11</v>
      </c>
      <c r="E1008" t="s">
        <v>12</v>
      </c>
      <c r="F1008" t="s">
        <v>872</v>
      </c>
      <c r="H1008" t="s">
        <v>16</v>
      </c>
      <c r="I1008">
        <v>144</v>
      </c>
      <c r="J1008" t="s">
        <v>14</v>
      </c>
      <c r="L1008" s="23">
        <v>456.6</v>
      </c>
      <c r="O1008" s="70" t="s">
        <v>964</v>
      </c>
      <c r="P1008" s="105" t="s">
        <v>964</v>
      </c>
      <c r="Q1008" t="s">
        <v>872</v>
      </c>
      <c r="R1008">
        <v>1</v>
      </c>
      <c r="S1008" t="s">
        <v>14</v>
      </c>
      <c r="T1008" t="s">
        <v>969</v>
      </c>
      <c r="U1008" t="s">
        <v>15</v>
      </c>
    </row>
    <row r="1009" spans="1:21">
      <c r="A1009" t="s">
        <v>142</v>
      </c>
      <c r="B1009" t="s">
        <v>143</v>
      </c>
      <c r="C1009" t="s">
        <v>144</v>
      </c>
      <c r="D1009" t="s">
        <v>11</v>
      </c>
      <c r="E1009" t="s">
        <v>12</v>
      </c>
      <c r="F1009" t="s">
        <v>873</v>
      </c>
      <c r="H1009" t="s">
        <v>16</v>
      </c>
      <c r="I1009">
        <v>1</v>
      </c>
      <c r="J1009" t="s">
        <v>14</v>
      </c>
      <c r="K1009" s="70">
        <v>70</v>
      </c>
      <c r="L1009" s="23">
        <v>72.099999999999994</v>
      </c>
      <c r="O1009" s="70">
        <v>72.099999999999994</v>
      </c>
      <c r="P1009" s="105">
        <v>72.099999999999994</v>
      </c>
      <c r="Q1009" t="s">
        <v>873</v>
      </c>
      <c r="R1009">
        <v>1</v>
      </c>
      <c r="S1009" t="s">
        <v>14</v>
      </c>
      <c r="T1009" t="s">
        <v>969</v>
      </c>
      <c r="U1009" t="s">
        <v>15</v>
      </c>
    </row>
    <row r="1010" spans="1:21">
      <c r="A1010" t="s">
        <v>142</v>
      </c>
      <c r="B1010" t="s">
        <v>143</v>
      </c>
      <c r="C1010" t="s">
        <v>144</v>
      </c>
      <c r="D1010" t="s">
        <v>11</v>
      </c>
      <c r="E1010" t="s">
        <v>12</v>
      </c>
      <c r="F1010" t="s">
        <v>873</v>
      </c>
      <c r="H1010" t="s">
        <v>16</v>
      </c>
      <c r="I1010">
        <v>48</v>
      </c>
      <c r="J1010" t="s">
        <v>14</v>
      </c>
      <c r="K1010" s="70">
        <v>70</v>
      </c>
      <c r="L1010" s="23">
        <v>68.5</v>
      </c>
      <c r="O1010" s="70" t="s">
        <v>964</v>
      </c>
      <c r="P1010" s="105" t="s">
        <v>964</v>
      </c>
      <c r="Q1010" t="s">
        <v>873</v>
      </c>
      <c r="R1010">
        <v>1</v>
      </c>
      <c r="S1010" t="s">
        <v>14</v>
      </c>
      <c r="T1010" t="s">
        <v>969</v>
      </c>
      <c r="U1010" t="s">
        <v>15</v>
      </c>
    </row>
    <row r="1011" spans="1:21">
      <c r="A1011" t="s">
        <v>142</v>
      </c>
      <c r="B1011" t="s">
        <v>143</v>
      </c>
      <c r="C1011" t="s">
        <v>144</v>
      </c>
      <c r="D1011" t="s">
        <v>11</v>
      </c>
      <c r="E1011" t="s">
        <v>12</v>
      </c>
      <c r="F1011" t="s">
        <v>873</v>
      </c>
      <c r="H1011" t="s">
        <v>16</v>
      </c>
      <c r="I1011">
        <v>144</v>
      </c>
      <c r="J1011" t="s">
        <v>14</v>
      </c>
      <c r="K1011" s="70">
        <v>70</v>
      </c>
      <c r="L1011" s="23">
        <v>61.3</v>
      </c>
      <c r="O1011" s="70" t="s">
        <v>964</v>
      </c>
      <c r="P1011" s="105" t="s">
        <v>964</v>
      </c>
      <c r="Q1011" t="s">
        <v>873</v>
      </c>
      <c r="R1011">
        <v>1</v>
      </c>
      <c r="S1011" t="s">
        <v>14</v>
      </c>
      <c r="T1011" t="s">
        <v>969</v>
      </c>
      <c r="U1011" t="s">
        <v>15</v>
      </c>
    </row>
    <row r="1012" spans="1:21">
      <c r="A1012" t="s">
        <v>142</v>
      </c>
      <c r="B1012" t="s">
        <v>143</v>
      </c>
      <c r="C1012" t="s">
        <v>144</v>
      </c>
      <c r="D1012" t="s">
        <v>11</v>
      </c>
      <c r="E1012" t="s">
        <v>12</v>
      </c>
      <c r="F1012" t="s">
        <v>874</v>
      </c>
      <c r="H1012" t="s">
        <v>16</v>
      </c>
      <c r="I1012">
        <v>1</v>
      </c>
      <c r="J1012" t="s">
        <v>14</v>
      </c>
      <c r="K1012" s="70">
        <v>56</v>
      </c>
      <c r="L1012" s="23">
        <v>56</v>
      </c>
      <c r="O1012" s="70">
        <v>56</v>
      </c>
      <c r="P1012" s="105">
        <v>56</v>
      </c>
      <c r="Q1012" t="s">
        <v>874</v>
      </c>
      <c r="R1012">
        <v>1</v>
      </c>
      <c r="S1012" t="s">
        <v>14</v>
      </c>
      <c r="T1012" t="s">
        <v>969</v>
      </c>
      <c r="U1012" t="s">
        <v>15</v>
      </c>
    </row>
    <row r="1013" spans="1:21">
      <c r="A1013" t="s">
        <v>142</v>
      </c>
      <c r="B1013" t="s">
        <v>143</v>
      </c>
      <c r="C1013" t="s">
        <v>144</v>
      </c>
      <c r="D1013" t="s">
        <v>11</v>
      </c>
      <c r="E1013" t="s">
        <v>12</v>
      </c>
      <c r="F1013" t="s">
        <v>874</v>
      </c>
      <c r="H1013" t="s">
        <v>16</v>
      </c>
      <c r="I1013">
        <v>48</v>
      </c>
      <c r="J1013" t="s">
        <v>14</v>
      </c>
      <c r="K1013" s="70">
        <v>56</v>
      </c>
      <c r="L1013" s="23">
        <v>53.2</v>
      </c>
      <c r="O1013" s="70" t="s">
        <v>964</v>
      </c>
      <c r="P1013" s="105" t="s">
        <v>964</v>
      </c>
      <c r="Q1013" t="s">
        <v>874</v>
      </c>
      <c r="R1013">
        <v>1</v>
      </c>
      <c r="S1013" t="s">
        <v>14</v>
      </c>
      <c r="T1013" t="s">
        <v>969</v>
      </c>
      <c r="U1013" t="s">
        <v>15</v>
      </c>
    </row>
    <row r="1014" spans="1:21">
      <c r="A1014" t="s">
        <v>142</v>
      </c>
      <c r="B1014" t="s">
        <v>143</v>
      </c>
      <c r="C1014" t="s">
        <v>144</v>
      </c>
      <c r="D1014" t="s">
        <v>11</v>
      </c>
      <c r="E1014" t="s">
        <v>12</v>
      </c>
      <c r="F1014" t="s">
        <v>874</v>
      </c>
      <c r="H1014" t="s">
        <v>16</v>
      </c>
      <c r="I1014">
        <v>144</v>
      </c>
      <c r="J1014" t="s">
        <v>14</v>
      </c>
      <c r="K1014" s="70">
        <v>56</v>
      </c>
      <c r="L1014" s="23">
        <v>47.6</v>
      </c>
      <c r="O1014" s="70" t="s">
        <v>964</v>
      </c>
      <c r="P1014" s="105" t="s">
        <v>964</v>
      </c>
      <c r="Q1014" t="s">
        <v>874</v>
      </c>
      <c r="R1014">
        <v>1</v>
      </c>
      <c r="S1014" t="s">
        <v>14</v>
      </c>
      <c r="T1014" t="s">
        <v>969</v>
      </c>
      <c r="U1014" t="s">
        <v>15</v>
      </c>
    </row>
    <row r="1015" spans="1:21">
      <c r="A1015" t="s">
        <v>142</v>
      </c>
      <c r="B1015" t="s">
        <v>143</v>
      </c>
      <c r="C1015" t="s">
        <v>144</v>
      </c>
      <c r="D1015" t="s">
        <v>11</v>
      </c>
      <c r="E1015" t="s">
        <v>12</v>
      </c>
      <c r="F1015" t="s">
        <v>875</v>
      </c>
      <c r="H1015" t="s">
        <v>16</v>
      </c>
      <c r="I1015">
        <v>1</v>
      </c>
      <c r="J1015" t="s">
        <v>14</v>
      </c>
      <c r="K1015" s="71">
        <v>20300</v>
      </c>
      <c r="L1015" s="24">
        <v>20909</v>
      </c>
      <c r="M1015" s="24"/>
      <c r="N1015" s="35"/>
      <c r="O1015" s="71">
        <v>20909</v>
      </c>
      <c r="P1015" s="105">
        <v>20909</v>
      </c>
      <c r="Q1015" t="s">
        <v>875</v>
      </c>
      <c r="R1015">
        <v>1</v>
      </c>
      <c r="S1015" t="s">
        <v>14</v>
      </c>
      <c r="T1015" t="s">
        <v>969</v>
      </c>
      <c r="U1015" t="s">
        <v>15</v>
      </c>
    </row>
    <row r="1016" spans="1:21">
      <c r="A1016" t="s">
        <v>142</v>
      </c>
      <c r="B1016" t="s">
        <v>143</v>
      </c>
      <c r="C1016" t="s">
        <v>144</v>
      </c>
      <c r="D1016" t="s">
        <v>11</v>
      </c>
      <c r="E1016" t="s">
        <v>12</v>
      </c>
      <c r="F1016" t="s">
        <v>875</v>
      </c>
      <c r="H1016" t="s">
        <v>16</v>
      </c>
      <c r="I1016">
        <v>48</v>
      </c>
      <c r="J1016" t="s">
        <v>14</v>
      </c>
      <c r="K1016" s="71">
        <v>20300</v>
      </c>
      <c r="L1016" s="24">
        <v>19864</v>
      </c>
      <c r="M1016" s="24"/>
      <c r="N1016" s="35"/>
      <c r="O1016" s="70" t="s">
        <v>964</v>
      </c>
      <c r="P1016" s="105" t="s">
        <v>964</v>
      </c>
      <c r="Q1016" t="s">
        <v>875</v>
      </c>
      <c r="R1016">
        <v>1</v>
      </c>
      <c r="S1016" t="s">
        <v>14</v>
      </c>
      <c r="T1016" t="s">
        <v>969</v>
      </c>
      <c r="U1016" t="s">
        <v>15</v>
      </c>
    </row>
    <row r="1017" spans="1:21">
      <c r="A1017" t="s">
        <v>142</v>
      </c>
      <c r="B1017" t="s">
        <v>143</v>
      </c>
      <c r="C1017" t="s">
        <v>144</v>
      </c>
      <c r="D1017" t="s">
        <v>11</v>
      </c>
      <c r="E1017" t="s">
        <v>12</v>
      </c>
      <c r="F1017" t="s">
        <v>875</v>
      </c>
      <c r="H1017" t="s">
        <v>16</v>
      </c>
      <c r="I1017">
        <v>144</v>
      </c>
      <c r="J1017" t="s">
        <v>14</v>
      </c>
      <c r="K1017" s="71">
        <v>20300</v>
      </c>
      <c r="L1017" s="24">
        <v>17773</v>
      </c>
      <c r="M1017" s="24"/>
      <c r="N1017" s="35"/>
      <c r="O1017" s="70" t="s">
        <v>964</v>
      </c>
      <c r="P1017" s="105" t="s">
        <v>964</v>
      </c>
      <c r="Q1017" t="s">
        <v>875</v>
      </c>
      <c r="R1017">
        <v>1</v>
      </c>
      <c r="S1017" t="s">
        <v>14</v>
      </c>
      <c r="T1017" t="s">
        <v>969</v>
      </c>
      <c r="U1017" t="s">
        <v>15</v>
      </c>
    </row>
    <row r="1018" spans="1:21">
      <c r="A1018" t="s">
        <v>142</v>
      </c>
      <c r="B1018" t="s">
        <v>143</v>
      </c>
      <c r="C1018" t="s">
        <v>144</v>
      </c>
      <c r="D1018" t="s">
        <v>11</v>
      </c>
      <c r="E1018" t="s">
        <v>12</v>
      </c>
      <c r="F1018" t="s">
        <v>876</v>
      </c>
      <c r="H1018" t="s">
        <v>16</v>
      </c>
      <c r="I1018">
        <v>1</v>
      </c>
      <c r="J1018" t="s">
        <v>14</v>
      </c>
      <c r="K1018" s="70">
        <v>546</v>
      </c>
      <c r="L1018" s="23">
        <v>562.4</v>
      </c>
      <c r="O1018" s="70">
        <v>562.4</v>
      </c>
      <c r="P1018" s="105">
        <v>562.4</v>
      </c>
      <c r="Q1018" t="s">
        <v>876</v>
      </c>
      <c r="R1018">
        <v>1</v>
      </c>
      <c r="S1018" t="s">
        <v>14</v>
      </c>
      <c r="T1018" t="s">
        <v>969</v>
      </c>
      <c r="U1018" t="s">
        <v>15</v>
      </c>
    </row>
    <row r="1019" spans="1:21">
      <c r="A1019" t="s">
        <v>142</v>
      </c>
      <c r="B1019" t="s">
        <v>143</v>
      </c>
      <c r="C1019" t="s">
        <v>144</v>
      </c>
      <c r="D1019" t="s">
        <v>11</v>
      </c>
      <c r="E1019" t="s">
        <v>12</v>
      </c>
      <c r="F1019" t="s">
        <v>876</v>
      </c>
      <c r="H1019" t="s">
        <v>16</v>
      </c>
      <c r="I1019">
        <v>48</v>
      </c>
      <c r="J1019" t="s">
        <v>14</v>
      </c>
      <c r="K1019" s="70">
        <v>546</v>
      </c>
      <c r="L1019" s="23">
        <v>534.29999999999995</v>
      </c>
      <c r="O1019" s="70" t="s">
        <v>964</v>
      </c>
      <c r="P1019" s="105" t="s">
        <v>964</v>
      </c>
      <c r="Q1019" t="s">
        <v>876</v>
      </c>
      <c r="R1019">
        <v>1</v>
      </c>
      <c r="S1019" t="s">
        <v>14</v>
      </c>
      <c r="T1019" t="s">
        <v>969</v>
      </c>
      <c r="U1019" t="s">
        <v>15</v>
      </c>
    </row>
    <row r="1020" spans="1:21">
      <c r="A1020" t="s">
        <v>142</v>
      </c>
      <c r="B1020" t="s">
        <v>143</v>
      </c>
      <c r="C1020" t="s">
        <v>144</v>
      </c>
      <c r="D1020" t="s">
        <v>11</v>
      </c>
      <c r="E1020" t="s">
        <v>12</v>
      </c>
      <c r="F1020" t="s">
        <v>876</v>
      </c>
      <c r="H1020" t="s">
        <v>16</v>
      </c>
      <c r="I1020">
        <v>144</v>
      </c>
      <c r="J1020" t="s">
        <v>14</v>
      </c>
      <c r="K1020" s="70">
        <v>546</v>
      </c>
      <c r="L1020" s="23">
        <v>478.1</v>
      </c>
      <c r="O1020" s="70" t="s">
        <v>964</v>
      </c>
      <c r="P1020" s="105" t="s">
        <v>964</v>
      </c>
      <c r="Q1020" t="s">
        <v>876</v>
      </c>
      <c r="R1020">
        <v>1</v>
      </c>
      <c r="S1020" t="s">
        <v>14</v>
      </c>
      <c r="T1020" t="s">
        <v>969</v>
      </c>
      <c r="U1020" t="s">
        <v>15</v>
      </c>
    </row>
    <row r="1021" spans="1:21">
      <c r="A1021" t="s">
        <v>142</v>
      </c>
      <c r="B1021" t="s">
        <v>143</v>
      </c>
      <c r="C1021" t="s">
        <v>144</v>
      </c>
      <c r="D1021" t="s">
        <v>11</v>
      </c>
      <c r="E1021" t="s">
        <v>12</v>
      </c>
      <c r="F1021" t="s">
        <v>877</v>
      </c>
      <c r="H1021" t="s">
        <v>16</v>
      </c>
      <c r="I1021">
        <v>1</v>
      </c>
      <c r="J1021" t="s">
        <v>14</v>
      </c>
      <c r="K1021" s="70">
        <v>287</v>
      </c>
      <c r="L1021" s="23">
        <v>295.7</v>
      </c>
      <c r="O1021" s="70">
        <v>295.7</v>
      </c>
      <c r="P1021" s="105">
        <v>295.7</v>
      </c>
      <c r="Q1021" t="s">
        <v>877</v>
      </c>
      <c r="R1021">
        <v>1</v>
      </c>
      <c r="S1021" t="s">
        <v>14</v>
      </c>
      <c r="T1021" t="s">
        <v>969</v>
      </c>
      <c r="U1021" t="s">
        <v>15</v>
      </c>
    </row>
    <row r="1022" spans="1:21">
      <c r="A1022" t="s">
        <v>142</v>
      </c>
      <c r="B1022" t="s">
        <v>143</v>
      </c>
      <c r="C1022" t="s">
        <v>144</v>
      </c>
      <c r="D1022" t="s">
        <v>11</v>
      </c>
      <c r="E1022" t="s">
        <v>12</v>
      </c>
      <c r="F1022" t="s">
        <v>877</v>
      </c>
      <c r="H1022" t="s">
        <v>16</v>
      </c>
      <c r="I1022">
        <v>48</v>
      </c>
      <c r="J1022" t="s">
        <v>14</v>
      </c>
      <c r="K1022" s="70">
        <v>287</v>
      </c>
      <c r="L1022" s="23">
        <v>280.89999999999998</v>
      </c>
      <c r="O1022" s="70" t="s">
        <v>964</v>
      </c>
      <c r="P1022" s="105" t="s">
        <v>964</v>
      </c>
      <c r="Q1022" t="s">
        <v>877</v>
      </c>
      <c r="R1022">
        <v>1</v>
      </c>
      <c r="S1022" t="s">
        <v>14</v>
      </c>
      <c r="T1022" t="s">
        <v>969</v>
      </c>
      <c r="U1022" t="s">
        <v>15</v>
      </c>
    </row>
    <row r="1023" spans="1:21">
      <c r="A1023" t="s">
        <v>142</v>
      </c>
      <c r="B1023" t="s">
        <v>143</v>
      </c>
      <c r="C1023" t="s">
        <v>144</v>
      </c>
      <c r="D1023" t="s">
        <v>11</v>
      </c>
      <c r="E1023" t="s">
        <v>12</v>
      </c>
      <c r="F1023" t="s">
        <v>877</v>
      </c>
      <c r="H1023" t="s">
        <v>16</v>
      </c>
      <c r="I1023">
        <v>144</v>
      </c>
      <c r="J1023" t="s">
        <v>14</v>
      </c>
      <c r="K1023" s="70">
        <v>287</v>
      </c>
      <c r="L1023" s="23">
        <v>251.4</v>
      </c>
      <c r="O1023" s="70" t="s">
        <v>964</v>
      </c>
      <c r="P1023" s="105" t="s">
        <v>964</v>
      </c>
      <c r="Q1023" t="s">
        <v>877</v>
      </c>
      <c r="R1023">
        <v>1</v>
      </c>
      <c r="S1023" t="s">
        <v>14</v>
      </c>
      <c r="T1023" t="s">
        <v>969</v>
      </c>
      <c r="U1023" t="s">
        <v>15</v>
      </c>
    </row>
    <row r="1024" spans="1:21">
      <c r="A1024" t="s">
        <v>142</v>
      </c>
      <c r="B1024" t="s">
        <v>143</v>
      </c>
      <c r="C1024" t="s">
        <v>144</v>
      </c>
      <c r="D1024" t="s">
        <v>11</v>
      </c>
      <c r="E1024" t="s">
        <v>12</v>
      </c>
      <c r="F1024" t="s">
        <v>965</v>
      </c>
      <c r="H1024" t="s">
        <v>16</v>
      </c>
      <c r="I1024">
        <v>1</v>
      </c>
      <c r="J1024" t="s">
        <v>14</v>
      </c>
      <c r="K1024" s="69"/>
      <c r="L1024" s="22">
        <v>4254</v>
      </c>
      <c r="M1024" s="22"/>
      <c r="N1024" s="33"/>
      <c r="O1024" s="69">
        <v>4254</v>
      </c>
      <c r="P1024" s="105">
        <v>4254</v>
      </c>
      <c r="Q1024" t="s">
        <v>965</v>
      </c>
      <c r="R1024">
        <v>1</v>
      </c>
      <c r="S1024" t="s">
        <v>14</v>
      </c>
      <c r="T1024" t="s">
        <v>970</v>
      </c>
      <c r="U1024" t="s">
        <v>15</v>
      </c>
    </row>
    <row r="1025" spans="1:21">
      <c r="A1025" t="s">
        <v>142</v>
      </c>
      <c r="B1025" t="s">
        <v>143</v>
      </c>
      <c r="C1025" t="s">
        <v>144</v>
      </c>
      <c r="D1025" t="s">
        <v>11</v>
      </c>
      <c r="E1025" t="s">
        <v>12</v>
      </c>
      <c r="F1025" t="s">
        <v>965</v>
      </c>
      <c r="H1025" t="s">
        <v>16</v>
      </c>
      <c r="I1025">
        <v>48</v>
      </c>
      <c r="J1025" t="s">
        <v>14</v>
      </c>
      <c r="K1025" s="69"/>
      <c r="L1025" s="22">
        <v>4041.3</v>
      </c>
      <c r="M1025" s="22"/>
      <c r="N1025" s="33"/>
      <c r="O1025" s="69" t="s">
        <v>964</v>
      </c>
      <c r="P1025" s="105" t="s">
        <v>964</v>
      </c>
      <c r="Q1025" t="s">
        <v>965</v>
      </c>
      <c r="R1025">
        <v>1</v>
      </c>
      <c r="S1025" t="s">
        <v>14</v>
      </c>
      <c r="T1025" t="s">
        <v>970</v>
      </c>
      <c r="U1025" t="s">
        <v>15</v>
      </c>
    </row>
    <row r="1026" spans="1:21">
      <c r="A1026" t="s">
        <v>142</v>
      </c>
      <c r="B1026" t="s">
        <v>143</v>
      </c>
      <c r="C1026" t="s">
        <v>144</v>
      </c>
      <c r="D1026" t="s">
        <v>11</v>
      </c>
      <c r="E1026" t="s">
        <v>12</v>
      </c>
      <c r="F1026" t="s">
        <v>965</v>
      </c>
      <c r="H1026" t="s">
        <v>16</v>
      </c>
      <c r="I1026">
        <v>144</v>
      </c>
      <c r="J1026" t="s">
        <v>14</v>
      </c>
      <c r="K1026" s="69"/>
      <c r="L1026" s="22">
        <v>3615.9</v>
      </c>
      <c r="M1026" s="22"/>
      <c r="N1026" s="33"/>
      <c r="O1026" s="69" t="s">
        <v>964</v>
      </c>
      <c r="P1026" s="105" t="s">
        <v>964</v>
      </c>
      <c r="Q1026" t="s">
        <v>965</v>
      </c>
      <c r="R1026">
        <v>1</v>
      </c>
      <c r="S1026" t="s">
        <v>14</v>
      </c>
      <c r="T1026" t="s">
        <v>970</v>
      </c>
      <c r="U1026" t="s">
        <v>15</v>
      </c>
    </row>
    <row r="1027" spans="1:21">
      <c r="A1027" t="s">
        <v>142</v>
      </c>
      <c r="B1027" t="s">
        <v>143</v>
      </c>
      <c r="C1027" t="s">
        <v>144</v>
      </c>
      <c r="D1027" t="s">
        <v>11</v>
      </c>
      <c r="E1027" t="s">
        <v>12</v>
      </c>
      <c r="F1027" t="s">
        <v>878</v>
      </c>
      <c r="H1027" t="s">
        <v>16</v>
      </c>
      <c r="I1027">
        <v>1</v>
      </c>
      <c r="J1027" t="s">
        <v>14</v>
      </c>
      <c r="K1027" s="70">
        <v>630</v>
      </c>
      <c r="L1027" s="23">
        <v>648.9</v>
      </c>
      <c r="O1027" s="70">
        <v>648.9</v>
      </c>
      <c r="P1027" s="105">
        <v>648.9</v>
      </c>
      <c r="Q1027" t="s">
        <v>878</v>
      </c>
      <c r="R1027">
        <v>1</v>
      </c>
      <c r="S1027" t="s">
        <v>14</v>
      </c>
      <c r="T1027" t="s">
        <v>969</v>
      </c>
      <c r="U1027" t="s">
        <v>15</v>
      </c>
    </row>
    <row r="1028" spans="1:21">
      <c r="A1028" t="s">
        <v>142</v>
      </c>
      <c r="B1028" t="s">
        <v>143</v>
      </c>
      <c r="C1028" t="s">
        <v>144</v>
      </c>
      <c r="D1028" t="s">
        <v>11</v>
      </c>
      <c r="E1028" t="s">
        <v>12</v>
      </c>
      <c r="F1028" t="s">
        <v>878</v>
      </c>
      <c r="H1028" t="s">
        <v>16</v>
      </c>
      <c r="I1028">
        <v>48</v>
      </c>
      <c r="J1028" t="s">
        <v>14</v>
      </c>
      <c r="K1028" s="70">
        <v>630</v>
      </c>
      <c r="L1028" s="23">
        <v>616.5</v>
      </c>
      <c r="O1028" s="70" t="s">
        <v>964</v>
      </c>
      <c r="P1028" s="105" t="s">
        <v>964</v>
      </c>
      <c r="Q1028" t="s">
        <v>878</v>
      </c>
      <c r="R1028">
        <v>1</v>
      </c>
      <c r="S1028" t="s">
        <v>14</v>
      </c>
      <c r="T1028" t="s">
        <v>969</v>
      </c>
      <c r="U1028" t="s">
        <v>15</v>
      </c>
    </row>
    <row r="1029" spans="1:21">
      <c r="A1029" t="s">
        <v>142</v>
      </c>
      <c r="B1029" t="s">
        <v>143</v>
      </c>
      <c r="C1029" t="s">
        <v>144</v>
      </c>
      <c r="D1029" t="s">
        <v>11</v>
      </c>
      <c r="E1029" t="s">
        <v>12</v>
      </c>
      <c r="F1029" t="s">
        <v>878</v>
      </c>
      <c r="H1029" t="s">
        <v>16</v>
      </c>
      <c r="I1029">
        <v>144</v>
      </c>
      <c r="J1029" t="s">
        <v>14</v>
      </c>
      <c r="K1029" s="70">
        <v>630</v>
      </c>
      <c r="L1029" s="23">
        <v>551.6</v>
      </c>
      <c r="O1029" s="70" t="s">
        <v>964</v>
      </c>
      <c r="P1029" s="105" t="s">
        <v>964</v>
      </c>
      <c r="Q1029" t="s">
        <v>878</v>
      </c>
      <c r="R1029">
        <v>1</v>
      </c>
      <c r="S1029" t="s">
        <v>14</v>
      </c>
      <c r="T1029" t="s">
        <v>969</v>
      </c>
      <c r="U1029" t="s">
        <v>15</v>
      </c>
    </row>
    <row r="1030" spans="1:21">
      <c r="A1030" t="s">
        <v>142</v>
      </c>
      <c r="B1030" t="s">
        <v>143</v>
      </c>
      <c r="C1030" t="s">
        <v>144</v>
      </c>
      <c r="D1030" t="s">
        <v>11</v>
      </c>
      <c r="E1030" t="s">
        <v>12</v>
      </c>
      <c r="F1030" t="s">
        <v>879</v>
      </c>
      <c r="H1030" t="s">
        <v>16</v>
      </c>
      <c r="I1030">
        <v>1</v>
      </c>
      <c r="J1030" t="s">
        <v>14</v>
      </c>
      <c r="K1030" s="70">
        <v>210</v>
      </c>
      <c r="L1030" s="23">
        <v>216.3</v>
      </c>
      <c r="O1030" s="70">
        <v>216.3</v>
      </c>
      <c r="P1030" s="105">
        <v>216.3</v>
      </c>
      <c r="Q1030" t="s">
        <v>879</v>
      </c>
      <c r="R1030">
        <v>1</v>
      </c>
      <c r="S1030" t="s">
        <v>14</v>
      </c>
      <c r="T1030" t="s">
        <v>969</v>
      </c>
      <c r="U1030" t="s">
        <v>15</v>
      </c>
    </row>
    <row r="1031" spans="1:21">
      <c r="A1031" t="s">
        <v>142</v>
      </c>
      <c r="B1031" t="s">
        <v>143</v>
      </c>
      <c r="C1031" t="s">
        <v>144</v>
      </c>
      <c r="D1031" t="s">
        <v>11</v>
      </c>
      <c r="E1031" t="s">
        <v>12</v>
      </c>
      <c r="F1031" t="s">
        <v>879</v>
      </c>
      <c r="H1031" t="s">
        <v>16</v>
      </c>
      <c r="I1031">
        <v>48</v>
      </c>
      <c r="J1031" t="s">
        <v>14</v>
      </c>
      <c r="K1031" s="70">
        <v>210</v>
      </c>
      <c r="L1031" s="23">
        <v>205.5</v>
      </c>
      <c r="O1031" s="70" t="s">
        <v>964</v>
      </c>
      <c r="P1031" s="105" t="s">
        <v>964</v>
      </c>
      <c r="Q1031" t="s">
        <v>879</v>
      </c>
      <c r="R1031">
        <v>1</v>
      </c>
      <c r="S1031" t="s">
        <v>14</v>
      </c>
      <c r="T1031" t="s">
        <v>969</v>
      </c>
      <c r="U1031" t="s">
        <v>15</v>
      </c>
    </row>
    <row r="1032" spans="1:21">
      <c r="A1032" t="s">
        <v>142</v>
      </c>
      <c r="B1032" t="s">
        <v>143</v>
      </c>
      <c r="C1032" t="s">
        <v>144</v>
      </c>
      <c r="D1032" t="s">
        <v>11</v>
      </c>
      <c r="E1032" t="s">
        <v>12</v>
      </c>
      <c r="F1032" t="s">
        <v>879</v>
      </c>
      <c r="H1032" t="s">
        <v>16</v>
      </c>
      <c r="I1032">
        <v>144</v>
      </c>
      <c r="J1032" t="s">
        <v>14</v>
      </c>
      <c r="K1032" s="70">
        <v>210</v>
      </c>
      <c r="L1032" s="23">
        <v>183.9</v>
      </c>
      <c r="O1032" s="70" t="s">
        <v>964</v>
      </c>
      <c r="P1032" s="105" t="s">
        <v>964</v>
      </c>
      <c r="Q1032" t="s">
        <v>879</v>
      </c>
      <c r="R1032">
        <v>1</v>
      </c>
      <c r="S1032" t="s">
        <v>14</v>
      </c>
      <c r="T1032" t="s">
        <v>969</v>
      </c>
      <c r="U1032" t="s">
        <v>15</v>
      </c>
    </row>
    <row r="1033" spans="1:21">
      <c r="A1033" t="s">
        <v>142</v>
      </c>
      <c r="B1033" t="s">
        <v>143</v>
      </c>
      <c r="C1033" t="s">
        <v>144</v>
      </c>
      <c r="D1033" t="s">
        <v>11</v>
      </c>
      <c r="E1033" t="s">
        <v>12</v>
      </c>
      <c r="F1033" t="s">
        <v>880</v>
      </c>
      <c r="H1033" t="s">
        <v>16</v>
      </c>
      <c r="I1033">
        <v>1</v>
      </c>
      <c r="J1033" t="s">
        <v>14</v>
      </c>
      <c r="K1033" s="70">
        <v>735</v>
      </c>
      <c r="L1033" s="23">
        <v>735</v>
      </c>
      <c r="O1033" s="70">
        <v>735</v>
      </c>
      <c r="P1033" s="105">
        <v>735</v>
      </c>
      <c r="Q1033" t="s">
        <v>880</v>
      </c>
      <c r="R1033">
        <v>1</v>
      </c>
      <c r="S1033" t="s">
        <v>14</v>
      </c>
      <c r="T1033" t="s">
        <v>969</v>
      </c>
      <c r="U1033" t="s">
        <v>15</v>
      </c>
    </row>
    <row r="1034" spans="1:21">
      <c r="A1034" t="s">
        <v>142</v>
      </c>
      <c r="B1034" t="s">
        <v>143</v>
      </c>
      <c r="C1034" t="s">
        <v>144</v>
      </c>
      <c r="D1034" t="s">
        <v>11</v>
      </c>
      <c r="E1034" t="s">
        <v>12</v>
      </c>
      <c r="F1034" t="s">
        <v>880</v>
      </c>
      <c r="H1034" t="s">
        <v>16</v>
      </c>
      <c r="I1034">
        <v>48</v>
      </c>
      <c r="J1034" t="s">
        <v>14</v>
      </c>
      <c r="K1034" s="70">
        <v>735</v>
      </c>
      <c r="L1034" s="23">
        <v>698.3</v>
      </c>
      <c r="O1034" s="70" t="s">
        <v>964</v>
      </c>
      <c r="P1034" s="105" t="s">
        <v>964</v>
      </c>
      <c r="Q1034" t="s">
        <v>880</v>
      </c>
      <c r="R1034">
        <v>1</v>
      </c>
      <c r="S1034" t="s">
        <v>14</v>
      </c>
      <c r="T1034" t="s">
        <v>969</v>
      </c>
      <c r="U1034" t="s">
        <v>15</v>
      </c>
    </row>
    <row r="1035" spans="1:21">
      <c r="A1035" t="s">
        <v>142</v>
      </c>
      <c r="B1035" t="s">
        <v>143</v>
      </c>
      <c r="C1035" t="s">
        <v>144</v>
      </c>
      <c r="D1035" t="s">
        <v>11</v>
      </c>
      <c r="E1035" t="s">
        <v>12</v>
      </c>
      <c r="F1035" t="s">
        <v>880</v>
      </c>
      <c r="H1035" t="s">
        <v>16</v>
      </c>
      <c r="I1035">
        <v>144</v>
      </c>
      <c r="J1035" t="s">
        <v>14</v>
      </c>
      <c r="K1035" s="70">
        <v>735</v>
      </c>
      <c r="L1035" s="23">
        <v>624.79999999999995</v>
      </c>
      <c r="O1035" s="70" t="s">
        <v>964</v>
      </c>
      <c r="P1035" s="105" t="s">
        <v>964</v>
      </c>
      <c r="Q1035" t="s">
        <v>880</v>
      </c>
      <c r="R1035">
        <v>1</v>
      </c>
      <c r="S1035" t="s">
        <v>14</v>
      </c>
      <c r="T1035" t="s">
        <v>969</v>
      </c>
      <c r="U1035" t="s">
        <v>15</v>
      </c>
    </row>
    <row r="1036" spans="1:21">
      <c r="A1036" t="s">
        <v>145</v>
      </c>
      <c r="B1036" t="s">
        <v>146</v>
      </c>
      <c r="C1036" t="s">
        <v>147</v>
      </c>
      <c r="D1036" t="s">
        <v>11</v>
      </c>
      <c r="E1036" t="s">
        <v>12</v>
      </c>
      <c r="F1036" t="s">
        <v>13</v>
      </c>
      <c r="H1036" t="s">
        <v>16</v>
      </c>
      <c r="I1036">
        <v>1</v>
      </c>
      <c r="J1036" t="s">
        <v>14</v>
      </c>
      <c r="K1036" s="69">
        <v>1715</v>
      </c>
      <c r="L1036" s="22">
        <v>1766.5</v>
      </c>
      <c r="M1036" s="22"/>
      <c r="N1036" s="33"/>
      <c r="O1036" s="69">
        <v>1766.5</v>
      </c>
      <c r="P1036" s="105">
        <v>1766.5</v>
      </c>
      <c r="Q1036" t="s">
        <v>13</v>
      </c>
      <c r="R1036">
        <v>1</v>
      </c>
      <c r="S1036" t="s">
        <v>14</v>
      </c>
      <c r="T1036" t="s">
        <v>969</v>
      </c>
      <c r="U1036" t="s">
        <v>15</v>
      </c>
    </row>
    <row r="1037" spans="1:21">
      <c r="A1037" t="s">
        <v>145</v>
      </c>
      <c r="B1037" t="s">
        <v>146</v>
      </c>
      <c r="C1037" t="s">
        <v>147</v>
      </c>
      <c r="D1037" t="s">
        <v>11</v>
      </c>
      <c r="E1037" t="s">
        <v>12</v>
      </c>
      <c r="F1037" t="s">
        <v>13</v>
      </c>
      <c r="H1037" t="s">
        <v>16</v>
      </c>
      <c r="I1037">
        <v>48</v>
      </c>
      <c r="J1037" t="s">
        <v>14</v>
      </c>
      <c r="K1037" s="69">
        <v>1715</v>
      </c>
      <c r="L1037" s="22">
        <v>1678.2</v>
      </c>
      <c r="M1037" s="22"/>
      <c r="N1037" s="33"/>
      <c r="O1037" s="69" t="s">
        <v>964</v>
      </c>
      <c r="P1037" s="105" t="s">
        <v>964</v>
      </c>
      <c r="Q1037" t="s">
        <v>13</v>
      </c>
      <c r="R1037">
        <v>1</v>
      </c>
      <c r="S1037" t="s">
        <v>14</v>
      </c>
      <c r="T1037" t="s">
        <v>969</v>
      </c>
      <c r="U1037" t="s">
        <v>15</v>
      </c>
    </row>
    <row r="1038" spans="1:21">
      <c r="A1038" t="s">
        <v>145</v>
      </c>
      <c r="B1038" t="s">
        <v>146</v>
      </c>
      <c r="C1038" t="s">
        <v>147</v>
      </c>
      <c r="D1038" t="s">
        <v>11</v>
      </c>
      <c r="E1038" t="s">
        <v>12</v>
      </c>
      <c r="F1038" t="s">
        <v>13</v>
      </c>
      <c r="H1038" t="s">
        <v>16</v>
      </c>
      <c r="I1038">
        <v>144</v>
      </c>
      <c r="J1038" t="s">
        <v>14</v>
      </c>
      <c r="K1038" s="69">
        <v>1715</v>
      </c>
      <c r="L1038" s="22">
        <v>1501.6</v>
      </c>
      <c r="M1038" s="22"/>
      <c r="N1038" s="33"/>
      <c r="O1038" s="69" t="s">
        <v>964</v>
      </c>
      <c r="P1038" s="105" t="s">
        <v>964</v>
      </c>
      <c r="Q1038" t="s">
        <v>13</v>
      </c>
      <c r="R1038">
        <v>1</v>
      </c>
      <c r="S1038" t="s">
        <v>14</v>
      </c>
      <c r="T1038" t="s">
        <v>969</v>
      </c>
      <c r="U1038" t="s">
        <v>15</v>
      </c>
    </row>
    <row r="1039" spans="1:21">
      <c r="A1039" t="s">
        <v>145</v>
      </c>
      <c r="B1039" t="s">
        <v>146</v>
      </c>
      <c r="C1039" t="s">
        <v>147</v>
      </c>
      <c r="D1039" t="s">
        <v>11</v>
      </c>
      <c r="E1039" t="s">
        <v>12</v>
      </c>
      <c r="F1039" t="s">
        <v>872</v>
      </c>
      <c r="H1039" t="s">
        <v>16</v>
      </c>
      <c r="I1039">
        <v>1</v>
      </c>
      <c r="J1039" t="s">
        <v>14</v>
      </c>
      <c r="K1039" s="70">
        <v>521.5</v>
      </c>
      <c r="L1039" s="23">
        <v>537.20000000000005</v>
      </c>
      <c r="O1039" s="70">
        <v>537.20000000000005</v>
      </c>
      <c r="P1039" s="105">
        <v>537.20000000000005</v>
      </c>
      <c r="Q1039" t="s">
        <v>872</v>
      </c>
      <c r="R1039">
        <v>1</v>
      </c>
      <c r="S1039" t="s">
        <v>14</v>
      </c>
      <c r="T1039" t="s">
        <v>969</v>
      </c>
      <c r="U1039" t="s">
        <v>15</v>
      </c>
    </row>
    <row r="1040" spans="1:21">
      <c r="A1040" t="s">
        <v>145</v>
      </c>
      <c r="B1040" t="s">
        <v>146</v>
      </c>
      <c r="C1040" t="s">
        <v>147</v>
      </c>
      <c r="D1040" t="s">
        <v>11</v>
      </c>
      <c r="E1040" t="s">
        <v>12</v>
      </c>
      <c r="F1040" t="s">
        <v>872</v>
      </c>
      <c r="H1040" t="s">
        <v>16</v>
      </c>
      <c r="I1040">
        <v>48</v>
      </c>
      <c r="J1040" t="s">
        <v>14</v>
      </c>
      <c r="L1040" s="23">
        <v>510.4</v>
      </c>
      <c r="O1040" s="70" t="s">
        <v>964</v>
      </c>
      <c r="P1040" s="105" t="s">
        <v>964</v>
      </c>
      <c r="Q1040" t="s">
        <v>872</v>
      </c>
      <c r="R1040">
        <v>1</v>
      </c>
      <c r="S1040" t="s">
        <v>14</v>
      </c>
      <c r="T1040" t="s">
        <v>969</v>
      </c>
      <c r="U1040" t="s">
        <v>15</v>
      </c>
    </row>
    <row r="1041" spans="1:21">
      <c r="A1041" t="s">
        <v>145</v>
      </c>
      <c r="B1041" t="s">
        <v>146</v>
      </c>
      <c r="C1041" t="s">
        <v>147</v>
      </c>
      <c r="D1041" t="s">
        <v>11</v>
      </c>
      <c r="E1041" t="s">
        <v>12</v>
      </c>
      <c r="F1041" t="s">
        <v>872</v>
      </c>
      <c r="H1041" t="s">
        <v>16</v>
      </c>
      <c r="I1041">
        <v>144</v>
      </c>
      <c r="J1041" t="s">
        <v>14</v>
      </c>
      <c r="L1041" s="23">
        <v>456.6</v>
      </c>
      <c r="O1041" s="70" t="s">
        <v>964</v>
      </c>
      <c r="P1041" s="105" t="s">
        <v>964</v>
      </c>
      <c r="Q1041" t="s">
        <v>872</v>
      </c>
      <c r="R1041">
        <v>1</v>
      </c>
      <c r="S1041" t="s">
        <v>14</v>
      </c>
      <c r="T1041" t="s">
        <v>969</v>
      </c>
      <c r="U1041" t="s">
        <v>15</v>
      </c>
    </row>
    <row r="1042" spans="1:21">
      <c r="A1042" t="s">
        <v>145</v>
      </c>
      <c r="B1042" t="s">
        <v>146</v>
      </c>
      <c r="C1042" t="s">
        <v>147</v>
      </c>
      <c r="D1042" t="s">
        <v>11</v>
      </c>
      <c r="E1042" t="s">
        <v>12</v>
      </c>
      <c r="F1042" t="s">
        <v>873</v>
      </c>
      <c r="H1042" t="s">
        <v>16</v>
      </c>
      <c r="I1042">
        <v>1</v>
      </c>
      <c r="J1042" t="s">
        <v>14</v>
      </c>
      <c r="K1042" s="70">
        <v>70</v>
      </c>
      <c r="L1042" s="23">
        <v>72.099999999999994</v>
      </c>
      <c r="O1042" s="70">
        <v>72.099999999999994</v>
      </c>
      <c r="P1042" s="105">
        <v>72.099999999999994</v>
      </c>
      <c r="Q1042" t="s">
        <v>873</v>
      </c>
      <c r="R1042">
        <v>1</v>
      </c>
      <c r="S1042" t="s">
        <v>14</v>
      </c>
      <c r="T1042" t="s">
        <v>969</v>
      </c>
      <c r="U1042" t="s">
        <v>15</v>
      </c>
    </row>
    <row r="1043" spans="1:21">
      <c r="A1043" t="s">
        <v>145</v>
      </c>
      <c r="B1043" t="s">
        <v>146</v>
      </c>
      <c r="C1043" t="s">
        <v>147</v>
      </c>
      <c r="D1043" t="s">
        <v>11</v>
      </c>
      <c r="E1043" t="s">
        <v>12</v>
      </c>
      <c r="F1043" t="s">
        <v>873</v>
      </c>
      <c r="H1043" t="s">
        <v>16</v>
      </c>
      <c r="I1043">
        <v>48</v>
      </c>
      <c r="J1043" t="s">
        <v>14</v>
      </c>
      <c r="K1043" s="70">
        <v>70</v>
      </c>
      <c r="L1043" s="23">
        <v>68.5</v>
      </c>
      <c r="O1043" s="70" t="s">
        <v>964</v>
      </c>
      <c r="P1043" s="105" t="s">
        <v>964</v>
      </c>
      <c r="Q1043" t="s">
        <v>873</v>
      </c>
      <c r="R1043">
        <v>1</v>
      </c>
      <c r="S1043" t="s">
        <v>14</v>
      </c>
      <c r="T1043" t="s">
        <v>969</v>
      </c>
      <c r="U1043" t="s">
        <v>15</v>
      </c>
    </row>
    <row r="1044" spans="1:21">
      <c r="A1044" t="s">
        <v>145</v>
      </c>
      <c r="B1044" t="s">
        <v>146</v>
      </c>
      <c r="C1044" t="s">
        <v>147</v>
      </c>
      <c r="D1044" t="s">
        <v>11</v>
      </c>
      <c r="E1044" t="s">
        <v>12</v>
      </c>
      <c r="F1044" t="s">
        <v>873</v>
      </c>
      <c r="H1044" t="s">
        <v>16</v>
      </c>
      <c r="I1044">
        <v>144</v>
      </c>
      <c r="J1044" t="s">
        <v>14</v>
      </c>
      <c r="K1044" s="70">
        <v>70</v>
      </c>
      <c r="L1044" s="23">
        <v>61.3</v>
      </c>
      <c r="O1044" s="70" t="s">
        <v>964</v>
      </c>
      <c r="P1044" s="105" t="s">
        <v>964</v>
      </c>
      <c r="Q1044" t="s">
        <v>873</v>
      </c>
      <c r="R1044">
        <v>1</v>
      </c>
      <c r="S1044" t="s">
        <v>14</v>
      </c>
      <c r="T1044" t="s">
        <v>969</v>
      </c>
      <c r="U1044" t="s">
        <v>15</v>
      </c>
    </row>
    <row r="1045" spans="1:21">
      <c r="A1045" t="s">
        <v>145</v>
      </c>
      <c r="B1045" t="s">
        <v>146</v>
      </c>
      <c r="C1045" t="s">
        <v>147</v>
      </c>
      <c r="D1045" t="s">
        <v>11</v>
      </c>
      <c r="E1045" t="s">
        <v>12</v>
      </c>
      <c r="F1045" t="s">
        <v>874</v>
      </c>
      <c r="H1045" t="s">
        <v>16</v>
      </c>
      <c r="I1045">
        <v>1</v>
      </c>
      <c r="J1045" t="s">
        <v>14</v>
      </c>
      <c r="K1045" s="70">
        <v>56</v>
      </c>
      <c r="L1045" s="23">
        <v>56</v>
      </c>
      <c r="O1045" s="70">
        <v>56</v>
      </c>
      <c r="P1045" s="105">
        <v>56</v>
      </c>
      <c r="Q1045" t="s">
        <v>874</v>
      </c>
      <c r="R1045">
        <v>1</v>
      </c>
      <c r="S1045" t="s">
        <v>14</v>
      </c>
      <c r="T1045" t="s">
        <v>969</v>
      </c>
      <c r="U1045" t="s">
        <v>15</v>
      </c>
    </row>
    <row r="1046" spans="1:21">
      <c r="A1046" t="s">
        <v>145</v>
      </c>
      <c r="B1046" t="s">
        <v>146</v>
      </c>
      <c r="C1046" t="s">
        <v>147</v>
      </c>
      <c r="D1046" t="s">
        <v>11</v>
      </c>
      <c r="E1046" t="s">
        <v>12</v>
      </c>
      <c r="F1046" t="s">
        <v>874</v>
      </c>
      <c r="H1046" t="s">
        <v>16</v>
      </c>
      <c r="I1046">
        <v>48</v>
      </c>
      <c r="J1046" t="s">
        <v>14</v>
      </c>
      <c r="K1046" s="70">
        <v>56</v>
      </c>
      <c r="L1046" s="23">
        <v>53.2</v>
      </c>
      <c r="O1046" s="70" t="s">
        <v>964</v>
      </c>
      <c r="P1046" s="105" t="s">
        <v>964</v>
      </c>
      <c r="Q1046" t="s">
        <v>874</v>
      </c>
      <c r="R1046">
        <v>1</v>
      </c>
      <c r="S1046" t="s">
        <v>14</v>
      </c>
      <c r="T1046" t="s">
        <v>969</v>
      </c>
      <c r="U1046" t="s">
        <v>15</v>
      </c>
    </row>
    <row r="1047" spans="1:21">
      <c r="A1047" t="s">
        <v>145</v>
      </c>
      <c r="B1047" t="s">
        <v>146</v>
      </c>
      <c r="C1047" t="s">
        <v>147</v>
      </c>
      <c r="D1047" t="s">
        <v>11</v>
      </c>
      <c r="E1047" t="s">
        <v>12</v>
      </c>
      <c r="F1047" t="s">
        <v>874</v>
      </c>
      <c r="H1047" t="s">
        <v>16</v>
      </c>
      <c r="I1047">
        <v>144</v>
      </c>
      <c r="J1047" t="s">
        <v>14</v>
      </c>
      <c r="K1047" s="70">
        <v>56</v>
      </c>
      <c r="L1047" s="23">
        <v>47.6</v>
      </c>
      <c r="O1047" s="70" t="s">
        <v>964</v>
      </c>
      <c r="P1047" s="105" t="s">
        <v>964</v>
      </c>
      <c r="Q1047" t="s">
        <v>874</v>
      </c>
      <c r="R1047">
        <v>1</v>
      </c>
      <c r="S1047" t="s">
        <v>14</v>
      </c>
      <c r="T1047" t="s">
        <v>969</v>
      </c>
      <c r="U1047" t="s">
        <v>15</v>
      </c>
    </row>
    <row r="1048" spans="1:21">
      <c r="A1048" t="s">
        <v>145</v>
      </c>
      <c r="B1048" t="s">
        <v>146</v>
      </c>
      <c r="C1048" t="s">
        <v>147</v>
      </c>
      <c r="D1048" t="s">
        <v>11</v>
      </c>
      <c r="E1048" t="s">
        <v>12</v>
      </c>
      <c r="F1048" t="s">
        <v>875</v>
      </c>
      <c r="H1048" t="s">
        <v>16</v>
      </c>
      <c r="I1048">
        <v>1</v>
      </c>
      <c r="J1048" t="s">
        <v>14</v>
      </c>
      <c r="K1048" s="71">
        <v>20300</v>
      </c>
      <c r="L1048" s="24">
        <v>20909</v>
      </c>
      <c r="M1048" s="24"/>
      <c r="N1048" s="35"/>
      <c r="O1048" s="71">
        <v>20909</v>
      </c>
      <c r="P1048" s="105">
        <v>20909</v>
      </c>
      <c r="Q1048" t="s">
        <v>875</v>
      </c>
      <c r="R1048">
        <v>1</v>
      </c>
      <c r="S1048" t="s">
        <v>14</v>
      </c>
      <c r="T1048" t="s">
        <v>969</v>
      </c>
      <c r="U1048" t="s">
        <v>15</v>
      </c>
    </row>
    <row r="1049" spans="1:21">
      <c r="A1049" t="s">
        <v>145</v>
      </c>
      <c r="B1049" t="s">
        <v>146</v>
      </c>
      <c r="C1049" t="s">
        <v>147</v>
      </c>
      <c r="D1049" t="s">
        <v>11</v>
      </c>
      <c r="E1049" t="s">
        <v>12</v>
      </c>
      <c r="F1049" t="s">
        <v>875</v>
      </c>
      <c r="H1049" t="s">
        <v>16</v>
      </c>
      <c r="I1049">
        <v>48</v>
      </c>
      <c r="J1049" t="s">
        <v>14</v>
      </c>
      <c r="K1049" s="71">
        <v>20300</v>
      </c>
      <c r="L1049" s="24">
        <v>19864</v>
      </c>
      <c r="M1049" s="24"/>
      <c r="N1049" s="35"/>
      <c r="O1049" s="71" t="s">
        <v>964</v>
      </c>
      <c r="P1049" s="105" t="s">
        <v>964</v>
      </c>
      <c r="Q1049" t="s">
        <v>875</v>
      </c>
      <c r="R1049">
        <v>1</v>
      </c>
      <c r="S1049" t="s">
        <v>14</v>
      </c>
      <c r="T1049" t="s">
        <v>969</v>
      </c>
      <c r="U1049" t="s">
        <v>15</v>
      </c>
    </row>
    <row r="1050" spans="1:21">
      <c r="A1050" t="s">
        <v>145</v>
      </c>
      <c r="B1050" t="s">
        <v>146</v>
      </c>
      <c r="C1050" t="s">
        <v>147</v>
      </c>
      <c r="D1050" t="s">
        <v>11</v>
      </c>
      <c r="E1050" t="s">
        <v>12</v>
      </c>
      <c r="F1050" t="s">
        <v>875</v>
      </c>
      <c r="H1050" t="s">
        <v>16</v>
      </c>
      <c r="I1050">
        <v>144</v>
      </c>
      <c r="J1050" t="s">
        <v>14</v>
      </c>
      <c r="K1050" s="71">
        <v>20300</v>
      </c>
      <c r="L1050" s="24">
        <v>17773</v>
      </c>
      <c r="M1050" s="24"/>
      <c r="N1050" s="35"/>
      <c r="O1050" s="71" t="s">
        <v>964</v>
      </c>
      <c r="P1050" s="105" t="s">
        <v>964</v>
      </c>
      <c r="Q1050" t="s">
        <v>875</v>
      </c>
      <c r="R1050">
        <v>1</v>
      </c>
      <c r="S1050" t="s">
        <v>14</v>
      </c>
      <c r="T1050" t="s">
        <v>969</v>
      </c>
      <c r="U1050" t="s">
        <v>15</v>
      </c>
    </row>
    <row r="1051" spans="1:21">
      <c r="A1051" t="s">
        <v>145</v>
      </c>
      <c r="B1051" t="s">
        <v>146</v>
      </c>
      <c r="C1051" t="s">
        <v>147</v>
      </c>
      <c r="D1051" t="s">
        <v>11</v>
      </c>
      <c r="E1051" t="s">
        <v>12</v>
      </c>
      <c r="F1051" t="s">
        <v>876</v>
      </c>
      <c r="H1051" t="s">
        <v>16</v>
      </c>
      <c r="I1051">
        <v>1</v>
      </c>
      <c r="J1051" t="s">
        <v>14</v>
      </c>
      <c r="K1051" s="70">
        <v>546</v>
      </c>
      <c r="L1051" s="23">
        <v>562.4</v>
      </c>
      <c r="O1051" s="70">
        <v>562.4</v>
      </c>
      <c r="P1051" s="105">
        <v>562.4</v>
      </c>
      <c r="Q1051" t="s">
        <v>876</v>
      </c>
      <c r="R1051">
        <v>1</v>
      </c>
      <c r="S1051" t="s">
        <v>14</v>
      </c>
      <c r="T1051" t="s">
        <v>969</v>
      </c>
      <c r="U1051" t="s">
        <v>15</v>
      </c>
    </row>
    <row r="1052" spans="1:21">
      <c r="A1052" t="s">
        <v>145</v>
      </c>
      <c r="B1052" t="s">
        <v>146</v>
      </c>
      <c r="C1052" t="s">
        <v>147</v>
      </c>
      <c r="D1052" t="s">
        <v>11</v>
      </c>
      <c r="E1052" t="s">
        <v>12</v>
      </c>
      <c r="F1052" t="s">
        <v>876</v>
      </c>
      <c r="H1052" t="s">
        <v>16</v>
      </c>
      <c r="I1052">
        <v>48</v>
      </c>
      <c r="J1052" t="s">
        <v>14</v>
      </c>
      <c r="K1052" s="70">
        <v>546</v>
      </c>
      <c r="L1052" s="23">
        <v>534.29999999999995</v>
      </c>
      <c r="O1052" s="70" t="s">
        <v>964</v>
      </c>
      <c r="P1052" s="105" t="s">
        <v>964</v>
      </c>
      <c r="Q1052" t="s">
        <v>876</v>
      </c>
      <c r="R1052">
        <v>1</v>
      </c>
      <c r="S1052" t="s">
        <v>14</v>
      </c>
      <c r="T1052" t="s">
        <v>969</v>
      </c>
      <c r="U1052" t="s">
        <v>15</v>
      </c>
    </row>
    <row r="1053" spans="1:21">
      <c r="A1053" t="s">
        <v>145</v>
      </c>
      <c r="B1053" t="s">
        <v>146</v>
      </c>
      <c r="C1053" t="s">
        <v>147</v>
      </c>
      <c r="D1053" t="s">
        <v>11</v>
      </c>
      <c r="E1053" t="s">
        <v>12</v>
      </c>
      <c r="F1053" t="s">
        <v>876</v>
      </c>
      <c r="H1053" t="s">
        <v>16</v>
      </c>
      <c r="I1053">
        <v>144</v>
      </c>
      <c r="J1053" t="s">
        <v>14</v>
      </c>
      <c r="K1053" s="70">
        <v>546</v>
      </c>
      <c r="L1053" s="23">
        <v>478.1</v>
      </c>
      <c r="O1053" s="70" t="s">
        <v>964</v>
      </c>
      <c r="P1053" s="105" t="s">
        <v>964</v>
      </c>
      <c r="Q1053" t="s">
        <v>876</v>
      </c>
      <c r="R1053">
        <v>1</v>
      </c>
      <c r="S1053" t="s">
        <v>14</v>
      </c>
      <c r="T1053" t="s">
        <v>969</v>
      </c>
      <c r="U1053" t="s">
        <v>15</v>
      </c>
    </row>
    <row r="1054" spans="1:21">
      <c r="A1054" t="s">
        <v>145</v>
      </c>
      <c r="B1054" t="s">
        <v>146</v>
      </c>
      <c r="C1054" t="s">
        <v>147</v>
      </c>
      <c r="D1054" t="s">
        <v>11</v>
      </c>
      <c r="E1054" t="s">
        <v>12</v>
      </c>
      <c r="F1054" t="s">
        <v>877</v>
      </c>
      <c r="H1054" t="s">
        <v>16</v>
      </c>
      <c r="I1054">
        <v>1</v>
      </c>
      <c r="J1054" t="s">
        <v>14</v>
      </c>
      <c r="K1054" s="70">
        <v>287</v>
      </c>
      <c r="L1054" s="23">
        <v>295.7</v>
      </c>
      <c r="O1054" s="70">
        <v>295.7</v>
      </c>
      <c r="P1054" s="105">
        <v>295.7</v>
      </c>
      <c r="Q1054" t="s">
        <v>877</v>
      </c>
      <c r="R1054">
        <v>1</v>
      </c>
      <c r="S1054" t="s">
        <v>14</v>
      </c>
      <c r="T1054" t="s">
        <v>969</v>
      </c>
      <c r="U1054" t="s">
        <v>15</v>
      </c>
    </row>
    <row r="1055" spans="1:21">
      <c r="A1055" t="s">
        <v>145</v>
      </c>
      <c r="B1055" t="s">
        <v>146</v>
      </c>
      <c r="C1055" t="s">
        <v>147</v>
      </c>
      <c r="D1055" t="s">
        <v>11</v>
      </c>
      <c r="E1055" t="s">
        <v>12</v>
      </c>
      <c r="F1055" t="s">
        <v>877</v>
      </c>
      <c r="H1055" t="s">
        <v>16</v>
      </c>
      <c r="I1055">
        <v>48</v>
      </c>
      <c r="J1055" t="s">
        <v>14</v>
      </c>
      <c r="K1055" s="70">
        <v>287</v>
      </c>
      <c r="L1055" s="23">
        <v>280.89999999999998</v>
      </c>
      <c r="O1055" s="70" t="s">
        <v>964</v>
      </c>
      <c r="P1055" s="105" t="s">
        <v>964</v>
      </c>
      <c r="Q1055" t="s">
        <v>877</v>
      </c>
      <c r="R1055">
        <v>1</v>
      </c>
      <c r="S1055" t="s">
        <v>14</v>
      </c>
      <c r="T1055" t="s">
        <v>969</v>
      </c>
      <c r="U1055" t="s">
        <v>15</v>
      </c>
    </row>
    <row r="1056" spans="1:21">
      <c r="A1056" t="s">
        <v>145</v>
      </c>
      <c r="B1056" t="s">
        <v>146</v>
      </c>
      <c r="C1056" t="s">
        <v>147</v>
      </c>
      <c r="D1056" t="s">
        <v>11</v>
      </c>
      <c r="E1056" t="s">
        <v>12</v>
      </c>
      <c r="F1056" t="s">
        <v>877</v>
      </c>
      <c r="H1056" t="s">
        <v>16</v>
      </c>
      <c r="I1056">
        <v>144</v>
      </c>
      <c r="J1056" t="s">
        <v>14</v>
      </c>
      <c r="K1056" s="70">
        <v>287</v>
      </c>
      <c r="L1056" s="23">
        <v>251.4</v>
      </c>
      <c r="O1056" s="70" t="s">
        <v>964</v>
      </c>
      <c r="P1056" s="105" t="s">
        <v>964</v>
      </c>
      <c r="Q1056" t="s">
        <v>877</v>
      </c>
      <c r="R1056">
        <v>1</v>
      </c>
      <c r="S1056" t="s">
        <v>14</v>
      </c>
      <c r="T1056" t="s">
        <v>969</v>
      </c>
      <c r="U1056" t="s">
        <v>15</v>
      </c>
    </row>
    <row r="1057" spans="1:21">
      <c r="A1057" t="s">
        <v>145</v>
      </c>
      <c r="B1057" t="s">
        <v>146</v>
      </c>
      <c r="C1057" t="s">
        <v>147</v>
      </c>
      <c r="D1057" t="s">
        <v>11</v>
      </c>
      <c r="E1057" t="s">
        <v>12</v>
      </c>
      <c r="F1057" t="s">
        <v>965</v>
      </c>
      <c r="H1057" t="s">
        <v>16</v>
      </c>
      <c r="I1057">
        <v>1</v>
      </c>
      <c r="J1057" t="s">
        <v>14</v>
      </c>
      <c r="K1057" s="69"/>
      <c r="L1057" s="22">
        <v>4254</v>
      </c>
      <c r="M1057" s="22"/>
      <c r="N1057" s="33"/>
      <c r="O1057" s="69">
        <v>4254</v>
      </c>
      <c r="P1057" s="105">
        <v>4254</v>
      </c>
      <c r="Q1057" t="s">
        <v>965</v>
      </c>
      <c r="R1057">
        <v>1</v>
      </c>
      <c r="S1057" t="s">
        <v>14</v>
      </c>
      <c r="T1057" t="s">
        <v>970</v>
      </c>
      <c r="U1057" t="s">
        <v>15</v>
      </c>
    </row>
    <row r="1058" spans="1:21">
      <c r="A1058" t="s">
        <v>145</v>
      </c>
      <c r="B1058" t="s">
        <v>146</v>
      </c>
      <c r="C1058" t="s">
        <v>147</v>
      </c>
      <c r="D1058" t="s">
        <v>11</v>
      </c>
      <c r="E1058" t="s">
        <v>12</v>
      </c>
      <c r="F1058" t="s">
        <v>965</v>
      </c>
      <c r="H1058" t="s">
        <v>16</v>
      </c>
      <c r="I1058">
        <v>48</v>
      </c>
      <c r="J1058" t="s">
        <v>14</v>
      </c>
      <c r="K1058" s="69"/>
      <c r="L1058" s="22">
        <v>4041.3</v>
      </c>
      <c r="M1058" s="22"/>
      <c r="N1058" s="33"/>
      <c r="O1058" s="69" t="s">
        <v>964</v>
      </c>
      <c r="P1058" s="105" t="s">
        <v>964</v>
      </c>
      <c r="Q1058" t="s">
        <v>965</v>
      </c>
      <c r="R1058">
        <v>1</v>
      </c>
      <c r="S1058" t="s">
        <v>14</v>
      </c>
      <c r="T1058" t="s">
        <v>970</v>
      </c>
      <c r="U1058" t="s">
        <v>15</v>
      </c>
    </row>
    <row r="1059" spans="1:21">
      <c r="A1059" t="s">
        <v>145</v>
      </c>
      <c r="B1059" t="s">
        <v>146</v>
      </c>
      <c r="C1059" t="s">
        <v>147</v>
      </c>
      <c r="D1059" t="s">
        <v>11</v>
      </c>
      <c r="E1059" t="s">
        <v>12</v>
      </c>
      <c r="F1059" t="s">
        <v>965</v>
      </c>
      <c r="H1059" t="s">
        <v>16</v>
      </c>
      <c r="I1059">
        <v>144</v>
      </c>
      <c r="J1059" t="s">
        <v>14</v>
      </c>
      <c r="K1059" s="69"/>
      <c r="L1059" s="22">
        <v>3615.9</v>
      </c>
      <c r="M1059" s="22"/>
      <c r="N1059" s="33"/>
      <c r="O1059" s="69" t="s">
        <v>964</v>
      </c>
      <c r="P1059" s="105" t="s">
        <v>964</v>
      </c>
      <c r="Q1059" t="s">
        <v>965</v>
      </c>
      <c r="R1059">
        <v>1</v>
      </c>
      <c r="S1059" t="s">
        <v>14</v>
      </c>
      <c r="T1059" t="s">
        <v>970</v>
      </c>
      <c r="U1059" t="s">
        <v>15</v>
      </c>
    </row>
    <row r="1060" spans="1:21">
      <c r="A1060" t="s">
        <v>145</v>
      </c>
      <c r="B1060" t="s">
        <v>146</v>
      </c>
      <c r="C1060" t="s">
        <v>147</v>
      </c>
      <c r="D1060" t="s">
        <v>11</v>
      </c>
      <c r="E1060" t="s">
        <v>12</v>
      </c>
      <c r="F1060" t="s">
        <v>878</v>
      </c>
      <c r="H1060" t="s">
        <v>16</v>
      </c>
      <c r="I1060">
        <v>1</v>
      </c>
      <c r="J1060" t="s">
        <v>14</v>
      </c>
      <c r="K1060" s="70">
        <v>630</v>
      </c>
      <c r="L1060" s="23">
        <v>648.9</v>
      </c>
      <c r="O1060" s="70">
        <v>648.9</v>
      </c>
      <c r="P1060" s="105">
        <v>648.9</v>
      </c>
      <c r="Q1060" t="s">
        <v>878</v>
      </c>
      <c r="R1060">
        <v>1</v>
      </c>
      <c r="S1060" t="s">
        <v>14</v>
      </c>
      <c r="T1060" t="s">
        <v>969</v>
      </c>
      <c r="U1060" t="s">
        <v>15</v>
      </c>
    </row>
    <row r="1061" spans="1:21">
      <c r="A1061" t="s">
        <v>145</v>
      </c>
      <c r="B1061" t="s">
        <v>146</v>
      </c>
      <c r="C1061" t="s">
        <v>147</v>
      </c>
      <c r="D1061" t="s">
        <v>11</v>
      </c>
      <c r="E1061" t="s">
        <v>12</v>
      </c>
      <c r="F1061" t="s">
        <v>878</v>
      </c>
      <c r="H1061" t="s">
        <v>16</v>
      </c>
      <c r="I1061">
        <v>48</v>
      </c>
      <c r="J1061" t="s">
        <v>14</v>
      </c>
      <c r="K1061" s="70">
        <v>630</v>
      </c>
      <c r="L1061" s="23">
        <v>616.5</v>
      </c>
      <c r="O1061" s="70" t="s">
        <v>964</v>
      </c>
      <c r="P1061" s="105" t="s">
        <v>964</v>
      </c>
      <c r="Q1061" t="s">
        <v>878</v>
      </c>
      <c r="R1061">
        <v>1</v>
      </c>
      <c r="S1061" t="s">
        <v>14</v>
      </c>
      <c r="T1061" t="s">
        <v>969</v>
      </c>
      <c r="U1061" t="s">
        <v>15</v>
      </c>
    </row>
    <row r="1062" spans="1:21">
      <c r="A1062" t="s">
        <v>145</v>
      </c>
      <c r="B1062" t="s">
        <v>146</v>
      </c>
      <c r="C1062" t="s">
        <v>147</v>
      </c>
      <c r="D1062" t="s">
        <v>11</v>
      </c>
      <c r="E1062" t="s">
        <v>12</v>
      </c>
      <c r="F1062" t="s">
        <v>878</v>
      </c>
      <c r="H1062" t="s">
        <v>16</v>
      </c>
      <c r="I1062">
        <v>144</v>
      </c>
      <c r="J1062" t="s">
        <v>14</v>
      </c>
      <c r="K1062" s="70">
        <v>630</v>
      </c>
      <c r="L1062" s="23">
        <v>551.6</v>
      </c>
      <c r="O1062" s="70" t="s">
        <v>964</v>
      </c>
      <c r="P1062" s="105" t="s">
        <v>964</v>
      </c>
      <c r="Q1062" t="s">
        <v>878</v>
      </c>
      <c r="R1062">
        <v>1</v>
      </c>
      <c r="S1062" t="s">
        <v>14</v>
      </c>
      <c r="T1062" t="s">
        <v>969</v>
      </c>
      <c r="U1062" t="s">
        <v>15</v>
      </c>
    </row>
    <row r="1063" spans="1:21">
      <c r="A1063" t="s">
        <v>145</v>
      </c>
      <c r="B1063" t="s">
        <v>146</v>
      </c>
      <c r="C1063" t="s">
        <v>147</v>
      </c>
      <c r="D1063" t="s">
        <v>11</v>
      </c>
      <c r="E1063" t="s">
        <v>12</v>
      </c>
      <c r="F1063" t="s">
        <v>879</v>
      </c>
      <c r="H1063" t="s">
        <v>16</v>
      </c>
      <c r="I1063">
        <v>1</v>
      </c>
      <c r="J1063" t="s">
        <v>14</v>
      </c>
      <c r="K1063" s="70">
        <v>210</v>
      </c>
      <c r="L1063" s="23">
        <v>216.3</v>
      </c>
      <c r="O1063" s="70">
        <v>216.3</v>
      </c>
      <c r="P1063" s="105">
        <v>216.3</v>
      </c>
      <c r="Q1063" t="s">
        <v>879</v>
      </c>
      <c r="R1063">
        <v>1</v>
      </c>
      <c r="S1063" t="s">
        <v>14</v>
      </c>
      <c r="T1063" t="s">
        <v>969</v>
      </c>
      <c r="U1063" t="s">
        <v>15</v>
      </c>
    </row>
    <row r="1064" spans="1:21">
      <c r="A1064" t="s">
        <v>145</v>
      </c>
      <c r="B1064" t="s">
        <v>146</v>
      </c>
      <c r="C1064" t="s">
        <v>147</v>
      </c>
      <c r="D1064" t="s">
        <v>11</v>
      </c>
      <c r="E1064" t="s">
        <v>12</v>
      </c>
      <c r="F1064" t="s">
        <v>879</v>
      </c>
      <c r="H1064" t="s">
        <v>16</v>
      </c>
      <c r="I1064">
        <v>48</v>
      </c>
      <c r="J1064" t="s">
        <v>14</v>
      </c>
      <c r="K1064" s="70">
        <v>210</v>
      </c>
      <c r="L1064" s="23">
        <v>205.5</v>
      </c>
      <c r="O1064" s="70" t="s">
        <v>964</v>
      </c>
      <c r="P1064" s="105" t="s">
        <v>964</v>
      </c>
      <c r="Q1064" t="s">
        <v>879</v>
      </c>
      <c r="R1064">
        <v>1</v>
      </c>
      <c r="S1064" t="s">
        <v>14</v>
      </c>
      <c r="T1064" t="s">
        <v>969</v>
      </c>
      <c r="U1064" t="s">
        <v>15</v>
      </c>
    </row>
    <row r="1065" spans="1:21">
      <c r="A1065" t="s">
        <v>145</v>
      </c>
      <c r="B1065" t="s">
        <v>146</v>
      </c>
      <c r="C1065" t="s">
        <v>147</v>
      </c>
      <c r="D1065" t="s">
        <v>11</v>
      </c>
      <c r="E1065" t="s">
        <v>12</v>
      </c>
      <c r="F1065" t="s">
        <v>879</v>
      </c>
      <c r="H1065" t="s">
        <v>16</v>
      </c>
      <c r="I1065">
        <v>144</v>
      </c>
      <c r="J1065" t="s">
        <v>14</v>
      </c>
      <c r="K1065" s="70">
        <v>210</v>
      </c>
      <c r="L1065" s="23">
        <v>183.9</v>
      </c>
      <c r="O1065" s="70" t="s">
        <v>964</v>
      </c>
      <c r="P1065" s="105" t="s">
        <v>964</v>
      </c>
      <c r="Q1065" t="s">
        <v>879</v>
      </c>
      <c r="R1065">
        <v>1</v>
      </c>
      <c r="S1065" t="s">
        <v>14</v>
      </c>
      <c r="T1065" t="s">
        <v>969</v>
      </c>
      <c r="U1065" t="s">
        <v>15</v>
      </c>
    </row>
    <row r="1066" spans="1:21">
      <c r="A1066" t="s">
        <v>145</v>
      </c>
      <c r="B1066" t="s">
        <v>146</v>
      </c>
      <c r="C1066" t="s">
        <v>147</v>
      </c>
      <c r="D1066" t="s">
        <v>11</v>
      </c>
      <c r="E1066" t="s">
        <v>12</v>
      </c>
      <c r="F1066" t="s">
        <v>880</v>
      </c>
      <c r="H1066" t="s">
        <v>16</v>
      </c>
      <c r="I1066">
        <v>1</v>
      </c>
      <c r="J1066" t="s">
        <v>14</v>
      </c>
      <c r="K1066" s="70">
        <v>735</v>
      </c>
      <c r="L1066" s="23">
        <v>735</v>
      </c>
      <c r="O1066" s="70">
        <v>735</v>
      </c>
      <c r="P1066" s="105">
        <v>735</v>
      </c>
      <c r="Q1066" t="s">
        <v>880</v>
      </c>
      <c r="R1066">
        <v>1</v>
      </c>
      <c r="S1066" t="s">
        <v>14</v>
      </c>
      <c r="T1066" t="s">
        <v>969</v>
      </c>
      <c r="U1066" t="s">
        <v>15</v>
      </c>
    </row>
    <row r="1067" spans="1:21">
      <c r="A1067" t="s">
        <v>145</v>
      </c>
      <c r="B1067" t="s">
        <v>146</v>
      </c>
      <c r="C1067" t="s">
        <v>147</v>
      </c>
      <c r="D1067" t="s">
        <v>11</v>
      </c>
      <c r="E1067" t="s">
        <v>12</v>
      </c>
      <c r="F1067" t="s">
        <v>880</v>
      </c>
      <c r="H1067" t="s">
        <v>16</v>
      </c>
      <c r="I1067">
        <v>48</v>
      </c>
      <c r="J1067" t="s">
        <v>14</v>
      </c>
      <c r="K1067" s="70">
        <v>735</v>
      </c>
      <c r="L1067" s="23">
        <v>698.3</v>
      </c>
      <c r="O1067" s="70" t="s">
        <v>964</v>
      </c>
      <c r="P1067" s="105" t="s">
        <v>964</v>
      </c>
      <c r="Q1067" t="s">
        <v>880</v>
      </c>
      <c r="R1067">
        <v>1</v>
      </c>
      <c r="S1067" t="s">
        <v>14</v>
      </c>
      <c r="T1067" t="s">
        <v>969</v>
      </c>
      <c r="U1067" t="s">
        <v>15</v>
      </c>
    </row>
    <row r="1068" spans="1:21">
      <c r="A1068" t="s">
        <v>145</v>
      </c>
      <c r="B1068" t="s">
        <v>146</v>
      </c>
      <c r="C1068" t="s">
        <v>147</v>
      </c>
      <c r="D1068" t="s">
        <v>11</v>
      </c>
      <c r="E1068" t="s">
        <v>12</v>
      </c>
      <c r="F1068" t="s">
        <v>880</v>
      </c>
      <c r="H1068" t="s">
        <v>16</v>
      </c>
      <c r="I1068">
        <v>144</v>
      </c>
      <c r="J1068" t="s">
        <v>14</v>
      </c>
      <c r="K1068" s="70">
        <v>735</v>
      </c>
      <c r="L1068" s="23">
        <v>624.79999999999995</v>
      </c>
      <c r="O1068" s="70" t="s">
        <v>964</v>
      </c>
      <c r="P1068" s="105" t="s">
        <v>964</v>
      </c>
      <c r="Q1068" t="s">
        <v>880</v>
      </c>
      <c r="R1068">
        <v>1</v>
      </c>
      <c r="S1068" t="s">
        <v>14</v>
      </c>
      <c r="T1068" t="s">
        <v>969</v>
      </c>
      <c r="U1068" t="s">
        <v>15</v>
      </c>
    </row>
    <row r="1069" spans="1:21">
      <c r="A1069" t="s">
        <v>148</v>
      </c>
      <c r="B1069" t="s">
        <v>149</v>
      </c>
      <c r="C1069" t="s">
        <v>150</v>
      </c>
      <c r="D1069" t="s">
        <v>11</v>
      </c>
      <c r="E1069" t="s">
        <v>12</v>
      </c>
      <c r="F1069" t="s">
        <v>13</v>
      </c>
      <c r="I1069">
        <v>1</v>
      </c>
      <c r="K1069" s="69">
        <v>11475</v>
      </c>
      <c r="L1069" s="22">
        <v>11819.3</v>
      </c>
      <c r="M1069" s="22"/>
      <c r="N1069" s="33"/>
      <c r="O1069" s="69">
        <v>11819.3</v>
      </c>
      <c r="P1069" s="105">
        <v>11819.3</v>
      </c>
      <c r="Q1069" t="s">
        <v>13</v>
      </c>
      <c r="R1069">
        <v>1</v>
      </c>
      <c r="S1069" t="s">
        <v>14</v>
      </c>
      <c r="T1069" t="s">
        <v>969</v>
      </c>
      <c r="U1069" t="s">
        <v>15</v>
      </c>
    </row>
    <row r="1070" spans="1:21">
      <c r="A1070" t="s">
        <v>148</v>
      </c>
      <c r="B1070" t="s">
        <v>149</v>
      </c>
      <c r="C1070" t="s">
        <v>150</v>
      </c>
      <c r="D1070" t="s">
        <v>11</v>
      </c>
      <c r="E1070" t="s">
        <v>12</v>
      </c>
      <c r="F1070" t="s">
        <v>872</v>
      </c>
      <c r="I1070">
        <v>1</v>
      </c>
      <c r="K1070" s="69">
        <v>3419.6</v>
      </c>
      <c r="L1070" s="22">
        <v>3522.2</v>
      </c>
      <c r="M1070" s="22"/>
      <c r="N1070" s="33"/>
      <c r="O1070" s="69">
        <v>3522.2</v>
      </c>
      <c r="P1070" s="105">
        <v>3522.2</v>
      </c>
      <c r="Q1070" t="s">
        <v>872</v>
      </c>
      <c r="R1070">
        <v>1</v>
      </c>
      <c r="S1070" t="s">
        <v>14</v>
      </c>
      <c r="T1070" t="s">
        <v>969</v>
      </c>
      <c r="U1070" t="s">
        <v>15</v>
      </c>
    </row>
    <row r="1071" spans="1:21">
      <c r="A1071" t="s">
        <v>148</v>
      </c>
      <c r="B1071" t="s">
        <v>149</v>
      </c>
      <c r="C1071" t="s">
        <v>150</v>
      </c>
      <c r="D1071" t="s">
        <v>11</v>
      </c>
      <c r="E1071" t="s">
        <v>12</v>
      </c>
      <c r="F1071" t="s">
        <v>873</v>
      </c>
      <c r="I1071">
        <v>1</v>
      </c>
      <c r="K1071" s="70">
        <v>459</v>
      </c>
      <c r="L1071" s="23">
        <v>472.8</v>
      </c>
      <c r="O1071" s="70">
        <v>472.8</v>
      </c>
      <c r="P1071" s="105">
        <v>472.8</v>
      </c>
      <c r="Q1071" t="s">
        <v>873</v>
      </c>
      <c r="R1071">
        <v>1</v>
      </c>
      <c r="S1071" t="s">
        <v>14</v>
      </c>
      <c r="T1071" t="s">
        <v>969</v>
      </c>
      <c r="U1071" t="s">
        <v>15</v>
      </c>
    </row>
    <row r="1072" spans="1:21">
      <c r="A1072" t="s">
        <v>148</v>
      </c>
      <c r="B1072" t="s">
        <v>149</v>
      </c>
      <c r="C1072" t="s">
        <v>150</v>
      </c>
      <c r="D1072" t="s">
        <v>11</v>
      </c>
      <c r="E1072" t="s">
        <v>12</v>
      </c>
      <c r="F1072" t="s">
        <v>874</v>
      </c>
      <c r="I1072">
        <v>1</v>
      </c>
      <c r="K1072" s="70">
        <v>390.2</v>
      </c>
      <c r="L1072" s="23">
        <v>390.2</v>
      </c>
      <c r="O1072" s="70">
        <v>390.2</v>
      </c>
      <c r="P1072" s="105">
        <v>390.2</v>
      </c>
      <c r="Q1072" t="s">
        <v>874</v>
      </c>
      <c r="R1072">
        <v>1</v>
      </c>
      <c r="S1072" t="s">
        <v>14</v>
      </c>
      <c r="T1072" t="s">
        <v>969</v>
      </c>
      <c r="U1072" t="s">
        <v>15</v>
      </c>
    </row>
    <row r="1073" spans="1:21">
      <c r="A1073" t="s">
        <v>148</v>
      </c>
      <c r="B1073" t="s">
        <v>149</v>
      </c>
      <c r="C1073" t="s">
        <v>150</v>
      </c>
      <c r="D1073" t="s">
        <v>11</v>
      </c>
      <c r="E1073" t="s">
        <v>12</v>
      </c>
      <c r="F1073" t="s">
        <v>875</v>
      </c>
      <c r="I1073">
        <v>1</v>
      </c>
      <c r="K1073" s="71">
        <v>119340</v>
      </c>
      <c r="L1073" s="24">
        <v>122920</v>
      </c>
      <c r="M1073" s="24"/>
      <c r="N1073" s="35"/>
      <c r="O1073" s="71">
        <v>122920</v>
      </c>
      <c r="P1073" s="105">
        <v>122920</v>
      </c>
      <c r="Q1073" t="s">
        <v>875</v>
      </c>
      <c r="R1073">
        <v>1</v>
      </c>
      <c r="S1073" t="s">
        <v>14</v>
      </c>
      <c r="T1073" t="s">
        <v>969</v>
      </c>
      <c r="U1073" t="s">
        <v>15</v>
      </c>
    </row>
    <row r="1074" spans="1:21">
      <c r="A1074" t="s">
        <v>148</v>
      </c>
      <c r="B1074" t="s">
        <v>149</v>
      </c>
      <c r="C1074" t="s">
        <v>150</v>
      </c>
      <c r="D1074" t="s">
        <v>11</v>
      </c>
      <c r="E1074" t="s">
        <v>12</v>
      </c>
      <c r="F1074" t="s">
        <v>876</v>
      </c>
      <c r="I1074">
        <v>1</v>
      </c>
      <c r="K1074" s="69">
        <v>3901.5</v>
      </c>
      <c r="L1074" s="22">
        <v>4018.6</v>
      </c>
      <c r="M1074" s="22"/>
      <c r="N1074" s="33"/>
      <c r="O1074" s="69">
        <v>4018.6</v>
      </c>
      <c r="P1074" s="105">
        <v>4018.6</v>
      </c>
      <c r="Q1074" t="s">
        <v>876</v>
      </c>
      <c r="R1074">
        <v>1</v>
      </c>
      <c r="S1074" t="s">
        <v>14</v>
      </c>
      <c r="T1074" t="s">
        <v>969</v>
      </c>
      <c r="U1074" t="s">
        <v>15</v>
      </c>
    </row>
    <row r="1075" spans="1:21">
      <c r="A1075" t="s">
        <v>148</v>
      </c>
      <c r="B1075" t="s">
        <v>149</v>
      </c>
      <c r="C1075" t="s">
        <v>150</v>
      </c>
      <c r="D1075" t="s">
        <v>11</v>
      </c>
      <c r="E1075" t="s">
        <v>12</v>
      </c>
      <c r="F1075" t="s">
        <v>877</v>
      </c>
      <c r="I1075">
        <v>1</v>
      </c>
      <c r="K1075" s="69">
        <v>1836</v>
      </c>
      <c r="L1075" s="22">
        <v>1891.1</v>
      </c>
      <c r="M1075" s="22"/>
      <c r="N1075" s="33"/>
      <c r="O1075" s="69">
        <v>1891.1</v>
      </c>
      <c r="P1075" s="105">
        <v>1891.1</v>
      </c>
      <c r="Q1075" t="s">
        <v>877</v>
      </c>
      <c r="R1075">
        <v>1</v>
      </c>
      <c r="S1075" t="s">
        <v>14</v>
      </c>
      <c r="T1075" t="s">
        <v>969</v>
      </c>
      <c r="U1075" t="s">
        <v>15</v>
      </c>
    </row>
    <row r="1076" spans="1:21">
      <c r="A1076" t="s">
        <v>148</v>
      </c>
      <c r="B1076" t="s">
        <v>149</v>
      </c>
      <c r="C1076" t="s">
        <v>150</v>
      </c>
      <c r="D1076" t="s">
        <v>11</v>
      </c>
      <c r="E1076" t="s">
        <v>12</v>
      </c>
      <c r="F1076" t="s">
        <v>965</v>
      </c>
      <c r="I1076">
        <v>1</v>
      </c>
      <c r="K1076" s="69"/>
      <c r="L1076" s="22">
        <v>27893.5</v>
      </c>
      <c r="M1076" s="22"/>
      <c r="N1076" s="33"/>
      <c r="O1076" s="69">
        <v>27893.5</v>
      </c>
      <c r="P1076" s="105">
        <v>27893.5</v>
      </c>
      <c r="Q1076" t="s">
        <v>965</v>
      </c>
      <c r="R1076">
        <v>1</v>
      </c>
      <c r="S1076" t="s">
        <v>14</v>
      </c>
      <c r="T1076" t="s">
        <v>970</v>
      </c>
      <c r="U1076" t="s">
        <v>15</v>
      </c>
    </row>
    <row r="1077" spans="1:21">
      <c r="A1077" t="s">
        <v>148</v>
      </c>
      <c r="B1077" t="s">
        <v>149</v>
      </c>
      <c r="C1077" t="s">
        <v>150</v>
      </c>
      <c r="D1077" t="s">
        <v>11</v>
      </c>
      <c r="E1077" t="s">
        <v>12</v>
      </c>
      <c r="F1077" t="s">
        <v>878</v>
      </c>
      <c r="I1077">
        <v>1</v>
      </c>
      <c r="K1077" s="69">
        <v>4590</v>
      </c>
      <c r="L1077" s="22">
        <v>4727.7</v>
      </c>
      <c r="M1077" s="22"/>
      <c r="N1077" s="33"/>
      <c r="O1077" s="69">
        <v>4727.7</v>
      </c>
      <c r="P1077" s="105">
        <v>4727.7</v>
      </c>
      <c r="Q1077" t="s">
        <v>878</v>
      </c>
      <c r="R1077">
        <v>1</v>
      </c>
      <c r="S1077" t="s">
        <v>14</v>
      </c>
      <c r="T1077" t="s">
        <v>969</v>
      </c>
      <c r="U1077" t="s">
        <v>15</v>
      </c>
    </row>
    <row r="1078" spans="1:21">
      <c r="A1078" t="s">
        <v>148</v>
      </c>
      <c r="B1078" t="s">
        <v>149</v>
      </c>
      <c r="C1078" t="s">
        <v>150</v>
      </c>
      <c r="D1078" t="s">
        <v>11</v>
      </c>
      <c r="E1078" t="s">
        <v>12</v>
      </c>
      <c r="F1078" t="s">
        <v>879</v>
      </c>
      <c r="I1078">
        <v>1</v>
      </c>
      <c r="K1078" s="69">
        <v>1377</v>
      </c>
      <c r="L1078" s="22">
        <v>1418.4</v>
      </c>
      <c r="M1078" s="22"/>
      <c r="N1078" s="33"/>
      <c r="O1078" s="69">
        <v>1418.4</v>
      </c>
      <c r="P1078" s="105">
        <v>1418.4</v>
      </c>
      <c r="Q1078" t="s">
        <v>879</v>
      </c>
      <c r="R1078">
        <v>1</v>
      </c>
      <c r="S1078" t="s">
        <v>14</v>
      </c>
      <c r="T1078" t="s">
        <v>969</v>
      </c>
      <c r="U1078" t="s">
        <v>15</v>
      </c>
    </row>
    <row r="1079" spans="1:21">
      <c r="A1079" t="s">
        <v>148</v>
      </c>
      <c r="B1079" t="s">
        <v>149</v>
      </c>
      <c r="C1079" t="s">
        <v>150</v>
      </c>
      <c r="D1079" t="s">
        <v>11</v>
      </c>
      <c r="E1079" t="s">
        <v>12</v>
      </c>
      <c r="F1079" t="s">
        <v>880</v>
      </c>
      <c r="I1079">
        <v>1</v>
      </c>
      <c r="K1079" s="69">
        <v>4498.2</v>
      </c>
      <c r="L1079" s="22">
        <v>4498.2</v>
      </c>
      <c r="M1079" s="22"/>
      <c r="N1079" s="33"/>
      <c r="O1079" s="69">
        <v>4498.2</v>
      </c>
      <c r="P1079" s="105">
        <v>4498.2</v>
      </c>
      <c r="Q1079" t="s">
        <v>880</v>
      </c>
      <c r="R1079">
        <v>1</v>
      </c>
      <c r="S1079" t="s">
        <v>14</v>
      </c>
      <c r="T1079" t="s">
        <v>969</v>
      </c>
      <c r="U1079" t="s">
        <v>15</v>
      </c>
    </row>
    <row r="1080" spans="1:21">
      <c r="A1080" t="s">
        <v>151</v>
      </c>
      <c r="B1080" t="s">
        <v>152</v>
      </c>
      <c r="C1080" t="s">
        <v>153</v>
      </c>
      <c r="D1080" t="s">
        <v>11</v>
      </c>
      <c r="E1080" t="s">
        <v>12</v>
      </c>
      <c r="F1080" t="s">
        <v>13</v>
      </c>
      <c r="I1080">
        <v>1</v>
      </c>
      <c r="K1080" s="69">
        <v>15172.5</v>
      </c>
      <c r="L1080" s="22">
        <v>15627.7</v>
      </c>
      <c r="M1080" s="22"/>
      <c r="N1080" s="33"/>
      <c r="O1080" s="69">
        <v>15627.7</v>
      </c>
      <c r="P1080" s="105">
        <v>15627.7</v>
      </c>
      <c r="Q1080" t="s">
        <v>13</v>
      </c>
      <c r="R1080">
        <v>1</v>
      </c>
      <c r="S1080" t="s">
        <v>14</v>
      </c>
      <c r="T1080" t="s">
        <v>969</v>
      </c>
      <c r="U1080" t="s">
        <v>15</v>
      </c>
    </row>
    <row r="1081" spans="1:21">
      <c r="A1081" t="s">
        <v>151</v>
      </c>
      <c r="B1081" t="s">
        <v>152</v>
      </c>
      <c r="C1081" t="s">
        <v>153</v>
      </c>
      <c r="D1081" t="s">
        <v>11</v>
      </c>
      <c r="E1081" t="s">
        <v>12</v>
      </c>
      <c r="F1081" t="s">
        <v>872</v>
      </c>
      <c r="I1081">
        <v>1</v>
      </c>
      <c r="K1081" s="69">
        <v>4521.5</v>
      </c>
      <c r="L1081" s="22">
        <v>4657.2</v>
      </c>
      <c r="M1081" s="22"/>
      <c r="N1081" s="33"/>
      <c r="O1081" s="69">
        <v>4657.2</v>
      </c>
      <c r="P1081" s="105">
        <v>4657.2</v>
      </c>
      <c r="Q1081" t="s">
        <v>872</v>
      </c>
      <c r="R1081">
        <v>1</v>
      </c>
      <c r="S1081" t="s">
        <v>14</v>
      </c>
      <c r="T1081" t="s">
        <v>969</v>
      </c>
      <c r="U1081" t="s">
        <v>15</v>
      </c>
    </row>
    <row r="1082" spans="1:21">
      <c r="A1082" t="s">
        <v>151</v>
      </c>
      <c r="B1082" t="s">
        <v>152</v>
      </c>
      <c r="C1082" t="s">
        <v>153</v>
      </c>
      <c r="D1082" t="s">
        <v>11</v>
      </c>
      <c r="E1082" t="s">
        <v>12</v>
      </c>
      <c r="F1082" t="s">
        <v>873</v>
      </c>
      <c r="I1082">
        <v>1</v>
      </c>
      <c r="K1082" s="70">
        <v>606.9</v>
      </c>
      <c r="L1082" s="23">
        <v>625.20000000000005</v>
      </c>
      <c r="O1082" s="70">
        <v>625.20000000000005</v>
      </c>
      <c r="P1082" s="105">
        <v>625.20000000000005</v>
      </c>
      <c r="Q1082" t="s">
        <v>873</v>
      </c>
      <c r="R1082">
        <v>1</v>
      </c>
      <c r="S1082" t="s">
        <v>14</v>
      </c>
      <c r="T1082" t="s">
        <v>969</v>
      </c>
      <c r="U1082" t="s">
        <v>15</v>
      </c>
    </row>
    <row r="1083" spans="1:21">
      <c r="A1083" t="s">
        <v>151</v>
      </c>
      <c r="B1083" t="s">
        <v>152</v>
      </c>
      <c r="C1083" t="s">
        <v>153</v>
      </c>
      <c r="D1083" t="s">
        <v>11</v>
      </c>
      <c r="E1083" t="s">
        <v>12</v>
      </c>
      <c r="F1083" t="s">
        <v>874</v>
      </c>
      <c r="I1083">
        <v>1</v>
      </c>
      <c r="K1083" s="70">
        <v>515.9</v>
      </c>
      <c r="L1083" s="23">
        <v>515.9</v>
      </c>
      <c r="O1083" s="70">
        <v>515.9</v>
      </c>
      <c r="P1083" s="105">
        <v>515.9</v>
      </c>
      <c r="Q1083" t="s">
        <v>874</v>
      </c>
      <c r="R1083">
        <v>1</v>
      </c>
      <c r="S1083" t="s">
        <v>14</v>
      </c>
      <c r="T1083" t="s">
        <v>969</v>
      </c>
      <c r="U1083" t="s">
        <v>15</v>
      </c>
    </row>
    <row r="1084" spans="1:21">
      <c r="A1084" t="s">
        <v>151</v>
      </c>
      <c r="B1084" t="s">
        <v>152</v>
      </c>
      <c r="C1084" t="s">
        <v>153</v>
      </c>
      <c r="D1084" t="s">
        <v>11</v>
      </c>
      <c r="E1084" t="s">
        <v>12</v>
      </c>
      <c r="F1084" t="s">
        <v>875</v>
      </c>
      <c r="I1084">
        <v>1</v>
      </c>
      <c r="K1084" s="71">
        <v>157794</v>
      </c>
      <c r="L1084" s="24">
        <v>162528</v>
      </c>
      <c r="M1084" s="24"/>
      <c r="N1084" s="35"/>
      <c r="O1084" s="71">
        <v>162528</v>
      </c>
      <c r="P1084" s="105">
        <v>162528</v>
      </c>
      <c r="Q1084" t="s">
        <v>875</v>
      </c>
      <c r="R1084">
        <v>1</v>
      </c>
      <c r="S1084" t="s">
        <v>14</v>
      </c>
      <c r="T1084" t="s">
        <v>969</v>
      </c>
      <c r="U1084" t="s">
        <v>15</v>
      </c>
    </row>
    <row r="1085" spans="1:21">
      <c r="A1085" t="s">
        <v>151</v>
      </c>
      <c r="B1085" t="s">
        <v>152</v>
      </c>
      <c r="C1085" t="s">
        <v>153</v>
      </c>
      <c r="D1085" t="s">
        <v>11</v>
      </c>
      <c r="E1085" t="s">
        <v>12</v>
      </c>
      <c r="F1085" t="s">
        <v>876</v>
      </c>
      <c r="I1085">
        <v>1</v>
      </c>
      <c r="K1085" s="69">
        <v>5158.7</v>
      </c>
      <c r="L1085" s="22">
        <v>5313.5</v>
      </c>
      <c r="M1085" s="22"/>
      <c r="N1085" s="33"/>
      <c r="O1085" s="69">
        <v>5313.5</v>
      </c>
      <c r="P1085" s="105">
        <v>5313.5</v>
      </c>
      <c r="Q1085" t="s">
        <v>876</v>
      </c>
      <c r="R1085">
        <v>1</v>
      </c>
      <c r="S1085" t="s">
        <v>14</v>
      </c>
      <c r="T1085" t="s">
        <v>969</v>
      </c>
      <c r="U1085" t="s">
        <v>15</v>
      </c>
    </row>
    <row r="1086" spans="1:21">
      <c r="A1086" t="s">
        <v>151</v>
      </c>
      <c r="B1086" t="s">
        <v>152</v>
      </c>
      <c r="C1086" t="s">
        <v>153</v>
      </c>
      <c r="D1086" t="s">
        <v>11</v>
      </c>
      <c r="E1086" t="s">
        <v>12</v>
      </c>
      <c r="F1086" t="s">
        <v>877</v>
      </c>
      <c r="I1086">
        <v>1</v>
      </c>
      <c r="K1086" s="69">
        <v>2427.6</v>
      </c>
      <c r="L1086" s="22">
        <v>2500.5</v>
      </c>
      <c r="M1086" s="22"/>
      <c r="N1086" s="33"/>
      <c r="O1086" s="69">
        <v>2500.5</v>
      </c>
      <c r="P1086" s="105">
        <v>2500.5</v>
      </c>
      <c r="Q1086" t="s">
        <v>877</v>
      </c>
      <c r="R1086">
        <v>1</v>
      </c>
      <c r="S1086" t="s">
        <v>14</v>
      </c>
      <c r="T1086" t="s">
        <v>969</v>
      </c>
      <c r="U1086" t="s">
        <v>15</v>
      </c>
    </row>
    <row r="1087" spans="1:21">
      <c r="A1087" t="s">
        <v>151</v>
      </c>
      <c r="B1087" t="s">
        <v>152</v>
      </c>
      <c r="C1087" t="s">
        <v>153</v>
      </c>
      <c r="D1087" t="s">
        <v>11</v>
      </c>
      <c r="E1087" t="s">
        <v>12</v>
      </c>
      <c r="F1087" t="s">
        <v>965</v>
      </c>
      <c r="I1087">
        <v>1</v>
      </c>
      <c r="K1087" s="69"/>
      <c r="L1087" s="22">
        <v>36881.4</v>
      </c>
      <c r="M1087" s="22"/>
      <c r="N1087" s="33"/>
      <c r="O1087" s="69">
        <v>36881.4</v>
      </c>
      <c r="P1087" s="105">
        <v>36881.4</v>
      </c>
      <c r="Q1087" t="s">
        <v>965</v>
      </c>
      <c r="R1087">
        <v>1</v>
      </c>
      <c r="S1087" t="s">
        <v>14</v>
      </c>
      <c r="T1087" t="s">
        <v>970</v>
      </c>
      <c r="U1087" t="s">
        <v>15</v>
      </c>
    </row>
    <row r="1088" spans="1:21">
      <c r="A1088" t="s">
        <v>151</v>
      </c>
      <c r="B1088" t="s">
        <v>152</v>
      </c>
      <c r="C1088" t="s">
        <v>153</v>
      </c>
      <c r="D1088" t="s">
        <v>11</v>
      </c>
      <c r="E1088" t="s">
        <v>12</v>
      </c>
      <c r="F1088" t="s">
        <v>878</v>
      </c>
      <c r="I1088">
        <v>1</v>
      </c>
      <c r="K1088" s="69">
        <v>6069</v>
      </c>
      <c r="L1088" s="22">
        <v>6251.1</v>
      </c>
      <c r="M1088" s="22"/>
      <c r="N1088" s="33"/>
      <c r="O1088" s="69">
        <v>6251.1</v>
      </c>
      <c r="P1088" s="105">
        <v>6251.1</v>
      </c>
      <c r="Q1088" t="s">
        <v>878</v>
      </c>
      <c r="R1088">
        <v>1</v>
      </c>
      <c r="S1088" t="s">
        <v>14</v>
      </c>
      <c r="T1088" t="s">
        <v>969</v>
      </c>
      <c r="U1088" t="s">
        <v>15</v>
      </c>
    </row>
    <row r="1089" spans="1:22">
      <c r="A1089" t="s">
        <v>151</v>
      </c>
      <c r="B1089" t="s">
        <v>152</v>
      </c>
      <c r="C1089" t="s">
        <v>153</v>
      </c>
      <c r="D1089" t="s">
        <v>11</v>
      </c>
      <c r="E1089" t="s">
        <v>12</v>
      </c>
      <c r="F1089" t="s">
        <v>879</v>
      </c>
      <c r="I1089">
        <v>1</v>
      </c>
      <c r="K1089" s="69">
        <v>1638.7</v>
      </c>
      <c r="L1089" s="22">
        <v>1687.9</v>
      </c>
      <c r="M1089" s="22"/>
      <c r="N1089" s="33"/>
      <c r="O1089" s="69">
        <v>1687.9</v>
      </c>
      <c r="P1089" s="105">
        <v>1687.9</v>
      </c>
      <c r="Q1089" t="s">
        <v>879</v>
      </c>
      <c r="R1089">
        <v>1</v>
      </c>
      <c r="S1089" t="s">
        <v>14</v>
      </c>
      <c r="T1089" t="s">
        <v>969</v>
      </c>
      <c r="U1089" t="s">
        <v>15</v>
      </c>
    </row>
    <row r="1090" spans="1:22">
      <c r="A1090" t="s">
        <v>151</v>
      </c>
      <c r="B1090" t="s">
        <v>152</v>
      </c>
      <c r="C1090" t="s">
        <v>153</v>
      </c>
      <c r="D1090" t="s">
        <v>11</v>
      </c>
      <c r="E1090" t="s">
        <v>12</v>
      </c>
      <c r="F1090" t="s">
        <v>880</v>
      </c>
      <c r="I1090">
        <v>1</v>
      </c>
      <c r="K1090" s="69">
        <v>5947.7</v>
      </c>
      <c r="L1090" s="22">
        <v>5947.7</v>
      </c>
      <c r="M1090" s="22"/>
      <c r="N1090" s="33"/>
      <c r="O1090" s="69">
        <v>5947.7</v>
      </c>
      <c r="P1090" s="105">
        <v>5947.7</v>
      </c>
      <c r="Q1090" t="s">
        <v>880</v>
      </c>
      <c r="R1090">
        <v>1</v>
      </c>
      <c r="S1090" t="s">
        <v>14</v>
      </c>
      <c r="T1090" t="s">
        <v>969</v>
      </c>
      <c r="U1090" t="s">
        <v>15</v>
      </c>
    </row>
    <row r="1091" spans="1:22">
      <c r="A1091" s="5" t="s">
        <v>900</v>
      </c>
      <c r="B1091" s="5" t="s">
        <v>899</v>
      </c>
      <c r="C1091" s="5" t="s">
        <v>971</v>
      </c>
      <c r="D1091" s="5" t="s">
        <v>11</v>
      </c>
      <c r="E1091" s="5" t="s">
        <v>12</v>
      </c>
      <c r="F1091" s="5" t="s">
        <v>13</v>
      </c>
      <c r="G1091" s="5"/>
      <c r="H1091" s="5"/>
      <c r="I1091" s="5">
        <v>1</v>
      </c>
      <c r="J1091" s="5"/>
      <c r="K1091" s="75"/>
      <c r="L1091" s="29">
        <v>13500</v>
      </c>
      <c r="M1091" s="29"/>
      <c r="N1091" s="40"/>
      <c r="O1091" s="75">
        <v>13500</v>
      </c>
      <c r="P1091" s="107">
        <v>13500</v>
      </c>
      <c r="Q1091" s="5" t="s">
        <v>13</v>
      </c>
      <c r="R1091" s="5">
        <v>1</v>
      </c>
      <c r="S1091" s="5" t="s">
        <v>14</v>
      </c>
      <c r="T1091" s="5" t="s">
        <v>973</v>
      </c>
      <c r="U1091" s="5" t="s">
        <v>15</v>
      </c>
      <c r="V1091" s="5"/>
    </row>
    <row r="1092" spans="1:22">
      <c r="A1092" s="5" t="s">
        <v>900</v>
      </c>
      <c r="B1092" s="5" t="s">
        <v>899</v>
      </c>
      <c r="C1092" s="5" t="s">
        <v>971</v>
      </c>
      <c r="D1092" s="5" t="s">
        <v>11</v>
      </c>
      <c r="E1092" s="5" t="s">
        <v>12</v>
      </c>
      <c r="F1092" s="5" t="s">
        <v>872</v>
      </c>
      <c r="G1092" s="5"/>
      <c r="H1092" s="5"/>
      <c r="I1092" s="5">
        <v>1</v>
      </c>
      <c r="J1092" s="5"/>
      <c r="K1092" s="75"/>
      <c r="L1092" s="29">
        <v>3725</v>
      </c>
      <c r="M1092" s="29"/>
      <c r="N1092" s="40"/>
      <c r="O1092" s="75">
        <v>3725</v>
      </c>
      <c r="P1092" s="107">
        <v>3725</v>
      </c>
      <c r="Q1092" s="5" t="s">
        <v>872</v>
      </c>
      <c r="R1092" s="5">
        <v>1</v>
      </c>
      <c r="S1092" s="5" t="s">
        <v>14</v>
      </c>
      <c r="T1092" s="5" t="s">
        <v>973</v>
      </c>
      <c r="U1092" s="5" t="s">
        <v>15</v>
      </c>
      <c r="V1092" s="5"/>
    </row>
    <row r="1093" spans="1:22">
      <c r="A1093" s="5" t="s">
        <v>900</v>
      </c>
      <c r="B1093" s="5" t="s">
        <v>899</v>
      </c>
      <c r="C1093" s="5" t="s">
        <v>971</v>
      </c>
      <c r="D1093" s="5" t="s">
        <v>11</v>
      </c>
      <c r="E1093" s="5" t="s">
        <v>12</v>
      </c>
      <c r="F1093" s="5" t="s">
        <v>873</v>
      </c>
      <c r="G1093" s="5"/>
      <c r="H1093" s="5"/>
      <c r="I1093" s="5">
        <v>1</v>
      </c>
      <c r="J1093" s="5"/>
      <c r="K1093" s="76"/>
      <c r="L1093" s="28">
        <v>500</v>
      </c>
      <c r="M1093" s="28"/>
      <c r="N1093" s="39"/>
      <c r="O1093" s="76">
        <v>500</v>
      </c>
      <c r="P1093" s="107">
        <v>500</v>
      </c>
      <c r="Q1093" s="5" t="s">
        <v>873</v>
      </c>
      <c r="R1093" s="5">
        <v>1</v>
      </c>
      <c r="S1093" s="5" t="s">
        <v>14</v>
      </c>
      <c r="T1093" s="5" t="s">
        <v>973</v>
      </c>
      <c r="U1093" s="5" t="s">
        <v>15</v>
      </c>
      <c r="V1093" s="5"/>
    </row>
    <row r="1094" spans="1:22">
      <c r="A1094" s="5" t="s">
        <v>900</v>
      </c>
      <c r="B1094" s="5" t="s">
        <v>899</v>
      </c>
      <c r="C1094" s="5" t="s">
        <v>971</v>
      </c>
      <c r="D1094" s="5" t="s">
        <v>11</v>
      </c>
      <c r="E1094" s="5" t="s">
        <v>12</v>
      </c>
      <c r="F1094" s="5" t="s">
        <v>874</v>
      </c>
      <c r="G1094" s="5"/>
      <c r="H1094" s="5"/>
      <c r="I1094" s="5">
        <v>1</v>
      </c>
      <c r="J1094" s="5"/>
      <c r="K1094" s="76"/>
      <c r="L1094" s="28">
        <v>400</v>
      </c>
      <c r="M1094" s="28"/>
      <c r="N1094" s="39"/>
      <c r="O1094" s="76">
        <v>400</v>
      </c>
      <c r="P1094" s="107">
        <v>400</v>
      </c>
      <c r="Q1094" s="5" t="s">
        <v>874</v>
      </c>
      <c r="R1094" s="5">
        <v>1</v>
      </c>
      <c r="S1094" s="5" t="s">
        <v>14</v>
      </c>
      <c r="T1094" s="5" t="s">
        <v>973</v>
      </c>
      <c r="U1094" s="5" t="s">
        <v>15</v>
      </c>
      <c r="V1094" s="5"/>
    </row>
    <row r="1095" spans="1:22">
      <c r="A1095" s="5" t="s">
        <v>900</v>
      </c>
      <c r="B1095" s="5" t="s">
        <v>899</v>
      </c>
      <c r="C1095" s="5" t="s">
        <v>971</v>
      </c>
      <c r="D1095" s="5" t="s">
        <v>11</v>
      </c>
      <c r="E1095" s="5" t="s">
        <v>12</v>
      </c>
      <c r="F1095" s="5" t="s">
        <v>875</v>
      </c>
      <c r="G1095" s="5"/>
      <c r="H1095" s="5"/>
      <c r="I1095" s="5">
        <v>1</v>
      </c>
      <c r="J1095" s="5"/>
      <c r="K1095" s="77"/>
      <c r="L1095" s="30">
        <v>150000</v>
      </c>
      <c r="M1095" s="30"/>
      <c r="N1095" s="41"/>
      <c r="O1095" s="77">
        <v>150000</v>
      </c>
      <c r="P1095" s="107">
        <v>150000</v>
      </c>
      <c r="Q1095" s="5" t="s">
        <v>875</v>
      </c>
      <c r="R1095" s="5">
        <v>1</v>
      </c>
      <c r="S1095" s="5" t="s">
        <v>14</v>
      </c>
      <c r="T1095" s="5" t="s">
        <v>973</v>
      </c>
      <c r="U1095" s="5" t="s">
        <v>15</v>
      </c>
      <c r="V1095" s="5"/>
    </row>
    <row r="1096" spans="1:22">
      <c r="A1096" s="5" t="s">
        <v>900</v>
      </c>
      <c r="B1096" s="5" t="s">
        <v>899</v>
      </c>
      <c r="C1096" s="5" t="s">
        <v>971</v>
      </c>
      <c r="D1096" s="5" t="s">
        <v>11</v>
      </c>
      <c r="E1096" s="5" t="s">
        <v>12</v>
      </c>
      <c r="F1096" s="5" t="s">
        <v>876</v>
      </c>
      <c r="G1096" s="5"/>
      <c r="H1096" s="5"/>
      <c r="I1096" s="5">
        <v>1</v>
      </c>
      <c r="J1096" s="5"/>
      <c r="K1096" s="75"/>
      <c r="L1096" s="29">
        <v>4000</v>
      </c>
      <c r="M1096" s="29"/>
      <c r="N1096" s="40"/>
      <c r="O1096" s="75">
        <v>4000</v>
      </c>
      <c r="P1096" s="107">
        <v>4000</v>
      </c>
      <c r="Q1096" s="5" t="s">
        <v>876</v>
      </c>
      <c r="R1096" s="5">
        <v>1</v>
      </c>
      <c r="S1096" s="5" t="s">
        <v>14</v>
      </c>
      <c r="T1096" s="5" t="s">
        <v>973</v>
      </c>
      <c r="U1096" s="5" t="s">
        <v>15</v>
      </c>
      <c r="V1096" s="5"/>
    </row>
    <row r="1097" spans="1:22">
      <c r="A1097" s="5" t="s">
        <v>900</v>
      </c>
      <c r="B1097" s="5" t="s">
        <v>899</v>
      </c>
      <c r="C1097" s="5" t="s">
        <v>971</v>
      </c>
      <c r="D1097" s="5" t="s">
        <v>11</v>
      </c>
      <c r="E1097" s="5" t="s">
        <v>12</v>
      </c>
      <c r="F1097" s="5" t="s">
        <v>877</v>
      </c>
      <c r="G1097" s="5"/>
      <c r="H1097" s="5"/>
      <c r="I1097" s="5">
        <v>1</v>
      </c>
      <c r="J1097" s="5"/>
      <c r="K1097" s="75"/>
      <c r="L1097" s="29">
        <v>2075</v>
      </c>
      <c r="M1097" s="29"/>
      <c r="N1097" s="40"/>
      <c r="O1097" s="75">
        <v>2075</v>
      </c>
      <c r="P1097" s="107">
        <v>2075</v>
      </c>
      <c r="Q1097" s="5" t="s">
        <v>877</v>
      </c>
      <c r="R1097" s="5">
        <v>1</v>
      </c>
      <c r="S1097" s="5" t="s">
        <v>14</v>
      </c>
      <c r="T1097" s="5" t="s">
        <v>973</v>
      </c>
      <c r="U1097" s="5" t="s">
        <v>15</v>
      </c>
      <c r="V1097" s="5"/>
    </row>
    <row r="1098" spans="1:22">
      <c r="A1098" s="5" t="s">
        <v>900</v>
      </c>
      <c r="B1098" s="5" t="s">
        <v>899</v>
      </c>
      <c r="C1098" s="5" t="s">
        <v>971</v>
      </c>
      <c r="D1098" s="5" t="s">
        <v>11</v>
      </c>
      <c r="E1098" s="5" t="s">
        <v>12</v>
      </c>
      <c r="F1098" s="5" t="s">
        <v>965</v>
      </c>
      <c r="G1098" s="5"/>
      <c r="H1098" s="5"/>
      <c r="I1098" s="5">
        <v>1</v>
      </c>
      <c r="J1098" s="5"/>
      <c r="K1098" s="75"/>
      <c r="L1098" s="29">
        <v>29500</v>
      </c>
      <c r="M1098" s="29"/>
      <c r="N1098" s="40"/>
      <c r="O1098" s="75">
        <v>29500</v>
      </c>
      <c r="P1098" s="107">
        <v>29500</v>
      </c>
      <c r="Q1098" s="5" t="s">
        <v>965</v>
      </c>
      <c r="R1098" s="5">
        <v>1</v>
      </c>
      <c r="S1098" s="5" t="s">
        <v>14</v>
      </c>
      <c r="T1098" s="5" t="s">
        <v>973</v>
      </c>
      <c r="U1098" s="5" t="s">
        <v>15</v>
      </c>
      <c r="V1098" s="5"/>
    </row>
    <row r="1099" spans="1:22">
      <c r="A1099" s="5" t="s">
        <v>900</v>
      </c>
      <c r="B1099" s="5" t="s">
        <v>899</v>
      </c>
      <c r="C1099" s="5" t="s">
        <v>971</v>
      </c>
      <c r="D1099" s="5" t="s">
        <v>11</v>
      </c>
      <c r="E1099" s="5" t="s">
        <v>12</v>
      </c>
      <c r="F1099" s="5" t="s">
        <v>878</v>
      </c>
      <c r="G1099" s="5"/>
      <c r="H1099" s="5"/>
      <c r="I1099" s="5">
        <v>1</v>
      </c>
      <c r="J1099" s="5"/>
      <c r="K1099" s="75"/>
      <c r="L1099" s="29">
        <v>4500</v>
      </c>
      <c r="M1099" s="29"/>
      <c r="N1099" s="40"/>
      <c r="O1099" s="75">
        <v>4500</v>
      </c>
      <c r="P1099" s="107">
        <v>4500</v>
      </c>
      <c r="Q1099" s="5" t="s">
        <v>878</v>
      </c>
      <c r="R1099" s="5">
        <v>1</v>
      </c>
      <c r="S1099" s="5" t="s">
        <v>14</v>
      </c>
      <c r="T1099" s="5" t="s">
        <v>973</v>
      </c>
      <c r="U1099" s="5" t="s">
        <v>15</v>
      </c>
      <c r="V1099" s="5"/>
    </row>
    <row r="1100" spans="1:22">
      <c r="A1100" s="5" t="s">
        <v>900</v>
      </c>
      <c r="B1100" s="5" t="s">
        <v>899</v>
      </c>
      <c r="C1100" s="5" t="s">
        <v>971</v>
      </c>
      <c r="D1100" s="5" t="s">
        <v>11</v>
      </c>
      <c r="E1100" s="5" t="s">
        <v>12</v>
      </c>
      <c r="F1100" s="5" t="s">
        <v>879</v>
      </c>
      <c r="G1100" s="5"/>
      <c r="H1100" s="5"/>
      <c r="I1100" s="5">
        <v>1</v>
      </c>
      <c r="J1100" s="5"/>
      <c r="K1100" s="75"/>
      <c r="L1100" s="29">
        <v>1400</v>
      </c>
      <c r="M1100" s="29"/>
      <c r="N1100" s="40"/>
      <c r="O1100" s="75">
        <v>1400</v>
      </c>
      <c r="P1100" s="107">
        <v>1400</v>
      </c>
      <c r="Q1100" s="5" t="s">
        <v>879</v>
      </c>
      <c r="R1100" s="5">
        <v>1</v>
      </c>
      <c r="S1100" s="5" t="s">
        <v>14</v>
      </c>
      <c r="T1100" s="5" t="s">
        <v>973</v>
      </c>
      <c r="U1100" s="5" t="s">
        <v>15</v>
      </c>
      <c r="V1100" s="5"/>
    </row>
    <row r="1101" spans="1:22">
      <c r="A1101" s="5" t="s">
        <v>900</v>
      </c>
      <c r="B1101" s="5" t="s">
        <v>899</v>
      </c>
      <c r="C1101" s="5" t="s">
        <v>971</v>
      </c>
      <c r="D1101" s="5" t="s">
        <v>11</v>
      </c>
      <c r="E1101" s="5" t="s">
        <v>12</v>
      </c>
      <c r="F1101" s="5" t="s">
        <v>880</v>
      </c>
      <c r="G1101" s="5"/>
      <c r="H1101" s="5"/>
      <c r="I1101" s="5">
        <v>1</v>
      </c>
      <c r="J1101" s="5"/>
      <c r="K1101" s="75"/>
      <c r="L1101" s="29">
        <v>7000</v>
      </c>
      <c r="M1101" s="29"/>
      <c r="N1101" s="40"/>
      <c r="O1101" s="75">
        <v>7000</v>
      </c>
      <c r="P1101" s="107">
        <v>7000</v>
      </c>
      <c r="Q1101" s="5" t="s">
        <v>880</v>
      </c>
      <c r="R1101" s="5">
        <v>1</v>
      </c>
      <c r="S1101" s="5" t="s">
        <v>14</v>
      </c>
      <c r="T1101" s="5" t="s">
        <v>973</v>
      </c>
      <c r="U1101" s="5" t="s">
        <v>15</v>
      </c>
      <c r="V1101" s="5"/>
    </row>
    <row r="1102" spans="1:22">
      <c r="A1102" s="5" t="s">
        <v>903</v>
      </c>
      <c r="B1102" s="5" t="s">
        <v>902</v>
      </c>
      <c r="C1102" s="5" t="s">
        <v>975</v>
      </c>
      <c r="D1102" s="5" t="s">
        <v>11</v>
      </c>
      <c r="E1102" s="5" t="s">
        <v>12</v>
      </c>
      <c r="F1102" s="5" t="s">
        <v>13</v>
      </c>
      <c r="G1102" s="5"/>
      <c r="H1102" s="5"/>
      <c r="I1102" s="5">
        <v>1</v>
      </c>
      <c r="J1102" s="5"/>
      <c r="K1102" s="75"/>
      <c r="L1102" s="29">
        <v>13500</v>
      </c>
      <c r="M1102" s="29"/>
      <c r="N1102" s="40"/>
      <c r="O1102" s="75">
        <v>13500</v>
      </c>
      <c r="P1102" s="107">
        <v>13500</v>
      </c>
      <c r="Q1102" s="5" t="s">
        <v>13</v>
      </c>
      <c r="R1102" s="5">
        <v>1</v>
      </c>
      <c r="S1102" s="5" t="s">
        <v>14</v>
      </c>
      <c r="T1102" s="5" t="s">
        <v>973</v>
      </c>
      <c r="U1102" s="5" t="s">
        <v>15</v>
      </c>
      <c r="V1102" s="5"/>
    </row>
    <row r="1103" spans="1:22">
      <c r="A1103" s="5" t="s">
        <v>903</v>
      </c>
      <c r="B1103" s="5" t="s">
        <v>902</v>
      </c>
      <c r="C1103" s="5" t="s">
        <v>975</v>
      </c>
      <c r="D1103" s="5" t="s">
        <v>11</v>
      </c>
      <c r="E1103" s="5" t="s">
        <v>12</v>
      </c>
      <c r="F1103" s="5" t="s">
        <v>872</v>
      </c>
      <c r="G1103" s="5"/>
      <c r="H1103" s="5"/>
      <c r="I1103" s="5">
        <v>1</v>
      </c>
      <c r="J1103" s="5"/>
      <c r="K1103" s="75"/>
      <c r="L1103" s="29">
        <v>3725</v>
      </c>
      <c r="M1103" s="29"/>
      <c r="N1103" s="40"/>
      <c r="O1103" s="75">
        <v>3725</v>
      </c>
      <c r="P1103" s="107">
        <v>3725</v>
      </c>
      <c r="Q1103" s="5" t="s">
        <v>872</v>
      </c>
      <c r="R1103" s="5">
        <v>1</v>
      </c>
      <c r="S1103" s="5" t="s">
        <v>14</v>
      </c>
      <c r="T1103" s="5" t="s">
        <v>973</v>
      </c>
      <c r="U1103" s="5" t="s">
        <v>15</v>
      </c>
      <c r="V1103" s="5"/>
    </row>
    <row r="1104" spans="1:22">
      <c r="A1104" s="5" t="s">
        <v>903</v>
      </c>
      <c r="B1104" s="5" t="s">
        <v>902</v>
      </c>
      <c r="C1104" s="5" t="s">
        <v>975</v>
      </c>
      <c r="D1104" s="5" t="s">
        <v>11</v>
      </c>
      <c r="E1104" s="5" t="s">
        <v>12</v>
      </c>
      <c r="F1104" s="5" t="s">
        <v>873</v>
      </c>
      <c r="G1104" s="5"/>
      <c r="H1104" s="5"/>
      <c r="I1104" s="5">
        <v>1</v>
      </c>
      <c r="J1104" s="5"/>
      <c r="K1104" s="76"/>
      <c r="L1104" s="28">
        <v>500</v>
      </c>
      <c r="M1104" s="28"/>
      <c r="N1104" s="39"/>
      <c r="O1104" s="76">
        <v>500</v>
      </c>
      <c r="P1104" s="107">
        <v>500</v>
      </c>
      <c r="Q1104" s="5" t="s">
        <v>873</v>
      </c>
      <c r="R1104" s="5">
        <v>1</v>
      </c>
      <c r="S1104" s="5" t="s">
        <v>14</v>
      </c>
      <c r="T1104" s="5" t="s">
        <v>973</v>
      </c>
      <c r="U1104" s="5" t="s">
        <v>15</v>
      </c>
      <c r="V1104" s="5"/>
    </row>
    <row r="1105" spans="1:22">
      <c r="A1105" s="5" t="s">
        <v>903</v>
      </c>
      <c r="B1105" s="5" t="s">
        <v>902</v>
      </c>
      <c r="C1105" s="5" t="s">
        <v>975</v>
      </c>
      <c r="D1105" s="5" t="s">
        <v>11</v>
      </c>
      <c r="E1105" s="5" t="s">
        <v>12</v>
      </c>
      <c r="F1105" s="5" t="s">
        <v>874</v>
      </c>
      <c r="G1105" s="5"/>
      <c r="H1105" s="5"/>
      <c r="I1105" s="5">
        <v>1</v>
      </c>
      <c r="J1105" s="5"/>
      <c r="K1105" s="76"/>
      <c r="L1105" s="28">
        <v>400</v>
      </c>
      <c r="M1105" s="28"/>
      <c r="N1105" s="39"/>
      <c r="O1105" s="76">
        <v>400</v>
      </c>
      <c r="P1105" s="107">
        <v>400</v>
      </c>
      <c r="Q1105" s="5" t="s">
        <v>874</v>
      </c>
      <c r="R1105" s="5">
        <v>1</v>
      </c>
      <c r="S1105" s="5" t="s">
        <v>14</v>
      </c>
      <c r="T1105" s="5" t="s">
        <v>973</v>
      </c>
      <c r="U1105" s="5" t="s">
        <v>15</v>
      </c>
      <c r="V1105" s="5"/>
    </row>
    <row r="1106" spans="1:22">
      <c r="A1106" s="5" t="s">
        <v>903</v>
      </c>
      <c r="B1106" s="5" t="s">
        <v>902</v>
      </c>
      <c r="C1106" s="5" t="s">
        <v>975</v>
      </c>
      <c r="D1106" s="5" t="s">
        <v>11</v>
      </c>
      <c r="E1106" s="5" t="s">
        <v>12</v>
      </c>
      <c r="F1106" s="5" t="s">
        <v>875</v>
      </c>
      <c r="G1106" s="5"/>
      <c r="H1106" s="5"/>
      <c r="I1106" s="5">
        <v>1</v>
      </c>
      <c r="J1106" s="5"/>
      <c r="K1106" s="77"/>
      <c r="L1106" s="30">
        <v>150000</v>
      </c>
      <c r="M1106" s="30"/>
      <c r="N1106" s="41"/>
      <c r="O1106" s="77">
        <v>150000</v>
      </c>
      <c r="P1106" s="107">
        <v>150000</v>
      </c>
      <c r="Q1106" s="5" t="s">
        <v>875</v>
      </c>
      <c r="R1106" s="5">
        <v>1</v>
      </c>
      <c r="S1106" s="5" t="s">
        <v>14</v>
      </c>
      <c r="T1106" s="5" t="s">
        <v>973</v>
      </c>
      <c r="U1106" s="5" t="s">
        <v>15</v>
      </c>
      <c r="V1106" s="5"/>
    </row>
    <row r="1107" spans="1:22">
      <c r="A1107" s="5" t="s">
        <v>903</v>
      </c>
      <c r="B1107" s="5" t="s">
        <v>902</v>
      </c>
      <c r="C1107" s="5" t="s">
        <v>975</v>
      </c>
      <c r="D1107" s="5" t="s">
        <v>11</v>
      </c>
      <c r="E1107" s="5" t="s">
        <v>12</v>
      </c>
      <c r="F1107" s="5" t="s">
        <v>876</v>
      </c>
      <c r="G1107" s="5"/>
      <c r="H1107" s="5"/>
      <c r="I1107" s="5">
        <v>1</v>
      </c>
      <c r="J1107" s="5"/>
      <c r="K1107" s="75"/>
      <c r="L1107" s="29">
        <v>4000</v>
      </c>
      <c r="M1107" s="29"/>
      <c r="N1107" s="40"/>
      <c r="O1107" s="75">
        <v>4000</v>
      </c>
      <c r="P1107" s="107">
        <v>4000</v>
      </c>
      <c r="Q1107" s="5" t="s">
        <v>876</v>
      </c>
      <c r="R1107" s="5">
        <v>1</v>
      </c>
      <c r="S1107" s="5" t="s">
        <v>14</v>
      </c>
      <c r="T1107" s="5" t="s">
        <v>973</v>
      </c>
      <c r="U1107" s="5" t="s">
        <v>15</v>
      </c>
      <c r="V1107" s="5"/>
    </row>
    <row r="1108" spans="1:22">
      <c r="A1108" s="5" t="s">
        <v>903</v>
      </c>
      <c r="B1108" s="5" t="s">
        <v>902</v>
      </c>
      <c r="C1108" s="5" t="s">
        <v>975</v>
      </c>
      <c r="D1108" s="5" t="s">
        <v>11</v>
      </c>
      <c r="E1108" s="5" t="s">
        <v>12</v>
      </c>
      <c r="F1108" s="5" t="s">
        <v>877</v>
      </c>
      <c r="G1108" s="5"/>
      <c r="H1108" s="5"/>
      <c r="I1108" s="5">
        <v>1</v>
      </c>
      <c r="J1108" s="5"/>
      <c r="K1108" s="75"/>
      <c r="L1108" s="29">
        <v>2075</v>
      </c>
      <c r="M1108" s="29"/>
      <c r="N1108" s="40"/>
      <c r="O1108" s="75">
        <v>2075</v>
      </c>
      <c r="P1108" s="107">
        <v>2075</v>
      </c>
      <c r="Q1108" s="5" t="s">
        <v>877</v>
      </c>
      <c r="R1108" s="5">
        <v>1</v>
      </c>
      <c r="S1108" s="5" t="s">
        <v>14</v>
      </c>
      <c r="T1108" s="5" t="s">
        <v>973</v>
      </c>
      <c r="U1108" s="5" t="s">
        <v>15</v>
      </c>
      <c r="V1108" s="5"/>
    </row>
    <row r="1109" spans="1:22">
      <c r="A1109" s="5" t="s">
        <v>903</v>
      </c>
      <c r="B1109" s="5" t="s">
        <v>902</v>
      </c>
      <c r="C1109" s="5" t="s">
        <v>975</v>
      </c>
      <c r="D1109" s="5" t="s">
        <v>11</v>
      </c>
      <c r="E1109" s="5" t="s">
        <v>12</v>
      </c>
      <c r="F1109" s="5" t="s">
        <v>965</v>
      </c>
      <c r="G1109" s="5"/>
      <c r="H1109" s="5"/>
      <c r="I1109" s="5">
        <v>1</v>
      </c>
      <c r="J1109" s="5"/>
      <c r="K1109" s="75"/>
      <c r="L1109" s="29">
        <v>29500</v>
      </c>
      <c r="M1109" s="29"/>
      <c r="N1109" s="40"/>
      <c r="O1109" s="75">
        <v>29500</v>
      </c>
      <c r="P1109" s="107">
        <v>29500</v>
      </c>
      <c r="Q1109" s="5" t="s">
        <v>965</v>
      </c>
      <c r="R1109" s="5">
        <v>1</v>
      </c>
      <c r="S1109" s="5" t="s">
        <v>14</v>
      </c>
      <c r="T1109" s="5" t="s">
        <v>973</v>
      </c>
      <c r="U1109" s="5" t="s">
        <v>15</v>
      </c>
      <c r="V1109" s="5"/>
    </row>
    <row r="1110" spans="1:22">
      <c r="A1110" s="5" t="s">
        <v>903</v>
      </c>
      <c r="B1110" s="5" t="s">
        <v>902</v>
      </c>
      <c r="C1110" s="5" t="s">
        <v>975</v>
      </c>
      <c r="D1110" s="5" t="s">
        <v>11</v>
      </c>
      <c r="E1110" s="5" t="s">
        <v>12</v>
      </c>
      <c r="F1110" s="5" t="s">
        <v>878</v>
      </c>
      <c r="G1110" s="5"/>
      <c r="H1110" s="5"/>
      <c r="I1110" s="5">
        <v>1</v>
      </c>
      <c r="J1110" s="5"/>
      <c r="K1110" s="75"/>
      <c r="L1110" s="29">
        <v>4500</v>
      </c>
      <c r="M1110" s="29"/>
      <c r="N1110" s="40"/>
      <c r="O1110" s="75">
        <v>4500</v>
      </c>
      <c r="P1110" s="107">
        <v>4500</v>
      </c>
      <c r="Q1110" s="5" t="s">
        <v>878</v>
      </c>
      <c r="R1110" s="5">
        <v>1</v>
      </c>
      <c r="S1110" s="5" t="s">
        <v>14</v>
      </c>
      <c r="T1110" s="5" t="s">
        <v>973</v>
      </c>
      <c r="U1110" s="5" t="s">
        <v>15</v>
      </c>
      <c r="V1110" s="5"/>
    </row>
    <row r="1111" spans="1:22">
      <c r="A1111" s="5" t="s">
        <v>903</v>
      </c>
      <c r="B1111" s="5" t="s">
        <v>902</v>
      </c>
      <c r="C1111" s="5" t="s">
        <v>975</v>
      </c>
      <c r="D1111" s="5" t="s">
        <v>11</v>
      </c>
      <c r="E1111" s="5" t="s">
        <v>12</v>
      </c>
      <c r="F1111" s="5" t="s">
        <v>879</v>
      </c>
      <c r="G1111" s="5"/>
      <c r="H1111" s="5"/>
      <c r="I1111" s="5">
        <v>1</v>
      </c>
      <c r="J1111" s="5"/>
      <c r="K1111" s="75"/>
      <c r="L1111" s="29">
        <v>1400</v>
      </c>
      <c r="M1111" s="29"/>
      <c r="N1111" s="40"/>
      <c r="O1111" s="75">
        <v>1400</v>
      </c>
      <c r="P1111" s="107">
        <v>1400</v>
      </c>
      <c r="Q1111" s="5" t="s">
        <v>879</v>
      </c>
      <c r="R1111" s="5">
        <v>1</v>
      </c>
      <c r="S1111" s="5" t="s">
        <v>14</v>
      </c>
      <c r="T1111" s="5" t="s">
        <v>973</v>
      </c>
      <c r="U1111" s="5" t="s">
        <v>15</v>
      </c>
      <c r="V1111" s="5"/>
    </row>
    <row r="1112" spans="1:22">
      <c r="A1112" s="5" t="s">
        <v>903</v>
      </c>
      <c r="B1112" s="5" t="s">
        <v>902</v>
      </c>
      <c r="C1112" s="5" t="s">
        <v>975</v>
      </c>
      <c r="D1112" s="5" t="s">
        <v>11</v>
      </c>
      <c r="E1112" s="5" t="s">
        <v>12</v>
      </c>
      <c r="F1112" s="5" t="s">
        <v>880</v>
      </c>
      <c r="G1112" s="5"/>
      <c r="H1112" s="5"/>
      <c r="I1112" s="5">
        <v>1</v>
      </c>
      <c r="J1112" s="5"/>
      <c r="K1112" s="75"/>
      <c r="L1112" s="29">
        <v>7000</v>
      </c>
      <c r="M1112" s="29"/>
      <c r="N1112" s="40"/>
      <c r="O1112" s="75">
        <v>7000</v>
      </c>
      <c r="P1112" s="107">
        <v>7000</v>
      </c>
      <c r="Q1112" s="5" t="s">
        <v>880</v>
      </c>
      <c r="R1112" s="5">
        <v>1</v>
      </c>
      <c r="S1112" s="5" t="s">
        <v>14</v>
      </c>
      <c r="T1112" s="5" t="s">
        <v>973</v>
      </c>
      <c r="U1112" s="5" t="s">
        <v>15</v>
      </c>
      <c r="V1112" s="5"/>
    </row>
    <row r="1113" spans="1:22">
      <c r="A1113" s="5" t="s">
        <v>896</v>
      </c>
      <c r="B1113" s="5" t="s">
        <v>895</v>
      </c>
      <c r="C1113" s="5" t="s">
        <v>976</v>
      </c>
      <c r="D1113" s="5" t="s">
        <v>11</v>
      </c>
      <c r="E1113" s="5" t="s">
        <v>12</v>
      </c>
      <c r="F1113" s="5" t="s">
        <v>13</v>
      </c>
      <c r="G1113" s="5"/>
      <c r="H1113" s="5"/>
      <c r="I1113" s="5">
        <v>1</v>
      </c>
      <c r="J1113" s="5"/>
      <c r="K1113" s="75"/>
      <c r="L1113" s="29">
        <v>2586.6</v>
      </c>
      <c r="M1113" s="29"/>
      <c r="N1113" s="40"/>
      <c r="O1113" s="75">
        <v>2586.6</v>
      </c>
      <c r="P1113" s="107">
        <v>2586.6</v>
      </c>
      <c r="Q1113" s="5" t="s">
        <v>13</v>
      </c>
      <c r="R1113" s="5">
        <v>1</v>
      </c>
      <c r="S1113" s="5" t="s">
        <v>14</v>
      </c>
      <c r="T1113" s="5" t="s">
        <v>973</v>
      </c>
      <c r="U1113" s="5" t="s">
        <v>15</v>
      </c>
      <c r="V1113" s="5"/>
    </row>
    <row r="1114" spans="1:22">
      <c r="A1114" s="5" t="s">
        <v>896</v>
      </c>
      <c r="B1114" s="5" t="s">
        <v>895</v>
      </c>
      <c r="C1114" s="5" t="s">
        <v>976</v>
      </c>
      <c r="D1114" s="5" t="s">
        <v>11</v>
      </c>
      <c r="E1114" s="5" t="s">
        <v>12</v>
      </c>
      <c r="F1114" s="5" t="s">
        <v>872</v>
      </c>
      <c r="G1114" s="5"/>
      <c r="H1114" s="5"/>
      <c r="I1114" s="5">
        <v>1</v>
      </c>
      <c r="J1114" s="5"/>
      <c r="K1114" s="76"/>
      <c r="L1114" s="28">
        <v>713.71</v>
      </c>
      <c r="M1114" s="28"/>
      <c r="N1114" s="39"/>
      <c r="O1114" s="76">
        <v>713.71</v>
      </c>
      <c r="P1114" s="107">
        <v>713.7</v>
      </c>
      <c r="Q1114" s="5" t="s">
        <v>872</v>
      </c>
      <c r="R1114" s="5">
        <v>1</v>
      </c>
      <c r="S1114" s="5" t="s">
        <v>14</v>
      </c>
      <c r="T1114" s="5" t="s">
        <v>973</v>
      </c>
      <c r="U1114" s="5" t="s">
        <v>15</v>
      </c>
      <c r="V1114" s="5"/>
    </row>
    <row r="1115" spans="1:22">
      <c r="A1115" s="5" t="s">
        <v>896</v>
      </c>
      <c r="B1115" s="5" t="s">
        <v>895</v>
      </c>
      <c r="C1115" s="5" t="s">
        <v>976</v>
      </c>
      <c r="D1115" s="5" t="s">
        <v>11</v>
      </c>
      <c r="E1115" s="5" t="s">
        <v>12</v>
      </c>
      <c r="F1115" s="5" t="s">
        <v>873</v>
      </c>
      <c r="G1115" s="5"/>
      <c r="H1115" s="5"/>
      <c r="I1115" s="5">
        <v>1</v>
      </c>
      <c r="J1115" s="5"/>
      <c r="K1115" s="76"/>
      <c r="L1115" s="28">
        <v>96</v>
      </c>
      <c r="M1115" s="28"/>
      <c r="N1115" s="39"/>
      <c r="O1115" s="76">
        <v>96</v>
      </c>
      <c r="P1115" s="107">
        <v>96</v>
      </c>
      <c r="Q1115" s="5" t="s">
        <v>873</v>
      </c>
      <c r="R1115" s="5">
        <v>1</v>
      </c>
      <c r="S1115" s="5" t="s">
        <v>14</v>
      </c>
      <c r="T1115" s="5" t="s">
        <v>973</v>
      </c>
      <c r="U1115" s="5" t="s">
        <v>15</v>
      </c>
      <c r="V1115" s="5"/>
    </row>
    <row r="1116" spans="1:22">
      <c r="A1116" s="5" t="s">
        <v>896</v>
      </c>
      <c r="B1116" s="5" t="s">
        <v>895</v>
      </c>
      <c r="C1116" s="5" t="s">
        <v>976</v>
      </c>
      <c r="D1116" s="5" t="s">
        <v>11</v>
      </c>
      <c r="E1116" s="5" t="s">
        <v>12</v>
      </c>
      <c r="F1116" s="5" t="s">
        <v>874</v>
      </c>
      <c r="G1116" s="5"/>
      <c r="H1116" s="5"/>
      <c r="I1116" s="5">
        <v>1</v>
      </c>
      <c r="J1116" s="5"/>
      <c r="K1116" s="76"/>
      <c r="L1116" s="28">
        <v>76.64</v>
      </c>
      <c r="M1116" s="28"/>
      <c r="N1116" s="39"/>
      <c r="O1116" s="76">
        <v>76.64</v>
      </c>
      <c r="P1116" s="107">
        <v>76.599999999999994</v>
      </c>
      <c r="Q1116" s="5" t="s">
        <v>874</v>
      </c>
      <c r="R1116" s="5">
        <v>1</v>
      </c>
      <c r="S1116" s="5" t="s">
        <v>14</v>
      </c>
      <c r="T1116" s="5" t="s">
        <v>973</v>
      </c>
      <c r="U1116" s="5" t="s">
        <v>15</v>
      </c>
      <c r="V1116" s="5"/>
    </row>
    <row r="1117" spans="1:22">
      <c r="A1117" s="5" t="s">
        <v>896</v>
      </c>
      <c r="B1117" s="5" t="s">
        <v>895</v>
      </c>
      <c r="C1117" s="5" t="s">
        <v>976</v>
      </c>
      <c r="D1117" s="5" t="s">
        <v>11</v>
      </c>
      <c r="E1117" s="5" t="s">
        <v>12</v>
      </c>
      <c r="F1117" s="5" t="s">
        <v>875</v>
      </c>
      <c r="G1117" s="5"/>
      <c r="H1117" s="5"/>
      <c r="I1117" s="5">
        <v>1</v>
      </c>
      <c r="J1117" s="5"/>
      <c r="K1117" s="77"/>
      <c r="L1117" s="30">
        <v>28740</v>
      </c>
      <c r="M1117" s="30"/>
      <c r="N1117" s="41"/>
      <c r="O1117" s="77">
        <v>28740</v>
      </c>
      <c r="P1117" s="107">
        <v>28740</v>
      </c>
      <c r="Q1117" s="5" t="s">
        <v>875</v>
      </c>
      <c r="R1117" s="5">
        <v>1</v>
      </c>
      <c r="S1117" s="5" t="s">
        <v>14</v>
      </c>
      <c r="T1117" s="5" t="s">
        <v>973</v>
      </c>
      <c r="U1117" s="5" t="s">
        <v>15</v>
      </c>
      <c r="V1117" s="5"/>
    </row>
    <row r="1118" spans="1:22">
      <c r="A1118" s="5" t="s">
        <v>896</v>
      </c>
      <c r="B1118" s="5" t="s">
        <v>895</v>
      </c>
      <c r="C1118" s="5" t="s">
        <v>976</v>
      </c>
      <c r="D1118" s="5" t="s">
        <v>11</v>
      </c>
      <c r="E1118" s="5" t="s">
        <v>12</v>
      </c>
      <c r="F1118" s="5" t="s">
        <v>876</v>
      </c>
      <c r="G1118" s="5"/>
      <c r="H1118" s="5"/>
      <c r="I1118" s="5">
        <v>1</v>
      </c>
      <c r="J1118" s="5"/>
      <c r="K1118" s="76"/>
      <c r="L1118" s="28">
        <v>766.4</v>
      </c>
      <c r="M1118" s="28"/>
      <c r="N1118" s="39"/>
      <c r="O1118" s="76">
        <v>766.4</v>
      </c>
      <c r="P1118" s="107">
        <v>766.4</v>
      </c>
      <c r="Q1118" s="5" t="s">
        <v>876</v>
      </c>
      <c r="R1118" s="5">
        <v>1</v>
      </c>
      <c r="S1118" s="5" t="s">
        <v>14</v>
      </c>
      <c r="T1118" s="5" t="s">
        <v>973</v>
      </c>
      <c r="U1118" s="5" t="s">
        <v>15</v>
      </c>
      <c r="V1118" s="5"/>
    </row>
    <row r="1119" spans="1:22">
      <c r="A1119" s="5" t="s">
        <v>896</v>
      </c>
      <c r="B1119" s="5" t="s">
        <v>895</v>
      </c>
      <c r="C1119" s="5" t="s">
        <v>976</v>
      </c>
      <c r="D1119" s="5" t="s">
        <v>11</v>
      </c>
      <c r="E1119" s="5" t="s">
        <v>12</v>
      </c>
      <c r="F1119" s="5" t="s">
        <v>877</v>
      </c>
      <c r="G1119" s="5"/>
      <c r="H1119" s="5"/>
      <c r="I1119" s="5">
        <v>1</v>
      </c>
      <c r="J1119" s="5"/>
      <c r="K1119" s="76"/>
      <c r="L1119" s="28">
        <v>397.57</v>
      </c>
      <c r="M1119" s="28"/>
      <c r="N1119" s="39"/>
      <c r="O1119" s="76">
        <v>397.57</v>
      </c>
      <c r="P1119" s="107">
        <v>397.6</v>
      </c>
      <c r="Q1119" s="5" t="s">
        <v>877</v>
      </c>
      <c r="R1119" s="5">
        <v>1</v>
      </c>
      <c r="S1119" s="5" t="s">
        <v>14</v>
      </c>
      <c r="T1119" s="5" t="s">
        <v>973</v>
      </c>
      <c r="U1119" s="5" t="s">
        <v>15</v>
      </c>
      <c r="V1119" s="5"/>
    </row>
    <row r="1120" spans="1:22">
      <c r="A1120" s="5" t="s">
        <v>896</v>
      </c>
      <c r="B1120" s="5" t="s">
        <v>895</v>
      </c>
      <c r="C1120" s="5" t="s">
        <v>976</v>
      </c>
      <c r="D1120" s="5" t="s">
        <v>11</v>
      </c>
      <c r="E1120" s="5" t="s">
        <v>12</v>
      </c>
      <c r="F1120" s="5" t="s">
        <v>965</v>
      </c>
      <c r="G1120" s="5"/>
      <c r="H1120" s="5"/>
      <c r="I1120" s="5">
        <v>1</v>
      </c>
      <c r="J1120" s="5"/>
      <c r="K1120" s="75"/>
      <c r="L1120" s="29">
        <v>5664</v>
      </c>
      <c r="M1120" s="29"/>
      <c r="N1120" s="40"/>
      <c r="O1120" s="75">
        <v>5664</v>
      </c>
      <c r="P1120" s="107">
        <v>5664</v>
      </c>
      <c r="Q1120" s="5" t="s">
        <v>965</v>
      </c>
      <c r="R1120" s="5">
        <v>1</v>
      </c>
      <c r="S1120" s="5" t="s">
        <v>14</v>
      </c>
      <c r="T1120" s="5" t="s">
        <v>973</v>
      </c>
      <c r="U1120" s="5" t="s">
        <v>15</v>
      </c>
      <c r="V1120" s="5"/>
    </row>
    <row r="1121" spans="1:22">
      <c r="A1121" s="5" t="s">
        <v>896</v>
      </c>
      <c r="B1121" s="5" t="s">
        <v>895</v>
      </c>
      <c r="C1121" s="5" t="s">
        <v>976</v>
      </c>
      <c r="D1121" s="5" t="s">
        <v>11</v>
      </c>
      <c r="E1121" s="5" t="s">
        <v>12</v>
      </c>
      <c r="F1121" s="5" t="s">
        <v>878</v>
      </c>
      <c r="G1121" s="5"/>
      <c r="H1121" s="5"/>
      <c r="I1121" s="5">
        <v>1</v>
      </c>
      <c r="J1121" s="5"/>
      <c r="K1121" s="76"/>
      <c r="L1121" s="28">
        <v>862.2</v>
      </c>
      <c r="M1121" s="28"/>
      <c r="N1121" s="39"/>
      <c r="O1121" s="76">
        <v>862.2</v>
      </c>
      <c r="P1121" s="107">
        <v>862.2</v>
      </c>
      <c r="Q1121" s="5" t="s">
        <v>878</v>
      </c>
      <c r="R1121" s="5">
        <v>1</v>
      </c>
      <c r="S1121" s="5" t="s">
        <v>14</v>
      </c>
      <c r="T1121" s="5" t="s">
        <v>973</v>
      </c>
      <c r="U1121" s="5" t="s">
        <v>15</v>
      </c>
      <c r="V1121" s="5"/>
    </row>
    <row r="1122" spans="1:22">
      <c r="A1122" s="5" t="s">
        <v>896</v>
      </c>
      <c r="B1122" s="5" t="s">
        <v>895</v>
      </c>
      <c r="C1122" s="5" t="s">
        <v>976</v>
      </c>
      <c r="D1122" s="5" t="s">
        <v>11</v>
      </c>
      <c r="E1122" s="5" t="s">
        <v>12</v>
      </c>
      <c r="F1122" s="5" t="s">
        <v>879</v>
      </c>
      <c r="G1122" s="5"/>
      <c r="H1122" s="5"/>
      <c r="I1122" s="5">
        <v>1</v>
      </c>
      <c r="J1122" s="5"/>
      <c r="K1122" s="76"/>
      <c r="L1122" s="28">
        <v>268.24</v>
      </c>
      <c r="M1122" s="28"/>
      <c r="N1122" s="39"/>
      <c r="O1122" s="76">
        <v>268.24</v>
      </c>
      <c r="P1122" s="107">
        <v>268.2</v>
      </c>
      <c r="Q1122" s="5" t="s">
        <v>879</v>
      </c>
      <c r="R1122" s="5">
        <v>1</v>
      </c>
      <c r="S1122" s="5" t="s">
        <v>14</v>
      </c>
      <c r="T1122" s="5" t="s">
        <v>973</v>
      </c>
      <c r="U1122" s="5" t="s">
        <v>15</v>
      </c>
      <c r="V1122" s="5"/>
    </row>
    <row r="1123" spans="1:22">
      <c r="A1123" s="5" t="s">
        <v>896</v>
      </c>
      <c r="B1123" s="5" t="s">
        <v>895</v>
      </c>
      <c r="C1123" s="5" t="s">
        <v>976</v>
      </c>
      <c r="D1123" s="5" t="s">
        <v>11</v>
      </c>
      <c r="E1123" s="5" t="s">
        <v>12</v>
      </c>
      <c r="F1123" s="5" t="s">
        <v>880</v>
      </c>
      <c r="G1123" s="5"/>
      <c r="H1123" s="5"/>
      <c r="I1123" s="5">
        <v>1</v>
      </c>
      <c r="J1123" s="5"/>
      <c r="K1123" s="75"/>
      <c r="L1123" s="29">
        <v>1341.2</v>
      </c>
      <c r="M1123" s="29"/>
      <c r="N1123" s="40"/>
      <c r="O1123" s="75">
        <v>1341.2</v>
      </c>
      <c r="P1123" s="107">
        <v>1341.2</v>
      </c>
      <c r="Q1123" s="5" t="s">
        <v>880</v>
      </c>
      <c r="R1123" s="5">
        <v>1</v>
      </c>
      <c r="S1123" s="5" t="s">
        <v>14</v>
      </c>
      <c r="T1123" s="5" t="s">
        <v>973</v>
      </c>
      <c r="U1123" s="5" t="s">
        <v>15</v>
      </c>
      <c r="V1123" s="5"/>
    </row>
    <row r="1124" spans="1:22">
      <c r="A1124" s="5" t="s">
        <v>898</v>
      </c>
      <c r="B1124" s="5" t="s">
        <v>897</v>
      </c>
      <c r="C1124" s="5" t="s">
        <v>977</v>
      </c>
      <c r="D1124" s="5" t="s">
        <v>11</v>
      </c>
      <c r="E1124" s="5" t="s">
        <v>12</v>
      </c>
      <c r="F1124" s="5" t="s">
        <v>13</v>
      </c>
      <c r="G1124" s="5"/>
      <c r="H1124" s="5"/>
      <c r="I1124" s="5">
        <v>1</v>
      </c>
      <c r="J1124" s="5"/>
      <c r="K1124" s="75"/>
      <c r="L1124" s="29">
        <v>2586.6</v>
      </c>
      <c r="M1124" s="29"/>
      <c r="N1124" s="40"/>
      <c r="O1124" s="75">
        <v>2586.6</v>
      </c>
      <c r="P1124" s="107">
        <v>2586.6</v>
      </c>
      <c r="Q1124" s="5" t="s">
        <v>13</v>
      </c>
      <c r="R1124" s="5">
        <v>1</v>
      </c>
      <c r="S1124" s="5" t="s">
        <v>14</v>
      </c>
      <c r="T1124" s="5" t="s">
        <v>973</v>
      </c>
      <c r="U1124" s="5" t="s">
        <v>15</v>
      </c>
      <c r="V1124" s="5"/>
    </row>
    <row r="1125" spans="1:22">
      <c r="A1125" s="5" t="s">
        <v>898</v>
      </c>
      <c r="B1125" s="5" t="s">
        <v>897</v>
      </c>
      <c r="C1125" s="5" t="s">
        <v>977</v>
      </c>
      <c r="D1125" s="5" t="s">
        <v>11</v>
      </c>
      <c r="E1125" s="5" t="s">
        <v>12</v>
      </c>
      <c r="F1125" s="5" t="s">
        <v>872</v>
      </c>
      <c r="G1125" s="5"/>
      <c r="H1125" s="5"/>
      <c r="I1125" s="5">
        <v>1</v>
      </c>
      <c r="J1125" s="5"/>
      <c r="K1125" s="76"/>
      <c r="L1125" s="28">
        <v>713.71</v>
      </c>
      <c r="M1125" s="28"/>
      <c r="N1125" s="39"/>
      <c r="O1125" s="76">
        <v>713.71</v>
      </c>
      <c r="P1125" s="107">
        <v>713.7</v>
      </c>
      <c r="Q1125" s="5" t="s">
        <v>872</v>
      </c>
      <c r="R1125" s="5">
        <v>1</v>
      </c>
      <c r="S1125" s="5" t="s">
        <v>14</v>
      </c>
      <c r="T1125" s="5" t="s">
        <v>973</v>
      </c>
      <c r="U1125" s="5" t="s">
        <v>15</v>
      </c>
      <c r="V1125" s="5"/>
    </row>
    <row r="1126" spans="1:22">
      <c r="A1126" s="5" t="s">
        <v>898</v>
      </c>
      <c r="B1126" s="5" t="s">
        <v>897</v>
      </c>
      <c r="C1126" s="5" t="s">
        <v>977</v>
      </c>
      <c r="D1126" s="5" t="s">
        <v>11</v>
      </c>
      <c r="E1126" s="5" t="s">
        <v>12</v>
      </c>
      <c r="F1126" s="5" t="s">
        <v>873</v>
      </c>
      <c r="G1126" s="5"/>
      <c r="H1126" s="5"/>
      <c r="I1126" s="5">
        <v>1</v>
      </c>
      <c r="J1126" s="5"/>
      <c r="K1126" s="76"/>
      <c r="L1126" s="28">
        <v>96</v>
      </c>
      <c r="M1126" s="28"/>
      <c r="N1126" s="39"/>
      <c r="O1126" s="76">
        <v>96</v>
      </c>
      <c r="P1126" s="107">
        <v>96</v>
      </c>
      <c r="Q1126" s="5" t="s">
        <v>873</v>
      </c>
      <c r="R1126" s="5">
        <v>1</v>
      </c>
      <c r="S1126" s="5" t="s">
        <v>14</v>
      </c>
      <c r="T1126" s="5" t="s">
        <v>973</v>
      </c>
      <c r="U1126" s="5" t="s">
        <v>15</v>
      </c>
      <c r="V1126" s="5"/>
    </row>
    <row r="1127" spans="1:22">
      <c r="A1127" s="5" t="s">
        <v>898</v>
      </c>
      <c r="B1127" s="5" t="s">
        <v>897</v>
      </c>
      <c r="C1127" s="5" t="s">
        <v>977</v>
      </c>
      <c r="D1127" s="5" t="s">
        <v>11</v>
      </c>
      <c r="E1127" s="5" t="s">
        <v>12</v>
      </c>
      <c r="F1127" s="5" t="s">
        <v>874</v>
      </c>
      <c r="G1127" s="5"/>
      <c r="H1127" s="5"/>
      <c r="I1127" s="5">
        <v>1</v>
      </c>
      <c r="J1127" s="5"/>
      <c r="K1127" s="76"/>
      <c r="L1127" s="28">
        <v>76.64</v>
      </c>
      <c r="M1127" s="28"/>
      <c r="N1127" s="39"/>
      <c r="O1127" s="76">
        <v>76.64</v>
      </c>
      <c r="P1127" s="107">
        <v>76.599999999999994</v>
      </c>
      <c r="Q1127" s="5" t="s">
        <v>874</v>
      </c>
      <c r="R1127" s="5">
        <v>1</v>
      </c>
      <c r="S1127" s="5" t="s">
        <v>14</v>
      </c>
      <c r="T1127" s="5" t="s">
        <v>973</v>
      </c>
      <c r="U1127" s="5" t="s">
        <v>15</v>
      </c>
      <c r="V1127" s="5"/>
    </row>
    <row r="1128" spans="1:22">
      <c r="A1128" s="5" t="s">
        <v>898</v>
      </c>
      <c r="B1128" s="5" t="s">
        <v>897</v>
      </c>
      <c r="C1128" s="5" t="s">
        <v>977</v>
      </c>
      <c r="D1128" s="5" t="s">
        <v>11</v>
      </c>
      <c r="E1128" s="5" t="s">
        <v>12</v>
      </c>
      <c r="F1128" s="5" t="s">
        <v>875</v>
      </c>
      <c r="G1128" s="5"/>
      <c r="H1128" s="5"/>
      <c r="I1128" s="5">
        <v>1</v>
      </c>
      <c r="J1128" s="5"/>
      <c r="K1128" s="77"/>
      <c r="L1128" s="30">
        <v>28740</v>
      </c>
      <c r="M1128" s="30"/>
      <c r="N1128" s="41"/>
      <c r="O1128" s="77">
        <v>28740</v>
      </c>
      <c r="P1128" s="107">
        <v>28740</v>
      </c>
      <c r="Q1128" s="5" t="s">
        <v>875</v>
      </c>
      <c r="R1128" s="5">
        <v>1</v>
      </c>
      <c r="S1128" s="5" t="s">
        <v>14</v>
      </c>
      <c r="T1128" s="5" t="s">
        <v>973</v>
      </c>
      <c r="U1128" s="5" t="s">
        <v>15</v>
      </c>
      <c r="V1128" s="5"/>
    </row>
    <row r="1129" spans="1:22">
      <c r="A1129" s="5" t="s">
        <v>898</v>
      </c>
      <c r="B1129" s="5" t="s">
        <v>897</v>
      </c>
      <c r="C1129" s="5" t="s">
        <v>977</v>
      </c>
      <c r="D1129" s="5" t="s">
        <v>11</v>
      </c>
      <c r="E1129" s="5" t="s">
        <v>12</v>
      </c>
      <c r="F1129" s="5" t="s">
        <v>876</v>
      </c>
      <c r="G1129" s="5"/>
      <c r="H1129" s="5"/>
      <c r="I1129" s="5">
        <v>1</v>
      </c>
      <c r="J1129" s="5"/>
      <c r="K1129" s="76"/>
      <c r="L1129" s="28">
        <v>766.4</v>
      </c>
      <c r="M1129" s="28"/>
      <c r="N1129" s="39"/>
      <c r="O1129" s="76">
        <v>766.4</v>
      </c>
      <c r="P1129" s="107">
        <v>766.4</v>
      </c>
      <c r="Q1129" s="5" t="s">
        <v>876</v>
      </c>
      <c r="R1129" s="5">
        <v>1</v>
      </c>
      <c r="S1129" s="5" t="s">
        <v>14</v>
      </c>
      <c r="T1129" s="5" t="s">
        <v>973</v>
      </c>
      <c r="U1129" s="5" t="s">
        <v>15</v>
      </c>
      <c r="V1129" s="5"/>
    </row>
    <row r="1130" spans="1:22">
      <c r="A1130" s="5" t="s">
        <v>898</v>
      </c>
      <c r="B1130" s="5" t="s">
        <v>897</v>
      </c>
      <c r="C1130" s="5" t="s">
        <v>977</v>
      </c>
      <c r="D1130" s="5" t="s">
        <v>11</v>
      </c>
      <c r="E1130" s="5" t="s">
        <v>12</v>
      </c>
      <c r="F1130" s="5" t="s">
        <v>877</v>
      </c>
      <c r="G1130" s="5"/>
      <c r="H1130" s="5"/>
      <c r="I1130" s="5">
        <v>1</v>
      </c>
      <c r="J1130" s="5"/>
      <c r="K1130" s="76"/>
      <c r="L1130" s="28">
        <v>397.57</v>
      </c>
      <c r="M1130" s="28"/>
      <c r="N1130" s="39"/>
      <c r="O1130" s="76">
        <v>397.57</v>
      </c>
      <c r="P1130" s="107">
        <v>397.6</v>
      </c>
      <c r="Q1130" s="5" t="s">
        <v>877</v>
      </c>
      <c r="R1130" s="5">
        <v>1</v>
      </c>
      <c r="S1130" s="5" t="s">
        <v>14</v>
      </c>
      <c r="T1130" s="5" t="s">
        <v>973</v>
      </c>
      <c r="U1130" s="5" t="s">
        <v>15</v>
      </c>
      <c r="V1130" s="5"/>
    </row>
    <row r="1131" spans="1:22">
      <c r="A1131" s="5" t="s">
        <v>898</v>
      </c>
      <c r="B1131" s="5" t="s">
        <v>897</v>
      </c>
      <c r="C1131" s="5" t="s">
        <v>977</v>
      </c>
      <c r="D1131" s="5" t="s">
        <v>11</v>
      </c>
      <c r="E1131" s="5" t="s">
        <v>12</v>
      </c>
      <c r="F1131" s="5" t="s">
        <v>965</v>
      </c>
      <c r="G1131" s="5"/>
      <c r="H1131" s="5"/>
      <c r="I1131" s="5">
        <v>1</v>
      </c>
      <c r="J1131" s="5"/>
      <c r="K1131" s="75"/>
      <c r="L1131" s="29">
        <v>5664</v>
      </c>
      <c r="M1131" s="29"/>
      <c r="N1131" s="40"/>
      <c r="O1131" s="75">
        <v>5664</v>
      </c>
      <c r="P1131" s="107">
        <v>5664</v>
      </c>
      <c r="Q1131" s="5" t="s">
        <v>965</v>
      </c>
      <c r="R1131" s="5">
        <v>1</v>
      </c>
      <c r="S1131" s="5" t="s">
        <v>14</v>
      </c>
      <c r="T1131" s="5" t="s">
        <v>973</v>
      </c>
      <c r="U1131" s="5" t="s">
        <v>15</v>
      </c>
      <c r="V1131" s="5"/>
    </row>
    <row r="1132" spans="1:22">
      <c r="A1132" s="5" t="s">
        <v>898</v>
      </c>
      <c r="B1132" s="5" t="s">
        <v>897</v>
      </c>
      <c r="C1132" s="5" t="s">
        <v>977</v>
      </c>
      <c r="D1132" s="5" t="s">
        <v>11</v>
      </c>
      <c r="E1132" s="5" t="s">
        <v>12</v>
      </c>
      <c r="F1132" s="5" t="s">
        <v>878</v>
      </c>
      <c r="G1132" s="5"/>
      <c r="H1132" s="5"/>
      <c r="I1132" s="5">
        <v>1</v>
      </c>
      <c r="J1132" s="5"/>
      <c r="K1132" s="76"/>
      <c r="L1132" s="28">
        <v>862.2</v>
      </c>
      <c r="M1132" s="28"/>
      <c r="N1132" s="39"/>
      <c r="O1132" s="76">
        <v>862.2</v>
      </c>
      <c r="P1132" s="107">
        <v>862.2</v>
      </c>
      <c r="Q1132" s="5" t="s">
        <v>878</v>
      </c>
      <c r="R1132" s="5">
        <v>1</v>
      </c>
      <c r="S1132" s="5" t="s">
        <v>14</v>
      </c>
      <c r="T1132" s="5" t="s">
        <v>973</v>
      </c>
      <c r="U1132" s="5" t="s">
        <v>15</v>
      </c>
      <c r="V1132" s="5"/>
    </row>
    <row r="1133" spans="1:22">
      <c r="A1133" s="5" t="s">
        <v>898</v>
      </c>
      <c r="B1133" s="5" t="s">
        <v>897</v>
      </c>
      <c r="C1133" s="5" t="s">
        <v>977</v>
      </c>
      <c r="D1133" s="5" t="s">
        <v>11</v>
      </c>
      <c r="E1133" s="5" t="s">
        <v>12</v>
      </c>
      <c r="F1133" s="5" t="s">
        <v>879</v>
      </c>
      <c r="G1133" s="5"/>
      <c r="H1133" s="5"/>
      <c r="I1133" s="5">
        <v>1</v>
      </c>
      <c r="J1133" s="5"/>
      <c r="K1133" s="76"/>
      <c r="L1133" s="28">
        <v>268.24</v>
      </c>
      <c r="M1133" s="28"/>
      <c r="N1133" s="39"/>
      <c r="O1133" s="76">
        <v>268.24</v>
      </c>
      <c r="P1133" s="107">
        <v>268.2</v>
      </c>
      <c r="Q1133" s="5" t="s">
        <v>879</v>
      </c>
      <c r="R1133" s="5">
        <v>1</v>
      </c>
      <c r="S1133" s="5" t="s">
        <v>14</v>
      </c>
      <c r="T1133" s="5" t="s">
        <v>973</v>
      </c>
      <c r="U1133" s="5" t="s">
        <v>15</v>
      </c>
      <c r="V1133" s="5"/>
    </row>
    <row r="1134" spans="1:22">
      <c r="A1134" s="5" t="s">
        <v>898</v>
      </c>
      <c r="B1134" s="5" t="s">
        <v>897</v>
      </c>
      <c r="C1134" s="5" t="s">
        <v>977</v>
      </c>
      <c r="D1134" s="5" t="s">
        <v>11</v>
      </c>
      <c r="E1134" s="5" t="s">
        <v>12</v>
      </c>
      <c r="F1134" s="5" t="s">
        <v>880</v>
      </c>
      <c r="G1134" s="5"/>
      <c r="H1134" s="5"/>
      <c r="I1134" s="5">
        <v>1</v>
      </c>
      <c r="J1134" s="5"/>
      <c r="K1134" s="75"/>
      <c r="L1134" s="29">
        <v>1341.2</v>
      </c>
      <c r="M1134" s="29"/>
      <c r="N1134" s="40"/>
      <c r="O1134" s="75">
        <v>1341.2</v>
      </c>
      <c r="P1134" s="107">
        <v>1341.2</v>
      </c>
      <c r="Q1134" s="5" t="s">
        <v>880</v>
      </c>
      <c r="R1134" s="5">
        <v>1</v>
      </c>
      <c r="S1134" s="5" t="s">
        <v>14</v>
      </c>
      <c r="T1134" s="5" t="s">
        <v>973</v>
      </c>
      <c r="U1134" s="5" t="s">
        <v>15</v>
      </c>
      <c r="V1134" s="5"/>
    </row>
    <row r="1135" spans="1:22">
      <c r="A1135" s="5" t="s">
        <v>891</v>
      </c>
      <c r="B1135" s="5" t="s">
        <v>890</v>
      </c>
      <c r="C1135" s="5" t="s">
        <v>978</v>
      </c>
      <c r="D1135" s="5" t="s">
        <v>11</v>
      </c>
      <c r="E1135" s="5" t="s">
        <v>12</v>
      </c>
      <c r="F1135" s="5" t="s">
        <v>13</v>
      </c>
      <c r="G1135" s="5"/>
      <c r="H1135" s="5"/>
      <c r="I1135" s="5">
        <v>1</v>
      </c>
      <c r="J1135" s="5"/>
      <c r="K1135" s="75"/>
      <c r="L1135" s="29">
        <v>8326.7999999999993</v>
      </c>
      <c r="M1135" s="29"/>
      <c r="N1135" s="40"/>
      <c r="O1135" s="75">
        <v>8326.7999999999993</v>
      </c>
      <c r="P1135" s="107">
        <v>8326.7999999999993</v>
      </c>
      <c r="Q1135" s="5" t="s">
        <v>13</v>
      </c>
      <c r="R1135" s="5">
        <v>1</v>
      </c>
      <c r="S1135" s="5" t="s">
        <v>14</v>
      </c>
      <c r="T1135" s="5" t="s">
        <v>973</v>
      </c>
      <c r="U1135" s="5" t="s">
        <v>15</v>
      </c>
      <c r="V1135" s="5"/>
    </row>
    <row r="1136" spans="1:22">
      <c r="A1136" s="5" t="s">
        <v>891</v>
      </c>
      <c r="B1136" s="5" t="s">
        <v>890</v>
      </c>
      <c r="C1136" s="5" t="s">
        <v>978</v>
      </c>
      <c r="D1136" s="5" t="s">
        <v>11</v>
      </c>
      <c r="E1136" s="5" t="s">
        <v>12</v>
      </c>
      <c r="F1136" s="5" t="s">
        <v>872</v>
      </c>
      <c r="G1136" s="5"/>
      <c r="H1136" s="5"/>
      <c r="I1136" s="5">
        <v>1</v>
      </c>
      <c r="J1136" s="5"/>
      <c r="K1136" s="75"/>
      <c r="L1136" s="29">
        <v>2297.58</v>
      </c>
      <c r="M1136" s="29"/>
      <c r="N1136" s="40"/>
      <c r="O1136" s="75">
        <v>2297.58</v>
      </c>
      <c r="P1136" s="107">
        <v>2297.6</v>
      </c>
      <c r="Q1136" s="5" t="s">
        <v>872</v>
      </c>
      <c r="R1136" s="5">
        <v>1</v>
      </c>
      <c r="S1136" s="5" t="s">
        <v>14</v>
      </c>
      <c r="T1136" s="5" t="s">
        <v>973</v>
      </c>
      <c r="U1136" s="5" t="s">
        <v>15</v>
      </c>
      <c r="V1136" s="5"/>
    </row>
    <row r="1137" spans="1:22">
      <c r="A1137" s="5" t="s">
        <v>891</v>
      </c>
      <c r="B1137" s="5" t="s">
        <v>890</v>
      </c>
      <c r="C1137" s="5" t="s">
        <v>978</v>
      </c>
      <c r="D1137" s="5" t="s">
        <v>11</v>
      </c>
      <c r="E1137" s="5" t="s">
        <v>12</v>
      </c>
      <c r="F1137" s="5" t="s">
        <v>873</v>
      </c>
      <c r="G1137" s="5"/>
      <c r="H1137" s="5"/>
      <c r="I1137" s="5">
        <v>1</v>
      </c>
      <c r="J1137" s="5"/>
      <c r="K1137" s="76"/>
      <c r="L1137" s="28">
        <v>308</v>
      </c>
      <c r="M1137" s="28"/>
      <c r="N1137" s="39"/>
      <c r="O1137" s="76">
        <v>308</v>
      </c>
      <c r="P1137" s="107">
        <v>308</v>
      </c>
      <c r="Q1137" s="5" t="s">
        <v>873</v>
      </c>
      <c r="R1137" s="5">
        <v>1</v>
      </c>
      <c r="S1137" s="5" t="s">
        <v>14</v>
      </c>
      <c r="T1137" s="5" t="s">
        <v>973</v>
      </c>
      <c r="U1137" s="5" t="s">
        <v>15</v>
      </c>
      <c r="V1137" s="5"/>
    </row>
    <row r="1138" spans="1:22">
      <c r="A1138" s="5" t="s">
        <v>891</v>
      </c>
      <c r="B1138" s="5" t="s">
        <v>890</v>
      </c>
      <c r="C1138" s="5" t="s">
        <v>978</v>
      </c>
      <c r="D1138" s="5" t="s">
        <v>11</v>
      </c>
      <c r="E1138" s="5" t="s">
        <v>12</v>
      </c>
      <c r="F1138" s="5" t="s">
        <v>874</v>
      </c>
      <c r="G1138" s="5"/>
      <c r="H1138" s="5"/>
      <c r="I1138" s="5">
        <v>1</v>
      </c>
      <c r="J1138" s="5"/>
      <c r="K1138" s="76"/>
      <c r="L1138" s="28">
        <v>246.72</v>
      </c>
      <c r="M1138" s="28"/>
      <c r="N1138" s="39"/>
      <c r="O1138" s="76">
        <v>246.72</v>
      </c>
      <c r="P1138" s="107">
        <v>246.7</v>
      </c>
      <c r="Q1138" s="5" t="s">
        <v>874</v>
      </c>
      <c r="R1138" s="5">
        <v>1</v>
      </c>
      <c r="S1138" s="5" t="s">
        <v>14</v>
      </c>
      <c r="T1138" s="5" t="s">
        <v>973</v>
      </c>
      <c r="U1138" s="5" t="s">
        <v>15</v>
      </c>
      <c r="V1138" s="5"/>
    </row>
    <row r="1139" spans="1:22">
      <c r="A1139" s="5" t="s">
        <v>891</v>
      </c>
      <c r="B1139" s="5" t="s">
        <v>890</v>
      </c>
      <c r="C1139" s="5" t="s">
        <v>978</v>
      </c>
      <c r="D1139" s="5" t="s">
        <v>11</v>
      </c>
      <c r="E1139" s="5" t="s">
        <v>12</v>
      </c>
      <c r="F1139" s="5" t="s">
        <v>875</v>
      </c>
      <c r="G1139" s="5"/>
      <c r="H1139" s="5"/>
      <c r="I1139" s="5">
        <v>1</v>
      </c>
      <c r="J1139" s="5"/>
      <c r="K1139" s="77"/>
      <c r="L1139" s="30">
        <v>92520</v>
      </c>
      <c r="M1139" s="30"/>
      <c r="N1139" s="41"/>
      <c r="O1139" s="77">
        <v>92520</v>
      </c>
      <c r="P1139" s="107">
        <v>92520</v>
      </c>
      <c r="Q1139" s="5" t="s">
        <v>875</v>
      </c>
      <c r="R1139" s="5">
        <v>1</v>
      </c>
      <c r="S1139" s="5" t="s">
        <v>14</v>
      </c>
      <c r="T1139" s="5" t="s">
        <v>973</v>
      </c>
      <c r="U1139" s="5" t="s">
        <v>15</v>
      </c>
      <c r="V1139" s="5"/>
    </row>
    <row r="1140" spans="1:22">
      <c r="A1140" s="5" t="s">
        <v>891</v>
      </c>
      <c r="B1140" s="5" t="s">
        <v>890</v>
      </c>
      <c r="C1140" s="5" t="s">
        <v>978</v>
      </c>
      <c r="D1140" s="5" t="s">
        <v>11</v>
      </c>
      <c r="E1140" s="5" t="s">
        <v>12</v>
      </c>
      <c r="F1140" s="5" t="s">
        <v>876</v>
      </c>
      <c r="G1140" s="5"/>
      <c r="H1140" s="5"/>
      <c r="I1140" s="5">
        <v>1</v>
      </c>
      <c r="J1140" s="5"/>
      <c r="K1140" s="75"/>
      <c r="L1140" s="29">
        <v>2467.1999999999998</v>
      </c>
      <c r="M1140" s="29"/>
      <c r="N1140" s="40"/>
      <c r="O1140" s="75">
        <v>2467.1999999999998</v>
      </c>
      <c r="P1140" s="107">
        <v>2467.1999999999998</v>
      </c>
      <c r="Q1140" s="5" t="s">
        <v>876</v>
      </c>
      <c r="R1140" s="5">
        <v>1</v>
      </c>
      <c r="S1140" s="5" t="s">
        <v>14</v>
      </c>
      <c r="T1140" s="5" t="s">
        <v>973</v>
      </c>
      <c r="U1140" s="5" t="s">
        <v>15</v>
      </c>
      <c r="V1140" s="5"/>
    </row>
    <row r="1141" spans="1:22">
      <c r="A1141" s="5" t="s">
        <v>891</v>
      </c>
      <c r="B1141" s="5" t="s">
        <v>890</v>
      </c>
      <c r="C1141" s="5" t="s">
        <v>978</v>
      </c>
      <c r="D1141" s="5" t="s">
        <v>11</v>
      </c>
      <c r="E1141" s="5" t="s">
        <v>12</v>
      </c>
      <c r="F1141" s="5" t="s">
        <v>877</v>
      </c>
      <c r="G1141" s="5"/>
      <c r="H1141" s="5"/>
      <c r="I1141" s="5">
        <v>1</v>
      </c>
      <c r="J1141" s="5"/>
      <c r="K1141" s="75"/>
      <c r="L1141" s="29">
        <v>1279.8599999999999</v>
      </c>
      <c r="M1141" s="29"/>
      <c r="N1141" s="40"/>
      <c r="O1141" s="75">
        <v>1279.8599999999999</v>
      </c>
      <c r="P1141" s="107">
        <v>1279.9000000000001</v>
      </c>
      <c r="Q1141" s="5" t="s">
        <v>877</v>
      </c>
      <c r="R1141" s="5">
        <v>1</v>
      </c>
      <c r="S1141" s="5" t="s">
        <v>14</v>
      </c>
      <c r="T1141" s="5" t="s">
        <v>973</v>
      </c>
      <c r="U1141" s="5" t="s">
        <v>15</v>
      </c>
      <c r="V1141" s="5"/>
    </row>
    <row r="1142" spans="1:22">
      <c r="A1142" s="5" t="s">
        <v>891</v>
      </c>
      <c r="B1142" s="5" t="s">
        <v>890</v>
      </c>
      <c r="C1142" s="5" t="s">
        <v>978</v>
      </c>
      <c r="D1142" s="5" t="s">
        <v>11</v>
      </c>
      <c r="E1142" s="5" t="s">
        <v>12</v>
      </c>
      <c r="F1142" s="5" t="s">
        <v>965</v>
      </c>
      <c r="G1142" s="5"/>
      <c r="H1142" s="5"/>
      <c r="I1142" s="5">
        <v>1</v>
      </c>
      <c r="J1142" s="5"/>
      <c r="K1142" s="75"/>
      <c r="L1142" s="29">
        <v>18172</v>
      </c>
      <c r="M1142" s="29"/>
      <c r="N1142" s="40"/>
      <c r="O1142" s="75">
        <v>18172</v>
      </c>
      <c r="P1142" s="107">
        <v>18172</v>
      </c>
      <c r="Q1142" s="5" t="s">
        <v>965</v>
      </c>
      <c r="R1142" s="5">
        <v>1</v>
      </c>
      <c r="S1142" s="5" t="s">
        <v>14</v>
      </c>
      <c r="T1142" s="5" t="s">
        <v>973</v>
      </c>
      <c r="U1142" s="5" t="s">
        <v>15</v>
      </c>
      <c r="V1142" s="5"/>
    </row>
    <row r="1143" spans="1:22">
      <c r="A1143" s="5" t="s">
        <v>891</v>
      </c>
      <c r="B1143" s="5" t="s">
        <v>890</v>
      </c>
      <c r="C1143" s="5" t="s">
        <v>978</v>
      </c>
      <c r="D1143" s="5" t="s">
        <v>11</v>
      </c>
      <c r="E1143" s="5" t="s">
        <v>12</v>
      </c>
      <c r="F1143" s="5" t="s">
        <v>878</v>
      </c>
      <c r="G1143" s="5"/>
      <c r="H1143" s="5"/>
      <c r="I1143" s="5">
        <v>1</v>
      </c>
      <c r="J1143" s="5"/>
      <c r="K1143" s="75"/>
      <c r="L1143" s="29">
        <v>2775.6</v>
      </c>
      <c r="M1143" s="29"/>
      <c r="N1143" s="40"/>
      <c r="O1143" s="75">
        <v>2775.6</v>
      </c>
      <c r="P1143" s="107">
        <v>2775.6</v>
      </c>
      <c r="Q1143" s="5" t="s">
        <v>878</v>
      </c>
      <c r="R1143" s="5">
        <v>1</v>
      </c>
      <c r="S1143" s="5" t="s">
        <v>14</v>
      </c>
      <c r="T1143" s="5" t="s">
        <v>973</v>
      </c>
      <c r="U1143" s="5" t="s">
        <v>15</v>
      </c>
      <c r="V1143" s="5"/>
    </row>
    <row r="1144" spans="1:22">
      <c r="A1144" s="5" t="s">
        <v>891</v>
      </c>
      <c r="B1144" s="5" t="s">
        <v>890</v>
      </c>
      <c r="C1144" s="5" t="s">
        <v>978</v>
      </c>
      <c r="D1144" s="5" t="s">
        <v>11</v>
      </c>
      <c r="E1144" s="5" t="s">
        <v>12</v>
      </c>
      <c r="F1144" s="5" t="s">
        <v>879</v>
      </c>
      <c r="G1144" s="5"/>
      <c r="H1144" s="5"/>
      <c r="I1144" s="5">
        <v>1</v>
      </c>
      <c r="J1144" s="5"/>
      <c r="K1144" s="76"/>
      <c r="L1144" s="28">
        <v>863.52</v>
      </c>
      <c r="M1144" s="28"/>
      <c r="N1144" s="39"/>
      <c r="O1144" s="76">
        <v>863.52</v>
      </c>
      <c r="P1144" s="107">
        <v>863.5</v>
      </c>
      <c r="Q1144" s="5" t="s">
        <v>879</v>
      </c>
      <c r="R1144" s="5">
        <v>1</v>
      </c>
      <c r="S1144" s="5" t="s">
        <v>14</v>
      </c>
      <c r="T1144" s="5" t="s">
        <v>973</v>
      </c>
      <c r="U1144" s="5" t="s">
        <v>15</v>
      </c>
      <c r="V1144" s="5"/>
    </row>
    <row r="1145" spans="1:22">
      <c r="A1145" s="5" t="s">
        <v>891</v>
      </c>
      <c r="B1145" s="5" t="s">
        <v>890</v>
      </c>
      <c r="C1145" s="5" t="s">
        <v>978</v>
      </c>
      <c r="D1145" s="5" t="s">
        <v>11</v>
      </c>
      <c r="E1145" s="5" t="s">
        <v>12</v>
      </c>
      <c r="F1145" s="5" t="s">
        <v>880</v>
      </c>
      <c r="G1145" s="5"/>
      <c r="H1145" s="5"/>
      <c r="I1145" s="5">
        <v>1</v>
      </c>
      <c r="J1145" s="5"/>
      <c r="K1145" s="75"/>
      <c r="L1145" s="29">
        <v>4317.6000000000004</v>
      </c>
      <c r="M1145" s="29"/>
      <c r="N1145" s="40"/>
      <c r="O1145" s="75">
        <v>4317.6000000000004</v>
      </c>
      <c r="P1145" s="107">
        <v>4317.6000000000004</v>
      </c>
      <c r="Q1145" s="5" t="s">
        <v>880</v>
      </c>
      <c r="R1145" s="5">
        <v>1</v>
      </c>
      <c r="S1145" s="5" t="s">
        <v>14</v>
      </c>
      <c r="T1145" s="5" t="s">
        <v>973</v>
      </c>
      <c r="U1145" s="5" t="s">
        <v>15</v>
      </c>
      <c r="V1145" s="5"/>
    </row>
    <row r="1146" spans="1:22">
      <c r="A1146" s="5" t="s">
        <v>894</v>
      </c>
      <c r="B1146" s="5" t="s">
        <v>893</v>
      </c>
      <c r="C1146" s="5" t="s">
        <v>979</v>
      </c>
      <c r="D1146" s="5" t="s">
        <v>11</v>
      </c>
      <c r="E1146" s="5" t="s">
        <v>12</v>
      </c>
      <c r="F1146" s="5" t="s">
        <v>13</v>
      </c>
      <c r="G1146" s="5"/>
      <c r="H1146" s="5"/>
      <c r="I1146" s="5">
        <v>1</v>
      </c>
      <c r="J1146" s="5"/>
      <c r="K1146" s="75"/>
      <c r="L1146" s="29">
        <v>8326.7999999999993</v>
      </c>
      <c r="M1146" s="29"/>
      <c r="N1146" s="40"/>
      <c r="O1146" s="75">
        <v>8326.7999999999993</v>
      </c>
      <c r="P1146" s="107">
        <v>8326.7999999999993</v>
      </c>
      <c r="Q1146" s="5" t="s">
        <v>13</v>
      </c>
      <c r="R1146" s="5">
        <v>1</v>
      </c>
      <c r="S1146" s="5" t="s">
        <v>14</v>
      </c>
      <c r="T1146" s="5" t="s">
        <v>973</v>
      </c>
      <c r="U1146" s="5" t="s">
        <v>15</v>
      </c>
      <c r="V1146" s="5"/>
    </row>
    <row r="1147" spans="1:22">
      <c r="A1147" s="5" t="s">
        <v>894</v>
      </c>
      <c r="B1147" s="5" t="s">
        <v>893</v>
      </c>
      <c r="C1147" s="5" t="s">
        <v>979</v>
      </c>
      <c r="D1147" s="5" t="s">
        <v>11</v>
      </c>
      <c r="E1147" s="5" t="s">
        <v>12</v>
      </c>
      <c r="F1147" s="5" t="s">
        <v>872</v>
      </c>
      <c r="G1147" s="5"/>
      <c r="H1147" s="5"/>
      <c r="I1147" s="5">
        <v>1</v>
      </c>
      <c r="J1147" s="5"/>
      <c r="K1147" s="75"/>
      <c r="L1147" s="29">
        <v>2297.58</v>
      </c>
      <c r="M1147" s="29"/>
      <c r="N1147" s="40"/>
      <c r="O1147" s="75">
        <v>2297.58</v>
      </c>
      <c r="P1147" s="107">
        <v>2297.6</v>
      </c>
      <c r="Q1147" s="5" t="s">
        <v>872</v>
      </c>
      <c r="R1147" s="5">
        <v>1</v>
      </c>
      <c r="S1147" s="5" t="s">
        <v>14</v>
      </c>
      <c r="T1147" s="5" t="s">
        <v>973</v>
      </c>
      <c r="U1147" s="5" t="s">
        <v>15</v>
      </c>
      <c r="V1147" s="5"/>
    </row>
    <row r="1148" spans="1:22">
      <c r="A1148" s="5" t="s">
        <v>894</v>
      </c>
      <c r="B1148" s="5" t="s">
        <v>893</v>
      </c>
      <c r="C1148" s="5" t="s">
        <v>979</v>
      </c>
      <c r="D1148" s="5" t="s">
        <v>11</v>
      </c>
      <c r="E1148" s="5" t="s">
        <v>12</v>
      </c>
      <c r="F1148" s="5" t="s">
        <v>873</v>
      </c>
      <c r="G1148" s="5"/>
      <c r="H1148" s="5"/>
      <c r="I1148" s="5">
        <v>1</v>
      </c>
      <c r="J1148" s="5"/>
      <c r="K1148" s="76"/>
      <c r="L1148" s="28">
        <v>308</v>
      </c>
      <c r="M1148" s="28"/>
      <c r="N1148" s="39"/>
      <c r="O1148" s="76">
        <v>308</v>
      </c>
      <c r="P1148" s="107">
        <v>308</v>
      </c>
      <c r="Q1148" s="5" t="s">
        <v>873</v>
      </c>
      <c r="R1148" s="5">
        <v>1</v>
      </c>
      <c r="S1148" s="5" t="s">
        <v>14</v>
      </c>
      <c r="T1148" s="5" t="s">
        <v>973</v>
      </c>
      <c r="U1148" s="5" t="s">
        <v>15</v>
      </c>
      <c r="V1148" s="5"/>
    </row>
    <row r="1149" spans="1:22">
      <c r="A1149" s="5" t="s">
        <v>894</v>
      </c>
      <c r="B1149" s="5" t="s">
        <v>893</v>
      </c>
      <c r="C1149" s="5" t="s">
        <v>979</v>
      </c>
      <c r="D1149" s="5" t="s">
        <v>11</v>
      </c>
      <c r="E1149" s="5" t="s">
        <v>12</v>
      </c>
      <c r="F1149" s="5" t="s">
        <v>874</v>
      </c>
      <c r="G1149" s="5"/>
      <c r="H1149" s="5"/>
      <c r="I1149" s="5">
        <v>1</v>
      </c>
      <c r="J1149" s="5"/>
      <c r="K1149" s="76"/>
      <c r="L1149" s="28">
        <v>246.72</v>
      </c>
      <c r="M1149" s="28"/>
      <c r="N1149" s="39"/>
      <c r="O1149" s="76">
        <v>246.72</v>
      </c>
      <c r="P1149" s="107">
        <v>246.7</v>
      </c>
      <c r="Q1149" s="5" t="s">
        <v>874</v>
      </c>
      <c r="R1149" s="5">
        <v>1</v>
      </c>
      <c r="S1149" s="5" t="s">
        <v>14</v>
      </c>
      <c r="T1149" s="5" t="s">
        <v>973</v>
      </c>
      <c r="U1149" s="5" t="s">
        <v>15</v>
      </c>
      <c r="V1149" s="5"/>
    </row>
    <row r="1150" spans="1:22">
      <c r="A1150" s="5" t="s">
        <v>894</v>
      </c>
      <c r="B1150" s="5" t="s">
        <v>893</v>
      </c>
      <c r="C1150" s="5" t="s">
        <v>979</v>
      </c>
      <c r="D1150" s="5" t="s">
        <v>11</v>
      </c>
      <c r="E1150" s="5" t="s">
        <v>12</v>
      </c>
      <c r="F1150" s="5" t="s">
        <v>875</v>
      </c>
      <c r="G1150" s="5"/>
      <c r="H1150" s="5"/>
      <c r="I1150" s="5">
        <v>1</v>
      </c>
      <c r="J1150" s="5"/>
      <c r="K1150" s="77"/>
      <c r="L1150" s="30">
        <v>92520</v>
      </c>
      <c r="M1150" s="30"/>
      <c r="N1150" s="41"/>
      <c r="O1150" s="77">
        <v>92520</v>
      </c>
      <c r="P1150" s="107">
        <v>92520</v>
      </c>
      <c r="Q1150" s="5" t="s">
        <v>875</v>
      </c>
      <c r="R1150" s="5">
        <v>1</v>
      </c>
      <c r="S1150" s="5" t="s">
        <v>14</v>
      </c>
      <c r="T1150" s="5" t="s">
        <v>973</v>
      </c>
      <c r="U1150" s="5" t="s">
        <v>15</v>
      </c>
      <c r="V1150" s="5"/>
    </row>
    <row r="1151" spans="1:22">
      <c r="A1151" s="5" t="s">
        <v>894</v>
      </c>
      <c r="B1151" s="5" t="s">
        <v>893</v>
      </c>
      <c r="C1151" s="5" t="s">
        <v>979</v>
      </c>
      <c r="D1151" s="5" t="s">
        <v>11</v>
      </c>
      <c r="E1151" s="5" t="s">
        <v>12</v>
      </c>
      <c r="F1151" s="5" t="s">
        <v>876</v>
      </c>
      <c r="G1151" s="5"/>
      <c r="H1151" s="5"/>
      <c r="I1151" s="5">
        <v>1</v>
      </c>
      <c r="J1151" s="5"/>
      <c r="K1151" s="75"/>
      <c r="L1151" s="29">
        <v>2467.1999999999998</v>
      </c>
      <c r="M1151" s="29"/>
      <c r="N1151" s="40"/>
      <c r="O1151" s="75">
        <v>2467.1999999999998</v>
      </c>
      <c r="P1151" s="107">
        <v>2467.1999999999998</v>
      </c>
      <c r="Q1151" s="5" t="s">
        <v>876</v>
      </c>
      <c r="R1151" s="5">
        <v>1</v>
      </c>
      <c r="S1151" s="5" t="s">
        <v>14</v>
      </c>
      <c r="T1151" s="5" t="s">
        <v>973</v>
      </c>
      <c r="U1151" s="5" t="s">
        <v>15</v>
      </c>
      <c r="V1151" s="5"/>
    </row>
    <row r="1152" spans="1:22">
      <c r="A1152" s="5" t="s">
        <v>894</v>
      </c>
      <c r="B1152" s="5" t="s">
        <v>893</v>
      </c>
      <c r="C1152" s="5" t="s">
        <v>979</v>
      </c>
      <c r="D1152" s="5" t="s">
        <v>11</v>
      </c>
      <c r="E1152" s="5" t="s">
        <v>12</v>
      </c>
      <c r="F1152" s="5" t="s">
        <v>877</v>
      </c>
      <c r="G1152" s="5"/>
      <c r="H1152" s="5"/>
      <c r="I1152" s="5">
        <v>1</v>
      </c>
      <c r="J1152" s="5"/>
      <c r="K1152" s="75"/>
      <c r="L1152" s="29">
        <v>1279.8599999999999</v>
      </c>
      <c r="M1152" s="29"/>
      <c r="N1152" s="40"/>
      <c r="O1152" s="75">
        <v>1279.8599999999999</v>
      </c>
      <c r="P1152" s="107">
        <v>1279.9000000000001</v>
      </c>
      <c r="Q1152" s="5" t="s">
        <v>877</v>
      </c>
      <c r="R1152" s="5">
        <v>1</v>
      </c>
      <c r="S1152" s="5" t="s">
        <v>14</v>
      </c>
      <c r="T1152" s="5" t="s">
        <v>973</v>
      </c>
      <c r="U1152" s="5" t="s">
        <v>15</v>
      </c>
      <c r="V1152" s="5"/>
    </row>
    <row r="1153" spans="1:22">
      <c r="A1153" s="5" t="s">
        <v>894</v>
      </c>
      <c r="B1153" s="5" t="s">
        <v>893</v>
      </c>
      <c r="C1153" s="5" t="s">
        <v>979</v>
      </c>
      <c r="D1153" s="5" t="s">
        <v>11</v>
      </c>
      <c r="E1153" s="5" t="s">
        <v>12</v>
      </c>
      <c r="F1153" s="5" t="s">
        <v>965</v>
      </c>
      <c r="G1153" s="5"/>
      <c r="H1153" s="5"/>
      <c r="I1153" s="5">
        <v>1</v>
      </c>
      <c r="J1153" s="5"/>
      <c r="K1153" s="75"/>
      <c r="L1153" s="29">
        <v>18172</v>
      </c>
      <c r="M1153" s="29"/>
      <c r="N1153" s="40"/>
      <c r="O1153" s="75">
        <v>18172</v>
      </c>
      <c r="P1153" s="107">
        <v>18172</v>
      </c>
      <c r="Q1153" s="5" t="s">
        <v>965</v>
      </c>
      <c r="R1153" s="5">
        <v>1</v>
      </c>
      <c r="S1153" s="5" t="s">
        <v>14</v>
      </c>
      <c r="T1153" s="5" t="s">
        <v>973</v>
      </c>
      <c r="U1153" s="5" t="s">
        <v>15</v>
      </c>
      <c r="V1153" s="5"/>
    </row>
    <row r="1154" spans="1:22">
      <c r="A1154" s="5" t="s">
        <v>894</v>
      </c>
      <c r="B1154" s="5" t="s">
        <v>893</v>
      </c>
      <c r="C1154" s="5" t="s">
        <v>979</v>
      </c>
      <c r="D1154" s="5" t="s">
        <v>11</v>
      </c>
      <c r="E1154" s="5" t="s">
        <v>12</v>
      </c>
      <c r="F1154" s="5" t="s">
        <v>878</v>
      </c>
      <c r="G1154" s="5"/>
      <c r="H1154" s="5"/>
      <c r="I1154" s="5">
        <v>1</v>
      </c>
      <c r="J1154" s="5"/>
      <c r="K1154" s="75"/>
      <c r="L1154" s="29">
        <v>2775.6</v>
      </c>
      <c r="M1154" s="29"/>
      <c r="N1154" s="40"/>
      <c r="O1154" s="75">
        <v>2775.6</v>
      </c>
      <c r="P1154" s="107">
        <v>2775.6</v>
      </c>
      <c r="Q1154" s="5" t="s">
        <v>878</v>
      </c>
      <c r="R1154" s="5">
        <v>1</v>
      </c>
      <c r="S1154" s="5" t="s">
        <v>14</v>
      </c>
      <c r="T1154" s="5" t="s">
        <v>973</v>
      </c>
      <c r="U1154" s="5" t="s">
        <v>15</v>
      </c>
      <c r="V1154" s="5"/>
    </row>
    <row r="1155" spans="1:22">
      <c r="A1155" s="5" t="s">
        <v>894</v>
      </c>
      <c r="B1155" s="5" t="s">
        <v>893</v>
      </c>
      <c r="C1155" s="5" t="s">
        <v>979</v>
      </c>
      <c r="D1155" s="5" t="s">
        <v>11</v>
      </c>
      <c r="E1155" s="5" t="s">
        <v>12</v>
      </c>
      <c r="F1155" s="5" t="s">
        <v>879</v>
      </c>
      <c r="G1155" s="5"/>
      <c r="H1155" s="5"/>
      <c r="I1155" s="5">
        <v>1</v>
      </c>
      <c r="J1155" s="5"/>
      <c r="K1155" s="76"/>
      <c r="L1155" s="28">
        <v>863.52</v>
      </c>
      <c r="M1155" s="28"/>
      <c r="N1155" s="39"/>
      <c r="O1155" s="76">
        <v>863.52</v>
      </c>
      <c r="P1155" s="107">
        <v>863.5</v>
      </c>
      <c r="Q1155" s="5" t="s">
        <v>879</v>
      </c>
      <c r="R1155" s="5">
        <v>1</v>
      </c>
      <c r="S1155" s="5" t="s">
        <v>14</v>
      </c>
      <c r="T1155" s="5" t="s">
        <v>973</v>
      </c>
      <c r="U1155" s="5" t="s">
        <v>15</v>
      </c>
      <c r="V1155" s="5"/>
    </row>
    <row r="1156" spans="1:22">
      <c r="A1156" s="5" t="s">
        <v>894</v>
      </c>
      <c r="B1156" s="5" t="s">
        <v>893</v>
      </c>
      <c r="C1156" s="5" t="s">
        <v>979</v>
      </c>
      <c r="D1156" s="5" t="s">
        <v>11</v>
      </c>
      <c r="E1156" s="5" t="s">
        <v>12</v>
      </c>
      <c r="F1156" s="5" t="s">
        <v>880</v>
      </c>
      <c r="G1156" s="5"/>
      <c r="H1156" s="5"/>
      <c r="I1156" s="5">
        <v>1</v>
      </c>
      <c r="J1156" s="5"/>
      <c r="K1156" s="75"/>
      <c r="L1156" s="29">
        <v>4317.6000000000004</v>
      </c>
      <c r="M1156" s="29"/>
      <c r="N1156" s="40"/>
      <c r="O1156" s="75">
        <v>4317.6000000000004</v>
      </c>
      <c r="P1156" s="107">
        <v>4317.6000000000004</v>
      </c>
      <c r="Q1156" s="5" t="s">
        <v>880</v>
      </c>
      <c r="R1156" s="5">
        <v>1</v>
      </c>
      <c r="S1156" s="5" t="s">
        <v>14</v>
      </c>
      <c r="T1156" s="5" t="s">
        <v>973</v>
      </c>
      <c r="U1156" s="5" t="s">
        <v>15</v>
      </c>
      <c r="V1156" s="5"/>
    </row>
    <row r="1157" spans="1:22">
      <c r="A1157" t="s">
        <v>154</v>
      </c>
      <c r="B1157" t="s">
        <v>155</v>
      </c>
      <c r="C1157" t="s">
        <v>156</v>
      </c>
      <c r="D1157" t="s">
        <v>11</v>
      </c>
      <c r="E1157" t="s">
        <v>12</v>
      </c>
      <c r="F1157" t="s">
        <v>13</v>
      </c>
      <c r="I1157">
        <v>1</v>
      </c>
      <c r="K1157" s="69">
        <v>13515</v>
      </c>
      <c r="L1157" s="22">
        <v>13786</v>
      </c>
      <c r="M1157" s="22"/>
      <c r="N1157" s="33"/>
      <c r="O1157" s="69">
        <v>13786</v>
      </c>
      <c r="P1157" s="105">
        <v>13786</v>
      </c>
      <c r="Q1157" t="s">
        <v>13</v>
      </c>
      <c r="R1157">
        <v>1</v>
      </c>
      <c r="S1157" t="s">
        <v>14</v>
      </c>
      <c r="T1157" t="s">
        <v>969</v>
      </c>
      <c r="U1157" t="s">
        <v>15</v>
      </c>
    </row>
    <row r="1158" spans="1:22">
      <c r="A1158" t="s">
        <v>154</v>
      </c>
      <c r="B1158" t="s">
        <v>155</v>
      </c>
      <c r="C1158" t="s">
        <v>156</v>
      </c>
      <c r="D1158" t="s">
        <v>11</v>
      </c>
      <c r="E1158" t="s">
        <v>12</v>
      </c>
      <c r="F1158" t="s">
        <v>872</v>
      </c>
      <c r="I1158">
        <v>1</v>
      </c>
      <c r="K1158" s="69">
        <v>4027.5</v>
      </c>
      <c r="L1158" s="22">
        <v>4109</v>
      </c>
      <c r="M1158" s="22"/>
      <c r="N1158" s="33"/>
      <c r="O1158" s="69">
        <v>4109</v>
      </c>
      <c r="P1158" s="105">
        <v>4109</v>
      </c>
      <c r="Q1158" t="s">
        <v>872</v>
      </c>
      <c r="R1158">
        <v>1</v>
      </c>
      <c r="S1158" t="s">
        <v>14</v>
      </c>
      <c r="T1158" t="s">
        <v>969</v>
      </c>
      <c r="U1158" t="s">
        <v>15</v>
      </c>
    </row>
    <row r="1159" spans="1:22">
      <c r="A1159" t="s">
        <v>154</v>
      </c>
      <c r="B1159" t="s">
        <v>155</v>
      </c>
      <c r="C1159" t="s">
        <v>156</v>
      </c>
      <c r="D1159" t="s">
        <v>11</v>
      </c>
      <c r="E1159" t="s">
        <v>12</v>
      </c>
      <c r="F1159" t="s">
        <v>873</v>
      </c>
      <c r="I1159">
        <v>1</v>
      </c>
      <c r="K1159" s="70">
        <v>540.6</v>
      </c>
      <c r="L1159" s="23">
        <v>552</v>
      </c>
      <c r="O1159" s="70">
        <v>552</v>
      </c>
      <c r="P1159" s="105">
        <v>552</v>
      </c>
      <c r="Q1159" t="s">
        <v>873</v>
      </c>
      <c r="R1159">
        <v>1</v>
      </c>
      <c r="S1159" t="s">
        <v>14</v>
      </c>
      <c r="T1159" t="s">
        <v>969</v>
      </c>
      <c r="U1159" t="s">
        <v>15</v>
      </c>
    </row>
    <row r="1160" spans="1:22">
      <c r="A1160" t="s">
        <v>154</v>
      </c>
      <c r="B1160" t="s">
        <v>155</v>
      </c>
      <c r="C1160" t="s">
        <v>156</v>
      </c>
      <c r="D1160" t="s">
        <v>11</v>
      </c>
      <c r="E1160" t="s">
        <v>12</v>
      </c>
      <c r="F1160" t="s">
        <v>874</v>
      </c>
      <c r="I1160">
        <v>1</v>
      </c>
      <c r="K1160" s="70">
        <v>378.5</v>
      </c>
      <c r="L1160" s="23">
        <v>378.5</v>
      </c>
      <c r="O1160" s="70">
        <v>378.5</v>
      </c>
      <c r="P1160" s="105">
        <v>378.5</v>
      </c>
      <c r="Q1160" t="s">
        <v>874</v>
      </c>
      <c r="R1160">
        <v>1</v>
      </c>
      <c r="S1160" t="s">
        <v>14</v>
      </c>
      <c r="T1160" t="s">
        <v>969</v>
      </c>
      <c r="U1160" t="s">
        <v>15</v>
      </c>
    </row>
    <row r="1161" spans="1:22">
      <c r="A1161" t="s">
        <v>154</v>
      </c>
      <c r="B1161" t="s">
        <v>155</v>
      </c>
      <c r="C1161" t="s">
        <v>156</v>
      </c>
      <c r="D1161" t="s">
        <v>11</v>
      </c>
      <c r="E1161" t="s">
        <v>12</v>
      </c>
      <c r="F1161" t="s">
        <v>875</v>
      </c>
      <c r="I1161">
        <v>1</v>
      </c>
      <c r="K1161" s="71">
        <v>140556</v>
      </c>
      <c r="L1161" s="24">
        <v>143368</v>
      </c>
      <c r="M1161" s="24"/>
      <c r="N1161" s="35"/>
      <c r="O1161" s="71">
        <v>143368</v>
      </c>
      <c r="P1161" s="105">
        <v>143368</v>
      </c>
      <c r="Q1161" t="s">
        <v>875</v>
      </c>
      <c r="R1161">
        <v>1</v>
      </c>
      <c r="S1161" t="s">
        <v>14</v>
      </c>
      <c r="T1161" t="s">
        <v>969</v>
      </c>
      <c r="U1161" t="s">
        <v>15</v>
      </c>
    </row>
    <row r="1162" spans="1:22">
      <c r="A1162" t="s">
        <v>154</v>
      </c>
      <c r="B1162" t="s">
        <v>155</v>
      </c>
      <c r="C1162" t="s">
        <v>156</v>
      </c>
      <c r="D1162" t="s">
        <v>11</v>
      </c>
      <c r="E1162" t="s">
        <v>12</v>
      </c>
      <c r="F1162" t="s">
        <v>876</v>
      </c>
      <c r="I1162">
        <v>1</v>
      </c>
      <c r="K1162" s="69">
        <v>4324.8</v>
      </c>
      <c r="L1162" s="22">
        <v>4412</v>
      </c>
      <c r="M1162" s="22"/>
      <c r="N1162" s="33"/>
      <c r="O1162" s="69">
        <v>4412</v>
      </c>
      <c r="P1162" s="105">
        <v>4412</v>
      </c>
      <c r="Q1162" t="s">
        <v>876</v>
      </c>
      <c r="R1162">
        <v>1</v>
      </c>
      <c r="S1162" t="s">
        <v>14</v>
      </c>
      <c r="T1162" t="s">
        <v>969</v>
      </c>
      <c r="U1162" t="s">
        <v>15</v>
      </c>
    </row>
    <row r="1163" spans="1:22">
      <c r="A1163" t="s">
        <v>154</v>
      </c>
      <c r="B1163" t="s">
        <v>155</v>
      </c>
      <c r="C1163" t="s">
        <v>156</v>
      </c>
      <c r="D1163" t="s">
        <v>11</v>
      </c>
      <c r="E1163" t="s">
        <v>12</v>
      </c>
      <c r="F1163" t="s">
        <v>877</v>
      </c>
      <c r="I1163">
        <v>1</v>
      </c>
      <c r="K1163" s="69">
        <v>2054.3000000000002</v>
      </c>
      <c r="L1163" s="22">
        <v>2096</v>
      </c>
      <c r="M1163" s="22"/>
      <c r="N1163" s="33"/>
      <c r="O1163" s="69">
        <v>2096</v>
      </c>
      <c r="P1163" s="105">
        <v>2096</v>
      </c>
      <c r="Q1163" t="s">
        <v>877</v>
      </c>
      <c r="R1163">
        <v>1</v>
      </c>
      <c r="S1163" t="s">
        <v>14</v>
      </c>
      <c r="T1163" t="s">
        <v>969</v>
      </c>
      <c r="U1163" t="s">
        <v>15</v>
      </c>
    </row>
    <row r="1164" spans="1:22">
      <c r="A1164" t="s">
        <v>154</v>
      </c>
      <c r="B1164" t="s">
        <v>155</v>
      </c>
      <c r="C1164" t="s">
        <v>156</v>
      </c>
      <c r="D1164" t="s">
        <v>11</v>
      </c>
      <c r="E1164" t="s">
        <v>12</v>
      </c>
      <c r="F1164" t="s">
        <v>965</v>
      </c>
      <c r="I1164">
        <v>1</v>
      </c>
      <c r="K1164" s="69"/>
      <c r="L1164" s="22">
        <v>32533.4</v>
      </c>
      <c r="M1164" s="22"/>
      <c r="N1164" s="33"/>
      <c r="O1164" s="69">
        <v>32533.4</v>
      </c>
      <c r="P1164" s="105">
        <v>32533.4</v>
      </c>
      <c r="Q1164" t="s">
        <v>965</v>
      </c>
      <c r="R1164">
        <v>1</v>
      </c>
      <c r="S1164" t="s">
        <v>14</v>
      </c>
      <c r="T1164" t="s">
        <v>970</v>
      </c>
      <c r="U1164" t="s">
        <v>15</v>
      </c>
    </row>
    <row r="1165" spans="1:22">
      <c r="A1165" t="s">
        <v>154</v>
      </c>
      <c r="B1165" t="s">
        <v>155</v>
      </c>
      <c r="C1165" t="s">
        <v>156</v>
      </c>
      <c r="D1165" t="s">
        <v>11</v>
      </c>
      <c r="E1165" t="s">
        <v>12</v>
      </c>
      <c r="F1165" t="s">
        <v>878</v>
      </c>
      <c r="I1165">
        <v>1</v>
      </c>
      <c r="K1165" s="69">
        <v>4865.3999999999996</v>
      </c>
      <c r="L1165" s="22">
        <v>4963</v>
      </c>
      <c r="M1165" s="22"/>
      <c r="N1165" s="33"/>
      <c r="O1165" s="69">
        <v>4963</v>
      </c>
      <c r="P1165" s="105">
        <v>4963</v>
      </c>
      <c r="Q1165" t="s">
        <v>878</v>
      </c>
      <c r="R1165">
        <v>1</v>
      </c>
      <c r="S1165" t="s">
        <v>14</v>
      </c>
      <c r="T1165" t="s">
        <v>969</v>
      </c>
      <c r="U1165" t="s">
        <v>15</v>
      </c>
    </row>
    <row r="1166" spans="1:22">
      <c r="A1166" t="s">
        <v>154</v>
      </c>
      <c r="B1166" t="s">
        <v>155</v>
      </c>
      <c r="C1166" t="s">
        <v>156</v>
      </c>
      <c r="D1166" t="s">
        <v>11</v>
      </c>
      <c r="E1166" t="s">
        <v>12</v>
      </c>
      <c r="F1166" t="s">
        <v>879</v>
      </c>
      <c r="I1166">
        <v>1</v>
      </c>
      <c r="K1166" s="69">
        <v>1621.8</v>
      </c>
      <c r="L1166" s="22">
        <v>1655</v>
      </c>
      <c r="M1166" s="22"/>
      <c r="N1166" s="33"/>
      <c r="O1166" s="69">
        <v>1655</v>
      </c>
      <c r="P1166" s="105">
        <v>1655</v>
      </c>
      <c r="Q1166" t="s">
        <v>879</v>
      </c>
      <c r="R1166">
        <v>1</v>
      </c>
      <c r="S1166" t="s">
        <v>14</v>
      </c>
      <c r="T1166" t="s">
        <v>969</v>
      </c>
      <c r="U1166" t="s">
        <v>15</v>
      </c>
    </row>
    <row r="1167" spans="1:22">
      <c r="A1167" t="s">
        <v>154</v>
      </c>
      <c r="B1167" t="s">
        <v>155</v>
      </c>
      <c r="C1167" t="s">
        <v>156</v>
      </c>
      <c r="D1167" t="s">
        <v>11</v>
      </c>
      <c r="E1167" t="s">
        <v>12</v>
      </c>
      <c r="F1167" t="s">
        <v>880</v>
      </c>
      <c r="I1167">
        <v>1</v>
      </c>
      <c r="K1167" s="69">
        <v>5297.9</v>
      </c>
      <c r="L1167" s="22">
        <v>5297.9</v>
      </c>
      <c r="M1167" s="22"/>
      <c r="N1167" s="33"/>
      <c r="O1167" s="69">
        <v>5297.9</v>
      </c>
      <c r="P1167" s="105">
        <v>5297.9</v>
      </c>
      <c r="Q1167" t="s">
        <v>880</v>
      </c>
      <c r="R1167">
        <v>1</v>
      </c>
      <c r="S1167" t="s">
        <v>14</v>
      </c>
      <c r="T1167" t="s">
        <v>969</v>
      </c>
      <c r="U1167" t="s">
        <v>15</v>
      </c>
    </row>
    <row r="1168" spans="1:22">
      <c r="A1168" t="s">
        <v>157</v>
      </c>
      <c r="B1168" t="s">
        <v>158</v>
      </c>
      <c r="C1168" t="s">
        <v>159</v>
      </c>
      <c r="D1168" t="s">
        <v>11</v>
      </c>
      <c r="E1168" t="s">
        <v>12</v>
      </c>
      <c r="F1168" t="s">
        <v>13</v>
      </c>
      <c r="I1168">
        <v>1</v>
      </c>
      <c r="K1168" s="69">
        <v>10072.5</v>
      </c>
      <c r="L1168" s="22">
        <v>10274</v>
      </c>
      <c r="M1168" s="22"/>
      <c r="N1168" s="33"/>
      <c r="O1168" s="69">
        <v>10274</v>
      </c>
      <c r="P1168" s="105">
        <v>10274</v>
      </c>
      <c r="Q1168" t="s">
        <v>13</v>
      </c>
      <c r="R1168">
        <v>1</v>
      </c>
      <c r="S1168" t="s">
        <v>14</v>
      </c>
      <c r="T1168" t="s">
        <v>969</v>
      </c>
      <c r="U1168" t="s">
        <v>15</v>
      </c>
    </row>
    <row r="1169" spans="1:21">
      <c r="A1169" t="s">
        <v>157</v>
      </c>
      <c r="B1169" t="s">
        <v>158</v>
      </c>
      <c r="C1169" t="s">
        <v>159</v>
      </c>
      <c r="D1169" t="s">
        <v>11</v>
      </c>
      <c r="E1169" t="s">
        <v>12</v>
      </c>
      <c r="F1169" t="s">
        <v>872</v>
      </c>
      <c r="I1169">
        <v>1</v>
      </c>
      <c r="K1169" s="69">
        <v>3001.7</v>
      </c>
      <c r="L1169" s="22">
        <v>3062</v>
      </c>
      <c r="M1169" s="22"/>
      <c r="N1169" s="33"/>
      <c r="O1169" s="69">
        <v>3062</v>
      </c>
      <c r="P1169" s="105">
        <v>3062</v>
      </c>
      <c r="Q1169" t="s">
        <v>872</v>
      </c>
      <c r="R1169">
        <v>1</v>
      </c>
      <c r="S1169" t="s">
        <v>14</v>
      </c>
      <c r="T1169" t="s">
        <v>969</v>
      </c>
      <c r="U1169" t="s">
        <v>15</v>
      </c>
    </row>
    <row r="1170" spans="1:21">
      <c r="A1170" t="s">
        <v>157</v>
      </c>
      <c r="B1170" t="s">
        <v>158</v>
      </c>
      <c r="C1170" t="s">
        <v>159</v>
      </c>
      <c r="D1170" t="s">
        <v>11</v>
      </c>
      <c r="E1170" t="s">
        <v>12</v>
      </c>
      <c r="F1170" t="s">
        <v>873</v>
      </c>
      <c r="I1170">
        <v>1</v>
      </c>
      <c r="K1170" s="70">
        <v>402.9</v>
      </c>
      <c r="L1170" s="23">
        <v>411</v>
      </c>
      <c r="O1170" s="70">
        <v>411</v>
      </c>
      <c r="P1170" s="105">
        <v>411</v>
      </c>
      <c r="Q1170" t="s">
        <v>873</v>
      </c>
      <c r="R1170">
        <v>1</v>
      </c>
      <c r="S1170" t="s">
        <v>14</v>
      </c>
      <c r="T1170" t="s">
        <v>969</v>
      </c>
      <c r="U1170" t="s">
        <v>15</v>
      </c>
    </row>
    <row r="1171" spans="1:21">
      <c r="A1171" t="s">
        <v>157</v>
      </c>
      <c r="B1171" t="s">
        <v>158</v>
      </c>
      <c r="C1171" t="s">
        <v>159</v>
      </c>
      <c r="D1171" t="s">
        <v>11</v>
      </c>
      <c r="E1171" t="s">
        <v>12</v>
      </c>
      <c r="F1171" t="s">
        <v>874</v>
      </c>
      <c r="I1171">
        <v>1</v>
      </c>
      <c r="K1171" s="70">
        <v>282.10000000000002</v>
      </c>
      <c r="L1171" s="23">
        <v>282.10000000000002</v>
      </c>
      <c r="O1171" s="70">
        <v>282.10000000000002</v>
      </c>
      <c r="P1171" s="105">
        <v>282.10000000000002</v>
      </c>
      <c r="Q1171" t="s">
        <v>874</v>
      </c>
      <c r="R1171">
        <v>1</v>
      </c>
      <c r="S1171" t="s">
        <v>14</v>
      </c>
      <c r="T1171" t="s">
        <v>969</v>
      </c>
      <c r="U1171" t="s">
        <v>15</v>
      </c>
    </row>
    <row r="1172" spans="1:21">
      <c r="A1172" t="s">
        <v>157</v>
      </c>
      <c r="B1172" t="s">
        <v>158</v>
      </c>
      <c r="C1172" t="s">
        <v>159</v>
      </c>
      <c r="D1172" t="s">
        <v>11</v>
      </c>
      <c r="E1172" t="s">
        <v>12</v>
      </c>
      <c r="F1172" t="s">
        <v>875</v>
      </c>
      <c r="I1172">
        <v>1</v>
      </c>
      <c r="K1172" s="71">
        <v>104754</v>
      </c>
      <c r="L1172" s="24">
        <v>106850</v>
      </c>
      <c r="M1172" s="24"/>
      <c r="N1172" s="35"/>
      <c r="O1172" s="71">
        <v>106850</v>
      </c>
      <c r="P1172" s="105">
        <v>106850</v>
      </c>
      <c r="Q1172" t="s">
        <v>875</v>
      </c>
      <c r="R1172">
        <v>1</v>
      </c>
      <c r="S1172" t="s">
        <v>14</v>
      </c>
      <c r="T1172" t="s">
        <v>969</v>
      </c>
      <c r="U1172" t="s">
        <v>15</v>
      </c>
    </row>
    <row r="1173" spans="1:21">
      <c r="A1173" t="s">
        <v>157</v>
      </c>
      <c r="B1173" t="s">
        <v>158</v>
      </c>
      <c r="C1173" t="s">
        <v>159</v>
      </c>
      <c r="D1173" t="s">
        <v>11</v>
      </c>
      <c r="E1173" t="s">
        <v>12</v>
      </c>
      <c r="F1173" t="s">
        <v>876</v>
      </c>
      <c r="I1173">
        <v>1</v>
      </c>
      <c r="K1173" s="69">
        <v>3223.2</v>
      </c>
      <c r="L1173" s="22">
        <v>3288</v>
      </c>
      <c r="M1173" s="22"/>
      <c r="N1173" s="33"/>
      <c r="O1173" s="69">
        <v>3288</v>
      </c>
      <c r="P1173" s="105">
        <v>3288</v>
      </c>
      <c r="Q1173" t="s">
        <v>876</v>
      </c>
      <c r="R1173">
        <v>1</v>
      </c>
      <c r="S1173" t="s">
        <v>14</v>
      </c>
      <c r="T1173" t="s">
        <v>969</v>
      </c>
      <c r="U1173" t="s">
        <v>15</v>
      </c>
    </row>
    <row r="1174" spans="1:21">
      <c r="A1174" t="s">
        <v>157</v>
      </c>
      <c r="B1174" t="s">
        <v>158</v>
      </c>
      <c r="C1174" t="s">
        <v>159</v>
      </c>
      <c r="D1174" t="s">
        <v>11</v>
      </c>
      <c r="E1174" t="s">
        <v>12</v>
      </c>
      <c r="F1174" t="s">
        <v>877</v>
      </c>
      <c r="I1174">
        <v>1</v>
      </c>
      <c r="K1174" s="69">
        <v>1531.1</v>
      </c>
      <c r="L1174" s="22">
        <v>1562</v>
      </c>
      <c r="M1174" s="22"/>
      <c r="N1174" s="33"/>
      <c r="O1174" s="69">
        <v>1562</v>
      </c>
      <c r="P1174" s="105">
        <v>1562</v>
      </c>
      <c r="Q1174" t="s">
        <v>877</v>
      </c>
      <c r="R1174">
        <v>1</v>
      </c>
      <c r="S1174" t="s">
        <v>14</v>
      </c>
      <c r="T1174" t="s">
        <v>969</v>
      </c>
      <c r="U1174" t="s">
        <v>15</v>
      </c>
    </row>
    <row r="1175" spans="1:21">
      <c r="A1175" t="s">
        <v>157</v>
      </c>
      <c r="B1175" t="s">
        <v>158</v>
      </c>
      <c r="C1175" t="s">
        <v>159</v>
      </c>
      <c r="D1175" t="s">
        <v>11</v>
      </c>
      <c r="E1175" t="s">
        <v>12</v>
      </c>
      <c r="F1175" t="s">
        <v>965</v>
      </c>
      <c r="I1175">
        <v>1</v>
      </c>
      <c r="K1175" s="69"/>
      <c r="L1175" s="22">
        <v>24246.6</v>
      </c>
      <c r="M1175" s="22"/>
      <c r="N1175" s="33"/>
      <c r="O1175" s="69">
        <v>24246.6</v>
      </c>
      <c r="P1175" s="105">
        <v>24246.6</v>
      </c>
      <c r="Q1175" t="s">
        <v>965</v>
      </c>
      <c r="R1175">
        <v>1</v>
      </c>
      <c r="S1175" t="s">
        <v>14</v>
      </c>
      <c r="T1175" t="s">
        <v>970</v>
      </c>
      <c r="U1175" t="s">
        <v>15</v>
      </c>
    </row>
    <row r="1176" spans="1:21">
      <c r="A1176" t="s">
        <v>157</v>
      </c>
      <c r="B1176" t="s">
        <v>158</v>
      </c>
      <c r="C1176" t="s">
        <v>159</v>
      </c>
      <c r="D1176" t="s">
        <v>11</v>
      </c>
      <c r="E1176" t="s">
        <v>12</v>
      </c>
      <c r="F1176" t="s">
        <v>878</v>
      </c>
      <c r="I1176">
        <v>1</v>
      </c>
      <c r="K1176" s="69">
        <v>3626.1</v>
      </c>
      <c r="L1176" s="22">
        <v>3699</v>
      </c>
      <c r="M1176" s="22"/>
      <c r="N1176" s="33"/>
      <c r="O1176" s="69">
        <v>3699</v>
      </c>
      <c r="P1176" s="105">
        <v>3699</v>
      </c>
      <c r="Q1176" t="s">
        <v>878</v>
      </c>
      <c r="R1176">
        <v>1</v>
      </c>
      <c r="S1176" t="s">
        <v>14</v>
      </c>
      <c r="T1176" t="s">
        <v>969</v>
      </c>
      <c r="U1176" t="s">
        <v>15</v>
      </c>
    </row>
    <row r="1177" spans="1:21">
      <c r="A1177" t="s">
        <v>157</v>
      </c>
      <c r="B1177" t="s">
        <v>158</v>
      </c>
      <c r="C1177" t="s">
        <v>159</v>
      </c>
      <c r="D1177" t="s">
        <v>11</v>
      </c>
      <c r="E1177" t="s">
        <v>12</v>
      </c>
      <c r="F1177" t="s">
        <v>879</v>
      </c>
      <c r="I1177">
        <v>1</v>
      </c>
      <c r="K1177" s="69">
        <v>1208.7</v>
      </c>
      <c r="L1177" s="22">
        <v>1233</v>
      </c>
      <c r="M1177" s="22"/>
      <c r="N1177" s="33"/>
      <c r="O1177" s="69">
        <v>1233</v>
      </c>
      <c r="P1177" s="105">
        <v>1233</v>
      </c>
      <c r="Q1177" t="s">
        <v>879</v>
      </c>
      <c r="R1177">
        <v>1</v>
      </c>
      <c r="S1177" t="s">
        <v>14</v>
      </c>
      <c r="T1177" t="s">
        <v>969</v>
      </c>
      <c r="U1177" t="s">
        <v>15</v>
      </c>
    </row>
    <row r="1178" spans="1:21">
      <c r="A1178" t="s">
        <v>157</v>
      </c>
      <c r="B1178" t="s">
        <v>158</v>
      </c>
      <c r="C1178" t="s">
        <v>159</v>
      </c>
      <c r="D1178" t="s">
        <v>11</v>
      </c>
      <c r="E1178" t="s">
        <v>12</v>
      </c>
      <c r="F1178" t="s">
        <v>880</v>
      </c>
      <c r="I1178">
        <v>1</v>
      </c>
      <c r="K1178" s="69">
        <v>3948.5</v>
      </c>
      <c r="L1178" s="22">
        <v>3948.5</v>
      </c>
      <c r="M1178" s="22"/>
      <c r="N1178" s="33"/>
      <c r="O1178" s="69">
        <v>3948.5</v>
      </c>
      <c r="P1178" s="105">
        <v>3948.5</v>
      </c>
      <c r="Q1178" t="s">
        <v>880</v>
      </c>
      <c r="R1178">
        <v>1</v>
      </c>
      <c r="S1178" t="s">
        <v>14</v>
      </c>
      <c r="T1178" t="s">
        <v>969</v>
      </c>
      <c r="U1178" t="s">
        <v>15</v>
      </c>
    </row>
    <row r="1179" spans="1:21">
      <c r="A1179" t="s">
        <v>160</v>
      </c>
      <c r="B1179" t="s">
        <v>161</v>
      </c>
      <c r="C1179" t="s">
        <v>162</v>
      </c>
      <c r="D1179" t="s">
        <v>11</v>
      </c>
      <c r="E1179" t="s">
        <v>12</v>
      </c>
      <c r="F1179" t="s">
        <v>13</v>
      </c>
      <c r="I1179">
        <v>1</v>
      </c>
      <c r="K1179" s="69">
        <v>15810</v>
      </c>
      <c r="L1179" s="22">
        <v>16127</v>
      </c>
      <c r="M1179" s="22"/>
      <c r="N1179" s="33"/>
      <c r="O1179" s="69">
        <v>16127</v>
      </c>
      <c r="P1179" s="105">
        <v>16127</v>
      </c>
      <c r="Q1179" t="s">
        <v>13</v>
      </c>
      <c r="R1179">
        <v>1</v>
      </c>
      <c r="S1179" t="s">
        <v>14</v>
      </c>
      <c r="T1179" t="s">
        <v>969</v>
      </c>
      <c r="U1179" t="s">
        <v>15</v>
      </c>
    </row>
    <row r="1180" spans="1:21">
      <c r="A1180" t="s">
        <v>160</v>
      </c>
      <c r="B1180" t="s">
        <v>161</v>
      </c>
      <c r="C1180" t="s">
        <v>162</v>
      </c>
      <c r="D1180" t="s">
        <v>11</v>
      </c>
      <c r="E1180" t="s">
        <v>12</v>
      </c>
      <c r="F1180" t="s">
        <v>872</v>
      </c>
      <c r="I1180">
        <v>1</v>
      </c>
      <c r="K1180" s="69">
        <v>4711.3999999999996</v>
      </c>
      <c r="L1180" s="22">
        <v>4806</v>
      </c>
      <c r="M1180" s="22"/>
      <c r="N1180" s="33"/>
      <c r="O1180" s="69">
        <v>4806</v>
      </c>
      <c r="P1180" s="105">
        <v>4806</v>
      </c>
      <c r="Q1180" t="s">
        <v>872</v>
      </c>
      <c r="R1180">
        <v>1</v>
      </c>
      <c r="S1180" t="s">
        <v>14</v>
      </c>
      <c r="T1180" t="s">
        <v>969</v>
      </c>
      <c r="U1180" t="s">
        <v>15</v>
      </c>
    </row>
    <row r="1181" spans="1:21">
      <c r="A1181" t="s">
        <v>160</v>
      </c>
      <c r="B1181" t="s">
        <v>161</v>
      </c>
      <c r="C1181" t="s">
        <v>162</v>
      </c>
      <c r="D1181" t="s">
        <v>11</v>
      </c>
      <c r="E1181" t="s">
        <v>12</v>
      </c>
      <c r="F1181" t="s">
        <v>873</v>
      </c>
      <c r="I1181">
        <v>1</v>
      </c>
      <c r="K1181" s="70">
        <v>632.4</v>
      </c>
      <c r="L1181" s="23">
        <v>646</v>
      </c>
      <c r="O1181" s="70">
        <v>646</v>
      </c>
      <c r="P1181" s="105">
        <v>646</v>
      </c>
      <c r="Q1181" t="s">
        <v>873</v>
      </c>
      <c r="R1181">
        <v>1</v>
      </c>
      <c r="S1181" t="s">
        <v>14</v>
      </c>
      <c r="T1181" t="s">
        <v>969</v>
      </c>
      <c r="U1181" t="s">
        <v>15</v>
      </c>
    </row>
    <row r="1182" spans="1:21">
      <c r="A1182" t="s">
        <v>160</v>
      </c>
      <c r="B1182" t="s">
        <v>161</v>
      </c>
      <c r="C1182" t="s">
        <v>162</v>
      </c>
      <c r="D1182" t="s">
        <v>11</v>
      </c>
      <c r="E1182" t="s">
        <v>12</v>
      </c>
      <c r="F1182" t="s">
        <v>874</v>
      </c>
      <c r="I1182">
        <v>1</v>
      </c>
      <c r="K1182" s="70">
        <v>442.7</v>
      </c>
      <c r="L1182" s="23">
        <v>442.7</v>
      </c>
      <c r="O1182" s="70">
        <v>442.7</v>
      </c>
      <c r="P1182" s="105">
        <v>442.7</v>
      </c>
      <c r="Q1182" t="s">
        <v>874</v>
      </c>
      <c r="R1182">
        <v>1</v>
      </c>
      <c r="S1182" t="s">
        <v>14</v>
      </c>
      <c r="T1182" t="s">
        <v>969</v>
      </c>
      <c r="U1182" t="s">
        <v>15</v>
      </c>
    </row>
    <row r="1183" spans="1:21">
      <c r="A1183" t="s">
        <v>160</v>
      </c>
      <c r="B1183" t="s">
        <v>161</v>
      </c>
      <c r="C1183" t="s">
        <v>162</v>
      </c>
      <c r="D1183" t="s">
        <v>11</v>
      </c>
      <c r="E1183" t="s">
        <v>12</v>
      </c>
      <c r="F1183" t="s">
        <v>875</v>
      </c>
      <c r="I1183">
        <v>1</v>
      </c>
      <c r="K1183" s="71">
        <v>164424</v>
      </c>
      <c r="L1183" s="24">
        <v>167713</v>
      </c>
      <c r="M1183" s="24"/>
      <c r="N1183" s="35"/>
      <c r="O1183" s="71">
        <v>167713</v>
      </c>
      <c r="P1183" s="105">
        <v>167713</v>
      </c>
      <c r="Q1183" t="s">
        <v>875</v>
      </c>
      <c r="R1183">
        <v>1</v>
      </c>
      <c r="S1183" t="s">
        <v>14</v>
      </c>
      <c r="T1183" t="s">
        <v>969</v>
      </c>
      <c r="U1183" t="s">
        <v>15</v>
      </c>
    </row>
    <row r="1184" spans="1:21">
      <c r="A1184" t="s">
        <v>160</v>
      </c>
      <c r="B1184" t="s">
        <v>161</v>
      </c>
      <c r="C1184" t="s">
        <v>162</v>
      </c>
      <c r="D1184" t="s">
        <v>11</v>
      </c>
      <c r="E1184" t="s">
        <v>12</v>
      </c>
      <c r="F1184" t="s">
        <v>876</v>
      </c>
      <c r="I1184">
        <v>1</v>
      </c>
      <c r="K1184" s="69">
        <v>5059.2</v>
      </c>
      <c r="L1184" s="22">
        <v>5161</v>
      </c>
      <c r="M1184" s="22"/>
      <c r="N1184" s="33"/>
      <c r="O1184" s="69">
        <v>5161</v>
      </c>
      <c r="P1184" s="105">
        <v>5161</v>
      </c>
      <c r="Q1184" t="s">
        <v>876</v>
      </c>
      <c r="R1184">
        <v>1</v>
      </c>
      <c r="S1184" t="s">
        <v>14</v>
      </c>
      <c r="T1184" t="s">
        <v>969</v>
      </c>
      <c r="U1184" t="s">
        <v>15</v>
      </c>
    </row>
    <row r="1185" spans="1:21">
      <c r="A1185" t="s">
        <v>160</v>
      </c>
      <c r="B1185" t="s">
        <v>161</v>
      </c>
      <c r="C1185" t="s">
        <v>162</v>
      </c>
      <c r="D1185" t="s">
        <v>11</v>
      </c>
      <c r="E1185" t="s">
        <v>12</v>
      </c>
      <c r="F1185" t="s">
        <v>877</v>
      </c>
      <c r="I1185">
        <v>1</v>
      </c>
      <c r="K1185" s="69">
        <v>2403.1999999999998</v>
      </c>
      <c r="L1185" s="22">
        <v>2452</v>
      </c>
      <c r="M1185" s="22"/>
      <c r="N1185" s="33"/>
      <c r="O1185" s="69">
        <v>2452</v>
      </c>
      <c r="P1185" s="105">
        <v>2452</v>
      </c>
      <c r="Q1185" t="s">
        <v>877</v>
      </c>
      <c r="R1185">
        <v>1</v>
      </c>
      <c r="S1185" t="s">
        <v>14</v>
      </c>
      <c r="T1185" t="s">
        <v>969</v>
      </c>
      <c r="U1185" t="s">
        <v>15</v>
      </c>
    </row>
    <row r="1186" spans="1:21">
      <c r="A1186" t="s">
        <v>160</v>
      </c>
      <c r="B1186" t="s">
        <v>161</v>
      </c>
      <c r="C1186" t="s">
        <v>162</v>
      </c>
      <c r="D1186" t="s">
        <v>11</v>
      </c>
      <c r="E1186" t="s">
        <v>12</v>
      </c>
      <c r="F1186" t="s">
        <v>965</v>
      </c>
      <c r="I1186">
        <v>1</v>
      </c>
      <c r="K1186" s="69"/>
      <c r="L1186" s="22">
        <v>38058</v>
      </c>
      <c r="M1186" s="22"/>
      <c r="N1186" s="33"/>
      <c r="O1186" s="69">
        <v>38058</v>
      </c>
      <c r="P1186" s="105">
        <v>38058</v>
      </c>
      <c r="Q1186" t="s">
        <v>965</v>
      </c>
      <c r="R1186">
        <v>1</v>
      </c>
      <c r="S1186" t="s">
        <v>14</v>
      </c>
      <c r="T1186" t="s">
        <v>970</v>
      </c>
      <c r="U1186" t="s">
        <v>15</v>
      </c>
    </row>
    <row r="1187" spans="1:21">
      <c r="A1187" t="s">
        <v>160</v>
      </c>
      <c r="B1187" t="s">
        <v>161</v>
      </c>
      <c r="C1187" t="s">
        <v>162</v>
      </c>
      <c r="D1187" t="s">
        <v>11</v>
      </c>
      <c r="E1187" t="s">
        <v>12</v>
      </c>
      <c r="F1187" t="s">
        <v>878</v>
      </c>
      <c r="I1187">
        <v>1</v>
      </c>
      <c r="K1187" s="69">
        <v>5691.6</v>
      </c>
      <c r="L1187" s="22">
        <v>5806</v>
      </c>
      <c r="M1187" s="22"/>
      <c r="N1187" s="33"/>
      <c r="O1187" s="69">
        <v>5806</v>
      </c>
      <c r="P1187" s="105">
        <v>5806</v>
      </c>
      <c r="Q1187" t="s">
        <v>878</v>
      </c>
      <c r="R1187">
        <v>1</v>
      </c>
      <c r="S1187" t="s">
        <v>14</v>
      </c>
      <c r="T1187" t="s">
        <v>969</v>
      </c>
      <c r="U1187" t="s">
        <v>15</v>
      </c>
    </row>
    <row r="1188" spans="1:21">
      <c r="A1188" t="s">
        <v>160</v>
      </c>
      <c r="B1188" t="s">
        <v>161</v>
      </c>
      <c r="C1188" t="s">
        <v>162</v>
      </c>
      <c r="D1188" t="s">
        <v>11</v>
      </c>
      <c r="E1188" t="s">
        <v>12</v>
      </c>
      <c r="F1188" t="s">
        <v>879</v>
      </c>
      <c r="I1188">
        <v>1</v>
      </c>
      <c r="K1188" s="69">
        <v>1897.2</v>
      </c>
      <c r="L1188" s="22">
        <v>1936</v>
      </c>
      <c r="M1188" s="22"/>
      <c r="N1188" s="33"/>
      <c r="O1188" s="69">
        <v>1936</v>
      </c>
      <c r="P1188" s="105">
        <v>1936</v>
      </c>
      <c r="Q1188" t="s">
        <v>879</v>
      </c>
      <c r="R1188">
        <v>1</v>
      </c>
      <c r="S1188" t="s">
        <v>14</v>
      </c>
      <c r="T1188" t="s">
        <v>969</v>
      </c>
      <c r="U1188" t="s">
        <v>15</v>
      </c>
    </row>
    <row r="1189" spans="1:21">
      <c r="A1189" t="s">
        <v>160</v>
      </c>
      <c r="B1189" t="s">
        <v>161</v>
      </c>
      <c r="C1189" t="s">
        <v>162</v>
      </c>
      <c r="D1189" t="s">
        <v>11</v>
      </c>
      <c r="E1189" t="s">
        <v>12</v>
      </c>
      <c r="F1189" t="s">
        <v>880</v>
      </c>
      <c r="I1189">
        <v>1</v>
      </c>
      <c r="K1189" s="69">
        <v>6197.6</v>
      </c>
      <c r="L1189" s="22">
        <v>6197.6</v>
      </c>
      <c r="M1189" s="22"/>
      <c r="N1189" s="33"/>
      <c r="O1189" s="69">
        <v>6197.6</v>
      </c>
      <c r="P1189" s="105">
        <v>6197.6</v>
      </c>
      <c r="Q1189" t="s">
        <v>880</v>
      </c>
      <c r="R1189">
        <v>1</v>
      </c>
      <c r="S1189" t="s">
        <v>14</v>
      </c>
      <c r="T1189" t="s">
        <v>969</v>
      </c>
      <c r="U1189" t="s">
        <v>15</v>
      </c>
    </row>
    <row r="1190" spans="1:21">
      <c r="A1190" t="s">
        <v>163</v>
      </c>
      <c r="B1190" t="s">
        <v>164</v>
      </c>
      <c r="C1190" t="s">
        <v>165</v>
      </c>
      <c r="D1190" t="s">
        <v>11</v>
      </c>
      <c r="E1190" t="s">
        <v>12</v>
      </c>
      <c r="F1190" t="s">
        <v>13</v>
      </c>
      <c r="I1190">
        <v>1</v>
      </c>
      <c r="K1190" s="69">
        <v>22950</v>
      </c>
      <c r="L1190" s="22">
        <v>23409</v>
      </c>
      <c r="M1190" s="22"/>
      <c r="N1190" s="33"/>
      <c r="O1190" s="69">
        <v>23409</v>
      </c>
      <c r="P1190" s="105">
        <v>23409</v>
      </c>
      <c r="Q1190" t="s">
        <v>13</v>
      </c>
      <c r="R1190">
        <v>1</v>
      </c>
      <c r="S1190" t="s">
        <v>14</v>
      </c>
      <c r="T1190" t="s">
        <v>969</v>
      </c>
      <c r="U1190" t="s">
        <v>15</v>
      </c>
    </row>
    <row r="1191" spans="1:21">
      <c r="A1191" t="s">
        <v>163</v>
      </c>
      <c r="B1191" t="s">
        <v>164</v>
      </c>
      <c r="C1191" t="s">
        <v>165</v>
      </c>
      <c r="D1191" t="s">
        <v>11</v>
      </c>
      <c r="E1191" t="s">
        <v>12</v>
      </c>
      <c r="F1191" t="s">
        <v>872</v>
      </c>
      <c r="I1191">
        <v>1</v>
      </c>
      <c r="K1191" s="69">
        <v>6839.1</v>
      </c>
      <c r="L1191" s="22">
        <v>6976</v>
      </c>
      <c r="M1191" s="22"/>
      <c r="N1191" s="33"/>
      <c r="O1191" s="69">
        <v>6976</v>
      </c>
      <c r="P1191" s="105">
        <v>6976</v>
      </c>
      <c r="Q1191" t="s">
        <v>872</v>
      </c>
      <c r="R1191">
        <v>1</v>
      </c>
      <c r="S1191" t="s">
        <v>14</v>
      </c>
      <c r="T1191" t="s">
        <v>969</v>
      </c>
      <c r="U1191" t="s">
        <v>15</v>
      </c>
    </row>
    <row r="1192" spans="1:21">
      <c r="A1192" t="s">
        <v>163</v>
      </c>
      <c r="B1192" t="s">
        <v>164</v>
      </c>
      <c r="C1192" t="s">
        <v>165</v>
      </c>
      <c r="D1192" t="s">
        <v>11</v>
      </c>
      <c r="E1192" t="s">
        <v>12</v>
      </c>
      <c r="F1192" t="s">
        <v>873</v>
      </c>
      <c r="I1192">
        <v>1</v>
      </c>
      <c r="K1192" s="70">
        <v>918</v>
      </c>
      <c r="L1192" s="23">
        <v>937</v>
      </c>
      <c r="O1192" s="70">
        <v>937</v>
      </c>
      <c r="P1192" s="105">
        <v>937</v>
      </c>
      <c r="Q1192" t="s">
        <v>873</v>
      </c>
      <c r="R1192">
        <v>1</v>
      </c>
      <c r="S1192" t="s">
        <v>14</v>
      </c>
      <c r="T1192" t="s">
        <v>969</v>
      </c>
      <c r="U1192" t="s">
        <v>15</v>
      </c>
    </row>
    <row r="1193" spans="1:21">
      <c r="A1193" t="s">
        <v>163</v>
      </c>
      <c r="B1193" t="s">
        <v>164</v>
      </c>
      <c r="C1193" t="s">
        <v>165</v>
      </c>
      <c r="D1193" t="s">
        <v>11</v>
      </c>
      <c r="E1193" t="s">
        <v>12</v>
      </c>
      <c r="F1193" t="s">
        <v>874</v>
      </c>
      <c r="I1193">
        <v>1</v>
      </c>
      <c r="K1193" s="70">
        <v>642.6</v>
      </c>
      <c r="L1193" s="23">
        <v>642.6</v>
      </c>
      <c r="O1193" s="70">
        <v>642.6</v>
      </c>
      <c r="P1193" s="105">
        <v>642.6</v>
      </c>
      <c r="Q1193" t="s">
        <v>874</v>
      </c>
      <c r="R1193">
        <v>1</v>
      </c>
      <c r="S1193" t="s">
        <v>14</v>
      </c>
      <c r="T1193" t="s">
        <v>969</v>
      </c>
      <c r="U1193" t="s">
        <v>15</v>
      </c>
    </row>
    <row r="1194" spans="1:21">
      <c r="A1194" t="s">
        <v>163</v>
      </c>
      <c r="B1194" t="s">
        <v>164</v>
      </c>
      <c r="C1194" t="s">
        <v>165</v>
      </c>
      <c r="D1194" t="s">
        <v>11</v>
      </c>
      <c r="E1194" t="s">
        <v>12</v>
      </c>
      <c r="F1194" t="s">
        <v>875</v>
      </c>
      <c r="I1194">
        <v>1</v>
      </c>
      <c r="K1194" s="71">
        <v>238680</v>
      </c>
      <c r="L1194" s="24">
        <v>243454</v>
      </c>
      <c r="M1194" s="24"/>
      <c r="N1194" s="35"/>
      <c r="O1194" s="71">
        <v>243454</v>
      </c>
      <c r="P1194" s="105">
        <v>243454</v>
      </c>
      <c r="Q1194" t="s">
        <v>875</v>
      </c>
      <c r="R1194">
        <v>1</v>
      </c>
      <c r="S1194" t="s">
        <v>14</v>
      </c>
      <c r="T1194" t="s">
        <v>969</v>
      </c>
      <c r="U1194" t="s">
        <v>15</v>
      </c>
    </row>
    <row r="1195" spans="1:21">
      <c r="A1195" t="s">
        <v>163</v>
      </c>
      <c r="B1195" t="s">
        <v>164</v>
      </c>
      <c r="C1195" t="s">
        <v>165</v>
      </c>
      <c r="D1195" t="s">
        <v>11</v>
      </c>
      <c r="E1195" t="s">
        <v>12</v>
      </c>
      <c r="F1195" t="s">
        <v>876</v>
      </c>
      <c r="I1195">
        <v>1</v>
      </c>
      <c r="K1195" s="69">
        <v>7344</v>
      </c>
      <c r="L1195" s="22">
        <v>7491</v>
      </c>
      <c r="M1195" s="22"/>
      <c r="N1195" s="33"/>
      <c r="O1195" s="69">
        <v>7491</v>
      </c>
      <c r="P1195" s="105">
        <v>7491</v>
      </c>
      <c r="Q1195" t="s">
        <v>876</v>
      </c>
      <c r="R1195">
        <v>1</v>
      </c>
      <c r="S1195" t="s">
        <v>14</v>
      </c>
      <c r="T1195" t="s">
        <v>969</v>
      </c>
      <c r="U1195" t="s">
        <v>15</v>
      </c>
    </row>
    <row r="1196" spans="1:21">
      <c r="A1196" t="s">
        <v>163</v>
      </c>
      <c r="B1196" t="s">
        <v>164</v>
      </c>
      <c r="C1196" t="s">
        <v>165</v>
      </c>
      <c r="D1196" t="s">
        <v>11</v>
      </c>
      <c r="E1196" t="s">
        <v>12</v>
      </c>
      <c r="F1196" t="s">
        <v>877</v>
      </c>
      <c r="I1196">
        <v>1</v>
      </c>
      <c r="K1196" s="69">
        <v>3488.4</v>
      </c>
      <c r="L1196" s="22">
        <v>3559</v>
      </c>
      <c r="M1196" s="22"/>
      <c r="N1196" s="33"/>
      <c r="O1196" s="69">
        <v>3559</v>
      </c>
      <c r="P1196" s="105">
        <v>3559</v>
      </c>
      <c r="Q1196" t="s">
        <v>877</v>
      </c>
      <c r="R1196">
        <v>1</v>
      </c>
      <c r="S1196" t="s">
        <v>14</v>
      </c>
      <c r="T1196" t="s">
        <v>969</v>
      </c>
      <c r="U1196" t="s">
        <v>15</v>
      </c>
    </row>
    <row r="1197" spans="1:21">
      <c r="A1197" t="s">
        <v>163</v>
      </c>
      <c r="B1197" t="s">
        <v>164</v>
      </c>
      <c r="C1197" t="s">
        <v>165</v>
      </c>
      <c r="D1197" t="s">
        <v>11</v>
      </c>
      <c r="E1197" t="s">
        <v>12</v>
      </c>
      <c r="F1197" t="s">
        <v>965</v>
      </c>
      <c r="I1197">
        <v>1</v>
      </c>
      <c r="K1197" s="69"/>
      <c r="L1197" s="22">
        <v>55245.3</v>
      </c>
      <c r="M1197" s="22"/>
      <c r="N1197" s="33"/>
      <c r="O1197" s="69">
        <v>55245.3</v>
      </c>
      <c r="P1197" s="105">
        <v>55245.3</v>
      </c>
      <c r="Q1197" t="s">
        <v>965</v>
      </c>
      <c r="R1197">
        <v>1</v>
      </c>
      <c r="S1197" t="s">
        <v>14</v>
      </c>
      <c r="T1197" t="s">
        <v>970</v>
      </c>
      <c r="U1197" t="s">
        <v>15</v>
      </c>
    </row>
    <row r="1198" spans="1:21">
      <c r="A1198" t="s">
        <v>163</v>
      </c>
      <c r="B1198" t="s">
        <v>164</v>
      </c>
      <c r="C1198" t="s">
        <v>165</v>
      </c>
      <c r="D1198" t="s">
        <v>11</v>
      </c>
      <c r="E1198" t="s">
        <v>12</v>
      </c>
      <c r="F1198" t="s">
        <v>878</v>
      </c>
      <c r="I1198">
        <v>1</v>
      </c>
      <c r="K1198" s="69">
        <v>8262</v>
      </c>
      <c r="L1198" s="22">
        <v>8428</v>
      </c>
      <c r="M1198" s="22"/>
      <c r="N1198" s="33"/>
      <c r="O1198" s="69">
        <v>8428</v>
      </c>
      <c r="P1198" s="105">
        <v>8428</v>
      </c>
      <c r="Q1198" t="s">
        <v>878</v>
      </c>
      <c r="R1198">
        <v>1</v>
      </c>
      <c r="S1198" t="s">
        <v>14</v>
      </c>
      <c r="T1198" t="s">
        <v>969</v>
      </c>
      <c r="U1198" t="s">
        <v>15</v>
      </c>
    </row>
    <row r="1199" spans="1:21">
      <c r="A1199" t="s">
        <v>163</v>
      </c>
      <c r="B1199" t="s">
        <v>164</v>
      </c>
      <c r="C1199" t="s">
        <v>165</v>
      </c>
      <c r="D1199" t="s">
        <v>11</v>
      </c>
      <c r="E1199" t="s">
        <v>12</v>
      </c>
      <c r="F1199" t="s">
        <v>879</v>
      </c>
      <c r="I1199">
        <v>1</v>
      </c>
      <c r="K1199" s="69">
        <v>2754</v>
      </c>
      <c r="L1199" s="22">
        <v>2810</v>
      </c>
      <c r="M1199" s="22"/>
      <c r="N1199" s="33"/>
      <c r="O1199" s="69">
        <v>2810</v>
      </c>
      <c r="P1199" s="105">
        <v>2810</v>
      </c>
      <c r="Q1199" t="s">
        <v>879</v>
      </c>
      <c r="R1199">
        <v>1</v>
      </c>
      <c r="S1199" t="s">
        <v>14</v>
      </c>
      <c r="T1199" t="s">
        <v>969</v>
      </c>
      <c r="U1199" t="s">
        <v>15</v>
      </c>
    </row>
    <row r="1200" spans="1:21">
      <c r="A1200" t="s">
        <v>163</v>
      </c>
      <c r="B1200" t="s">
        <v>164</v>
      </c>
      <c r="C1200" t="s">
        <v>165</v>
      </c>
      <c r="D1200" t="s">
        <v>11</v>
      </c>
      <c r="E1200" t="s">
        <v>12</v>
      </c>
      <c r="F1200" t="s">
        <v>880</v>
      </c>
      <c r="I1200">
        <v>1</v>
      </c>
      <c r="K1200" s="69">
        <v>8996.4</v>
      </c>
      <c r="L1200" s="22">
        <v>8996.4</v>
      </c>
      <c r="M1200" s="22"/>
      <c r="N1200" s="33"/>
      <c r="O1200" s="69">
        <v>8996.4</v>
      </c>
      <c r="P1200" s="105">
        <v>8996.4</v>
      </c>
      <c r="Q1200" t="s">
        <v>880</v>
      </c>
      <c r="R1200">
        <v>1</v>
      </c>
      <c r="S1200" t="s">
        <v>14</v>
      </c>
      <c r="T1200" t="s">
        <v>969</v>
      </c>
      <c r="U1200" t="s">
        <v>15</v>
      </c>
    </row>
    <row r="1201" spans="1:21">
      <c r="A1201" t="s">
        <v>166</v>
      </c>
      <c r="B1201" t="s">
        <v>167</v>
      </c>
      <c r="C1201" t="s">
        <v>168</v>
      </c>
      <c r="D1201" t="s">
        <v>11</v>
      </c>
      <c r="E1201" t="s">
        <v>12</v>
      </c>
      <c r="F1201" t="s">
        <v>13</v>
      </c>
      <c r="I1201">
        <v>1</v>
      </c>
      <c r="K1201" s="69">
        <v>4411.5</v>
      </c>
      <c r="L1201" s="22">
        <v>4500</v>
      </c>
      <c r="M1201" s="22"/>
      <c r="N1201" s="33"/>
      <c r="O1201" s="69">
        <v>4500</v>
      </c>
      <c r="P1201" s="105">
        <v>4500</v>
      </c>
      <c r="Q1201" t="s">
        <v>13</v>
      </c>
      <c r="R1201">
        <v>1</v>
      </c>
      <c r="S1201" t="s">
        <v>14</v>
      </c>
      <c r="T1201" t="s">
        <v>969</v>
      </c>
      <c r="U1201" t="s">
        <v>15</v>
      </c>
    </row>
    <row r="1202" spans="1:21">
      <c r="A1202" t="s">
        <v>166</v>
      </c>
      <c r="B1202" t="s">
        <v>167</v>
      </c>
      <c r="C1202" t="s">
        <v>168</v>
      </c>
      <c r="D1202" t="s">
        <v>11</v>
      </c>
      <c r="E1202" t="s">
        <v>12</v>
      </c>
      <c r="F1202" t="s">
        <v>872</v>
      </c>
      <c r="I1202">
        <v>1</v>
      </c>
      <c r="K1202" s="69">
        <v>1253.9000000000001</v>
      </c>
      <c r="L1202" s="22">
        <v>1279</v>
      </c>
      <c r="M1202" s="22"/>
      <c r="N1202" s="33"/>
      <c r="O1202" s="69">
        <v>1279</v>
      </c>
      <c r="P1202" s="105">
        <v>1279</v>
      </c>
      <c r="Q1202" t="s">
        <v>872</v>
      </c>
      <c r="R1202">
        <v>1</v>
      </c>
      <c r="S1202" t="s">
        <v>14</v>
      </c>
      <c r="T1202" t="s">
        <v>969</v>
      </c>
      <c r="U1202" t="s">
        <v>15</v>
      </c>
    </row>
    <row r="1203" spans="1:21">
      <c r="A1203" t="s">
        <v>166</v>
      </c>
      <c r="B1203" t="s">
        <v>167</v>
      </c>
      <c r="C1203" t="s">
        <v>168</v>
      </c>
      <c r="D1203" t="s">
        <v>11</v>
      </c>
      <c r="E1203" t="s">
        <v>12</v>
      </c>
      <c r="F1203" t="s">
        <v>873</v>
      </c>
      <c r="I1203">
        <v>1</v>
      </c>
      <c r="K1203" s="70">
        <v>176.5</v>
      </c>
      <c r="L1203" s="23">
        <v>181</v>
      </c>
      <c r="O1203" s="70">
        <v>181</v>
      </c>
      <c r="P1203" s="105">
        <v>181</v>
      </c>
      <c r="Q1203" t="s">
        <v>873</v>
      </c>
      <c r="R1203">
        <v>1</v>
      </c>
      <c r="S1203" t="s">
        <v>14</v>
      </c>
      <c r="T1203" t="s">
        <v>969</v>
      </c>
      <c r="U1203" t="s">
        <v>15</v>
      </c>
    </row>
    <row r="1204" spans="1:21">
      <c r="A1204" t="s">
        <v>166</v>
      </c>
      <c r="B1204" t="s">
        <v>167</v>
      </c>
      <c r="C1204" t="s">
        <v>168</v>
      </c>
      <c r="D1204" t="s">
        <v>11</v>
      </c>
      <c r="E1204" t="s">
        <v>12</v>
      </c>
      <c r="F1204" t="s">
        <v>874</v>
      </c>
      <c r="I1204">
        <v>1</v>
      </c>
      <c r="K1204" s="70">
        <v>117.9</v>
      </c>
      <c r="L1204" s="23">
        <v>117.9</v>
      </c>
      <c r="O1204" s="70">
        <v>117.9</v>
      </c>
      <c r="P1204" s="105">
        <v>117.9</v>
      </c>
      <c r="Q1204" t="s">
        <v>874</v>
      </c>
      <c r="R1204">
        <v>1</v>
      </c>
      <c r="S1204" t="s">
        <v>14</v>
      </c>
      <c r="T1204" t="s">
        <v>969</v>
      </c>
      <c r="U1204" t="s">
        <v>15</v>
      </c>
    </row>
    <row r="1205" spans="1:21">
      <c r="A1205" t="s">
        <v>166</v>
      </c>
      <c r="B1205" t="s">
        <v>167</v>
      </c>
      <c r="C1205" t="s">
        <v>168</v>
      </c>
      <c r="D1205" t="s">
        <v>11</v>
      </c>
      <c r="E1205" t="s">
        <v>12</v>
      </c>
      <c r="F1205" t="s">
        <v>875</v>
      </c>
      <c r="I1205">
        <v>1</v>
      </c>
      <c r="K1205" s="71">
        <v>43758</v>
      </c>
      <c r="L1205" s="24">
        <v>44634</v>
      </c>
      <c r="M1205" s="24"/>
      <c r="N1205" s="35"/>
      <c r="O1205" s="71">
        <v>44634</v>
      </c>
      <c r="P1205" s="105">
        <v>44634</v>
      </c>
      <c r="Q1205" t="s">
        <v>875</v>
      </c>
      <c r="R1205">
        <v>1</v>
      </c>
      <c r="S1205" t="s">
        <v>14</v>
      </c>
      <c r="T1205" t="s">
        <v>969</v>
      </c>
      <c r="U1205" t="s">
        <v>15</v>
      </c>
    </row>
    <row r="1206" spans="1:21">
      <c r="A1206" t="s">
        <v>166</v>
      </c>
      <c r="B1206" t="s">
        <v>167</v>
      </c>
      <c r="C1206" t="s">
        <v>168</v>
      </c>
      <c r="D1206" t="s">
        <v>11</v>
      </c>
      <c r="E1206" t="s">
        <v>12</v>
      </c>
      <c r="F1206" t="s">
        <v>876</v>
      </c>
      <c r="I1206">
        <v>1</v>
      </c>
      <c r="K1206" s="69">
        <v>1346.4</v>
      </c>
      <c r="L1206" s="22">
        <v>1374</v>
      </c>
      <c r="M1206" s="22"/>
      <c r="N1206" s="33"/>
      <c r="O1206" s="69">
        <v>1374</v>
      </c>
      <c r="P1206" s="105">
        <v>1374</v>
      </c>
      <c r="Q1206" t="s">
        <v>876</v>
      </c>
      <c r="R1206">
        <v>1</v>
      </c>
      <c r="S1206" t="s">
        <v>14</v>
      </c>
      <c r="T1206" t="s">
        <v>969</v>
      </c>
      <c r="U1206" t="s">
        <v>15</v>
      </c>
    </row>
    <row r="1207" spans="1:21">
      <c r="A1207" t="s">
        <v>166</v>
      </c>
      <c r="B1207" t="s">
        <v>167</v>
      </c>
      <c r="C1207" t="s">
        <v>168</v>
      </c>
      <c r="D1207" t="s">
        <v>11</v>
      </c>
      <c r="E1207" t="s">
        <v>12</v>
      </c>
      <c r="F1207" t="s">
        <v>877</v>
      </c>
      <c r="I1207">
        <v>1</v>
      </c>
      <c r="K1207" s="70">
        <v>639.6</v>
      </c>
      <c r="L1207" s="23">
        <v>653</v>
      </c>
      <c r="O1207" s="70">
        <v>653</v>
      </c>
      <c r="P1207" s="105">
        <v>653</v>
      </c>
      <c r="Q1207" t="s">
        <v>877</v>
      </c>
      <c r="R1207">
        <v>1</v>
      </c>
      <c r="S1207" t="s">
        <v>14</v>
      </c>
      <c r="T1207" t="s">
        <v>969</v>
      </c>
      <c r="U1207" t="s">
        <v>15</v>
      </c>
    </row>
    <row r="1208" spans="1:21">
      <c r="A1208" t="s">
        <v>166</v>
      </c>
      <c r="B1208" t="s">
        <v>167</v>
      </c>
      <c r="C1208" t="s">
        <v>168</v>
      </c>
      <c r="D1208" t="s">
        <v>11</v>
      </c>
      <c r="E1208" t="s">
        <v>12</v>
      </c>
      <c r="F1208" t="s">
        <v>965</v>
      </c>
      <c r="I1208">
        <v>1</v>
      </c>
      <c r="K1208" s="69"/>
      <c r="L1208" s="22">
        <v>10621.9</v>
      </c>
      <c r="M1208" s="22"/>
      <c r="N1208" s="33"/>
      <c r="O1208" s="69">
        <v>10621.9</v>
      </c>
      <c r="P1208" s="105">
        <v>10621.9</v>
      </c>
      <c r="Q1208" t="s">
        <v>965</v>
      </c>
      <c r="R1208">
        <v>1</v>
      </c>
      <c r="S1208" t="s">
        <v>14</v>
      </c>
      <c r="T1208" t="s">
        <v>970</v>
      </c>
      <c r="U1208" t="s">
        <v>15</v>
      </c>
    </row>
    <row r="1209" spans="1:21">
      <c r="A1209" t="s">
        <v>166</v>
      </c>
      <c r="B1209" t="s">
        <v>167</v>
      </c>
      <c r="C1209" t="s">
        <v>168</v>
      </c>
      <c r="D1209" t="s">
        <v>11</v>
      </c>
      <c r="E1209" t="s">
        <v>12</v>
      </c>
      <c r="F1209" t="s">
        <v>878</v>
      </c>
      <c r="I1209">
        <v>1</v>
      </c>
      <c r="K1209" s="69">
        <v>1514.7</v>
      </c>
      <c r="L1209" s="22">
        <v>1545</v>
      </c>
      <c r="M1209" s="22"/>
      <c r="N1209" s="33"/>
      <c r="O1209" s="69">
        <v>1545</v>
      </c>
      <c r="P1209" s="105">
        <v>1545</v>
      </c>
      <c r="Q1209" t="s">
        <v>878</v>
      </c>
      <c r="R1209">
        <v>1</v>
      </c>
      <c r="S1209" t="s">
        <v>14</v>
      </c>
      <c r="T1209" t="s">
        <v>969</v>
      </c>
      <c r="U1209" t="s">
        <v>15</v>
      </c>
    </row>
    <row r="1210" spans="1:21">
      <c r="A1210" t="s">
        <v>166</v>
      </c>
      <c r="B1210" t="s">
        <v>167</v>
      </c>
      <c r="C1210" t="s">
        <v>168</v>
      </c>
      <c r="D1210" t="s">
        <v>11</v>
      </c>
      <c r="E1210" t="s">
        <v>12</v>
      </c>
      <c r="F1210" t="s">
        <v>879</v>
      </c>
      <c r="I1210">
        <v>1</v>
      </c>
      <c r="K1210" s="70">
        <v>529.4</v>
      </c>
      <c r="L1210" s="23">
        <v>540</v>
      </c>
      <c r="O1210" s="70">
        <v>540</v>
      </c>
      <c r="P1210" s="105">
        <v>540</v>
      </c>
      <c r="Q1210" t="s">
        <v>879</v>
      </c>
      <c r="R1210">
        <v>1</v>
      </c>
      <c r="S1210" t="s">
        <v>14</v>
      </c>
      <c r="T1210" t="s">
        <v>969</v>
      </c>
      <c r="U1210" t="s">
        <v>15</v>
      </c>
    </row>
    <row r="1211" spans="1:21">
      <c r="A1211" t="s">
        <v>166</v>
      </c>
      <c r="B1211" t="s">
        <v>167</v>
      </c>
      <c r="C1211" t="s">
        <v>168</v>
      </c>
      <c r="D1211" t="s">
        <v>11</v>
      </c>
      <c r="E1211" t="s">
        <v>12</v>
      </c>
      <c r="F1211" t="s">
        <v>880</v>
      </c>
      <c r="I1211">
        <v>1</v>
      </c>
      <c r="K1211" s="69">
        <v>1728.9</v>
      </c>
      <c r="L1211" s="22">
        <v>1728.9</v>
      </c>
      <c r="M1211" s="22"/>
      <c r="N1211" s="33"/>
      <c r="O1211" s="69">
        <v>1728.9</v>
      </c>
      <c r="P1211" s="105">
        <v>1728.9</v>
      </c>
      <c r="Q1211" t="s">
        <v>880</v>
      </c>
      <c r="R1211">
        <v>1</v>
      </c>
      <c r="S1211" t="s">
        <v>14</v>
      </c>
      <c r="T1211" t="s">
        <v>969</v>
      </c>
      <c r="U1211" t="s">
        <v>15</v>
      </c>
    </row>
    <row r="1212" spans="1:21">
      <c r="A1212" t="s">
        <v>169</v>
      </c>
      <c r="B1212" t="s">
        <v>170</v>
      </c>
      <c r="C1212" t="s">
        <v>171</v>
      </c>
      <c r="D1212" t="s">
        <v>11</v>
      </c>
      <c r="E1212" t="s">
        <v>12</v>
      </c>
      <c r="F1212" t="s">
        <v>13</v>
      </c>
      <c r="I1212">
        <v>1</v>
      </c>
      <c r="K1212" s="69">
        <v>6502.5</v>
      </c>
      <c r="L1212" s="22">
        <v>6633</v>
      </c>
      <c r="M1212" s="22"/>
      <c r="N1212" s="33"/>
      <c r="O1212" s="69">
        <v>6633</v>
      </c>
      <c r="P1212" s="105">
        <v>6633</v>
      </c>
      <c r="Q1212" t="s">
        <v>13</v>
      </c>
      <c r="R1212">
        <v>1</v>
      </c>
      <c r="S1212" t="s">
        <v>14</v>
      </c>
      <c r="T1212" t="s">
        <v>969</v>
      </c>
      <c r="U1212" t="s">
        <v>15</v>
      </c>
    </row>
    <row r="1213" spans="1:21">
      <c r="A1213" t="s">
        <v>169</v>
      </c>
      <c r="B1213" t="s">
        <v>170</v>
      </c>
      <c r="C1213" t="s">
        <v>171</v>
      </c>
      <c r="D1213" t="s">
        <v>11</v>
      </c>
      <c r="E1213" t="s">
        <v>12</v>
      </c>
      <c r="F1213" t="s">
        <v>872</v>
      </c>
      <c r="I1213">
        <v>1</v>
      </c>
      <c r="K1213" s="69">
        <v>1937.8</v>
      </c>
      <c r="L1213" s="22">
        <v>1977</v>
      </c>
      <c r="M1213" s="22"/>
      <c r="N1213" s="33"/>
      <c r="O1213" s="69">
        <v>1977</v>
      </c>
      <c r="P1213" s="105">
        <v>1977</v>
      </c>
      <c r="Q1213" t="s">
        <v>872</v>
      </c>
      <c r="R1213">
        <v>1</v>
      </c>
      <c r="S1213" t="s">
        <v>14</v>
      </c>
      <c r="T1213" t="s">
        <v>969</v>
      </c>
      <c r="U1213" t="s">
        <v>15</v>
      </c>
    </row>
    <row r="1214" spans="1:21">
      <c r="A1214" t="s">
        <v>169</v>
      </c>
      <c r="B1214" t="s">
        <v>170</v>
      </c>
      <c r="C1214" t="s">
        <v>171</v>
      </c>
      <c r="D1214" t="s">
        <v>11</v>
      </c>
      <c r="E1214" t="s">
        <v>12</v>
      </c>
      <c r="F1214" t="s">
        <v>873</v>
      </c>
      <c r="I1214">
        <v>1</v>
      </c>
      <c r="K1214" s="70">
        <v>260.10000000000002</v>
      </c>
      <c r="L1214" s="23">
        <v>266</v>
      </c>
      <c r="O1214" s="70">
        <v>266</v>
      </c>
      <c r="P1214" s="105">
        <v>266</v>
      </c>
      <c r="Q1214" t="s">
        <v>873</v>
      </c>
      <c r="R1214">
        <v>1</v>
      </c>
      <c r="S1214" t="s">
        <v>14</v>
      </c>
      <c r="T1214" t="s">
        <v>969</v>
      </c>
      <c r="U1214" t="s">
        <v>15</v>
      </c>
    </row>
    <row r="1215" spans="1:21">
      <c r="A1215" t="s">
        <v>169</v>
      </c>
      <c r="B1215" t="s">
        <v>170</v>
      </c>
      <c r="C1215" t="s">
        <v>171</v>
      </c>
      <c r="D1215" t="s">
        <v>11</v>
      </c>
      <c r="E1215" t="s">
        <v>12</v>
      </c>
      <c r="F1215" t="s">
        <v>874</v>
      </c>
      <c r="I1215">
        <v>1</v>
      </c>
      <c r="K1215" s="70">
        <v>182.1</v>
      </c>
      <c r="L1215" s="23">
        <v>182.1</v>
      </c>
      <c r="O1215" s="70">
        <v>182.1</v>
      </c>
      <c r="P1215" s="105">
        <v>182.1</v>
      </c>
      <c r="Q1215" t="s">
        <v>874</v>
      </c>
      <c r="R1215">
        <v>1</v>
      </c>
      <c r="S1215" t="s">
        <v>14</v>
      </c>
      <c r="T1215" t="s">
        <v>969</v>
      </c>
      <c r="U1215" t="s">
        <v>15</v>
      </c>
    </row>
    <row r="1216" spans="1:21">
      <c r="A1216" t="s">
        <v>169</v>
      </c>
      <c r="B1216" t="s">
        <v>170</v>
      </c>
      <c r="C1216" t="s">
        <v>171</v>
      </c>
      <c r="D1216" t="s">
        <v>11</v>
      </c>
      <c r="E1216" t="s">
        <v>12</v>
      </c>
      <c r="F1216" t="s">
        <v>875</v>
      </c>
      <c r="I1216">
        <v>1</v>
      </c>
      <c r="K1216" s="71">
        <v>67626</v>
      </c>
      <c r="L1216" s="24">
        <v>68979</v>
      </c>
      <c r="M1216" s="24"/>
      <c r="N1216" s="35"/>
      <c r="O1216" s="71">
        <v>68979</v>
      </c>
      <c r="P1216" s="105">
        <v>68979</v>
      </c>
      <c r="Q1216" t="s">
        <v>875</v>
      </c>
      <c r="R1216">
        <v>1</v>
      </c>
      <c r="S1216" t="s">
        <v>14</v>
      </c>
      <c r="T1216" t="s">
        <v>969</v>
      </c>
      <c r="U1216" t="s">
        <v>15</v>
      </c>
    </row>
    <row r="1217" spans="1:21">
      <c r="A1217" t="s">
        <v>169</v>
      </c>
      <c r="B1217" t="s">
        <v>170</v>
      </c>
      <c r="C1217" t="s">
        <v>171</v>
      </c>
      <c r="D1217" t="s">
        <v>11</v>
      </c>
      <c r="E1217" t="s">
        <v>12</v>
      </c>
      <c r="F1217" t="s">
        <v>876</v>
      </c>
      <c r="I1217">
        <v>1</v>
      </c>
      <c r="K1217" s="69">
        <v>2080.8000000000002</v>
      </c>
      <c r="L1217" s="22">
        <v>2123</v>
      </c>
      <c r="M1217" s="22"/>
      <c r="N1217" s="33"/>
      <c r="O1217" s="69">
        <v>2123</v>
      </c>
      <c r="P1217" s="105">
        <v>2123</v>
      </c>
      <c r="Q1217" t="s">
        <v>876</v>
      </c>
      <c r="R1217">
        <v>1</v>
      </c>
      <c r="S1217" t="s">
        <v>14</v>
      </c>
      <c r="T1217" t="s">
        <v>969</v>
      </c>
      <c r="U1217" t="s">
        <v>15</v>
      </c>
    </row>
    <row r="1218" spans="1:21">
      <c r="A1218" t="s">
        <v>169</v>
      </c>
      <c r="B1218" t="s">
        <v>170</v>
      </c>
      <c r="C1218" t="s">
        <v>171</v>
      </c>
      <c r="D1218" t="s">
        <v>11</v>
      </c>
      <c r="E1218" t="s">
        <v>12</v>
      </c>
      <c r="F1218" t="s">
        <v>877</v>
      </c>
      <c r="I1218">
        <v>1</v>
      </c>
      <c r="K1218" s="69">
        <v>988.4</v>
      </c>
      <c r="L1218" s="22">
        <v>1009</v>
      </c>
      <c r="M1218" s="22"/>
      <c r="N1218" s="33"/>
      <c r="O1218" s="69">
        <v>1009</v>
      </c>
      <c r="P1218" s="105">
        <v>1009</v>
      </c>
      <c r="Q1218" t="s">
        <v>877</v>
      </c>
      <c r="R1218">
        <v>1</v>
      </c>
      <c r="S1218" t="s">
        <v>14</v>
      </c>
      <c r="T1218" t="s">
        <v>969</v>
      </c>
      <c r="U1218" t="s">
        <v>15</v>
      </c>
    </row>
    <row r="1219" spans="1:21">
      <c r="A1219" t="s">
        <v>169</v>
      </c>
      <c r="B1219" t="s">
        <v>170</v>
      </c>
      <c r="C1219" t="s">
        <v>171</v>
      </c>
      <c r="D1219" t="s">
        <v>11</v>
      </c>
      <c r="E1219" t="s">
        <v>12</v>
      </c>
      <c r="F1219" t="s">
        <v>965</v>
      </c>
      <c r="I1219">
        <v>1</v>
      </c>
      <c r="K1219" s="69"/>
      <c r="L1219" s="22">
        <v>15652.9</v>
      </c>
      <c r="M1219" s="22"/>
      <c r="N1219" s="33"/>
      <c r="O1219" s="69">
        <v>15652.9</v>
      </c>
      <c r="P1219" s="105">
        <v>15652.9</v>
      </c>
      <c r="Q1219" t="s">
        <v>965</v>
      </c>
      <c r="R1219">
        <v>1</v>
      </c>
      <c r="S1219" t="s">
        <v>14</v>
      </c>
      <c r="T1219" t="s">
        <v>970</v>
      </c>
      <c r="U1219" t="s">
        <v>15</v>
      </c>
    </row>
    <row r="1220" spans="1:21">
      <c r="A1220" t="s">
        <v>169</v>
      </c>
      <c r="B1220" t="s">
        <v>170</v>
      </c>
      <c r="C1220" t="s">
        <v>171</v>
      </c>
      <c r="D1220" t="s">
        <v>11</v>
      </c>
      <c r="E1220" t="s">
        <v>12</v>
      </c>
      <c r="F1220" t="s">
        <v>878</v>
      </c>
      <c r="I1220">
        <v>1</v>
      </c>
      <c r="K1220" s="69">
        <v>2340.9</v>
      </c>
      <c r="L1220" s="22">
        <v>2388</v>
      </c>
      <c r="M1220" s="22"/>
      <c r="N1220" s="33"/>
      <c r="O1220" s="69">
        <v>2388</v>
      </c>
      <c r="P1220" s="105">
        <v>2388</v>
      </c>
      <c r="Q1220" t="s">
        <v>878</v>
      </c>
      <c r="R1220">
        <v>1</v>
      </c>
      <c r="S1220" t="s">
        <v>14</v>
      </c>
      <c r="T1220" t="s">
        <v>969</v>
      </c>
      <c r="U1220" t="s">
        <v>15</v>
      </c>
    </row>
    <row r="1221" spans="1:21">
      <c r="A1221" t="s">
        <v>169</v>
      </c>
      <c r="B1221" t="s">
        <v>170</v>
      </c>
      <c r="C1221" t="s">
        <v>171</v>
      </c>
      <c r="D1221" t="s">
        <v>11</v>
      </c>
      <c r="E1221" t="s">
        <v>12</v>
      </c>
      <c r="F1221" t="s">
        <v>879</v>
      </c>
      <c r="I1221">
        <v>1</v>
      </c>
      <c r="K1221" s="70">
        <v>780.3</v>
      </c>
      <c r="L1221" s="23">
        <v>796</v>
      </c>
      <c r="O1221" s="70">
        <v>796</v>
      </c>
      <c r="P1221" s="105">
        <v>796</v>
      </c>
      <c r="Q1221" t="s">
        <v>879</v>
      </c>
      <c r="R1221">
        <v>1</v>
      </c>
      <c r="S1221" t="s">
        <v>14</v>
      </c>
      <c r="T1221" t="s">
        <v>969</v>
      </c>
      <c r="U1221" t="s">
        <v>15</v>
      </c>
    </row>
    <row r="1222" spans="1:21">
      <c r="A1222" t="s">
        <v>169</v>
      </c>
      <c r="B1222" t="s">
        <v>170</v>
      </c>
      <c r="C1222" t="s">
        <v>171</v>
      </c>
      <c r="D1222" t="s">
        <v>11</v>
      </c>
      <c r="E1222" t="s">
        <v>12</v>
      </c>
      <c r="F1222" t="s">
        <v>880</v>
      </c>
      <c r="I1222">
        <v>1</v>
      </c>
      <c r="K1222" s="69">
        <v>2549</v>
      </c>
      <c r="L1222" s="22">
        <v>2549</v>
      </c>
      <c r="M1222" s="22"/>
      <c r="N1222" s="33"/>
      <c r="O1222" s="69">
        <v>2549</v>
      </c>
      <c r="P1222" s="105">
        <v>2549</v>
      </c>
      <c r="Q1222" t="s">
        <v>880</v>
      </c>
      <c r="R1222">
        <v>1</v>
      </c>
      <c r="S1222" t="s">
        <v>14</v>
      </c>
      <c r="T1222" t="s">
        <v>969</v>
      </c>
      <c r="U1222" t="s">
        <v>15</v>
      </c>
    </row>
    <row r="1223" spans="1:21">
      <c r="A1223" t="s">
        <v>172</v>
      </c>
      <c r="B1223" t="s">
        <v>173</v>
      </c>
      <c r="C1223" t="s">
        <v>174</v>
      </c>
      <c r="D1223" t="s">
        <v>11</v>
      </c>
      <c r="E1223" t="s">
        <v>12</v>
      </c>
      <c r="F1223" t="s">
        <v>13</v>
      </c>
      <c r="I1223">
        <v>1</v>
      </c>
      <c r="K1223" s="69">
        <v>2340.9</v>
      </c>
      <c r="L1223" s="22">
        <v>2411.1999999999998</v>
      </c>
      <c r="M1223" s="22"/>
      <c r="N1223" s="33"/>
      <c r="O1223" s="69">
        <v>2411.1999999999998</v>
      </c>
      <c r="P1223" s="105">
        <v>2411.1999999999998</v>
      </c>
      <c r="Q1223" t="s">
        <v>13</v>
      </c>
      <c r="R1223">
        <v>1</v>
      </c>
      <c r="S1223" t="s">
        <v>14</v>
      </c>
      <c r="T1223" t="s">
        <v>969</v>
      </c>
      <c r="U1223" t="s">
        <v>15</v>
      </c>
    </row>
    <row r="1224" spans="1:21">
      <c r="A1224" t="s">
        <v>172</v>
      </c>
      <c r="B1224" t="s">
        <v>173</v>
      </c>
      <c r="C1224" t="s">
        <v>174</v>
      </c>
      <c r="D1224" t="s">
        <v>11</v>
      </c>
      <c r="E1224" t="s">
        <v>12</v>
      </c>
      <c r="F1224" t="s">
        <v>872</v>
      </c>
      <c r="I1224">
        <v>1</v>
      </c>
      <c r="K1224" s="70">
        <v>697.6</v>
      </c>
      <c r="L1224" s="23">
        <v>718.6</v>
      </c>
      <c r="O1224" s="70">
        <v>718.6</v>
      </c>
      <c r="P1224" s="105">
        <v>718.6</v>
      </c>
      <c r="Q1224" t="s">
        <v>872</v>
      </c>
      <c r="R1224">
        <v>1</v>
      </c>
      <c r="S1224" t="s">
        <v>14</v>
      </c>
      <c r="T1224" t="s">
        <v>969</v>
      </c>
      <c r="U1224" t="s">
        <v>15</v>
      </c>
    </row>
    <row r="1225" spans="1:21">
      <c r="A1225" t="s">
        <v>172</v>
      </c>
      <c r="B1225" t="s">
        <v>173</v>
      </c>
      <c r="C1225" t="s">
        <v>174</v>
      </c>
      <c r="D1225" t="s">
        <v>11</v>
      </c>
      <c r="E1225" t="s">
        <v>12</v>
      </c>
      <c r="F1225" t="s">
        <v>873</v>
      </c>
      <c r="I1225">
        <v>1</v>
      </c>
      <c r="K1225" s="70">
        <v>93.7</v>
      </c>
      <c r="L1225" s="23">
        <v>96.6</v>
      </c>
      <c r="O1225" s="70">
        <v>96.6</v>
      </c>
      <c r="P1225" s="105">
        <v>96.6</v>
      </c>
      <c r="Q1225" t="s">
        <v>873</v>
      </c>
      <c r="R1225">
        <v>1</v>
      </c>
      <c r="S1225" t="s">
        <v>14</v>
      </c>
      <c r="T1225" t="s">
        <v>969</v>
      </c>
      <c r="U1225" t="s">
        <v>15</v>
      </c>
    </row>
    <row r="1226" spans="1:21">
      <c r="A1226" t="s">
        <v>172</v>
      </c>
      <c r="B1226" t="s">
        <v>173</v>
      </c>
      <c r="C1226" t="s">
        <v>174</v>
      </c>
      <c r="D1226" t="s">
        <v>11</v>
      </c>
      <c r="E1226" t="s">
        <v>12</v>
      </c>
      <c r="F1226" t="s">
        <v>874</v>
      </c>
      <c r="I1226">
        <v>1</v>
      </c>
      <c r="K1226" s="70">
        <v>65.599999999999994</v>
      </c>
      <c r="L1226" s="23">
        <v>65.599999999999994</v>
      </c>
      <c r="O1226" s="70">
        <v>65.599999999999994</v>
      </c>
      <c r="P1226" s="105">
        <v>65.599999999999994</v>
      </c>
      <c r="Q1226" t="s">
        <v>874</v>
      </c>
      <c r="R1226">
        <v>1</v>
      </c>
      <c r="S1226" t="s">
        <v>14</v>
      </c>
      <c r="T1226" t="s">
        <v>969</v>
      </c>
      <c r="U1226" t="s">
        <v>15</v>
      </c>
    </row>
    <row r="1227" spans="1:21">
      <c r="A1227" t="s">
        <v>172</v>
      </c>
      <c r="B1227" t="s">
        <v>173</v>
      </c>
      <c r="C1227" t="s">
        <v>174</v>
      </c>
      <c r="D1227" t="s">
        <v>11</v>
      </c>
      <c r="E1227" t="s">
        <v>12</v>
      </c>
      <c r="F1227" t="s">
        <v>875</v>
      </c>
      <c r="I1227">
        <v>1</v>
      </c>
      <c r="K1227" s="71">
        <v>24345</v>
      </c>
      <c r="L1227" s="24">
        <v>25075</v>
      </c>
      <c r="M1227" s="24"/>
      <c r="N1227" s="35"/>
      <c r="O1227" s="71">
        <v>25075</v>
      </c>
      <c r="P1227" s="105">
        <v>25075</v>
      </c>
      <c r="Q1227" t="s">
        <v>875</v>
      </c>
      <c r="R1227">
        <v>1</v>
      </c>
      <c r="S1227" t="s">
        <v>14</v>
      </c>
      <c r="T1227" t="s">
        <v>969</v>
      </c>
      <c r="U1227" t="s">
        <v>15</v>
      </c>
    </row>
    <row r="1228" spans="1:21">
      <c r="A1228" t="s">
        <v>172</v>
      </c>
      <c r="B1228" t="s">
        <v>173</v>
      </c>
      <c r="C1228" t="s">
        <v>174</v>
      </c>
      <c r="D1228" t="s">
        <v>11</v>
      </c>
      <c r="E1228" t="s">
        <v>12</v>
      </c>
      <c r="F1228" t="s">
        <v>876</v>
      </c>
      <c r="I1228">
        <v>1</v>
      </c>
      <c r="K1228" s="70">
        <v>749.1</v>
      </c>
      <c r="L1228" s="23">
        <v>771.6</v>
      </c>
      <c r="O1228" s="70">
        <v>771.6</v>
      </c>
      <c r="P1228" s="105">
        <v>771.6</v>
      </c>
      <c r="Q1228" t="s">
        <v>876</v>
      </c>
      <c r="R1228">
        <v>1</v>
      </c>
      <c r="S1228" t="s">
        <v>14</v>
      </c>
      <c r="T1228" t="s">
        <v>969</v>
      </c>
      <c r="U1228" t="s">
        <v>15</v>
      </c>
    </row>
    <row r="1229" spans="1:21">
      <c r="A1229" t="s">
        <v>172</v>
      </c>
      <c r="B1229" t="s">
        <v>173</v>
      </c>
      <c r="C1229" t="s">
        <v>174</v>
      </c>
      <c r="D1229" t="s">
        <v>11</v>
      </c>
      <c r="E1229" t="s">
        <v>12</v>
      </c>
      <c r="F1229" t="s">
        <v>877</v>
      </c>
      <c r="I1229">
        <v>1</v>
      </c>
      <c r="K1229" s="70">
        <v>355.9</v>
      </c>
      <c r="L1229" s="23">
        <v>366.6</v>
      </c>
      <c r="O1229" s="70">
        <v>366.6</v>
      </c>
      <c r="P1229" s="105">
        <v>366.6</v>
      </c>
      <c r="Q1229" t="s">
        <v>877</v>
      </c>
      <c r="R1229">
        <v>1</v>
      </c>
      <c r="S1229" t="s">
        <v>14</v>
      </c>
      <c r="T1229" t="s">
        <v>969</v>
      </c>
      <c r="U1229" t="s">
        <v>15</v>
      </c>
    </row>
    <row r="1230" spans="1:21">
      <c r="A1230" t="s">
        <v>172</v>
      </c>
      <c r="B1230" t="s">
        <v>173</v>
      </c>
      <c r="C1230" t="s">
        <v>174</v>
      </c>
      <c r="D1230" t="s">
        <v>11</v>
      </c>
      <c r="E1230" t="s">
        <v>12</v>
      </c>
      <c r="F1230" t="s">
        <v>965</v>
      </c>
      <c r="I1230">
        <v>1</v>
      </c>
      <c r="K1230" s="69"/>
      <c r="L1230" s="22">
        <v>5694.2</v>
      </c>
      <c r="M1230" s="22"/>
      <c r="N1230" s="33"/>
      <c r="O1230" s="69">
        <v>5694.2</v>
      </c>
      <c r="P1230" s="105">
        <v>5694.2</v>
      </c>
      <c r="Q1230" t="s">
        <v>965</v>
      </c>
      <c r="R1230">
        <v>1</v>
      </c>
      <c r="S1230" t="s">
        <v>14</v>
      </c>
      <c r="T1230" t="s">
        <v>970</v>
      </c>
      <c r="U1230" t="s">
        <v>15</v>
      </c>
    </row>
    <row r="1231" spans="1:21">
      <c r="A1231" t="s">
        <v>172</v>
      </c>
      <c r="B1231" t="s">
        <v>173</v>
      </c>
      <c r="C1231" t="s">
        <v>174</v>
      </c>
      <c r="D1231" t="s">
        <v>11</v>
      </c>
      <c r="E1231" t="s">
        <v>12</v>
      </c>
      <c r="F1231" t="s">
        <v>878</v>
      </c>
      <c r="I1231">
        <v>1</v>
      </c>
      <c r="K1231" s="70">
        <v>842.8</v>
      </c>
      <c r="L1231" s="23">
        <v>868.1</v>
      </c>
      <c r="O1231" s="70">
        <v>868.1</v>
      </c>
      <c r="P1231" s="105">
        <v>868.1</v>
      </c>
      <c r="Q1231" t="s">
        <v>878</v>
      </c>
      <c r="R1231">
        <v>1</v>
      </c>
      <c r="S1231" t="s">
        <v>14</v>
      </c>
      <c r="T1231" t="s">
        <v>969</v>
      </c>
      <c r="U1231" t="s">
        <v>15</v>
      </c>
    </row>
    <row r="1232" spans="1:21">
      <c r="A1232" t="s">
        <v>172</v>
      </c>
      <c r="B1232" t="s">
        <v>173</v>
      </c>
      <c r="C1232" t="s">
        <v>174</v>
      </c>
      <c r="D1232" t="s">
        <v>11</v>
      </c>
      <c r="E1232" t="s">
        <v>12</v>
      </c>
      <c r="F1232" t="s">
        <v>879</v>
      </c>
      <c r="I1232">
        <v>1</v>
      </c>
      <c r="K1232" s="70">
        <v>281</v>
      </c>
      <c r="L1232" s="23">
        <v>289.5</v>
      </c>
      <c r="O1232" s="70">
        <v>289.5</v>
      </c>
      <c r="P1232" s="105">
        <v>289.5</v>
      </c>
      <c r="Q1232" t="s">
        <v>879</v>
      </c>
      <c r="R1232">
        <v>1</v>
      </c>
      <c r="S1232" t="s">
        <v>14</v>
      </c>
      <c r="T1232" t="s">
        <v>969</v>
      </c>
      <c r="U1232" t="s">
        <v>15</v>
      </c>
    </row>
    <row r="1233" spans="1:21">
      <c r="A1233" t="s">
        <v>172</v>
      </c>
      <c r="B1233" t="s">
        <v>173</v>
      </c>
      <c r="C1233" t="s">
        <v>174</v>
      </c>
      <c r="D1233" t="s">
        <v>11</v>
      </c>
      <c r="E1233" t="s">
        <v>12</v>
      </c>
      <c r="F1233" t="s">
        <v>880</v>
      </c>
      <c r="I1233">
        <v>1</v>
      </c>
      <c r="K1233" s="70">
        <v>918</v>
      </c>
      <c r="L1233" s="23">
        <v>918</v>
      </c>
      <c r="O1233" s="70">
        <v>918</v>
      </c>
      <c r="P1233" s="105">
        <v>918</v>
      </c>
      <c r="Q1233" t="s">
        <v>880</v>
      </c>
      <c r="R1233">
        <v>1</v>
      </c>
      <c r="S1233" t="s">
        <v>14</v>
      </c>
      <c r="T1233" t="s">
        <v>969</v>
      </c>
      <c r="U1233" t="s">
        <v>15</v>
      </c>
    </row>
    <row r="1234" spans="1:21">
      <c r="A1234" t="s">
        <v>175</v>
      </c>
      <c r="B1234" t="s">
        <v>176</v>
      </c>
      <c r="C1234" t="s">
        <v>177</v>
      </c>
      <c r="D1234" t="s">
        <v>11</v>
      </c>
      <c r="E1234" t="s">
        <v>12</v>
      </c>
      <c r="F1234" t="s">
        <v>13</v>
      </c>
      <c r="H1234" t="s">
        <v>16</v>
      </c>
      <c r="I1234">
        <v>1</v>
      </c>
      <c r="J1234" t="s">
        <v>14</v>
      </c>
      <c r="K1234" s="69">
        <v>2295</v>
      </c>
      <c r="L1234" s="22">
        <v>2341</v>
      </c>
      <c r="M1234" s="22"/>
      <c r="N1234" s="33"/>
      <c r="O1234" s="69">
        <v>2341</v>
      </c>
      <c r="P1234" s="105">
        <v>2341</v>
      </c>
      <c r="Q1234" t="s">
        <v>13</v>
      </c>
      <c r="R1234">
        <v>1</v>
      </c>
      <c r="S1234" t="s">
        <v>14</v>
      </c>
      <c r="T1234" t="s">
        <v>969</v>
      </c>
      <c r="U1234" t="s">
        <v>15</v>
      </c>
    </row>
    <row r="1235" spans="1:21">
      <c r="A1235" t="s">
        <v>175</v>
      </c>
      <c r="B1235" t="s">
        <v>176</v>
      </c>
      <c r="C1235" t="s">
        <v>177</v>
      </c>
      <c r="D1235" t="s">
        <v>11</v>
      </c>
      <c r="E1235" t="s">
        <v>12</v>
      </c>
      <c r="F1235" t="s">
        <v>13</v>
      </c>
      <c r="H1235" t="s">
        <v>16</v>
      </c>
      <c r="I1235">
        <v>24</v>
      </c>
      <c r="J1235" t="s">
        <v>14</v>
      </c>
      <c r="K1235" s="69"/>
      <c r="L1235" s="22">
        <v>2224</v>
      </c>
      <c r="M1235" s="22"/>
      <c r="N1235" s="33"/>
      <c r="O1235" s="69" t="s">
        <v>964</v>
      </c>
      <c r="P1235" s="105" t="s">
        <v>964</v>
      </c>
      <c r="Q1235" t="s">
        <v>13</v>
      </c>
      <c r="R1235">
        <v>1</v>
      </c>
      <c r="S1235" t="s">
        <v>14</v>
      </c>
      <c r="T1235" t="s">
        <v>969</v>
      </c>
      <c r="U1235" t="s">
        <v>15</v>
      </c>
    </row>
    <row r="1236" spans="1:21">
      <c r="A1236" t="s">
        <v>175</v>
      </c>
      <c r="B1236" t="s">
        <v>176</v>
      </c>
      <c r="C1236" t="s">
        <v>177</v>
      </c>
      <c r="D1236" t="s">
        <v>11</v>
      </c>
      <c r="E1236" t="s">
        <v>12</v>
      </c>
      <c r="F1236" t="s">
        <v>13</v>
      </c>
      <c r="H1236" t="s">
        <v>16</v>
      </c>
      <c r="I1236">
        <v>48</v>
      </c>
      <c r="J1236" t="s">
        <v>14</v>
      </c>
      <c r="K1236" s="69"/>
      <c r="L1236" s="22">
        <v>1990</v>
      </c>
      <c r="M1236" s="22"/>
      <c r="N1236" s="33"/>
      <c r="O1236" s="69" t="s">
        <v>964</v>
      </c>
      <c r="P1236" s="105" t="s">
        <v>964</v>
      </c>
      <c r="Q1236" t="s">
        <v>13</v>
      </c>
      <c r="R1236">
        <v>1</v>
      </c>
      <c r="S1236" t="s">
        <v>14</v>
      </c>
      <c r="T1236" t="s">
        <v>969</v>
      </c>
      <c r="U1236" t="s">
        <v>15</v>
      </c>
    </row>
    <row r="1237" spans="1:21">
      <c r="A1237" t="s">
        <v>175</v>
      </c>
      <c r="B1237" t="s">
        <v>176</v>
      </c>
      <c r="C1237" t="s">
        <v>177</v>
      </c>
      <c r="D1237" t="s">
        <v>11</v>
      </c>
      <c r="E1237" t="s">
        <v>12</v>
      </c>
      <c r="F1237" t="s">
        <v>872</v>
      </c>
      <c r="H1237" t="s">
        <v>16</v>
      </c>
      <c r="I1237">
        <v>1</v>
      </c>
      <c r="J1237" t="s">
        <v>14</v>
      </c>
      <c r="K1237" s="70">
        <v>684</v>
      </c>
      <c r="L1237" s="23">
        <v>698</v>
      </c>
      <c r="O1237" s="70">
        <v>698</v>
      </c>
      <c r="P1237" s="105">
        <v>698</v>
      </c>
      <c r="Q1237" t="s">
        <v>872</v>
      </c>
      <c r="R1237">
        <v>1</v>
      </c>
      <c r="S1237" t="s">
        <v>14</v>
      </c>
      <c r="T1237" t="s">
        <v>969</v>
      </c>
      <c r="U1237" t="s">
        <v>15</v>
      </c>
    </row>
    <row r="1238" spans="1:21">
      <c r="A1238" t="s">
        <v>175</v>
      </c>
      <c r="B1238" t="s">
        <v>176</v>
      </c>
      <c r="C1238" t="s">
        <v>177</v>
      </c>
      <c r="D1238" t="s">
        <v>11</v>
      </c>
      <c r="E1238" t="s">
        <v>12</v>
      </c>
      <c r="F1238" t="s">
        <v>872</v>
      </c>
      <c r="H1238" t="s">
        <v>16</v>
      </c>
      <c r="I1238">
        <v>24</v>
      </c>
      <c r="J1238" t="s">
        <v>14</v>
      </c>
      <c r="L1238" s="23">
        <v>663</v>
      </c>
      <c r="O1238" s="70" t="s">
        <v>964</v>
      </c>
      <c r="P1238" s="105" t="s">
        <v>964</v>
      </c>
      <c r="Q1238" t="s">
        <v>872</v>
      </c>
      <c r="R1238">
        <v>1</v>
      </c>
      <c r="S1238" t="s">
        <v>14</v>
      </c>
      <c r="T1238" t="s">
        <v>969</v>
      </c>
      <c r="U1238" t="s">
        <v>15</v>
      </c>
    </row>
    <row r="1239" spans="1:21">
      <c r="A1239" t="s">
        <v>175</v>
      </c>
      <c r="B1239" t="s">
        <v>176</v>
      </c>
      <c r="C1239" t="s">
        <v>177</v>
      </c>
      <c r="D1239" t="s">
        <v>11</v>
      </c>
      <c r="E1239" t="s">
        <v>12</v>
      </c>
      <c r="F1239" t="s">
        <v>872</v>
      </c>
      <c r="H1239" t="s">
        <v>16</v>
      </c>
      <c r="I1239">
        <v>48</v>
      </c>
      <c r="J1239" t="s">
        <v>14</v>
      </c>
      <c r="L1239" s="23">
        <v>594</v>
      </c>
      <c r="O1239" s="70" t="s">
        <v>964</v>
      </c>
      <c r="P1239" s="105" t="s">
        <v>964</v>
      </c>
      <c r="Q1239" t="s">
        <v>872</v>
      </c>
      <c r="R1239">
        <v>1</v>
      </c>
      <c r="S1239" t="s">
        <v>14</v>
      </c>
      <c r="T1239" t="s">
        <v>969</v>
      </c>
      <c r="U1239" t="s">
        <v>15</v>
      </c>
    </row>
    <row r="1240" spans="1:21">
      <c r="A1240" t="s">
        <v>175</v>
      </c>
      <c r="B1240" t="s">
        <v>176</v>
      </c>
      <c r="C1240" t="s">
        <v>177</v>
      </c>
      <c r="D1240" t="s">
        <v>11</v>
      </c>
      <c r="E1240" t="s">
        <v>12</v>
      </c>
      <c r="F1240" t="s">
        <v>873</v>
      </c>
      <c r="H1240" t="s">
        <v>16</v>
      </c>
      <c r="I1240">
        <v>1</v>
      </c>
      <c r="J1240" t="s">
        <v>14</v>
      </c>
      <c r="K1240" s="70">
        <v>91.8</v>
      </c>
      <c r="L1240" s="23">
        <v>94</v>
      </c>
      <c r="O1240" s="70">
        <v>94</v>
      </c>
      <c r="P1240" s="105">
        <v>94</v>
      </c>
      <c r="Q1240" t="s">
        <v>873</v>
      </c>
      <c r="R1240">
        <v>1</v>
      </c>
      <c r="S1240" t="s">
        <v>14</v>
      </c>
      <c r="T1240" t="s">
        <v>969</v>
      </c>
      <c r="U1240" t="s">
        <v>15</v>
      </c>
    </row>
    <row r="1241" spans="1:21">
      <c r="A1241" t="s">
        <v>175</v>
      </c>
      <c r="B1241" t="s">
        <v>176</v>
      </c>
      <c r="C1241" t="s">
        <v>177</v>
      </c>
      <c r="D1241" t="s">
        <v>11</v>
      </c>
      <c r="E1241" t="s">
        <v>12</v>
      </c>
      <c r="F1241" t="s">
        <v>873</v>
      </c>
      <c r="H1241" t="s">
        <v>16</v>
      </c>
      <c r="I1241">
        <v>24</v>
      </c>
      <c r="J1241" t="s">
        <v>14</v>
      </c>
      <c r="K1241" s="70">
        <v>91.8</v>
      </c>
      <c r="L1241" s="23">
        <v>90</v>
      </c>
      <c r="O1241" s="70" t="s">
        <v>964</v>
      </c>
      <c r="P1241" s="105" t="s">
        <v>964</v>
      </c>
      <c r="Q1241" t="s">
        <v>873</v>
      </c>
      <c r="R1241">
        <v>1</v>
      </c>
      <c r="S1241" t="s">
        <v>14</v>
      </c>
      <c r="T1241" t="s">
        <v>969</v>
      </c>
      <c r="U1241" t="s">
        <v>15</v>
      </c>
    </row>
    <row r="1242" spans="1:21">
      <c r="A1242" t="s">
        <v>175</v>
      </c>
      <c r="B1242" t="s">
        <v>176</v>
      </c>
      <c r="C1242" t="s">
        <v>177</v>
      </c>
      <c r="D1242" t="s">
        <v>11</v>
      </c>
      <c r="E1242" t="s">
        <v>12</v>
      </c>
      <c r="F1242" t="s">
        <v>873</v>
      </c>
      <c r="H1242" t="s">
        <v>16</v>
      </c>
      <c r="I1242">
        <v>48</v>
      </c>
      <c r="J1242" t="s">
        <v>14</v>
      </c>
      <c r="K1242" s="70">
        <v>91.8</v>
      </c>
      <c r="L1242" s="23">
        <v>80</v>
      </c>
      <c r="O1242" s="70" t="s">
        <v>964</v>
      </c>
      <c r="P1242" s="105" t="s">
        <v>964</v>
      </c>
      <c r="Q1242" t="s">
        <v>873</v>
      </c>
      <c r="R1242">
        <v>1</v>
      </c>
      <c r="S1242" t="s">
        <v>14</v>
      </c>
      <c r="T1242" t="s">
        <v>969</v>
      </c>
      <c r="U1242" t="s">
        <v>15</v>
      </c>
    </row>
    <row r="1243" spans="1:21">
      <c r="A1243" t="s">
        <v>175</v>
      </c>
      <c r="B1243" t="s">
        <v>176</v>
      </c>
      <c r="C1243" t="s">
        <v>177</v>
      </c>
      <c r="D1243" t="s">
        <v>11</v>
      </c>
      <c r="E1243" t="s">
        <v>12</v>
      </c>
      <c r="F1243" t="s">
        <v>874</v>
      </c>
      <c r="H1243" t="s">
        <v>16</v>
      </c>
      <c r="I1243">
        <v>1</v>
      </c>
      <c r="J1243" t="s">
        <v>14</v>
      </c>
      <c r="K1243" s="70">
        <v>64.3</v>
      </c>
      <c r="L1243" s="23">
        <v>64.3</v>
      </c>
      <c r="O1243" s="70">
        <v>64.3</v>
      </c>
      <c r="P1243" s="105">
        <v>64.3</v>
      </c>
      <c r="Q1243" t="s">
        <v>874</v>
      </c>
      <c r="R1243">
        <v>1</v>
      </c>
      <c r="S1243" t="s">
        <v>14</v>
      </c>
      <c r="T1243" t="s">
        <v>969</v>
      </c>
      <c r="U1243" t="s">
        <v>15</v>
      </c>
    </row>
    <row r="1244" spans="1:21">
      <c r="A1244" t="s">
        <v>175</v>
      </c>
      <c r="B1244" t="s">
        <v>176</v>
      </c>
      <c r="C1244" t="s">
        <v>177</v>
      </c>
      <c r="D1244" t="s">
        <v>11</v>
      </c>
      <c r="E1244" t="s">
        <v>12</v>
      </c>
      <c r="F1244" t="s">
        <v>874</v>
      </c>
      <c r="H1244" t="s">
        <v>16</v>
      </c>
      <c r="I1244">
        <v>24</v>
      </c>
      <c r="J1244" t="s">
        <v>14</v>
      </c>
      <c r="K1244" s="70">
        <v>64.3</v>
      </c>
      <c r="L1244" s="23">
        <v>61.1</v>
      </c>
      <c r="O1244" s="70" t="s">
        <v>964</v>
      </c>
      <c r="P1244" s="105" t="s">
        <v>964</v>
      </c>
      <c r="Q1244" t="s">
        <v>874</v>
      </c>
      <c r="R1244">
        <v>1</v>
      </c>
      <c r="S1244" t="s">
        <v>14</v>
      </c>
      <c r="T1244" t="s">
        <v>969</v>
      </c>
      <c r="U1244" t="s">
        <v>15</v>
      </c>
    </row>
    <row r="1245" spans="1:21">
      <c r="A1245" t="s">
        <v>175</v>
      </c>
      <c r="B1245" t="s">
        <v>176</v>
      </c>
      <c r="C1245" t="s">
        <v>177</v>
      </c>
      <c r="D1245" t="s">
        <v>11</v>
      </c>
      <c r="E1245" t="s">
        <v>12</v>
      </c>
      <c r="F1245" t="s">
        <v>874</v>
      </c>
      <c r="H1245" t="s">
        <v>16</v>
      </c>
      <c r="I1245">
        <v>48</v>
      </c>
      <c r="J1245" t="s">
        <v>14</v>
      </c>
      <c r="K1245" s="70">
        <v>64.3</v>
      </c>
      <c r="L1245" s="23">
        <v>54.7</v>
      </c>
      <c r="O1245" s="70" t="s">
        <v>964</v>
      </c>
      <c r="P1245" s="105" t="s">
        <v>964</v>
      </c>
      <c r="Q1245" t="s">
        <v>874</v>
      </c>
      <c r="R1245">
        <v>1</v>
      </c>
      <c r="S1245" t="s">
        <v>14</v>
      </c>
      <c r="T1245" t="s">
        <v>969</v>
      </c>
      <c r="U1245" t="s">
        <v>15</v>
      </c>
    </row>
    <row r="1246" spans="1:21">
      <c r="A1246" t="s">
        <v>175</v>
      </c>
      <c r="B1246" t="s">
        <v>176</v>
      </c>
      <c r="C1246" t="s">
        <v>177</v>
      </c>
      <c r="D1246" t="s">
        <v>11</v>
      </c>
      <c r="E1246" t="s">
        <v>12</v>
      </c>
      <c r="F1246" t="s">
        <v>875</v>
      </c>
      <c r="H1246" t="s">
        <v>16</v>
      </c>
      <c r="I1246">
        <v>1</v>
      </c>
      <c r="J1246" t="s">
        <v>14</v>
      </c>
      <c r="K1246" s="71">
        <v>23868</v>
      </c>
      <c r="L1246" s="24">
        <v>24346</v>
      </c>
      <c r="M1246" s="24"/>
      <c r="N1246" s="35"/>
      <c r="O1246" s="71">
        <v>24346</v>
      </c>
      <c r="P1246" s="105">
        <v>24346</v>
      </c>
      <c r="Q1246" t="s">
        <v>875</v>
      </c>
      <c r="R1246">
        <v>1</v>
      </c>
      <c r="S1246" t="s">
        <v>14</v>
      </c>
      <c r="T1246" t="s">
        <v>969</v>
      </c>
      <c r="U1246" t="s">
        <v>15</v>
      </c>
    </row>
    <row r="1247" spans="1:21">
      <c r="A1247" t="s">
        <v>175</v>
      </c>
      <c r="B1247" t="s">
        <v>176</v>
      </c>
      <c r="C1247" t="s">
        <v>177</v>
      </c>
      <c r="D1247" t="s">
        <v>11</v>
      </c>
      <c r="E1247" t="s">
        <v>12</v>
      </c>
      <c r="F1247" t="s">
        <v>875</v>
      </c>
      <c r="H1247" t="s">
        <v>16</v>
      </c>
      <c r="I1247">
        <v>24</v>
      </c>
      <c r="J1247" t="s">
        <v>14</v>
      </c>
      <c r="K1247" s="71">
        <v>23868</v>
      </c>
      <c r="L1247" s="24">
        <v>23129</v>
      </c>
      <c r="M1247" s="24"/>
      <c r="N1247" s="35"/>
      <c r="O1247" s="71" t="s">
        <v>964</v>
      </c>
      <c r="P1247" s="105" t="s">
        <v>964</v>
      </c>
      <c r="Q1247" t="s">
        <v>875</v>
      </c>
      <c r="R1247">
        <v>1</v>
      </c>
      <c r="S1247" t="s">
        <v>14</v>
      </c>
      <c r="T1247" t="s">
        <v>969</v>
      </c>
      <c r="U1247" t="s">
        <v>15</v>
      </c>
    </row>
    <row r="1248" spans="1:21">
      <c r="A1248" t="s">
        <v>175</v>
      </c>
      <c r="B1248" t="s">
        <v>176</v>
      </c>
      <c r="C1248" t="s">
        <v>177</v>
      </c>
      <c r="D1248" t="s">
        <v>11</v>
      </c>
      <c r="E1248" t="s">
        <v>12</v>
      </c>
      <c r="F1248" t="s">
        <v>875</v>
      </c>
      <c r="H1248" t="s">
        <v>16</v>
      </c>
      <c r="I1248">
        <v>48</v>
      </c>
      <c r="J1248" t="s">
        <v>14</v>
      </c>
      <c r="K1248" s="71">
        <v>23868</v>
      </c>
      <c r="L1248" s="24">
        <v>20694</v>
      </c>
      <c r="M1248" s="24"/>
      <c r="N1248" s="35"/>
      <c r="O1248" s="71" t="s">
        <v>964</v>
      </c>
      <c r="P1248" s="105" t="s">
        <v>964</v>
      </c>
      <c r="Q1248" t="s">
        <v>875</v>
      </c>
      <c r="R1248">
        <v>1</v>
      </c>
      <c r="S1248" t="s">
        <v>14</v>
      </c>
      <c r="T1248" t="s">
        <v>969</v>
      </c>
      <c r="U1248" t="s">
        <v>15</v>
      </c>
    </row>
    <row r="1249" spans="1:21">
      <c r="A1249" t="s">
        <v>175</v>
      </c>
      <c r="B1249" t="s">
        <v>176</v>
      </c>
      <c r="C1249" t="s">
        <v>177</v>
      </c>
      <c r="D1249" t="s">
        <v>11</v>
      </c>
      <c r="E1249" t="s">
        <v>12</v>
      </c>
      <c r="F1249" t="s">
        <v>876</v>
      </c>
      <c r="H1249" t="s">
        <v>16</v>
      </c>
      <c r="I1249">
        <v>1</v>
      </c>
      <c r="J1249" t="s">
        <v>14</v>
      </c>
      <c r="K1249" s="70">
        <v>734.4</v>
      </c>
      <c r="L1249" s="23">
        <v>750</v>
      </c>
      <c r="O1249" s="70">
        <v>750</v>
      </c>
      <c r="P1249" s="105">
        <v>750</v>
      </c>
      <c r="Q1249" t="s">
        <v>876</v>
      </c>
      <c r="R1249">
        <v>1</v>
      </c>
      <c r="S1249" t="s">
        <v>14</v>
      </c>
      <c r="T1249" t="s">
        <v>969</v>
      </c>
      <c r="U1249" t="s">
        <v>15</v>
      </c>
    </row>
    <row r="1250" spans="1:21">
      <c r="A1250" t="s">
        <v>175</v>
      </c>
      <c r="B1250" t="s">
        <v>176</v>
      </c>
      <c r="C1250" t="s">
        <v>177</v>
      </c>
      <c r="D1250" t="s">
        <v>11</v>
      </c>
      <c r="E1250" t="s">
        <v>12</v>
      </c>
      <c r="F1250" t="s">
        <v>876</v>
      </c>
      <c r="H1250" t="s">
        <v>16</v>
      </c>
      <c r="I1250">
        <v>24</v>
      </c>
      <c r="J1250" t="s">
        <v>14</v>
      </c>
      <c r="K1250" s="70">
        <v>734.4</v>
      </c>
      <c r="L1250" s="23">
        <v>712</v>
      </c>
      <c r="O1250" s="70" t="s">
        <v>964</v>
      </c>
      <c r="P1250" s="105" t="s">
        <v>964</v>
      </c>
      <c r="Q1250" t="s">
        <v>876</v>
      </c>
      <c r="R1250">
        <v>1</v>
      </c>
      <c r="S1250" t="s">
        <v>14</v>
      </c>
      <c r="T1250" t="s">
        <v>969</v>
      </c>
      <c r="U1250" t="s">
        <v>15</v>
      </c>
    </row>
    <row r="1251" spans="1:21">
      <c r="A1251" t="s">
        <v>175</v>
      </c>
      <c r="B1251" t="s">
        <v>176</v>
      </c>
      <c r="C1251" t="s">
        <v>177</v>
      </c>
      <c r="D1251" t="s">
        <v>11</v>
      </c>
      <c r="E1251" t="s">
        <v>12</v>
      </c>
      <c r="F1251" t="s">
        <v>876</v>
      </c>
      <c r="H1251" t="s">
        <v>16</v>
      </c>
      <c r="I1251">
        <v>48</v>
      </c>
      <c r="J1251" t="s">
        <v>14</v>
      </c>
      <c r="K1251" s="70">
        <v>734.4</v>
      </c>
      <c r="L1251" s="23">
        <v>637</v>
      </c>
      <c r="O1251" s="70" t="s">
        <v>964</v>
      </c>
      <c r="P1251" s="105" t="s">
        <v>964</v>
      </c>
      <c r="Q1251" t="s">
        <v>876</v>
      </c>
      <c r="R1251">
        <v>1</v>
      </c>
      <c r="S1251" t="s">
        <v>14</v>
      </c>
      <c r="T1251" t="s">
        <v>969</v>
      </c>
      <c r="U1251" t="s">
        <v>15</v>
      </c>
    </row>
    <row r="1252" spans="1:21">
      <c r="A1252" t="s">
        <v>175</v>
      </c>
      <c r="B1252" t="s">
        <v>176</v>
      </c>
      <c r="C1252" t="s">
        <v>177</v>
      </c>
      <c r="D1252" t="s">
        <v>11</v>
      </c>
      <c r="E1252" t="s">
        <v>12</v>
      </c>
      <c r="F1252" t="s">
        <v>877</v>
      </c>
      <c r="H1252" t="s">
        <v>16</v>
      </c>
      <c r="I1252">
        <v>1</v>
      </c>
      <c r="J1252" t="s">
        <v>14</v>
      </c>
      <c r="K1252" s="70">
        <v>348.9</v>
      </c>
      <c r="L1252" s="23">
        <v>356</v>
      </c>
      <c r="O1252" s="70">
        <v>356</v>
      </c>
      <c r="P1252" s="105">
        <v>356</v>
      </c>
      <c r="Q1252" t="s">
        <v>877</v>
      </c>
      <c r="R1252">
        <v>1</v>
      </c>
      <c r="S1252" t="s">
        <v>14</v>
      </c>
      <c r="T1252" t="s">
        <v>969</v>
      </c>
      <c r="U1252" t="s">
        <v>15</v>
      </c>
    </row>
    <row r="1253" spans="1:21">
      <c r="A1253" t="s">
        <v>175</v>
      </c>
      <c r="B1253" t="s">
        <v>176</v>
      </c>
      <c r="C1253" t="s">
        <v>177</v>
      </c>
      <c r="D1253" t="s">
        <v>11</v>
      </c>
      <c r="E1253" t="s">
        <v>12</v>
      </c>
      <c r="F1253" t="s">
        <v>877</v>
      </c>
      <c r="H1253" t="s">
        <v>16</v>
      </c>
      <c r="I1253">
        <v>24</v>
      </c>
      <c r="J1253" t="s">
        <v>14</v>
      </c>
      <c r="K1253" s="70">
        <v>348.9</v>
      </c>
      <c r="L1253" s="23">
        <v>339</v>
      </c>
      <c r="O1253" s="70" t="s">
        <v>964</v>
      </c>
      <c r="P1253" s="105" t="s">
        <v>964</v>
      </c>
      <c r="Q1253" t="s">
        <v>877</v>
      </c>
      <c r="R1253">
        <v>1</v>
      </c>
      <c r="S1253" t="s">
        <v>14</v>
      </c>
      <c r="T1253" t="s">
        <v>969</v>
      </c>
      <c r="U1253" t="s">
        <v>15</v>
      </c>
    </row>
    <row r="1254" spans="1:21">
      <c r="A1254" t="s">
        <v>175</v>
      </c>
      <c r="B1254" t="s">
        <v>176</v>
      </c>
      <c r="C1254" t="s">
        <v>177</v>
      </c>
      <c r="D1254" t="s">
        <v>11</v>
      </c>
      <c r="E1254" t="s">
        <v>12</v>
      </c>
      <c r="F1254" t="s">
        <v>877</v>
      </c>
      <c r="H1254" t="s">
        <v>16</v>
      </c>
      <c r="I1254">
        <v>48</v>
      </c>
      <c r="J1254" t="s">
        <v>14</v>
      </c>
      <c r="K1254" s="70">
        <v>348.9</v>
      </c>
      <c r="L1254" s="23">
        <v>303</v>
      </c>
      <c r="O1254" s="70" t="s">
        <v>964</v>
      </c>
      <c r="P1254" s="105" t="s">
        <v>964</v>
      </c>
      <c r="Q1254" t="s">
        <v>877</v>
      </c>
      <c r="R1254">
        <v>1</v>
      </c>
      <c r="S1254" t="s">
        <v>14</v>
      </c>
      <c r="T1254" t="s">
        <v>969</v>
      </c>
      <c r="U1254" t="s">
        <v>15</v>
      </c>
    </row>
    <row r="1255" spans="1:21">
      <c r="A1255" t="s">
        <v>175</v>
      </c>
      <c r="B1255" t="s">
        <v>176</v>
      </c>
      <c r="C1255" t="s">
        <v>177</v>
      </c>
      <c r="D1255" t="s">
        <v>11</v>
      </c>
      <c r="E1255" t="s">
        <v>12</v>
      </c>
      <c r="F1255" t="s">
        <v>965</v>
      </c>
      <c r="H1255" t="s">
        <v>16</v>
      </c>
      <c r="I1255">
        <v>1</v>
      </c>
      <c r="J1255" t="s">
        <v>14</v>
      </c>
      <c r="K1255" s="69"/>
      <c r="L1255" s="22">
        <v>5524.6</v>
      </c>
      <c r="M1255" s="22"/>
      <c r="N1255" s="33"/>
      <c r="O1255" s="69">
        <v>5524.6</v>
      </c>
      <c r="P1255" s="105">
        <v>5524.6</v>
      </c>
      <c r="Q1255" t="s">
        <v>965</v>
      </c>
      <c r="R1255">
        <v>1</v>
      </c>
      <c r="S1255" t="s">
        <v>14</v>
      </c>
      <c r="T1255" t="s">
        <v>970</v>
      </c>
      <c r="U1255" t="s">
        <v>15</v>
      </c>
    </row>
    <row r="1256" spans="1:21">
      <c r="A1256" t="s">
        <v>175</v>
      </c>
      <c r="B1256" t="s">
        <v>176</v>
      </c>
      <c r="C1256" t="s">
        <v>177</v>
      </c>
      <c r="D1256" t="s">
        <v>11</v>
      </c>
      <c r="E1256" t="s">
        <v>12</v>
      </c>
      <c r="F1256" t="s">
        <v>965</v>
      </c>
      <c r="H1256" t="s">
        <v>16</v>
      </c>
      <c r="I1256">
        <v>24</v>
      </c>
      <c r="J1256" t="s">
        <v>14</v>
      </c>
      <c r="K1256" s="69"/>
      <c r="L1256" s="22">
        <v>5253.8</v>
      </c>
      <c r="M1256" s="22"/>
      <c r="N1256" s="33"/>
      <c r="O1256" s="69" t="s">
        <v>964</v>
      </c>
      <c r="P1256" s="105" t="s">
        <v>964</v>
      </c>
      <c r="Q1256" t="s">
        <v>965</v>
      </c>
      <c r="R1256">
        <v>1</v>
      </c>
      <c r="S1256" t="s">
        <v>14</v>
      </c>
      <c r="T1256" t="s">
        <v>970</v>
      </c>
      <c r="U1256" t="s">
        <v>15</v>
      </c>
    </row>
    <row r="1257" spans="1:21">
      <c r="A1257" t="s">
        <v>175</v>
      </c>
      <c r="B1257" t="s">
        <v>176</v>
      </c>
      <c r="C1257" t="s">
        <v>177</v>
      </c>
      <c r="D1257" t="s">
        <v>11</v>
      </c>
      <c r="E1257" t="s">
        <v>12</v>
      </c>
      <c r="F1257" t="s">
        <v>965</v>
      </c>
      <c r="H1257" t="s">
        <v>16</v>
      </c>
      <c r="I1257">
        <v>48</v>
      </c>
      <c r="J1257" t="s">
        <v>14</v>
      </c>
      <c r="K1257" s="69"/>
      <c r="L1257" s="22">
        <v>4700.1000000000004</v>
      </c>
      <c r="M1257" s="22"/>
      <c r="N1257" s="33"/>
      <c r="O1257" s="69" t="s">
        <v>964</v>
      </c>
      <c r="P1257" s="105" t="s">
        <v>964</v>
      </c>
      <c r="Q1257" t="s">
        <v>965</v>
      </c>
      <c r="R1257">
        <v>1</v>
      </c>
      <c r="S1257" t="s">
        <v>14</v>
      </c>
      <c r="T1257" t="s">
        <v>970</v>
      </c>
      <c r="U1257" t="s">
        <v>15</v>
      </c>
    </row>
    <row r="1258" spans="1:21">
      <c r="A1258" t="s">
        <v>175</v>
      </c>
      <c r="B1258" t="s">
        <v>176</v>
      </c>
      <c r="C1258" t="s">
        <v>177</v>
      </c>
      <c r="D1258" t="s">
        <v>11</v>
      </c>
      <c r="E1258" t="s">
        <v>12</v>
      </c>
      <c r="F1258" t="s">
        <v>878</v>
      </c>
      <c r="H1258" t="s">
        <v>16</v>
      </c>
      <c r="I1258">
        <v>1</v>
      </c>
      <c r="J1258" t="s">
        <v>14</v>
      </c>
      <c r="K1258" s="70">
        <v>826.2</v>
      </c>
      <c r="L1258" s="23">
        <v>843</v>
      </c>
      <c r="O1258" s="70">
        <v>843</v>
      </c>
      <c r="P1258" s="105">
        <v>843</v>
      </c>
      <c r="Q1258" t="s">
        <v>878</v>
      </c>
      <c r="R1258">
        <v>1</v>
      </c>
      <c r="S1258" t="s">
        <v>14</v>
      </c>
      <c r="T1258" t="s">
        <v>969</v>
      </c>
      <c r="U1258" t="s">
        <v>15</v>
      </c>
    </row>
    <row r="1259" spans="1:21">
      <c r="A1259" t="s">
        <v>175</v>
      </c>
      <c r="B1259" t="s">
        <v>176</v>
      </c>
      <c r="C1259" t="s">
        <v>177</v>
      </c>
      <c r="D1259" t="s">
        <v>11</v>
      </c>
      <c r="E1259" t="s">
        <v>12</v>
      </c>
      <c r="F1259" t="s">
        <v>878</v>
      </c>
      <c r="H1259" t="s">
        <v>16</v>
      </c>
      <c r="I1259">
        <v>24</v>
      </c>
      <c r="J1259" t="s">
        <v>14</v>
      </c>
      <c r="K1259" s="70">
        <v>826.2</v>
      </c>
      <c r="L1259" s="23">
        <v>801</v>
      </c>
      <c r="O1259" s="70" t="s">
        <v>964</v>
      </c>
      <c r="P1259" s="105" t="s">
        <v>964</v>
      </c>
      <c r="Q1259" t="s">
        <v>878</v>
      </c>
      <c r="R1259">
        <v>1</v>
      </c>
      <c r="S1259" t="s">
        <v>14</v>
      </c>
      <c r="T1259" t="s">
        <v>969</v>
      </c>
      <c r="U1259" t="s">
        <v>15</v>
      </c>
    </row>
    <row r="1260" spans="1:21">
      <c r="A1260" t="s">
        <v>175</v>
      </c>
      <c r="B1260" t="s">
        <v>176</v>
      </c>
      <c r="C1260" t="s">
        <v>177</v>
      </c>
      <c r="D1260" t="s">
        <v>11</v>
      </c>
      <c r="E1260" t="s">
        <v>12</v>
      </c>
      <c r="F1260" t="s">
        <v>878</v>
      </c>
      <c r="H1260" t="s">
        <v>16</v>
      </c>
      <c r="I1260">
        <v>48</v>
      </c>
      <c r="J1260" t="s">
        <v>14</v>
      </c>
      <c r="K1260" s="70">
        <v>826.2</v>
      </c>
      <c r="L1260" s="23">
        <v>717</v>
      </c>
      <c r="O1260" s="70" t="s">
        <v>964</v>
      </c>
      <c r="P1260" s="105" t="s">
        <v>964</v>
      </c>
      <c r="Q1260" t="s">
        <v>878</v>
      </c>
      <c r="R1260">
        <v>1</v>
      </c>
      <c r="S1260" t="s">
        <v>14</v>
      </c>
      <c r="T1260" t="s">
        <v>969</v>
      </c>
      <c r="U1260" t="s">
        <v>15</v>
      </c>
    </row>
    <row r="1261" spans="1:21">
      <c r="A1261" t="s">
        <v>175</v>
      </c>
      <c r="B1261" t="s">
        <v>176</v>
      </c>
      <c r="C1261" t="s">
        <v>177</v>
      </c>
      <c r="D1261" t="s">
        <v>11</v>
      </c>
      <c r="E1261" t="s">
        <v>12</v>
      </c>
      <c r="F1261" t="s">
        <v>879</v>
      </c>
      <c r="H1261" t="s">
        <v>16</v>
      </c>
      <c r="I1261">
        <v>1</v>
      </c>
      <c r="J1261" t="s">
        <v>14</v>
      </c>
      <c r="K1261" s="70">
        <v>275.39999999999998</v>
      </c>
      <c r="L1261" s="23">
        <v>281</v>
      </c>
      <c r="O1261" s="70">
        <v>281</v>
      </c>
      <c r="P1261" s="105">
        <v>281</v>
      </c>
      <c r="Q1261" t="s">
        <v>879</v>
      </c>
      <c r="R1261">
        <v>1</v>
      </c>
      <c r="S1261" t="s">
        <v>14</v>
      </c>
      <c r="T1261" t="s">
        <v>969</v>
      </c>
      <c r="U1261" t="s">
        <v>15</v>
      </c>
    </row>
    <row r="1262" spans="1:21">
      <c r="A1262" t="s">
        <v>175</v>
      </c>
      <c r="B1262" t="s">
        <v>176</v>
      </c>
      <c r="C1262" t="s">
        <v>177</v>
      </c>
      <c r="D1262" t="s">
        <v>11</v>
      </c>
      <c r="E1262" t="s">
        <v>12</v>
      </c>
      <c r="F1262" t="s">
        <v>879</v>
      </c>
      <c r="H1262" t="s">
        <v>16</v>
      </c>
      <c r="I1262">
        <v>24</v>
      </c>
      <c r="J1262" t="s">
        <v>14</v>
      </c>
      <c r="K1262" s="70">
        <v>275.39999999999998</v>
      </c>
      <c r="L1262" s="23">
        <v>267</v>
      </c>
      <c r="O1262" s="70" t="s">
        <v>964</v>
      </c>
      <c r="P1262" s="105" t="s">
        <v>964</v>
      </c>
      <c r="Q1262" t="s">
        <v>879</v>
      </c>
      <c r="R1262">
        <v>1</v>
      </c>
      <c r="S1262" t="s">
        <v>14</v>
      </c>
      <c r="T1262" t="s">
        <v>969</v>
      </c>
      <c r="U1262" t="s">
        <v>15</v>
      </c>
    </row>
    <row r="1263" spans="1:21">
      <c r="A1263" t="s">
        <v>175</v>
      </c>
      <c r="B1263" t="s">
        <v>176</v>
      </c>
      <c r="C1263" t="s">
        <v>177</v>
      </c>
      <c r="D1263" t="s">
        <v>11</v>
      </c>
      <c r="E1263" t="s">
        <v>12</v>
      </c>
      <c r="F1263" t="s">
        <v>879</v>
      </c>
      <c r="H1263" t="s">
        <v>16</v>
      </c>
      <c r="I1263">
        <v>48</v>
      </c>
      <c r="J1263" t="s">
        <v>14</v>
      </c>
      <c r="K1263" s="70">
        <v>275.39999999999998</v>
      </c>
      <c r="L1263" s="23">
        <v>239</v>
      </c>
      <c r="O1263" s="70" t="s">
        <v>964</v>
      </c>
      <c r="P1263" s="105" t="s">
        <v>964</v>
      </c>
      <c r="Q1263" t="s">
        <v>879</v>
      </c>
      <c r="R1263">
        <v>1</v>
      </c>
      <c r="S1263" t="s">
        <v>14</v>
      </c>
      <c r="T1263" t="s">
        <v>969</v>
      </c>
      <c r="U1263" t="s">
        <v>15</v>
      </c>
    </row>
    <row r="1264" spans="1:21">
      <c r="A1264" t="s">
        <v>175</v>
      </c>
      <c r="B1264" t="s">
        <v>176</v>
      </c>
      <c r="C1264" t="s">
        <v>177</v>
      </c>
      <c r="D1264" t="s">
        <v>11</v>
      </c>
      <c r="E1264" t="s">
        <v>12</v>
      </c>
      <c r="F1264" t="s">
        <v>880</v>
      </c>
      <c r="H1264" t="s">
        <v>16</v>
      </c>
      <c r="I1264">
        <v>1</v>
      </c>
      <c r="J1264" t="s">
        <v>14</v>
      </c>
      <c r="K1264" s="70">
        <v>899.7</v>
      </c>
      <c r="L1264" s="23">
        <v>899.7</v>
      </c>
      <c r="O1264" s="70">
        <v>899.7</v>
      </c>
      <c r="P1264" s="105">
        <v>899.7</v>
      </c>
      <c r="Q1264" t="s">
        <v>880</v>
      </c>
      <c r="R1264">
        <v>1</v>
      </c>
      <c r="S1264" t="s">
        <v>14</v>
      </c>
      <c r="T1264" t="s">
        <v>969</v>
      </c>
      <c r="U1264" t="s">
        <v>15</v>
      </c>
    </row>
    <row r="1265" spans="1:21">
      <c r="A1265" t="s">
        <v>175</v>
      </c>
      <c r="B1265" t="s">
        <v>176</v>
      </c>
      <c r="C1265" t="s">
        <v>177</v>
      </c>
      <c r="D1265" t="s">
        <v>11</v>
      </c>
      <c r="E1265" t="s">
        <v>12</v>
      </c>
      <c r="F1265" t="s">
        <v>880</v>
      </c>
      <c r="H1265" t="s">
        <v>16</v>
      </c>
      <c r="I1265">
        <v>24</v>
      </c>
      <c r="J1265" t="s">
        <v>14</v>
      </c>
      <c r="K1265" s="70">
        <v>899.7</v>
      </c>
      <c r="L1265" s="23">
        <v>854.7</v>
      </c>
      <c r="O1265" s="70" t="s">
        <v>964</v>
      </c>
      <c r="P1265" s="105" t="s">
        <v>964</v>
      </c>
      <c r="Q1265" t="s">
        <v>880</v>
      </c>
      <c r="R1265">
        <v>1</v>
      </c>
      <c r="S1265" t="s">
        <v>14</v>
      </c>
      <c r="T1265" t="s">
        <v>969</v>
      </c>
      <c r="U1265" t="s">
        <v>15</v>
      </c>
    </row>
    <row r="1266" spans="1:21">
      <c r="A1266" t="s">
        <v>175</v>
      </c>
      <c r="B1266" t="s">
        <v>176</v>
      </c>
      <c r="C1266" t="s">
        <v>177</v>
      </c>
      <c r="D1266" t="s">
        <v>11</v>
      </c>
      <c r="E1266" t="s">
        <v>12</v>
      </c>
      <c r="F1266" t="s">
        <v>880</v>
      </c>
      <c r="H1266" t="s">
        <v>16</v>
      </c>
      <c r="I1266">
        <v>48</v>
      </c>
      <c r="J1266" t="s">
        <v>14</v>
      </c>
      <c r="K1266" s="70">
        <v>899.7</v>
      </c>
      <c r="L1266" s="23">
        <v>764.7</v>
      </c>
      <c r="O1266" s="70" t="s">
        <v>964</v>
      </c>
      <c r="P1266" s="105" t="s">
        <v>964</v>
      </c>
      <c r="Q1266" t="s">
        <v>880</v>
      </c>
      <c r="R1266">
        <v>1</v>
      </c>
      <c r="S1266" t="s">
        <v>14</v>
      </c>
      <c r="T1266" t="s">
        <v>969</v>
      </c>
      <c r="U1266" t="s">
        <v>15</v>
      </c>
    </row>
    <row r="1267" spans="1:21">
      <c r="A1267" t="s">
        <v>178</v>
      </c>
      <c r="B1267" t="s">
        <v>179</v>
      </c>
      <c r="C1267" t="s">
        <v>180</v>
      </c>
      <c r="D1267" t="s">
        <v>11</v>
      </c>
      <c r="E1267" t="s">
        <v>12</v>
      </c>
      <c r="F1267" t="s">
        <v>13</v>
      </c>
      <c r="I1267">
        <v>1</v>
      </c>
      <c r="K1267" s="69">
        <v>6757.5</v>
      </c>
      <c r="L1267" s="22">
        <v>6961</v>
      </c>
      <c r="M1267" s="22"/>
      <c r="N1267" s="33"/>
      <c r="O1267" s="69">
        <v>6961</v>
      </c>
      <c r="P1267" s="105">
        <v>6961</v>
      </c>
      <c r="Q1267" t="s">
        <v>13</v>
      </c>
      <c r="R1267">
        <v>1</v>
      </c>
      <c r="S1267" t="s">
        <v>14</v>
      </c>
      <c r="T1267" t="s">
        <v>969</v>
      </c>
      <c r="U1267" t="s">
        <v>15</v>
      </c>
    </row>
    <row r="1268" spans="1:21">
      <c r="A1268" t="s">
        <v>178</v>
      </c>
      <c r="B1268" t="s">
        <v>179</v>
      </c>
      <c r="C1268" t="s">
        <v>180</v>
      </c>
      <c r="D1268" t="s">
        <v>11</v>
      </c>
      <c r="E1268" t="s">
        <v>12</v>
      </c>
      <c r="F1268" t="s">
        <v>872</v>
      </c>
      <c r="I1268">
        <v>1</v>
      </c>
      <c r="K1268" s="69">
        <v>2013.8</v>
      </c>
      <c r="L1268" s="22">
        <v>2075</v>
      </c>
      <c r="M1268" s="22"/>
      <c r="N1268" s="33"/>
      <c r="O1268" s="69">
        <v>2075</v>
      </c>
      <c r="P1268" s="105">
        <v>2075</v>
      </c>
      <c r="Q1268" t="s">
        <v>872</v>
      </c>
      <c r="R1268">
        <v>1</v>
      </c>
      <c r="S1268" t="s">
        <v>14</v>
      </c>
      <c r="T1268" t="s">
        <v>969</v>
      </c>
      <c r="U1268" t="s">
        <v>15</v>
      </c>
    </row>
    <row r="1269" spans="1:21">
      <c r="A1269" t="s">
        <v>178</v>
      </c>
      <c r="B1269" t="s">
        <v>179</v>
      </c>
      <c r="C1269" t="s">
        <v>180</v>
      </c>
      <c r="D1269" t="s">
        <v>11</v>
      </c>
      <c r="E1269" t="s">
        <v>12</v>
      </c>
      <c r="F1269" t="s">
        <v>873</v>
      </c>
      <c r="I1269">
        <v>1</v>
      </c>
      <c r="K1269" s="70">
        <v>270.3</v>
      </c>
      <c r="L1269" s="23">
        <v>279</v>
      </c>
      <c r="O1269" s="70">
        <v>279</v>
      </c>
      <c r="P1269" s="105">
        <v>279</v>
      </c>
      <c r="Q1269" t="s">
        <v>873</v>
      </c>
      <c r="R1269">
        <v>1</v>
      </c>
      <c r="S1269" t="s">
        <v>14</v>
      </c>
      <c r="T1269" t="s">
        <v>969</v>
      </c>
      <c r="U1269" t="s">
        <v>15</v>
      </c>
    </row>
    <row r="1270" spans="1:21">
      <c r="A1270" t="s">
        <v>178</v>
      </c>
      <c r="B1270" t="s">
        <v>179</v>
      </c>
      <c r="C1270" t="s">
        <v>180</v>
      </c>
      <c r="D1270" t="s">
        <v>11</v>
      </c>
      <c r="E1270" t="s">
        <v>12</v>
      </c>
      <c r="F1270" t="s">
        <v>874</v>
      </c>
      <c r="I1270">
        <v>1</v>
      </c>
      <c r="K1270" s="70">
        <v>189.3</v>
      </c>
      <c r="L1270" s="23">
        <v>189.3</v>
      </c>
      <c r="O1270" s="70">
        <v>189.3</v>
      </c>
      <c r="P1270" s="105">
        <v>189.3</v>
      </c>
      <c r="Q1270" t="s">
        <v>874</v>
      </c>
      <c r="R1270">
        <v>1</v>
      </c>
      <c r="S1270" t="s">
        <v>14</v>
      </c>
      <c r="T1270" t="s">
        <v>969</v>
      </c>
      <c r="U1270" t="s">
        <v>15</v>
      </c>
    </row>
    <row r="1271" spans="1:21">
      <c r="A1271" t="s">
        <v>178</v>
      </c>
      <c r="B1271" t="s">
        <v>179</v>
      </c>
      <c r="C1271" t="s">
        <v>180</v>
      </c>
      <c r="D1271" t="s">
        <v>11</v>
      </c>
      <c r="E1271" t="s">
        <v>12</v>
      </c>
      <c r="F1271" t="s">
        <v>875</v>
      </c>
      <c r="I1271">
        <v>1</v>
      </c>
      <c r="K1271" s="71">
        <v>70278</v>
      </c>
      <c r="L1271" s="24">
        <v>72387</v>
      </c>
      <c r="M1271" s="24"/>
      <c r="N1271" s="35"/>
      <c r="O1271" s="71">
        <v>72387</v>
      </c>
      <c r="P1271" s="105">
        <v>72387</v>
      </c>
      <c r="Q1271" t="s">
        <v>875</v>
      </c>
      <c r="R1271">
        <v>1</v>
      </c>
      <c r="S1271" t="s">
        <v>14</v>
      </c>
      <c r="T1271" t="s">
        <v>969</v>
      </c>
      <c r="U1271" t="s">
        <v>15</v>
      </c>
    </row>
    <row r="1272" spans="1:21">
      <c r="A1272" t="s">
        <v>178</v>
      </c>
      <c r="B1272" t="s">
        <v>179</v>
      </c>
      <c r="C1272" t="s">
        <v>180</v>
      </c>
      <c r="D1272" t="s">
        <v>11</v>
      </c>
      <c r="E1272" t="s">
        <v>12</v>
      </c>
      <c r="F1272" t="s">
        <v>876</v>
      </c>
      <c r="I1272">
        <v>1</v>
      </c>
      <c r="K1272" s="69">
        <v>2162.4</v>
      </c>
      <c r="L1272" s="22">
        <v>2228</v>
      </c>
      <c r="M1272" s="22"/>
      <c r="N1272" s="33"/>
      <c r="O1272" s="69">
        <v>2228</v>
      </c>
      <c r="P1272" s="105">
        <v>2228</v>
      </c>
      <c r="Q1272" t="s">
        <v>876</v>
      </c>
      <c r="R1272">
        <v>1</v>
      </c>
      <c r="S1272" t="s">
        <v>14</v>
      </c>
      <c r="T1272" t="s">
        <v>969</v>
      </c>
      <c r="U1272" t="s">
        <v>15</v>
      </c>
    </row>
    <row r="1273" spans="1:21">
      <c r="A1273" t="s">
        <v>178</v>
      </c>
      <c r="B1273" t="s">
        <v>179</v>
      </c>
      <c r="C1273" t="s">
        <v>180</v>
      </c>
      <c r="D1273" t="s">
        <v>11</v>
      </c>
      <c r="E1273" t="s">
        <v>12</v>
      </c>
      <c r="F1273" t="s">
        <v>877</v>
      </c>
      <c r="I1273">
        <v>1</v>
      </c>
      <c r="K1273" s="69">
        <v>1027.2</v>
      </c>
      <c r="L1273" s="22">
        <v>1059</v>
      </c>
      <c r="M1273" s="22"/>
      <c r="N1273" s="33"/>
      <c r="O1273" s="69">
        <v>1059</v>
      </c>
      <c r="P1273" s="105">
        <v>1059</v>
      </c>
      <c r="Q1273" t="s">
        <v>877</v>
      </c>
      <c r="R1273">
        <v>1</v>
      </c>
      <c r="S1273" t="s">
        <v>14</v>
      </c>
      <c r="T1273" t="s">
        <v>969</v>
      </c>
      <c r="U1273" t="s">
        <v>15</v>
      </c>
    </row>
    <row r="1274" spans="1:21">
      <c r="A1274" t="s">
        <v>178</v>
      </c>
      <c r="B1274" t="s">
        <v>179</v>
      </c>
      <c r="C1274" t="s">
        <v>180</v>
      </c>
      <c r="D1274" t="s">
        <v>11</v>
      </c>
      <c r="E1274" t="s">
        <v>12</v>
      </c>
      <c r="F1274" t="s">
        <v>965</v>
      </c>
      <c r="I1274">
        <v>1</v>
      </c>
      <c r="K1274" s="69"/>
      <c r="L1274" s="22">
        <v>16426.2</v>
      </c>
      <c r="M1274" s="22"/>
      <c r="N1274" s="33"/>
      <c r="O1274" s="69">
        <v>16426.2</v>
      </c>
      <c r="P1274" s="105">
        <v>16426.2</v>
      </c>
      <c r="Q1274" t="s">
        <v>965</v>
      </c>
      <c r="R1274">
        <v>1</v>
      </c>
      <c r="S1274" t="s">
        <v>14</v>
      </c>
      <c r="T1274" t="s">
        <v>970</v>
      </c>
      <c r="U1274" t="s">
        <v>15</v>
      </c>
    </row>
    <row r="1275" spans="1:21">
      <c r="A1275" t="s">
        <v>178</v>
      </c>
      <c r="B1275" t="s">
        <v>179</v>
      </c>
      <c r="C1275" t="s">
        <v>180</v>
      </c>
      <c r="D1275" t="s">
        <v>11</v>
      </c>
      <c r="E1275" t="s">
        <v>12</v>
      </c>
      <c r="F1275" t="s">
        <v>878</v>
      </c>
      <c r="I1275">
        <v>1</v>
      </c>
      <c r="K1275" s="69">
        <v>2432.6999999999998</v>
      </c>
      <c r="L1275" s="22">
        <v>2506</v>
      </c>
      <c r="M1275" s="22"/>
      <c r="N1275" s="33"/>
      <c r="O1275" s="69">
        <v>2506</v>
      </c>
      <c r="P1275" s="105">
        <v>2506</v>
      </c>
      <c r="Q1275" t="s">
        <v>878</v>
      </c>
      <c r="R1275">
        <v>1</v>
      </c>
      <c r="S1275" t="s">
        <v>14</v>
      </c>
      <c r="T1275" t="s">
        <v>969</v>
      </c>
      <c r="U1275" t="s">
        <v>15</v>
      </c>
    </row>
    <row r="1276" spans="1:21">
      <c r="A1276" t="s">
        <v>178</v>
      </c>
      <c r="B1276" t="s">
        <v>179</v>
      </c>
      <c r="C1276" t="s">
        <v>180</v>
      </c>
      <c r="D1276" t="s">
        <v>11</v>
      </c>
      <c r="E1276" t="s">
        <v>12</v>
      </c>
      <c r="F1276" t="s">
        <v>879</v>
      </c>
      <c r="I1276">
        <v>1</v>
      </c>
      <c r="K1276" s="70">
        <v>810.9</v>
      </c>
      <c r="L1276" s="23">
        <v>836</v>
      </c>
      <c r="O1276" s="70">
        <v>836</v>
      </c>
      <c r="P1276" s="105">
        <v>836</v>
      </c>
      <c r="Q1276" t="s">
        <v>879</v>
      </c>
      <c r="R1276">
        <v>1</v>
      </c>
      <c r="S1276" t="s">
        <v>14</v>
      </c>
      <c r="T1276" t="s">
        <v>969</v>
      </c>
      <c r="U1276" t="s">
        <v>15</v>
      </c>
    </row>
    <row r="1277" spans="1:21">
      <c r="A1277" t="s">
        <v>178</v>
      </c>
      <c r="B1277" t="s">
        <v>179</v>
      </c>
      <c r="C1277" t="s">
        <v>180</v>
      </c>
      <c r="D1277" t="s">
        <v>11</v>
      </c>
      <c r="E1277" t="s">
        <v>12</v>
      </c>
      <c r="F1277" t="s">
        <v>880</v>
      </c>
      <c r="I1277">
        <v>1</v>
      </c>
      <c r="K1277" s="69">
        <v>2649</v>
      </c>
      <c r="L1277" s="22">
        <v>2649</v>
      </c>
      <c r="M1277" s="22"/>
      <c r="N1277" s="33"/>
      <c r="O1277" s="69">
        <v>2649</v>
      </c>
      <c r="P1277" s="105">
        <v>2649</v>
      </c>
      <c r="Q1277" t="s">
        <v>880</v>
      </c>
      <c r="R1277">
        <v>1</v>
      </c>
      <c r="S1277" t="s">
        <v>14</v>
      </c>
      <c r="T1277" t="s">
        <v>969</v>
      </c>
      <c r="U1277" t="s">
        <v>15</v>
      </c>
    </row>
    <row r="1278" spans="1:21">
      <c r="A1278" t="s">
        <v>181</v>
      </c>
      <c r="B1278" t="s">
        <v>182</v>
      </c>
      <c r="C1278" t="s">
        <v>183</v>
      </c>
      <c r="D1278" t="s">
        <v>11</v>
      </c>
      <c r="E1278" t="s">
        <v>12</v>
      </c>
      <c r="F1278" t="s">
        <v>13</v>
      </c>
      <c r="I1278">
        <v>1</v>
      </c>
      <c r="K1278" s="69">
        <v>5865</v>
      </c>
      <c r="L1278" s="22">
        <v>6041</v>
      </c>
      <c r="M1278" s="22"/>
      <c r="N1278" s="33"/>
      <c r="O1278" s="69">
        <v>6041</v>
      </c>
      <c r="P1278" s="105">
        <v>6041</v>
      </c>
      <c r="Q1278" t="s">
        <v>13</v>
      </c>
      <c r="R1278">
        <v>1</v>
      </c>
      <c r="S1278" t="s">
        <v>14</v>
      </c>
      <c r="T1278" t="s">
        <v>969</v>
      </c>
      <c r="U1278" t="s">
        <v>15</v>
      </c>
    </row>
    <row r="1279" spans="1:21">
      <c r="A1279" t="s">
        <v>181</v>
      </c>
      <c r="B1279" t="s">
        <v>182</v>
      </c>
      <c r="C1279" t="s">
        <v>183</v>
      </c>
      <c r="D1279" t="s">
        <v>11</v>
      </c>
      <c r="E1279" t="s">
        <v>12</v>
      </c>
      <c r="F1279" t="s">
        <v>872</v>
      </c>
      <c r="I1279">
        <v>1</v>
      </c>
      <c r="K1279" s="69">
        <v>1747.8</v>
      </c>
      <c r="L1279" s="22">
        <v>1801</v>
      </c>
      <c r="M1279" s="22"/>
      <c r="N1279" s="33"/>
      <c r="O1279" s="69">
        <v>1801</v>
      </c>
      <c r="P1279" s="105">
        <v>1801</v>
      </c>
      <c r="Q1279" t="s">
        <v>872</v>
      </c>
      <c r="R1279">
        <v>1</v>
      </c>
      <c r="S1279" t="s">
        <v>14</v>
      </c>
      <c r="T1279" t="s">
        <v>969</v>
      </c>
      <c r="U1279" t="s">
        <v>15</v>
      </c>
    </row>
    <row r="1280" spans="1:21">
      <c r="A1280" t="s">
        <v>181</v>
      </c>
      <c r="B1280" t="s">
        <v>182</v>
      </c>
      <c r="C1280" t="s">
        <v>183</v>
      </c>
      <c r="D1280" t="s">
        <v>11</v>
      </c>
      <c r="E1280" t="s">
        <v>12</v>
      </c>
      <c r="F1280" t="s">
        <v>873</v>
      </c>
      <c r="I1280">
        <v>1</v>
      </c>
      <c r="K1280" s="70">
        <v>234.6</v>
      </c>
      <c r="L1280" s="23">
        <v>242</v>
      </c>
      <c r="O1280" s="70">
        <v>242</v>
      </c>
      <c r="P1280" s="105">
        <v>242</v>
      </c>
      <c r="Q1280" t="s">
        <v>873</v>
      </c>
      <c r="R1280">
        <v>1</v>
      </c>
      <c r="S1280" t="s">
        <v>14</v>
      </c>
      <c r="T1280" t="s">
        <v>969</v>
      </c>
      <c r="U1280" t="s">
        <v>15</v>
      </c>
    </row>
    <row r="1281" spans="1:21">
      <c r="A1281" t="s">
        <v>181</v>
      </c>
      <c r="B1281" t="s">
        <v>182</v>
      </c>
      <c r="C1281" t="s">
        <v>183</v>
      </c>
      <c r="D1281" t="s">
        <v>11</v>
      </c>
      <c r="E1281" t="s">
        <v>12</v>
      </c>
      <c r="F1281" t="s">
        <v>874</v>
      </c>
      <c r="I1281">
        <v>1</v>
      </c>
      <c r="K1281" s="70">
        <v>164.3</v>
      </c>
      <c r="L1281" s="23">
        <v>164.3</v>
      </c>
      <c r="O1281" s="70">
        <v>164.3</v>
      </c>
      <c r="P1281" s="105">
        <v>164.3</v>
      </c>
      <c r="Q1281" t="s">
        <v>874</v>
      </c>
      <c r="R1281">
        <v>1</v>
      </c>
      <c r="S1281" t="s">
        <v>14</v>
      </c>
      <c r="T1281" t="s">
        <v>969</v>
      </c>
      <c r="U1281" t="s">
        <v>15</v>
      </c>
    </row>
    <row r="1282" spans="1:21">
      <c r="A1282" t="s">
        <v>181</v>
      </c>
      <c r="B1282" t="s">
        <v>182</v>
      </c>
      <c r="C1282" t="s">
        <v>183</v>
      </c>
      <c r="D1282" t="s">
        <v>11</v>
      </c>
      <c r="E1282" t="s">
        <v>12</v>
      </c>
      <c r="F1282" t="s">
        <v>875</v>
      </c>
      <c r="I1282">
        <v>1</v>
      </c>
      <c r="K1282" s="71">
        <v>60996</v>
      </c>
      <c r="L1282" s="24">
        <v>62826</v>
      </c>
      <c r="M1282" s="24"/>
      <c r="N1282" s="35"/>
      <c r="O1282" s="71">
        <v>62826</v>
      </c>
      <c r="P1282" s="105">
        <v>62826</v>
      </c>
      <c r="Q1282" t="s">
        <v>875</v>
      </c>
      <c r="R1282">
        <v>1</v>
      </c>
      <c r="S1282" t="s">
        <v>14</v>
      </c>
      <c r="T1282" t="s">
        <v>969</v>
      </c>
      <c r="U1282" t="s">
        <v>15</v>
      </c>
    </row>
    <row r="1283" spans="1:21">
      <c r="A1283" t="s">
        <v>181</v>
      </c>
      <c r="B1283" t="s">
        <v>182</v>
      </c>
      <c r="C1283" t="s">
        <v>183</v>
      </c>
      <c r="D1283" t="s">
        <v>11</v>
      </c>
      <c r="E1283" t="s">
        <v>12</v>
      </c>
      <c r="F1283" t="s">
        <v>876</v>
      </c>
      <c r="I1283">
        <v>1</v>
      </c>
      <c r="K1283" s="69">
        <v>1876.8</v>
      </c>
      <c r="L1283" s="22">
        <v>1934</v>
      </c>
      <c r="M1283" s="22"/>
      <c r="N1283" s="33"/>
      <c r="O1283" s="69">
        <v>1934</v>
      </c>
      <c r="P1283" s="105">
        <v>1934</v>
      </c>
      <c r="Q1283" t="s">
        <v>876</v>
      </c>
      <c r="R1283">
        <v>1</v>
      </c>
      <c r="S1283" t="s">
        <v>14</v>
      </c>
      <c r="T1283" t="s">
        <v>969</v>
      </c>
      <c r="U1283" t="s">
        <v>15</v>
      </c>
    </row>
    <row r="1284" spans="1:21">
      <c r="A1284" t="s">
        <v>181</v>
      </c>
      <c r="B1284" t="s">
        <v>182</v>
      </c>
      <c r="C1284" t="s">
        <v>183</v>
      </c>
      <c r="D1284" t="s">
        <v>11</v>
      </c>
      <c r="E1284" t="s">
        <v>12</v>
      </c>
      <c r="F1284" t="s">
        <v>877</v>
      </c>
      <c r="I1284">
        <v>1</v>
      </c>
      <c r="K1284" s="70">
        <v>891.5</v>
      </c>
      <c r="L1284" s="23">
        <v>919</v>
      </c>
      <c r="O1284" s="70">
        <v>919</v>
      </c>
      <c r="P1284" s="105">
        <v>919</v>
      </c>
      <c r="Q1284" t="s">
        <v>877</v>
      </c>
      <c r="R1284">
        <v>1</v>
      </c>
      <c r="S1284" t="s">
        <v>14</v>
      </c>
      <c r="T1284" t="s">
        <v>969</v>
      </c>
      <c r="U1284" t="s">
        <v>15</v>
      </c>
    </row>
    <row r="1285" spans="1:21">
      <c r="A1285" t="s">
        <v>181</v>
      </c>
      <c r="B1285" t="s">
        <v>182</v>
      </c>
      <c r="C1285" t="s">
        <v>183</v>
      </c>
      <c r="D1285" t="s">
        <v>11</v>
      </c>
      <c r="E1285" t="s">
        <v>12</v>
      </c>
      <c r="F1285" t="s">
        <v>965</v>
      </c>
      <c r="I1285">
        <v>1</v>
      </c>
      <c r="K1285" s="69"/>
      <c r="L1285" s="22">
        <v>14256.8</v>
      </c>
      <c r="M1285" s="22"/>
      <c r="N1285" s="33"/>
      <c r="O1285" s="69">
        <v>14256.8</v>
      </c>
      <c r="P1285" s="105">
        <v>14256.8</v>
      </c>
      <c r="Q1285" t="s">
        <v>965</v>
      </c>
      <c r="R1285">
        <v>1</v>
      </c>
      <c r="S1285" t="s">
        <v>14</v>
      </c>
      <c r="T1285" t="s">
        <v>970</v>
      </c>
      <c r="U1285" t="s">
        <v>15</v>
      </c>
    </row>
    <row r="1286" spans="1:21">
      <c r="A1286" t="s">
        <v>181</v>
      </c>
      <c r="B1286" t="s">
        <v>182</v>
      </c>
      <c r="C1286" t="s">
        <v>183</v>
      </c>
      <c r="D1286" t="s">
        <v>11</v>
      </c>
      <c r="E1286" t="s">
        <v>12</v>
      </c>
      <c r="F1286" t="s">
        <v>878</v>
      </c>
      <c r="I1286">
        <v>1</v>
      </c>
      <c r="K1286" s="69">
        <v>2111.4</v>
      </c>
      <c r="L1286" s="22">
        <v>2175</v>
      </c>
      <c r="M1286" s="22"/>
      <c r="N1286" s="33"/>
      <c r="O1286" s="69">
        <v>2175</v>
      </c>
      <c r="P1286" s="105">
        <v>2175</v>
      </c>
      <c r="Q1286" t="s">
        <v>878</v>
      </c>
      <c r="R1286">
        <v>1</v>
      </c>
      <c r="S1286" t="s">
        <v>14</v>
      </c>
      <c r="T1286" t="s">
        <v>969</v>
      </c>
      <c r="U1286" t="s">
        <v>15</v>
      </c>
    </row>
    <row r="1287" spans="1:21">
      <c r="A1287" t="s">
        <v>181</v>
      </c>
      <c r="B1287" t="s">
        <v>182</v>
      </c>
      <c r="C1287" t="s">
        <v>183</v>
      </c>
      <c r="D1287" t="s">
        <v>11</v>
      </c>
      <c r="E1287" t="s">
        <v>12</v>
      </c>
      <c r="F1287" t="s">
        <v>879</v>
      </c>
      <c r="I1287">
        <v>1</v>
      </c>
      <c r="K1287" s="70">
        <v>703.8</v>
      </c>
      <c r="L1287" s="23">
        <v>725</v>
      </c>
      <c r="O1287" s="70">
        <v>725</v>
      </c>
      <c r="P1287" s="105">
        <v>725</v>
      </c>
      <c r="Q1287" t="s">
        <v>879</v>
      </c>
      <c r="R1287">
        <v>1</v>
      </c>
      <c r="S1287" t="s">
        <v>14</v>
      </c>
      <c r="T1287" t="s">
        <v>969</v>
      </c>
      <c r="U1287" t="s">
        <v>15</v>
      </c>
    </row>
    <row r="1288" spans="1:21">
      <c r="A1288" t="s">
        <v>181</v>
      </c>
      <c r="B1288" t="s">
        <v>182</v>
      </c>
      <c r="C1288" t="s">
        <v>183</v>
      </c>
      <c r="D1288" t="s">
        <v>11</v>
      </c>
      <c r="E1288" t="s">
        <v>12</v>
      </c>
      <c r="F1288" t="s">
        <v>880</v>
      </c>
      <c r="I1288">
        <v>1</v>
      </c>
      <c r="K1288" s="69">
        <v>2299.1</v>
      </c>
      <c r="L1288" s="22">
        <v>2299.1</v>
      </c>
      <c r="M1288" s="22"/>
      <c r="N1288" s="33"/>
      <c r="O1288" s="69">
        <v>2299.1</v>
      </c>
      <c r="P1288" s="105">
        <v>2299.1</v>
      </c>
      <c r="Q1288" t="s">
        <v>880</v>
      </c>
      <c r="R1288">
        <v>1</v>
      </c>
      <c r="S1288" t="s">
        <v>14</v>
      </c>
      <c r="T1288" t="s">
        <v>969</v>
      </c>
      <c r="U1288" t="s">
        <v>15</v>
      </c>
    </row>
    <row r="1289" spans="1:21">
      <c r="A1289" t="s">
        <v>184</v>
      </c>
      <c r="B1289" t="s">
        <v>185</v>
      </c>
      <c r="C1289" t="s">
        <v>186</v>
      </c>
      <c r="D1289" t="s">
        <v>11</v>
      </c>
      <c r="E1289" t="s">
        <v>12</v>
      </c>
      <c r="F1289" t="s">
        <v>13</v>
      </c>
      <c r="I1289">
        <v>1</v>
      </c>
      <c r="K1289" s="69">
        <v>19380</v>
      </c>
      <c r="L1289" s="22">
        <v>19768</v>
      </c>
      <c r="M1289" s="22"/>
      <c r="N1289" s="33"/>
      <c r="O1289" s="69">
        <v>19768</v>
      </c>
      <c r="P1289" s="105">
        <v>19768</v>
      </c>
      <c r="Q1289" t="s">
        <v>13</v>
      </c>
      <c r="R1289">
        <v>1</v>
      </c>
      <c r="S1289" t="s">
        <v>14</v>
      </c>
      <c r="T1289" t="s">
        <v>969</v>
      </c>
      <c r="U1289" t="s">
        <v>15</v>
      </c>
    </row>
    <row r="1290" spans="1:21">
      <c r="A1290" t="s">
        <v>184</v>
      </c>
      <c r="B1290" t="s">
        <v>185</v>
      </c>
      <c r="C1290" t="s">
        <v>186</v>
      </c>
      <c r="D1290" t="s">
        <v>11</v>
      </c>
      <c r="E1290" t="s">
        <v>12</v>
      </c>
      <c r="F1290" t="s">
        <v>872</v>
      </c>
      <c r="I1290">
        <v>1</v>
      </c>
      <c r="K1290" s="69">
        <v>5775.3</v>
      </c>
      <c r="L1290" s="22">
        <v>5891</v>
      </c>
      <c r="M1290" s="22"/>
      <c r="N1290" s="33"/>
      <c r="O1290" s="69">
        <v>5891</v>
      </c>
      <c r="P1290" s="105">
        <v>5891</v>
      </c>
      <c r="Q1290" t="s">
        <v>872</v>
      </c>
      <c r="R1290">
        <v>1</v>
      </c>
      <c r="S1290" t="s">
        <v>14</v>
      </c>
      <c r="T1290" t="s">
        <v>969</v>
      </c>
      <c r="U1290" t="s">
        <v>15</v>
      </c>
    </row>
    <row r="1291" spans="1:21">
      <c r="A1291" t="s">
        <v>184</v>
      </c>
      <c r="B1291" t="s">
        <v>185</v>
      </c>
      <c r="C1291" t="s">
        <v>186</v>
      </c>
      <c r="D1291" t="s">
        <v>11</v>
      </c>
      <c r="E1291" t="s">
        <v>12</v>
      </c>
      <c r="F1291" t="s">
        <v>873</v>
      </c>
      <c r="I1291">
        <v>1</v>
      </c>
      <c r="K1291" s="70">
        <v>775.2</v>
      </c>
      <c r="L1291" s="23">
        <v>791</v>
      </c>
      <c r="O1291" s="70">
        <v>791</v>
      </c>
      <c r="P1291" s="105">
        <v>791</v>
      </c>
      <c r="Q1291" t="s">
        <v>873</v>
      </c>
      <c r="R1291">
        <v>1</v>
      </c>
      <c r="S1291" t="s">
        <v>14</v>
      </c>
      <c r="T1291" t="s">
        <v>969</v>
      </c>
      <c r="U1291" t="s">
        <v>15</v>
      </c>
    </row>
    <row r="1292" spans="1:21">
      <c r="A1292" t="s">
        <v>184</v>
      </c>
      <c r="B1292" t="s">
        <v>185</v>
      </c>
      <c r="C1292" t="s">
        <v>186</v>
      </c>
      <c r="D1292" t="s">
        <v>11</v>
      </c>
      <c r="E1292" t="s">
        <v>12</v>
      </c>
      <c r="F1292" t="s">
        <v>874</v>
      </c>
      <c r="I1292">
        <v>1</v>
      </c>
      <c r="K1292" s="70">
        <v>542.70000000000005</v>
      </c>
      <c r="L1292" s="23">
        <v>542.70000000000005</v>
      </c>
      <c r="O1292" s="70">
        <v>542.70000000000005</v>
      </c>
      <c r="P1292" s="105">
        <v>542.70000000000005</v>
      </c>
      <c r="Q1292" t="s">
        <v>874</v>
      </c>
      <c r="R1292">
        <v>1</v>
      </c>
      <c r="S1292" t="s">
        <v>14</v>
      </c>
      <c r="T1292" t="s">
        <v>969</v>
      </c>
      <c r="U1292" t="s">
        <v>15</v>
      </c>
    </row>
    <row r="1293" spans="1:21">
      <c r="A1293" t="s">
        <v>184</v>
      </c>
      <c r="B1293" t="s">
        <v>185</v>
      </c>
      <c r="C1293" t="s">
        <v>186</v>
      </c>
      <c r="D1293" t="s">
        <v>11</v>
      </c>
      <c r="E1293" t="s">
        <v>12</v>
      </c>
      <c r="F1293" t="s">
        <v>875</v>
      </c>
      <c r="I1293">
        <v>1</v>
      </c>
      <c r="K1293" s="71">
        <v>201552</v>
      </c>
      <c r="L1293" s="24">
        <v>205584</v>
      </c>
      <c r="M1293" s="24"/>
      <c r="N1293" s="35"/>
      <c r="O1293" s="71">
        <v>205584</v>
      </c>
      <c r="P1293" s="105">
        <v>205584</v>
      </c>
      <c r="Q1293" t="s">
        <v>875</v>
      </c>
      <c r="R1293">
        <v>1</v>
      </c>
      <c r="S1293" t="s">
        <v>14</v>
      </c>
      <c r="T1293" t="s">
        <v>969</v>
      </c>
      <c r="U1293" t="s">
        <v>15</v>
      </c>
    </row>
    <row r="1294" spans="1:21">
      <c r="A1294" t="s">
        <v>184</v>
      </c>
      <c r="B1294" t="s">
        <v>185</v>
      </c>
      <c r="C1294" t="s">
        <v>186</v>
      </c>
      <c r="D1294" t="s">
        <v>11</v>
      </c>
      <c r="E1294" t="s">
        <v>12</v>
      </c>
      <c r="F1294" t="s">
        <v>876</v>
      </c>
      <c r="I1294">
        <v>1</v>
      </c>
      <c r="K1294" s="69">
        <v>6201.6</v>
      </c>
      <c r="L1294" s="22">
        <v>6326</v>
      </c>
      <c r="M1294" s="22"/>
      <c r="N1294" s="33"/>
      <c r="O1294" s="69">
        <v>6326</v>
      </c>
      <c r="P1294" s="105">
        <v>6326</v>
      </c>
      <c r="Q1294" t="s">
        <v>876</v>
      </c>
      <c r="R1294">
        <v>1</v>
      </c>
      <c r="S1294" t="s">
        <v>14</v>
      </c>
      <c r="T1294" t="s">
        <v>969</v>
      </c>
      <c r="U1294" t="s">
        <v>15</v>
      </c>
    </row>
    <row r="1295" spans="1:21">
      <c r="A1295" t="s">
        <v>184</v>
      </c>
      <c r="B1295" t="s">
        <v>185</v>
      </c>
      <c r="C1295" t="s">
        <v>186</v>
      </c>
      <c r="D1295" t="s">
        <v>11</v>
      </c>
      <c r="E1295" t="s">
        <v>12</v>
      </c>
      <c r="F1295" t="s">
        <v>877</v>
      </c>
      <c r="I1295">
        <v>1</v>
      </c>
      <c r="K1295" s="69">
        <v>2945.8</v>
      </c>
      <c r="L1295" s="22">
        <v>3005</v>
      </c>
      <c r="M1295" s="22"/>
      <c r="N1295" s="33"/>
      <c r="O1295" s="69">
        <v>3005</v>
      </c>
      <c r="P1295" s="105">
        <v>3005</v>
      </c>
      <c r="Q1295" t="s">
        <v>877</v>
      </c>
      <c r="R1295">
        <v>1</v>
      </c>
      <c r="S1295" t="s">
        <v>14</v>
      </c>
      <c r="T1295" t="s">
        <v>969</v>
      </c>
      <c r="U1295" t="s">
        <v>15</v>
      </c>
    </row>
    <row r="1296" spans="1:21">
      <c r="A1296" t="s">
        <v>184</v>
      </c>
      <c r="B1296" t="s">
        <v>185</v>
      </c>
      <c r="C1296" t="s">
        <v>186</v>
      </c>
      <c r="D1296" t="s">
        <v>11</v>
      </c>
      <c r="E1296" t="s">
        <v>12</v>
      </c>
      <c r="F1296" t="s">
        <v>965</v>
      </c>
      <c r="I1296">
        <v>1</v>
      </c>
      <c r="K1296" s="69"/>
      <c r="L1296" s="22">
        <v>46651.6</v>
      </c>
      <c r="M1296" s="22"/>
      <c r="N1296" s="33"/>
      <c r="O1296" s="69">
        <v>46651.6</v>
      </c>
      <c r="P1296" s="105">
        <v>46651.6</v>
      </c>
      <c r="Q1296" t="s">
        <v>965</v>
      </c>
      <c r="R1296">
        <v>1</v>
      </c>
      <c r="S1296" t="s">
        <v>14</v>
      </c>
      <c r="T1296" t="s">
        <v>970</v>
      </c>
      <c r="U1296" t="s">
        <v>15</v>
      </c>
    </row>
    <row r="1297" spans="1:21">
      <c r="A1297" t="s">
        <v>184</v>
      </c>
      <c r="B1297" t="s">
        <v>185</v>
      </c>
      <c r="C1297" t="s">
        <v>186</v>
      </c>
      <c r="D1297" t="s">
        <v>11</v>
      </c>
      <c r="E1297" t="s">
        <v>12</v>
      </c>
      <c r="F1297" t="s">
        <v>878</v>
      </c>
      <c r="I1297">
        <v>1</v>
      </c>
      <c r="K1297" s="69">
        <v>6976.8</v>
      </c>
      <c r="L1297" s="22">
        <v>7117</v>
      </c>
      <c r="M1297" s="22"/>
      <c r="N1297" s="33"/>
      <c r="O1297" s="69">
        <v>7117</v>
      </c>
      <c r="P1297" s="105">
        <v>7117</v>
      </c>
      <c r="Q1297" t="s">
        <v>878</v>
      </c>
      <c r="R1297">
        <v>1</v>
      </c>
      <c r="S1297" t="s">
        <v>14</v>
      </c>
      <c r="T1297" t="s">
        <v>969</v>
      </c>
      <c r="U1297" t="s">
        <v>15</v>
      </c>
    </row>
    <row r="1298" spans="1:21">
      <c r="A1298" t="s">
        <v>184</v>
      </c>
      <c r="B1298" t="s">
        <v>185</v>
      </c>
      <c r="C1298" t="s">
        <v>186</v>
      </c>
      <c r="D1298" t="s">
        <v>11</v>
      </c>
      <c r="E1298" t="s">
        <v>12</v>
      </c>
      <c r="F1298" t="s">
        <v>879</v>
      </c>
      <c r="I1298">
        <v>1</v>
      </c>
      <c r="K1298" s="69">
        <v>2920.4</v>
      </c>
      <c r="L1298" s="22">
        <v>2979</v>
      </c>
      <c r="M1298" s="22"/>
      <c r="N1298" s="33"/>
      <c r="O1298" s="69">
        <v>2979</v>
      </c>
      <c r="P1298" s="105">
        <v>2979</v>
      </c>
      <c r="Q1298" t="s">
        <v>879</v>
      </c>
      <c r="R1298">
        <v>1</v>
      </c>
      <c r="S1298" t="s">
        <v>14</v>
      </c>
      <c r="T1298" t="s">
        <v>969</v>
      </c>
      <c r="U1298" t="s">
        <v>15</v>
      </c>
    </row>
    <row r="1299" spans="1:21">
      <c r="A1299" t="s">
        <v>184</v>
      </c>
      <c r="B1299" t="s">
        <v>185</v>
      </c>
      <c r="C1299" t="s">
        <v>186</v>
      </c>
      <c r="D1299" t="s">
        <v>11</v>
      </c>
      <c r="E1299" t="s">
        <v>12</v>
      </c>
      <c r="F1299" t="s">
        <v>880</v>
      </c>
      <c r="I1299">
        <v>1</v>
      </c>
      <c r="K1299" s="69">
        <v>7597</v>
      </c>
      <c r="L1299" s="22">
        <v>7597</v>
      </c>
      <c r="M1299" s="22"/>
      <c r="N1299" s="33"/>
      <c r="O1299" s="69">
        <v>7597</v>
      </c>
      <c r="P1299" s="105">
        <v>7597</v>
      </c>
      <c r="Q1299" t="s">
        <v>880</v>
      </c>
      <c r="R1299">
        <v>1</v>
      </c>
      <c r="S1299" t="s">
        <v>14</v>
      </c>
      <c r="T1299" t="s">
        <v>969</v>
      </c>
      <c r="U1299" t="s">
        <v>15</v>
      </c>
    </row>
    <row r="1300" spans="1:21">
      <c r="A1300" t="s">
        <v>187</v>
      </c>
      <c r="B1300" t="s">
        <v>188</v>
      </c>
      <c r="C1300" t="s">
        <v>189</v>
      </c>
      <c r="D1300" t="s">
        <v>11</v>
      </c>
      <c r="E1300" t="s">
        <v>12</v>
      </c>
      <c r="F1300" t="s">
        <v>13</v>
      </c>
      <c r="I1300">
        <v>1</v>
      </c>
      <c r="K1300" s="69">
        <v>12495</v>
      </c>
      <c r="L1300" s="22">
        <v>12745</v>
      </c>
      <c r="M1300" s="22"/>
      <c r="N1300" s="33"/>
      <c r="O1300" s="69">
        <v>12745</v>
      </c>
      <c r="P1300" s="105">
        <v>12745</v>
      </c>
      <c r="Q1300" t="s">
        <v>13</v>
      </c>
      <c r="R1300">
        <v>1</v>
      </c>
      <c r="S1300" t="s">
        <v>14</v>
      </c>
      <c r="T1300" t="s">
        <v>969</v>
      </c>
      <c r="U1300" t="s">
        <v>15</v>
      </c>
    </row>
    <row r="1301" spans="1:21">
      <c r="A1301" t="s">
        <v>187</v>
      </c>
      <c r="B1301" t="s">
        <v>188</v>
      </c>
      <c r="C1301" t="s">
        <v>189</v>
      </c>
      <c r="D1301" t="s">
        <v>11</v>
      </c>
      <c r="E1301" t="s">
        <v>12</v>
      </c>
      <c r="F1301" t="s">
        <v>872</v>
      </c>
      <c r="I1301">
        <v>1</v>
      </c>
      <c r="K1301" s="69">
        <v>3723</v>
      </c>
      <c r="L1301" s="22">
        <v>3798</v>
      </c>
      <c r="M1301" s="22"/>
      <c r="N1301" s="33"/>
      <c r="O1301" s="69">
        <v>3798</v>
      </c>
      <c r="P1301" s="105">
        <v>3798</v>
      </c>
      <c r="Q1301" t="s">
        <v>872</v>
      </c>
      <c r="R1301">
        <v>1</v>
      </c>
      <c r="S1301" t="s">
        <v>14</v>
      </c>
      <c r="T1301" t="s">
        <v>969</v>
      </c>
      <c r="U1301" t="s">
        <v>15</v>
      </c>
    </row>
    <row r="1302" spans="1:21">
      <c r="A1302" t="s">
        <v>187</v>
      </c>
      <c r="B1302" t="s">
        <v>188</v>
      </c>
      <c r="C1302" t="s">
        <v>189</v>
      </c>
      <c r="D1302" t="s">
        <v>11</v>
      </c>
      <c r="E1302" t="s">
        <v>12</v>
      </c>
      <c r="F1302" t="s">
        <v>873</v>
      </c>
      <c r="I1302">
        <v>1</v>
      </c>
      <c r="K1302" s="70">
        <v>499.8</v>
      </c>
      <c r="L1302" s="23">
        <v>510</v>
      </c>
      <c r="O1302" s="70">
        <v>510</v>
      </c>
      <c r="P1302" s="105">
        <v>510</v>
      </c>
      <c r="Q1302" t="s">
        <v>873</v>
      </c>
      <c r="R1302">
        <v>1</v>
      </c>
      <c r="S1302" t="s">
        <v>14</v>
      </c>
      <c r="T1302" t="s">
        <v>969</v>
      </c>
      <c r="U1302" t="s">
        <v>15</v>
      </c>
    </row>
    <row r="1303" spans="1:21">
      <c r="A1303" t="s">
        <v>187</v>
      </c>
      <c r="B1303" t="s">
        <v>188</v>
      </c>
      <c r="C1303" t="s">
        <v>189</v>
      </c>
      <c r="D1303" t="s">
        <v>11</v>
      </c>
      <c r="E1303" t="s">
        <v>12</v>
      </c>
      <c r="F1303" t="s">
        <v>874</v>
      </c>
      <c r="I1303">
        <v>1</v>
      </c>
      <c r="K1303" s="70">
        <v>349.9</v>
      </c>
      <c r="L1303" s="23">
        <v>349.9</v>
      </c>
      <c r="O1303" s="70">
        <v>349.9</v>
      </c>
      <c r="P1303" s="105">
        <v>349.9</v>
      </c>
      <c r="Q1303" t="s">
        <v>874</v>
      </c>
      <c r="R1303">
        <v>1</v>
      </c>
      <c r="S1303" t="s">
        <v>14</v>
      </c>
      <c r="T1303" t="s">
        <v>969</v>
      </c>
      <c r="U1303" t="s">
        <v>15</v>
      </c>
    </row>
    <row r="1304" spans="1:21">
      <c r="A1304" t="s">
        <v>187</v>
      </c>
      <c r="B1304" t="s">
        <v>188</v>
      </c>
      <c r="C1304" t="s">
        <v>189</v>
      </c>
      <c r="D1304" t="s">
        <v>11</v>
      </c>
      <c r="E1304" t="s">
        <v>12</v>
      </c>
      <c r="F1304" t="s">
        <v>875</v>
      </c>
      <c r="I1304">
        <v>1</v>
      </c>
      <c r="K1304" s="71">
        <v>129948</v>
      </c>
      <c r="L1304" s="24">
        <v>132547</v>
      </c>
      <c r="M1304" s="24"/>
      <c r="N1304" s="35"/>
      <c r="O1304" s="71">
        <v>132547</v>
      </c>
      <c r="P1304" s="105">
        <v>132547</v>
      </c>
      <c r="Q1304" t="s">
        <v>875</v>
      </c>
      <c r="R1304">
        <v>1</v>
      </c>
      <c r="S1304" t="s">
        <v>14</v>
      </c>
      <c r="T1304" t="s">
        <v>969</v>
      </c>
      <c r="U1304" t="s">
        <v>15</v>
      </c>
    </row>
    <row r="1305" spans="1:21">
      <c r="A1305" t="s">
        <v>187</v>
      </c>
      <c r="B1305" t="s">
        <v>188</v>
      </c>
      <c r="C1305" t="s">
        <v>189</v>
      </c>
      <c r="D1305" t="s">
        <v>11</v>
      </c>
      <c r="E1305" t="s">
        <v>12</v>
      </c>
      <c r="F1305" t="s">
        <v>876</v>
      </c>
      <c r="I1305">
        <v>1</v>
      </c>
      <c r="K1305" s="69">
        <v>3998.4</v>
      </c>
      <c r="L1305" s="22">
        <v>4079</v>
      </c>
      <c r="M1305" s="22"/>
      <c r="N1305" s="33"/>
      <c r="O1305" s="69">
        <v>4079</v>
      </c>
      <c r="P1305" s="105">
        <v>4079</v>
      </c>
      <c r="Q1305" t="s">
        <v>876</v>
      </c>
      <c r="R1305">
        <v>1</v>
      </c>
      <c r="S1305" t="s">
        <v>14</v>
      </c>
      <c r="T1305" t="s">
        <v>969</v>
      </c>
      <c r="U1305" t="s">
        <v>15</v>
      </c>
    </row>
    <row r="1306" spans="1:21">
      <c r="A1306" t="s">
        <v>187</v>
      </c>
      <c r="B1306" t="s">
        <v>188</v>
      </c>
      <c r="C1306" t="s">
        <v>189</v>
      </c>
      <c r="D1306" t="s">
        <v>11</v>
      </c>
      <c r="E1306" t="s">
        <v>12</v>
      </c>
      <c r="F1306" t="s">
        <v>877</v>
      </c>
      <c r="I1306">
        <v>1</v>
      </c>
      <c r="K1306" s="69">
        <v>1899.3</v>
      </c>
      <c r="L1306" s="22">
        <v>1938</v>
      </c>
      <c r="M1306" s="22"/>
      <c r="N1306" s="33"/>
      <c r="O1306" s="69">
        <v>1938</v>
      </c>
      <c r="P1306" s="105">
        <v>1938</v>
      </c>
      <c r="Q1306" t="s">
        <v>877</v>
      </c>
      <c r="R1306">
        <v>1</v>
      </c>
      <c r="S1306" t="s">
        <v>14</v>
      </c>
      <c r="T1306" t="s">
        <v>969</v>
      </c>
      <c r="U1306" t="s">
        <v>15</v>
      </c>
    </row>
    <row r="1307" spans="1:21">
      <c r="A1307" t="s">
        <v>187</v>
      </c>
      <c r="B1307" t="s">
        <v>188</v>
      </c>
      <c r="C1307" t="s">
        <v>189</v>
      </c>
      <c r="D1307" t="s">
        <v>11</v>
      </c>
      <c r="E1307" t="s">
        <v>12</v>
      </c>
      <c r="F1307" t="s">
        <v>965</v>
      </c>
      <c r="I1307">
        <v>1</v>
      </c>
      <c r="K1307" s="69"/>
      <c r="L1307" s="22">
        <v>30078.1</v>
      </c>
      <c r="M1307" s="22"/>
      <c r="N1307" s="33"/>
      <c r="O1307" s="69">
        <v>30078.1</v>
      </c>
      <c r="P1307" s="105">
        <v>30078.1</v>
      </c>
      <c r="Q1307" t="s">
        <v>965</v>
      </c>
      <c r="R1307">
        <v>1</v>
      </c>
      <c r="S1307" t="s">
        <v>14</v>
      </c>
      <c r="T1307" t="s">
        <v>970</v>
      </c>
      <c r="U1307" t="s">
        <v>15</v>
      </c>
    </row>
    <row r="1308" spans="1:21">
      <c r="A1308" t="s">
        <v>187</v>
      </c>
      <c r="B1308" t="s">
        <v>188</v>
      </c>
      <c r="C1308" t="s">
        <v>189</v>
      </c>
      <c r="D1308" t="s">
        <v>11</v>
      </c>
      <c r="E1308" t="s">
        <v>12</v>
      </c>
      <c r="F1308" t="s">
        <v>878</v>
      </c>
      <c r="I1308">
        <v>1</v>
      </c>
      <c r="K1308" s="69">
        <v>4498.2</v>
      </c>
      <c r="L1308" s="22">
        <v>4589</v>
      </c>
      <c r="M1308" s="22"/>
      <c r="N1308" s="33"/>
      <c r="O1308" s="69">
        <v>4589</v>
      </c>
      <c r="P1308" s="105">
        <v>4589</v>
      </c>
      <c r="Q1308" t="s">
        <v>878</v>
      </c>
      <c r="R1308">
        <v>1</v>
      </c>
      <c r="S1308" t="s">
        <v>14</v>
      </c>
      <c r="T1308" t="s">
        <v>969</v>
      </c>
      <c r="U1308" t="s">
        <v>15</v>
      </c>
    </row>
    <row r="1309" spans="1:21">
      <c r="A1309" t="s">
        <v>187</v>
      </c>
      <c r="B1309" t="s">
        <v>188</v>
      </c>
      <c r="C1309" t="s">
        <v>189</v>
      </c>
      <c r="D1309" t="s">
        <v>11</v>
      </c>
      <c r="E1309" t="s">
        <v>12</v>
      </c>
      <c r="F1309" t="s">
        <v>879</v>
      </c>
      <c r="I1309">
        <v>1</v>
      </c>
      <c r="K1309" s="69">
        <v>1499.4</v>
      </c>
      <c r="L1309" s="22">
        <v>1530</v>
      </c>
      <c r="M1309" s="22"/>
      <c r="N1309" s="33"/>
      <c r="O1309" s="69">
        <v>1530</v>
      </c>
      <c r="P1309" s="105">
        <v>1530</v>
      </c>
      <c r="Q1309" t="s">
        <v>879</v>
      </c>
      <c r="R1309">
        <v>1</v>
      </c>
      <c r="S1309" t="s">
        <v>14</v>
      </c>
      <c r="T1309" t="s">
        <v>969</v>
      </c>
      <c r="U1309" t="s">
        <v>15</v>
      </c>
    </row>
    <row r="1310" spans="1:21">
      <c r="A1310" t="s">
        <v>187</v>
      </c>
      <c r="B1310" t="s">
        <v>188</v>
      </c>
      <c r="C1310" t="s">
        <v>189</v>
      </c>
      <c r="D1310" t="s">
        <v>11</v>
      </c>
      <c r="E1310" t="s">
        <v>12</v>
      </c>
      <c r="F1310" t="s">
        <v>880</v>
      </c>
      <c r="I1310">
        <v>1</v>
      </c>
      <c r="K1310" s="69">
        <v>4898.1000000000004</v>
      </c>
      <c r="L1310" s="22">
        <v>4898.1000000000004</v>
      </c>
      <c r="M1310" s="22"/>
      <c r="N1310" s="33"/>
      <c r="O1310" s="69">
        <v>4898.1000000000004</v>
      </c>
      <c r="P1310" s="105">
        <v>4898.1000000000004</v>
      </c>
      <c r="Q1310" t="s">
        <v>880</v>
      </c>
      <c r="R1310">
        <v>1</v>
      </c>
      <c r="S1310" t="s">
        <v>14</v>
      </c>
      <c r="T1310" t="s">
        <v>969</v>
      </c>
      <c r="U1310" t="s">
        <v>15</v>
      </c>
    </row>
    <row r="1311" spans="1:21">
      <c r="A1311" t="s">
        <v>190</v>
      </c>
      <c r="B1311" t="s">
        <v>191</v>
      </c>
      <c r="C1311" t="s">
        <v>192</v>
      </c>
      <c r="D1311" t="s">
        <v>11</v>
      </c>
      <c r="E1311" t="s">
        <v>12</v>
      </c>
      <c r="F1311" t="s">
        <v>13</v>
      </c>
      <c r="I1311">
        <v>1</v>
      </c>
      <c r="K1311" s="69">
        <v>40800</v>
      </c>
      <c r="L1311" s="22">
        <v>42024</v>
      </c>
      <c r="M1311" s="22"/>
      <c r="N1311" s="33"/>
      <c r="O1311" s="69">
        <v>42024</v>
      </c>
      <c r="P1311" s="105">
        <v>42024</v>
      </c>
      <c r="Q1311" t="s">
        <v>13</v>
      </c>
      <c r="R1311">
        <v>1</v>
      </c>
      <c r="S1311" t="s">
        <v>14</v>
      </c>
      <c r="T1311" t="s">
        <v>969</v>
      </c>
      <c r="U1311" t="s">
        <v>15</v>
      </c>
    </row>
    <row r="1312" spans="1:21">
      <c r="A1312" t="s">
        <v>190</v>
      </c>
      <c r="B1312" t="s">
        <v>191</v>
      </c>
      <c r="C1312" t="s">
        <v>192</v>
      </c>
      <c r="D1312" t="s">
        <v>11</v>
      </c>
      <c r="E1312" t="s">
        <v>12</v>
      </c>
      <c r="F1312" t="s">
        <v>872</v>
      </c>
      <c r="I1312">
        <v>1</v>
      </c>
      <c r="K1312" s="69">
        <v>12158.4</v>
      </c>
      <c r="L1312" s="22">
        <v>12524</v>
      </c>
      <c r="M1312" s="22"/>
      <c r="N1312" s="33"/>
      <c r="O1312" s="69">
        <v>12524</v>
      </c>
      <c r="P1312" s="105">
        <v>12524</v>
      </c>
      <c r="Q1312" t="s">
        <v>872</v>
      </c>
      <c r="R1312">
        <v>1</v>
      </c>
      <c r="S1312" t="s">
        <v>14</v>
      </c>
      <c r="T1312" t="s">
        <v>969</v>
      </c>
      <c r="U1312" t="s">
        <v>15</v>
      </c>
    </row>
    <row r="1313" spans="1:21">
      <c r="A1313" t="s">
        <v>190</v>
      </c>
      <c r="B1313" t="s">
        <v>191</v>
      </c>
      <c r="C1313" t="s">
        <v>192</v>
      </c>
      <c r="D1313" t="s">
        <v>11</v>
      </c>
      <c r="E1313" t="s">
        <v>12</v>
      </c>
      <c r="F1313" t="s">
        <v>873</v>
      </c>
      <c r="I1313">
        <v>1</v>
      </c>
      <c r="K1313" s="69">
        <v>1632</v>
      </c>
      <c r="L1313" s="22">
        <v>1681</v>
      </c>
      <c r="M1313" s="22"/>
      <c r="N1313" s="33"/>
      <c r="O1313" s="69">
        <v>1681</v>
      </c>
      <c r="P1313" s="105">
        <v>1681</v>
      </c>
      <c r="Q1313" t="s">
        <v>873</v>
      </c>
      <c r="R1313">
        <v>1</v>
      </c>
      <c r="S1313" t="s">
        <v>14</v>
      </c>
      <c r="T1313" t="s">
        <v>969</v>
      </c>
      <c r="U1313" t="s">
        <v>15</v>
      </c>
    </row>
    <row r="1314" spans="1:21">
      <c r="A1314" t="s">
        <v>190</v>
      </c>
      <c r="B1314" t="s">
        <v>191</v>
      </c>
      <c r="C1314" t="s">
        <v>192</v>
      </c>
      <c r="D1314" t="s">
        <v>11</v>
      </c>
      <c r="E1314" t="s">
        <v>12</v>
      </c>
      <c r="F1314" t="s">
        <v>874</v>
      </c>
      <c r="I1314">
        <v>1</v>
      </c>
      <c r="K1314" s="69">
        <v>1142.4000000000001</v>
      </c>
      <c r="L1314" s="22">
        <v>1142.4000000000001</v>
      </c>
      <c r="M1314" s="22"/>
      <c r="N1314" s="33"/>
      <c r="O1314" s="69">
        <v>1142.4000000000001</v>
      </c>
      <c r="P1314" s="105">
        <v>1142.4000000000001</v>
      </c>
      <c r="Q1314" t="s">
        <v>874</v>
      </c>
      <c r="R1314">
        <v>1</v>
      </c>
      <c r="S1314" t="s">
        <v>14</v>
      </c>
      <c r="T1314" t="s">
        <v>969</v>
      </c>
      <c r="U1314" t="s">
        <v>15</v>
      </c>
    </row>
    <row r="1315" spans="1:21">
      <c r="A1315" t="s">
        <v>190</v>
      </c>
      <c r="B1315" t="s">
        <v>191</v>
      </c>
      <c r="C1315" t="s">
        <v>192</v>
      </c>
      <c r="D1315" t="s">
        <v>11</v>
      </c>
      <c r="E1315" t="s">
        <v>12</v>
      </c>
      <c r="F1315" t="s">
        <v>875</v>
      </c>
      <c r="I1315">
        <v>1</v>
      </c>
      <c r="K1315" s="71">
        <v>424320</v>
      </c>
      <c r="L1315" s="24">
        <v>437050</v>
      </c>
      <c r="M1315" s="24"/>
      <c r="N1315" s="35"/>
      <c r="O1315" s="71">
        <v>437050</v>
      </c>
      <c r="P1315" s="105">
        <v>437050</v>
      </c>
      <c r="Q1315" t="s">
        <v>875</v>
      </c>
      <c r="R1315">
        <v>1</v>
      </c>
      <c r="S1315" t="s">
        <v>14</v>
      </c>
      <c r="T1315" t="s">
        <v>969</v>
      </c>
      <c r="U1315" t="s">
        <v>15</v>
      </c>
    </row>
    <row r="1316" spans="1:21">
      <c r="A1316" t="s">
        <v>190</v>
      </c>
      <c r="B1316" t="s">
        <v>191</v>
      </c>
      <c r="C1316" t="s">
        <v>192</v>
      </c>
      <c r="D1316" t="s">
        <v>11</v>
      </c>
      <c r="E1316" t="s">
        <v>12</v>
      </c>
      <c r="F1316" t="s">
        <v>876</v>
      </c>
      <c r="I1316">
        <v>1</v>
      </c>
      <c r="K1316" s="69">
        <v>13056</v>
      </c>
      <c r="L1316" s="22">
        <v>13448</v>
      </c>
      <c r="M1316" s="22"/>
      <c r="N1316" s="33"/>
      <c r="O1316" s="69">
        <v>13448</v>
      </c>
      <c r="P1316" s="105">
        <v>13448</v>
      </c>
      <c r="Q1316" t="s">
        <v>876</v>
      </c>
      <c r="R1316">
        <v>1</v>
      </c>
      <c r="S1316" t="s">
        <v>14</v>
      </c>
      <c r="T1316" t="s">
        <v>969</v>
      </c>
      <c r="U1316" t="s">
        <v>15</v>
      </c>
    </row>
    <row r="1317" spans="1:21">
      <c r="A1317" t="s">
        <v>190</v>
      </c>
      <c r="B1317" t="s">
        <v>191</v>
      </c>
      <c r="C1317" t="s">
        <v>192</v>
      </c>
      <c r="D1317" t="s">
        <v>11</v>
      </c>
      <c r="E1317" t="s">
        <v>12</v>
      </c>
      <c r="F1317" t="s">
        <v>877</v>
      </c>
      <c r="I1317">
        <v>1</v>
      </c>
      <c r="K1317" s="69">
        <v>6201.6</v>
      </c>
      <c r="L1317" s="22">
        <v>6388</v>
      </c>
      <c r="M1317" s="22"/>
      <c r="N1317" s="33"/>
      <c r="O1317" s="69">
        <v>6388</v>
      </c>
      <c r="P1317" s="105">
        <v>6388</v>
      </c>
      <c r="Q1317" t="s">
        <v>877</v>
      </c>
      <c r="R1317">
        <v>1</v>
      </c>
      <c r="S1317" t="s">
        <v>14</v>
      </c>
      <c r="T1317" t="s">
        <v>969</v>
      </c>
      <c r="U1317" t="s">
        <v>15</v>
      </c>
    </row>
    <row r="1318" spans="1:21">
      <c r="A1318" t="s">
        <v>190</v>
      </c>
      <c r="B1318" t="s">
        <v>191</v>
      </c>
      <c r="C1318" t="s">
        <v>192</v>
      </c>
      <c r="D1318" t="s">
        <v>11</v>
      </c>
      <c r="E1318" t="s">
        <v>12</v>
      </c>
      <c r="F1318" t="s">
        <v>965</v>
      </c>
      <c r="I1318">
        <v>1</v>
      </c>
      <c r="K1318" s="69"/>
      <c r="L1318" s="22">
        <v>99176.7</v>
      </c>
      <c r="M1318" s="22"/>
      <c r="N1318" s="33"/>
      <c r="O1318" s="69">
        <v>99176.7</v>
      </c>
      <c r="P1318" s="105">
        <v>99176.7</v>
      </c>
      <c r="Q1318" t="s">
        <v>965</v>
      </c>
      <c r="R1318">
        <v>1</v>
      </c>
      <c r="S1318" t="s">
        <v>14</v>
      </c>
      <c r="T1318" t="s">
        <v>970</v>
      </c>
      <c r="U1318" t="s">
        <v>15</v>
      </c>
    </row>
    <row r="1319" spans="1:21">
      <c r="A1319" t="s">
        <v>190</v>
      </c>
      <c r="B1319" t="s">
        <v>191</v>
      </c>
      <c r="C1319" t="s">
        <v>192</v>
      </c>
      <c r="D1319" t="s">
        <v>11</v>
      </c>
      <c r="E1319" t="s">
        <v>12</v>
      </c>
      <c r="F1319" t="s">
        <v>878</v>
      </c>
      <c r="I1319">
        <v>1</v>
      </c>
      <c r="K1319" s="69">
        <v>14688</v>
      </c>
      <c r="L1319" s="22">
        <v>15129</v>
      </c>
      <c r="M1319" s="22"/>
      <c r="N1319" s="33"/>
      <c r="O1319" s="69">
        <v>15129</v>
      </c>
      <c r="P1319" s="105">
        <v>15129</v>
      </c>
      <c r="Q1319" t="s">
        <v>878</v>
      </c>
      <c r="R1319">
        <v>1</v>
      </c>
      <c r="S1319" t="s">
        <v>14</v>
      </c>
      <c r="T1319" t="s">
        <v>969</v>
      </c>
      <c r="U1319" t="s">
        <v>15</v>
      </c>
    </row>
    <row r="1320" spans="1:21">
      <c r="A1320" t="s">
        <v>190</v>
      </c>
      <c r="B1320" t="s">
        <v>191</v>
      </c>
      <c r="C1320" t="s">
        <v>192</v>
      </c>
      <c r="D1320" t="s">
        <v>11</v>
      </c>
      <c r="E1320" t="s">
        <v>12</v>
      </c>
      <c r="F1320" t="s">
        <v>879</v>
      </c>
      <c r="I1320">
        <v>1</v>
      </c>
      <c r="K1320" s="69">
        <v>4896</v>
      </c>
      <c r="L1320" s="22">
        <v>5043</v>
      </c>
      <c r="M1320" s="22"/>
      <c r="N1320" s="33"/>
      <c r="O1320" s="69">
        <v>5043</v>
      </c>
      <c r="P1320" s="105">
        <v>5043</v>
      </c>
      <c r="Q1320" t="s">
        <v>879</v>
      </c>
      <c r="R1320">
        <v>1</v>
      </c>
      <c r="S1320" t="s">
        <v>14</v>
      </c>
      <c r="T1320" t="s">
        <v>969</v>
      </c>
      <c r="U1320" t="s">
        <v>15</v>
      </c>
    </row>
    <row r="1321" spans="1:21">
      <c r="A1321" t="s">
        <v>190</v>
      </c>
      <c r="B1321" t="s">
        <v>191</v>
      </c>
      <c r="C1321" t="s">
        <v>192</v>
      </c>
      <c r="D1321" t="s">
        <v>11</v>
      </c>
      <c r="E1321" t="s">
        <v>12</v>
      </c>
      <c r="F1321" t="s">
        <v>880</v>
      </c>
      <c r="I1321">
        <v>1</v>
      </c>
      <c r="K1321" s="69">
        <v>15993.6</v>
      </c>
      <c r="L1321" s="22">
        <v>15993.6</v>
      </c>
      <c r="M1321" s="22"/>
      <c r="N1321" s="33"/>
      <c r="O1321" s="69">
        <v>15993.6</v>
      </c>
      <c r="P1321" s="105">
        <v>15993.6</v>
      </c>
      <c r="Q1321" t="s">
        <v>880</v>
      </c>
      <c r="R1321">
        <v>1</v>
      </c>
      <c r="S1321" t="s">
        <v>14</v>
      </c>
      <c r="T1321" t="s">
        <v>969</v>
      </c>
      <c r="U1321" t="s">
        <v>15</v>
      </c>
    </row>
    <row r="1322" spans="1:21">
      <c r="A1322" t="s">
        <v>193</v>
      </c>
      <c r="B1322" t="s">
        <v>194</v>
      </c>
      <c r="C1322" t="s">
        <v>195</v>
      </c>
      <c r="D1322" t="s">
        <v>11</v>
      </c>
      <c r="E1322" t="s">
        <v>12</v>
      </c>
      <c r="F1322" t="s">
        <v>13</v>
      </c>
      <c r="I1322">
        <v>1</v>
      </c>
      <c r="K1322" s="69">
        <v>21675</v>
      </c>
      <c r="L1322" s="22">
        <v>22326</v>
      </c>
      <c r="M1322" s="22"/>
      <c r="N1322" s="33"/>
      <c r="O1322" s="69">
        <v>22326</v>
      </c>
      <c r="P1322" s="105">
        <v>22326</v>
      </c>
      <c r="Q1322" t="s">
        <v>13</v>
      </c>
      <c r="R1322">
        <v>1</v>
      </c>
      <c r="S1322" t="s">
        <v>14</v>
      </c>
      <c r="T1322" t="s">
        <v>969</v>
      </c>
      <c r="U1322" t="s">
        <v>15</v>
      </c>
    </row>
    <row r="1323" spans="1:21">
      <c r="A1323" t="s">
        <v>193</v>
      </c>
      <c r="B1323" t="s">
        <v>194</v>
      </c>
      <c r="C1323" t="s">
        <v>195</v>
      </c>
      <c r="D1323" t="s">
        <v>11</v>
      </c>
      <c r="E1323" t="s">
        <v>12</v>
      </c>
      <c r="F1323" t="s">
        <v>872</v>
      </c>
      <c r="I1323">
        <v>1</v>
      </c>
      <c r="K1323" s="69">
        <v>6459.2</v>
      </c>
      <c r="L1323" s="22">
        <v>6653</v>
      </c>
      <c r="M1323" s="22"/>
      <c r="N1323" s="33"/>
      <c r="O1323" s="69">
        <v>6653</v>
      </c>
      <c r="P1323" s="105">
        <v>6653</v>
      </c>
      <c r="Q1323" t="s">
        <v>872</v>
      </c>
      <c r="R1323">
        <v>1</v>
      </c>
      <c r="S1323" t="s">
        <v>14</v>
      </c>
      <c r="T1323" t="s">
        <v>969</v>
      </c>
      <c r="U1323" t="s">
        <v>15</v>
      </c>
    </row>
    <row r="1324" spans="1:21">
      <c r="A1324" t="s">
        <v>193</v>
      </c>
      <c r="B1324" t="s">
        <v>194</v>
      </c>
      <c r="C1324" t="s">
        <v>195</v>
      </c>
      <c r="D1324" t="s">
        <v>11</v>
      </c>
      <c r="E1324" t="s">
        <v>12</v>
      </c>
      <c r="F1324" t="s">
        <v>873</v>
      </c>
      <c r="I1324">
        <v>1</v>
      </c>
      <c r="K1324" s="70">
        <v>867</v>
      </c>
      <c r="L1324" s="23">
        <v>894</v>
      </c>
      <c r="O1324" s="70">
        <v>894</v>
      </c>
      <c r="P1324" s="105">
        <v>894</v>
      </c>
      <c r="Q1324" t="s">
        <v>873</v>
      </c>
      <c r="R1324">
        <v>1</v>
      </c>
      <c r="S1324" t="s">
        <v>14</v>
      </c>
      <c r="T1324" t="s">
        <v>969</v>
      </c>
      <c r="U1324" t="s">
        <v>15</v>
      </c>
    </row>
    <row r="1325" spans="1:21">
      <c r="A1325" t="s">
        <v>193</v>
      </c>
      <c r="B1325" t="s">
        <v>194</v>
      </c>
      <c r="C1325" t="s">
        <v>195</v>
      </c>
      <c r="D1325" t="s">
        <v>11</v>
      </c>
      <c r="E1325" t="s">
        <v>12</v>
      </c>
      <c r="F1325" t="s">
        <v>874</v>
      </c>
      <c r="I1325">
        <v>1</v>
      </c>
      <c r="K1325" s="70">
        <v>606.9</v>
      </c>
      <c r="L1325" s="23">
        <v>606.9</v>
      </c>
      <c r="O1325" s="70">
        <v>606.9</v>
      </c>
      <c r="P1325" s="105">
        <v>606.9</v>
      </c>
      <c r="Q1325" t="s">
        <v>874</v>
      </c>
      <c r="R1325">
        <v>1</v>
      </c>
      <c r="S1325" t="s">
        <v>14</v>
      </c>
      <c r="T1325" t="s">
        <v>969</v>
      </c>
      <c r="U1325" t="s">
        <v>15</v>
      </c>
    </row>
    <row r="1326" spans="1:21">
      <c r="A1326" t="s">
        <v>193</v>
      </c>
      <c r="B1326" t="s">
        <v>194</v>
      </c>
      <c r="C1326" t="s">
        <v>195</v>
      </c>
      <c r="D1326" t="s">
        <v>11</v>
      </c>
      <c r="E1326" t="s">
        <v>12</v>
      </c>
      <c r="F1326" t="s">
        <v>875</v>
      </c>
      <c r="I1326">
        <v>1</v>
      </c>
      <c r="K1326" s="71">
        <v>225420</v>
      </c>
      <c r="L1326" s="24">
        <v>232183</v>
      </c>
      <c r="M1326" s="24"/>
      <c r="N1326" s="35"/>
      <c r="O1326" s="71">
        <v>232183</v>
      </c>
      <c r="P1326" s="105">
        <v>232183</v>
      </c>
      <c r="Q1326" t="s">
        <v>875</v>
      </c>
      <c r="R1326">
        <v>1</v>
      </c>
      <c r="S1326" t="s">
        <v>14</v>
      </c>
      <c r="T1326" t="s">
        <v>969</v>
      </c>
      <c r="U1326" t="s">
        <v>15</v>
      </c>
    </row>
    <row r="1327" spans="1:21">
      <c r="A1327" t="s">
        <v>193</v>
      </c>
      <c r="B1327" t="s">
        <v>194</v>
      </c>
      <c r="C1327" t="s">
        <v>195</v>
      </c>
      <c r="D1327" t="s">
        <v>11</v>
      </c>
      <c r="E1327" t="s">
        <v>12</v>
      </c>
      <c r="F1327" t="s">
        <v>876</v>
      </c>
      <c r="I1327">
        <v>1</v>
      </c>
      <c r="K1327" s="69">
        <v>6936</v>
      </c>
      <c r="L1327" s="22">
        <v>7145</v>
      </c>
      <c r="M1327" s="22"/>
      <c r="N1327" s="33"/>
      <c r="O1327" s="69">
        <v>7145</v>
      </c>
      <c r="P1327" s="105">
        <v>7145</v>
      </c>
      <c r="Q1327" t="s">
        <v>876</v>
      </c>
      <c r="R1327">
        <v>1</v>
      </c>
      <c r="S1327" t="s">
        <v>14</v>
      </c>
      <c r="T1327" t="s">
        <v>969</v>
      </c>
      <c r="U1327" t="s">
        <v>15</v>
      </c>
    </row>
    <row r="1328" spans="1:21">
      <c r="A1328" t="s">
        <v>193</v>
      </c>
      <c r="B1328" t="s">
        <v>194</v>
      </c>
      <c r="C1328" t="s">
        <v>195</v>
      </c>
      <c r="D1328" t="s">
        <v>11</v>
      </c>
      <c r="E1328" t="s">
        <v>12</v>
      </c>
      <c r="F1328" t="s">
        <v>877</v>
      </c>
      <c r="I1328">
        <v>1</v>
      </c>
      <c r="K1328" s="69">
        <v>3294.6</v>
      </c>
      <c r="L1328" s="22">
        <v>3394</v>
      </c>
      <c r="M1328" s="22"/>
      <c r="N1328" s="33"/>
      <c r="O1328" s="69">
        <v>3394</v>
      </c>
      <c r="P1328" s="105">
        <v>3394</v>
      </c>
      <c r="Q1328" t="s">
        <v>877</v>
      </c>
      <c r="R1328">
        <v>1</v>
      </c>
      <c r="S1328" t="s">
        <v>14</v>
      </c>
      <c r="T1328" t="s">
        <v>969</v>
      </c>
      <c r="U1328" t="s">
        <v>15</v>
      </c>
    </row>
    <row r="1329" spans="1:21">
      <c r="A1329" t="s">
        <v>193</v>
      </c>
      <c r="B1329" t="s">
        <v>194</v>
      </c>
      <c r="C1329" t="s">
        <v>195</v>
      </c>
      <c r="D1329" t="s">
        <v>11</v>
      </c>
      <c r="E1329" t="s">
        <v>12</v>
      </c>
      <c r="F1329" t="s">
        <v>965</v>
      </c>
      <c r="I1329">
        <v>1</v>
      </c>
      <c r="K1329" s="69"/>
      <c r="L1329" s="22">
        <v>52687.7</v>
      </c>
      <c r="M1329" s="22"/>
      <c r="N1329" s="33"/>
      <c r="O1329" s="69">
        <v>52687.7</v>
      </c>
      <c r="P1329" s="105">
        <v>52687.7</v>
      </c>
      <c r="Q1329" t="s">
        <v>965</v>
      </c>
      <c r="R1329">
        <v>1</v>
      </c>
      <c r="S1329" t="s">
        <v>14</v>
      </c>
      <c r="T1329" t="s">
        <v>970</v>
      </c>
      <c r="U1329" t="s">
        <v>15</v>
      </c>
    </row>
    <row r="1330" spans="1:21">
      <c r="A1330" t="s">
        <v>193</v>
      </c>
      <c r="B1330" t="s">
        <v>194</v>
      </c>
      <c r="C1330" t="s">
        <v>195</v>
      </c>
      <c r="D1330" t="s">
        <v>11</v>
      </c>
      <c r="E1330" t="s">
        <v>12</v>
      </c>
      <c r="F1330" t="s">
        <v>878</v>
      </c>
      <c r="I1330">
        <v>1</v>
      </c>
      <c r="K1330" s="69">
        <v>7803</v>
      </c>
      <c r="L1330" s="22">
        <v>8038</v>
      </c>
      <c r="M1330" s="22"/>
      <c r="N1330" s="33"/>
      <c r="O1330" s="69">
        <v>8038</v>
      </c>
      <c r="P1330" s="105">
        <v>8038</v>
      </c>
      <c r="Q1330" t="s">
        <v>878</v>
      </c>
      <c r="R1330">
        <v>1</v>
      </c>
      <c r="S1330" t="s">
        <v>14</v>
      </c>
      <c r="T1330" t="s">
        <v>969</v>
      </c>
      <c r="U1330" t="s">
        <v>15</v>
      </c>
    </row>
    <row r="1331" spans="1:21">
      <c r="A1331" t="s">
        <v>193</v>
      </c>
      <c r="B1331" t="s">
        <v>194</v>
      </c>
      <c r="C1331" t="s">
        <v>195</v>
      </c>
      <c r="D1331" t="s">
        <v>11</v>
      </c>
      <c r="E1331" t="s">
        <v>12</v>
      </c>
      <c r="F1331" t="s">
        <v>879</v>
      </c>
      <c r="I1331">
        <v>1</v>
      </c>
      <c r="K1331" s="69">
        <v>2601</v>
      </c>
      <c r="L1331" s="22">
        <v>2680</v>
      </c>
      <c r="M1331" s="22"/>
      <c r="N1331" s="33"/>
      <c r="O1331" s="69">
        <v>2680</v>
      </c>
      <c r="P1331" s="105">
        <v>2680</v>
      </c>
      <c r="Q1331" t="s">
        <v>879</v>
      </c>
      <c r="R1331">
        <v>1</v>
      </c>
      <c r="S1331" t="s">
        <v>14</v>
      </c>
      <c r="T1331" t="s">
        <v>969</v>
      </c>
      <c r="U1331" t="s">
        <v>15</v>
      </c>
    </row>
    <row r="1332" spans="1:21">
      <c r="A1332" t="s">
        <v>193</v>
      </c>
      <c r="B1332" t="s">
        <v>194</v>
      </c>
      <c r="C1332" t="s">
        <v>195</v>
      </c>
      <c r="D1332" t="s">
        <v>11</v>
      </c>
      <c r="E1332" t="s">
        <v>12</v>
      </c>
      <c r="F1332" t="s">
        <v>880</v>
      </c>
      <c r="I1332">
        <v>1</v>
      </c>
      <c r="K1332" s="69">
        <v>8496.6</v>
      </c>
      <c r="L1332" s="22">
        <v>8496.6</v>
      </c>
      <c r="M1332" s="22"/>
      <c r="N1332" s="33"/>
      <c r="O1332" s="69">
        <v>8496.6</v>
      </c>
      <c r="P1332" s="105">
        <v>8496.6</v>
      </c>
      <c r="Q1332" t="s">
        <v>880</v>
      </c>
      <c r="R1332">
        <v>1</v>
      </c>
      <c r="S1332" t="s">
        <v>14</v>
      </c>
      <c r="T1332" t="s">
        <v>969</v>
      </c>
      <c r="U1332" t="s">
        <v>15</v>
      </c>
    </row>
    <row r="1333" spans="1:21">
      <c r="A1333" t="s">
        <v>196</v>
      </c>
      <c r="B1333" t="s">
        <v>197</v>
      </c>
      <c r="C1333" t="s">
        <v>198</v>
      </c>
      <c r="D1333" t="s">
        <v>11</v>
      </c>
      <c r="E1333" t="s">
        <v>12</v>
      </c>
      <c r="F1333" t="s">
        <v>13</v>
      </c>
      <c r="I1333">
        <v>1</v>
      </c>
      <c r="K1333" s="69">
        <v>17850</v>
      </c>
      <c r="L1333" s="22">
        <v>18386</v>
      </c>
      <c r="M1333" s="22"/>
      <c r="N1333" s="33"/>
      <c r="O1333" s="69">
        <v>18386</v>
      </c>
      <c r="P1333" s="105">
        <v>18386</v>
      </c>
      <c r="Q1333" t="s">
        <v>13</v>
      </c>
      <c r="R1333">
        <v>1</v>
      </c>
      <c r="S1333" t="s">
        <v>14</v>
      </c>
      <c r="T1333" t="s">
        <v>969</v>
      </c>
      <c r="U1333" t="s">
        <v>15</v>
      </c>
    </row>
    <row r="1334" spans="1:21">
      <c r="A1334" t="s">
        <v>196</v>
      </c>
      <c r="B1334" t="s">
        <v>197</v>
      </c>
      <c r="C1334" t="s">
        <v>198</v>
      </c>
      <c r="D1334" t="s">
        <v>11</v>
      </c>
      <c r="E1334" t="s">
        <v>12</v>
      </c>
      <c r="F1334" t="s">
        <v>872</v>
      </c>
      <c r="I1334">
        <v>1</v>
      </c>
      <c r="K1334" s="69">
        <v>5319.3</v>
      </c>
      <c r="L1334" s="22">
        <v>5479</v>
      </c>
      <c r="M1334" s="22"/>
      <c r="N1334" s="33"/>
      <c r="O1334" s="69">
        <v>5479</v>
      </c>
      <c r="P1334" s="105">
        <v>5479</v>
      </c>
      <c r="Q1334" t="s">
        <v>872</v>
      </c>
      <c r="R1334">
        <v>1</v>
      </c>
      <c r="S1334" t="s">
        <v>14</v>
      </c>
      <c r="T1334" t="s">
        <v>969</v>
      </c>
      <c r="U1334" t="s">
        <v>15</v>
      </c>
    </row>
    <row r="1335" spans="1:21">
      <c r="A1335" t="s">
        <v>196</v>
      </c>
      <c r="B1335" t="s">
        <v>197</v>
      </c>
      <c r="C1335" t="s">
        <v>198</v>
      </c>
      <c r="D1335" t="s">
        <v>11</v>
      </c>
      <c r="E1335" t="s">
        <v>12</v>
      </c>
      <c r="F1335" t="s">
        <v>873</v>
      </c>
      <c r="I1335">
        <v>1</v>
      </c>
      <c r="K1335" s="70">
        <v>714</v>
      </c>
      <c r="L1335" s="23">
        <v>736</v>
      </c>
      <c r="O1335" s="70">
        <v>736</v>
      </c>
      <c r="P1335" s="105">
        <v>736</v>
      </c>
      <c r="Q1335" t="s">
        <v>873</v>
      </c>
      <c r="R1335">
        <v>1</v>
      </c>
      <c r="S1335" t="s">
        <v>14</v>
      </c>
      <c r="T1335" t="s">
        <v>969</v>
      </c>
      <c r="U1335" t="s">
        <v>15</v>
      </c>
    </row>
    <row r="1336" spans="1:21">
      <c r="A1336" t="s">
        <v>196</v>
      </c>
      <c r="B1336" t="s">
        <v>197</v>
      </c>
      <c r="C1336" t="s">
        <v>198</v>
      </c>
      <c r="D1336" t="s">
        <v>11</v>
      </c>
      <c r="E1336" t="s">
        <v>12</v>
      </c>
      <c r="F1336" t="s">
        <v>874</v>
      </c>
      <c r="I1336">
        <v>1</v>
      </c>
      <c r="K1336" s="70">
        <v>499.8</v>
      </c>
      <c r="L1336" s="23">
        <v>499.8</v>
      </c>
      <c r="O1336" s="70">
        <v>499.8</v>
      </c>
      <c r="P1336" s="105">
        <v>499.8</v>
      </c>
      <c r="Q1336" t="s">
        <v>874</v>
      </c>
      <c r="R1336">
        <v>1</v>
      </c>
      <c r="S1336" t="s">
        <v>14</v>
      </c>
      <c r="T1336" t="s">
        <v>969</v>
      </c>
      <c r="U1336" t="s">
        <v>15</v>
      </c>
    </row>
    <row r="1337" spans="1:21">
      <c r="A1337" t="s">
        <v>196</v>
      </c>
      <c r="B1337" t="s">
        <v>197</v>
      </c>
      <c r="C1337" t="s">
        <v>198</v>
      </c>
      <c r="D1337" t="s">
        <v>11</v>
      </c>
      <c r="E1337" t="s">
        <v>12</v>
      </c>
      <c r="F1337" t="s">
        <v>875</v>
      </c>
      <c r="I1337">
        <v>1</v>
      </c>
      <c r="K1337" s="71">
        <v>185640</v>
      </c>
      <c r="L1337" s="24">
        <v>191210</v>
      </c>
      <c r="M1337" s="24"/>
      <c r="N1337" s="35"/>
      <c r="O1337" s="71">
        <v>191210</v>
      </c>
      <c r="P1337" s="105">
        <v>191210</v>
      </c>
      <c r="Q1337" t="s">
        <v>875</v>
      </c>
      <c r="R1337">
        <v>1</v>
      </c>
      <c r="S1337" t="s">
        <v>14</v>
      </c>
      <c r="T1337" t="s">
        <v>969</v>
      </c>
      <c r="U1337" t="s">
        <v>15</v>
      </c>
    </row>
    <row r="1338" spans="1:21">
      <c r="A1338" t="s">
        <v>196</v>
      </c>
      <c r="B1338" t="s">
        <v>197</v>
      </c>
      <c r="C1338" t="s">
        <v>198</v>
      </c>
      <c r="D1338" t="s">
        <v>11</v>
      </c>
      <c r="E1338" t="s">
        <v>12</v>
      </c>
      <c r="F1338" t="s">
        <v>876</v>
      </c>
      <c r="I1338">
        <v>1</v>
      </c>
      <c r="K1338" s="69">
        <v>5712</v>
      </c>
      <c r="L1338" s="22">
        <v>5884</v>
      </c>
      <c r="M1338" s="22"/>
      <c r="N1338" s="33"/>
      <c r="O1338" s="69">
        <v>5884</v>
      </c>
      <c r="P1338" s="105">
        <v>5884</v>
      </c>
      <c r="Q1338" t="s">
        <v>876</v>
      </c>
      <c r="R1338">
        <v>1</v>
      </c>
      <c r="S1338" t="s">
        <v>14</v>
      </c>
      <c r="T1338" t="s">
        <v>969</v>
      </c>
      <c r="U1338" t="s">
        <v>15</v>
      </c>
    </row>
    <row r="1339" spans="1:21">
      <c r="A1339" t="s">
        <v>196</v>
      </c>
      <c r="B1339" t="s">
        <v>197</v>
      </c>
      <c r="C1339" t="s">
        <v>198</v>
      </c>
      <c r="D1339" t="s">
        <v>11</v>
      </c>
      <c r="E1339" t="s">
        <v>12</v>
      </c>
      <c r="F1339" t="s">
        <v>877</v>
      </c>
      <c r="I1339">
        <v>1</v>
      </c>
      <c r="K1339" s="69">
        <v>2713.2</v>
      </c>
      <c r="L1339" s="22">
        <v>2795</v>
      </c>
      <c r="M1339" s="22"/>
      <c r="N1339" s="33"/>
      <c r="O1339" s="69">
        <v>2795</v>
      </c>
      <c r="P1339" s="105">
        <v>2795</v>
      </c>
      <c r="Q1339" t="s">
        <v>877</v>
      </c>
      <c r="R1339">
        <v>1</v>
      </c>
      <c r="S1339" t="s">
        <v>14</v>
      </c>
      <c r="T1339" t="s">
        <v>969</v>
      </c>
      <c r="U1339" t="s">
        <v>15</v>
      </c>
    </row>
    <row r="1340" spans="1:21">
      <c r="A1340" t="s">
        <v>196</v>
      </c>
      <c r="B1340" t="s">
        <v>197</v>
      </c>
      <c r="C1340" t="s">
        <v>198</v>
      </c>
      <c r="D1340" t="s">
        <v>11</v>
      </c>
      <c r="E1340" t="s">
        <v>12</v>
      </c>
      <c r="F1340" t="s">
        <v>965</v>
      </c>
      <c r="I1340">
        <v>1</v>
      </c>
      <c r="K1340" s="69"/>
      <c r="L1340" s="22">
        <v>43389.9</v>
      </c>
      <c r="M1340" s="22"/>
      <c r="N1340" s="33"/>
      <c r="O1340" s="69">
        <v>43389.9</v>
      </c>
      <c r="P1340" s="105">
        <v>43389.9</v>
      </c>
      <c r="Q1340" t="s">
        <v>965</v>
      </c>
      <c r="R1340">
        <v>1</v>
      </c>
      <c r="S1340" t="s">
        <v>14</v>
      </c>
      <c r="T1340" t="s">
        <v>970</v>
      </c>
      <c r="U1340" t="s">
        <v>15</v>
      </c>
    </row>
    <row r="1341" spans="1:21">
      <c r="A1341" t="s">
        <v>196</v>
      </c>
      <c r="B1341" t="s">
        <v>197</v>
      </c>
      <c r="C1341" t="s">
        <v>198</v>
      </c>
      <c r="D1341" t="s">
        <v>11</v>
      </c>
      <c r="E1341" t="s">
        <v>12</v>
      </c>
      <c r="F1341" t="s">
        <v>878</v>
      </c>
      <c r="I1341">
        <v>1</v>
      </c>
      <c r="K1341" s="69">
        <v>6426</v>
      </c>
      <c r="L1341" s="22">
        <v>6619</v>
      </c>
      <c r="M1341" s="22"/>
      <c r="N1341" s="33"/>
      <c r="O1341" s="69">
        <v>6619</v>
      </c>
      <c r="P1341" s="105">
        <v>6619</v>
      </c>
      <c r="Q1341" t="s">
        <v>878</v>
      </c>
      <c r="R1341">
        <v>1</v>
      </c>
      <c r="S1341" t="s">
        <v>14</v>
      </c>
      <c r="T1341" t="s">
        <v>969</v>
      </c>
      <c r="U1341" t="s">
        <v>15</v>
      </c>
    </row>
    <row r="1342" spans="1:21">
      <c r="A1342" t="s">
        <v>196</v>
      </c>
      <c r="B1342" t="s">
        <v>197</v>
      </c>
      <c r="C1342" t="s">
        <v>198</v>
      </c>
      <c r="D1342" t="s">
        <v>11</v>
      </c>
      <c r="E1342" t="s">
        <v>12</v>
      </c>
      <c r="F1342" t="s">
        <v>879</v>
      </c>
      <c r="I1342">
        <v>1</v>
      </c>
      <c r="K1342" s="69">
        <v>2142</v>
      </c>
      <c r="L1342" s="22">
        <v>2207</v>
      </c>
      <c r="M1342" s="22"/>
      <c r="N1342" s="33"/>
      <c r="O1342" s="69">
        <v>2207</v>
      </c>
      <c r="P1342" s="105">
        <v>2207</v>
      </c>
      <c r="Q1342" t="s">
        <v>879</v>
      </c>
      <c r="R1342">
        <v>1</v>
      </c>
      <c r="S1342" t="s">
        <v>14</v>
      </c>
      <c r="T1342" t="s">
        <v>969</v>
      </c>
      <c r="U1342" t="s">
        <v>15</v>
      </c>
    </row>
    <row r="1343" spans="1:21">
      <c r="A1343" t="s">
        <v>196</v>
      </c>
      <c r="B1343" t="s">
        <v>197</v>
      </c>
      <c r="C1343" t="s">
        <v>198</v>
      </c>
      <c r="D1343" t="s">
        <v>11</v>
      </c>
      <c r="E1343" t="s">
        <v>12</v>
      </c>
      <c r="F1343" t="s">
        <v>880</v>
      </c>
      <c r="I1343">
        <v>1</v>
      </c>
      <c r="K1343" s="69">
        <v>6997.2</v>
      </c>
      <c r="L1343" s="22">
        <v>6997.2</v>
      </c>
      <c r="M1343" s="22"/>
      <c r="N1343" s="33"/>
      <c r="O1343" s="69">
        <v>6997.2</v>
      </c>
      <c r="P1343" s="105">
        <v>6997.2</v>
      </c>
      <c r="Q1343" t="s">
        <v>880</v>
      </c>
      <c r="R1343">
        <v>1</v>
      </c>
      <c r="S1343" t="s">
        <v>14</v>
      </c>
      <c r="T1343" t="s">
        <v>969</v>
      </c>
      <c r="U1343" t="s">
        <v>15</v>
      </c>
    </row>
    <row r="1344" spans="1:21">
      <c r="A1344" t="s">
        <v>199</v>
      </c>
      <c r="B1344" t="s">
        <v>200</v>
      </c>
      <c r="C1344" t="s">
        <v>201</v>
      </c>
      <c r="D1344" t="s">
        <v>11</v>
      </c>
      <c r="E1344" t="s">
        <v>12</v>
      </c>
      <c r="F1344" t="s">
        <v>13</v>
      </c>
      <c r="I1344">
        <v>1</v>
      </c>
      <c r="K1344" s="69">
        <v>20400</v>
      </c>
      <c r="L1344" s="22">
        <v>21012</v>
      </c>
      <c r="M1344" s="22"/>
      <c r="N1344" s="33"/>
      <c r="O1344" s="69">
        <v>21012</v>
      </c>
      <c r="P1344" s="105">
        <v>21012</v>
      </c>
      <c r="Q1344" t="s">
        <v>13</v>
      </c>
      <c r="R1344">
        <v>1</v>
      </c>
      <c r="S1344" t="s">
        <v>14</v>
      </c>
      <c r="T1344" t="s">
        <v>969</v>
      </c>
      <c r="U1344" t="s">
        <v>15</v>
      </c>
    </row>
    <row r="1345" spans="1:21">
      <c r="A1345" t="s">
        <v>199</v>
      </c>
      <c r="B1345" t="s">
        <v>200</v>
      </c>
      <c r="C1345" t="s">
        <v>201</v>
      </c>
      <c r="D1345" t="s">
        <v>11</v>
      </c>
      <c r="E1345" t="s">
        <v>12</v>
      </c>
      <c r="F1345" t="s">
        <v>872</v>
      </c>
      <c r="I1345">
        <v>1</v>
      </c>
      <c r="K1345" s="69">
        <v>6079.2</v>
      </c>
      <c r="L1345" s="22">
        <v>6262</v>
      </c>
      <c r="M1345" s="22"/>
      <c r="N1345" s="33"/>
      <c r="O1345" s="69">
        <v>6262</v>
      </c>
      <c r="P1345" s="105">
        <v>6262</v>
      </c>
      <c r="Q1345" t="s">
        <v>872</v>
      </c>
      <c r="R1345">
        <v>1</v>
      </c>
      <c r="S1345" t="s">
        <v>14</v>
      </c>
      <c r="T1345" t="s">
        <v>969</v>
      </c>
      <c r="U1345" t="s">
        <v>15</v>
      </c>
    </row>
    <row r="1346" spans="1:21">
      <c r="A1346" t="s">
        <v>199</v>
      </c>
      <c r="B1346" t="s">
        <v>200</v>
      </c>
      <c r="C1346" t="s">
        <v>201</v>
      </c>
      <c r="D1346" t="s">
        <v>11</v>
      </c>
      <c r="E1346" t="s">
        <v>12</v>
      </c>
      <c r="F1346" t="s">
        <v>873</v>
      </c>
      <c r="I1346">
        <v>1</v>
      </c>
      <c r="K1346" s="70">
        <v>816</v>
      </c>
      <c r="L1346" s="23">
        <v>841</v>
      </c>
      <c r="O1346" s="70">
        <v>841</v>
      </c>
      <c r="P1346" s="105">
        <v>841</v>
      </c>
      <c r="Q1346" t="s">
        <v>873</v>
      </c>
      <c r="R1346">
        <v>1</v>
      </c>
      <c r="S1346" t="s">
        <v>14</v>
      </c>
      <c r="T1346" t="s">
        <v>969</v>
      </c>
      <c r="U1346" t="s">
        <v>15</v>
      </c>
    </row>
    <row r="1347" spans="1:21">
      <c r="A1347" t="s">
        <v>199</v>
      </c>
      <c r="B1347" t="s">
        <v>200</v>
      </c>
      <c r="C1347" t="s">
        <v>201</v>
      </c>
      <c r="D1347" t="s">
        <v>11</v>
      </c>
      <c r="E1347" t="s">
        <v>12</v>
      </c>
      <c r="F1347" t="s">
        <v>874</v>
      </c>
      <c r="I1347">
        <v>1</v>
      </c>
      <c r="K1347" s="70">
        <v>571.20000000000005</v>
      </c>
      <c r="L1347" s="23">
        <v>571.20000000000005</v>
      </c>
      <c r="O1347" s="70">
        <v>571.20000000000005</v>
      </c>
      <c r="P1347" s="105">
        <v>571.20000000000005</v>
      </c>
      <c r="Q1347" t="s">
        <v>874</v>
      </c>
      <c r="R1347">
        <v>1</v>
      </c>
      <c r="S1347" t="s">
        <v>14</v>
      </c>
      <c r="T1347" t="s">
        <v>969</v>
      </c>
      <c r="U1347" t="s">
        <v>15</v>
      </c>
    </row>
    <row r="1348" spans="1:21">
      <c r="A1348" t="s">
        <v>199</v>
      </c>
      <c r="B1348" t="s">
        <v>200</v>
      </c>
      <c r="C1348" t="s">
        <v>201</v>
      </c>
      <c r="D1348" t="s">
        <v>11</v>
      </c>
      <c r="E1348" t="s">
        <v>12</v>
      </c>
      <c r="F1348" t="s">
        <v>875</v>
      </c>
      <c r="I1348">
        <v>1</v>
      </c>
      <c r="K1348" s="71">
        <v>212160</v>
      </c>
      <c r="L1348" s="24">
        <v>218525</v>
      </c>
      <c r="M1348" s="24"/>
      <c r="N1348" s="35"/>
      <c r="O1348" s="71">
        <v>218525</v>
      </c>
      <c r="P1348" s="105">
        <v>218525</v>
      </c>
      <c r="Q1348" t="s">
        <v>875</v>
      </c>
      <c r="R1348">
        <v>1</v>
      </c>
      <c r="S1348" t="s">
        <v>14</v>
      </c>
      <c r="T1348" t="s">
        <v>969</v>
      </c>
      <c r="U1348" t="s">
        <v>15</v>
      </c>
    </row>
    <row r="1349" spans="1:21">
      <c r="A1349" t="s">
        <v>199</v>
      </c>
      <c r="B1349" t="s">
        <v>200</v>
      </c>
      <c r="C1349" t="s">
        <v>201</v>
      </c>
      <c r="D1349" t="s">
        <v>11</v>
      </c>
      <c r="E1349" t="s">
        <v>12</v>
      </c>
      <c r="F1349" t="s">
        <v>876</v>
      </c>
      <c r="I1349">
        <v>1</v>
      </c>
      <c r="K1349" s="69">
        <v>6528</v>
      </c>
      <c r="L1349" s="22">
        <v>6724</v>
      </c>
      <c r="M1349" s="22"/>
      <c r="N1349" s="33"/>
      <c r="O1349" s="69">
        <v>6724</v>
      </c>
      <c r="P1349" s="105">
        <v>6724</v>
      </c>
      <c r="Q1349" t="s">
        <v>876</v>
      </c>
      <c r="R1349">
        <v>1</v>
      </c>
      <c r="S1349" t="s">
        <v>14</v>
      </c>
      <c r="T1349" t="s">
        <v>969</v>
      </c>
      <c r="U1349" t="s">
        <v>15</v>
      </c>
    </row>
    <row r="1350" spans="1:21">
      <c r="A1350" t="s">
        <v>199</v>
      </c>
      <c r="B1350" t="s">
        <v>200</v>
      </c>
      <c r="C1350" t="s">
        <v>201</v>
      </c>
      <c r="D1350" t="s">
        <v>11</v>
      </c>
      <c r="E1350" t="s">
        <v>12</v>
      </c>
      <c r="F1350" t="s">
        <v>877</v>
      </c>
      <c r="I1350">
        <v>1</v>
      </c>
      <c r="K1350" s="69">
        <v>3100.8</v>
      </c>
      <c r="L1350" s="22">
        <v>3194</v>
      </c>
      <c r="M1350" s="22"/>
      <c r="N1350" s="33"/>
      <c r="O1350" s="69">
        <v>3194</v>
      </c>
      <c r="P1350" s="105">
        <v>3194</v>
      </c>
      <c r="Q1350" t="s">
        <v>877</v>
      </c>
      <c r="R1350">
        <v>1</v>
      </c>
      <c r="S1350" t="s">
        <v>14</v>
      </c>
      <c r="T1350" t="s">
        <v>969</v>
      </c>
      <c r="U1350" t="s">
        <v>15</v>
      </c>
    </row>
    <row r="1351" spans="1:21">
      <c r="A1351" t="s">
        <v>199</v>
      </c>
      <c r="B1351" t="s">
        <v>200</v>
      </c>
      <c r="C1351" t="s">
        <v>201</v>
      </c>
      <c r="D1351" t="s">
        <v>11</v>
      </c>
      <c r="E1351" t="s">
        <v>12</v>
      </c>
      <c r="F1351" t="s">
        <v>965</v>
      </c>
      <c r="I1351">
        <v>1</v>
      </c>
      <c r="K1351" s="69"/>
      <c r="L1351" s="22">
        <v>49588.4</v>
      </c>
      <c r="M1351" s="22"/>
      <c r="N1351" s="33"/>
      <c r="O1351" s="69">
        <v>49588.4</v>
      </c>
      <c r="P1351" s="105">
        <v>49588.4</v>
      </c>
      <c r="Q1351" t="s">
        <v>965</v>
      </c>
      <c r="R1351">
        <v>1</v>
      </c>
      <c r="S1351" t="s">
        <v>14</v>
      </c>
      <c r="T1351" t="s">
        <v>970</v>
      </c>
      <c r="U1351" t="s">
        <v>15</v>
      </c>
    </row>
    <row r="1352" spans="1:21">
      <c r="A1352" t="s">
        <v>199</v>
      </c>
      <c r="B1352" t="s">
        <v>200</v>
      </c>
      <c r="C1352" t="s">
        <v>201</v>
      </c>
      <c r="D1352" t="s">
        <v>11</v>
      </c>
      <c r="E1352" t="s">
        <v>12</v>
      </c>
      <c r="F1352" t="s">
        <v>878</v>
      </c>
      <c r="I1352">
        <v>1</v>
      </c>
      <c r="K1352" s="69">
        <v>7344</v>
      </c>
      <c r="L1352" s="22">
        <v>7565</v>
      </c>
      <c r="M1352" s="22"/>
      <c r="N1352" s="33"/>
      <c r="O1352" s="69">
        <v>7565</v>
      </c>
      <c r="P1352" s="105">
        <v>7565</v>
      </c>
      <c r="Q1352" t="s">
        <v>878</v>
      </c>
      <c r="R1352">
        <v>1</v>
      </c>
      <c r="S1352" t="s">
        <v>14</v>
      </c>
      <c r="T1352" t="s">
        <v>969</v>
      </c>
      <c r="U1352" t="s">
        <v>15</v>
      </c>
    </row>
    <row r="1353" spans="1:21">
      <c r="A1353" t="s">
        <v>199</v>
      </c>
      <c r="B1353" t="s">
        <v>200</v>
      </c>
      <c r="C1353" t="s">
        <v>201</v>
      </c>
      <c r="D1353" t="s">
        <v>11</v>
      </c>
      <c r="E1353" t="s">
        <v>12</v>
      </c>
      <c r="F1353" t="s">
        <v>879</v>
      </c>
      <c r="I1353">
        <v>1</v>
      </c>
      <c r="K1353" s="69">
        <v>2448</v>
      </c>
      <c r="L1353" s="22">
        <v>2522</v>
      </c>
      <c r="M1353" s="22"/>
      <c r="N1353" s="33"/>
      <c r="O1353" s="69">
        <v>2522</v>
      </c>
      <c r="P1353" s="105">
        <v>2522</v>
      </c>
      <c r="Q1353" t="s">
        <v>879</v>
      </c>
      <c r="R1353">
        <v>1</v>
      </c>
      <c r="S1353" t="s">
        <v>14</v>
      </c>
      <c r="T1353" t="s">
        <v>969</v>
      </c>
      <c r="U1353" t="s">
        <v>15</v>
      </c>
    </row>
    <row r="1354" spans="1:21">
      <c r="A1354" t="s">
        <v>199</v>
      </c>
      <c r="B1354" t="s">
        <v>200</v>
      </c>
      <c r="C1354" t="s">
        <v>201</v>
      </c>
      <c r="D1354" t="s">
        <v>11</v>
      </c>
      <c r="E1354" t="s">
        <v>12</v>
      </c>
      <c r="F1354" t="s">
        <v>880</v>
      </c>
      <c r="I1354">
        <v>1</v>
      </c>
      <c r="K1354" s="69">
        <v>7996.8</v>
      </c>
      <c r="L1354" s="22">
        <v>7996.8</v>
      </c>
      <c r="M1354" s="22"/>
      <c r="N1354" s="33"/>
      <c r="O1354" s="69">
        <v>7996.8</v>
      </c>
      <c r="P1354" s="105">
        <v>7996.8</v>
      </c>
      <c r="Q1354" t="s">
        <v>880</v>
      </c>
      <c r="R1354">
        <v>1</v>
      </c>
      <c r="S1354" t="s">
        <v>14</v>
      </c>
      <c r="T1354" t="s">
        <v>969</v>
      </c>
      <c r="U1354" t="s">
        <v>15</v>
      </c>
    </row>
    <row r="1355" spans="1:21">
      <c r="A1355" t="s">
        <v>202</v>
      </c>
      <c r="B1355" t="s">
        <v>203</v>
      </c>
      <c r="C1355" t="s">
        <v>204</v>
      </c>
      <c r="D1355" t="s">
        <v>11</v>
      </c>
      <c r="E1355" t="s">
        <v>12</v>
      </c>
      <c r="F1355" t="s">
        <v>13</v>
      </c>
      <c r="I1355">
        <v>1</v>
      </c>
      <c r="K1355" s="69">
        <v>15300</v>
      </c>
      <c r="L1355" s="22">
        <v>15759</v>
      </c>
      <c r="M1355" s="22"/>
      <c r="N1355" s="33"/>
      <c r="O1355" s="69">
        <v>15759</v>
      </c>
      <c r="P1355" s="105">
        <v>15759</v>
      </c>
      <c r="Q1355" t="s">
        <v>13</v>
      </c>
      <c r="R1355">
        <v>1</v>
      </c>
      <c r="S1355" t="s">
        <v>14</v>
      </c>
      <c r="T1355" t="s">
        <v>969</v>
      </c>
      <c r="U1355" t="s">
        <v>15</v>
      </c>
    </row>
    <row r="1356" spans="1:21">
      <c r="A1356" t="s">
        <v>202</v>
      </c>
      <c r="B1356" t="s">
        <v>203</v>
      </c>
      <c r="C1356" t="s">
        <v>204</v>
      </c>
      <c r="D1356" t="s">
        <v>11</v>
      </c>
      <c r="E1356" t="s">
        <v>12</v>
      </c>
      <c r="F1356" t="s">
        <v>872</v>
      </c>
      <c r="I1356">
        <v>1</v>
      </c>
      <c r="K1356" s="69">
        <v>4559.3999999999996</v>
      </c>
      <c r="L1356" s="22">
        <v>4697</v>
      </c>
      <c r="M1356" s="22"/>
      <c r="N1356" s="33"/>
      <c r="O1356" s="69">
        <v>4697</v>
      </c>
      <c r="P1356" s="105">
        <v>4697</v>
      </c>
      <c r="Q1356" t="s">
        <v>872</v>
      </c>
      <c r="R1356">
        <v>1</v>
      </c>
      <c r="S1356" t="s">
        <v>14</v>
      </c>
      <c r="T1356" t="s">
        <v>969</v>
      </c>
      <c r="U1356" t="s">
        <v>15</v>
      </c>
    </row>
    <row r="1357" spans="1:21">
      <c r="A1357" t="s">
        <v>202</v>
      </c>
      <c r="B1357" t="s">
        <v>203</v>
      </c>
      <c r="C1357" t="s">
        <v>204</v>
      </c>
      <c r="D1357" t="s">
        <v>11</v>
      </c>
      <c r="E1357" t="s">
        <v>12</v>
      </c>
      <c r="F1357" t="s">
        <v>873</v>
      </c>
      <c r="I1357">
        <v>1</v>
      </c>
      <c r="K1357" s="70">
        <v>612</v>
      </c>
      <c r="L1357" s="23">
        <v>631</v>
      </c>
      <c r="O1357" s="70">
        <v>631</v>
      </c>
      <c r="P1357" s="105">
        <v>631</v>
      </c>
      <c r="Q1357" t="s">
        <v>873</v>
      </c>
      <c r="R1357">
        <v>1</v>
      </c>
      <c r="S1357" t="s">
        <v>14</v>
      </c>
      <c r="T1357" t="s">
        <v>969</v>
      </c>
      <c r="U1357" t="s">
        <v>15</v>
      </c>
    </row>
    <row r="1358" spans="1:21">
      <c r="A1358" t="s">
        <v>202</v>
      </c>
      <c r="B1358" t="s">
        <v>203</v>
      </c>
      <c r="C1358" t="s">
        <v>204</v>
      </c>
      <c r="D1358" t="s">
        <v>11</v>
      </c>
      <c r="E1358" t="s">
        <v>12</v>
      </c>
      <c r="F1358" t="s">
        <v>874</v>
      </c>
      <c r="I1358">
        <v>1</v>
      </c>
      <c r="K1358" s="70">
        <v>428.4</v>
      </c>
      <c r="L1358" s="23">
        <v>428.4</v>
      </c>
      <c r="O1358" s="70">
        <v>428.4</v>
      </c>
      <c r="P1358" s="105">
        <v>428.4</v>
      </c>
      <c r="Q1358" t="s">
        <v>874</v>
      </c>
      <c r="R1358">
        <v>1</v>
      </c>
      <c r="S1358" t="s">
        <v>14</v>
      </c>
      <c r="T1358" t="s">
        <v>969</v>
      </c>
      <c r="U1358" t="s">
        <v>15</v>
      </c>
    </row>
    <row r="1359" spans="1:21">
      <c r="A1359" t="s">
        <v>202</v>
      </c>
      <c r="B1359" t="s">
        <v>203</v>
      </c>
      <c r="C1359" t="s">
        <v>204</v>
      </c>
      <c r="D1359" t="s">
        <v>11</v>
      </c>
      <c r="E1359" t="s">
        <v>12</v>
      </c>
      <c r="F1359" t="s">
        <v>875</v>
      </c>
      <c r="I1359">
        <v>1</v>
      </c>
      <c r="K1359" s="71">
        <v>159120</v>
      </c>
      <c r="L1359" s="24">
        <v>163894</v>
      </c>
      <c r="M1359" s="24"/>
      <c r="N1359" s="35"/>
      <c r="O1359" s="71">
        <v>163894</v>
      </c>
      <c r="P1359" s="105">
        <v>163894</v>
      </c>
      <c r="Q1359" t="s">
        <v>875</v>
      </c>
      <c r="R1359">
        <v>1</v>
      </c>
      <c r="S1359" t="s">
        <v>14</v>
      </c>
      <c r="T1359" t="s">
        <v>969</v>
      </c>
      <c r="U1359" t="s">
        <v>15</v>
      </c>
    </row>
    <row r="1360" spans="1:21">
      <c r="A1360" t="s">
        <v>202</v>
      </c>
      <c r="B1360" t="s">
        <v>203</v>
      </c>
      <c r="C1360" t="s">
        <v>204</v>
      </c>
      <c r="D1360" t="s">
        <v>11</v>
      </c>
      <c r="E1360" t="s">
        <v>12</v>
      </c>
      <c r="F1360" t="s">
        <v>876</v>
      </c>
      <c r="I1360">
        <v>1</v>
      </c>
      <c r="K1360" s="69">
        <v>4896</v>
      </c>
      <c r="L1360" s="22">
        <v>5043</v>
      </c>
      <c r="M1360" s="22"/>
      <c r="N1360" s="33"/>
      <c r="O1360" s="69">
        <v>5043</v>
      </c>
      <c r="P1360" s="105">
        <v>5043</v>
      </c>
      <c r="Q1360" t="s">
        <v>876</v>
      </c>
      <c r="R1360">
        <v>1</v>
      </c>
      <c r="S1360" t="s">
        <v>14</v>
      </c>
      <c r="T1360" t="s">
        <v>969</v>
      </c>
      <c r="U1360" t="s">
        <v>15</v>
      </c>
    </row>
    <row r="1361" spans="1:21">
      <c r="A1361" t="s">
        <v>202</v>
      </c>
      <c r="B1361" t="s">
        <v>203</v>
      </c>
      <c r="C1361" t="s">
        <v>204</v>
      </c>
      <c r="D1361" t="s">
        <v>11</v>
      </c>
      <c r="E1361" t="s">
        <v>12</v>
      </c>
      <c r="F1361" t="s">
        <v>877</v>
      </c>
      <c r="I1361">
        <v>1</v>
      </c>
      <c r="K1361" s="69">
        <v>2325.6</v>
      </c>
      <c r="L1361" s="22">
        <v>2396</v>
      </c>
      <c r="M1361" s="22"/>
      <c r="N1361" s="33"/>
      <c r="O1361" s="69">
        <v>2396</v>
      </c>
      <c r="P1361" s="105">
        <v>2396</v>
      </c>
      <c r="Q1361" t="s">
        <v>877</v>
      </c>
      <c r="R1361">
        <v>1</v>
      </c>
      <c r="S1361" t="s">
        <v>14</v>
      </c>
      <c r="T1361" t="s">
        <v>969</v>
      </c>
      <c r="U1361" t="s">
        <v>15</v>
      </c>
    </row>
    <row r="1362" spans="1:21">
      <c r="A1362" t="s">
        <v>202</v>
      </c>
      <c r="B1362" t="s">
        <v>203</v>
      </c>
      <c r="C1362" t="s">
        <v>204</v>
      </c>
      <c r="D1362" t="s">
        <v>11</v>
      </c>
      <c r="E1362" t="s">
        <v>12</v>
      </c>
      <c r="F1362" t="s">
        <v>965</v>
      </c>
      <c r="I1362">
        <v>1</v>
      </c>
      <c r="K1362" s="69"/>
      <c r="L1362" s="22">
        <v>37191.300000000003</v>
      </c>
      <c r="M1362" s="22"/>
      <c r="N1362" s="33"/>
      <c r="O1362" s="69">
        <v>37191.300000000003</v>
      </c>
      <c r="P1362" s="105">
        <v>37191.300000000003</v>
      </c>
      <c r="Q1362" t="s">
        <v>965</v>
      </c>
      <c r="R1362">
        <v>1</v>
      </c>
      <c r="S1362" t="s">
        <v>14</v>
      </c>
      <c r="T1362" t="s">
        <v>970</v>
      </c>
      <c r="U1362" t="s">
        <v>15</v>
      </c>
    </row>
    <row r="1363" spans="1:21">
      <c r="A1363" t="s">
        <v>202</v>
      </c>
      <c r="B1363" t="s">
        <v>203</v>
      </c>
      <c r="C1363" t="s">
        <v>204</v>
      </c>
      <c r="D1363" t="s">
        <v>11</v>
      </c>
      <c r="E1363" t="s">
        <v>12</v>
      </c>
      <c r="F1363" t="s">
        <v>878</v>
      </c>
      <c r="I1363">
        <v>1</v>
      </c>
      <c r="K1363" s="69">
        <v>5508</v>
      </c>
      <c r="L1363" s="22">
        <v>5674</v>
      </c>
      <c r="M1363" s="22"/>
      <c r="N1363" s="33"/>
      <c r="O1363" s="69">
        <v>5674</v>
      </c>
      <c r="P1363" s="105">
        <v>5674</v>
      </c>
      <c r="Q1363" t="s">
        <v>878</v>
      </c>
      <c r="R1363">
        <v>1</v>
      </c>
      <c r="S1363" t="s">
        <v>14</v>
      </c>
      <c r="T1363" t="s">
        <v>969</v>
      </c>
      <c r="U1363" t="s">
        <v>15</v>
      </c>
    </row>
    <row r="1364" spans="1:21">
      <c r="A1364" t="s">
        <v>202</v>
      </c>
      <c r="B1364" t="s">
        <v>203</v>
      </c>
      <c r="C1364" t="s">
        <v>204</v>
      </c>
      <c r="D1364" t="s">
        <v>11</v>
      </c>
      <c r="E1364" t="s">
        <v>12</v>
      </c>
      <c r="F1364" t="s">
        <v>879</v>
      </c>
      <c r="I1364">
        <v>1</v>
      </c>
      <c r="K1364" s="69">
        <v>1836</v>
      </c>
      <c r="L1364" s="22">
        <v>1892</v>
      </c>
      <c r="M1364" s="22"/>
      <c r="N1364" s="33"/>
      <c r="O1364" s="69">
        <v>1892</v>
      </c>
      <c r="P1364" s="105">
        <v>1892</v>
      </c>
      <c r="Q1364" t="s">
        <v>879</v>
      </c>
      <c r="R1364">
        <v>1</v>
      </c>
      <c r="S1364" t="s">
        <v>14</v>
      </c>
      <c r="T1364" t="s">
        <v>969</v>
      </c>
      <c r="U1364" t="s">
        <v>15</v>
      </c>
    </row>
    <row r="1365" spans="1:21">
      <c r="A1365" t="s">
        <v>202</v>
      </c>
      <c r="B1365" t="s">
        <v>203</v>
      </c>
      <c r="C1365" t="s">
        <v>204</v>
      </c>
      <c r="D1365" t="s">
        <v>11</v>
      </c>
      <c r="E1365" t="s">
        <v>12</v>
      </c>
      <c r="F1365" t="s">
        <v>880</v>
      </c>
      <c r="I1365">
        <v>1</v>
      </c>
      <c r="K1365" s="69">
        <v>5997.6</v>
      </c>
      <c r="L1365" s="22">
        <v>5997.6</v>
      </c>
      <c r="M1365" s="22"/>
      <c r="N1365" s="33"/>
      <c r="O1365" s="69">
        <v>5997.6</v>
      </c>
      <c r="P1365" s="105">
        <v>5997.6</v>
      </c>
      <c r="Q1365" t="s">
        <v>880</v>
      </c>
      <c r="R1365">
        <v>1</v>
      </c>
      <c r="S1365" t="s">
        <v>14</v>
      </c>
      <c r="T1365" t="s">
        <v>969</v>
      </c>
      <c r="U1365" t="s">
        <v>15</v>
      </c>
    </row>
    <row r="1366" spans="1:21">
      <c r="A1366" t="s">
        <v>205</v>
      </c>
      <c r="B1366" t="s">
        <v>206</v>
      </c>
      <c r="C1366" t="s">
        <v>207</v>
      </c>
      <c r="D1366" t="s">
        <v>11</v>
      </c>
      <c r="E1366" t="s">
        <v>12</v>
      </c>
      <c r="F1366" t="s">
        <v>13</v>
      </c>
      <c r="I1366">
        <v>1</v>
      </c>
      <c r="K1366" s="69">
        <v>17850</v>
      </c>
      <c r="L1366" s="22">
        <v>18386</v>
      </c>
      <c r="M1366" s="22"/>
      <c r="N1366" s="33"/>
      <c r="O1366" s="69">
        <v>18386</v>
      </c>
      <c r="P1366" s="105">
        <v>18386</v>
      </c>
      <c r="Q1366" t="s">
        <v>13</v>
      </c>
      <c r="R1366">
        <v>1</v>
      </c>
      <c r="S1366" t="s">
        <v>14</v>
      </c>
      <c r="T1366" t="s">
        <v>969</v>
      </c>
      <c r="U1366" t="s">
        <v>15</v>
      </c>
    </row>
    <row r="1367" spans="1:21">
      <c r="A1367" t="s">
        <v>205</v>
      </c>
      <c r="B1367" t="s">
        <v>206</v>
      </c>
      <c r="C1367" t="s">
        <v>207</v>
      </c>
      <c r="D1367" t="s">
        <v>11</v>
      </c>
      <c r="E1367" t="s">
        <v>12</v>
      </c>
      <c r="F1367" t="s">
        <v>872</v>
      </c>
      <c r="I1367">
        <v>1</v>
      </c>
      <c r="K1367" s="69">
        <v>5319.3</v>
      </c>
      <c r="L1367" s="22">
        <v>5479</v>
      </c>
      <c r="M1367" s="22"/>
      <c r="N1367" s="33"/>
      <c r="O1367" s="69">
        <v>5479</v>
      </c>
      <c r="P1367" s="105">
        <v>5479</v>
      </c>
      <c r="Q1367" t="s">
        <v>872</v>
      </c>
      <c r="R1367">
        <v>1</v>
      </c>
      <c r="S1367" t="s">
        <v>14</v>
      </c>
      <c r="T1367" t="s">
        <v>969</v>
      </c>
      <c r="U1367" t="s">
        <v>15</v>
      </c>
    </row>
    <row r="1368" spans="1:21">
      <c r="A1368" t="s">
        <v>205</v>
      </c>
      <c r="B1368" t="s">
        <v>206</v>
      </c>
      <c r="C1368" t="s">
        <v>207</v>
      </c>
      <c r="D1368" t="s">
        <v>11</v>
      </c>
      <c r="E1368" t="s">
        <v>12</v>
      </c>
      <c r="F1368" t="s">
        <v>873</v>
      </c>
      <c r="I1368">
        <v>1</v>
      </c>
      <c r="K1368" s="70">
        <v>714</v>
      </c>
      <c r="L1368" s="23">
        <v>736</v>
      </c>
      <c r="O1368" s="70">
        <v>736</v>
      </c>
      <c r="P1368" s="105">
        <v>736</v>
      </c>
      <c r="Q1368" t="s">
        <v>873</v>
      </c>
      <c r="R1368">
        <v>1</v>
      </c>
      <c r="S1368" t="s">
        <v>14</v>
      </c>
      <c r="T1368" t="s">
        <v>969</v>
      </c>
      <c r="U1368" t="s">
        <v>15</v>
      </c>
    </row>
    <row r="1369" spans="1:21">
      <c r="A1369" t="s">
        <v>205</v>
      </c>
      <c r="B1369" t="s">
        <v>206</v>
      </c>
      <c r="C1369" t="s">
        <v>207</v>
      </c>
      <c r="D1369" t="s">
        <v>11</v>
      </c>
      <c r="E1369" t="s">
        <v>12</v>
      </c>
      <c r="F1369" t="s">
        <v>874</v>
      </c>
      <c r="I1369">
        <v>1</v>
      </c>
      <c r="K1369" s="70">
        <v>499.8</v>
      </c>
      <c r="L1369" s="23">
        <v>499.8</v>
      </c>
      <c r="O1369" s="70">
        <v>499.8</v>
      </c>
      <c r="P1369" s="105">
        <v>499.8</v>
      </c>
      <c r="Q1369" t="s">
        <v>874</v>
      </c>
      <c r="R1369">
        <v>1</v>
      </c>
      <c r="S1369" t="s">
        <v>14</v>
      </c>
      <c r="T1369" t="s">
        <v>969</v>
      </c>
      <c r="U1369" t="s">
        <v>15</v>
      </c>
    </row>
    <row r="1370" spans="1:21">
      <c r="A1370" t="s">
        <v>205</v>
      </c>
      <c r="B1370" t="s">
        <v>206</v>
      </c>
      <c r="C1370" t="s">
        <v>207</v>
      </c>
      <c r="D1370" t="s">
        <v>11</v>
      </c>
      <c r="E1370" t="s">
        <v>12</v>
      </c>
      <c r="F1370" t="s">
        <v>875</v>
      </c>
      <c r="I1370">
        <v>1</v>
      </c>
      <c r="K1370" s="71">
        <v>185640</v>
      </c>
      <c r="L1370" s="24">
        <v>191210</v>
      </c>
      <c r="M1370" s="24"/>
      <c r="N1370" s="35"/>
      <c r="O1370" s="71">
        <v>191210</v>
      </c>
      <c r="P1370" s="105">
        <v>191210</v>
      </c>
      <c r="Q1370" t="s">
        <v>875</v>
      </c>
      <c r="R1370">
        <v>1</v>
      </c>
      <c r="S1370" t="s">
        <v>14</v>
      </c>
      <c r="T1370" t="s">
        <v>969</v>
      </c>
      <c r="U1370" t="s">
        <v>15</v>
      </c>
    </row>
    <row r="1371" spans="1:21">
      <c r="A1371" t="s">
        <v>205</v>
      </c>
      <c r="B1371" t="s">
        <v>206</v>
      </c>
      <c r="C1371" t="s">
        <v>207</v>
      </c>
      <c r="D1371" t="s">
        <v>11</v>
      </c>
      <c r="E1371" t="s">
        <v>12</v>
      </c>
      <c r="F1371" t="s">
        <v>876</v>
      </c>
      <c r="I1371">
        <v>1</v>
      </c>
      <c r="K1371" s="69">
        <v>5712</v>
      </c>
      <c r="L1371" s="22">
        <v>5884</v>
      </c>
      <c r="M1371" s="22"/>
      <c r="N1371" s="33"/>
      <c r="O1371" s="69">
        <v>5884</v>
      </c>
      <c r="P1371" s="105">
        <v>5884</v>
      </c>
      <c r="Q1371" t="s">
        <v>876</v>
      </c>
      <c r="R1371">
        <v>1</v>
      </c>
      <c r="S1371" t="s">
        <v>14</v>
      </c>
      <c r="T1371" t="s">
        <v>969</v>
      </c>
      <c r="U1371" t="s">
        <v>15</v>
      </c>
    </row>
    <row r="1372" spans="1:21">
      <c r="A1372" t="s">
        <v>205</v>
      </c>
      <c r="B1372" t="s">
        <v>206</v>
      </c>
      <c r="C1372" t="s">
        <v>207</v>
      </c>
      <c r="D1372" t="s">
        <v>11</v>
      </c>
      <c r="E1372" t="s">
        <v>12</v>
      </c>
      <c r="F1372" t="s">
        <v>877</v>
      </c>
      <c r="I1372">
        <v>1</v>
      </c>
      <c r="K1372" s="69">
        <v>2713.2</v>
      </c>
      <c r="L1372" s="22">
        <v>2795</v>
      </c>
      <c r="M1372" s="22"/>
      <c r="N1372" s="33"/>
      <c r="O1372" s="69">
        <v>2795</v>
      </c>
      <c r="P1372" s="105">
        <v>2795</v>
      </c>
      <c r="Q1372" t="s">
        <v>877</v>
      </c>
      <c r="R1372">
        <v>1</v>
      </c>
      <c r="S1372" t="s">
        <v>14</v>
      </c>
      <c r="T1372" t="s">
        <v>969</v>
      </c>
      <c r="U1372" t="s">
        <v>15</v>
      </c>
    </row>
    <row r="1373" spans="1:21">
      <c r="A1373" t="s">
        <v>205</v>
      </c>
      <c r="B1373" t="s">
        <v>206</v>
      </c>
      <c r="C1373" t="s">
        <v>207</v>
      </c>
      <c r="D1373" t="s">
        <v>11</v>
      </c>
      <c r="E1373" t="s">
        <v>12</v>
      </c>
      <c r="F1373" t="s">
        <v>965</v>
      </c>
      <c r="I1373">
        <v>1</v>
      </c>
      <c r="K1373" s="69"/>
      <c r="L1373" s="22">
        <v>43389.9</v>
      </c>
      <c r="M1373" s="22"/>
      <c r="N1373" s="33"/>
      <c r="O1373" s="69">
        <v>43389.9</v>
      </c>
      <c r="P1373" s="105">
        <v>43389.9</v>
      </c>
      <c r="Q1373" t="s">
        <v>965</v>
      </c>
      <c r="R1373">
        <v>1</v>
      </c>
      <c r="S1373" t="s">
        <v>14</v>
      </c>
      <c r="T1373" t="s">
        <v>970</v>
      </c>
      <c r="U1373" t="s">
        <v>15</v>
      </c>
    </row>
    <row r="1374" spans="1:21">
      <c r="A1374" t="s">
        <v>205</v>
      </c>
      <c r="B1374" t="s">
        <v>206</v>
      </c>
      <c r="C1374" t="s">
        <v>207</v>
      </c>
      <c r="D1374" t="s">
        <v>11</v>
      </c>
      <c r="E1374" t="s">
        <v>12</v>
      </c>
      <c r="F1374" t="s">
        <v>878</v>
      </c>
      <c r="I1374">
        <v>1</v>
      </c>
      <c r="K1374" s="69">
        <v>6426</v>
      </c>
      <c r="L1374" s="22">
        <v>6619</v>
      </c>
      <c r="M1374" s="22"/>
      <c r="N1374" s="33"/>
      <c r="O1374" s="69">
        <v>6619</v>
      </c>
      <c r="P1374" s="105">
        <v>6619</v>
      </c>
      <c r="Q1374" t="s">
        <v>878</v>
      </c>
      <c r="R1374">
        <v>1</v>
      </c>
      <c r="S1374" t="s">
        <v>14</v>
      </c>
      <c r="T1374" t="s">
        <v>969</v>
      </c>
      <c r="U1374" t="s">
        <v>15</v>
      </c>
    </row>
    <row r="1375" spans="1:21">
      <c r="A1375" t="s">
        <v>205</v>
      </c>
      <c r="B1375" t="s">
        <v>206</v>
      </c>
      <c r="C1375" t="s">
        <v>207</v>
      </c>
      <c r="D1375" t="s">
        <v>11</v>
      </c>
      <c r="E1375" t="s">
        <v>12</v>
      </c>
      <c r="F1375" t="s">
        <v>879</v>
      </c>
      <c r="I1375">
        <v>1</v>
      </c>
      <c r="K1375" s="69">
        <v>2142</v>
      </c>
      <c r="L1375" s="22">
        <v>2207</v>
      </c>
      <c r="M1375" s="22"/>
      <c r="N1375" s="33"/>
      <c r="O1375" s="69">
        <v>2207</v>
      </c>
      <c r="P1375" s="105">
        <v>2207</v>
      </c>
      <c r="Q1375" t="s">
        <v>879</v>
      </c>
      <c r="R1375">
        <v>1</v>
      </c>
      <c r="S1375" t="s">
        <v>14</v>
      </c>
      <c r="T1375" t="s">
        <v>969</v>
      </c>
      <c r="U1375" t="s">
        <v>15</v>
      </c>
    </row>
    <row r="1376" spans="1:21">
      <c r="A1376" t="s">
        <v>205</v>
      </c>
      <c r="B1376" t="s">
        <v>206</v>
      </c>
      <c r="C1376" t="s">
        <v>207</v>
      </c>
      <c r="D1376" t="s">
        <v>11</v>
      </c>
      <c r="E1376" t="s">
        <v>12</v>
      </c>
      <c r="F1376" t="s">
        <v>880</v>
      </c>
      <c r="I1376">
        <v>1</v>
      </c>
      <c r="K1376" s="69">
        <v>6997.2</v>
      </c>
      <c r="L1376" s="22">
        <v>6997.2</v>
      </c>
      <c r="M1376" s="22"/>
      <c r="N1376" s="33"/>
      <c r="O1376" s="69">
        <v>6997.2</v>
      </c>
      <c r="P1376" s="105">
        <v>6997.2</v>
      </c>
      <c r="Q1376" t="s">
        <v>880</v>
      </c>
      <c r="R1376">
        <v>1</v>
      </c>
      <c r="S1376" t="s">
        <v>14</v>
      </c>
      <c r="T1376" t="s">
        <v>969</v>
      </c>
      <c r="U1376" t="s">
        <v>15</v>
      </c>
    </row>
    <row r="1377" spans="1:21">
      <c r="A1377" t="s">
        <v>208</v>
      </c>
      <c r="B1377" t="s">
        <v>209</v>
      </c>
      <c r="C1377" t="s">
        <v>210</v>
      </c>
      <c r="D1377" t="s">
        <v>11</v>
      </c>
      <c r="E1377" t="s">
        <v>12</v>
      </c>
      <c r="F1377" t="s">
        <v>13</v>
      </c>
      <c r="I1377">
        <v>1</v>
      </c>
      <c r="K1377" s="69">
        <v>12750</v>
      </c>
      <c r="L1377" s="22">
        <v>13133</v>
      </c>
      <c r="M1377" s="22"/>
      <c r="N1377" s="33"/>
      <c r="O1377" s="69">
        <v>13133</v>
      </c>
      <c r="P1377" s="105">
        <v>13133</v>
      </c>
      <c r="Q1377" t="s">
        <v>13</v>
      </c>
      <c r="R1377">
        <v>1</v>
      </c>
      <c r="S1377" t="s">
        <v>14</v>
      </c>
      <c r="T1377" t="s">
        <v>969</v>
      </c>
      <c r="U1377" t="s">
        <v>15</v>
      </c>
    </row>
    <row r="1378" spans="1:21">
      <c r="A1378" t="s">
        <v>208</v>
      </c>
      <c r="B1378" t="s">
        <v>209</v>
      </c>
      <c r="C1378" t="s">
        <v>210</v>
      </c>
      <c r="D1378" t="s">
        <v>11</v>
      </c>
      <c r="E1378" t="s">
        <v>12</v>
      </c>
      <c r="F1378" t="s">
        <v>872</v>
      </c>
      <c r="I1378">
        <v>1</v>
      </c>
      <c r="K1378" s="69">
        <v>3799.5</v>
      </c>
      <c r="L1378" s="22">
        <v>3914</v>
      </c>
      <c r="M1378" s="22"/>
      <c r="N1378" s="33"/>
      <c r="O1378" s="69">
        <v>3914</v>
      </c>
      <c r="P1378" s="105">
        <v>3914</v>
      </c>
      <c r="Q1378" t="s">
        <v>872</v>
      </c>
      <c r="R1378">
        <v>1</v>
      </c>
      <c r="S1378" t="s">
        <v>14</v>
      </c>
      <c r="T1378" t="s">
        <v>969</v>
      </c>
      <c r="U1378" t="s">
        <v>15</v>
      </c>
    </row>
    <row r="1379" spans="1:21">
      <c r="A1379" t="s">
        <v>208</v>
      </c>
      <c r="B1379" t="s">
        <v>209</v>
      </c>
      <c r="C1379" t="s">
        <v>210</v>
      </c>
      <c r="D1379" t="s">
        <v>11</v>
      </c>
      <c r="E1379" t="s">
        <v>12</v>
      </c>
      <c r="F1379" t="s">
        <v>873</v>
      </c>
      <c r="I1379">
        <v>1</v>
      </c>
      <c r="K1379" s="70">
        <v>510</v>
      </c>
      <c r="L1379" s="23">
        <v>526</v>
      </c>
      <c r="O1379" s="70">
        <v>526</v>
      </c>
      <c r="P1379" s="105">
        <v>526</v>
      </c>
      <c r="Q1379" t="s">
        <v>873</v>
      </c>
      <c r="R1379">
        <v>1</v>
      </c>
      <c r="S1379" t="s">
        <v>14</v>
      </c>
      <c r="T1379" t="s">
        <v>969</v>
      </c>
      <c r="U1379" t="s">
        <v>15</v>
      </c>
    </row>
    <row r="1380" spans="1:21">
      <c r="A1380" t="s">
        <v>208</v>
      </c>
      <c r="B1380" t="s">
        <v>209</v>
      </c>
      <c r="C1380" t="s">
        <v>210</v>
      </c>
      <c r="D1380" t="s">
        <v>11</v>
      </c>
      <c r="E1380" t="s">
        <v>12</v>
      </c>
      <c r="F1380" t="s">
        <v>874</v>
      </c>
      <c r="I1380">
        <v>1</v>
      </c>
      <c r="K1380" s="70">
        <v>357</v>
      </c>
      <c r="L1380" s="23">
        <v>357</v>
      </c>
      <c r="O1380" s="70">
        <v>357</v>
      </c>
      <c r="P1380" s="105">
        <v>357</v>
      </c>
      <c r="Q1380" t="s">
        <v>874</v>
      </c>
      <c r="R1380">
        <v>1</v>
      </c>
      <c r="S1380" t="s">
        <v>14</v>
      </c>
      <c r="T1380" t="s">
        <v>969</v>
      </c>
      <c r="U1380" t="s">
        <v>15</v>
      </c>
    </row>
    <row r="1381" spans="1:21">
      <c r="A1381" t="s">
        <v>208</v>
      </c>
      <c r="B1381" t="s">
        <v>209</v>
      </c>
      <c r="C1381" t="s">
        <v>210</v>
      </c>
      <c r="D1381" t="s">
        <v>11</v>
      </c>
      <c r="E1381" t="s">
        <v>12</v>
      </c>
      <c r="F1381" t="s">
        <v>875</v>
      </c>
      <c r="I1381">
        <v>1</v>
      </c>
      <c r="K1381" s="71">
        <v>132600</v>
      </c>
      <c r="L1381" s="24">
        <v>136578</v>
      </c>
      <c r="M1381" s="24"/>
      <c r="N1381" s="35"/>
      <c r="O1381" s="71">
        <v>136578</v>
      </c>
      <c r="P1381" s="105">
        <v>136578</v>
      </c>
      <c r="Q1381" t="s">
        <v>875</v>
      </c>
      <c r="R1381">
        <v>1</v>
      </c>
      <c r="S1381" t="s">
        <v>14</v>
      </c>
      <c r="T1381" t="s">
        <v>969</v>
      </c>
      <c r="U1381" t="s">
        <v>15</v>
      </c>
    </row>
    <row r="1382" spans="1:21">
      <c r="A1382" t="s">
        <v>208</v>
      </c>
      <c r="B1382" t="s">
        <v>209</v>
      </c>
      <c r="C1382" t="s">
        <v>210</v>
      </c>
      <c r="D1382" t="s">
        <v>11</v>
      </c>
      <c r="E1382" t="s">
        <v>12</v>
      </c>
      <c r="F1382" t="s">
        <v>876</v>
      </c>
      <c r="I1382">
        <v>1</v>
      </c>
      <c r="K1382" s="69">
        <v>4080</v>
      </c>
      <c r="L1382" s="22">
        <v>4203</v>
      </c>
      <c r="M1382" s="22"/>
      <c r="N1382" s="33"/>
      <c r="O1382" s="69">
        <v>4203</v>
      </c>
      <c r="P1382" s="105">
        <v>4203</v>
      </c>
      <c r="Q1382" t="s">
        <v>876</v>
      </c>
      <c r="R1382">
        <v>1</v>
      </c>
      <c r="S1382" t="s">
        <v>14</v>
      </c>
      <c r="T1382" t="s">
        <v>969</v>
      </c>
      <c r="U1382" t="s">
        <v>15</v>
      </c>
    </row>
    <row r="1383" spans="1:21">
      <c r="A1383" t="s">
        <v>208</v>
      </c>
      <c r="B1383" t="s">
        <v>209</v>
      </c>
      <c r="C1383" t="s">
        <v>210</v>
      </c>
      <c r="D1383" t="s">
        <v>11</v>
      </c>
      <c r="E1383" t="s">
        <v>12</v>
      </c>
      <c r="F1383" t="s">
        <v>877</v>
      </c>
      <c r="I1383">
        <v>1</v>
      </c>
      <c r="K1383" s="69">
        <v>1938</v>
      </c>
      <c r="L1383" s="22">
        <v>1997</v>
      </c>
      <c r="M1383" s="22"/>
      <c r="N1383" s="33"/>
      <c r="O1383" s="69">
        <v>1997</v>
      </c>
      <c r="P1383" s="105">
        <v>1997</v>
      </c>
      <c r="Q1383" t="s">
        <v>877</v>
      </c>
      <c r="R1383">
        <v>1</v>
      </c>
      <c r="S1383" t="s">
        <v>14</v>
      </c>
      <c r="T1383" t="s">
        <v>969</v>
      </c>
      <c r="U1383" t="s">
        <v>15</v>
      </c>
    </row>
    <row r="1384" spans="1:21">
      <c r="A1384" t="s">
        <v>208</v>
      </c>
      <c r="B1384" t="s">
        <v>209</v>
      </c>
      <c r="C1384" t="s">
        <v>210</v>
      </c>
      <c r="D1384" t="s">
        <v>11</v>
      </c>
      <c r="E1384" t="s">
        <v>12</v>
      </c>
      <c r="F1384" t="s">
        <v>965</v>
      </c>
      <c r="I1384">
        <v>1</v>
      </c>
      <c r="K1384" s="69"/>
      <c r="L1384" s="22">
        <v>30992.799999999999</v>
      </c>
      <c r="M1384" s="22"/>
      <c r="N1384" s="33"/>
      <c r="O1384" s="69">
        <v>30992.799999999999</v>
      </c>
      <c r="P1384" s="105">
        <v>30992.799999999999</v>
      </c>
      <c r="Q1384" t="s">
        <v>965</v>
      </c>
      <c r="R1384">
        <v>1</v>
      </c>
      <c r="S1384" t="s">
        <v>14</v>
      </c>
      <c r="T1384" t="s">
        <v>970</v>
      </c>
      <c r="U1384" t="s">
        <v>15</v>
      </c>
    </row>
    <row r="1385" spans="1:21">
      <c r="A1385" t="s">
        <v>208</v>
      </c>
      <c r="B1385" t="s">
        <v>209</v>
      </c>
      <c r="C1385" t="s">
        <v>210</v>
      </c>
      <c r="D1385" t="s">
        <v>11</v>
      </c>
      <c r="E1385" t="s">
        <v>12</v>
      </c>
      <c r="F1385" t="s">
        <v>878</v>
      </c>
      <c r="I1385">
        <v>1</v>
      </c>
      <c r="K1385" s="69">
        <v>4590</v>
      </c>
      <c r="L1385" s="22">
        <v>4728</v>
      </c>
      <c r="M1385" s="22"/>
      <c r="N1385" s="33"/>
      <c r="O1385" s="69">
        <v>4728</v>
      </c>
      <c r="P1385" s="105">
        <v>4728</v>
      </c>
      <c r="Q1385" t="s">
        <v>878</v>
      </c>
      <c r="R1385">
        <v>1</v>
      </c>
      <c r="S1385" t="s">
        <v>14</v>
      </c>
      <c r="T1385" t="s">
        <v>969</v>
      </c>
      <c r="U1385" t="s">
        <v>15</v>
      </c>
    </row>
    <row r="1386" spans="1:21">
      <c r="A1386" t="s">
        <v>208</v>
      </c>
      <c r="B1386" t="s">
        <v>209</v>
      </c>
      <c r="C1386" t="s">
        <v>210</v>
      </c>
      <c r="D1386" t="s">
        <v>11</v>
      </c>
      <c r="E1386" t="s">
        <v>12</v>
      </c>
      <c r="F1386" t="s">
        <v>879</v>
      </c>
      <c r="I1386">
        <v>1</v>
      </c>
      <c r="K1386" s="69">
        <v>1530</v>
      </c>
      <c r="L1386" s="22">
        <v>1576</v>
      </c>
      <c r="M1386" s="22"/>
      <c r="N1386" s="33"/>
      <c r="O1386" s="69">
        <v>1576</v>
      </c>
      <c r="P1386" s="105">
        <v>1576</v>
      </c>
      <c r="Q1386" t="s">
        <v>879</v>
      </c>
      <c r="R1386">
        <v>1</v>
      </c>
      <c r="S1386" t="s">
        <v>14</v>
      </c>
      <c r="T1386" t="s">
        <v>969</v>
      </c>
      <c r="U1386" t="s">
        <v>15</v>
      </c>
    </row>
    <row r="1387" spans="1:21">
      <c r="A1387" t="s">
        <v>208</v>
      </c>
      <c r="B1387" t="s">
        <v>209</v>
      </c>
      <c r="C1387" t="s">
        <v>210</v>
      </c>
      <c r="D1387" t="s">
        <v>11</v>
      </c>
      <c r="E1387" t="s">
        <v>12</v>
      </c>
      <c r="F1387" t="s">
        <v>880</v>
      </c>
      <c r="I1387">
        <v>1</v>
      </c>
      <c r="K1387" s="69">
        <v>4998</v>
      </c>
      <c r="L1387" s="22">
        <v>4998</v>
      </c>
      <c r="M1387" s="22"/>
      <c r="N1387" s="33"/>
      <c r="O1387" s="69">
        <v>4998</v>
      </c>
      <c r="P1387" s="105">
        <v>4998</v>
      </c>
      <c r="Q1387" t="s">
        <v>880</v>
      </c>
      <c r="R1387">
        <v>1</v>
      </c>
      <c r="S1387" t="s">
        <v>14</v>
      </c>
      <c r="T1387" t="s">
        <v>969</v>
      </c>
      <c r="U1387" t="s">
        <v>15</v>
      </c>
    </row>
    <row r="1388" spans="1:21">
      <c r="A1388" s="12" t="s">
        <v>211</v>
      </c>
      <c r="B1388" t="s">
        <v>212</v>
      </c>
      <c r="C1388" t="s">
        <v>213</v>
      </c>
      <c r="D1388" t="s">
        <v>11</v>
      </c>
      <c r="E1388" t="s">
        <v>12</v>
      </c>
      <c r="F1388" t="s">
        <v>13</v>
      </c>
      <c r="I1388">
        <v>1</v>
      </c>
      <c r="K1388" s="78">
        <v>37714.5</v>
      </c>
      <c r="L1388" s="31">
        <v>39601</v>
      </c>
      <c r="M1388" s="31"/>
      <c r="N1388" s="42"/>
      <c r="O1388" s="78">
        <v>39601</v>
      </c>
      <c r="P1388" s="105">
        <v>39601</v>
      </c>
      <c r="Q1388" t="s">
        <v>13</v>
      </c>
      <c r="R1388">
        <v>1</v>
      </c>
      <c r="S1388" t="s">
        <v>14</v>
      </c>
      <c r="T1388" t="s">
        <v>969</v>
      </c>
      <c r="U1388" t="s">
        <v>15</v>
      </c>
    </row>
    <row r="1389" spans="1:21">
      <c r="A1389" s="16" t="s">
        <v>211</v>
      </c>
      <c r="B1389" s="3" t="s">
        <v>212</v>
      </c>
      <c r="C1389" s="3" t="s">
        <v>213</v>
      </c>
      <c r="D1389" t="s">
        <v>11</v>
      </c>
      <c r="E1389" t="s">
        <v>12</v>
      </c>
      <c r="F1389" t="s">
        <v>872</v>
      </c>
      <c r="I1389">
        <v>1</v>
      </c>
      <c r="K1389" s="78">
        <v>11018.6</v>
      </c>
      <c r="L1389" s="31">
        <v>11570</v>
      </c>
      <c r="M1389" s="31"/>
      <c r="N1389" s="42"/>
      <c r="O1389" s="78">
        <v>11570</v>
      </c>
      <c r="P1389" s="105">
        <v>11570</v>
      </c>
      <c r="Q1389" t="s">
        <v>872</v>
      </c>
      <c r="R1389">
        <v>1</v>
      </c>
      <c r="S1389" t="s">
        <v>14</v>
      </c>
      <c r="T1389" t="s">
        <v>969</v>
      </c>
      <c r="U1389" t="s">
        <v>15</v>
      </c>
    </row>
    <row r="1390" spans="1:21">
      <c r="A1390" s="16" t="s">
        <v>211</v>
      </c>
      <c r="B1390" s="3" t="s">
        <v>212</v>
      </c>
      <c r="C1390" s="3" t="s">
        <v>213</v>
      </c>
      <c r="D1390" t="s">
        <v>11</v>
      </c>
      <c r="E1390" t="s">
        <v>12</v>
      </c>
      <c r="F1390" t="s">
        <v>873</v>
      </c>
      <c r="I1390">
        <v>1</v>
      </c>
      <c r="K1390" s="78">
        <v>1508.6</v>
      </c>
      <c r="L1390" s="31">
        <v>1585</v>
      </c>
      <c r="M1390" s="31"/>
      <c r="N1390" s="42"/>
      <c r="O1390" s="78">
        <v>1585</v>
      </c>
      <c r="P1390" s="105">
        <v>1585</v>
      </c>
      <c r="Q1390" t="s">
        <v>873</v>
      </c>
      <c r="R1390">
        <v>1</v>
      </c>
      <c r="S1390" t="s">
        <v>14</v>
      </c>
      <c r="T1390" t="s">
        <v>969</v>
      </c>
      <c r="U1390" t="s">
        <v>15</v>
      </c>
    </row>
    <row r="1391" spans="1:21">
      <c r="A1391" s="16" t="s">
        <v>211</v>
      </c>
      <c r="B1391" s="3" t="s">
        <v>212</v>
      </c>
      <c r="C1391" s="3" t="s">
        <v>213</v>
      </c>
      <c r="D1391" t="s">
        <v>11</v>
      </c>
      <c r="E1391" t="s">
        <v>12</v>
      </c>
      <c r="F1391" t="s">
        <v>874</v>
      </c>
      <c r="I1391">
        <v>1</v>
      </c>
      <c r="K1391" s="78">
        <v>1035.3</v>
      </c>
      <c r="L1391" s="31">
        <v>1035.3</v>
      </c>
      <c r="M1391" s="31"/>
      <c r="N1391" s="42"/>
      <c r="O1391" s="78">
        <v>1035.3</v>
      </c>
      <c r="P1391" s="105">
        <v>1035.3</v>
      </c>
      <c r="Q1391" t="s">
        <v>874</v>
      </c>
      <c r="R1391">
        <v>1</v>
      </c>
      <c r="S1391" t="s">
        <v>14</v>
      </c>
      <c r="T1391" t="s">
        <v>969</v>
      </c>
      <c r="U1391" t="s">
        <v>15</v>
      </c>
    </row>
    <row r="1392" spans="1:21">
      <c r="A1392" s="16" t="s">
        <v>211</v>
      </c>
      <c r="B1392" s="3" t="s">
        <v>212</v>
      </c>
      <c r="C1392" s="3" t="s">
        <v>213</v>
      </c>
      <c r="D1392" t="s">
        <v>11</v>
      </c>
      <c r="E1392" t="s">
        <v>12</v>
      </c>
      <c r="F1392" t="s">
        <v>875</v>
      </c>
      <c r="I1392">
        <v>1</v>
      </c>
      <c r="K1392" s="78">
        <v>384540</v>
      </c>
      <c r="L1392" s="31">
        <v>403767</v>
      </c>
      <c r="M1392" s="31"/>
      <c r="N1392" s="42"/>
      <c r="O1392" s="78">
        <v>403767</v>
      </c>
      <c r="P1392" s="105">
        <v>403767</v>
      </c>
      <c r="Q1392" t="s">
        <v>875</v>
      </c>
      <c r="R1392">
        <v>1</v>
      </c>
      <c r="S1392" t="s">
        <v>14</v>
      </c>
      <c r="T1392" t="s">
        <v>969</v>
      </c>
      <c r="U1392" t="s">
        <v>15</v>
      </c>
    </row>
    <row r="1393" spans="1:21">
      <c r="A1393" s="16" t="s">
        <v>211</v>
      </c>
      <c r="B1393" s="3" t="s">
        <v>212</v>
      </c>
      <c r="C1393" s="3" t="s">
        <v>213</v>
      </c>
      <c r="D1393" t="s">
        <v>11</v>
      </c>
      <c r="E1393" t="s">
        <v>12</v>
      </c>
      <c r="F1393" t="s">
        <v>876</v>
      </c>
      <c r="I1393">
        <v>1</v>
      </c>
      <c r="K1393" s="78">
        <v>11832</v>
      </c>
      <c r="L1393" s="31">
        <v>12424</v>
      </c>
      <c r="M1393" s="31"/>
      <c r="N1393" s="42"/>
      <c r="O1393" s="78">
        <v>12424</v>
      </c>
      <c r="P1393" s="105">
        <v>12424</v>
      </c>
      <c r="Q1393" t="s">
        <v>876</v>
      </c>
      <c r="R1393">
        <v>1</v>
      </c>
      <c r="S1393" t="s">
        <v>14</v>
      </c>
      <c r="T1393" t="s">
        <v>969</v>
      </c>
      <c r="U1393" t="s">
        <v>15</v>
      </c>
    </row>
    <row r="1394" spans="1:21">
      <c r="A1394" s="16" t="s">
        <v>211</v>
      </c>
      <c r="B1394" s="3" t="s">
        <v>212</v>
      </c>
      <c r="C1394" s="3" t="s">
        <v>213</v>
      </c>
      <c r="D1394" t="s">
        <v>11</v>
      </c>
      <c r="E1394" t="s">
        <v>12</v>
      </c>
      <c r="F1394" t="s">
        <v>877</v>
      </c>
      <c r="I1394">
        <v>1</v>
      </c>
      <c r="K1394" s="78">
        <v>5620.2</v>
      </c>
      <c r="L1394" s="31">
        <v>5902</v>
      </c>
      <c r="M1394" s="31"/>
      <c r="N1394" s="42"/>
      <c r="O1394" s="78">
        <v>5902</v>
      </c>
      <c r="P1394" s="105">
        <v>5902</v>
      </c>
      <c r="Q1394" t="s">
        <v>877</v>
      </c>
      <c r="R1394">
        <v>1</v>
      </c>
      <c r="S1394" t="s">
        <v>14</v>
      </c>
      <c r="T1394" t="s">
        <v>969</v>
      </c>
      <c r="U1394" t="s">
        <v>15</v>
      </c>
    </row>
    <row r="1395" spans="1:21">
      <c r="A1395" s="17" t="s">
        <v>211</v>
      </c>
      <c r="B1395" s="14" t="s">
        <v>212</v>
      </c>
      <c r="C1395" s="14" t="s">
        <v>213</v>
      </c>
      <c r="D1395" s="14"/>
      <c r="E1395" s="14" t="s">
        <v>12</v>
      </c>
      <c r="F1395" s="14" t="s">
        <v>965</v>
      </c>
      <c r="G1395" s="14"/>
      <c r="H1395" s="14"/>
      <c r="I1395" s="14">
        <v>1</v>
      </c>
      <c r="J1395" s="14"/>
      <c r="K1395" s="79"/>
      <c r="L1395" s="32">
        <v>93457.8</v>
      </c>
      <c r="M1395" s="32"/>
      <c r="N1395" s="43"/>
      <c r="O1395" s="79">
        <v>93457.8</v>
      </c>
      <c r="P1395" s="108">
        <v>93457.8</v>
      </c>
      <c r="Q1395" s="14" t="s">
        <v>965</v>
      </c>
      <c r="R1395" s="14">
        <v>1</v>
      </c>
      <c r="S1395" s="14" t="s">
        <v>14</v>
      </c>
      <c r="T1395" s="14" t="s">
        <v>970</v>
      </c>
      <c r="U1395" s="14" t="s">
        <v>15</v>
      </c>
    </row>
    <row r="1396" spans="1:21">
      <c r="A1396" s="16" t="s">
        <v>211</v>
      </c>
      <c r="B1396" s="3" t="s">
        <v>212</v>
      </c>
      <c r="C1396" s="3" t="s">
        <v>213</v>
      </c>
      <c r="D1396" t="s">
        <v>11</v>
      </c>
      <c r="E1396" t="s">
        <v>12</v>
      </c>
      <c r="F1396" t="s">
        <v>878</v>
      </c>
      <c r="I1396">
        <v>1</v>
      </c>
      <c r="K1396" s="78">
        <v>13311</v>
      </c>
      <c r="L1396" s="31">
        <v>13977</v>
      </c>
      <c r="M1396" s="31"/>
      <c r="N1396" s="42"/>
      <c r="O1396" s="78">
        <v>13977</v>
      </c>
      <c r="P1396" s="105">
        <v>13977</v>
      </c>
      <c r="Q1396" t="s">
        <v>878</v>
      </c>
      <c r="R1396">
        <v>1</v>
      </c>
      <c r="S1396" t="s">
        <v>14</v>
      </c>
      <c r="T1396" t="s">
        <v>969</v>
      </c>
      <c r="U1396" t="s">
        <v>15</v>
      </c>
    </row>
    <row r="1397" spans="1:21">
      <c r="A1397" s="16" t="s">
        <v>211</v>
      </c>
      <c r="B1397" s="3" t="s">
        <v>212</v>
      </c>
      <c r="C1397" s="3" t="s">
        <v>213</v>
      </c>
      <c r="D1397" t="s">
        <v>11</v>
      </c>
      <c r="E1397" t="s">
        <v>12</v>
      </c>
      <c r="F1397" t="s">
        <v>879</v>
      </c>
      <c r="I1397">
        <v>1</v>
      </c>
      <c r="K1397" s="78">
        <v>4525.8</v>
      </c>
      <c r="L1397" s="31">
        <v>4753</v>
      </c>
      <c r="M1397" s="31"/>
      <c r="N1397" s="42"/>
      <c r="O1397" s="78">
        <v>4753</v>
      </c>
      <c r="P1397" s="105">
        <v>4753</v>
      </c>
      <c r="Q1397" t="s">
        <v>879</v>
      </c>
      <c r="R1397">
        <v>1</v>
      </c>
      <c r="S1397" t="s">
        <v>14</v>
      </c>
      <c r="T1397" t="s">
        <v>969</v>
      </c>
      <c r="U1397" t="s">
        <v>15</v>
      </c>
    </row>
    <row r="1398" spans="1:21">
      <c r="A1398" s="16" t="s">
        <v>211</v>
      </c>
      <c r="B1398" s="3" t="s">
        <v>212</v>
      </c>
      <c r="C1398" s="3" t="s">
        <v>213</v>
      </c>
      <c r="D1398" t="s">
        <v>11</v>
      </c>
      <c r="E1398" t="s">
        <v>12</v>
      </c>
      <c r="F1398" t="s">
        <v>880</v>
      </c>
      <c r="I1398">
        <v>1</v>
      </c>
      <c r="K1398" s="78">
        <v>14783.9</v>
      </c>
      <c r="L1398" s="31">
        <v>14783.9</v>
      </c>
      <c r="M1398" s="31"/>
      <c r="N1398" s="42"/>
      <c r="O1398" s="78">
        <v>14783.9</v>
      </c>
      <c r="P1398" s="105">
        <v>14783.9</v>
      </c>
      <c r="Q1398" t="s">
        <v>880</v>
      </c>
      <c r="R1398">
        <v>1</v>
      </c>
      <c r="S1398" t="s">
        <v>14</v>
      </c>
      <c r="T1398" t="s">
        <v>969</v>
      </c>
      <c r="U1398" t="s">
        <v>15</v>
      </c>
    </row>
    <row r="1399" spans="1:21">
      <c r="A1399" t="s">
        <v>214</v>
      </c>
      <c r="B1399" t="s">
        <v>215</v>
      </c>
      <c r="C1399" t="s">
        <v>216</v>
      </c>
      <c r="D1399" t="s">
        <v>11</v>
      </c>
      <c r="E1399" t="s">
        <v>12</v>
      </c>
      <c r="F1399" t="s">
        <v>13</v>
      </c>
      <c r="I1399">
        <v>1</v>
      </c>
      <c r="K1399" s="69">
        <v>65025</v>
      </c>
      <c r="L1399" s="22">
        <v>68277</v>
      </c>
      <c r="M1399" s="22"/>
      <c r="N1399" s="33"/>
      <c r="O1399" s="69">
        <v>68277</v>
      </c>
      <c r="P1399" s="105">
        <v>68277</v>
      </c>
      <c r="Q1399" t="s">
        <v>13</v>
      </c>
      <c r="R1399">
        <v>1</v>
      </c>
      <c r="S1399" t="s">
        <v>14</v>
      </c>
      <c r="T1399" t="s">
        <v>969</v>
      </c>
      <c r="U1399" t="s">
        <v>15</v>
      </c>
    </row>
    <row r="1400" spans="1:21">
      <c r="A1400" t="s">
        <v>214</v>
      </c>
      <c r="B1400" t="s">
        <v>215</v>
      </c>
      <c r="C1400" t="s">
        <v>216</v>
      </c>
      <c r="D1400" t="s">
        <v>11</v>
      </c>
      <c r="E1400" t="s">
        <v>12</v>
      </c>
      <c r="F1400" t="s">
        <v>872</v>
      </c>
      <c r="I1400">
        <v>1</v>
      </c>
      <c r="K1400" s="69">
        <v>18997.5</v>
      </c>
      <c r="L1400" s="22">
        <v>19948</v>
      </c>
      <c r="M1400" s="22"/>
      <c r="N1400" s="33"/>
      <c r="O1400" s="69">
        <v>19948</v>
      </c>
      <c r="P1400" s="105">
        <v>19948</v>
      </c>
      <c r="Q1400" t="s">
        <v>872</v>
      </c>
      <c r="R1400">
        <v>1</v>
      </c>
      <c r="S1400" t="s">
        <v>14</v>
      </c>
      <c r="T1400" t="s">
        <v>969</v>
      </c>
      <c r="U1400" t="s">
        <v>15</v>
      </c>
    </row>
    <row r="1401" spans="1:21">
      <c r="A1401" t="s">
        <v>214</v>
      </c>
      <c r="B1401" t="s">
        <v>215</v>
      </c>
      <c r="C1401" t="s">
        <v>216</v>
      </c>
      <c r="D1401" t="s">
        <v>11</v>
      </c>
      <c r="E1401" t="s">
        <v>12</v>
      </c>
      <c r="F1401" t="s">
        <v>873</v>
      </c>
      <c r="I1401">
        <v>1</v>
      </c>
      <c r="K1401" s="69">
        <v>2601</v>
      </c>
      <c r="L1401" s="22">
        <v>2732</v>
      </c>
      <c r="M1401" s="22"/>
      <c r="N1401" s="33"/>
      <c r="O1401" s="69">
        <v>2732</v>
      </c>
      <c r="P1401" s="105">
        <v>2732</v>
      </c>
      <c r="Q1401" t="s">
        <v>873</v>
      </c>
      <c r="R1401">
        <v>1</v>
      </c>
      <c r="S1401" t="s">
        <v>14</v>
      </c>
      <c r="T1401" t="s">
        <v>969</v>
      </c>
      <c r="U1401" t="s">
        <v>15</v>
      </c>
    </row>
    <row r="1402" spans="1:21">
      <c r="A1402" t="s">
        <v>214</v>
      </c>
      <c r="B1402" t="s">
        <v>215</v>
      </c>
      <c r="C1402" t="s">
        <v>216</v>
      </c>
      <c r="D1402" t="s">
        <v>11</v>
      </c>
      <c r="E1402" t="s">
        <v>12</v>
      </c>
      <c r="F1402" t="s">
        <v>874</v>
      </c>
      <c r="I1402">
        <v>1</v>
      </c>
      <c r="K1402" s="69">
        <v>1785</v>
      </c>
      <c r="L1402" s="22">
        <v>1785</v>
      </c>
      <c r="M1402" s="22"/>
      <c r="N1402" s="33"/>
      <c r="O1402" s="69">
        <v>1785</v>
      </c>
      <c r="P1402" s="105">
        <v>1785</v>
      </c>
      <c r="Q1402" t="s">
        <v>874</v>
      </c>
      <c r="R1402">
        <v>1</v>
      </c>
      <c r="S1402" t="s">
        <v>14</v>
      </c>
      <c r="T1402" t="s">
        <v>969</v>
      </c>
      <c r="U1402" t="s">
        <v>15</v>
      </c>
    </row>
    <row r="1403" spans="1:21">
      <c r="A1403" t="s">
        <v>214</v>
      </c>
      <c r="B1403" t="s">
        <v>215</v>
      </c>
      <c r="C1403" t="s">
        <v>216</v>
      </c>
      <c r="D1403" t="s">
        <v>11</v>
      </c>
      <c r="E1403" t="s">
        <v>12</v>
      </c>
      <c r="F1403" t="s">
        <v>875</v>
      </c>
      <c r="I1403">
        <v>1</v>
      </c>
      <c r="K1403" s="71">
        <v>663000</v>
      </c>
      <c r="L1403" s="24">
        <v>696150</v>
      </c>
      <c r="M1403" s="24"/>
      <c r="N1403" s="35"/>
      <c r="O1403" s="71">
        <v>696150</v>
      </c>
      <c r="P1403" s="105">
        <v>696150</v>
      </c>
      <c r="Q1403" t="s">
        <v>875</v>
      </c>
      <c r="R1403">
        <v>1</v>
      </c>
      <c r="S1403" t="s">
        <v>14</v>
      </c>
      <c r="T1403" t="s">
        <v>969</v>
      </c>
      <c r="U1403" t="s">
        <v>15</v>
      </c>
    </row>
    <row r="1404" spans="1:21">
      <c r="A1404" t="s">
        <v>214</v>
      </c>
      <c r="B1404" t="s">
        <v>215</v>
      </c>
      <c r="C1404" t="s">
        <v>216</v>
      </c>
      <c r="D1404" t="s">
        <v>11</v>
      </c>
      <c r="E1404" t="s">
        <v>12</v>
      </c>
      <c r="F1404" t="s">
        <v>876</v>
      </c>
      <c r="I1404">
        <v>1</v>
      </c>
      <c r="K1404" s="69">
        <v>20400</v>
      </c>
      <c r="L1404" s="22">
        <v>21420</v>
      </c>
      <c r="M1404" s="22"/>
      <c r="N1404" s="33"/>
      <c r="O1404" s="69">
        <v>21420</v>
      </c>
      <c r="P1404" s="105">
        <v>21420</v>
      </c>
      <c r="Q1404" t="s">
        <v>876</v>
      </c>
      <c r="R1404">
        <v>1</v>
      </c>
      <c r="S1404" t="s">
        <v>14</v>
      </c>
      <c r="T1404" t="s">
        <v>969</v>
      </c>
      <c r="U1404" t="s">
        <v>15</v>
      </c>
    </row>
    <row r="1405" spans="1:21">
      <c r="A1405" t="s">
        <v>214</v>
      </c>
      <c r="B1405" t="s">
        <v>215</v>
      </c>
      <c r="C1405" t="s">
        <v>216</v>
      </c>
      <c r="D1405" t="s">
        <v>11</v>
      </c>
      <c r="E1405" t="s">
        <v>12</v>
      </c>
      <c r="F1405" t="s">
        <v>877</v>
      </c>
      <c r="I1405">
        <v>1</v>
      </c>
      <c r="K1405" s="69">
        <v>9690</v>
      </c>
      <c r="L1405" s="22">
        <v>10175</v>
      </c>
      <c r="M1405" s="22"/>
      <c r="N1405" s="33"/>
      <c r="O1405" s="69">
        <v>10175</v>
      </c>
      <c r="P1405" s="105">
        <v>10175</v>
      </c>
      <c r="Q1405" t="s">
        <v>877</v>
      </c>
      <c r="R1405">
        <v>1</v>
      </c>
      <c r="S1405" t="s">
        <v>14</v>
      </c>
      <c r="T1405" t="s">
        <v>969</v>
      </c>
      <c r="U1405" t="s">
        <v>15</v>
      </c>
    </row>
    <row r="1406" spans="1:21">
      <c r="A1406" t="s">
        <v>214</v>
      </c>
      <c r="B1406" t="s">
        <v>215</v>
      </c>
      <c r="C1406" t="s">
        <v>216</v>
      </c>
      <c r="D1406" t="s">
        <v>11</v>
      </c>
      <c r="E1406" t="s">
        <v>12</v>
      </c>
      <c r="F1406" t="s">
        <v>965</v>
      </c>
      <c r="I1406">
        <v>1</v>
      </c>
      <c r="K1406" s="69"/>
      <c r="L1406" s="22">
        <v>161132.1</v>
      </c>
      <c r="M1406" s="22"/>
      <c r="N1406" s="33"/>
      <c r="O1406" s="69">
        <v>161132.1</v>
      </c>
      <c r="P1406" s="105">
        <v>161132.1</v>
      </c>
      <c r="Q1406" t="s">
        <v>965</v>
      </c>
      <c r="R1406">
        <v>1</v>
      </c>
      <c r="S1406" t="s">
        <v>14</v>
      </c>
      <c r="T1406" t="s">
        <v>970</v>
      </c>
      <c r="U1406" t="s">
        <v>15</v>
      </c>
    </row>
    <row r="1407" spans="1:21">
      <c r="A1407" t="s">
        <v>214</v>
      </c>
      <c r="B1407" t="s">
        <v>215</v>
      </c>
      <c r="C1407" t="s">
        <v>216</v>
      </c>
      <c r="D1407" t="s">
        <v>11</v>
      </c>
      <c r="E1407" t="s">
        <v>12</v>
      </c>
      <c r="F1407" t="s">
        <v>878</v>
      </c>
      <c r="I1407">
        <v>1</v>
      </c>
      <c r="K1407" s="69">
        <v>22950</v>
      </c>
      <c r="L1407" s="22">
        <v>24098</v>
      </c>
      <c r="M1407" s="22"/>
      <c r="N1407" s="33"/>
      <c r="O1407" s="69">
        <v>24098</v>
      </c>
      <c r="P1407" s="105">
        <v>24098</v>
      </c>
      <c r="Q1407" t="s">
        <v>878</v>
      </c>
      <c r="R1407">
        <v>1</v>
      </c>
      <c r="S1407" t="s">
        <v>14</v>
      </c>
      <c r="T1407" t="s">
        <v>969</v>
      </c>
      <c r="U1407" t="s">
        <v>15</v>
      </c>
    </row>
    <row r="1408" spans="1:21">
      <c r="A1408" t="s">
        <v>214</v>
      </c>
      <c r="B1408" t="s">
        <v>215</v>
      </c>
      <c r="C1408" t="s">
        <v>216</v>
      </c>
      <c r="D1408" t="s">
        <v>11</v>
      </c>
      <c r="E1408" t="s">
        <v>12</v>
      </c>
      <c r="F1408" t="s">
        <v>879</v>
      </c>
      <c r="I1408">
        <v>1</v>
      </c>
      <c r="K1408" s="69">
        <v>7803</v>
      </c>
      <c r="L1408" s="22">
        <v>8194</v>
      </c>
      <c r="M1408" s="22"/>
      <c r="N1408" s="33"/>
      <c r="O1408" s="69">
        <v>8194</v>
      </c>
      <c r="P1408" s="105">
        <v>8194</v>
      </c>
      <c r="Q1408" t="s">
        <v>879</v>
      </c>
      <c r="R1408">
        <v>1</v>
      </c>
      <c r="S1408" t="s">
        <v>14</v>
      </c>
      <c r="T1408" t="s">
        <v>969</v>
      </c>
      <c r="U1408" t="s">
        <v>15</v>
      </c>
    </row>
    <row r="1409" spans="1:21">
      <c r="A1409" t="s">
        <v>214</v>
      </c>
      <c r="B1409" t="s">
        <v>215</v>
      </c>
      <c r="C1409" t="s">
        <v>216</v>
      </c>
      <c r="D1409" t="s">
        <v>11</v>
      </c>
      <c r="E1409" t="s">
        <v>12</v>
      </c>
      <c r="F1409" t="s">
        <v>880</v>
      </c>
      <c r="I1409">
        <v>1</v>
      </c>
      <c r="K1409" s="69">
        <v>25489.8</v>
      </c>
      <c r="L1409" s="22">
        <v>25489.8</v>
      </c>
      <c r="M1409" s="22"/>
      <c r="N1409" s="33"/>
      <c r="O1409" s="69">
        <v>25489.8</v>
      </c>
      <c r="P1409" s="105">
        <v>25489.8</v>
      </c>
      <c r="Q1409" t="s">
        <v>880</v>
      </c>
      <c r="R1409">
        <v>1</v>
      </c>
      <c r="S1409" t="s">
        <v>14</v>
      </c>
      <c r="T1409" t="s">
        <v>969</v>
      </c>
      <c r="U1409" t="s">
        <v>15</v>
      </c>
    </row>
    <row r="1410" spans="1:21">
      <c r="A1410" t="s">
        <v>217</v>
      </c>
      <c r="B1410" t="s">
        <v>218</v>
      </c>
      <c r="C1410" t="s">
        <v>219</v>
      </c>
      <c r="D1410" t="s">
        <v>11</v>
      </c>
      <c r="E1410" t="s">
        <v>12</v>
      </c>
      <c r="F1410" t="s">
        <v>13</v>
      </c>
      <c r="I1410">
        <v>1</v>
      </c>
      <c r="K1410" s="69">
        <v>18079.5</v>
      </c>
      <c r="L1410" s="22">
        <v>18984</v>
      </c>
      <c r="M1410" s="22"/>
      <c r="N1410" s="33"/>
      <c r="O1410" s="69">
        <v>18984</v>
      </c>
      <c r="P1410" s="105">
        <v>18984</v>
      </c>
      <c r="Q1410" t="s">
        <v>13</v>
      </c>
      <c r="R1410">
        <v>1</v>
      </c>
      <c r="S1410" t="s">
        <v>14</v>
      </c>
      <c r="T1410" t="s">
        <v>969</v>
      </c>
      <c r="U1410" t="s">
        <v>15</v>
      </c>
    </row>
    <row r="1411" spans="1:21">
      <c r="A1411" t="s">
        <v>217</v>
      </c>
      <c r="B1411" t="s">
        <v>218</v>
      </c>
      <c r="C1411" t="s">
        <v>219</v>
      </c>
      <c r="D1411" t="s">
        <v>11</v>
      </c>
      <c r="E1411" t="s">
        <v>12</v>
      </c>
      <c r="F1411" t="s">
        <v>872</v>
      </c>
      <c r="I1411">
        <v>1</v>
      </c>
      <c r="K1411" s="69">
        <v>5281.4</v>
      </c>
      <c r="L1411" s="22">
        <v>5546</v>
      </c>
      <c r="M1411" s="22"/>
      <c r="N1411" s="33"/>
      <c r="O1411" s="69">
        <v>5546</v>
      </c>
      <c r="P1411" s="105">
        <v>5546</v>
      </c>
      <c r="Q1411" t="s">
        <v>872</v>
      </c>
      <c r="R1411">
        <v>1</v>
      </c>
      <c r="S1411" t="s">
        <v>14</v>
      </c>
      <c r="T1411" t="s">
        <v>969</v>
      </c>
      <c r="U1411" t="s">
        <v>15</v>
      </c>
    </row>
    <row r="1412" spans="1:21">
      <c r="A1412" t="s">
        <v>217</v>
      </c>
      <c r="B1412" t="s">
        <v>218</v>
      </c>
      <c r="C1412" t="s">
        <v>219</v>
      </c>
      <c r="D1412" t="s">
        <v>11</v>
      </c>
      <c r="E1412" t="s">
        <v>12</v>
      </c>
      <c r="F1412" t="s">
        <v>873</v>
      </c>
      <c r="I1412">
        <v>1</v>
      </c>
      <c r="K1412" s="70">
        <v>723.2</v>
      </c>
      <c r="L1412" s="23">
        <v>760</v>
      </c>
      <c r="O1412" s="70">
        <v>760</v>
      </c>
      <c r="P1412" s="105">
        <v>760</v>
      </c>
      <c r="Q1412" t="s">
        <v>873</v>
      </c>
      <c r="R1412">
        <v>1</v>
      </c>
      <c r="S1412" t="s">
        <v>14</v>
      </c>
      <c r="T1412" t="s">
        <v>969</v>
      </c>
      <c r="U1412" t="s">
        <v>15</v>
      </c>
    </row>
    <row r="1413" spans="1:21">
      <c r="A1413" t="s">
        <v>217</v>
      </c>
      <c r="B1413" t="s">
        <v>218</v>
      </c>
      <c r="C1413" t="s">
        <v>219</v>
      </c>
      <c r="D1413" t="s">
        <v>11</v>
      </c>
      <c r="E1413" t="s">
        <v>12</v>
      </c>
      <c r="F1413" t="s">
        <v>874</v>
      </c>
      <c r="I1413">
        <v>1</v>
      </c>
      <c r="K1413" s="70">
        <v>496.3</v>
      </c>
      <c r="L1413" s="23">
        <v>496.3</v>
      </c>
      <c r="O1413" s="70">
        <v>496.3</v>
      </c>
      <c r="P1413" s="105">
        <v>496.3</v>
      </c>
      <c r="Q1413" t="s">
        <v>874</v>
      </c>
      <c r="R1413">
        <v>1</v>
      </c>
      <c r="S1413" t="s">
        <v>14</v>
      </c>
      <c r="T1413" t="s">
        <v>969</v>
      </c>
      <c r="U1413" t="s">
        <v>15</v>
      </c>
    </row>
    <row r="1414" spans="1:21">
      <c r="A1414" t="s">
        <v>217</v>
      </c>
      <c r="B1414" t="s">
        <v>218</v>
      </c>
      <c r="C1414" t="s">
        <v>219</v>
      </c>
      <c r="D1414" t="s">
        <v>11</v>
      </c>
      <c r="E1414" t="s">
        <v>12</v>
      </c>
      <c r="F1414" t="s">
        <v>875</v>
      </c>
      <c r="I1414">
        <v>1</v>
      </c>
      <c r="K1414" s="71">
        <v>184314</v>
      </c>
      <c r="L1414" s="24">
        <v>193530</v>
      </c>
      <c r="M1414" s="24"/>
      <c r="N1414" s="35"/>
      <c r="O1414" s="71">
        <v>193530</v>
      </c>
      <c r="P1414" s="105">
        <v>193530</v>
      </c>
      <c r="Q1414" t="s">
        <v>875</v>
      </c>
      <c r="R1414">
        <v>1</v>
      </c>
      <c r="S1414" t="s">
        <v>14</v>
      </c>
      <c r="T1414" t="s">
        <v>969</v>
      </c>
      <c r="U1414" t="s">
        <v>15</v>
      </c>
    </row>
    <row r="1415" spans="1:21">
      <c r="A1415" t="s">
        <v>217</v>
      </c>
      <c r="B1415" t="s">
        <v>218</v>
      </c>
      <c r="C1415" t="s">
        <v>219</v>
      </c>
      <c r="D1415" t="s">
        <v>11</v>
      </c>
      <c r="E1415" t="s">
        <v>12</v>
      </c>
      <c r="F1415" t="s">
        <v>876</v>
      </c>
      <c r="I1415">
        <v>1</v>
      </c>
      <c r="K1415" s="69">
        <v>5671.2</v>
      </c>
      <c r="L1415" s="22">
        <v>5955</v>
      </c>
      <c r="M1415" s="22"/>
      <c r="N1415" s="33"/>
      <c r="O1415" s="69">
        <v>5955</v>
      </c>
      <c r="P1415" s="105">
        <v>5955</v>
      </c>
      <c r="Q1415" t="s">
        <v>876</v>
      </c>
      <c r="R1415">
        <v>1</v>
      </c>
      <c r="S1415" t="s">
        <v>14</v>
      </c>
      <c r="T1415" t="s">
        <v>969</v>
      </c>
      <c r="U1415" t="s">
        <v>15</v>
      </c>
    </row>
    <row r="1416" spans="1:21">
      <c r="A1416" t="s">
        <v>217</v>
      </c>
      <c r="B1416" t="s">
        <v>218</v>
      </c>
      <c r="C1416" t="s">
        <v>219</v>
      </c>
      <c r="D1416" t="s">
        <v>11</v>
      </c>
      <c r="E1416" t="s">
        <v>12</v>
      </c>
      <c r="F1416" t="s">
        <v>877</v>
      </c>
      <c r="I1416">
        <v>1</v>
      </c>
      <c r="K1416" s="69">
        <v>2693.9</v>
      </c>
      <c r="L1416" s="22">
        <v>2829</v>
      </c>
      <c r="M1416" s="22"/>
      <c r="N1416" s="33"/>
      <c r="O1416" s="69">
        <v>2829</v>
      </c>
      <c r="P1416" s="105">
        <v>2829</v>
      </c>
      <c r="Q1416" t="s">
        <v>877</v>
      </c>
      <c r="R1416">
        <v>1</v>
      </c>
      <c r="S1416" t="s">
        <v>14</v>
      </c>
      <c r="T1416" t="s">
        <v>969</v>
      </c>
      <c r="U1416" t="s">
        <v>15</v>
      </c>
    </row>
    <row r="1417" spans="1:21">
      <c r="A1417" t="s">
        <v>217</v>
      </c>
      <c r="B1417" t="s">
        <v>218</v>
      </c>
      <c r="C1417" t="s">
        <v>219</v>
      </c>
      <c r="D1417" t="s">
        <v>11</v>
      </c>
      <c r="E1417" t="s">
        <v>12</v>
      </c>
      <c r="F1417" t="s">
        <v>965</v>
      </c>
      <c r="I1417">
        <v>1</v>
      </c>
      <c r="K1417" s="69"/>
      <c r="L1417" s="22">
        <v>44802.400000000001</v>
      </c>
      <c r="M1417" s="22"/>
      <c r="N1417" s="33"/>
      <c r="O1417" s="69">
        <v>44802.400000000001</v>
      </c>
      <c r="P1417" s="105">
        <v>44802.400000000001</v>
      </c>
      <c r="Q1417" t="s">
        <v>965</v>
      </c>
      <c r="R1417">
        <v>1</v>
      </c>
      <c r="S1417" t="s">
        <v>14</v>
      </c>
      <c r="T1417" t="s">
        <v>970</v>
      </c>
      <c r="U1417" t="s">
        <v>15</v>
      </c>
    </row>
    <row r="1418" spans="1:21">
      <c r="A1418" t="s">
        <v>217</v>
      </c>
      <c r="B1418" t="s">
        <v>218</v>
      </c>
      <c r="C1418" t="s">
        <v>219</v>
      </c>
      <c r="D1418" t="s">
        <v>11</v>
      </c>
      <c r="E1418" t="s">
        <v>12</v>
      </c>
      <c r="F1418" t="s">
        <v>878</v>
      </c>
      <c r="I1418">
        <v>1</v>
      </c>
      <c r="K1418" s="69">
        <v>6380.1</v>
      </c>
      <c r="L1418" s="22">
        <v>6700</v>
      </c>
      <c r="M1418" s="22"/>
      <c r="N1418" s="33"/>
      <c r="O1418" s="69">
        <v>6700</v>
      </c>
      <c r="P1418" s="105">
        <v>6700</v>
      </c>
      <c r="Q1418" t="s">
        <v>878</v>
      </c>
      <c r="R1418">
        <v>1</v>
      </c>
      <c r="S1418" t="s">
        <v>14</v>
      </c>
      <c r="T1418" t="s">
        <v>969</v>
      </c>
      <c r="U1418" t="s">
        <v>15</v>
      </c>
    </row>
    <row r="1419" spans="1:21">
      <c r="A1419" t="s">
        <v>217</v>
      </c>
      <c r="B1419" t="s">
        <v>218</v>
      </c>
      <c r="C1419" t="s">
        <v>219</v>
      </c>
      <c r="D1419" t="s">
        <v>11</v>
      </c>
      <c r="E1419" t="s">
        <v>12</v>
      </c>
      <c r="F1419" t="s">
        <v>879</v>
      </c>
      <c r="I1419">
        <v>1</v>
      </c>
      <c r="K1419" s="69">
        <v>2169.6</v>
      </c>
      <c r="L1419" s="22">
        <v>2279</v>
      </c>
      <c r="M1419" s="22"/>
      <c r="N1419" s="33"/>
      <c r="O1419" s="69">
        <v>2279</v>
      </c>
      <c r="P1419" s="105">
        <v>2279</v>
      </c>
      <c r="Q1419" t="s">
        <v>879</v>
      </c>
      <c r="R1419">
        <v>1</v>
      </c>
      <c r="S1419" t="s">
        <v>14</v>
      </c>
      <c r="T1419" t="s">
        <v>969</v>
      </c>
      <c r="U1419" t="s">
        <v>15</v>
      </c>
    </row>
    <row r="1420" spans="1:21">
      <c r="A1420" t="s">
        <v>217</v>
      </c>
      <c r="B1420" t="s">
        <v>218</v>
      </c>
      <c r="C1420" t="s">
        <v>219</v>
      </c>
      <c r="D1420" t="s">
        <v>11</v>
      </c>
      <c r="E1420" t="s">
        <v>12</v>
      </c>
      <c r="F1420" t="s">
        <v>880</v>
      </c>
      <c r="I1420">
        <v>1</v>
      </c>
      <c r="K1420" s="69">
        <v>7087</v>
      </c>
      <c r="L1420" s="22">
        <v>7087</v>
      </c>
      <c r="M1420" s="22"/>
      <c r="N1420" s="33"/>
      <c r="O1420" s="69">
        <v>7087</v>
      </c>
      <c r="P1420" s="105">
        <v>7087</v>
      </c>
      <c r="Q1420" t="s">
        <v>880</v>
      </c>
      <c r="R1420">
        <v>1</v>
      </c>
      <c r="S1420" t="s">
        <v>14</v>
      </c>
      <c r="T1420" t="s">
        <v>969</v>
      </c>
      <c r="U1420" t="s">
        <v>15</v>
      </c>
    </row>
    <row r="1421" spans="1:21">
      <c r="A1421" t="s">
        <v>220</v>
      </c>
      <c r="B1421" t="s">
        <v>221</v>
      </c>
      <c r="C1421" t="s">
        <v>222</v>
      </c>
      <c r="D1421" t="s">
        <v>11</v>
      </c>
      <c r="E1421" t="s">
        <v>12</v>
      </c>
      <c r="F1421" t="s">
        <v>13</v>
      </c>
      <c r="I1421">
        <v>1</v>
      </c>
      <c r="K1421" s="69">
        <v>994.5</v>
      </c>
      <c r="L1421" s="22">
        <v>1045</v>
      </c>
      <c r="M1421" s="22"/>
      <c r="N1421" s="33"/>
      <c r="O1421" s="69">
        <v>1045</v>
      </c>
      <c r="P1421" s="105">
        <v>1045</v>
      </c>
      <c r="Q1421" t="s">
        <v>13</v>
      </c>
      <c r="R1421">
        <v>1</v>
      </c>
      <c r="S1421" t="s">
        <v>14</v>
      </c>
      <c r="T1421" t="s">
        <v>969</v>
      </c>
      <c r="U1421" t="s">
        <v>15</v>
      </c>
    </row>
    <row r="1422" spans="1:21">
      <c r="A1422" t="s">
        <v>220</v>
      </c>
      <c r="B1422" t="s">
        <v>221</v>
      </c>
      <c r="C1422" t="s">
        <v>222</v>
      </c>
      <c r="D1422" t="s">
        <v>11</v>
      </c>
      <c r="E1422" t="s">
        <v>12</v>
      </c>
      <c r="F1422" t="s">
        <v>872</v>
      </c>
      <c r="I1422">
        <v>1</v>
      </c>
      <c r="K1422" s="70">
        <v>288.8</v>
      </c>
      <c r="L1422" s="23">
        <v>304</v>
      </c>
      <c r="O1422" s="70">
        <v>304</v>
      </c>
      <c r="P1422" s="105">
        <v>304</v>
      </c>
      <c r="Q1422" t="s">
        <v>872</v>
      </c>
      <c r="R1422">
        <v>1</v>
      </c>
      <c r="S1422" t="s">
        <v>14</v>
      </c>
      <c r="T1422" t="s">
        <v>969</v>
      </c>
      <c r="U1422" t="s">
        <v>15</v>
      </c>
    </row>
    <row r="1423" spans="1:21">
      <c r="A1423" t="s">
        <v>220</v>
      </c>
      <c r="B1423" t="s">
        <v>221</v>
      </c>
      <c r="C1423" t="s">
        <v>222</v>
      </c>
      <c r="D1423" t="s">
        <v>11</v>
      </c>
      <c r="E1423" t="s">
        <v>12</v>
      </c>
      <c r="F1423" t="s">
        <v>873</v>
      </c>
      <c r="I1423">
        <v>1</v>
      </c>
      <c r="K1423" s="70">
        <v>39.799999999999997</v>
      </c>
      <c r="L1423" s="23">
        <v>42</v>
      </c>
      <c r="O1423" s="70">
        <v>42</v>
      </c>
      <c r="P1423" s="105">
        <v>42</v>
      </c>
      <c r="Q1423" t="s">
        <v>873</v>
      </c>
      <c r="R1423">
        <v>1</v>
      </c>
      <c r="S1423" t="s">
        <v>14</v>
      </c>
      <c r="T1423" t="s">
        <v>969</v>
      </c>
      <c r="U1423" t="s">
        <v>15</v>
      </c>
    </row>
    <row r="1424" spans="1:21">
      <c r="A1424" t="s">
        <v>220</v>
      </c>
      <c r="B1424" t="s">
        <v>221</v>
      </c>
      <c r="C1424" t="s">
        <v>222</v>
      </c>
      <c r="D1424" t="s">
        <v>11</v>
      </c>
      <c r="E1424" t="s">
        <v>12</v>
      </c>
      <c r="F1424" t="s">
        <v>874</v>
      </c>
      <c r="I1424">
        <v>1</v>
      </c>
      <c r="K1424" s="70">
        <v>27.2</v>
      </c>
      <c r="L1424" s="23">
        <v>27.2</v>
      </c>
      <c r="O1424" s="70">
        <v>27.2</v>
      </c>
      <c r="P1424" s="105">
        <v>27.2</v>
      </c>
      <c r="Q1424" t="s">
        <v>874</v>
      </c>
      <c r="R1424">
        <v>1</v>
      </c>
      <c r="S1424" t="s">
        <v>14</v>
      </c>
      <c r="T1424" t="s">
        <v>969</v>
      </c>
      <c r="U1424" t="s">
        <v>15</v>
      </c>
    </row>
    <row r="1425" spans="1:21">
      <c r="A1425" t="s">
        <v>220</v>
      </c>
      <c r="B1425" t="s">
        <v>221</v>
      </c>
      <c r="C1425" t="s">
        <v>222</v>
      </c>
      <c r="D1425" t="s">
        <v>11</v>
      </c>
      <c r="E1425" t="s">
        <v>12</v>
      </c>
      <c r="F1425" t="s">
        <v>875</v>
      </c>
      <c r="I1425">
        <v>1</v>
      </c>
      <c r="K1425" s="71">
        <v>10078</v>
      </c>
      <c r="L1425" s="24">
        <v>10582</v>
      </c>
      <c r="M1425" s="24"/>
      <c r="N1425" s="35"/>
      <c r="O1425" s="71">
        <v>10582</v>
      </c>
      <c r="P1425" s="105">
        <v>10582</v>
      </c>
      <c r="Q1425" t="s">
        <v>875</v>
      </c>
      <c r="R1425">
        <v>1</v>
      </c>
      <c r="S1425" t="s">
        <v>14</v>
      </c>
      <c r="T1425" t="s">
        <v>969</v>
      </c>
      <c r="U1425" t="s">
        <v>15</v>
      </c>
    </row>
    <row r="1426" spans="1:21">
      <c r="A1426" t="s">
        <v>220</v>
      </c>
      <c r="B1426" t="s">
        <v>221</v>
      </c>
      <c r="C1426" t="s">
        <v>222</v>
      </c>
      <c r="D1426" t="s">
        <v>11</v>
      </c>
      <c r="E1426" t="s">
        <v>12</v>
      </c>
      <c r="F1426" t="s">
        <v>876</v>
      </c>
      <c r="I1426">
        <v>1</v>
      </c>
      <c r="K1426" s="70">
        <v>310.10000000000002</v>
      </c>
      <c r="L1426" s="23">
        <v>326</v>
      </c>
      <c r="O1426" s="70">
        <v>326</v>
      </c>
      <c r="P1426" s="105">
        <v>326</v>
      </c>
      <c r="Q1426" t="s">
        <v>876</v>
      </c>
      <c r="R1426">
        <v>1</v>
      </c>
      <c r="S1426" t="s">
        <v>14</v>
      </c>
      <c r="T1426" t="s">
        <v>969</v>
      </c>
      <c r="U1426" t="s">
        <v>15</v>
      </c>
    </row>
    <row r="1427" spans="1:21">
      <c r="A1427" t="s">
        <v>220</v>
      </c>
      <c r="B1427" t="s">
        <v>221</v>
      </c>
      <c r="C1427" t="s">
        <v>222</v>
      </c>
      <c r="D1427" t="s">
        <v>11</v>
      </c>
      <c r="E1427" t="s">
        <v>12</v>
      </c>
      <c r="F1427" t="s">
        <v>877</v>
      </c>
      <c r="I1427">
        <v>1</v>
      </c>
      <c r="K1427" s="70">
        <v>147.30000000000001</v>
      </c>
      <c r="L1427" s="23">
        <v>155</v>
      </c>
      <c r="O1427" s="70">
        <v>155</v>
      </c>
      <c r="P1427" s="105">
        <v>155</v>
      </c>
      <c r="Q1427" t="s">
        <v>877</v>
      </c>
      <c r="R1427">
        <v>1</v>
      </c>
      <c r="S1427" t="s">
        <v>14</v>
      </c>
      <c r="T1427" t="s">
        <v>969</v>
      </c>
      <c r="U1427" t="s">
        <v>15</v>
      </c>
    </row>
    <row r="1428" spans="1:21">
      <c r="A1428" t="s">
        <v>220</v>
      </c>
      <c r="B1428" t="s">
        <v>221</v>
      </c>
      <c r="C1428" t="s">
        <v>222</v>
      </c>
      <c r="D1428" t="s">
        <v>11</v>
      </c>
      <c r="E1428" t="s">
        <v>12</v>
      </c>
      <c r="F1428" t="s">
        <v>965</v>
      </c>
      <c r="I1428">
        <v>1</v>
      </c>
      <c r="K1428" s="69"/>
      <c r="L1428" s="22">
        <v>2465.6999999999998</v>
      </c>
      <c r="M1428" s="22"/>
      <c r="N1428" s="33"/>
      <c r="O1428" s="69">
        <v>2465.6999999999998</v>
      </c>
      <c r="P1428" s="105">
        <v>2465.6999999999998</v>
      </c>
      <c r="Q1428" t="s">
        <v>965</v>
      </c>
      <c r="R1428">
        <v>1</v>
      </c>
      <c r="S1428" t="s">
        <v>14</v>
      </c>
      <c r="T1428" t="s">
        <v>970</v>
      </c>
      <c r="U1428" t="s">
        <v>15</v>
      </c>
    </row>
    <row r="1429" spans="1:21">
      <c r="A1429" t="s">
        <v>220</v>
      </c>
      <c r="B1429" t="s">
        <v>221</v>
      </c>
      <c r="C1429" t="s">
        <v>222</v>
      </c>
      <c r="D1429" t="s">
        <v>11</v>
      </c>
      <c r="E1429" t="s">
        <v>12</v>
      </c>
      <c r="F1429" t="s">
        <v>878</v>
      </c>
      <c r="I1429">
        <v>1</v>
      </c>
      <c r="K1429" s="70">
        <v>348.9</v>
      </c>
      <c r="L1429" s="23">
        <v>367</v>
      </c>
      <c r="O1429" s="70">
        <v>367</v>
      </c>
      <c r="P1429" s="105">
        <v>367</v>
      </c>
      <c r="Q1429" t="s">
        <v>878</v>
      </c>
      <c r="R1429">
        <v>1</v>
      </c>
      <c r="S1429" t="s">
        <v>14</v>
      </c>
      <c r="T1429" t="s">
        <v>969</v>
      </c>
      <c r="U1429" t="s">
        <v>15</v>
      </c>
    </row>
    <row r="1430" spans="1:21">
      <c r="A1430" t="s">
        <v>220</v>
      </c>
      <c r="B1430" t="s">
        <v>221</v>
      </c>
      <c r="C1430" t="s">
        <v>222</v>
      </c>
      <c r="D1430" t="s">
        <v>11</v>
      </c>
      <c r="E1430" t="s">
        <v>12</v>
      </c>
      <c r="F1430" t="s">
        <v>879</v>
      </c>
      <c r="I1430">
        <v>1</v>
      </c>
      <c r="K1430" s="70">
        <v>119.4</v>
      </c>
      <c r="L1430" s="23">
        <v>126</v>
      </c>
      <c r="O1430" s="70">
        <v>126</v>
      </c>
      <c r="P1430" s="105">
        <v>126</v>
      </c>
      <c r="Q1430" t="s">
        <v>879</v>
      </c>
      <c r="R1430">
        <v>1</v>
      </c>
      <c r="S1430" t="s">
        <v>14</v>
      </c>
      <c r="T1430" t="s">
        <v>969</v>
      </c>
      <c r="U1430" t="s">
        <v>15</v>
      </c>
    </row>
    <row r="1431" spans="1:21">
      <c r="A1431" t="s">
        <v>220</v>
      </c>
      <c r="B1431" t="s">
        <v>221</v>
      </c>
      <c r="C1431" t="s">
        <v>222</v>
      </c>
      <c r="D1431" t="s">
        <v>11</v>
      </c>
      <c r="E1431" t="s">
        <v>12</v>
      </c>
      <c r="F1431" t="s">
        <v>880</v>
      </c>
      <c r="I1431">
        <v>1</v>
      </c>
      <c r="K1431" s="70">
        <v>389.7</v>
      </c>
      <c r="L1431" s="23">
        <v>389.7</v>
      </c>
      <c r="O1431" s="70">
        <v>389.7</v>
      </c>
      <c r="P1431" s="105">
        <v>389.7</v>
      </c>
      <c r="Q1431" t="s">
        <v>880</v>
      </c>
      <c r="R1431">
        <v>1</v>
      </c>
      <c r="S1431" t="s">
        <v>14</v>
      </c>
      <c r="T1431" t="s">
        <v>969</v>
      </c>
      <c r="U1431" t="s">
        <v>15</v>
      </c>
    </row>
    <row r="1432" spans="1:21">
      <c r="A1432" t="s">
        <v>223</v>
      </c>
      <c r="B1432" t="s">
        <v>224</v>
      </c>
      <c r="C1432" t="s">
        <v>225</v>
      </c>
      <c r="D1432" t="s">
        <v>11</v>
      </c>
      <c r="E1432" t="s">
        <v>12</v>
      </c>
      <c r="F1432" t="s">
        <v>13</v>
      </c>
      <c r="I1432">
        <v>1</v>
      </c>
      <c r="K1432" s="69">
        <v>1122</v>
      </c>
      <c r="L1432" s="22">
        <v>1179</v>
      </c>
      <c r="M1432" s="22"/>
      <c r="N1432" s="33"/>
      <c r="O1432" s="69">
        <v>1179</v>
      </c>
      <c r="P1432" s="105">
        <v>1179</v>
      </c>
      <c r="Q1432" t="s">
        <v>13</v>
      </c>
      <c r="R1432">
        <v>1</v>
      </c>
      <c r="S1432" t="s">
        <v>14</v>
      </c>
      <c r="T1432" t="s">
        <v>969</v>
      </c>
      <c r="U1432" t="s">
        <v>15</v>
      </c>
    </row>
    <row r="1433" spans="1:21">
      <c r="A1433" t="s">
        <v>223</v>
      </c>
      <c r="B1433" t="s">
        <v>224</v>
      </c>
      <c r="C1433" t="s">
        <v>225</v>
      </c>
      <c r="D1433" t="s">
        <v>11</v>
      </c>
      <c r="E1433" t="s">
        <v>12</v>
      </c>
      <c r="F1433" t="s">
        <v>872</v>
      </c>
      <c r="I1433">
        <v>1</v>
      </c>
      <c r="K1433" s="70">
        <v>326.8</v>
      </c>
      <c r="L1433" s="23">
        <v>344</v>
      </c>
      <c r="O1433" s="70">
        <v>344</v>
      </c>
      <c r="P1433" s="105">
        <v>344</v>
      </c>
      <c r="Q1433" t="s">
        <v>872</v>
      </c>
      <c r="R1433">
        <v>1</v>
      </c>
      <c r="S1433" t="s">
        <v>14</v>
      </c>
      <c r="T1433" t="s">
        <v>969</v>
      </c>
      <c r="U1433" t="s">
        <v>15</v>
      </c>
    </row>
    <row r="1434" spans="1:21">
      <c r="A1434" t="s">
        <v>223</v>
      </c>
      <c r="B1434" t="s">
        <v>224</v>
      </c>
      <c r="C1434" t="s">
        <v>225</v>
      </c>
      <c r="D1434" t="s">
        <v>11</v>
      </c>
      <c r="E1434" t="s">
        <v>12</v>
      </c>
      <c r="F1434" t="s">
        <v>873</v>
      </c>
      <c r="I1434">
        <v>1</v>
      </c>
      <c r="K1434" s="70">
        <v>44.9</v>
      </c>
      <c r="L1434" s="23">
        <v>48</v>
      </c>
      <c r="O1434" s="70">
        <v>48</v>
      </c>
      <c r="P1434" s="105">
        <v>48</v>
      </c>
      <c r="Q1434" t="s">
        <v>873</v>
      </c>
      <c r="R1434">
        <v>1</v>
      </c>
      <c r="S1434" t="s">
        <v>14</v>
      </c>
      <c r="T1434" t="s">
        <v>969</v>
      </c>
      <c r="U1434" t="s">
        <v>15</v>
      </c>
    </row>
    <row r="1435" spans="1:21">
      <c r="A1435" t="s">
        <v>223</v>
      </c>
      <c r="B1435" t="s">
        <v>224</v>
      </c>
      <c r="C1435" t="s">
        <v>225</v>
      </c>
      <c r="D1435" t="s">
        <v>11</v>
      </c>
      <c r="E1435" t="s">
        <v>12</v>
      </c>
      <c r="F1435" t="s">
        <v>874</v>
      </c>
      <c r="I1435">
        <v>1</v>
      </c>
      <c r="K1435" s="70">
        <v>30.7</v>
      </c>
      <c r="L1435" s="23">
        <v>30.7</v>
      </c>
      <c r="O1435" s="70">
        <v>30.7</v>
      </c>
      <c r="P1435" s="105">
        <v>30.7</v>
      </c>
      <c r="Q1435" t="s">
        <v>874</v>
      </c>
      <c r="R1435">
        <v>1</v>
      </c>
      <c r="S1435" t="s">
        <v>14</v>
      </c>
      <c r="T1435" t="s">
        <v>969</v>
      </c>
      <c r="U1435" t="s">
        <v>15</v>
      </c>
    </row>
    <row r="1436" spans="1:21">
      <c r="A1436" t="s">
        <v>223</v>
      </c>
      <c r="B1436" t="s">
        <v>224</v>
      </c>
      <c r="C1436" t="s">
        <v>225</v>
      </c>
      <c r="D1436" t="s">
        <v>11</v>
      </c>
      <c r="E1436" t="s">
        <v>12</v>
      </c>
      <c r="F1436" t="s">
        <v>875</v>
      </c>
      <c r="I1436">
        <v>1</v>
      </c>
      <c r="K1436" s="71">
        <v>11404</v>
      </c>
      <c r="L1436" s="24">
        <v>11975</v>
      </c>
      <c r="M1436" s="24"/>
      <c r="N1436" s="35"/>
      <c r="O1436" s="71">
        <v>11975</v>
      </c>
      <c r="P1436" s="105">
        <v>11975</v>
      </c>
      <c r="Q1436" t="s">
        <v>875</v>
      </c>
      <c r="R1436">
        <v>1</v>
      </c>
      <c r="S1436" t="s">
        <v>14</v>
      </c>
      <c r="T1436" t="s">
        <v>969</v>
      </c>
      <c r="U1436" t="s">
        <v>15</v>
      </c>
    </row>
    <row r="1437" spans="1:21">
      <c r="A1437" t="s">
        <v>223</v>
      </c>
      <c r="B1437" t="s">
        <v>224</v>
      </c>
      <c r="C1437" t="s">
        <v>225</v>
      </c>
      <c r="D1437" t="s">
        <v>11</v>
      </c>
      <c r="E1437" t="s">
        <v>12</v>
      </c>
      <c r="F1437" t="s">
        <v>876</v>
      </c>
      <c r="I1437">
        <v>1</v>
      </c>
      <c r="K1437" s="70">
        <v>350.9</v>
      </c>
      <c r="L1437" s="23">
        <v>369</v>
      </c>
      <c r="O1437" s="70">
        <v>369</v>
      </c>
      <c r="P1437" s="105">
        <v>369</v>
      </c>
      <c r="Q1437" t="s">
        <v>876</v>
      </c>
      <c r="R1437">
        <v>1</v>
      </c>
      <c r="S1437" t="s">
        <v>14</v>
      </c>
      <c r="T1437" t="s">
        <v>969</v>
      </c>
      <c r="U1437" t="s">
        <v>15</v>
      </c>
    </row>
    <row r="1438" spans="1:21">
      <c r="A1438" t="s">
        <v>223</v>
      </c>
      <c r="B1438" t="s">
        <v>224</v>
      </c>
      <c r="C1438" t="s">
        <v>225</v>
      </c>
      <c r="D1438" t="s">
        <v>11</v>
      </c>
      <c r="E1438" t="s">
        <v>12</v>
      </c>
      <c r="F1438" t="s">
        <v>877</v>
      </c>
      <c r="I1438">
        <v>1</v>
      </c>
      <c r="K1438" s="70">
        <v>166.7</v>
      </c>
      <c r="L1438" s="23">
        <v>176</v>
      </c>
      <c r="O1438" s="70">
        <v>176</v>
      </c>
      <c r="P1438" s="105">
        <v>176</v>
      </c>
      <c r="Q1438" t="s">
        <v>877</v>
      </c>
      <c r="R1438">
        <v>1</v>
      </c>
      <c r="S1438" t="s">
        <v>14</v>
      </c>
      <c r="T1438" t="s">
        <v>969</v>
      </c>
      <c r="U1438" t="s">
        <v>15</v>
      </c>
    </row>
    <row r="1439" spans="1:21">
      <c r="A1439" t="s">
        <v>223</v>
      </c>
      <c r="B1439" t="s">
        <v>224</v>
      </c>
      <c r="C1439" t="s">
        <v>225</v>
      </c>
      <c r="D1439" t="s">
        <v>11</v>
      </c>
      <c r="E1439" t="s">
        <v>12</v>
      </c>
      <c r="F1439" t="s">
        <v>965</v>
      </c>
      <c r="I1439">
        <v>1</v>
      </c>
      <c r="K1439" s="69"/>
      <c r="L1439" s="22">
        <v>2781.6</v>
      </c>
      <c r="M1439" s="22"/>
      <c r="N1439" s="33"/>
      <c r="O1439" s="69">
        <v>2781.6</v>
      </c>
      <c r="P1439" s="105">
        <v>2781.6</v>
      </c>
      <c r="Q1439" t="s">
        <v>965</v>
      </c>
      <c r="R1439">
        <v>1</v>
      </c>
      <c r="S1439" t="s">
        <v>14</v>
      </c>
      <c r="T1439" t="s">
        <v>970</v>
      </c>
      <c r="U1439" t="s">
        <v>15</v>
      </c>
    </row>
    <row r="1440" spans="1:21">
      <c r="A1440" t="s">
        <v>223</v>
      </c>
      <c r="B1440" t="s">
        <v>224</v>
      </c>
      <c r="C1440" t="s">
        <v>225</v>
      </c>
      <c r="D1440" t="s">
        <v>11</v>
      </c>
      <c r="E1440" t="s">
        <v>12</v>
      </c>
      <c r="F1440" t="s">
        <v>878</v>
      </c>
      <c r="I1440">
        <v>1</v>
      </c>
      <c r="K1440" s="70">
        <v>394.8</v>
      </c>
      <c r="L1440" s="23">
        <v>415</v>
      </c>
      <c r="O1440" s="70">
        <v>415</v>
      </c>
      <c r="P1440" s="105">
        <v>415</v>
      </c>
      <c r="Q1440" t="s">
        <v>878</v>
      </c>
      <c r="R1440">
        <v>1</v>
      </c>
      <c r="S1440" t="s">
        <v>14</v>
      </c>
      <c r="T1440" t="s">
        <v>969</v>
      </c>
      <c r="U1440" t="s">
        <v>15</v>
      </c>
    </row>
    <row r="1441" spans="1:21">
      <c r="A1441" t="s">
        <v>223</v>
      </c>
      <c r="B1441" t="s">
        <v>224</v>
      </c>
      <c r="C1441" t="s">
        <v>225</v>
      </c>
      <c r="D1441" t="s">
        <v>11</v>
      </c>
      <c r="E1441" t="s">
        <v>12</v>
      </c>
      <c r="F1441" t="s">
        <v>879</v>
      </c>
      <c r="I1441">
        <v>1</v>
      </c>
      <c r="K1441" s="70">
        <v>134.69999999999999</v>
      </c>
      <c r="L1441" s="23">
        <v>142</v>
      </c>
      <c r="O1441" s="70">
        <v>142</v>
      </c>
      <c r="P1441" s="105">
        <v>142</v>
      </c>
      <c r="Q1441" t="s">
        <v>879</v>
      </c>
      <c r="R1441">
        <v>1</v>
      </c>
      <c r="S1441" t="s">
        <v>14</v>
      </c>
      <c r="T1441" t="s">
        <v>969</v>
      </c>
      <c r="U1441" t="s">
        <v>15</v>
      </c>
    </row>
    <row r="1442" spans="1:21">
      <c r="A1442" t="s">
        <v>223</v>
      </c>
      <c r="B1442" t="s">
        <v>224</v>
      </c>
      <c r="C1442" t="s">
        <v>225</v>
      </c>
      <c r="D1442" t="s">
        <v>11</v>
      </c>
      <c r="E1442" t="s">
        <v>12</v>
      </c>
      <c r="F1442" t="s">
        <v>880</v>
      </c>
      <c r="I1442">
        <v>1</v>
      </c>
      <c r="K1442" s="70">
        <v>439.7</v>
      </c>
      <c r="L1442" s="23">
        <v>439.7</v>
      </c>
      <c r="O1442" s="70">
        <v>439.7</v>
      </c>
      <c r="P1442" s="105">
        <v>439.7</v>
      </c>
      <c r="Q1442" t="s">
        <v>880</v>
      </c>
      <c r="R1442">
        <v>1</v>
      </c>
      <c r="S1442" t="s">
        <v>14</v>
      </c>
      <c r="T1442" t="s">
        <v>969</v>
      </c>
      <c r="U1442" t="s">
        <v>15</v>
      </c>
    </row>
    <row r="1443" spans="1:21">
      <c r="A1443" t="s">
        <v>226</v>
      </c>
      <c r="B1443" t="s">
        <v>227</v>
      </c>
      <c r="C1443" t="s">
        <v>228</v>
      </c>
      <c r="D1443" t="s">
        <v>11</v>
      </c>
      <c r="E1443" t="s">
        <v>12</v>
      </c>
      <c r="F1443" t="s">
        <v>13</v>
      </c>
      <c r="I1443">
        <v>1</v>
      </c>
      <c r="K1443" s="69">
        <v>1657.5</v>
      </c>
      <c r="L1443" s="22">
        <v>1741</v>
      </c>
      <c r="M1443" s="22"/>
      <c r="N1443" s="33"/>
      <c r="O1443" s="69">
        <v>1741</v>
      </c>
      <c r="P1443" s="105">
        <v>1741</v>
      </c>
      <c r="Q1443" t="s">
        <v>13</v>
      </c>
      <c r="R1443">
        <v>1</v>
      </c>
      <c r="S1443" t="s">
        <v>14</v>
      </c>
      <c r="T1443" t="s">
        <v>969</v>
      </c>
      <c r="U1443" t="s">
        <v>15</v>
      </c>
    </row>
    <row r="1444" spans="1:21">
      <c r="A1444" t="s">
        <v>226</v>
      </c>
      <c r="B1444" t="s">
        <v>227</v>
      </c>
      <c r="C1444" t="s">
        <v>228</v>
      </c>
      <c r="D1444" t="s">
        <v>11</v>
      </c>
      <c r="E1444" t="s">
        <v>12</v>
      </c>
      <c r="F1444" t="s">
        <v>872</v>
      </c>
      <c r="I1444">
        <v>1</v>
      </c>
      <c r="K1444" s="70">
        <v>486.4</v>
      </c>
      <c r="L1444" s="23">
        <v>511</v>
      </c>
      <c r="O1444" s="70">
        <v>511</v>
      </c>
      <c r="P1444" s="105">
        <v>511</v>
      </c>
      <c r="Q1444" t="s">
        <v>872</v>
      </c>
      <c r="R1444">
        <v>1</v>
      </c>
      <c r="S1444" t="s">
        <v>14</v>
      </c>
      <c r="T1444" t="s">
        <v>969</v>
      </c>
      <c r="U1444" t="s">
        <v>15</v>
      </c>
    </row>
    <row r="1445" spans="1:21">
      <c r="A1445" t="s">
        <v>226</v>
      </c>
      <c r="B1445" t="s">
        <v>227</v>
      </c>
      <c r="C1445" t="s">
        <v>228</v>
      </c>
      <c r="D1445" t="s">
        <v>11</v>
      </c>
      <c r="E1445" t="s">
        <v>12</v>
      </c>
      <c r="F1445" t="s">
        <v>873</v>
      </c>
      <c r="I1445">
        <v>1</v>
      </c>
      <c r="K1445" s="70">
        <v>66.3</v>
      </c>
      <c r="L1445" s="23">
        <v>70</v>
      </c>
      <c r="O1445" s="70">
        <v>70</v>
      </c>
      <c r="P1445" s="105">
        <v>70</v>
      </c>
      <c r="Q1445" t="s">
        <v>873</v>
      </c>
      <c r="R1445">
        <v>1</v>
      </c>
      <c r="S1445" t="s">
        <v>14</v>
      </c>
      <c r="T1445" t="s">
        <v>969</v>
      </c>
      <c r="U1445" t="s">
        <v>15</v>
      </c>
    </row>
    <row r="1446" spans="1:21">
      <c r="A1446" t="s">
        <v>226</v>
      </c>
      <c r="B1446" t="s">
        <v>227</v>
      </c>
      <c r="C1446" t="s">
        <v>228</v>
      </c>
      <c r="D1446" t="s">
        <v>11</v>
      </c>
      <c r="E1446" t="s">
        <v>12</v>
      </c>
      <c r="F1446" t="s">
        <v>874</v>
      </c>
      <c r="I1446">
        <v>1</v>
      </c>
      <c r="K1446" s="70">
        <v>45.7</v>
      </c>
      <c r="L1446" s="23">
        <v>45.7</v>
      </c>
      <c r="O1446" s="70">
        <v>45.7</v>
      </c>
      <c r="P1446" s="105">
        <v>45.7</v>
      </c>
      <c r="Q1446" t="s">
        <v>874</v>
      </c>
      <c r="R1446">
        <v>1</v>
      </c>
      <c r="S1446" t="s">
        <v>14</v>
      </c>
      <c r="T1446" t="s">
        <v>969</v>
      </c>
      <c r="U1446" t="s">
        <v>15</v>
      </c>
    </row>
    <row r="1447" spans="1:21">
      <c r="A1447" t="s">
        <v>226</v>
      </c>
      <c r="B1447" t="s">
        <v>227</v>
      </c>
      <c r="C1447" t="s">
        <v>228</v>
      </c>
      <c r="D1447" t="s">
        <v>11</v>
      </c>
      <c r="E1447" t="s">
        <v>12</v>
      </c>
      <c r="F1447" t="s">
        <v>875</v>
      </c>
      <c r="I1447">
        <v>1</v>
      </c>
      <c r="K1447" s="71">
        <v>16973</v>
      </c>
      <c r="L1447" s="24">
        <v>17822</v>
      </c>
      <c r="M1447" s="24"/>
      <c r="N1447" s="35"/>
      <c r="O1447" s="71">
        <v>17822</v>
      </c>
      <c r="P1447" s="105">
        <v>17822</v>
      </c>
      <c r="Q1447" t="s">
        <v>875</v>
      </c>
      <c r="R1447">
        <v>1</v>
      </c>
      <c r="S1447" t="s">
        <v>14</v>
      </c>
      <c r="T1447" t="s">
        <v>969</v>
      </c>
      <c r="U1447" t="s">
        <v>15</v>
      </c>
    </row>
    <row r="1448" spans="1:21">
      <c r="A1448" t="s">
        <v>226</v>
      </c>
      <c r="B1448" t="s">
        <v>227</v>
      </c>
      <c r="C1448" t="s">
        <v>228</v>
      </c>
      <c r="D1448" t="s">
        <v>11</v>
      </c>
      <c r="E1448" t="s">
        <v>12</v>
      </c>
      <c r="F1448" t="s">
        <v>876</v>
      </c>
      <c r="I1448">
        <v>1</v>
      </c>
      <c r="K1448" s="70">
        <v>522.29999999999995</v>
      </c>
      <c r="L1448" s="23">
        <v>549</v>
      </c>
      <c r="O1448" s="70">
        <v>549</v>
      </c>
      <c r="P1448" s="105">
        <v>549</v>
      </c>
      <c r="Q1448" t="s">
        <v>876</v>
      </c>
      <c r="R1448">
        <v>1</v>
      </c>
      <c r="S1448" t="s">
        <v>14</v>
      </c>
      <c r="T1448" t="s">
        <v>969</v>
      </c>
      <c r="U1448" t="s">
        <v>15</v>
      </c>
    </row>
    <row r="1449" spans="1:21">
      <c r="A1449" t="s">
        <v>226</v>
      </c>
      <c r="B1449" t="s">
        <v>227</v>
      </c>
      <c r="C1449" t="s">
        <v>228</v>
      </c>
      <c r="D1449" t="s">
        <v>11</v>
      </c>
      <c r="E1449" t="s">
        <v>12</v>
      </c>
      <c r="F1449" t="s">
        <v>877</v>
      </c>
      <c r="I1449">
        <v>1</v>
      </c>
      <c r="K1449" s="70">
        <v>248.1</v>
      </c>
      <c r="L1449" s="23">
        <v>261</v>
      </c>
      <c r="O1449" s="70">
        <v>261</v>
      </c>
      <c r="P1449" s="105">
        <v>261</v>
      </c>
      <c r="Q1449" t="s">
        <v>877</v>
      </c>
      <c r="R1449">
        <v>1</v>
      </c>
      <c r="S1449" t="s">
        <v>14</v>
      </c>
      <c r="T1449" t="s">
        <v>969</v>
      </c>
      <c r="U1449" t="s">
        <v>15</v>
      </c>
    </row>
    <row r="1450" spans="1:21">
      <c r="A1450" t="s">
        <v>226</v>
      </c>
      <c r="B1450" t="s">
        <v>227</v>
      </c>
      <c r="C1450" t="s">
        <v>228</v>
      </c>
      <c r="D1450" t="s">
        <v>11</v>
      </c>
      <c r="E1450" t="s">
        <v>12</v>
      </c>
      <c r="F1450" t="s">
        <v>965</v>
      </c>
      <c r="I1450">
        <v>1</v>
      </c>
      <c r="K1450" s="69"/>
      <c r="L1450" s="22">
        <v>4107.3999999999996</v>
      </c>
      <c r="M1450" s="22"/>
      <c r="N1450" s="33"/>
      <c r="O1450" s="69">
        <v>4107.3999999999996</v>
      </c>
      <c r="P1450" s="105">
        <v>4107.3999999999996</v>
      </c>
      <c r="Q1450" t="s">
        <v>965</v>
      </c>
      <c r="R1450">
        <v>1</v>
      </c>
      <c r="S1450" t="s">
        <v>14</v>
      </c>
      <c r="T1450" t="s">
        <v>970</v>
      </c>
      <c r="U1450" t="s">
        <v>15</v>
      </c>
    </row>
    <row r="1451" spans="1:21">
      <c r="A1451" t="s">
        <v>226</v>
      </c>
      <c r="B1451" t="s">
        <v>227</v>
      </c>
      <c r="C1451" t="s">
        <v>228</v>
      </c>
      <c r="D1451" t="s">
        <v>11</v>
      </c>
      <c r="E1451" t="s">
        <v>12</v>
      </c>
      <c r="F1451" t="s">
        <v>878</v>
      </c>
      <c r="I1451">
        <v>1</v>
      </c>
      <c r="K1451" s="70">
        <v>587.6</v>
      </c>
      <c r="L1451" s="23">
        <v>617</v>
      </c>
      <c r="O1451" s="70">
        <v>617</v>
      </c>
      <c r="P1451" s="105">
        <v>617</v>
      </c>
      <c r="Q1451" t="s">
        <v>878</v>
      </c>
      <c r="R1451">
        <v>1</v>
      </c>
      <c r="S1451" t="s">
        <v>14</v>
      </c>
      <c r="T1451" t="s">
        <v>969</v>
      </c>
      <c r="U1451" t="s">
        <v>15</v>
      </c>
    </row>
    <row r="1452" spans="1:21">
      <c r="A1452" t="s">
        <v>226</v>
      </c>
      <c r="B1452" t="s">
        <v>227</v>
      </c>
      <c r="C1452" t="s">
        <v>228</v>
      </c>
      <c r="D1452" t="s">
        <v>11</v>
      </c>
      <c r="E1452" t="s">
        <v>12</v>
      </c>
      <c r="F1452" t="s">
        <v>879</v>
      </c>
      <c r="I1452">
        <v>1</v>
      </c>
      <c r="K1452" s="70">
        <v>198.9</v>
      </c>
      <c r="L1452" s="23">
        <v>209</v>
      </c>
      <c r="O1452" s="70">
        <v>209</v>
      </c>
      <c r="P1452" s="105">
        <v>209</v>
      </c>
      <c r="Q1452" t="s">
        <v>879</v>
      </c>
      <c r="R1452">
        <v>1</v>
      </c>
      <c r="S1452" t="s">
        <v>14</v>
      </c>
      <c r="T1452" t="s">
        <v>969</v>
      </c>
      <c r="U1452" t="s">
        <v>15</v>
      </c>
    </row>
    <row r="1453" spans="1:21">
      <c r="A1453" t="s">
        <v>226</v>
      </c>
      <c r="B1453" t="s">
        <v>227</v>
      </c>
      <c r="C1453" t="s">
        <v>228</v>
      </c>
      <c r="D1453" t="s">
        <v>11</v>
      </c>
      <c r="E1453" t="s">
        <v>12</v>
      </c>
      <c r="F1453" t="s">
        <v>880</v>
      </c>
      <c r="I1453">
        <v>1</v>
      </c>
      <c r="K1453" s="70">
        <v>649.79999999999995</v>
      </c>
      <c r="L1453" s="23">
        <v>649.79999999999995</v>
      </c>
      <c r="O1453" s="70">
        <v>649.79999999999995</v>
      </c>
      <c r="P1453" s="105">
        <v>649.79999999999995</v>
      </c>
      <c r="Q1453" t="s">
        <v>880</v>
      </c>
      <c r="R1453">
        <v>1</v>
      </c>
      <c r="S1453" t="s">
        <v>14</v>
      </c>
      <c r="T1453" t="s">
        <v>969</v>
      </c>
      <c r="U1453" t="s">
        <v>15</v>
      </c>
    </row>
    <row r="1454" spans="1:21">
      <c r="A1454" t="s">
        <v>229</v>
      </c>
      <c r="B1454" t="s">
        <v>230</v>
      </c>
      <c r="C1454" t="s">
        <v>231</v>
      </c>
      <c r="D1454" t="s">
        <v>11</v>
      </c>
      <c r="E1454" t="s">
        <v>12</v>
      </c>
      <c r="F1454" t="s">
        <v>13</v>
      </c>
      <c r="I1454">
        <v>1</v>
      </c>
      <c r="K1454" s="69">
        <v>2550</v>
      </c>
      <c r="L1454" s="22">
        <v>2678</v>
      </c>
      <c r="M1454" s="22"/>
      <c r="N1454" s="33"/>
      <c r="O1454" s="69">
        <v>2678</v>
      </c>
      <c r="P1454" s="105">
        <v>2678</v>
      </c>
      <c r="Q1454" t="s">
        <v>13</v>
      </c>
      <c r="R1454">
        <v>1</v>
      </c>
      <c r="S1454" t="s">
        <v>14</v>
      </c>
      <c r="T1454" t="s">
        <v>969</v>
      </c>
      <c r="U1454" t="s">
        <v>15</v>
      </c>
    </row>
    <row r="1455" spans="1:21">
      <c r="A1455" t="s">
        <v>229</v>
      </c>
      <c r="B1455" t="s">
        <v>230</v>
      </c>
      <c r="C1455" t="s">
        <v>231</v>
      </c>
      <c r="D1455" t="s">
        <v>11</v>
      </c>
      <c r="E1455" t="s">
        <v>12</v>
      </c>
      <c r="F1455" t="s">
        <v>872</v>
      </c>
      <c r="I1455">
        <v>1</v>
      </c>
      <c r="K1455" s="70">
        <v>744.7</v>
      </c>
      <c r="L1455" s="23">
        <v>782</v>
      </c>
      <c r="O1455" s="70">
        <v>782</v>
      </c>
      <c r="P1455" s="105">
        <v>782</v>
      </c>
      <c r="Q1455" t="s">
        <v>872</v>
      </c>
      <c r="R1455">
        <v>1</v>
      </c>
      <c r="S1455" t="s">
        <v>14</v>
      </c>
      <c r="T1455" t="s">
        <v>969</v>
      </c>
      <c r="U1455" t="s">
        <v>15</v>
      </c>
    </row>
    <row r="1456" spans="1:21">
      <c r="A1456" t="s">
        <v>229</v>
      </c>
      <c r="B1456" t="s">
        <v>230</v>
      </c>
      <c r="C1456" t="s">
        <v>231</v>
      </c>
      <c r="D1456" t="s">
        <v>11</v>
      </c>
      <c r="E1456" t="s">
        <v>12</v>
      </c>
      <c r="F1456" t="s">
        <v>873</v>
      </c>
      <c r="I1456">
        <v>1</v>
      </c>
      <c r="K1456" s="70">
        <v>102</v>
      </c>
      <c r="L1456" s="23">
        <v>108</v>
      </c>
      <c r="O1456" s="70">
        <v>108</v>
      </c>
      <c r="P1456" s="105">
        <v>108</v>
      </c>
      <c r="Q1456" t="s">
        <v>873</v>
      </c>
      <c r="R1456">
        <v>1</v>
      </c>
      <c r="S1456" t="s">
        <v>14</v>
      </c>
      <c r="T1456" t="s">
        <v>969</v>
      </c>
      <c r="U1456" t="s">
        <v>15</v>
      </c>
    </row>
    <row r="1457" spans="1:21">
      <c r="A1457" t="s">
        <v>229</v>
      </c>
      <c r="B1457" t="s">
        <v>230</v>
      </c>
      <c r="C1457" t="s">
        <v>231</v>
      </c>
      <c r="D1457" t="s">
        <v>11</v>
      </c>
      <c r="E1457" t="s">
        <v>12</v>
      </c>
      <c r="F1457" t="s">
        <v>874</v>
      </c>
      <c r="I1457">
        <v>1</v>
      </c>
      <c r="K1457" s="70">
        <v>70</v>
      </c>
      <c r="L1457" s="23">
        <v>70</v>
      </c>
      <c r="O1457" s="70">
        <v>70</v>
      </c>
      <c r="P1457" s="105">
        <v>70</v>
      </c>
      <c r="Q1457" t="s">
        <v>874</v>
      </c>
      <c r="R1457">
        <v>1</v>
      </c>
      <c r="S1457" t="s">
        <v>14</v>
      </c>
      <c r="T1457" t="s">
        <v>969</v>
      </c>
      <c r="U1457" t="s">
        <v>15</v>
      </c>
    </row>
    <row r="1458" spans="1:21">
      <c r="A1458" t="s">
        <v>229</v>
      </c>
      <c r="B1458" t="s">
        <v>230</v>
      </c>
      <c r="C1458" t="s">
        <v>231</v>
      </c>
      <c r="D1458" t="s">
        <v>11</v>
      </c>
      <c r="E1458" t="s">
        <v>12</v>
      </c>
      <c r="F1458" t="s">
        <v>875</v>
      </c>
      <c r="I1458">
        <v>1</v>
      </c>
      <c r="K1458" s="71">
        <v>25990</v>
      </c>
      <c r="L1458" s="24">
        <v>27290</v>
      </c>
      <c r="M1458" s="24"/>
      <c r="N1458" s="35"/>
      <c r="O1458" s="71">
        <v>27290</v>
      </c>
      <c r="P1458" s="105">
        <v>27290</v>
      </c>
      <c r="Q1458" t="s">
        <v>875</v>
      </c>
      <c r="R1458">
        <v>1</v>
      </c>
      <c r="S1458" t="s">
        <v>14</v>
      </c>
      <c r="T1458" t="s">
        <v>969</v>
      </c>
      <c r="U1458" t="s">
        <v>15</v>
      </c>
    </row>
    <row r="1459" spans="1:21">
      <c r="A1459" t="s">
        <v>229</v>
      </c>
      <c r="B1459" t="s">
        <v>230</v>
      </c>
      <c r="C1459" t="s">
        <v>231</v>
      </c>
      <c r="D1459" t="s">
        <v>11</v>
      </c>
      <c r="E1459" t="s">
        <v>12</v>
      </c>
      <c r="F1459" t="s">
        <v>876</v>
      </c>
      <c r="I1459">
        <v>1</v>
      </c>
      <c r="K1459" s="70">
        <v>799.7</v>
      </c>
      <c r="L1459" s="23">
        <v>840</v>
      </c>
      <c r="O1459" s="70">
        <v>840</v>
      </c>
      <c r="P1459" s="105">
        <v>840</v>
      </c>
      <c r="Q1459" t="s">
        <v>876</v>
      </c>
      <c r="R1459">
        <v>1</v>
      </c>
      <c r="S1459" t="s">
        <v>14</v>
      </c>
      <c r="T1459" t="s">
        <v>969</v>
      </c>
      <c r="U1459" t="s">
        <v>15</v>
      </c>
    </row>
    <row r="1460" spans="1:21">
      <c r="A1460" t="s">
        <v>229</v>
      </c>
      <c r="B1460" t="s">
        <v>230</v>
      </c>
      <c r="C1460" t="s">
        <v>231</v>
      </c>
      <c r="D1460" t="s">
        <v>11</v>
      </c>
      <c r="E1460" t="s">
        <v>12</v>
      </c>
      <c r="F1460" t="s">
        <v>877</v>
      </c>
      <c r="I1460">
        <v>1</v>
      </c>
      <c r="K1460" s="70">
        <v>379.9</v>
      </c>
      <c r="L1460" s="23">
        <v>399</v>
      </c>
      <c r="O1460" s="70">
        <v>399</v>
      </c>
      <c r="P1460" s="105">
        <v>399</v>
      </c>
      <c r="Q1460" t="s">
        <v>877</v>
      </c>
      <c r="R1460">
        <v>1</v>
      </c>
      <c r="S1460" t="s">
        <v>14</v>
      </c>
      <c r="T1460" t="s">
        <v>969</v>
      </c>
      <c r="U1460" t="s">
        <v>15</v>
      </c>
    </row>
    <row r="1461" spans="1:21">
      <c r="A1461" t="s">
        <v>229</v>
      </c>
      <c r="B1461" t="s">
        <v>230</v>
      </c>
      <c r="C1461" t="s">
        <v>231</v>
      </c>
      <c r="D1461" t="s">
        <v>11</v>
      </c>
      <c r="E1461" t="s">
        <v>12</v>
      </c>
      <c r="F1461" t="s">
        <v>965</v>
      </c>
      <c r="I1461">
        <v>1</v>
      </c>
      <c r="K1461" s="69"/>
      <c r="L1461" s="22">
        <v>6319</v>
      </c>
      <c r="M1461" s="22"/>
      <c r="N1461" s="33"/>
      <c r="O1461" s="69">
        <v>6319</v>
      </c>
      <c r="P1461" s="105">
        <v>6319</v>
      </c>
      <c r="Q1461" t="s">
        <v>965</v>
      </c>
      <c r="R1461">
        <v>1</v>
      </c>
      <c r="S1461" t="s">
        <v>14</v>
      </c>
      <c r="T1461" t="s">
        <v>970</v>
      </c>
      <c r="U1461" t="s">
        <v>15</v>
      </c>
    </row>
    <row r="1462" spans="1:21">
      <c r="A1462" t="s">
        <v>229</v>
      </c>
      <c r="B1462" t="s">
        <v>230</v>
      </c>
      <c r="C1462" t="s">
        <v>231</v>
      </c>
      <c r="D1462" t="s">
        <v>11</v>
      </c>
      <c r="E1462" t="s">
        <v>12</v>
      </c>
      <c r="F1462" t="s">
        <v>878</v>
      </c>
      <c r="I1462">
        <v>1</v>
      </c>
      <c r="K1462" s="70">
        <v>899.7</v>
      </c>
      <c r="L1462" s="23">
        <v>945</v>
      </c>
      <c r="O1462" s="70">
        <v>945</v>
      </c>
      <c r="P1462" s="105">
        <v>945</v>
      </c>
      <c r="Q1462" t="s">
        <v>878</v>
      </c>
      <c r="R1462">
        <v>1</v>
      </c>
      <c r="S1462" t="s">
        <v>14</v>
      </c>
      <c r="T1462" t="s">
        <v>969</v>
      </c>
      <c r="U1462" t="s">
        <v>15</v>
      </c>
    </row>
    <row r="1463" spans="1:21">
      <c r="A1463" t="s">
        <v>229</v>
      </c>
      <c r="B1463" t="s">
        <v>230</v>
      </c>
      <c r="C1463" t="s">
        <v>231</v>
      </c>
      <c r="D1463" t="s">
        <v>11</v>
      </c>
      <c r="E1463" t="s">
        <v>12</v>
      </c>
      <c r="F1463" t="s">
        <v>879</v>
      </c>
      <c r="I1463">
        <v>1</v>
      </c>
      <c r="K1463" s="70">
        <v>306</v>
      </c>
      <c r="L1463" s="23">
        <v>322</v>
      </c>
      <c r="O1463" s="70">
        <v>322</v>
      </c>
      <c r="P1463" s="105">
        <v>322</v>
      </c>
      <c r="Q1463" t="s">
        <v>879</v>
      </c>
      <c r="R1463">
        <v>1</v>
      </c>
      <c r="S1463" t="s">
        <v>14</v>
      </c>
      <c r="T1463" t="s">
        <v>969</v>
      </c>
      <c r="U1463" t="s">
        <v>15</v>
      </c>
    </row>
    <row r="1464" spans="1:21">
      <c r="A1464" t="s">
        <v>229</v>
      </c>
      <c r="B1464" t="s">
        <v>230</v>
      </c>
      <c r="C1464" t="s">
        <v>231</v>
      </c>
      <c r="D1464" t="s">
        <v>11</v>
      </c>
      <c r="E1464" t="s">
        <v>12</v>
      </c>
      <c r="F1464" t="s">
        <v>880</v>
      </c>
      <c r="I1464">
        <v>1</v>
      </c>
      <c r="K1464" s="70">
        <v>999.6</v>
      </c>
      <c r="L1464" s="23">
        <v>999.6</v>
      </c>
      <c r="O1464" s="70">
        <v>999.6</v>
      </c>
      <c r="P1464" s="105">
        <v>999.6</v>
      </c>
      <c r="Q1464" t="s">
        <v>880</v>
      </c>
      <c r="R1464">
        <v>1</v>
      </c>
      <c r="S1464" t="s">
        <v>14</v>
      </c>
      <c r="T1464" t="s">
        <v>969</v>
      </c>
      <c r="U1464" t="s">
        <v>15</v>
      </c>
    </row>
    <row r="1465" spans="1:21">
      <c r="A1465" t="s">
        <v>232</v>
      </c>
      <c r="B1465" t="s">
        <v>233</v>
      </c>
      <c r="C1465" t="s">
        <v>234</v>
      </c>
      <c r="D1465" t="s">
        <v>11</v>
      </c>
      <c r="E1465" t="s">
        <v>12</v>
      </c>
      <c r="F1465" t="s">
        <v>13</v>
      </c>
      <c r="I1465">
        <v>1</v>
      </c>
      <c r="K1465" s="69">
        <v>4258.5</v>
      </c>
      <c r="L1465" s="22">
        <v>4472</v>
      </c>
      <c r="M1465" s="22"/>
      <c r="N1465" s="33"/>
      <c r="O1465" s="69">
        <v>4472</v>
      </c>
      <c r="P1465" s="105">
        <v>4472</v>
      </c>
      <c r="Q1465" t="s">
        <v>13</v>
      </c>
      <c r="R1465">
        <v>1</v>
      </c>
      <c r="S1465" t="s">
        <v>14</v>
      </c>
      <c r="T1465" t="s">
        <v>969</v>
      </c>
      <c r="U1465" t="s">
        <v>15</v>
      </c>
    </row>
    <row r="1466" spans="1:21">
      <c r="A1466" t="s">
        <v>232</v>
      </c>
      <c r="B1466" t="s">
        <v>233</v>
      </c>
      <c r="C1466" t="s">
        <v>234</v>
      </c>
      <c r="D1466" t="s">
        <v>11</v>
      </c>
      <c r="E1466" t="s">
        <v>12</v>
      </c>
      <c r="F1466" t="s">
        <v>872</v>
      </c>
      <c r="I1466">
        <v>1</v>
      </c>
      <c r="K1466" s="69">
        <v>1246.3</v>
      </c>
      <c r="L1466" s="22">
        <v>1309</v>
      </c>
      <c r="M1466" s="22"/>
      <c r="N1466" s="33"/>
      <c r="O1466" s="69">
        <v>1309</v>
      </c>
      <c r="P1466" s="105">
        <v>1309</v>
      </c>
      <c r="Q1466" t="s">
        <v>872</v>
      </c>
      <c r="R1466">
        <v>1</v>
      </c>
      <c r="S1466" t="s">
        <v>14</v>
      </c>
      <c r="T1466" t="s">
        <v>969</v>
      </c>
      <c r="U1466" t="s">
        <v>15</v>
      </c>
    </row>
    <row r="1467" spans="1:21">
      <c r="A1467" t="s">
        <v>232</v>
      </c>
      <c r="B1467" t="s">
        <v>233</v>
      </c>
      <c r="C1467" t="s">
        <v>234</v>
      </c>
      <c r="D1467" t="s">
        <v>11</v>
      </c>
      <c r="E1467" t="s">
        <v>12</v>
      </c>
      <c r="F1467" t="s">
        <v>873</v>
      </c>
      <c r="I1467">
        <v>1</v>
      </c>
      <c r="K1467" s="70">
        <v>170.4</v>
      </c>
      <c r="L1467" s="23">
        <v>179</v>
      </c>
      <c r="O1467" s="70">
        <v>179</v>
      </c>
      <c r="P1467" s="105">
        <v>179</v>
      </c>
      <c r="Q1467" t="s">
        <v>873</v>
      </c>
      <c r="R1467">
        <v>1</v>
      </c>
      <c r="S1467" t="s">
        <v>14</v>
      </c>
      <c r="T1467" t="s">
        <v>969</v>
      </c>
      <c r="U1467" t="s">
        <v>15</v>
      </c>
    </row>
    <row r="1468" spans="1:21">
      <c r="A1468" t="s">
        <v>232</v>
      </c>
      <c r="B1468" t="s">
        <v>233</v>
      </c>
      <c r="C1468" t="s">
        <v>234</v>
      </c>
      <c r="D1468" t="s">
        <v>11</v>
      </c>
      <c r="E1468" t="s">
        <v>12</v>
      </c>
      <c r="F1468" t="s">
        <v>874</v>
      </c>
      <c r="I1468">
        <v>1</v>
      </c>
      <c r="K1468" s="70">
        <v>117.1</v>
      </c>
      <c r="L1468" s="23">
        <v>117.1</v>
      </c>
      <c r="O1468" s="70">
        <v>117.1</v>
      </c>
      <c r="P1468" s="105">
        <v>117.1</v>
      </c>
      <c r="Q1468" t="s">
        <v>874</v>
      </c>
      <c r="R1468">
        <v>1</v>
      </c>
      <c r="S1468" t="s">
        <v>14</v>
      </c>
      <c r="T1468" t="s">
        <v>969</v>
      </c>
      <c r="U1468" t="s">
        <v>15</v>
      </c>
    </row>
    <row r="1469" spans="1:21">
      <c r="A1469" t="s">
        <v>232</v>
      </c>
      <c r="B1469" t="s">
        <v>233</v>
      </c>
      <c r="C1469" t="s">
        <v>234</v>
      </c>
      <c r="D1469" t="s">
        <v>11</v>
      </c>
      <c r="E1469" t="s">
        <v>12</v>
      </c>
      <c r="F1469" t="s">
        <v>875</v>
      </c>
      <c r="I1469">
        <v>1</v>
      </c>
      <c r="K1469" s="71">
        <v>43493</v>
      </c>
      <c r="L1469" s="24">
        <v>45668</v>
      </c>
      <c r="M1469" s="24"/>
      <c r="N1469" s="35"/>
      <c r="O1469" s="71">
        <v>45668</v>
      </c>
      <c r="P1469" s="105">
        <v>45668</v>
      </c>
      <c r="Q1469" t="s">
        <v>875</v>
      </c>
      <c r="R1469">
        <v>1</v>
      </c>
      <c r="S1469" t="s">
        <v>14</v>
      </c>
      <c r="T1469" t="s">
        <v>969</v>
      </c>
      <c r="U1469" t="s">
        <v>15</v>
      </c>
    </row>
    <row r="1470" spans="1:21">
      <c r="A1470" t="s">
        <v>232</v>
      </c>
      <c r="B1470" t="s">
        <v>233</v>
      </c>
      <c r="C1470" t="s">
        <v>234</v>
      </c>
      <c r="D1470" t="s">
        <v>11</v>
      </c>
      <c r="E1470" t="s">
        <v>12</v>
      </c>
      <c r="F1470" t="s">
        <v>876</v>
      </c>
      <c r="I1470">
        <v>1</v>
      </c>
      <c r="K1470" s="69">
        <v>1338.3</v>
      </c>
      <c r="L1470" s="22">
        <v>1406</v>
      </c>
      <c r="M1470" s="22"/>
      <c r="N1470" s="33"/>
      <c r="O1470" s="69">
        <v>1406</v>
      </c>
      <c r="P1470" s="105">
        <v>1406</v>
      </c>
      <c r="Q1470" t="s">
        <v>876</v>
      </c>
      <c r="R1470">
        <v>1</v>
      </c>
      <c r="S1470" t="s">
        <v>14</v>
      </c>
      <c r="T1470" t="s">
        <v>969</v>
      </c>
      <c r="U1470" t="s">
        <v>15</v>
      </c>
    </row>
    <row r="1471" spans="1:21">
      <c r="A1471" t="s">
        <v>232</v>
      </c>
      <c r="B1471" t="s">
        <v>233</v>
      </c>
      <c r="C1471" t="s">
        <v>234</v>
      </c>
      <c r="D1471" t="s">
        <v>11</v>
      </c>
      <c r="E1471" t="s">
        <v>12</v>
      </c>
      <c r="F1471" t="s">
        <v>877</v>
      </c>
      <c r="I1471">
        <v>1</v>
      </c>
      <c r="K1471" s="70">
        <v>635.70000000000005</v>
      </c>
      <c r="L1471" s="23">
        <v>668</v>
      </c>
      <c r="O1471" s="70">
        <v>668</v>
      </c>
      <c r="P1471" s="105">
        <v>668</v>
      </c>
      <c r="Q1471" t="s">
        <v>877</v>
      </c>
      <c r="R1471">
        <v>1</v>
      </c>
      <c r="S1471" t="s">
        <v>14</v>
      </c>
      <c r="T1471" t="s">
        <v>969</v>
      </c>
      <c r="U1471" t="s">
        <v>15</v>
      </c>
    </row>
    <row r="1472" spans="1:21">
      <c r="A1472" t="s">
        <v>232</v>
      </c>
      <c r="B1472" t="s">
        <v>233</v>
      </c>
      <c r="C1472" t="s">
        <v>234</v>
      </c>
      <c r="D1472" t="s">
        <v>11</v>
      </c>
      <c r="E1472" t="s">
        <v>12</v>
      </c>
      <c r="F1472" t="s">
        <v>965</v>
      </c>
      <c r="I1472">
        <v>1</v>
      </c>
      <c r="K1472" s="69"/>
      <c r="L1472" s="22">
        <v>10556.4</v>
      </c>
      <c r="M1472" s="22"/>
      <c r="N1472" s="33"/>
      <c r="O1472" s="69">
        <v>10556.4</v>
      </c>
      <c r="P1472" s="105">
        <v>10556.4</v>
      </c>
      <c r="Q1472" t="s">
        <v>965</v>
      </c>
      <c r="R1472">
        <v>1</v>
      </c>
      <c r="S1472" t="s">
        <v>14</v>
      </c>
      <c r="T1472" t="s">
        <v>970</v>
      </c>
      <c r="U1472" t="s">
        <v>15</v>
      </c>
    </row>
    <row r="1473" spans="1:21">
      <c r="A1473" t="s">
        <v>232</v>
      </c>
      <c r="B1473" t="s">
        <v>233</v>
      </c>
      <c r="C1473" t="s">
        <v>234</v>
      </c>
      <c r="D1473" t="s">
        <v>11</v>
      </c>
      <c r="E1473" t="s">
        <v>12</v>
      </c>
      <c r="F1473" t="s">
        <v>878</v>
      </c>
      <c r="I1473">
        <v>1</v>
      </c>
      <c r="K1473" s="69">
        <v>1505.6</v>
      </c>
      <c r="L1473" s="22">
        <v>1581</v>
      </c>
      <c r="M1473" s="22"/>
      <c r="N1473" s="33"/>
      <c r="O1473" s="69">
        <v>1581</v>
      </c>
      <c r="P1473" s="105">
        <v>1581</v>
      </c>
      <c r="Q1473" t="s">
        <v>878</v>
      </c>
      <c r="R1473">
        <v>1</v>
      </c>
      <c r="S1473" t="s">
        <v>14</v>
      </c>
      <c r="T1473" t="s">
        <v>969</v>
      </c>
      <c r="U1473" t="s">
        <v>15</v>
      </c>
    </row>
    <row r="1474" spans="1:21">
      <c r="A1474" t="s">
        <v>232</v>
      </c>
      <c r="B1474" t="s">
        <v>233</v>
      </c>
      <c r="C1474" t="s">
        <v>234</v>
      </c>
      <c r="D1474" t="s">
        <v>11</v>
      </c>
      <c r="E1474" t="s">
        <v>12</v>
      </c>
      <c r="F1474" t="s">
        <v>879</v>
      </c>
      <c r="I1474">
        <v>1</v>
      </c>
      <c r="K1474" s="70">
        <v>511.1</v>
      </c>
      <c r="L1474" s="23">
        <v>537</v>
      </c>
      <c r="O1474" s="70">
        <v>537</v>
      </c>
      <c r="P1474" s="105">
        <v>537</v>
      </c>
      <c r="Q1474" t="s">
        <v>879</v>
      </c>
      <c r="R1474">
        <v>1</v>
      </c>
      <c r="S1474" t="s">
        <v>14</v>
      </c>
      <c r="T1474" t="s">
        <v>969</v>
      </c>
      <c r="U1474" t="s">
        <v>15</v>
      </c>
    </row>
    <row r="1475" spans="1:21">
      <c r="A1475" t="s">
        <v>232</v>
      </c>
      <c r="B1475" t="s">
        <v>233</v>
      </c>
      <c r="C1475" t="s">
        <v>234</v>
      </c>
      <c r="D1475" t="s">
        <v>11</v>
      </c>
      <c r="E1475" t="s">
        <v>12</v>
      </c>
      <c r="F1475" t="s">
        <v>880</v>
      </c>
      <c r="I1475">
        <v>1</v>
      </c>
      <c r="K1475" s="69">
        <v>1669.8</v>
      </c>
      <c r="L1475" s="22">
        <v>1669.8</v>
      </c>
      <c r="M1475" s="22"/>
      <c r="N1475" s="33"/>
      <c r="O1475" s="69">
        <v>1669.8</v>
      </c>
      <c r="P1475" s="105">
        <v>1669.8</v>
      </c>
      <c r="Q1475" t="s">
        <v>880</v>
      </c>
      <c r="R1475">
        <v>1</v>
      </c>
      <c r="S1475" t="s">
        <v>14</v>
      </c>
      <c r="T1475" t="s">
        <v>969</v>
      </c>
      <c r="U1475" t="s">
        <v>15</v>
      </c>
    </row>
    <row r="1476" spans="1:21">
      <c r="A1476" t="s">
        <v>235</v>
      </c>
      <c r="B1476" t="s">
        <v>236</v>
      </c>
      <c r="C1476" t="s">
        <v>237</v>
      </c>
      <c r="D1476" t="s">
        <v>11</v>
      </c>
      <c r="E1476" t="s">
        <v>12</v>
      </c>
      <c r="F1476" t="s">
        <v>13</v>
      </c>
      <c r="I1476">
        <v>1</v>
      </c>
      <c r="K1476" s="69">
        <v>9256.5</v>
      </c>
      <c r="L1476" s="22">
        <v>9720</v>
      </c>
      <c r="M1476" s="22"/>
      <c r="N1476" s="33"/>
      <c r="O1476" s="69">
        <v>9720</v>
      </c>
      <c r="P1476" s="105">
        <v>9720</v>
      </c>
      <c r="Q1476" t="s">
        <v>13</v>
      </c>
      <c r="R1476">
        <v>1</v>
      </c>
      <c r="S1476" t="s">
        <v>14</v>
      </c>
      <c r="T1476" t="s">
        <v>969</v>
      </c>
      <c r="U1476" t="s">
        <v>15</v>
      </c>
    </row>
    <row r="1477" spans="1:21">
      <c r="A1477" t="s">
        <v>235</v>
      </c>
      <c r="B1477" t="s">
        <v>236</v>
      </c>
      <c r="C1477" t="s">
        <v>237</v>
      </c>
      <c r="D1477" t="s">
        <v>11</v>
      </c>
      <c r="E1477" t="s">
        <v>12</v>
      </c>
      <c r="F1477" t="s">
        <v>872</v>
      </c>
      <c r="I1477">
        <v>1</v>
      </c>
      <c r="K1477" s="69">
        <v>2705.3</v>
      </c>
      <c r="L1477" s="22">
        <v>2841</v>
      </c>
      <c r="M1477" s="22"/>
      <c r="N1477" s="33"/>
      <c r="O1477" s="69">
        <v>2841</v>
      </c>
      <c r="P1477" s="105">
        <v>2841</v>
      </c>
      <c r="Q1477" t="s">
        <v>872</v>
      </c>
      <c r="R1477">
        <v>1</v>
      </c>
      <c r="S1477" t="s">
        <v>14</v>
      </c>
      <c r="T1477" t="s">
        <v>969</v>
      </c>
      <c r="U1477" t="s">
        <v>15</v>
      </c>
    </row>
    <row r="1478" spans="1:21">
      <c r="A1478" t="s">
        <v>235</v>
      </c>
      <c r="B1478" t="s">
        <v>236</v>
      </c>
      <c r="C1478" t="s">
        <v>237</v>
      </c>
      <c r="D1478" t="s">
        <v>11</v>
      </c>
      <c r="E1478" t="s">
        <v>12</v>
      </c>
      <c r="F1478" t="s">
        <v>873</v>
      </c>
      <c r="I1478">
        <v>1</v>
      </c>
      <c r="K1478" s="70">
        <v>370.3</v>
      </c>
      <c r="L1478" s="23">
        <v>389</v>
      </c>
      <c r="O1478" s="70">
        <v>389</v>
      </c>
      <c r="P1478" s="105">
        <v>389</v>
      </c>
      <c r="Q1478" t="s">
        <v>873</v>
      </c>
      <c r="R1478">
        <v>1</v>
      </c>
      <c r="S1478" t="s">
        <v>14</v>
      </c>
      <c r="T1478" t="s">
        <v>969</v>
      </c>
      <c r="U1478" t="s">
        <v>15</v>
      </c>
    </row>
    <row r="1479" spans="1:21">
      <c r="A1479" t="s">
        <v>235</v>
      </c>
      <c r="B1479" t="s">
        <v>236</v>
      </c>
      <c r="C1479" t="s">
        <v>237</v>
      </c>
      <c r="D1479" t="s">
        <v>11</v>
      </c>
      <c r="E1479" t="s">
        <v>12</v>
      </c>
      <c r="F1479" t="s">
        <v>874</v>
      </c>
      <c r="I1479">
        <v>1</v>
      </c>
      <c r="K1479" s="70">
        <v>254.2</v>
      </c>
      <c r="L1479" s="23">
        <v>254.2</v>
      </c>
      <c r="O1479" s="70">
        <v>254.2</v>
      </c>
      <c r="P1479" s="105">
        <v>254.2</v>
      </c>
      <c r="Q1479" t="s">
        <v>874</v>
      </c>
      <c r="R1479">
        <v>1</v>
      </c>
      <c r="S1479" t="s">
        <v>14</v>
      </c>
      <c r="T1479" t="s">
        <v>969</v>
      </c>
      <c r="U1479" t="s">
        <v>15</v>
      </c>
    </row>
    <row r="1480" spans="1:21">
      <c r="A1480" t="s">
        <v>235</v>
      </c>
      <c r="B1480" t="s">
        <v>236</v>
      </c>
      <c r="C1480" t="s">
        <v>237</v>
      </c>
      <c r="D1480" t="s">
        <v>11</v>
      </c>
      <c r="E1480" t="s">
        <v>12</v>
      </c>
      <c r="F1480" t="s">
        <v>875</v>
      </c>
      <c r="I1480">
        <v>1</v>
      </c>
      <c r="K1480" s="71">
        <v>94411</v>
      </c>
      <c r="L1480" s="24">
        <v>99132</v>
      </c>
      <c r="M1480" s="24"/>
      <c r="N1480" s="35"/>
      <c r="O1480" s="71">
        <v>99132</v>
      </c>
      <c r="P1480" s="105">
        <v>99132</v>
      </c>
      <c r="Q1480" t="s">
        <v>875</v>
      </c>
      <c r="R1480">
        <v>1</v>
      </c>
      <c r="S1480" t="s">
        <v>14</v>
      </c>
      <c r="T1480" t="s">
        <v>969</v>
      </c>
      <c r="U1480" t="s">
        <v>15</v>
      </c>
    </row>
    <row r="1481" spans="1:21">
      <c r="A1481" t="s">
        <v>235</v>
      </c>
      <c r="B1481" t="s">
        <v>236</v>
      </c>
      <c r="C1481" t="s">
        <v>237</v>
      </c>
      <c r="D1481" t="s">
        <v>11</v>
      </c>
      <c r="E1481" t="s">
        <v>12</v>
      </c>
      <c r="F1481" t="s">
        <v>876</v>
      </c>
      <c r="I1481">
        <v>1</v>
      </c>
      <c r="K1481" s="69">
        <v>2905</v>
      </c>
      <c r="L1481" s="22">
        <v>3051</v>
      </c>
      <c r="M1481" s="22"/>
      <c r="N1481" s="33"/>
      <c r="O1481" s="69">
        <v>3051</v>
      </c>
      <c r="P1481" s="105">
        <v>3051</v>
      </c>
      <c r="Q1481" t="s">
        <v>876</v>
      </c>
      <c r="R1481">
        <v>1</v>
      </c>
      <c r="S1481" t="s">
        <v>14</v>
      </c>
      <c r="T1481" t="s">
        <v>969</v>
      </c>
      <c r="U1481" t="s">
        <v>15</v>
      </c>
    </row>
    <row r="1482" spans="1:21">
      <c r="A1482" t="s">
        <v>235</v>
      </c>
      <c r="B1482" t="s">
        <v>236</v>
      </c>
      <c r="C1482" t="s">
        <v>237</v>
      </c>
      <c r="D1482" t="s">
        <v>11</v>
      </c>
      <c r="E1482" t="s">
        <v>12</v>
      </c>
      <c r="F1482" t="s">
        <v>877</v>
      </c>
      <c r="I1482">
        <v>1</v>
      </c>
      <c r="K1482" s="69">
        <v>1379.9</v>
      </c>
      <c r="L1482" s="22">
        <v>1449</v>
      </c>
      <c r="M1482" s="22"/>
      <c r="N1482" s="33"/>
      <c r="O1482" s="69">
        <v>1449</v>
      </c>
      <c r="P1482" s="105">
        <v>1449</v>
      </c>
      <c r="Q1482" t="s">
        <v>877</v>
      </c>
      <c r="R1482">
        <v>1</v>
      </c>
      <c r="S1482" t="s">
        <v>14</v>
      </c>
      <c r="T1482" t="s">
        <v>969</v>
      </c>
      <c r="U1482" t="s">
        <v>15</v>
      </c>
    </row>
    <row r="1483" spans="1:21">
      <c r="A1483" t="s">
        <v>235</v>
      </c>
      <c r="B1483" t="s">
        <v>236</v>
      </c>
      <c r="C1483" t="s">
        <v>237</v>
      </c>
      <c r="D1483" t="s">
        <v>11</v>
      </c>
      <c r="E1483" t="s">
        <v>12</v>
      </c>
      <c r="F1483" t="s">
        <v>965</v>
      </c>
      <c r="I1483">
        <v>1</v>
      </c>
      <c r="K1483" s="69"/>
      <c r="L1483" s="22">
        <v>22940.2</v>
      </c>
      <c r="M1483" s="22"/>
      <c r="N1483" s="33"/>
      <c r="O1483" s="69">
        <v>22940.2</v>
      </c>
      <c r="P1483" s="105">
        <v>22940.2</v>
      </c>
      <c r="Q1483" t="s">
        <v>965</v>
      </c>
      <c r="R1483">
        <v>1</v>
      </c>
      <c r="S1483" t="s">
        <v>14</v>
      </c>
      <c r="T1483" t="s">
        <v>970</v>
      </c>
      <c r="U1483" t="s">
        <v>15</v>
      </c>
    </row>
    <row r="1484" spans="1:21">
      <c r="A1484" t="s">
        <v>235</v>
      </c>
      <c r="B1484" t="s">
        <v>236</v>
      </c>
      <c r="C1484" t="s">
        <v>237</v>
      </c>
      <c r="D1484" t="s">
        <v>11</v>
      </c>
      <c r="E1484" t="s">
        <v>12</v>
      </c>
      <c r="F1484" t="s">
        <v>878</v>
      </c>
      <c r="I1484">
        <v>1</v>
      </c>
      <c r="K1484" s="69">
        <v>3268.1</v>
      </c>
      <c r="L1484" s="22">
        <v>3432</v>
      </c>
      <c r="M1484" s="22"/>
      <c r="N1484" s="33"/>
      <c r="O1484" s="69">
        <v>3432</v>
      </c>
      <c r="P1484" s="105">
        <v>3432</v>
      </c>
      <c r="Q1484" t="s">
        <v>878</v>
      </c>
      <c r="R1484">
        <v>1</v>
      </c>
      <c r="S1484" t="s">
        <v>14</v>
      </c>
      <c r="T1484" t="s">
        <v>969</v>
      </c>
      <c r="U1484" t="s">
        <v>15</v>
      </c>
    </row>
    <row r="1485" spans="1:21">
      <c r="A1485" t="s">
        <v>235</v>
      </c>
      <c r="B1485" t="s">
        <v>236</v>
      </c>
      <c r="C1485" t="s">
        <v>237</v>
      </c>
      <c r="D1485" t="s">
        <v>11</v>
      </c>
      <c r="E1485" t="s">
        <v>12</v>
      </c>
      <c r="F1485" t="s">
        <v>879</v>
      </c>
      <c r="I1485">
        <v>1</v>
      </c>
      <c r="K1485" s="69">
        <v>1110.8</v>
      </c>
      <c r="L1485" s="22">
        <v>1167</v>
      </c>
      <c r="M1485" s="22"/>
      <c r="N1485" s="33"/>
      <c r="O1485" s="69">
        <v>1167</v>
      </c>
      <c r="P1485" s="105">
        <v>1167</v>
      </c>
      <c r="Q1485" t="s">
        <v>879</v>
      </c>
      <c r="R1485">
        <v>1</v>
      </c>
      <c r="S1485" t="s">
        <v>14</v>
      </c>
      <c r="T1485" t="s">
        <v>969</v>
      </c>
      <c r="U1485" t="s">
        <v>15</v>
      </c>
    </row>
    <row r="1486" spans="1:21">
      <c r="A1486" t="s">
        <v>235</v>
      </c>
      <c r="B1486" t="s">
        <v>236</v>
      </c>
      <c r="C1486" t="s">
        <v>237</v>
      </c>
      <c r="D1486" t="s">
        <v>11</v>
      </c>
      <c r="E1486" t="s">
        <v>12</v>
      </c>
      <c r="F1486" t="s">
        <v>880</v>
      </c>
      <c r="I1486">
        <v>1</v>
      </c>
      <c r="K1486" s="69">
        <v>3628.2</v>
      </c>
      <c r="L1486" s="22">
        <v>3628.2</v>
      </c>
      <c r="M1486" s="22"/>
      <c r="N1486" s="33"/>
      <c r="O1486" s="69">
        <v>3628.2</v>
      </c>
      <c r="P1486" s="105">
        <v>3628.2</v>
      </c>
      <c r="Q1486" t="s">
        <v>880</v>
      </c>
      <c r="R1486">
        <v>1</v>
      </c>
      <c r="S1486" t="s">
        <v>14</v>
      </c>
      <c r="T1486" t="s">
        <v>969</v>
      </c>
      <c r="U1486" t="s">
        <v>15</v>
      </c>
    </row>
    <row r="1487" spans="1:21">
      <c r="A1487" t="s">
        <v>238</v>
      </c>
      <c r="B1487" t="s">
        <v>239</v>
      </c>
      <c r="C1487" t="s">
        <v>240</v>
      </c>
      <c r="D1487" t="s">
        <v>11</v>
      </c>
      <c r="E1487" t="s">
        <v>12</v>
      </c>
      <c r="F1487" t="s">
        <v>13</v>
      </c>
      <c r="I1487">
        <v>1</v>
      </c>
      <c r="K1487" s="69">
        <v>3901.5</v>
      </c>
      <c r="L1487" s="22">
        <v>4097</v>
      </c>
      <c r="M1487" s="22"/>
      <c r="N1487" s="33"/>
      <c r="O1487" s="69">
        <v>4097</v>
      </c>
      <c r="P1487" s="105">
        <v>4097</v>
      </c>
      <c r="Q1487" t="s">
        <v>13</v>
      </c>
      <c r="R1487">
        <v>1</v>
      </c>
      <c r="S1487" t="s">
        <v>14</v>
      </c>
      <c r="T1487" t="s">
        <v>969</v>
      </c>
      <c r="U1487" t="s">
        <v>15</v>
      </c>
    </row>
    <row r="1488" spans="1:21">
      <c r="A1488" t="s">
        <v>238</v>
      </c>
      <c r="B1488" t="s">
        <v>239</v>
      </c>
      <c r="C1488" t="s">
        <v>240</v>
      </c>
      <c r="D1488" t="s">
        <v>11</v>
      </c>
      <c r="E1488" t="s">
        <v>12</v>
      </c>
      <c r="F1488" t="s">
        <v>872</v>
      </c>
      <c r="I1488">
        <v>1</v>
      </c>
      <c r="K1488" s="69">
        <v>1139.9000000000001</v>
      </c>
      <c r="L1488" s="22">
        <v>1197</v>
      </c>
      <c r="M1488" s="22"/>
      <c r="N1488" s="33"/>
      <c r="O1488" s="69">
        <v>1197</v>
      </c>
      <c r="P1488" s="105">
        <v>1197</v>
      </c>
      <c r="Q1488" t="s">
        <v>872</v>
      </c>
      <c r="R1488">
        <v>1</v>
      </c>
      <c r="S1488" t="s">
        <v>14</v>
      </c>
      <c r="T1488" t="s">
        <v>969</v>
      </c>
      <c r="U1488" t="s">
        <v>15</v>
      </c>
    </row>
    <row r="1489" spans="1:21">
      <c r="A1489" t="s">
        <v>238</v>
      </c>
      <c r="B1489" t="s">
        <v>239</v>
      </c>
      <c r="C1489" t="s">
        <v>240</v>
      </c>
      <c r="D1489" t="s">
        <v>11</v>
      </c>
      <c r="E1489" t="s">
        <v>12</v>
      </c>
      <c r="F1489" t="s">
        <v>873</v>
      </c>
      <c r="I1489">
        <v>1</v>
      </c>
      <c r="K1489" s="70">
        <v>156.1</v>
      </c>
      <c r="L1489" s="23">
        <v>164</v>
      </c>
      <c r="O1489" s="70">
        <v>164</v>
      </c>
      <c r="P1489" s="105">
        <v>164</v>
      </c>
      <c r="Q1489" t="s">
        <v>873</v>
      </c>
      <c r="R1489">
        <v>1</v>
      </c>
      <c r="S1489" t="s">
        <v>14</v>
      </c>
      <c r="T1489" t="s">
        <v>969</v>
      </c>
      <c r="U1489" t="s">
        <v>15</v>
      </c>
    </row>
    <row r="1490" spans="1:21">
      <c r="A1490" t="s">
        <v>238</v>
      </c>
      <c r="B1490" t="s">
        <v>239</v>
      </c>
      <c r="C1490" t="s">
        <v>240</v>
      </c>
      <c r="D1490" t="s">
        <v>11</v>
      </c>
      <c r="E1490" t="s">
        <v>12</v>
      </c>
      <c r="F1490" t="s">
        <v>874</v>
      </c>
      <c r="I1490">
        <v>1</v>
      </c>
      <c r="K1490" s="70">
        <v>107.1</v>
      </c>
      <c r="L1490" s="23">
        <v>107.1</v>
      </c>
      <c r="O1490" s="70">
        <v>107.1</v>
      </c>
      <c r="P1490" s="105">
        <v>107.1</v>
      </c>
      <c r="Q1490" t="s">
        <v>874</v>
      </c>
      <c r="R1490">
        <v>1</v>
      </c>
      <c r="S1490" t="s">
        <v>14</v>
      </c>
      <c r="T1490" t="s">
        <v>969</v>
      </c>
      <c r="U1490" t="s">
        <v>15</v>
      </c>
    </row>
    <row r="1491" spans="1:21">
      <c r="A1491" t="s">
        <v>238</v>
      </c>
      <c r="B1491" t="s">
        <v>239</v>
      </c>
      <c r="C1491" t="s">
        <v>240</v>
      </c>
      <c r="D1491" t="s">
        <v>11</v>
      </c>
      <c r="E1491" t="s">
        <v>12</v>
      </c>
      <c r="F1491" t="s">
        <v>875</v>
      </c>
      <c r="I1491">
        <v>1</v>
      </c>
      <c r="K1491" s="71">
        <v>39780</v>
      </c>
      <c r="L1491" s="24">
        <v>41769</v>
      </c>
      <c r="M1491" s="24"/>
      <c r="N1491" s="35"/>
      <c r="O1491" s="71">
        <v>41769</v>
      </c>
      <c r="P1491" s="105">
        <v>41769</v>
      </c>
      <c r="Q1491" t="s">
        <v>875</v>
      </c>
      <c r="R1491">
        <v>1</v>
      </c>
      <c r="S1491" t="s">
        <v>14</v>
      </c>
      <c r="T1491" t="s">
        <v>969</v>
      </c>
      <c r="U1491" t="s">
        <v>15</v>
      </c>
    </row>
    <row r="1492" spans="1:21">
      <c r="A1492" t="s">
        <v>238</v>
      </c>
      <c r="B1492" t="s">
        <v>239</v>
      </c>
      <c r="C1492" t="s">
        <v>240</v>
      </c>
      <c r="D1492" t="s">
        <v>11</v>
      </c>
      <c r="E1492" t="s">
        <v>12</v>
      </c>
      <c r="F1492" t="s">
        <v>876</v>
      </c>
      <c r="I1492">
        <v>1</v>
      </c>
      <c r="K1492" s="69">
        <v>1224</v>
      </c>
      <c r="L1492" s="22">
        <v>1286</v>
      </c>
      <c r="M1492" s="22"/>
      <c r="N1492" s="33"/>
      <c r="O1492" s="69">
        <v>1286</v>
      </c>
      <c r="P1492" s="105">
        <v>1286</v>
      </c>
      <c r="Q1492" t="s">
        <v>876</v>
      </c>
      <c r="R1492">
        <v>1</v>
      </c>
      <c r="S1492" t="s">
        <v>14</v>
      </c>
      <c r="T1492" t="s">
        <v>969</v>
      </c>
      <c r="U1492" t="s">
        <v>15</v>
      </c>
    </row>
    <row r="1493" spans="1:21">
      <c r="A1493" t="s">
        <v>238</v>
      </c>
      <c r="B1493" t="s">
        <v>239</v>
      </c>
      <c r="C1493" t="s">
        <v>240</v>
      </c>
      <c r="D1493" t="s">
        <v>11</v>
      </c>
      <c r="E1493" t="s">
        <v>12</v>
      </c>
      <c r="F1493" t="s">
        <v>877</v>
      </c>
      <c r="I1493">
        <v>1</v>
      </c>
      <c r="K1493" s="70">
        <v>581.4</v>
      </c>
      <c r="L1493" s="23">
        <v>611</v>
      </c>
      <c r="O1493" s="70">
        <v>611</v>
      </c>
      <c r="P1493" s="105">
        <v>611</v>
      </c>
      <c r="Q1493" t="s">
        <v>877</v>
      </c>
      <c r="R1493">
        <v>1</v>
      </c>
      <c r="S1493" t="s">
        <v>14</v>
      </c>
      <c r="T1493" t="s">
        <v>969</v>
      </c>
      <c r="U1493" t="s">
        <v>15</v>
      </c>
    </row>
    <row r="1494" spans="1:21">
      <c r="A1494" t="s">
        <v>238</v>
      </c>
      <c r="B1494" t="s">
        <v>239</v>
      </c>
      <c r="C1494" t="s">
        <v>240</v>
      </c>
      <c r="D1494" t="s">
        <v>11</v>
      </c>
      <c r="E1494" t="s">
        <v>12</v>
      </c>
      <c r="F1494" t="s">
        <v>965</v>
      </c>
      <c r="I1494">
        <v>1</v>
      </c>
      <c r="K1494" s="69"/>
      <c r="L1494" s="22">
        <v>9670.5</v>
      </c>
      <c r="M1494" s="22"/>
      <c r="N1494" s="33"/>
      <c r="O1494" s="69">
        <v>9670.5</v>
      </c>
      <c r="P1494" s="105">
        <v>9670.5</v>
      </c>
      <c r="Q1494" t="s">
        <v>965</v>
      </c>
      <c r="R1494">
        <v>1</v>
      </c>
      <c r="S1494" t="s">
        <v>14</v>
      </c>
      <c r="T1494" t="s">
        <v>970</v>
      </c>
      <c r="U1494" t="s">
        <v>15</v>
      </c>
    </row>
    <row r="1495" spans="1:21">
      <c r="A1495" t="s">
        <v>238</v>
      </c>
      <c r="B1495" t="s">
        <v>239</v>
      </c>
      <c r="C1495" t="s">
        <v>240</v>
      </c>
      <c r="D1495" t="s">
        <v>11</v>
      </c>
      <c r="E1495" t="s">
        <v>12</v>
      </c>
      <c r="F1495" t="s">
        <v>878</v>
      </c>
      <c r="I1495">
        <v>1</v>
      </c>
      <c r="K1495" s="69">
        <v>1377</v>
      </c>
      <c r="L1495" s="22">
        <v>1446</v>
      </c>
      <c r="M1495" s="22"/>
      <c r="N1495" s="33"/>
      <c r="O1495" s="69">
        <v>1446</v>
      </c>
      <c r="P1495" s="105">
        <v>1446</v>
      </c>
      <c r="Q1495" t="s">
        <v>878</v>
      </c>
      <c r="R1495">
        <v>1</v>
      </c>
      <c r="S1495" t="s">
        <v>14</v>
      </c>
      <c r="T1495" t="s">
        <v>969</v>
      </c>
      <c r="U1495" t="s">
        <v>15</v>
      </c>
    </row>
    <row r="1496" spans="1:21">
      <c r="A1496" t="s">
        <v>238</v>
      </c>
      <c r="B1496" t="s">
        <v>239</v>
      </c>
      <c r="C1496" t="s">
        <v>240</v>
      </c>
      <c r="D1496" t="s">
        <v>11</v>
      </c>
      <c r="E1496" t="s">
        <v>12</v>
      </c>
      <c r="F1496" t="s">
        <v>879</v>
      </c>
      <c r="I1496">
        <v>1</v>
      </c>
      <c r="K1496" s="70">
        <v>468.2</v>
      </c>
      <c r="L1496" s="23">
        <v>492</v>
      </c>
      <c r="O1496" s="70">
        <v>492</v>
      </c>
      <c r="P1496" s="105">
        <v>492</v>
      </c>
      <c r="Q1496" t="s">
        <v>879</v>
      </c>
      <c r="R1496">
        <v>1</v>
      </c>
      <c r="S1496" t="s">
        <v>14</v>
      </c>
      <c r="T1496" t="s">
        <v>969</v>
      </c>
      <c r="U1496" t="s">
        <v>15</v>
      </c>
    </row>
    <row r="1497" spans="1:21">
      <c r="A1497" t="s">
        <v>238</v>
      </c>
      <c r="B1497" t="s">
        <v>239</v>
      </c>
      <c r="C1497" t="s">
        <v>240</v>
      </c>
      <c r="D1497" t="s">
        <v>11</v>
      </c>
      <c r="E1497" t="s">
        <v>12</v>
      </c>
      <c r="F1497" t="s">
        <v>880</v>
      </c>
      <c r="I1497">
        <v>1</v>
      </c>
      <c r="K1497" s="69">
        <v>1529</v>
      </c>
      <c r="L1497" s="22">
        <v>1529</v>
      </c>
      <c r="M1497" s="22"/>
      <c r="N1497" s="33"/>
      <c r="O1497" s="69">
        <v>1529</v>
      </c>
      <c r="P1497" s="105">
        <v>1529</v>
      </c>
      <c r="Q1497" t="s">
        <v>880</v>
      </c>
      <c r="R1497">
        <v>1</v>
      </c>
      <c r="S1497" t="s">
        <v>14</v>
      </c>
      <c r="T1497" t="s">
        <v>969</v>
      </c>
      <c r="U1497" t="s">
        <v>15</v>
      </c>
    </row>
    <row r="1498" spans="1:21">
      <c r="A1498" t="s">
        <v>241</v>
      </c>
      <c r="B1498" t="s">
        <v>242</v>
      </c>
      <c r="C1498" t="s">
        <v>243</v>
      </c>
      <c r="D1498" t="s">
        <v>11</v>
      </c>
      <c r="E1498" t="s">
        <v>12</v>
      </c>
      <c r="F1498" t="s">
        <v>13</v>
      </c>
      <c r="I1498">
        <v>1</v>
      </c>
      <c r="K1498" s="69">
        <v>41616</v>
      </c>
      <c r="L1498" s="22">
        <v>43697</v>
      </c>
      <c r="M1498" s="22"/>
      <c r="N1498" s="33"/>
      <c r="O1498" s="69">
        <v>43697</v>
      </c>
      <c r="P1498" s="105">
        <v>43697</v>
      </c>
      <c r="Q1498" t="s">
        <v>13</v>
      </c>
      <c r="R1498">
        <v>1</v>
      </c>
      <c r="S1498" t="s">
        <v>14</v>
      </c>
      <c r="T1498" t="s">
        <v>969</v>
      </c>
      <c r="U1498" t="s">
        <v>15</v>
      </c>
    </row>
    <row r="1499" spans="1:21">
      <c r="A1499" t="s">
        <v>241</v>
      </c>
      <c r="B1499" t="s">
        <v>242</v>
      </c>
      <c r="C1499" t="s">
        <v>243</v>
      </c>
      <c r="D1499" t="s">
        <v>11</v>
      </c>
      <c r="E1499" t="s">
        <v>12</v>
      </c>
      <c r="F1499" t="s">
        <v>872</v>
      </c>
      <c r="I1499">
        <v>1</v>
      </c>
      <c r="K1499" s="69">
        <v>12158.4</v>
      </c>
      <c r="L1499" s="22">
        <v>12767</v>
      </c>
      <c r="M1499" s="22"/>
      <c r="N1499" s="33"/>
      <c r="O1499" s="69">
        <v>12767</v>
      </c>
      <c r="P1499" s="105">
        <v>12767</v>
      </c>
      <c r="Q1499" t="s">
        <v>872</v>
      </c>
      <c r="R1499">
        <v>1</v>
      </c>
      <c r="S1499" t="s">
        <v>14</v>
      </c>
      <c r="T1499" t="s">
        <v>969</v>
      </c>
      <c r="U1499" t="s">
        <v>15</v>
      </c>
    </row>
    <row r="1500" spans="1:21">
      <c r="A1500" t="s">
        <v>241</v>
      </c>
      <c r="B1500" t="s">
        <v>242</v>
      </c>
      <c r="C1500" t="s">
        <v>243</v>
      </c>
      <c r="D1500" t="s">
        <v>11</v>
      </c>
      <c r="E1500" t="s">
        <v>12</v>
      </c>
      <c r="F1500" t="s">
        <v>873</v>
      </c>
      <c r="I1500">
        <v>1</v>
      </c>
      <c r="K1500" s="69">
        <v>1664.7</v>
      </c>
      <c r="L1500" s="22">
        <v>1748</v>
      </c>
      <c r="M1500" s="22"/>
      <c r="N1500" s="33"/>
      <c r="O1500" s="69">
        <v>1748</v>
      </c>
      <c r="P1500" s="105">
        <v>1748</v>
      </c>
      <c r="Q1500" t="s">
        <v>873</v>
      </c>
      <c r="R1500">
        <v>1</v>
      </c>
      <c r="S1500" t="s">
        <v>14</v>
      </c>
      <c r="T1500" t="s">
        <v>969</v>
      </c>
      <c r="U1500" t="s">
        <v>15</v>
      </c>
    </row>
    <row r="1501" spans="1:21">
      <c r="A1501" t="s">
        <v>241</v>
      </c>
      <c r="B1501" t="s">
        <v>242</v>
      </c>
      <c r="C1501" t="s">
        <v>243</v>
      </c>
      <c r="D1501" t="s">
        <v>11</v>
      </c>
      <c r="E1501" t="s">
        <v>12</v>
      </c>
      <c r="F1501" t="s">
        <v>874</v>
      </c>
      <c r="I1501">
        <v>1</v>
      </c>
      <c r="K1501" s="69">
        <v>1142.4000000000001</v>
      </c>
      <c r="L1501" s="22">
        <v>1142.4000000000001</v>
      </c>
      <c r="M1501" s="22"/>
      <c r="N1501" s="33"/>
      <c r="O1501" s="69">
        <v>1142.4000000000001</v>
      </c>
      <c r="P1501" s="105">
        <v>1142.4000000000001</v>
      </c>
      <c r="Q1501" t="s">
        <v>874</v>
      </c>
      <c r="R1501">
        <v>1</v>
      </c>
      <c r="S1501" t="s">
        <v>14</v>
      </c>
      <c r="T1501" t="s">
        <v>969</v>
      </c>
      <c r="U1501" t="s">
        <v>15</v>
      </c>
    </row>
    <row r="1502" spans="1:21">
      <c r="A1502" t="s">
        <v>241</v>
      </c>
      <c r="B1502" t="s">
        <v>242</v>
      </c>
      <c r="C1502" t="s">
        <v>243</v>
      </c>
      <c r="D1502" t="s">
        <v>11</v>
      </c>
      <c r="E1502" t="s">
        <v>12</v>
      </c>
      <c r="F1502" t="s">
        <v>875</v>
      </c>
      <c r="I1502">
        <v>1</v>
      </c>
      <c r="K1502" s="71">
        <v>424320</v>
      </c>
      <c r="L1502" s="24">
        <v>445536</v>
      </c>
      <c r="M1502" s="24"/>
      <c r="N1502" s="35"/>
      <c r="O1502" s="71">
        <v>445536</v>
      </c>
      <c r="P1502" s="105">
        <v>445536</v>
      </c>
      <c r="Q1502" t="s">
        <v>875</v>
      </c>
      <c r="R1502">
        <v>1</v>
      </c>
      <c r="S1502" t="s">
        <v>14</v>
      </c>
      <c r="T1502" t="s">
        <v>969</v>
      </c>
      <c r="U1502" t="s">
        <v>15</v>
      </c>
    </row>
    <row r="1503" spans="1:21">
      <c r="A1503" t="s">
        <v>241</v>
      </c>
      <c r="B1503" t="s">
        <v>242</v>
      </c>
      <c r="C1503" t="s">
        <v>243</v>
      </c>
      <c r="D1503" t="s">
        <v>11</v>
      </c>
      <c r="E1503" t="s">
        <v>12</v>
      </c>
      <c r="F1503" t="s">
        <v>876</v>
      </c>
      <c r="I1503">
        <v>1</v>
      </c>
      <c r="K1503" s="69">
        <v>13056</v>
      </c>
      <c r="L1503" s="22">
        <v>13709</v>
      </c>
      <c r="M1503" s="22"/>
      <c r="N1503" s="33"/>
      <c r="O1503" s="69">
        <v>13709</v>
      </c>
      <c r="P1503" s="105">
        <v>13709</v>
      </c>
      <c r="Q1503" t="s">
        <v>876</v>
      </c>
      <c r="R1503">
        <v>1</v>
      </c>
      <c r="S1503" t="s">
        <v>14</v>
      </c>
      <c r="T1503" t="s">
        <v>969</v>
      </c>
      <c r="U1503" t="s">
        <v>15</v>
      </c>
    </row>
    <row r="1504" spans="1:21">
      <c r="A1504" t="s">
        <v>241</v>
      </c>
      <c r="B1504" t="s">
        <v>242</v>
      </c>
      <c r="C1504" t="s">
        <v>243</v>
      </c>
      <c r="D1504" t="s">
        <v>11</v>
      </c>
      <c r="E1504" t="s">
        <v>12</v>
      </c>
      <c r="F1504" t="s">
        <v>877</v>
      </c>
      <c r="I1504">
        <v>1</v>
      </c>
      <c r="K1504" s="69">
        <v>6201.6</v>
      </c>
      <c r="L1504" s="22">
        <v>6512</v>
      </c>
      <c r="M1504" s="22"/>
      <c r="N1504" s="33"/>
      <c r="O1504" s="69">
        <v>6512</v>
      </c>
      <c r="P1504" s="105">
        <v>6512</v>
      </c>
      <c r="Q1504" t="s">
        <v>877</v>
      </c>
      <c r="R1504">
        <v>1</v>
      </c>
      <c r="S1504" t="s">
        <v>14</v>
      </c>
      <c r="T1504" t="s">
        <v>969</v>
      </c>
      <c r="U1504" t="s">
        <v>15</v>
      </c>
    </row>
    <row r="1505" spans="1:21">
      <c r="A1505" t="s">
        <v>241</v>
      </c>
      <c r="B1505" t="s">
        <v>242</v>
      </c>
      <c r="C1505" t="s">
        <v>243</v>
      </c>
      <c r="D1505" t="s">
        <v>11</v>
      </c>
      <c r="E1505" t="s">
        <v>12</v>
      </c>
      <c r="F1505" t="s">
        <v>965</v>
      </c>
      <c r="I1505">
        <v>1</v>
      </c>
      <c r="K1505" s="69"/>
      <c r="L1505" s="22">
        <v>103128.3</v>
      </c>
      <c r="M1505" s="22"/>
      <c r="N1505" s="33"/>
      <c r="O1505" s="69">
        <v>103128.3</v>
      </c>
      <c r="P1505" s="105">
        <v>103128.3</v>
      </c>
      <c r="Q1505" t="s">
        <v>965</v>
      </c>
      <c r="R1505">
        <v>1</v>
      </c>
      <c r="S1505" t="s">
        <v>14</v>
      </c>
      <c r="T1505" t="s">
        <v>970</v>
      </c>
      <c r="U1505" t="s">
        <v>15</v>
      </c>
    </row>
    <row r="1506" spans="1:21">
      <c r="A1506" t="s">
        <v>241</v>
      </c>
      <c r="B1506" t="s">
        <v>242</v>
      </c>
      <c r="C1506" t="s">
        <v>243</v>
      </c>
      <c r="D1506" t="s">
        <v>11</v>
      </c>
      <c r="E1506" t="s">
        <v>12</v>
      </c>
      <c r="F1506" t="s">
        <v>878</v>
      </c>
      <c r="I1506">
        <v>1</v>
      </c>
      <c r="K1506" s="69">
        <v>14688</v>
      </c>
      <c r="L1506" s="22">
        <v>15423</v>
      </c>
      <c r="M1506" s="22"/>
      <c r="N1506" s="33"/>
      <c r="O1506" s="69">
        <v>15423</v>
      </c>
      <c r="P1506" s="105">
        <v>15423</v>
      </c>
      <c r="Q1506" t="s">
        <v>878</v>
      </c>
      <c r="R1506">
        <v>1</v>
      </c>
      <c r="S1506" t="s">
        <v>14</v>
      </c>
      <c r="T1506" t="s">
        <v>969</v>
      </c>
      <c r="U1506" t="s">
        <v>15</v>
      </c>
    </row>
    <row r="1507" spans="1:21">
      <c r="A1507" t="s">
        <v>241</v>
      </c>
      <c r="B1507" t="s">
        <v>242</v>
      </c>
      <c r="C1507" t="s">
        <v>243</v>
      </c>
      <c r="D1507" t="s">
        <v>11</v>
      </c>
      <c r="E1507" t="s">
        <v>12</v>
      </c>
      <c r="F1507" t="s">
        <v>879</v>
      </c>
      <c r="I1507">
        <v>1</v>
      </c>
      <c r="K1507" s="69">
        <v>4994</v>
      </c>
      <c r="L1507" s="22">
        <v>5244</v>
      </c>
      <c r="M1507" s="22"/>
      <c r="N1507" s="33"/>
      <c r="O1507" s="69">
        <v>5244</v>
      </c>
      <c r="P1507" s="105">
        <v>5244</v>
      </c>
      <c r="Q1507" t="s">
        <v>879</v>
      </c>
      <c r="R1507">
        <v>1</v>
      </c>
      <c r="S1507" t="s">
        <v>14</v>
      </c>
      <c r="T1507" t="s">
        <v>969</v>
      </c>
      <c r="U1507" t="s">
        <v>15</v>
      </c>
    </row>
    <row r="1508" spans="1:21">
      <c r="A1508" t="s">
        <v>241</v>
      </c>
      <c r="B1508" t="s">
        <v>242</v>
      </c>
      <c r="C1508" t="s">
        <v>243</v>
      </c>
      <c r="D1508" t="s">
        <v>11</v>
      </c>
      <c r="E1508" t="s">
        <v>12</v>
      </c>
      <c r="F1508" t="s">
        <v>880</v>
      </c>
      <c r="I1508">
        <v>1</v>
      </c>
      <c r="K1508" s="69">
        <v>16313.9</v>
      </c>
      <c r="L1508" s="22">
        <v>16313.9</v>
      </c>
      <c r="M1508" s="22"/>
      <c r="N1508" s="33"/>
      <c r="O1508" s="69">
        <v>16313.9</v>
      </c>
      <c r="P1508" s="105">
        <v>16313.9</v>
      </c>
      <c r="Q1508" t="s">
        <v>880</v>
      </c>
      <c r="R1508">
        <v>1</v>
      </c>
      <c r="S1508" t="s">
        <v>14</v>
      </c>
      <c r="T1508" t="s">
        <v>969</v>
      </c>
      <c r="U1508" t="s">
        <v>15</v>
      </c>
    </row>
    <row r="1509" spans="1:21">
      <c r="A1509" t="s">
        <v>244</v>
      </c>
      <c r="B1509" t="s">
        <v>245</v>
      </c>
      <c r="C1509" t="s">
        <v>246</v>
      </c>
      <c r="D1509" t="s">
        <v>11</v>
      </c>
      <c r="E1509" t="s">
        <v>12</v>
      </c>
      <c r="F1509" t="s">
        <v>13</v>
      </c>
      <c r="I1509">
        <v>1</v>
      </c>
      <c r="K1509" s="69">
        <v>11704.5</v>
      </c>
      <c r="L1509" s="22">
        <v>12290</v>
      </c>
      <c r="M1509" s="22"/>
      <c r="N1509" s="33"/>
      <c r="O1509" s="69">
        <v>12290</v>
      </c>
      <c r="P1509" s="105">
        <v>12290</v>
      </c>
      <c r="Q1509" t="s">
        <v>13</v>
      </c>
      <c r="R1509">
        <v>1</v>
      </c>
      <c r="S1509" t="s">
        <v>14</v>
      </c>
      <c r="T1509" t="s">
        <v>969</v>
      </c>
      <c r="U1509" t="s">
        <v>15</v>
      </c>
    </row>
    <row r="1510" spans="1:21">
      <c r="A1510" t="s">
        <v>244</v>
      </c>
      <c r="B1510" t="s">
        <v>245</v>
      </c>
      <c r="C1510" t="s">
        <v>246</v>
      </c>
      <c r="D1510" t="s">
        <v>11</v>
      </c>
      <c r="E1510" t="s">
        <v>12</v>
      </c>
      <c r="F1510" t="s">
        <v>872</v>
      </c>
      <c r="I1510">
        <v>1</v>
      </c>
      <c r="K1510" s="69">
        <v>3419.6</v>
      </c>
      <c r="L1510" s="22">
        <v>3591</v>
      </c>
      <c r="M1510" s="22"/>
      <c r="N1510" s="33"/>
      <c r="O1510" s="69">
        <v>3591</v>
      </c>
      <c r="P1510" s="105">
        <v>3591</v>
      </c>
      <c r="Q1510" t="s">
        <v>872</v>
      </c>
      <c r="R1510">
        <v>1</v>
      </c>
      <c r="S1510" t="s">
        <v>14</v>
      </c>
      <c r="T1510" t="s">
        <v>969</v>
      </c>
      <c r="U1510" t="s">
        <v>15</v>
      </c>
    </row>
    <row r="1511" spans="1:21">
      <c r="A1511" t="s">
        <v>244</v>
      </c>
      <c r="B1511" t="s">
        <v>245</v>
      </c>
      <c r="C1511" t="s">
        <v>246</v>
      </c>
      <c r="D1511" t="s">
        <v>11</v>
      </c>
      <c r="E1511" t="s">
        <v>12</v>
      </c>
      <c r="F1511" t="s">
        <v>873</v>
      </c>
      <c r="I1511">
        <v>1</v>
      </c>
      <c r="K1511" s="70">
        <v>468.2</v>
      </c>
      <c r="L1511" s="23">
        <v>492</v>
      </c>
      <c r="O1511" s="70">
        <v>492</v>
      </c>
      <c r="P1511" s="105">
        <v>492</v>
      </c>
      <c r="Q1511" t="s">
        <v>873</v>
      </c>
      <c r="R1511">
        <v>1</v>
      </c>
      <c r="S1511" t="s">
        <v>14</v>
      </c>
      <c r="T1511" t="s">
        <v>969</v>
      </c>
      <c r="U1511" t="s">
        <v>15</v>
      </c>
    </row>
    <row r="1512" spans="1:21">
      <c r="A1512" t="s">
        <v>244</v>
      </c>
      <c r="B1512" t="s">
        <v>245</v>
      </c>
      <c r="C1512" t="s">
        <v>246</v>
      </c>
      <c r="D1512" t="s">
        <v>11</v>
      </c>
      <c r="E1512" t="s">
        <v>12</v>
      </c>
      <c r="F1512" t="s">
        <v>874</v>
      </c>
      <c r="I1512">
        <v>1</v>
      </c>
      <c r="K1512" s="70">
        <v>321.3</v>
      </c>
      <c r="L1512" s="23">
        <v>321.3</v>
      </c>
      <c r="O1512" s="70">
        <v>321.3</v>
      </c>
      <c r="P1512" s="105">
        <v>321.3</v>
      </c>
      <c r="Q1512" t="s">
        <v>874</v>
      </c>
      <c r="R1512">
        <v>1</v>
      </c>
      <c r="S1512" t="s">
        <v>14</v>
      </c>
      <c r="T1512" t="s">
        <v>969</v>
      </c>
      <c r="U1512" t="s">
        <v>15</v>
      </c>
    </row>
    <row r="1513" spans="1:21">
      <c r="A1513" t="s">
        <v>244</v>
      </c>
      <c r="B1513" t="s">
        <v>245</v>
      </c>
      <c r="C1513" t="s">
        <v>246</v>
      </c>
      <c r="D1513" t="s">
        <v>11</v>
      </c>
      <c r="E1513" t="s">
        <v>12</v>
      </c>
      <c r="F1513" t="s">
        <v>875</v>
      </c>
      <c r="I1513">
        <v>1</v>
      </c>
      <c r="K1513" s="71">
        <v>119340</v>
      </c>
      <c r="L1513" s="24">
        <v>125307</v>
      </c>
      <c r="M1513" s="24"/>
      <c r="N1513" s="35"/>
      <c r="O1513" s="71">
        <v>125307</v>
      </c>
      <c r="P1513" s="105">
        <v>125307</v>
      </c>
      <c r="Q1513" t="s">
        <v>875</v>
      </c>
      <c r="R1513">
        <v>1</v>
      </c>
      <c r="S1513" t="s">
        <v>14</v>
      </c>
      <c r="T1513" t="s">
        <v>969</v>
      </c>
      <c r="U1513" t="s">
        <v>15</v>
      </c>
    </row>
    <row r="1514" spans="1:21">
      <c r="A1514" t="s">
        <v>244</v>
      </c>
      <c r="B1514" t="s">
        <v>245</v>
      </c>
      <c r="C1514" t="s">
        <v>246</v>
      </c>
      <c r="D1514" t="s">
        <v>11</v>
      </c>
      <c r="E1514" t="s">
        <v>12</v>
      </c>
      <c r="F1514" t="s">
        <v>876</v>
      </c>
      <c r="I1514">
        <v>1</v>
      </c>
      <c r="K1514" s="69">
        <v>3672</v>
      </c>
      <c r="L1514" s="22">
        <v>3856</v>
      </c>
      <c r="M1514" s="22"/>
      <c r="N1514" s="33"/>
      <c r="O1514" s="69">
        <v>3856</v>
      </c>
      <c r="P1514" s="105">
        <v>3856</v>
      </c>
      <c r="Q1514" t="s">
        <v>876</v>
      </c>
      <c r="R1514">
        <v>1</v>
      </c>
      <c r="S1514" t="s">
        <v>14</v>
      </c>
      <c r="T1514" t="s">
        <v>969</v>
      </c>
      <c r="U1514" t="s">
        <v>15</v>
      </c>
    </row>
    <row r="1515" spans="1:21">
      <c r="A1515" t="s">
        <v>244</v>
      </c>
      <c r="B1515" t="s">
        <v>245</v>
      </c>
      <c r="C1515" t="s">
        <v>246</v>
      </c>
      <c r="D1515" t="s">
        <v>11</v>
      </c>
      <c r="E1515" t="s">
        <v>12</v>
      </c>
      <c r="F1515" t="s">
        <v>877</v>
      </c>
      <c r="I1515">
        <v>1</v>
      </c>
      <c r="K1515" s="69">
        <v>1744.2</v>
      </c>
      <c r="L1515" s="22">
        <v>1832</v>
      </c>
      <c r="M1515" s="22"/>
      <c r="N1515" s="33"/>
      <c r="O1515" s="69">
        <v>1832</v>
      </c>
      <c r="P1515" s="105">
        <v>1832</v>
      </c>
      <c r="Q1515" t="s">
        <v>877</v>
      </c>
      <c r="R1515">
        <v>1</v>
      </c>
      <c r="S1515" t="s">
        <v>14</v>
      </c>
      <c r="T1515" t="s">
        <v>969</v>
      </c>
      <c r="U1515" t="s">
        <v>15</v>
      </c>
    </row>
    <row r="1516" spans="1:21">
      <c r="A1516" t="s">
        <v>244</v>
      </c>
      <c r="B1516" t="s">
        <v>245</v>
      </c>
      <c r="C1516" t="s">
        <v>246</v>
      </c>
      <c r="D1516" t="s">
        <v>11</v>
      </c>
      <c r="E1516" t="s">
        <v>12</v>
      </c>
      <c r="F1516" t="s">
        <v>965</v>
      </c>
      <c r="I1516">
        <v>1</v>
      </c>
      <c r="K1516" s="69"/>
      <c r="L1516" s="22">
        <v>29005.1</v>
      </c>
      <c r="M1516" s="22"/>
      <c r="N1516" s="33"/>
      <c r="O1516" s="69">
        <v>29005.1</v>
      </c>
      <c r="P1516" s="105">
        <v>29005.1</v>
      </c>
      <c r="Q1516" t="s">
        <v>965</v>
      </c>
      <c r="R1516">
        <v>1</v>
      </c>
      <c r="S1516" t="s">
        <v>14</v>
      </c>
      <c r="T1516" t="s">
        <v>970</v>
      </c>
      <c r="U1516" t="s">
        <v>15</v>
      </c>
    </row>
    <row r="1517" spans="1:21">
      <c r="A1517" t="s">
        <v>244</v>
      </c>
      <c r="B1517" t="s">
        <v>245</v>
      </c>
      <c r="C1517" t="s">
        <v>246</v>
      </c>
      <c r="D1517" t="s">
        <v>11</v>
      </c>
      <c r="E1517" t="s">
        <v>12</v>
      </c>
      <c r="F1517" t="s">
        <v>878</v>
      </c>
      <c r="I1517">
        <v>1</v>
      </c>
      <c r="K1517" s="69">
        <v>4131</v>
      </c>
      <c r="L1517" s="22">
        <v>4338</v>
      </c>
      <c r="M1517" s="22"/>
      <c r="N1517" s="33"/>
      <c r="O1517" s="69">
        <v>4338</v>
      </c>
      <c r="P1517" s="105">
        <v>4338</v>
      </c>
      <c r="Q1517" t="s">
        <v>878</v>
      </c>
      <c r="R1517">
        <v>1</v>
      </c>
      <c r="S1517" t="s">
        <v>14</v>
      </c>
      <c r="T1517" t="s">
        <v>969</v>
      </c>
      <c r="U1517" t="s">
        <v>15</v>
      </c>
    </row>
    <row r="1518" spans="1:21">
      <c r="A1518" t="s">
        <v>244</v>
      </c>
      <c r="B1518" t="s">
        <v>245</v>
      </c>
      <c r="C1518" t="s">
        <v>246</v>
      </c>
      <c r="D1518" t="s">
        <v>11</v>
      </c>
      <c r="E1518" t="s">
        <v>12</v>
      </c>
      <c r="F1518" t="s">
        <v>879</v>
      </c>
      <c r="I1518">
        <v>1</v>
      </c>
      <c r="K1518" s="69">
        <v>1404.6</v>
      </c>
      <c r="L1518" s="22">
        <v>1475</v>
      </c>
      <c r="M1518" s="22"/>
      <c r="N1518" s="33"/>
      <c r="O1518" s="69">
        <v>1475</v>
      </c>
      <c r="P1518" s="105">
        <v>1475</v>
      </c>
      <c r="Q1518" t="s">
        <v>879</v>
      </c>
      <c r="R1518">
        <v>1</v>
      </c>
      <c r="S1518" t="s">
        <v>14</v>
      </c>
      <c r="T1518" t="s">
        <v>969</v>
      </c>
      <c r="U1518" t="s">
        <v>15</v>
      </c>
    </row>
    <row r="1519" spans="1:21">
      <c r="A1519" t="s">
        <v>244</v>
      </c>
      <c r="B1519" t="s">
        <v>245</v>
      </c>
      <c r="C1519" t="s">
        <v>246</v>
      </c>
      <c r="D1519" t="s">
        <v>11</v>
      </c>
      <c r="E1519" t="s">
        <v>12</v>
      </c>
      <c r="F1519" t="s">
        <v>880</v>
      </c>
      <c r="I1519">
        <v>1</v>
      </c>
      <c r="K1519" s="69">
        <v>4588</v>
      </c>
      <c r="L1519" s="22">
        <v>4588</v>
      </c>
      <c r="M1519" s="22"/>
      <c r="N1519" s="33"/>
      <c r="O1519" s="69">
        <v>4588</v>
      </c>
      <c r="P1519" s="105">
        <v>4588</v>
      </c>
      <c r="Q1519" t="s">
        <v>880</v>
      </c>
      <c r="R1519">
        <v>1</v>
      </c>
      <c r="S1519" t="s">
        <v>14</v>
      </c>
      <c r="T1519" t="s">
        <v>969</v>
      </c>
      <c r="U1519" t="s">
        <v>15</v>
      </c>
    </row>
    <row r="1520" spans="1:21">
      <c r="A1520" t="s">
        <v>247</v>
      </c>
      <c r="B1520" t="s">
        <v>248</v>
      </c>
      <c r="C1520" t="s">
        <v>249</v>
      </c>
      <c r="D1520" t="s">
        <v>11</v>
      </c>
      <c r="E1520" t="s">
        <v>12</v>
      </c>
      <c r="F1520" t="s">
        <v>13</v>
      </c>
      <c r="I1520">
        <v>1</v>
      </c>
      <c r="K1520" s="69">
        <v>5202</v>
      </c>
      <c r="L1520" s="22">
        <v>5463</v>
      </c>
      <c r="M1520" s="22"/>
      <c r="N1520" s="33"/>
      <c r="O1520" s="69">
        <v>5463</v>
      </c>
      <c r="P1520" s="105">
        <v>5463</v>
      </c>
      <c r="Q1520" t="s">
        <v>13</v>
      </c>
      <c r="R1520">
        <v>1</v>
      </c>
      <c r="S1520" t="s">
        <v>14</v>
      </c>
      <c r="T1520" t="s">
        <v>969</v>
      </c>
      <c r="U1520" t="s">
        <v>15</v>
      </c>
    </row>
    <row r="1521" spans="1:21">
      <c r="A1521" t="s">
        <v>247</v>
      </c>
      <c r="B1521" t="s">
        <v>248</v>
      </c>
      <c r="C1521" t="s">
        <v>249</v>
      </c>
      <c r="D1521" t="s">
        <v>11</v>
      </c>
      <c r="E1521" t="s">
        <v>12</v>
      </c>
      <c r="F1521" t="s">
        <v>872</v>
      </c>
      <c r="I1521">
        <v>1</v>
      </c>
      <c r="K1521" s="69">
        <v>1519.8</v>
      </c>
      <c r="L1521" s="22">
        <v>1596</v>
      </c>
      <c r="M1521" s="22"/>
      <c r="N1521" s="33"/>
      <c r="O1521" s="69">
        <v>1596</v>
      </c>
      <c r="P1521" s="105">
        <v>1596</v>
      </c>
      <c r="Q1521" t="s">
        <v>872</v>
      </c>
      <c r="R1521">
        <v>1</v>
      </c>
      <c r="S1521" t="s">
        <v>14</v>
      </c>
      <c r="T1521" t="s">
        <v>969</v>
      </c>
      <c r="U1521" t="s">
        <v>15</v>
      </c>
    </row>
    <row r="1522" spans="1:21">
      <c r="A1522" t="s">
        <v>247</v>
      </c>
      <c r="B1522" t="s">
        <v>248</v>
      </c>
      <c r="C1522" t="s">
        <v>249</v>
      </c>
      <c r="D1522" t="s">
        <v>11</v>
      </c>
      <c r="E1522" t="s">
        <v>12</v>
      </c>
      <c r="F1522" t="s">
        <v>873</v>
      </c>
      <c r="I1522">
        <v>1</v>
      </c>
      <c r="K1522" s="70">
        <v>208.1</v>
      </c>
      <c r="L1522" s="23">
        <v>219</v>
      </c>
      <c r="O1522" s="70">
        <v>219</v>
      </c>
      <c r="P1522" s="105">
        <v>219</v>
      </c>
      <c r="Q1522" t="s">
        <v>873</v>
      </c>
      <c r="R1522">
        <v>1</v>
      </c>
      <c r="S1522" t="s">
        <v>14</v>
      </c>
      <c r="T1522" t="s">
        <v>969</v>
      </c>
      <c r="U1522" t="s">
        <v>15</v>
      </c>
    </row>
    <row r="1523" spans="1:21">
      <c r="A1523" t="s">
        <v>247</v>
      </c>
      <c r="B1523" t="s">
        <v>248</v>
      </c>
      <c r="C1523" t="s">
        <v>249</v>
      </c>
      <c r="D1523" t="s">
        <v>11</v>
      </c>
      <c r="E1523" t="s">
        <v>12</v>
      </c>
      <c r="F1523" t="s">
        <v>874</v>
      </c>
      <c r="I1523">
        <v>1</v>
      </c>
      <c r="K1523" s="70">
        <v>142.80000000000001</v>
      </c>
      <c r="L1523" s="23">
        <v>142.80000000000001</v>
      </c>
      <c r="O1523" s="70">
        <v>142.80000000000001</v>
      </c>
      <c r="P1523" s="105">
        <v>142.80000000000001</v>
      </c>
      <c r="Q1523" t="s">
        <v>874</v>
      </c>
      <c r="R1523">
        <v>1</v>
      </c>
      <c r="S1523" t="s">
        <v>14</v>
      </c>
      <c r="T1523" t="s">
        <v>969</v>
      </c>
      <c r="U1523" t="s">
        <v>15</v>
      </c>
    </row>
    <row r="1524" spans="1:21">
      <c r="A1524" t="s">
        <v>247</v>
      </c>
      <c r="B1524" t="s">
        <v>248</v>
      </c>
      <c r="C1524" t="s">
        <v>249</v>
      </c>
      <c r="D1524" t="s">
        <v>11</v>
      </c>
      <c r="E1524" t="s">
        <v>12</v>
      </c>
      <c r="F1524" t="s">
        <v>875</v>
      </c>
      <c r="I1524">
        <v>1</v>
      </c>
      <c r="K1524" s="71">
        <v>53040</v>
      </c>
      <c r="L1524" s="24">
        <v>55692</v>
      </c>
      <c r="M1524" s="24"/>
      <c r="N1524" s="35"/>
      <c r="O1524" s="71">
        <v>55692</v>
      </c>
      <c r="P1524" s="105">
        <v>55692</v>
      </c>
      <c r="Q1524" t="s">
        <v>875</v>
      </c>
      <c r="R1524">
        <v>1</v>
      </c>
      <c r="S1524" t="s">
        <v>14</v>
      </c>
      <c r="T1524" t="s">
        <v>969</v>
      </c>
      <c r="U1524" t="s">
        <v>15</v>
      </c>
    </row>
    <row r="1525" spans="1:21">
      <c r="A1525" t="s">
        <v>247</v>
      </c>
      <c r="B1525" t="s">
        <v>248</v>
      </c>
      <c r="C1525" t="s">
        <v>249</v>
      </c>
      <c r="D1525" t="s">
        <v>11</v>
      </c>
      <c r="E1525" t="s">
        <v>12</v>
      </c>
      <c r="F1525" t="s">
        <v>876</v>
      </c>
      <c r="I1525">
        <v>1</v>
      </c>
      <c r="K1525" s="69">
        <v>1632</v>
      </c>
      <c r="L1525" s="22">
        <v>1714</v>
      </c>
      <c r="M1525" s="22"/>
      <c r="N1525" s="33"/>
      <c r="O1525" s="69">
        <v>1714</v>
      </c>
      <c r="P1525" s="105">
        <v>1714</v>
      </c>
      <c r="Q1525" t="s">
        <v>876</v>
      </c>
      <c r="R1525">
        <v>1</v>
      </c>
      <c r="S1525" t="s">
        <v>14</v>
      </c>
      <c r="T1525" t="s">
        <v>969</v>
      </c>
      <c r="U1525" t="s">
        <v>15</v>
      </c>
    </row>
    <row r="1526" spans="1:21">
      <c r="A1526" t="s">
        <v>247</v>
      </c>
      <c r="B1526" t="s">
        <v>248</v>
      </c>
      <c r="C1526" t="s">
        <v>249</v>
      </c>
      <c r="D1526" t="s">
        <v>11</v>
      </c>
      <c r="E1526" t="s">
        <v>12</v>
      </c>
      <c r="F1526" t="s">
        <v>877</v>
      </c>
      <c r="I1526">
        <v>1</v>
      </c>
      <c r="K1526" s="70">
        <v>775.2</v>
      </c>
      <c r="L1526" s="23">
        <v>814</v>
      </c>
      <c r="O1526" s="70">
        <v>814</v>
      </c>
      <c r="P1526" s="105">
        <v>814</v>
      </c>
      <c r="Q1526" t="s">
        <v>877</v>
      </c>
      <c r="R1526">
        <v>1</v>
      </c>
      <c r="S1526" t="s">
        <v>14</v>
      </c>
      <c r="T1526" t="s">
        <v>969</v>
      </c>
      <c r="U1526" t="s">
        <v>15</v>
      </c>
    </row>
    <row r="1527" spans="1:21">
      <c r="A1527" t="s">
        <v>247</v>
      </c>
      <c r="B1527" t="s">
        <v>248</v>
      </c>
      <c r="C1527" t="s">
        <v>249</v>
      </c>
      <c r="D1527" t="s">
        <v>11</v>
      </c>
      <c r="E1527" t="s">
        <v>12</v>
      </c>
      <c r="F1527" t="s">
        <v>965</v>
      </c>
      <c r="I1527">
        <v>1</v>
      </c>
      <c r="K1527" s="69"/>
      <c r="L1527" s="22">
        <v>12891.9</v>
      </c>
      <c r="M1527" s="22"/>
      <c r="N1527" s="33"/>
      <c r="O1527" s="69">
        <v>12891.9</v>
      </c>
      <c r="P1527" s="105">
        <v>12891.9</v>
      </c>
      <c r="Q1527" t="s">
        <v>965</v>
      </c>
      <c r="R1527">
        <v>1</v>
      </c>
      <c r="S1527" t="s">
        <v>14</v>
      </c>
      <c r="T1527" t="s">
        <v>970</v>
      </c>
      <c r="U1527" t="s">
        <v>15</v>
      </c>
    </row>
    <row r="1528" spans="1:21">
      <c r="A1528" t="s">
        <v>247</v>
      </c>
      <c r="B1528" t="s">
        <v>248</v>
      </c>
      <c r="C1528" t="s">
        <v>249</v>
      </c>
      <c r="D1528" t="s">
        <v>11</v>
      </c>
      <c r="E1528" t="s">
        <v>12</v>
      </c>
      <c r="F1528" t="s">
        <v>878</v>
      </c>
      <c r="I1528">
        <v>1</v>
      </c>
      <c r="K1528" s="69">
        <v>1836</v>
      </c>
      <c r="L1528" s="22">
        <v>1928</v>
      </c>
      <c r="M1528" s="22"/>
      <c r="N1528" s="33"/>
      <c r="O1528" s="69">
        <v>1928</v>
      </c>
      <c r="P1528" s="105">
        <v>1928</v>
      </c>
      <c r="Q1528" t="s">
        <v>878</v>
      </c>
      <c r="R1528">
        <v>1</v>
      </c>
      <c r="S1528" t="s">
        <v>14</v>
      </c>
      <c r="T1528" t="s">
        <v>969</v>
      </c>
      <c r="U1528" t="s">
        <v>15</v>
      </c>
    </row>
    <row r="1529" spans="1:21">
      <c r="A1529" t="s">
        <v>247</v>
      </c>
      <c r="B1529" t="s">
        <v>248</v>
      </c>
      <c r="C1529" t="s">
        <v>249</v>
      </c>
      <c r="D1529" t="s">
        <v>11</v>
      </c>
      <c r="E1529" t="s">
        <v>12</v>
      </c>
      <c r="F1529" t="s">
        <v>879</v>
      </c>
      <c r="I1529">
        <v>1</v>
      </c>
      <c r="K1529" s="70">
        <v>624.29999999999995</v>
      </c>
      <c r="L1529" s="23">
        <v>656</v>
      </c>
      <c r="O1529" s="70">
        <v>656</v>
      </c>
      <c r="P1529" s="105">
        <v>656</v>
      </c>
      <c r="Q1529" t="s">
        <v>879</v>
      </c>
      <c r="R1529">
        <v>1</v>
      </c>
      <c r="S1529" t="s">
        <v>14</v>
      </c>
      <c r="T1529" t="s">
        <v>969</v>
      </c>
      <c r="U1529" t="s">
        <v>15</v>
      </c>
    </row>
    <row r="1530" spans="1:21">
      <c r="A1530" t="s">
        <v>247</v>
      </c>
      <c r="B1530" t="s">
        <v>248</v>
      </c>
      <c r="C1530" t="s">
        <v>249</v>
      </c>
      <c r="D1530" t="s">
        <v>11</v>
      </c>
      <c r="E1530" t="s">
        <v>12</v>
      </c>
      <c r="F1530" t="s">
        <v>880</v>
      </c>
      <c r="I1530">
        <v>1</v>
      </c>
      <c r="K1530" s="69">
        <v>2039</v>
      </c>
      <c r="L1530" s="22">
        <v>2039</v>
      </c>
      <c r="M1530" s="22"/>
      <c r="N1530" s="33"/>
      <c r="O1530" s="69">
        <v>2039</v>
      </c>
      <c r="P1530" s="105">
        <v>2039</v>
      </c>
      <c r="Q1530" t="s">
        <v>880</v>
      </c>
      <c r="R1530">
        <v>1</v>
      </c>
      <c r="S1530" t="s">
        <v>14</v>
      </c>
      <c r="T1530" t="s">
        <v>969</v>
      </c>
      <c r="U1530" t="s">
        <v>15</v>
      </c>
    </row>
    <row r="1531" spans="1:21">
      <c r="A1531" t="s">
        <v>250</v>
      </c>
      <c r="B1531" t="s">
        <v>251</v>
      </c>
      <c r="C1531" t="s">
        <v>252</v>
      </c>
      <c r="D1531" t="s">
        <v>11</v>
      </c>
      <c r="E1531" t="s">
        <v>12</v>
      </c>
      <c r="F1531" t="s">
        <v>13</v>
      </c>
      <c r="I1531">
        <v>1</v>
      </c>
      <c r="K1531" s="69">
        <v>71527.5</v>
      </c>
      <c r="L1531" s="22">
        <v>75104</v>
      </c>
      <c r="M1531" s="22"/>
      <c r="N1531" s="33"/>
      <c r="O1531" s="69">
        <v>75104</v>
      </c>
      <c r="P1531" s="105">
        <v>75104</v>
      </c>
      <c r="Q1531" t="s">
        <v>13</v>
      </c>
      <c r="R1531">
        <v>1</v>
      </c>
      <c r="S1531" t="s">
        <v>14</v>
      </c>
      <c r="T1531" t="s">
        <v>969</v>
      </c>
      <c r="U1531" t="s">
        <v>15</v>
      </c>
    </row>
    <row r="1532" spans="1:21">
      <c r="A1532" t="s">
        <v>250</v>
      </c>
      <c r="B1532" t="s">
        <v>251</v>
      </c>
      <c r="C1532" t="s">
        <v>252</v>
      </c>
      <c r="D1532" t="s">
        <v>11</v>
      </c>
      <c r="E1532" t="s">
        <v>12</v>
      </c>
      <c r="F1532" t="s">
        <v>872</v>
      </c>
      <c r="I1532">
        <v>1</v>
      </c>
      <c r="K1532" s="69">
        <v>20897.3</v>
      </c>
      <c r="L1532" s="22">
        <v>21943</v>
      </c>
      <c r="M1532" s="22"/>
      <c r="N1532" s="33"/>
      <c r="O1532" s="69">
        <v>21943</v>
      </c>
      <c r="P1532" s="105">
        <v>21943</v>
      </c>
      <c r="Q1532" t="s">
        <v>872</v>
      </c>
      <c r="R1532">
        <v>1</v>
      </c>
      <c r="S1532" t="s">
        <v>14</v>
      </c>
      <c r="T1532" t="s">
        <v>969</v>
      </c>
      <c r="U1532" t="s">
        <v>15</v>
      </c>
    </row>
    <row r="1533" spans="1:21">
      <c r="A1533" t="s">
        <v>250</v>
      </c>
      <c r="B1533" t="s">
        <v>251</v>
      </c>
      <c r="C1533" t="s">
        <v>252</v>
      </c>
      <c r="D1533" t="s">
        <v>11</v>
      </c>
      <c r="E1533" t="s">
        <v>12</v>
      </c>
      <c r="F1533" t="s">
        <v>873</v>
      </c>
      <c r="I1533">
        <v>1</v>
      </c>
      <c r="K1533" s="69">
        <v>2861.1</v>
      </c>
      <c r="L1533" s="22">
        <v>3005</v>
      </c>
      <c r="M1533" s="22"/>
      <c r="N1533" s="33"/>
      <c r="O1533" s="69">
        <v>3005</v>
      </c>
      <c r="P1533" s="105">
        <v>3005</v>
      </c>
      <c r="Q1533" t="s">
        <v>873</v>
      </c>
      <c r="R1533">
        <v>1</v>
      </c>
      <c r="S1533" t="s">
        <v>14</v>
      </c>
      <c r="T1533" t="s">
        <v>969</v>
      </c>
      <c r="U1533" t="s">
        <v>15</v>
      </c>
    </row>
    <row r="1534" spans="1:21">
      <c r="A1534" t="s">
        <v>250</v>
      </c>
      <c r="B1534" t="s">
        <v>251</v>
      </c>
      <c r="C1534" t="s">
        <v>252</v>
      </c>
      <c r="D1534" t="s">
        <v>11</v>
      </c>
      <c r="E1534" t="s">
        <v>12</v>
      </c>
      <c r="F1534" t="s">
        <v>874</v>
      </c>
      <c r="I1534">
        <v>1</v>
      </c>
      <c r="K1534" s="69">
        <v>1963.5</v>
      </c>
      <c r="L1534" s="22">
        <v>1963.5</v>
      </c>
      <c r="M1534" s="22"/>
      <c r="N1534" s="33"/>
      <c r="O1534" s="69">
        <v>1963.5</v>
      </c>
      <c r="P1534" s="105">
        <v>1963.5</v>
      </c>
      <c r="Q1534" t="s">
        <v>874</v>
      </c>
      <c r="R1534">
        <v>1</v>
      </c>
      <c r="S1534" t="s">
        <v>14</v>
      </c>
      <c r="T1534" t="s">
        <v>969</v>
      </c>
      <c r="U1534" t="s">
        <v>15</v>
      </c>
    </row>
    <row r="1535" spans="1:21">
      <c r="A1535" t="s">
        <v>250</v>
      </c>
      <c r="B1535" t="s">
        <v>251</v>
      </c>
      <c r="C1535" t="s">
        <v>252</v>
      </c>
      <c r="D1535" t="s">
        <v>11</v>
      </c>
      <c r="E1535" t="s">
        <v>12</v>
      </c>
      <c r="F1535" t="s">
        <v>875</v>
      </c>
      <c r="I1535">
        <v>1</v>
      </c>
      <c r="K1535" s="71">
        <v>729300</v>
      </c>
      <c r="L1535" s="24">
        <v>765765</v>
      </c>
      <c r="M1535" s="24"/>
      <c r="N1535" s="35"/>
      <c r="O1535" s="71">
        <v>765765</v>
      </c>
      <c r="P1535" s="105">
        <v>765765</v>
      </c>
      <c r="Q1535" t="s">
        <v>875</v>
      </c>
      <c r="R1535">
        <v>1</v>
      </c>
      <c r="S1535" t="s">
        <v>14</v>
      </c>
      <c r="T1535" t="s">
        <v>969</v>
      </c>
      <c r="U1535" t="s">
        <v>15</v>
      </c>
    </row>
    <row r="1536" spans="1:21">
      <c r="A1536" t="s">
        <v>250</v>
      </c>
      <c r="B1536" t="s">
        <v>251</v>
      </c>
      <c r="C1536" t="s">
        <v>252</v>
      </c>
      <c r="D1536" t="s">
        <v>11</v>
      </c>
      <c r="E1536" t="s">
        <v>12</v>
      </c>
      <c r="F1536" t="s">
        <v>876</v>
      </c>
      <c r="I1536">
        <v>1</v>
      </c>
      <c r="K1536" s="69">
        <v>22440</v>
      </c>
      <c r="L1536" s="22">
        <v>23562</v>
      </c>
      <c r="M1536" s="22"/>
      <c r="N1536" s="33"/>
      <c r="O1536" s="69">
        <v>23562</v>
      </c>
      <c r="P1536" s="105">
        <v>23562</v>
      </c>
      <c r="Q1536" t="s">
        <v>876</v>
      </c>
      <c r="R1536">
        <v>1</v>
      </c>
      <c r="S1536" t="s">
        <v>14</v>
      </c>
      <c r="T1536" t="s">
        <v>969</v>
      </c>
      <c r="U1536" t="s">
        <v>15</v>
      </c>
    </row>
    <row r="1537" spans="1:21">
      <c r="A1537" t="s">
        <v>250</v>
      </c>
      <c r="B1537" t="s">
        <v>251</v>
      </c>
      <c r="C1537" t="s">
        <v>252</v>
      </c>
      <c r="D1537" t="s">
        <v>11</v>
      </c>
      <c r="E1537" t="s">
        <v>12</v>
      </c>
      <c r="F1537" t="s">
        <v>877</v>
      </c>
      <c r="I1537">
        <v>1</v>
      </c>
      <c r="K1537" s="69">
        <v>10659</v>
      </c>
      <c r="L1537" s="22">
        <v>11192</v>
      </c>
      <c r="M1537" s="22"/>
      <c r="N1537" s="33"/>
      <c r="O1537" s="69">
        <v>11192</v>
      </c>
      <c r="P1537" s="105">
        <v>11192</v>
      </c>
      <c r="Q1537" t="s">
        <v>877</v>
      </c>
      <c r="R1537">
        <v>1</v>
      </c>
      <c r="S1537" t="s">
        <v>14</v>
      </c>
      <c r="T1537" t="s">
        <v>969</v>
      </c>
      <c r="U1537" t="s">
        <v>15</v>
      </c>
    </row>
    <row r="1538" spans="1:21">
      <c r="A1538" t="s">
        <v>250</v>
      </c>
      <c r="B1538" t="s">
        <v>251</v>
      </c>
      <c r="C1538" t="s">
        <v>252</v>
      </c>
      <c r="D1538" t="s">
        <v>11</v>
      </c>
      <c r="E1538" t="s">
        <v>12</v>
      </c>
      <c r="F1538" t="s">
        <v>965</v>
      </c>
      <c r="I1538">
        <v>1</v>
      </c>
      <c r="K1538" s="69"/>
      <c r="L1538" s="22">
        <v>177245.2</v>
      </c>
      <c r="M1538" s="22"/>
      <c r="N1538" s="33"/>
      <c r="O1538" s="69">
        <v>177245.2</v>
      </c>
      <c r="P1538" s="105">
        <v>177245.2</v>
      </c>
      <c r="Q1538" t="s">
        <v>965</v>
      </c>
      <c r="R1538">
        <v>1</v>
      </c>
      <c r="S1538" t="s">
        <v>14</v>
      </c>
      <c r="T1538" t="s">
        <v>970</v>
      </c>
      <c r="U1538" t="s">
        <v>15</v>
      </c>
    </row>
    <row r="1539" spans="1:21">
      <c r="A1539" t="s">
        <v>250</v>
      </c>
      <c r="B1539" t="s">
        <v>251</v>
      </c>
      <c r="C1539" t="s">
        <v>252</v>
      </c>
      <c r="D1539" t="s">
        <v>11</v>
      </c>
      <c r="E1539" t="s">
        <v>12</v>
      </c>
      <c r="F1539" t="s">
        <v>878</v>
      </c>
      <c r="I1539">
        <v>1</v>
      </c>
      <c r="K1539" s="69">
        <v>25245</v>
      </c>
      <c r="L1539" s="22">
        <v>26508</v>
      </c>
      <c r="M1539" s="22"/>
      <c r="N1539" s="33"/>
      <c r="O1539" s="69">
        <v>26508</v>
      </c>
      <c r="P1539" s="105">
        <v>26508</v>
      </c>
      <c r="Q1539" t="s">
        <v>878</v>
      </c>
      <c r="R1539">
        <v>1</v>
      </c>
      <c r="S1539" t="s">
        <v>14</v>
      </c>
      <c r="T1539" t="s">
        <v>969</v>
      </c>
      <c r="U1539" t="s">
        <v>15</v>
      </c>
    </row>
    <row r="1540" spans="1:21">
      <c r="A1540" t="s">
        <v>250</v>
      </c>
      <c r="B1540" t="s">
        <v>251</v>
      </c>
      <c r="C1540" t="s">
        <v>252</v>
      </c>
      <c r="D1540" t="s">
        <v>11</v>
      </c>
      <c r="E1540" t="s">
        <v>12</v>
      </c>
      <c r="F1540" t="s">
        <v>879</v>
      </c>
      <c r="I1540">
        <v>1</v>
      </c>
      <c r="K1540" s="69">
        <v>8583.2999999999993</v>
      </c>
      <c r="L1540" s="22">
        <v>9013</v>
      </c>
      <c r="M1540" s="22"/>
      <c r="N1540" s="33"/>
      <c r="O1540" s="69">
        <v>9013</v>
      </c>
      <c r="P1540" s="105">
        <v>9013</v>
      </c>
      <c r="Q1540" t="s">
        <v>879</v>
      </c>
      <c r="R1540">
        <v>1</v>
      </c>
      <c r="S1540" t="s">
        <v>14</v>
      </c>
      <c r="T1540" t="s">
        <v>969</v>
      </c>
      <c r="U1540" t="s">
        <v>15</v>
      </c>
    </row>
    <row r="1541" spans="1:21">
      <c r="A1541" t="s">
        <v>250</v>
      </c>
      <c r="B1541" t="s">
        <v>251</v>
      </c>
      <c r="C1541" t="s">
        <v>252</v>
      </c>
      <c r="D1541" t="s">
        <v>11</v>
      </c>
      <c r="E1541" t="s">
        <v>12</v>
      </c>
      <c r="F1541" t="s">
        <v>880</v>
      </c>
      <c r="I1541">
        <v>1</v>
      </c>
      <c r="K1541" s="69">
        <v>28038.799999999999</v>
      </c>
      <c r="L1541" s="22">
        <v>28038.799999999999</v>
      </c>
      <c r="M1541" s="22"/>
      <c r="N1541" s="33"/>
      <c r="O1541" s="69">
        <v>28038.799999999999</v>
      </c>
      <c r="P1541" s="105">
        <v>28038.799999999999</v>
      </c>
      <c r="Q1541" t="s">
        <v>880</v>
      </c>
      <c r="R1541">
        <v>1</v>
      </c>
      <c r="S1541" t="s">
        <v>14</v>
      </c>
      <c r="T1541" t="s">
        <v>969</v>
      </c>
      <c r="U1541" t="s">
        <v>15</v>
      </c>
    </row>
    <row r="1542" spans="1:21">
      <c r="A1542" t="s">
        <v>253</v>
      </c>
      <c r="B1542" t="s">
        <v>254</v>
      </c>
      <c r="C1542" t="s">
        <v>255</v>
      </c>
      <c r="D1542" t="s">
        <v>11</v>
      </c>
      <c r="E1542" t="s">
        <v>12</v>
      </c>
      <c r="F1542" t="s">
        <v>13</v>
      </c>
      <c r="I1542">
        <v>1</v>
      </c>
      <c r="K1542" s="69">
        <v>12240</v>
      </c>
      <c r="L1542" s="22">
        <v>12852</v>
      </c>
      <c r="M1542" s="22"/>
      <c r="N1542" s="33"/>
      <c r="O1542" s="69">
        <v>12852</v>
      </c>
      <c r="P1542" s="105">
        <v>12852</v>
      </c>
      <c r="Q1542" t="s">
        <v>13</v>
      </c>
      <c r="R1542">
        <v>1</v>
      </c>
      <c r="S1542" t="s">
        <v>14</v>
      </c>
      <c r="T1542" t="s">
        <v>969</v>
      </c>
      <c r="U1542" t="s">
        <v>15</v>
      </c>
    </row>
    <row r="1543" spans="1:21">
      <c r="A1543" t="s">
        <v>253</v>
      </c>
      <c r="B1543" t="s">
        <v>254</v>
      </c>
      <c r="C1543" t="s">
        <v>255</v>
      </c>
      <c r="D1543" t="s">
        <v>11</v>
      </c>
      <c r="E1543" t="s">
        <v>12</v>
      </c>
      <c r="F1543" t="s">
        <v>872</v>
      </c>
      <c r="I1543">
        <v>1</v>
      </c>
      <c r="K1543" s="69">
        <v>3647.6</v>
      </c>
      <c r="L1543" s="22">
        <v>3830</v>
      </c>
      <c r="M1543" s="22"/>
      <c r="N1543" s="33"/>
      <c r="O1543" s="69">
        <v>3830</v>
      </c>
      <c r="P1543" s="105">
        <v>3830</v>
      </c>
      <c r="Q1543" t="s">
        <v>872</v>
      </c>
      <c r="R1543">
        <v>1</v>
      </c>
      <c r="S1543" t="s">
        <v>14</v>
      </c>
      <c r="T1543" t="s">
        <v>969</v>
      </c>
      <c r="U1543" t="s">
        <v>15</v>
      </c>
    </row>
    <row r="1544" spans="1:21">
      <c r="A1544" t="s">
        <v>253</v>
      </c>
      <c r="B1544" t="s">
        <v>254</v>
      </c>
      <c r="C1544" t="s">
        <v>255</v>
      </c>
      <c r="D1544" t="s">
        <v>11</v>
      </c>
      <c r="E1544" t="s">
        <v>12</v>
      </c>
      <c r="F1544" t="s">
        <v>873</v>
      </c>
      <c r="I1544">
        <v>1</v>
      </c>
      <c r="K1544" s="70">
        <v>489.6</v>
      </c>
      <c r="L1544" s="23">
        <v>515</v>
      </c>
      <c r="O1544" s="70">
        <v>515</v>
      </c>
      <c r="P1544" s="105">
        <v>515</v>
      </c>
      <c r="Q1544" t="s">
        <v>873</v>
      </c>
      <c r="R1544">
        <v>1</v>
      </c>
      <c r="S1544" t="s">
        <v>14</v>
      </c>
      <c r="T1544" t="s">
        <v>969</v>
      </c>
      <c r="U1544" t="s">
        <v>15</v>
      </c>
    </row>
    <row r="1545" spans="1:21">
      <c r="A1545" t="s">
        <v>253</v>
      </c>
      <c r="B1545" t="s">
        <v>254</v>
      </c>
      <c r="C1545" t="s">
        <v>255</v>
      </c>
      <c r="D1545" t="s">
        <v>11</v>
      </c>
      <c r="E1545" t="s">
        <v>12</v>
      </c>
      <c r="F1545" t="s">
        <v>874</v>
      </c>
      <c r="I1545">
        <v>1</v>
      </c>
      <c r="K1545" s="70">
        <v>381.9</v>
      </c>
      <c r="L1545" s="23">
        <v>381.9</v>
      </c>
      <c r="O1545" s="70">
        <v>381.9</v>
      </c>
      <c r="P1545" s="105">
        <v>381.9</v>
      </c>
      <c r="Q1545" t="s">
        <v>874</v>
      </c>
      <c r="R1545">
        <v>1</v>
      </c>
      <c r="S1545" t="s">
        <v>14</v>
      </c>
      <c r="T1545" t="s">
        <v>969</v>
      </c>
      <c r="U1545" t="s">
        <v>15</v>
      </c>
    </row>
    <row r="1546" spans="1:21">
      <c r="A1546" t="s">
        <v>253</v>
      </c>
      <c r="B1546" t="s">
        <v>254</v>
      </c>
      <c r="C1546" t="s">
        <v>255</v>
      </c>
      <c r="D1546" t="s">
        <v>11</v>
      </c>
      <c r="E1546" t="s">
        <v>12</v>
      </c>
      <c r="F1546" t="s">
        <v>875</v>
      </c>
      <c r="I1546">
        <v>1</v>
      </c>
      <c r="K1546" s="71">
        <v>127296</v>
      </c>
      <c r="L1546" s="24">
        <v>133661</v>
      </c>
      <c r="M1546" s="24"/>
      <c r="N1546" s="35"/>
      <c r="O1546" s="71">
        <v>133661</v>
      </c>
      <c r="P1546" s="105">
        <v>133661</v>
      </c>
      <c r="Q1546" t="s">
        <v>875</v>
      </c>
      <c r="R1546">
        <v>1</v>
      </c>
      <c r="S1546" t="s">
        <v>14</v>
      </c>
      <c r="T1546" t="s">
        <v>969</v>
      </c>
      <c r="U1546" t="s">
        <v>15</v>
      </c>
    </row>
    <row r="1547" spans="1:21">
      <c r="A1547" t="s">
        <v>253</v>
      </c>
      <c r="B1547" t="s">
        <v>254</v>
      </c>
      <c r="C1547" t="s">
        <v>255</v>
      </c>
      <c r="D1547" t="s">
        <v>11</v>
      </c>
      <c r="E1547" t="s">
        <v>12</v>
      </c>
      <c r="F1547" t="s">
        <v>876</v>
      </c>
      <c r="I1547">
        <v>1</v>
      </c>
      <c r="K1547" s="69">
        <v>4161.6000000000004</v>
      </c>
      <c r="L1547" s="22">
        <v>4370</v>
      </c>
      <c r="M1547" s="22"/>
      <c r="N1547" s="33"/>
      <c r="O1547" s="69">
        <v>4370</v>
      </c>
      <c r="P1547" s="105">
        <v>4370</v>
      </c>
      <c r="Q1547" t="s">
        <v>876</v>
      </c>
      <c r="R1547">
        <v>1</v>
      </c>
      <c r="S1547" t="s">
        <v>14</v>
      </c>
      <c r="T1547" t="s">
        <v>969</v>
      </c>
      <c r="U1547" t="s">
        <v>15</v>
      </c>
    </row>
    <row r="1548" spans="1:21">
      <c r="A1548" t="s">
        <v>253</v>
      </c>
      <c r="B1548" t="s">
        <v>254</v>
      </c>
      <c r="C1548" t="s">
        <v>255</v>
      </c>
      <c r="D1548" t="s">
        <v>11</v>
      </c>
      <c r="E1548" t="s">
        <v>12</v>
      </c>
      <c r="F1548" t="s">
        <v>877</v>
      </c>
      <c r="I1548">
        <v>1</v>
      </c>
      <c r="K1548" s="69">
        <v>1762.6</v>
      </c>
      <c r="L1548" s="22">
        <v>1851</v>
      </c>
      <c r="M1548" s="22"/>
      <c r="N1548" s="33"/>
      <c r="O1548" s="69">
        <v>1851</v>
      </c>
      <c r="P1548" s="105">
        <v>1851</v>
      </c>
      <c r="Q1548" t="s">
        <v>877</v>
      </c>
      <c r="R1548">
        <v>1</v>
      </c>
      <c r="S1548" t="s">
        <v>14</v>
      </c>
      <c r="T1548" t="s">
        <v>969</v>
      </c>
      <c r="U1548" t="s">
        <v>15</v>
      </c>
    </row>
    <row r="1549" spans="1:21">
      <c r="A1549" t="s">
        <v>253</v>
      </c>
      <c r="B1549" t="s">
        <v>254</v>
      </c>
      <c r="C1549" t="s">
        <v>255</v>
      </c>
      <c r="D1549" t="s">
        <v>11</v>
      </c>
      <c r="E1549" t="s">
        <v>12</v>
      </c>
      <c r="F1549" t="s">
        <v>965</v>
      </c>
      <c r="I1549">
        <v>1</v>
      </c>
      <c r="K1549" s="69"/>
      <c r="L1549" s="22">
        <v>30330.9</v>
      </c>
      <c r="M1549" s="22"/>
      <c r="N1549" s="33"/>
      <c r="O1549" s="69">
        <v>30330.9</v>
      </c>
      <c r="P1549" s="105">
        <v>30330.9</v>
      </c>
      <c r="Q1549" t="s">
        <v>965</v>
      </c>
      <c r="R1549">
        <v>1</v>
      </c>
      <c r="S1549" t="s">
        <v>14</v>
      </c>
      <c r="T1549" t="s">
        <v>970</v>
      </c>
      <c r="U1549" t="s">
        <v>15</v>
      </c>
    </row>
    <row r="1550" spans="1:21">
      <c r="A1550" t="s">
        <v>253</v>
      </c>
      <c r="B1550" t="s">
        <v>254</v>
      </c>
      <c r="C1550" t="s">
        <v>255</v>
      </c>
      <c r="D1550" t="s">
        <v>11</v>
      </c>
      <c r="E1550" t="s">
        <v>12</v>
      </c>
      <c r="F1550" t="s">
        <v>878</v>
      </c>
      <c r="I1550">
        <v>1</v>
      </c>
      <c r="K1550" s="69">
        <v>4700.2</v>
      </c>
      <c r="L1550" s="22">
        <v>4936</v>
      </c>
      <c r="M1550" s="22"/>
      <c r="N1550" s="33"/>
      <c r="O1550" s="69">
        <v>4936</v>
      </c>
      <c r="P1550" s="105">
        <v>4936</v>
      </c>
      <c r="Q1550" t="s">
        <v>878</v>
      </c>
      <c r="R1550">
        <v>1</v>
      </c>
      <c r="S1550" t="s">
        <v>14</v>
      </c>
      <c r="T1550" t="s">
        <v>969</v>
      </c>
      <c r="U1550" t="s">
        <v>15</v>
      </c>
    </row>
    <row r="1551" spans="1:21">
      <c r="A1551" t="s">
        <v>253</v>
      </c>
      <c r="B1551" t="s">
        <v>254</v>
      </c>
      <c r="C1551" t="s">
        <v>255</v>
      </c>
      <c r="D1551" t="s">
        <v>11</v>
      </c>
      <c r="E1551" t="s">
        <v>12</v>
      </c>
      <c r="F1551" t="s">
        <v>879</v>
      </c>
      <c r="I1551">
        <v>1</v>
      </c>
      <c r="K1551" s="69">
        <v>1468.8</v>
      </c>
      <c r="L1551" s="22">
        <v>1543</v>
      </c>
      <c r="M1551" s="22"/>
      <c r="N1551" s="33"/>
      <c r="O1551" s="69">
        <v>1543</v>
      </c>
      <c r="P1551" s="105">
        <v>1543</v>
      </c>
      <c r="Q1551" t="s">
        <v>879</v>
      </c>
      <c r="R1551">
        <v>1</v>
      </c>
      <c r="S1551" t="s">
        <v>14</v>
      </c>
      <c r="T1551" t="s">
        <v>969</v>
      </c>
      <c r="U1551" t="s">
        <v>15</v>
      </c>
    </row>
    <row r="1552" spans="1:21">
      <c r="A1552" t="s">
        <v>253</v>
      </c>
      <c r="B1552" t="s">
        <v>254</v>
      </c>
      <c r="C1552" t="s">
        <v>255</v>
      </c>
      <c r="D1552" t="s">
        <v>11</v>
      </c>
      <c r="E1552" t="s">
        <v>12</v>
      </c>
      <c r="F1552" t="s">
        <v>880</v>
      </c>
      <c r="I1552">
        <v>1</v>
      </c>
      <c r="K1552" s="69">
        <v>4798.1000000000004</v>
      </c>
      <c r="L1552" s="22">
        <v>4798.1000000000004</v>
      </c>
      <c r="M1552" s="22"/>
      <c r="N1552" s="33"/>
      <c r="O1552" s="69">
        <v>4798.1000000000004</v>
      </c>
      <c r="P1552" s="105">
        <v>4798.1000000000004</v>
      </c>
      <c r="Q1552" t="s">
        <v>880</v>
      </c>
      <c r="R1552">
        <v>1</v>
      </c>
      <c r="S1552" t="s">
        <v>14</v>
      </c>
      <c r="T1552" t="s">
        <v>969</v>
      </c>
      <c r="U1552" t="s">
        <v>15</v>
      </c>
    </row>
    <row r="1553" spans="1:21">
      <c r="A1553" t="s">
        <v>256</v>
      </c>
      <c r="B1553" t="s">
        <v>257</v>
      </c>
      <c r="C1553" t="s">
        <v>258</v>
      </c>
      <c r="D1553" t="s">
        <v>11</v>
      </c>
      <c r="E1553" t="s">
        <v>12</v>
      </c>
      <c r="F1553" t="s">
        <v>13</v>
      </c>
      <c r="I1553">
        <v>1</v>
      </c>
      <c r="K1553" s="69">
        <v>6247.5</v>
      </c>
      <c r="L1553" s="22">
        <v>6560</v>
      </c>
      <c r="M1553" s="22"/>
      <c r="N1553" s="33"/>
      <c r="O1553" s="69">
        <v>6560</v>
      </c>
      <c r="P1553" s="105">
        <v>6560</v>
      </c>
      <c r="Q1553" t="s">
        <v>13</v>
      </c>
      <c r="R1553">
        <v>1</v>
      </c>
      <c r="S1553" t="s">
        <v>14</v>
      </c>
      <c r="T1553" t="s">
        <v>969</v>
      </c>
      <c r="U1553" t="s">
        <v>15</v>
      </c>
    </row>
    <row r="1554" spans="1:21">
      <c r="A1554" t="s">
        <v>256</v>
      </c>
      <c r="B1554" t="s">
        <v>257</v>
      </c>
      <c r="C1554" t="s">
        <v>258</v>
      </c>
      <c r="D1554" t="s">
        <v>11</v>
      </c>
      <c r="E1554" t="s">
        <v>12</v>
      </c>
      <c r="F1554" t="s">
        <v>872</v>
      </c>
      <c r="I1554">
        <v>1</v>
      </c>
      <c r="K1554" s="69">
        <v>1823.8</v>
      </c>
      <c r="L1554" s="22">
        <v>1915</v>
      </c>
      <c r="M1554" s="22"/>
      <c r="N1554" s="33"/>
      <c r="O1554" s="69">
        <v>1915</v>
      </c>
      <c r="P1554" s="105">
        <v>1915</v>
      </c>
      <c r="Q1554" t="s">
        <v>872</v>
      </c>
      <c r="R1554">
        <v>1</v>
      </c>
      <c r="S1554" t="s">
        <v>14</v>
      </c>
      <c r="T1554" t="s">
        <v>969</v>
      </c>
      <c r="U1554" t="s">
        <v>15</v>
      </c>
    </row>
    <row r="1555" spans="1:21">
      <c r="A1555" t="s">
        <v>256</v>
      </c>
      <c r="B1555" t="s">
        <v>257</v>
      </c>
      <c r="C1555" t="s">
        <v>258</v>
      </c>
      <c r="D1555" t="s">
        <v>11</v>
      </c>
      <c r="E1555" t="s">
        <v>12</v>
      </c>
      <c r="F1555" t="s">
        <v>873</v>
      </c>
      <c r="I1555">
        <v>1</v>
      </c>
      <c r="K1555" s="70">
        <v>249.9</v>
      </c>
      <c r="L1555" s="23">
        <v>263</v>
      </c>
      <c r="O1555" s="70">
        <v>263</v>
      </c>
      <c r="P1555" s="105">
        <v>263</v>
      </c>
      <c r="Q1555" t="s">
        <v>873</v>
      </c>
      <c r="R1555">
        <v>1</v>
      </c>
      <c r="S1555" t="s">
        <v>14</v>
      </c>
      <c r="T1555" t="s">
        <v>969</v>
      </c>
      <c r="U1555" t="s">
        <v>15</v>
      </c>
    </row>
    <row r="1556" spans="1:21">
      <c r="A1556" t="s">
        <v>256</v>
      </c>
      <c r="B1556" t="s">
        <v>257</v>
      </c>
      <c r="C1556" t="s">
        <v>258</v>
      </c>
      <c r="D1556" t="s">
        <v>11</v>
      </c>
      <c r="E1556" t="s">
        <v>12</v>
      </c>
      <c r="F1556" t="s">
        <v>874</v>
      </c>
      <c r="I1556">
        <v>1</v>
      </c>
      <c r="K1556" s="70">
        <v>171.4</v>
      </c>
      <c r="L1556" s="23">
        <v>171.4</v>
      </c>
      <c r="O1556" s="70">
        <v>171.4</v>
      </c>
      <c r="P1556" s="105">
        <v>171.4</v>
      </c>
      <c r="Q1556" t="s">
        <v>874</v>
      </c>
      <c r="R1556">
        <v>1</v>
      </c>
      <c r="S1556" t="s">
        <v>14</v>
      </c>
      <c r="T1556" t="s">
        <v>969</v>
      </c>
      <c r="U1556" t="s">
        <v>15</v>
      </c>
    </row>
    <row r="1557" spans="1:21">
      <c r="A1557" t="s">
        <v>256</v>
      </c>
      <c r="B1557" t="s">
        <v>257</v>
      </c>
      <c r="C1557" t="s">
        <v>258</v>
      </c>
      <c r="D1557" t="s">
        <v>11</v>
      </c>
      <c r="E1557" t="s">
        <v>12</v>
      </c>
      <c r="F1557" t="s">
        <v>875</v>
      </c>
      <c r="I1557">
        <v>1</v>
      </c>
      <c r="K1557" s="71">
        <v>63648</v>
      </c>
      <c r="L1557" s="24">
        <v>66831</v>
      </c>
      <c r="M1557" s="24"/>
      <c r="N1557" s="35"/>
      <c r="O1557" s="71">
        <v>66831</v>
      </c>
      <c r="P1557" s="105">
        <v>66831</v>
      </c>
      <c r="Q1557" t="s">
        <v>875</v>
      </c>
      <c r="R1557">
        <v>1</v>
      </c>
      <c r="S1557" t="s">
        <v>14</v>
      </c>
      <c r="T1557" t="s">
        <v>969</v>
      </c>
      <c r="U1557" t="s">
        <v>15</v>
      </c>
    </row>
    <row r="1558" spans="1:21">
      <c r="A1558" t="s">
        <v>256</v>
      </c>
      <c r="B1558" t="s">
        <v>257</v>
      </c>
      <c r="C1558" t="s">
        <v>258</v>
      </c>
      <c r="D1558" t="s">
        <v>11</v>
      </c>
      <c r="E1558" t="s">
        <v>12</v>
      </c>
      <c r="F1558" t="s">
        <v>876</v>
      </c>
      <c r="I1558">
        <v>1</v>
      </c>
      <c r="K1558" s="69">
        <v>1958.4</v>
      </c>
      <c r="L1558" s="22">
        <v>2057</v>
      </c>
      <c r="M1558" s="22"/>
      <c r="N1558" s="33"/>
      <c r="O1558" s="69">
        <v>2057</v>
      </c>
      <c r="P1558" s="105">
        <v>2057</v>
      </c>
      <c r="Q1558" t="s">
        <v>876</v>
      </c>
      <c r="R1558">
        <v>1</v>
      </c>
      <c r="S1558" t="s">
        <v>14</v>
      </c>
      <c r="T1558" t="s">
        <v>969</v>
      </c>
      <c r="U1558" t="s">
        <v>15</v>
      </c>
    </row>
    <row r="1559" spans="1:21">
      <c r="A1559" t="s">
        <v>256</v>
      </c>
      <c r="B1559" t="s">
        <v>257</v>
      </c>
      <c r="C1559" t="s">
        <v>258</v>
      </c>
      <c r="D1559" t="s">
        <v>11</v>
      </c>
      <c r="E1559" t="s">
        <v>12</v>
      </c>
      <c r="F1559" t="s">
        <v>877</v>
      </c>
      <c r="I1559">
        <v>1</v>
      </c>
      <c r="K1559" s="70">
        <v>930.3</v>
      </c>
      <c r="L1559" s="23">
        <v>977</v>
      </c>
      <c r="O1559" s="70">
        <v>977</v>
      </c>
      <c r="P1559" s="105">
        <v>977</v>
      </c>
      <c r="Q1559" t="s">
        <v>877</v>
      </c>
      <c r="R1559">
        <v>1</v>
      </c>
      <c r="S1559" t="s">
        <v>14</v>
      </c>
      <c r="T1559" t="s">
        <v>969</v>
      </c>
      <c r="U1559" t="s">
        <v>15</v>
      </c>
    </row>
    <row r="1560" spans="1:21">
      <c r="A1560" t="s">
        <v>256</v>
      </c>
      <c r="B1560" t="s">
        <v>257</v>
      </c>
      <c r="C1560" t="s">
        <v>258</v>
      </c>
      <c r="D1560" t="s">
        <v>11</v>
      </c>
      <c r="E1560" t="s">
        <v>12</v>
      </c>
      <c r="F1560" t="s">
        <v>965</v>
      </c>
      <c r="I1560">
        <v>1</v>
      </c>
      <c r="K1560" s="69"/>
      <c r="L1560" s="22">
        <v>15481.4</v>
      </c>
      <c r="M1560" s="22"/>
      <c r="N1560" s="33"/>
      <c r="O1560" s="69">
        <v>15481.4</v>
      </c>
      <c r="P1560" s="105">
        <v>15481.4</v>
      </c>
      <c r="Q1560" t="s">
        <v>965</v>
      </c>
      <c r="R1560">
        <v>1</v>
      </c>
      <c r="S1560" t="s">
        <v>14</v>
      </c>
      <c r="T1560" t="s">
        <v>970</v>
      </c>
      <c r="U1560" t="s">
        <v>15</v>
      </c>
    </row>
    <row r="1561" spans="1:21">
      <c r="A1561" t="s">
        <v>256</v>
      </c>
      <c r="B1561" t="s">
        <v>257</v>
      </c>
      <c r="C1561" t="s">
        <v>258</v>
      </c>
      <c r="D1561" t="s">
        <v>11</v>
      </c>
      <c r="E1561" t="s">
        <v>12</v>
      </c>
      <c r="F1561" t="s">
        <v>878</v>
      </c>
      <c r="I1561">
        <v>1</v>
      </c>
      <c r="K1561" s="69">
        <v>2203.1999999999998</v>
      </c>
      <c r="L1561" s="22">
        <v>2314</v>
      </c>
      <c r="M1561" s="22"/>
      <c r="N1561" s="33"/>
      <c r="O1561" s="69">
        <v>2314</v>
      </c>
      <c r="P1561" s="105">
        <v>2314</v>
      </c>
      <c r="Q1561" t="s">
        <v>878</v>
      </c>
      <c r="R1561">
        <v>1</v>
      </c>
      <c r="S1561" t="s">
        <v>14</v>
      </c>
      <c r="T1561" t="s">
        <v>969</v>
      </c>
      <c r="U1561" t="s">
        <v>15</v>
      </c>
    </row>
    <row r="1562" spans="1:21">
      <c r="A1562" t="s">
        <v>256</v>
      </c>
      <c r="B1562" t="s">
        <v>257</v>
      </c>
      <c r="C1562" t="s">
        <v>258</v>
      </c>
      <c r="D1562" t="s">
        <v>11</v>
      </c>
      <c r="E1562" t="s">
        <v>12</v>
      </c>
      <c r="F1562" t="s">
        <v>879</v>
      </c>
      <c r="I1562">
        <v>1</v>
      </c>
      <c r="K1562" s="70">
        <v>749.7</v>
      </c>
      <c r="L1562" s="23">
        <v>788</v>
      </c>
      <c r="O1562" s="70">
        <v>788</v>
      </c>
      <c r="P1562" s="105">
        <v>788</v>
      </c>
      <c r="Q1562" t="s">
        <v>879</v>
      </c>
      <c r="R1562">
        <v>1</v>
      </c>
      <c r="S1562" t="s">
        <v>14</v>
      </c>
      <c r="T1562" t="s">
        <v>969</v>
      </c>
      <c r="U1562" t="s">
        <v>15</v>
      </c>
    </row>
    <row r="1563" spans="1:21">
      <c r="A1563" t="s">
        <v>256</v>
      </c>
      <c r="B1563" t="s">
        <v>257</v>
      </c>
      <c r="C1563" t="s">
        <v>258</v>
      </c>
      <c r="D1563" t="s">
        <v>11</v>
      </c>
      <c r="E1563" t="s">
        <v>12</v>
      </c>
      <c r="F1563" t="s">
        <v>880</v>
      </c>
      <c r="I1563">
        <v>1</v>
      </c>
      <c r="K1563" s="69">
        <v>2449.1</v>
      </c>
      <c r="L1563" s="22">
        <v>2449.1</v>
      </c>
      <c r="M1563" s="22"/>
      <c r="N1563" s="33"/>
      <c r="O1563" s="69">
        <v>2449.1</v>
      </c>
      <c r="P1563" s="105">
        <v>2449.1</v>
      </c>
      <c r="Q1563" t="s">
        <v>880</v>
      </c>
      <c r="R1563">
        <v>1</v>
      </c>
      <c r="S1563" t="s">
        <v>14</v>
      </c>
      <c r="T1563" t="s">
        <v>969</v>
      </c>
      <c r="U1563" t="s">
        <v>15</v>
      </c>
    </row>
    <row r="1564" spans="1:21">
      <c r="A1564" t="s">
        <v>259</v>
      </c>
      <c r="B1564" t="s">
        <v>260</v>
      </c>
      <c r="C1564" t="s">
        <v>261</v>
      </c>
      <c r="D1564" t="s">
        <v>11</v>
      </c>
      <c r="E1564" t="s">
        <v>12</v>
      </c>
      <c r="F1564" t="s">
        <v>13</v>
      </c>
      <c r="I1564">
        <v>1</v>
      </c>
      <c r="K1564" s="69">
        <v>8925</v>
      </c>
      <c r="L1564" s="22">
        <v>9372</v>
      </c>
      <c r="M1564" s="22"/>
      <c r="N1564" s="33"/>
      <c r="O1564" s="69">
        <v>9372</v>
      </c>
      <c r="P1564" s="105">
        <v>9372</v>
      </c>
      <c r="Q1564" t="s">
        <v>13</v>
      </c>
      <c r="R1564">
        <v>1</v>
      </c>
      <c r="S1564" t="s">
        <v>14</v>
      </c>
      <c r="T1564" t="s">
        <v>969</v>
      </c>
      <c r="U1564" t="s">
        <v>15</v>
      </c>
    </row>
    <row r="1565" spans="1:21">
      <c r="A1565" t="s">
        <v>259</v>
      </c>
      <c r="B1565" t="s">
        <v>260</v>
      </c>
      <c r="C1565" t="s">
        <v>261</v>
      </c>
      <c r="D1565" t="s">
        <v>11</v>
      </c>
      <c r="E1565" t="s">
        <v>12</v>
      </c>
      <c r="F1565" t="s">
        <v>872</v>
      </c>
      <c r="I1565">
        <v>1</v>
      </c>
      <c r="K1565" s="69">
        <v>2659.7</v>
      </c>
      <c r="L1565" s="22">
        <v>2793</v>
      </c>
      <c r="M1565" s="22"/>
      <c r="N1565" s="33"/>
      <c r="O1565" s="69">
        <v>2793</v>
      </c>
      <c r="P1565" s="105">
        <v>2793</v>
      </c>
      <c r="Q1565" t="s">
        <v>872</v>
      </c>
      <c r="R1565">
        <v>1</v>
      </c>
      <c r="S1565" t="s">
        <v>14</v>
      </c>
      <c r="T1565" t="s">
        <v>969</v>
      </c>
      <c r="U1565" t="s">
        <v>15</v>
      </c>
    </row>
    <row r="1566" spans="1:21">
      <c r="A1566" t="s">
        <v>259</v>
      </c>
      <c r="B1566" t="s">
        <v>260</v>
      </c>
      <c r="C1566" t="s">
        <v>261</v>
      </c>
      <c r="D1566" t="s">
        <v>11</v>
      </c>
      <c r="E1566" t="s">
        <v>12</v>
      </c>
      <c r="F1566" t="s">
        <v>873</v>
      </c>
      <c r="I1566">
        <v>1</v>
      </c>
      <c r="K1566" s="70">
        <v>357</v>
      </c>
      <c r="L1566" s="23">
        <v>375</v>
      </c>
      <c r="O1566" s="70">
        <v>375</v>
      </c>
      <c r="P1566" s="105">
        <v>375</v>
      </c>
      <c r="Q1566" t="s">
        <v>873</v>
      </c>
      <c r="R1566">
        <v>1</v>
      </c>
      <c r="S1566" t="s">
        <v>14</v>
      </c>
      <c r="T1566" t="s">
        <v>969</v>
      </c>
      <c r="U1566" t="s">
        <v>15</v>
      </c>
    </row>
    <row r="1567" spans="1:21">
      <c r="A1567" t="s">
        <v>259</v>
      </c>
      <c r="B1567" t="s">
        <v>260</v>
      </c>
      <c r="C1567" t="s">
        <v>261</v>
      </c>
      <c r="D1567" t="s">
        <v>11</v>
      </c>
      <c r="E1567" t="s">
        <v>12</v>
      </c>
      <c r="F1567" t="s">
        <v>874</v>
      </c>
      <c r="I1567">
        <v>1</v>
      </c>
      <c r="K1567" s="70">
        <v>249.9</v>
      </c>
      <c r="L1567" s="23">
        <v>249.9</v>
      </c>
      <c r="O1567" s="70">
        <v>249.9</v>
      </c>
      <c r="P1567" s="105">
        <v>249.9</v>
      </c>
      <c r="Q1567" t="s">
        <v>874</v>
      </c>
      <c r="R1567">
        <v>1</v>
      </c>
      <c r="S1567" t="s">
        <v>14</v>
      </c>
      <c r="T1567" t="s">
        <v>969</v>
      </c>
      <c r="U1567" t="s">
        <v>15</v>
      </c>
    </row>
    <row r="1568" spans="1:21">
      <c r="A1568" t="s">
        <v>259</v>
      </c>
      <c r="B1568" t="s">
        <v>260</v>
      </c>
      <c r="C1568" t="s">
        <v>261</v>
      </c>
      <c r="D1568" t="s">
        <v>11</v>
      </c>
      <c r="E1568" t="s">
        <v>12</v>
      </c>
      <c r="F1568" t="s">
        <v>875</v>
      </c>
      <c r="I1568">
        <v>1</v>
      </c>
      <c r="K1568" s="71">
        <v>92820</v>
      </c>
      <c r="L1568" s="24">
        <v>97461</v>
      </c>
      <c r="M1568" s="24"/>
      <c r="N1568" s="35"/>
      <c r="O1568" s="71">
        <v>97461</v>
      </c>
      <c r="P1568" s="105">
        <v>97461</v>
      </c>
      <c r="Q1568" t="s">
        <v>875</v>
      </c>
      <c r="R1568">
        <v>1</v>
      </c>
      <c r="S1568" t="s">
        <v>14</v>
      </c>
      <c r="T1568" t="s">
        <v>969</v>
      </c>
      <c r="U1568" t="s">
        <v>15</v>
      </c>
    </row>
    <row r="1569" spans="1:21">
      <c r="A1569" t="s">
        <v>259</v>
      </c>
      <c r="B1569" t="s">
        <v>260</v>
      </c>
      <c r="C1569" t="s">
        <v>261</v>
      </c>
      <c r="D1569" t="s">
        <v>11</v>
      </c>
      <c r="E1569" t="s">
        <v>12</v>
      </c>
      <c r="F1569" t="s">
        <v>876</v>
      </c>
      <c r="I1569">
        <v>1</v>
      </c>
      <c r="K1569" s="69">
        <v>2856</v>
      </c>
      <c r="L1569" s="22">
        <v>2999</v>
      </c>
      <c r="M1569" s="22"/>
      <c r="N1569" s="33"/>
      <c r="O1569" s="69">
        <v>2999</v>
      </c>
      <c r="P1569" s="105">
        <v>2999</v>
      </c>
      <c r="Q1569" t="s">
        <v>876</v>
      </c>
      <c r="R1569">
        <v>1</v>
      </c>
      <c r="S1569" t="s">
        <v>14</v>
      </c>
      <c r="T1569" t="s">
        <v>969</v>
      </c>
      <c r="U1569" t="s">
        <v>15</v>
      </c>
    </row>
    <row r="1570" spans="1:21">
      <c r="A1570" t="s">
        <v>259</v>
      </c>
      <c r="B1570" t="s">
        <v>260</v>
      </c>
      <c r="C1570" t="s">
        <v>261</v>
      </c>
      <c r="D1570" t="s">
        <v>11</v>
      </c>
      <c r="E1570" t="s">
        <v>12</v>
      </c>
      <c r="F1570" t="s">
        <v>877</v>
      </c>
      <c r="I1570">
        <v>1</v>
      </c>
      <c r="K1570" s="69">
        <v>1356.6</v>
      </c>
      <c r="L1570" s="22">
        <v>1425</v>
      </c>
      <c r="M1570" s="22"/>
      <c r="N1570" s="33"/>
      <c r="O1570" s="69">
        <v>1425</v>
      </c>
      <c r="P1570" s="105">
        <v>1425</v>
      </c>
      <c r="Q1570" t="s">
        <v>877</v>
      </c>
      <c r="R1570">
        <v>1</v>
      </c>
      <c r="S1570" t="s">
        <v>14</v>
      </c>
      <c r="T1570" t="s">
        <v>969</v>
      </c>
      <c r="U1570" t="s">
        <v>15</v>
      </c>
    </row>
    <row r="1571" spans="1:21">
      <c r="A1571" t="s">
        <v>259</v>
      </c>
      <c r="B1571" t="s">
        <v>260</v>
      </c>
      <c r="C1571" t="s">
        <v>261</v>
      </c>
      <c r="D1571" t="s">
        <v>11</v>
      </c>
      <c r="E1571" t="s">
        <v>12</v>
      </c>
      <c r="F1571" t="s">
        <v>965</v>
      </c>
      <c r="I1571">
        <v>1</v>
      </c>
      <c r="K1571" s="69"/>
      <c r="L1571" s="22">
        <v>22116.3</v>
      </c>
      <c r="M1571" s="22"/>
      <c r="N1571" s="33"/>
      <c r="O1571" s="69">
        <v>22116.3</v>
      </c>
      <c r="P1571" s="105">
        <v>22116.3</v>
      </c>
      <c r="Q1571" t="s">
        <v>965</v>
      </c>
      <c r="R1571">
        <v>1</v>
      </c>
      <c r="S1571" t="s">
        <v>14</v>
      </c>
      <c r="T1571" t="s">
        <v>970</v>
      </c>
      <c r="U1571" t="s">
        <v>15</v>
      </c>
    </row>
    <row r="1572" spans="1:21">
      <c r="A1572" t="s">
        <v>259</v>
      </c>
      <c r="B1572" t="s">
        <v>260</v>
      </c>
      <c r="C1572" t="s">
        <v>261</v>
      </c>
      <c r="D1572" t="s">
        <v>11</v>
      </c>
      <c r="E1572" t="s">
        <v>12</v>
      </c>
      <c r="F1572" t="s">
        <v>878</v>
      </c>
      <c r="I1572">
        <v>1</v>
      </c>
      <c r="K1572" s="69">
        <v>3213</v>
      </c>
      <c r="L1572" s="22">
        <v>3374</v>
      </c>
      <c r="M1572" s="22"/>
      <c r="N1572" s="33"/>
      <c r="O1572" s="69">
        <v>3374</v>
      </c>
      <c r="P1572" s="105">
        <v>3374</v>
      </c>
      <c r="Q1572" t="s">
        <v>878</v>
      </c>
      <c r="R1572">
        <v>1</v>
      </c>
      <c r="S1572" t="s">
        <v>14</v>
      </c>
      <c r="T1572" t="s">
        <v>969</v>
      </c>
      <c r="U1572" t="s">
        <v>15</v>
      </c>
    </row>
    <row r="1573" spans="1:21">
      <c r="A1573" t="s">
        <v>259</v>
      </c>
      <c r="B1573" t="s">
        <v>260</v>
      </c>
      <c r="C1573" t="s">
        <v>261</v>
      </c>
      <c r="D1573" t="s">
        <v>11</v>
      </c>
      <c r="E1573" t="s">
        <v>12</v>
      </c>
      <c r="F1573" t="s">
        <v>879</v>
      </c>
      <c r="I1573">
        <v>1</v>
      </c>
      <c r="K1573" s="69">
        <v>1071</v>
      </c>
      <c r="L1573" s="22">
        <v>1125</v>
      </c>
      <c r="M1573" s="22"/>
      <c r="N1573" s="33"/>
      <c r="O1573" s="69">
        <v>1125</v>
      </c>
      <c r="P1573" s="105">
        <v>1125</v>
      </c>
      <c r="Q1573" t="s">
        <v>879</v>
      </c>
      <c r="R1573">
        <v>1</v>
      </c>
      <c r="S1573" t="s">
        <v>14</v>
      </c>
      <c r="T1573" t="s">
        <v>969</v>
      </c>
      <c r="U1573" t="s">
        <v>15</v>
      </c>
    </row>
    <row r="1574" spans="1:21">
      <c r="A1574" t="s">
        <v>259</v>
      </c>
      <c r="B1574" t="s">
        <v>260</v>
      </c>
      <c r="C1574" t="s">
        <v>261</v>
      </c>
      <c r="D1574" t="s">
        <v>11</v>
      </c>
      <c r="E1574" t="s">
        <v>12</v>
      </c>
      <c r="F1574" t="s">
        <v>880</v>
      </c>
      <c r="I1574">
        <v>1</v>
      </c>
      <c r="K1574" s="69">
        <v>3498.6</v>
      </c>
      <c r="L1574" s="22">
        <v>3498.6</v>
      </c>
      <c r="M1574" s="22"/>
      <c r="N1574" s="33"/>
      <c r="O1574" s="69">
        <v>3498.6</v>
      </c>
      <c r="P1574" s="105">
        <v>3498.6</v>
      </c>
      <c r="Q1574" t="s">
        <v>880</v>
      </c>
      <c r="R1574">
        <v>1</v>
      </c>
      <c r="S1574" t="s">
        <v>14</v>
      </c>
      <c r="T1574" t="s">
        <v>969</v>
      </c>
      <c r="U1574" t="s">
        <v>15</v>
      </c>
    </row>
    <row r="1575" spans="1:21">
      <c r="A1575" t="s">
        <v>262</v>
      </c>
      <c r="B1575" t="s">
        <v>263</v>
      </c>
      <c r="C1575" t="s">
        <v>264</v>
      </c>
      <c r="D1575" t="s">
        <v>11</v>
      </c>
      <c r="E1575" t="s">
        <v>12</v>
      </c>
      <c r="F1575" t="s">
        <v>13</v>
      </c>
      <c r="I1575">
        <v>1</v>
      </c>
      <c r="K1575" s="69">
        <v>5202</v>
      </c>
      <c r="L1575" s="22">
        <v>5463</v>
      </c>
      <c r="M1575" s="22"/>
      <c r="N1575" s="33"/>
      <c r="O1575" s="69">
        <v>5463</v>
      </c>
      <c r="P1575" s="105">
        <v>5463</v>
      </c>
      <c r="Q1575" t="s">
        <v>13</v>
      </c>
      <c r="R1575">
        <v>1</v>
      </c>
      <c r="S1575" t="s">
        <v>14</v>
      </c>
      <c r="T1575" t="s">
        <v>969</v>
      </c>
      <c r="U1575" t="s">
        <v>15</v>
      </c>
    </row>
    <row r="1576" spans="1:21">
      <c r="A1576" t="s">
        <v>262</v>
      </c>
      <c r="B1576" t="s">
        <v>263</v>
      </c>
      <c r="C1576" t="s">
        <v>264</v>
      </c>
      <c r="D1576" t="s">
        <v>11</v>
      </c>
      <c r="E1576" t="s">
        <v>12</v>
      </c>
      <c r="F1576" t="s">
        <v>872</v>
      </c>
      <c r="I1576">
        <v>1</v>
      </c>
      <c r="K1576" s="69">
        <v>1519.8</v>
      </c>
      <c r="L1576" s="22">
        <v>1596</v>
      </c>
      <c r="M1576" s="22"/>
      <c r="N1576" s="33"/>
      <c r="O1576" s="69">
        <v>1596</v>
      </c>
      <c r="P1576" s="105">
        <v>1596</v>
      </c>
      <c r="Q1576" t="s">
        <v>872</v>
      </c>
      <c r="R1576">
        <v>1</v>
      </c>
      <c r="S1576" t="s">
        <v>14</v>
      </c>
      <c r="T1576" t="s">
        <v>969</v>
      </c>
      <c r="U1576" t="s">
        <v>15</v>
      </c>
    </row>
    <row r="1577" spans="1:21">
      <c r="A1577" t="s">
        <v>262</v>
      </c>
      <c r="B1577" t="s">
        <v>263</v>
      </c>
      <c r="C1577" t="s">
        <v>264</v>
      </c>
      <c r="D1577" t="s">
        <v>11</v>
      </c>
      <c r="E1577" t="s">
        <v>12</v>
      </c>
      <c r="F1577" t="s">
        <v>873</v>
      </c>
      <c r="I1577">
        <v>1</v>
      </c>
      <c r="K1577" s="70">
        <v>208.1</v>
      </c>
      <c r="L1577" s="23">
        <v>219</v>
      </c>
      <c r="O1577" s="70">
        <v>219</v>
      </c>
      <c r="P1577" s="105">
        <v>219</v>
      </c>
      <c r="Q1577" t="s">
        <v>873</v>
      </c>
      <c r="R1577">
        <v>1</v>
      </c>
      <c r="S1577" t="s">
        <v>14</v>
      </c>
      <c r="T1577" t="s">
        <v>969</v>
      </c>
      <c r="U1577" t="s">
        <v>15</v>
      </c>
    </row>
    <row r="1578" spans="1:21">
      <c r="A1578" t="s">
        <v>262</v>
      </c>
      <c r="B1578" t="s">
        <v>263</v>
      </c>
      <c r="C1578" t="s">
        <v>264</v>
      </c>
      <c r="D1578" t="s">
        <v>11</v>
      </c>
      <c r="E1578" t="s">
        <v>12</v>
      </c>
      <c r="F1578" t="s">
        <v>874</v>
      </c>
      <c r="I1578">
        <v>1</v>
      </c>
      <c r="K1578" s="70">
        <v>142.80000000000001</v>
      </c>
      <c r="L1578" s="23">
        <v>142.80000000000001</v>
      </c>
      <c r="O1578" s="70">
        <v>142.80000000000001</v>
      </c>
      <c r="P1578" s="105">
        <v>142.80000000000001</v>
      </c>
      <c r="Q1578" t="s">
        <v>874</v>
      </c>
      <c r="R1578">
        <v>1</v>
      </c>
      <c r="S1578" t="s">
        <v>14</v>
      </c>
      <c r="T1578" t="s">
        <v>969</v>
      </c>
      <c r="U1578" t="s">
        <v>15</v>
      </c>
    </row>
    <row r="1579" spans="1:21">
      <c r="A1579" t="s">
        <v>262</v>
      </c>
      <c r="B1579" t="s">
        <v>263</v>
      </c>
      <c r="C1579" t="s">
        <v>264</v>
      </c>
      <c r="D1579" t="s">
        <v>11</v>
      </c>
      <c r="E1579" t="s">
        <v>12</v>
      </c>
      <c r="F1579" t="s">
        <v>875</v>
      </c>
      <c r="I1579">
        <v>1</v>
      </c>
      <c r="K1579" s="71">
        <v>53040</v>
      </c>
      <c r="L1579" s="24">
        <v>55692</v>
      </c>
      <c r="M1579" s="24"/>
      <c r="N1579" s="35"/>
      <c r="O1579" s="71">
        <v>55692</v>
      </c>
      <c r="P1579" s="105">
        <v>55692</v>
      </c>
      <c r="Q1579" t="s">
        <v>875</v>
      </c>
      <c r="R1579">
        <v>1</v>
      </c>
      <c r="S1579" t="s">
        <v>14</v>
      </c>
      <c r="T1579" t="s">
        <v>969</v>
      </c>
      <c r="U1579" t="s">
        <v>15</v>
      </c>
    </row>
    <row r="1580" spans="1:21">
      <c r="A1580" t="s">
        <v>262</v>
      </c>
      <c r="B1580" t="s">
        <v>263</v>
      </c>
      <c r="C1580" t="s">
        <v>264</v>
      </c>
      <c r="D1580" t="s">
        <v>11</v>
      </c>
      <c r="E1580" t="s">
        <v>12</v>
      </c>
      <c r="F1580" t="s">
        <v>876</v>
      </c>
      <c r="I1580">
        <v>1</v>
      </c>
      <c r="K1580" s="69">
        <v>1632</v>
      </c>
      <c r="L1580" s="22">
        <v>1714</v>
      </c>
      <c r="M1580" s="22"/>
      <c r="N1580" s="33"/>
      <c r="O1580" s="69">
        <v>1714</v>
      </c>
      <c r="P1580" s="105">
        <v>1714</v>
      </c>
      <c r="Q1580" t="s">
        <v>876</v>
      </c>
      <c r="R1580">
        <v>1</v>
      </c>
      <c r="S1580" t="s">
        <v>14</v>
      </c>
      <c r="T1580" t="s">
        <v>969</v>
      </c>
      <c r="U1580" t="s">
        <v>15</v>
      </c>
    </row>
    <row r="1581" spans="1:21">
      <c r="A1581" t="s">
        <v>262</v>
      </c>
      <c r="B1581" t="s">
        <v>263</v>
      </c>
      <c r="C1581" t="s">
        <v>264</v>
      </c>
      <c r="D1581" t="s">
        <v>11</v>
      </c>
      <c r="E1581" t="s">
        <v>12</v>
      </c>
      <c r="F1581" t="s">
        <v>877</v>
      </c>
      <c r="I1581">
        <v>1</v>
      </c>
      <c r="K1581" s="70">
        <v>775.2</v>
      </c>
      <c r="L1581" s="23">
        <v>814</v>
      </c>
      <c r="O1581" s="70">
        <v>814</v>
      </c>
      <c r="P1581" s="105">
        <v>814</v>
      </c>
      <c r="Q1581" t="s">
        <v>877</v>
      </c>
      <c r="R1581">
        <v>1</v>
      </c>
      <c r="S1581" t="s">
        <v>14</v>
      </c>
      <c r="T1581" t="s">
        <v>969</v>
      </c>
      <c r="U1581" t="s">
        <v>15</v>
      </c>
    </row>
    <row r="1582" spans="1:21">
      <c r="A1582" t="s">
        <v>262</v>
      </c>
      <c r="B1582" t="s">
        <v>263</v>
      </c>
      <c r="C1582" t="s">
        <v>264</v>
      </c>
      <c r="D1582" t="s">
        <v>11</v>
      </c>
      <c r="E1582" t="s">
        <v>12</v>
      </c>
      <c r="F1582" t="s">
        <v>965</v>
      </c>
      <c r="I1582">
        <v>1</v>
      </c>
      <c r="K1582" s="69"/>
      <c r="L1582" s="22">
        <v>12891.9</v>
      </c>
      <c r="M1582" s="22"/>
      <c r="N1582" s="33"/>
      <c r="O1582" s="69">
        <v>12891.9</v>
      </c>
      <c r="P1582" s="105">
        <v>12891.9</v>
      </c>
      <c r="Q1582" t="s">
        <v>965</v>
      </c>
      <c r="R1582">
        <v>1</v>
      </c>
      <c r="S1582" t="s">
        <v>14</v>
      </c>
      <c r="T1582" t="s">
        <v>970</v>
      </c>
      <c r="U1582" t="s">
        <v>15</v>
      </c>
    </row>
    <row r="1583" spans="1:21">
      <c r="A1583" t="s">
        <v>262</v>
      </c>
      <c r="B1583" t="s">
        <v>263</v>
      </c>
      <c r="C1583" t="s">
        <v>264</v>
      </c>
      <c r="D1583" t="s">
        <v>11</v>
      </c>
      <c r="E1583" t="s">
        <v>12</v>
      </c>
      <c r="F1583" t="s">
        <v>878</v>
      </c>
      <c r="I1583">
        <v>1</v>
      </c>
      <c r="K1583" s="69">
        <v>1836</v>
      </c>
      <c r="L1583" s="22">
        <v>1928</v>
      </c>
      <c r="M1583" s="22"/>
      <c r="N1583" s="33"/>
      <c r="O1583" s="69">
        <v>1928</v>
      </c>
      <c r="P1583" s="105">
        <v>1928</v>
      </c>
      <c r="Q1583" t="s">
        <v>878</v>
      </c>
      <c r="R1583">
        <v>1</v>
      </c>
      <c r="S1583" t="s">
        <v>14</v>
      </c>
      <c r="T1583" t="s">
        <v>969</v>
      </c>
      <c r="U1583" t="s">
        <v>15</v>
      </c>
    </row>
    <row r="1584" spans="1:21">
      <c r="A1584" t="s">
        <v>262</v>
      </c>
      <c r="B1584" t="s">
        <v>263</v>
      </c>
      <c r="C1584" t="s">
        <v>264</v>
      </c>
      <c r="D1584" t="s">
        <v>11</v>
      </c>
      <c r="E1584" t="s">
        <v>12</v>
      </c>
      <c r="F1584" t="s">
        <v>879</v>
      </c>
      <c r="I1584">
        <v>1</v>
      </c>
      <c r="K1584" s="70">
        <v>624.29999999999995</v>
      </c>
      <c r="L1584" s="23">
        <v>656</v>
      </c>
      <c r="O1584" s="70">
        <v>656</v>
      </c>
      <c r="P1584" s="105">
        <v>656</v>
      </c>
      <c r="Q1584" t="s">
        <v>879</v>
      </c>
      <c r="R1584">
        <v>1</v>
      </c>
      <c r="S1584" t="s">
        <v>14</v>
      </c>
      <c r="T1584" t="s">
        <v>969</v>
      </c>
      <c r="U1584" t="s">
        <v>15</v>
      </c>
    </row>
    <row r="1585" spans="1:21">
      <c r="A1585" t="s">
        <v>262</v>
      </c>
      <c r="B1585" t="s">
        <v>263</v>
      </c>
      <c r="C1585" t="s">
        <v>264</v>
      </c>
      <c r="D1585" t="s">
        <v>11</v>
      </c>
      <c r="E1585" t="s">
        <v>12</v>
      </c>
      <c r="F1585" t="s">
        <v>880</v>
      </c>
      <c r="I1585">
        <v>1</v>
      </c>
      <c r="K1585" s="69">
        <v>2039</v>
      </c>
      <c r="L1585" s="22">
        <v>2039</v>
      </c>
      <c r="M1585" s="22"/>
      <c r="N1585" s="33"/>
      <c r="O1585" s="69">
        <v>2039</v>
      </c>
      <c r="P1585" s="105">
        <v>2039</v>
      </c>
      <c r="Q1585" t="s">
        <v>880</v>
      </c>
      <c r="R1585">
        <v>1</v>
      </c>
      <c r="S1585" t="s">
        <v>14</v>
      </c>
      <c r="T1585" t="s">
        <v>969</v>
      </c>
      <c r="U1585" t="s">
        <v>15</v>
      </c>
    </row>
    <row r="1586" spans="1:21">
      <c r="A1586" t="s">
        <v>265</v>
      </c>
      <c r="B1586" t="s">
        <v>266</v>
      </c>
      <c r="C1586" t="s">
        <v>267</v>
      </c>
      <c r="D1586" t="s">
        <v>11</v>
      </c>
      <c r="E1586" t="s">
        <v>12</v>
      </c>
      <c r="F1586" t="s">
        <v>13</v>
      </c>
      <c r="I1586">
        <v>1</v>
      </c>
      <c r="K1586" s="69">
        <v>1045.5</v>
      </c>
      <c r="L1586" s="22">
        <v>1098</v>
      </c>
      <c r="M1586" s="22"/>
      <c r="N1586" s="33"/>
      <c r="O1586" s="69">
        <v>1098</v>
      </c>
      <c r="P1586" s="105">
        <v>1098</v>
      </c>
      <c r="Q1586" t="s">
        <v>13</v>
      </c>
      <c r="R1586">
        <v>1</v>
      </c>
      <c r="S1586" t="s">
        <v>14</v>
      </c>
      <c r="T1586" t="s">
        <v>969</v>
      </c>
      <c r="U1586" t="s">
        <v>15</v>
      </c>
    </row>
    <row r="1587" spans="1:21">
      <c r="A1587" t="s">
        <v>265</v>
      </c>
      <c r="B1587" t="s">
        <v>266</v>
      </c>
      <c r="C1587" t="s">
        <v>267</v>
      </c>
      <c r="D1587" t="s">
        <v>11</v>
      </c>
      <c r="E1587" t="s">
        <v>12</v>
      </c>
      <c r="F1587" t="s">
        <v>872</v>
      </c>
      <c r="I1587">
        <v>1</v>
      </c>
      <c r="K1587" s="70">
        <v>304</v>
      </c>
      <c r="L1587" s="23">
        <v>320</v>
      </c>
      <c r="O1587" s="70">
        <v>320</v>
      </c>
      <c r="P1587" s="105">
        <v>320</v>
      </c>
      <c r="Q1587" t="s">
        <v>872</v>
      </c>
      <c r="R1587">
        <v>1</v>
      </c>
      <c r="S1587" t="s">
        <v>14</v>
      </c>
      <c r="T1587" t="s">
        <v>969</v>
      </c>
      <c r="U1587" t="s">
        <v>15</v>
      </c>
    </row>
    <row r="1588" spans="1:21">
      <c r="A1588" t="s">
        <v>265</v>
      </c>
      <c r="B1588" t="s">
        <v>266</v>
      </c>
      <c r="C1588" t="s">
        <v>267</v>
      </c>
      <c r="D1588" t="s">
        <v>11</v>
      </c>
      <c r="E1588" t="s">
        <v>12</v>
      </c>
      <c r="F1588" t="s">
        <v>873</v>
      </c>
      <c r="I1588">
        <v>1</v>
      </c>
      <c r="K1588" s="70">
        <v>41.9</v>
      </c>
      <c r="L1588" s="23">
        <v>44</v>
      </c>
      <c r="O1588" s="70">
        <v>44</v>
      </c>
      <c r="P1588" s="105">
        <v>44</v>
      </c>
      <c r="Q1588" t="s">
        <v>873</v>
      </c>
      <c r="R1588">
        <v>1</v>
      </c>
      <c r="S1588" t="s">
        <v>14</v>
      </c>
      <c r="T1588" t="s">
        <v>969</v>
      </c>
      <c r="U1588" t="s">
        <v>15</v>
      </c>
    </row>
    <row r="1589" spans="1:21">
      <c r="A1589" t="s">
        <v>265</v>
      </c>
      <c r="B1589" t="s">
        <v>266</v>
      </c>
      <c r="C1589" t="s">
        <v>267</v>
      </c>
      <c r="D1589" t="s">
        <v>11</v>
      </c>
      <c r="E1589" t="s">
        <v>12</v>
      </c>
      <c r="F1589" t="s">
        <v>874</v>
      </c>
      <c r="I1589">
        <v>1</v>
      </c>
      <c r="K1589" s="70">
        <v>28.6</v>
      </c>
      <c r="L1589" s="23">
        <v>28.6</v>
      </c>
      <c r="O1589" s="70">
        <v>28.6</v>
      </c>
      <c r="P1589" s="105">
        <v>28.6</v>
      </c>
      <c r="Q1589" t="s">
        <v>874</v>
      </c>
      <c r="R1589">
        <v>1</v>
      </c>
      <c r="S1589" t="s">
        <v>14</v>
      </c>
      <c r="T1589" t="s">
        <v>969</v>
      </c>
      <c r="U1589" t="s">
        <v>15</v>
      </c>
    </row>
    <row r="1590" spans="1:21">
      <c r="A1590" t="s">
        <v>265</v>
      </c>
      <c r="B1590" t="s">
        <v>266</v>
      </c>
      <c r="C1590" t="s">
        <v>267</v>
      </c>
      <c r="D1590" t="s">
        <v>11</v>
      </c>
      <c r="E1590" t="s">
        <v>12</v>
      </c>
      <c r="F1590" t="s">
        <v>875</v>
      </c>
      <c r="I1590">
        <v>1</v>
      </c>
      <c r="K1590" s="71">
        <v>10608</v>
      </c>
      <c r="L1590" s="24">
        <v>11139</v>
      </c>
      <c r="M1590" s="24"/>
      <c r="N1590" s="35"/>
      <c r="O1590" s="71">
        <v>11139</v>
      </c>
      <c r="P1590" s="105">
        <v>11139</v>
      </c>
      <c r="Q1590" t="s">
        <v>875</v>
      </c>
      <c r="R1590">
        <v>1</v>
      </c>
      <c r="S1590" t="s">
        <v>14</v>
      </c>
      <c r="T1590" t="s">
        <v>969</v>
      </c>
      <c r="U1590" t="s">
        <v>15</v>
      </c>
    </row>
    <row r="1591" spans="1:21">
      <c r="A1591" t="s">
        <v>265</v>
      </c>
      <c r="B1591" t="s">
        <v>266</v>
      </c>
      <c r="C1591" t="s">
        <v>267</v>
      </c>
      <c r="D1591" t="s">
        <v>11</v>
      </c>
      <c r="E1591" t="s">
        <v>12</v>
      </c>
      <c r="F1591" t="s">
        <v>876</v>
      </c>
      <c r="I1591">
        <v>1</v>
      </c>
      <c r="K1591" s="70">
        <v>326.39999999999998</v>
      </c>
      <c r="L1591" s="23">
        <v>343</v>
      </c>
      <c r="O1591" s="70">
        <v>343</v>
      </c>
      <c r="P1591" s="105">
        <v>343</v>
      </c>
      <c r="Q1591" t="s">
        <v>876</v>
      </c>
      <c r="R1591">
        <v>1</v>
      </c>
      <c r="S1591" t="s">
        <v>14</v>
      </c>
      <c r="T1591" t="s">
        <v>969</v>
      </c>
      <c r="U1591" t="s">
        <v>15</v>
      </c>
    </row>
    <row r="1592" spans="1:21">
      <c r="A1592" t="s">
        <v>265</v>
      </c>
      <c r="B1592" t="s">
        <v>266</v>
      </c>
      <c r="C1592" t="s">
        <v>267</v>
      </c>
      <c r="D1592" t="s">
        <v>11</v>
      </c>
      <c r="E1592" t="s">
        <v>12</v>
      </c>
      <c r="F1592" t="s">
        <v>877</v>
      </c>
      <c r="I1592">
        <v>1</v>
      </c>
      <c r="K1592" s="70">
        <v>155.1</v>
      </c>
      <c r="L1592" s="23">
        <v>163</v>
      </c>
      <c r="O1592" s="70">
        <v>163</v>
      </c>
      <c r="P1592" s="105">
        <v>163</v>
      </c>
      <c r="Q1592" t="s">
        <v>877</v>
      </c>
      <c r="R1592">
        <v>1</v>
      </c>
      <c r="S1592" t="s">
        <v>14</v>
      </c>
      <c r="T1592" t="s">
        <v>969</v>
      </c>
      <c r="U1592" t="s">
        <v>15</v>
      </c>
    </row>
    <row r="1593" spans="1:21">
      <c r="A1593" t="s">
        <v>265</v>
      </c>
      <c r="B1593" t="s">
        <v>266</v>
      </c>
      <c r="C1593" t="s">
        <v>267</v>
      </c>
      <c r="D1593" t="s">
        <v>11</v>
      </c>
      <c r="E1593" t="s">
        <v>12</v>
      </c>
      <c r="F1593" t="s">
        <v>965</v>
      </c>
      <c r="I1593">
        <v>1</v>
      </c>
      <c r="K1593" s="69"/>
      <c r="L1593" s="22">
        <v>2595.8000000000002</v>
      </c>
      <c r="M1593" s="22"/>
      <c r="N1593" s="33"/>
      <c r="O1593" s="69">
        <v>2595.8000000000002</v>
      </c>
      <c r="P1593" s="105">
        <v>2595.8000000000002</v>
      </c>
      <c r="Q1593" t="s">
        <v>965</v>
      </c>
      <c r="R1593">
        <v>1</v>
      </c>
      <c r="S1593" t="s">
        <v>14</v>
      </c>
      <c r="T1593" t="s">
        <v>970</v>
      </c>
      <c r="U1593" t="s">
        <v>15</v>
      </c>
    </row>
    <row r="1594" spans="1:21">
      <c r="A1594" t="s">
        <v>265</v>
      </c>
      <c r="B1594" t="s">
        <v>266</v>
      </c>
      <c r="C1594" t="s">
        <v>267</v>
      </c>
      <c r="D1594" t="s">
        <v>11</v>
      </c>
      <c r="E1594" t="s">
        <v>12</v>
      </c>
      <c r="F1594" t="s">
        <v>878</v>
      </c>
      <c r="I1594">
        <v>1</v>
      </c>
      <c r="K1594" s="70">
        <v>367.2</v>
      </c>
      <c r="L1594" s="23">
        <v>386</v>
      </c>
      <c r="O1594" s="70">
        <v>386</v>
      </c>
      <c r="P1594" s="105">
        <v>386</v>
      </c>
      <c r="Q1594" t="s">
        <v>878</v>
      </c>
      <c r="R1594">
        <v>1</v>
      </c>
      <c r="S1594" t="s">
        <v>14</v>
      </c>
      <c r="T1594" t="s">
        <v>969</v>
      </c>
      <c r="U1594" t="s">
        <v>15</v>
      </c>
    </row>
    <row r="1595" spans="1:21">
      <c r="A1595" t="s">
        <v>265</v>
      </c>
      <c r="B1595" t="s">
        <v>266</v>
      </c>
      <c r="C1595" t="s">
        <v>267</v>
      </c>
      <c r="D1595" t="s">
        <v>11</v>
      </c>
      <c r="E1595" t="s">
        <v>12</v>
      </c>
      <c r="F1595" t="s">
        <v>879</v>
      </c>
      <c r="I1595">
        <v>1</v>
      </c>
      <c r="K1595" s="70">
        <v>125.5</v>
      </c>
      <c r="L1595" s="23">
        <v>132</v>
      </c>
      <c r="O1595" s="70">
        <v>132</v>
      </c>
      <c r="P1595" s="105">
        <v>132</v>
      </c>
      <c r="Q1595" t="s">
        <v>879</v>
      </c>
      <c r="R1595">
        <v>1</v>
      </c>
      <c r="S1595" t="s">
        <v>14</v>
      </c>
      <c r="T1595" t="s">
        <v>969</v>
      </c>
      <c r="U1595" t="s">
        <v>15</v>
      </c>
    </row>
    <row r="1596" spans="1:21">
      <c r="A1596" t="s">
        <v>265</v>
      </c>
      <c r="B1596" t="s">
        <v>266</v>
      </c>
      <c r="C1596" t="s">
        <v>267</v>
      </c>
      <c r="D1596" t="s">
        <v>11</v>
      </c>
      <c r="E1596" t="s">
        <v>12</v>
      </c>
      <c r="F1596" t="s">
        <v>880</v>
      </c>
      <c r="I1596">
        <v>1</v>
      </c>
      <c r="K1596" s="70">
        <v>410.1</v>
      </c>
      <c r="L1596" s="23">
        <v>410.1</v>
      </c>
      <c r="O1596" s="70">
        <v>410.1</v>
      </c>
      <c r="P1596" s="105">
        <v>410.1</v>
      </c>
      <c r="Q1596" t="s">
        <v>880</v>
      </c>
      <c r="R1596">
        <v>1</v>
      </c>
      <c r="S1596" t="s">
        <v>14</v>
      </c>
      <c r="T1596" t="s">
        <v>969</v>
      </c>
      <c r="U1596" t="s">
        <v>15</v>
      </c>
    </row>
    <row r="1597" spans="1:21">
      <c r="A1597" s="20" t="s">
        <v>268</v>
      </c>
      <c r="B1597" s="20" t="s">
        <v>269</v>
      </c>
      <c r="C1597" s="20" t="s">
        <v>270</v>
      </c>
      <c r="D1597" s="20" t="s">
        <v>11</v>
      </c>
      <c r="E1597" s="20" t="s">
        <v>12</v>
      </c>
      <c r="F1597" s="20" t="s">
        <v>13</v>
      </c>
      <c r="G1597" s="20"/>
      <c r="H1597" s="20" t="s">
        <v>16</v>
      </c>
      <c r="I1597" s="20">
        <v>1</v>
      </c>
      <c r="J1597" s="20" t="s">
        <v>14</v>
      </c>
      <c r="K1597" s="72">
        <v>2601</v>
      </c>
      <c r="L1597" s="25">
        <v>2732</v>
      </c>
      <c r="M1597" s="25"/>
      <c r="N1597" s="36"/>
      <c r="O1597" s="91">
        <f>L1597+(L1597*$N$1607)</f>
        <v>2595.4</v>
      </c>
      <c r="P1597" s="105">
        <v>2595.4</v>
      </c>
      <c r="Q1597" s="20" t="s">
        <v>13</v>
      </c>
      <c r="R1597" s="20">
        <v>1</v>
      </c>
      <c r="S1597" s="20" t="s">
        <v>14</v>
      </c>
      <c r="T1597" s="20" t="s">
        <v>969</v>
      </c>
      <c r="U1597" s="20" t="s">
        <v>15</v>
      </c>
    </row>
    <row r="1598" spans="1:21">
      <c r="A1598" s="20" t="s">
        <v>268</v>
      </c>
      <c r="B1598" s="20" t="s">
        <v>269</v>
      </c>
      <c r="C1598" s="20" t="s">
        <v>270</v>
      </c>
      <c r="D1598" s="20" t="s">
        <v>11</v>
      </c>
      <c r="E1598" s="20" t="s">
        <v>12</v>
      </c>
      <c r="F1598" s="20" t="s">
        <v>13</v>
      </c>
      <c r="G1598" s="20"/>
      <c r="H1598" s="20" t="s">
        <v>16</v>
      </c>
      <c r="I1598" s="20">
        <v>25</v>
      </c>
      <c r="J1598" s="20" t="s">
        <v>14</v>
      </c>
      <c r="K1598" s="72"/>
      <c r="L1598" s="25">
        <v>2595</v>
      </c>
      <c r="M1598" s="25"/>
      <c r="N1598" s="36"/>
      <c r="O1598" s="91" t="s">
        <v>964</v>
      </c>
      <c r="P1598" s="105" t="s">
        <v>964</v>
      </c>
      <c r="Q1598" s="20" t="s">
        <v>13</v>
      </c>
      <c r="R1598" s="20">
        <v>1</v>
      </c>
      <c r="S1598" s="20" t="s">
        <v>14</v>
      </c>
      <c r="T1598" s="20" t="s">
        <v>969</v>
      </c>
      <c r="U1598" s="20" t="s">
        <v>15</v>
      </c>
    </row>
    <row r="1599" spans="1:21">
      <c r="A1599" s="20" t="s">
        <v>268</v>
      </c>
      <c r="B1599" s="20" t="s">
        <v>269</v>
      </c>
      <c r="C1599" s="20" t="s">
        <v>270</v>
      </c>
      <c r="D1599" s="20" t="s">
        <v>11</v>
      </c>
      <c r="E1599" s="20" t="s">
        <v>12</v>
      </c>
      <c r="F1599" s="20" t="s">
        <v>13</v>
      </c>
      <c r="G1599" s="20"/>
      <c r="H1599" s="20" t="s">
        <v>16</v>
      </c>
      <c r="I1599" s="20">
        <v>50</v>
      </c>
      <c r="J1599" s="20" t="s">
        <v>14</v>
      </c>
      <c r="K1599" s="72"/>
      <c r="L1599" s="25">
        <v>2458</v>
      </c>
      <c r="M1599" s="25"/>
      <c r="N1599" s="36"/>
      <c r="O1599" s="91" t="s">
        <v>964</v>
      </c>
      <c r="P1599" s="105" t="s">
        <v>964</v>
      </c>
      <c r="Q1599" s="20" t="s">
        <v>13</v>
      </c>
      <c r="R1599" s="20">
        <v>1</v>
      </c>
      <c r="S1599" s="20" t="s">
        <v>14</v>
      </c>
      <c r="T1599" s="20" t="s">
        <v>969</v>
      </c>
      <c r="U1599" s="20" t="s">
        <v>15</v>
      </c>
    </row>
    <row r="1600" spans="1:21">
      <c r="A1600" s="20" t="s">
        <v>268</v>
      </c>
      <c r="B1600" s="20" t="s">
        <v>269</v>
      </c>
      <c r="C1600" s="20" t="s">
        <v>270</v>
      </c>
      <c r="D1600" s="20" t="s">
        <v>11</v>
      </c>
      <c r="E1600" s="20" t="s">
        <v>12</v>
      </c>
      <c r="F1600" s="20" t="s">
        <v>13</v>
      </c>
      <c r="G1600" s="20"/>
      <c r="H1600" s="20" t="s">
        <v>16</v>
      </c>
      <c r="I1600" s="20">
        <v>100</v>
      </c>
      <c r="J1600" s="20" t="s">
        <v>14</v>
      </c>
      <c r="K1600" s="72"/>
      <c r="L1600" s="25">
        <v>2322</v>
      </c>
      <c r="M1600" s="25"/>
      <c r="N1600" s="36"/>
      <c r="O1600" s="91" t="s">
        <v>964</v>
      </c>
      <c r="P1600" s="105" t="s">
        <v>964</v>
      </c>
      <c r="Q1600" s="20" t="s">
        <v>13</v>
      </c>
      <c r="R1600" s="20">
        <v>1</v>
      </c>
      <c r="S1600" s="20" t="s">
        <v>14</v>
      </c>
      <c r="T1600" s="20" t="s">
        <v>969</v>
      </c>
      <c r="U1600" s="20" t="s">
        <v>15</v>
      </c>
    </row>
    <row r="1601" spans="1:21">
      <c r="A1601" s="20" t="s">
        <v>268</v>
      </c>
      <c r="B1601" s="20" t="s">
        <v>269</v>
      </c>
      <c r="C1601" s="20" t="s">
        <v>270</v>
      </c>
      <c r="D1601" s="20" t="s">
        <v>11</v>
      </c>
      <c r="E1601" s="20" t="s">
        <v>12</v>
      </c>
      <c r="F1601" s="20" t="s">
        <v>13</v>
      </c>
      <c r="G1601" s="20"/>
      <c r="H1601" s="20" t="s">
        <v>16</v>
      </c>
      <c r="I1601" s="20">
        <v>200</v>
      </c>
      <c r="J1601" s="20" t="s">
        <v>14</v>
      </c>
      <c r="K1601" s="72"/>
      <c r="L1601" s="25">
        <v>2049</v>
      </c>
      <c r="M1601" s="25"/>
      <c r="N1601" s="36"/>
      <c r="O1601" s="91" t="s">
        <v>964</v>
      </c>
      <c r="P1601" s="105" t="s">
        <v>964</v>
      </c>
      <c r="Q1601" s="20" t="s">
        <v>13</v>
      </c>
      <c r="R1601" s="20">
        <v>1</v>
      </c>
      <c r="S1601" s="20" t="s">
        <v>14</v>
      </c>
      <c r="T1601" s="20" t="s">
        <v>969</v>
      </c>
      <c r="U1601" s="20" t="s">
        <v>15</v>
      </c>
    </row>
    <row r="1602" spans="1:21">
      <c r="A1602" s="20" t="s">
        <v>268</v>
      </c>
      <c r="B1602" s="20" t="s">
        <v>269</v>
      </c>
      <c r="C1602" s="20" t="s">
        <v>270</v>
      </c>
      <c r="D1602" s="20" t="s">
        <v>11</v>
      </c>
      <c r="E1602" s="20" t="s">
        <v>12</v>
      </c>
      <c r="F1602" s="20" t="s">
        <v>872</v>
      </c>
      <c r="G1602" s="20"/>
      <c r="H1602" s="20" t="s">
        <v>16</v>
      </c>
      <c r="I1602" s="20">
        <v>1</v>
      </c>
      <c r="J1602" s="20" t="s">
        <v>14</v>
      </c>
      <c r="K1602" s="73">
        <v>759.9</v>
      </c>
      <c r="L1602" s="26">
        <v>798</v>
      </c>
      <c r="M1602" s="26"/>
      <c r="N1602" s="37"/>
      <c r="O1602" s="91">
        <f>L1602+(L1602*$N$1607)</f>
        <v>758.1</v>
      </c>
      <c r="P1602" s="105">
        <v>758.1</v>
      </c>
      <c r="Q1602" s="20" t="s">
        <v>872</v>
      </c>
      <c r="R1602" s="20">
        <v>1</v>
      </c>
      <c r="S1602" s="20" t="s">
        <v>14</v>
      </c>
      <c r="T1602" s="20" t="s">
        <v>969</v>
      </c>
      <c r="U1602" s="20" t="s">
        <v>15</v>
      </c>
    </row>
    <row r="1603" spans="1:21">
      <c r="A1603" s="20" t="s">
        <v>268</v>
      </c>
      <c r="B1603" s="20" t="s">
        <v>269</v>
      </c>
      <c r="C1603" s="20" t="s">
        <v>270</v>
      </c>
      <c r="D1603" s="20" t="s">
        <v>11</v>
      </c>
      <c r="E1603" s="20" t="s">
        <v>12</v>
      </c>
      <c r="F1603" s="20" t="s">
        <v>872</v>
      </c>
      <c r="G1603" s="20"/>
      <c r="H1603" s="20" t="s">
        <v>16</v>
      </c>
      <c r="I1603" s="20">
        <v>25</v>
      </c>
      <c r="J1603" s="20" t="s">
        <v>14</v>
      </c>
      <c r="K1603" s="73"/>
      <c r="L1603" s="26">
        <v>759</v>
      </c>
      <c r="M1603" s="26"/>
      <c r="N1603" s="37"/>
      <c r="O1603" s="91" t="s">
        <v>964</v>
      </c>
      <c r="P1603" s="105" t="s">
        <v>964</v>
      </c>
      <c r="Q1603" s="20" t="s">
        <v>872</v>
      </c>
      <c r="R1603" s="20">
        <v>1</v>
      </c>
      <c r="S1603" s="20" t="s">
        <v>14</v>
      </c>
      <c r="T1603" s="20" t="s">
        <v>969</v>
      </c>
      <c r="U1603" s="20" t="s">
        <v>15</v>
      </c>
    </row>
    <row r="1604" spans="1:21">
      <c r="A1604" s="20" t="s">
        <v>268</v>
      </c>
      <c r="B1604" s="20" t="s">
        <v>269</v>
      </c>
      <c r="C1604" s="20" t="s">
        <v>270</v>
      </c>
      <c r="D1604" s="20" t="s">
        <v>11</v>
      </c>
      <c r="E1604" s="20" t="s">
        <v>12</v>
      </c>
      <c r="F1604" s="20" t="s">
        <v>872</v>
      </c>
      <c r="G1604" s="20"/>
      <c r="H1604" s="20" t="s">
        <v>16</v>
      </c>
      <c r="I1604" s="20">
        <v>50</v>
      </c>
      <c r="J1604" s="20" t="s">
        <v>14</v>
      </c>
      <c r="K1604" s="73"/>
      <c r="L1604" s="26">
        <v>719</v>
      </c>
      <c r="M1604" s="26"/>
      <c r="N1604" s="37"/>
      <c r="O1604" s="91" t="s">
        <v>964</v>
      </c>
      <c r="P1604" s="105" t="s">
        <v>964</v>
      </c>
      <c r="Q1604" s="20" t="s">
        <v>872</v>
      </c>
      <c r="R1604" s="20">
        <v>1</v>
      </c>
      <c r="S1604" s="20" t="s">
        <v>14</v>
      </c>
      <c r="T1604" s="20" t="s">
        <v>969</v>
      </c>
      <c r="U1604" s="20" t="s">
        <v>15</v>
      </c>
    </row>
    <row r="1605" spans="1:21">
      <c r="A1605" s="20" t="s">
        <v>268</v>
      </c>
      <c r="B1605" s="20" t="s">
        <v>269</v>
      </c>
      <c r="C1605" s="20" t="s">
        <v>270</v>
      </c>
      <c r="D1605" s="20" t="s">
        <v>11</v>
      </c>
      <c r="E1605" s="20" t="s">
        <v>12</v>
      </c>
      <c r="F1605" s="20" t="s">
        <v>872</v>
      </c>
      <c r="G1605" s="20"/>
      <c r="H1605" s="20" t="s">
        <v>16</v>
      </c>
      <c r="I1605" s="20">
        <v>100</v>
      </c>
      <c r="J1605" s="20" t="s">
        <v>14</v>
      </c>
      <c r="K1605" s="73"/>
      <c r="L1605" s="26">
        <v>679</v>
      </c>
      <c r="M1605" s="26"/>
      <c r="N1605" s="37"/>
      <c r="O1605" s="91" t="s">
        <v>964</v>
      </c>
      <c r="P1605" s="105" t="s">
        <v>964</v>
      </c>
      <c r="Q1605" s="20" t="s">
        <v>872</v>
      </c>
      <c r="R1605" s="20">
        <v>1</v>
      </c>
      <c r="S1605" s="20" t="s">
        <v>14</v>
      </c>
      <c r="T1605" s="20" t="s">
        <v>969</v>
      </c>
      <c r="U1605" s="20" t="s">
        <v>15</v>
      </c>
    </row>
    <row r="1606" spans="1:21">
      <c r="A1606" s="20" t="s">
        <v>268</v>
      </c>
      <c r="B1606" s="20" t="s">
        <v>269</v>
      </c>
      <c r="C1606" s="20" t="s">
        <v>270</v>
      </c>
      <c r="D1606" s="20" t="s">
        <v>11</v>
      </c>
      <c r="E1606" s="20" t="s">
        <v>12</v>
      </c>
      <c r="F1606" s="20" t="s">
        <v>872</v>
      </c>
      <c r="G1606" s="20"/>
      <c r="H1606" s="20" t="s">
        <v>16</v>
      </c>
      <c r="I1606" s="20">
        <v>200</v>
      </c>
      <c r="J1606" s="20" t="s">
        <v>14</v>
      </c>
      <c r="K1606" s="73"/>
      <c r="L1606" s="26">
        <v>599</v>
      </c>
      <c r="M1606" s="26"/>
      <c r="N1606" s="37"/>
      <c r="O1606" s="91" t="s">
        <v>964</v>
      </c>
      <c r="P1606" s="105" t="s">
        <v>964</v>
      </c>
      <c r="Q1606" s="20" t="s">
        <v>872</v>
      </c>
      <c r="R1606" s="20">
        <v>1</v>
      </c>
      <c r="S1606" s="20" t="s">
        <v>14</v>
      </c>
      <c r="T1606" s="20" t="s">
        <v>969</v>
      </c>
      <c r="U1606" s="20" t="s">
        <v>15</v>
      </c>
    </row>
    <row r="1607" spans="1:21">
      <c r="A1607" s="20" t="s">
        <v>268</v>
      </c>
      <c r="B1607" s="20" t="s">
        <v>269</v>
      </c>
      <c r="C1607" s="20" t="s">
        <v>270</v>
      </c>
      <c r="D1607" s="20" t="s">
        <v>11</v>
      </c>
      <c r="E1607" s="20" t="s">
        <v>12</v>
      </c>
      <c r="F1607" s="20" t="s">
        <v>873</v>
      </c>
      <c r="G1607" s="20"/>
      <c r="H1607" s="20" t="s">
        <v>16</v>
      </c>
      <c r="I1607" s="20">
        <v>1</v>
      </c>
      <c r="J1607" s="20" t="s">
        <v>14</v>
      </c>
      <c r="K1607" s="73">
        <v>104.1</v>
      </c>
      <c r="L1607" s="26">
        <v>110</v>
      </c>
      <c r="M1607" s="56" t="s">
        <v>1034</v>
      </c>
      <c r="N1607" s="93">
        <v>-0.05</v>
      </c>
      <c r="O1607" s="91">
        <f>L1607+(L1607*$N$1607)</f>
        <v>104.5</v>
      </c>
      <c r="P1607" s="105">
        <v>104.5</v>
      </c>
      <c r="Q1607" s="20" t="s">
        <v>873</v>
      </c>
      <c r="R1607" s="20">
        <v>1</v>
      </c>
      <c r="S1607" s="20" t="s">
        <v>14</v>
      </c>
      <c r="T1607" s="20" t="s">
        <v>969</v>
      </c>
      <c r="U1607" s="20" t="s">
        <v>15</v>
      </c>
    </row>
    <row r="1608" spans="1:21">
      <c r="A1608" s="20" t="s">
        <v>268</v>
      </c>
      <c r="B1608" s="20" t="s">
        <v>269</v>
      </c>
      <c r="C1608" s="20" t="s">
        <v>270</v>
      </c>
      <c r="D1608" s="20" t="s">
        <v>11</v>
      </c>
      <c r="E1608" s="20" t="s">
        <v>12</v>
      </c>
      <c r="F1608" s="20" t="s">
        <v>873</v>
      </c>
      <c r="G1608" s="20"/>
      <c r="H1608" s="20" t="s">
        <v>16</v>
      </c>
      <c r="I1608" s="20">
        <v>25</v>
      </c>
      <c r="J1608" s="20" t="s">
        <v>14</v>
      </c>
      <c r="K1608" s="73">
        <v>104.1</v>
      </c>
      <c r="L1608" s="26">
        <v>104</v>
      </c>
      <c r="M1608" s="26"/>
      <c r="N1608" s="37"/>
      <c r="O1608" s="91" t="s">
        <v>964</v>
      </c>
      <c r="P1608" s="105" t="s">
        <v>964</v>
      </c>
      <c r="Q1608" s="20" t="s">
        <v>873</v>
      </c>
      <c r="R1608" s="20">
        <v>1</v>
      </c>
      <c r="S1608" s="20" t="s">
        <v>14</v>
      </c>
      <c r="T1608" s="20" t="s">
        <v>969</v>
      </c>
      <c r="U1608" s="20" t="s">
        <v>15</v>
      </c>
    </row>
    <row r="1609" spans="1:21">
      <c r="A1609" s="20" t="s">
        <v>268</v>
      </c>
      <c r="B1609" s="20" t="s">
        <v>269</v>
      </c>
      <c r="C1609" s="20" t="s">
        <v>270</v>
      </c>
      <c r="D1609" s="20" t="s">
        <v>11</v>
      </c>
      <c r="E1609" s="20" t="s">
        <v>12</v>
      </c>
      <c r="F1609" s="20" t="s">
        <v>873</v>
      </c>
      <c r="G1609" s="20"/>
      <c r="H1609" s="20" t="s">
        <v>16</v>
      </c>
      <c r="I1609" s="20">
        <v>50</v>
      </c>
      <c r="J1609" s="20" t="s">
        <v>14</v>
      </c>
      <c r="K1609" s="73">
        <v>104.1</v>
      </c>
      <c r="L1609" s="26">
        <v>99</v>
      </c>
      <c r="M1609" s="26"/>
      <c r="N1609" s="37"/>
      <c r="O1609" s="91" t="s">
        <v>964</v>
      </c>
      <c r="P1609" s="105" t="s">
        <v>964</v>
      </c>
      <c r="Q1609" s="20" t="s">
        <v>873</v>
      </c>
      <c r="R1609" s="20">
        <v>1</v>
      </c>
      <c r="S1609" s="20" t="s">
        <v>14</v>
      </c>
      <c r="T1609" s="20" t="s">
        <v>969</v>
      </c>
      <c r="U1609" s="20" t="s">
        <v>15</v>
      </c>
    </row>
    <row r="1610" spans="1:21">
      <c r="A1610" s="20" t="s">
        <v>268</v>
      </c>
      <c r="B1610" s="20" t="s">
        <v>269</v>
      </c>
      <c r="C1610" s="20" t="s">
        <v>270</v>
      </c>
      <c r="D1610" s="20" t="s">
        <v>11</v>
      </c>
      <c r="E1610" s="20" t="s">
        <v>12</v>
      </c>
      <c r="F1610" s="20" t="s">
        <v>873</v>
      </c>
      <c r="G1610" s="20"/>
      <c r="H1610" s="20" t="s">
        <v>16</v>
      </c>
      <c r="I1610" s="20">
        <v>100</v>
      </c>
      <c r="J1610" s="20" t="s">
        <v>14</v>
      </c>
      <c r="K1610" s="73">
        <v>104.1</v>
      </c>
      <c r="L1610" s="26">
        <v>93</v>
      </c>
      <c r="M1610" s="26"/>
      <c r="N1610" s="37"/>
      <c r="O1610" s="91" t="s">
        <v>964</v>
      </c>
      <c r="P1610" s="105" t="s">
        <v>964</v>
      </c>
      <c r="Q1610" s="20" t="s">
        <v>873</v>
      </c>
      <c r="R1610" s="20">
        <v>1</v>
      </c>
      <c r="S1610" s="20" t="s">
        <v>14</v>
      </c>
      <c r="T1610" s="20" t="s">
        <v>969</v>
      </c>
      <c r="U1610" s="20" t="s">
        <v>15</v>
      </c>
    </row>
    <row r="1611" spans="1:21">
      <c r="A1611" s="20" t="s">
        <v>268</v>
      </c>
      <c r="B1611" s="20" t="s">
        <v>269</v>
      </c>
      <c r="C1611" s="20" t="s">
        <v>270</v>
      </c>
      <c r="D1611" s="20" t="s">
        <v>11</v>
      </c>
      <c r="E1611" s="20" t="s">
        <v>12</v>
      </c>
      <c r="F1611" s="20" t="s">
        <v>873</v>
      </c>
      <c r="G1611" s="20"/>
      <c r="H1611" s="20" t="s">
        <v>16</v>
      </c>
      <c r="I1611" s="20">
        <v>200</v>
      </c>
      <c r="J1611" s="20" t="s">
        <v>14</v>
      </c>
      <c r="K1611" s="73">
        <v>104.1</v>
      </c>
      <c r="L1611" s="26">
        <v>83</v>
      </c>
      <c r="M1611" s="26"/>
      <c r="N1611" s="37"/>
      <c r="O1611" s="91" t="s">
        <v>964</v>
      </c>
      <c r="P1611" s="105" t="s">
        <v>964</v>
      </c>
      <c r="Q1611" s="20" t="s">
        <v>873</v>
      </c>
      <c r="R1611" s="20">
        <v>1</v>
      </c>
      <c r="S1611" s="20" t="s">
        <v>14</v>
      </c>
      <c r="T1611" s="20" t="s">
        <v>969</v>
      </c>
      <c r="U1611" s="20" t="s">
        <v>15</v>
      </c>
    </row>
    <row r="1612" spans="1:21">
      <c r="A1612" s="20" t="s">
        <v>268</v>
      </c>
      <c r="B1612" s="20" t="s">
        <v>269</v>
      </c>
      <c r="C1612" s="20" t="s">
        <v>270</v>
      </c>
      <c r="D1612" s="20" t="s">
        <v>11</v>
      </c>
      <c r="E1612" s="20" t="s">
        <v>12</v>
      </c>
      <c r="F1612" s="20" t="s">
        <v>874</v>
      </c>
      <c r="G1612" s="20"/>
      <c r="H1612" s="20" t="s">
        <v>16</v>
      </c>
      <c r="I1612" s="20">
        <v>1</v>
      </c>
      <c r="J1612" s="20" t="s">
        <v>14</v>
      </c>
      <c r="K1612" s="73">
        <v>71.400000000000006</v>
      </c>
      <c r="L1612" s="26">
        <v>71.400000000000006</v>
      </c>
      <c r="M1612" s="26"/>
      <c r="N1612" s="37"/>
      <c r="O1612" s="91">
        <f>L1612+(L1612*$N$1607)</f>
        <v>67.830000000000013</v>
      </c>
      <c r="P1612" s="105">
        <v>67.8</v>
      </c>
      <c r="Q1612" s="20" t="s">
        <v>874</v>
      </c>
      <c r="R1612" s="20">
        <v>1</v>
      </c>
      <c r="S1612" s="20" t="s">
        <v>14</v>
      </c>
      <c r="T1612" s="20" t="s">
        <v>969</v>
      </c>
      <c r="U1612" s="20" t="s">
        <v>15</v>
      </c>
    </row>
    <row r="1613" spans="1:21">
      <c r="A1613" s="20" t="s">
        <v>268</v>
      </c>
      <c r="B1613" s="20" t="s">
        <v>269</v>
      </c>
      <c r="C1613" s="20" t="s">
        <v>270</v>
      </c>
      <c r="D1613" s="20" t="s">
        <v>11</v>
      </c>
      <c r="E1613" s="20" t="s">
        <v>12</v>
      </c>
      <c r="F1613" s="20" t="s">
        <v>874</v>
      </c>
      <c r="G1613" s="20"/>
      <c r="H1613" s="20" t="s">
        <v>16</v>
      </c>
      <c r="I1613" s="20">
        <v>25</v>
      </c>
      <c r="J1613" s="20" t="s">
        <v>14</v>
      </c>
      <c r="K1613" s="73">
        <v>71.400000000000006</v>
      </c>
      <c r="L1613" s="26">
        <v>67.900000000000006</v>
      </c>
      <c r="M1613" s="26"/>
      <c r="N1613" s="37"/>
      <c r="O1613" s="91" t="s">
        <v>964</v>
      </c>
      <c r="P1613" s="105" t="s">
        <v>964</v>
      </c>
      <c r="Q1613" s="20" t="s">
        <v>874</v>
      </c>
      <c r="R1613" s="20">
        <v>1</v>
      </c>
      <c r="S1613" s="20" t="s">
        <v>14</v>
      </c>
      <c r="T1613" s="20" t="s">
        <v>969</v>
      </c>
      <c r="U1613" s="20" t="s">
        <v>15</v>
      </c>
    </row>
    <row r="1614" spans="1:21">
      <c r="A1614" s="20" t="s">
        <v>268</v>
      </c>
      <c r="B1614" s="20" t="s">
        <v>269</v>
      </c>
      <c r="C1614" s="20" t="s">
        <v>270</v>
      </c>
      <c r="D1614" s="20" t="s">
        <v>11</v>
      </c>
      <c r="E1614" s="20" t="s">
        <v>12</v>
      </c>
      <c r="F1614" s="20" t="s">
        <v>874</v>
      </c>
      <c r="G1614" s="20"/>
      <c r="H1614" s="20" t="s">
        <v>16</v>
      </c>
      <c r="I1614" s="20">
        <v>50</v>
      </c>
      <c r="J1614" s="20" t="s">
        <v>14</v>
      </c>
      <c r="K1614" s="73">
        <v>71.400000000000006</v>
      </c>
      <c r="L1614" s="26">
        <v>64.3</v>
      </c>
      <c r="M1614" s="26"/>
      <c r="N1614" s="37"/>
      <c r="O1614" s="91" t="s">
        <v>964</v>
      </c>
      <c r="P1614" s="105" t="s">
        <v>964</v>
      </c>
      <c r="Q1614" s="20" t="s">
        <v>874</v>
      </c>
      <c r="R1614" s="20">
        <v>1</v>
      </c>
      <c r="S1614" s="20" t="s">
        <v>14</v>
      </c>
      <c r="T1614" s="20" t="s">
        <v>969</v>
      </c>
      <c r="U1614" s="20" t="s">
        <v>15</v>
      </c>
    </row>
    <row r="1615" spans="1:21">
      <c r="A1615" s="20" t="s">
        <v>268</v>
      </c>
      <c r="B1615" s="20" t="s">
        <v>269</v>
      </c>
      <c r="C1615" s="20" t="s">
        <v>270</v>
      </c>
      <c r="D1615" s="20" t="s">
        <v>11</v>
      </c>
      <c r="E1615" s="20" t="s">
        <v>12</v>
      </c>
      <c r="F1615" s="20" t="s">
        <v>874</v>
      </c>
      <c r="G1615" s="20"/>
      <c r="H1615" s="20" t="s">
        <v>16</v>
      </c>
      <c r="I1615" s="20">
        <v>100</v>
      </c>
      <c r="J1615" s="20" t="s">
        <v>14</v>
      </c>
      <c r="K1615" s="73">
        <v>71.400000000000006</v>
      </c>
      <c r="L1615" s="26">
        <v>60.7</v>
      </c>
      <c r="M1615" s="26"/>
      <c r="N1615" s="37"/>
      <c r="O1615" s="91" t="s">
        <v>964</v>
      </c>
      <c r="P1615" s="105" t="s">
        <v>964</v>
      </c>
      <c r="Q1615" s="20" t="s">
        <v>874</v>
      </c>
      <c r="R1615" s="20">
        <v>1</v>
      </c>
      <c r="S1615" s="20" t="s">
        <v>14</v>
      </c>
      <c r="T1615" s="20" t="s">
        <v>969</v>
      </c>
      <c r="U1615" s="20" t="s">
        <v>15</v>
      </c>
    </row>
    <row r="1616" spans="1:21">
      <c r="A1616" s="20" t="s">
        <v>268</v>
      </c>
      <c r="B1616" s="20" t="s">
        <v>269</v>
      </c>
      <c r="C1616" s="20" t="s">
        <v>270</v>
      </c>
      <c r="D1616" s="20" t="s">
        <v>11</v>
      </c>
      <c r="E1616" s="20" t="s">
        <v>12</v>
      </c>
      <c r="F1616" s="20" t="s">
        <v>874</v>
      </c>
      <c r="G1616" s="20"/>
      <c r="H1616" s="20" t="s">
        <v>16</v>
      </c>
      <c r="I1616" s="20">
        <v>200</v>
      </c>
      <c r="J1616" s="20" t="s">
        <v>14</v>
      </c>
      <c r="K1616" s="73">
        <v>71.400000000000006</v>
      </c>
      <c r="L1616" s="26">
        <v>53.6</v>
      </c>
      <c r="M1616" s="26"/>
      <c r="N1616" s="37"/>
      <c r="O1616" s="91" t="s">
        <v>964</v>
      </c>
      <c r="P1616" s="105" t="s">
        <v>964</v>
      </c>
      <c r="Q1616" s="20" t="s">
        <v>874</v>
      </c>
      <c r="R1616" s="20">
        <v>1</v>
      </c>
      <c r="S1616" s="20" t="s">
        <v>14</v>
      </c>
      <c r="T1616" s="20" t="s">
        <v>969</v>
      </c>
      <c r="U1616" s="20" t="s">
        <v>15</v>
      </c>
    </row>
    <row r="1617" spans="1:21">
      <c r="A1617" s="20" t="s">
        <v>268</v>
      </c>
      <c r="B1617" s="20" t="s">
        <v>269</v>
      </c>
      <c r="C1617" s="20" t="s">
        <v>270</v>
      </c>
      <c r="D1617" s="20" t="s">
        <v>11</v>
      </c>
      <c r="E1617" s="20" t="s">
        <v>12</v>
      </c>
      <c r="F1617" s="20" t="s">
        <v>875</v>
      </c>
      <c r="G1617" s="20"/>
      <c r="H1617" s="20" t="s">
        <v>16</v>
      </c>
      <c r="I1617" s="20">
        <v>1</v>
      </c>
      <c r="J1617" s="20" t="s">
        <v>14</v>
      </c>
      <c r="K1617" s="74">
        <v>26520</v>
      </c>
      <c r="L1617" s="27">
        <v>27846</v>
      </c>
      <c r="M1617" s="27"/>
      <c r="N1617" s="38"/>
      <c r="O1617" s="91">
        <f>L1617+(L1617*$N$1607)</f>
        <v>26453.7</v>
      </c>
      <c r="P1617" s="105">
        <v>26454</v>
      </c>
      <c r="Q1617" s="20" t="s">
        <v>875</v>
      </c>
      <c r="R1617" s="20">
        <v>1</v>
      </c>
      <c r="S1617" s="20" t="s">
        <v>14</v>
      </c>
      <c r="T1617" s="20" t="s">
        <v>969</v>
      </c>
      <c r="U1617" s="20" t="s">
        <v>15</v>
      </c>
    </row>
    <row r="1618" spans="1:21">
      <c r="A1618" s="20" t="s">
        <v>268</v>
      </c>
      <c r="B1618" s="20" t="s">
        <v>269</v>
      </c>
      <c r="C1618" s="20" t="s">
        <v>270</v>
      </c>
      <c r="D1618" s="20" t="s">
        <v>11</v>
      </c>
      <c r="E1618" s="20" t="s">
        <v>12</v>
      </c>
      <c r="F1618" s="20" t="s">
        <v>875</v>
      </c>
      <c r="G1618" s="20"/>
      <c r="H1618" s="20" t="s">
        <v>16</v>
      </c>
      <c r="I1618" s="20">
        <v>25</v>
      </c>
      <c r="J1618" s="20" t="s">
        <v>14</v>
      </c>
      <c r="K1618" s="74">
        <v>26520</v>
      </c>
      <c r="L1618" s="27">
        <v>26454</v>
      </c>
      <c r="M1618" s="27"/>
      <c r="N1618" s="38"/>
      <c r="O1618" s="91" t="s">
        <v>964</v>
      </c>
      <c r="P1618" s="105" t="s">
        <v>964</v>
      </c>
      <c r="Q1618" s="20" t="s">
        <v>875</v>
      </c>
      <c r="R1618" s="20">
        <v>1</v>
      </c>
      <c r="S1618" s="20" t="s">
        <v>14</v>
      </c>
      <c r="T1618" s="20" t="s">
        <v>969</v>
      </c>
      <c r="U1618" s="20" t="s">
        <v>15</v>
      </c>
    </row>
    <row r="1619" spans="1:21">
      <c r="A1619" s="20" t="s">
        <v>268</v>
      </c>
      <c r="B1619" s="20" t="s">
        <v>269</v>
      </c>
      <c r="C1619" s="20" t="s">
        <v>270</v>
      </c>
      <c r="D1619" s="20" t="s">
        <v>11</v>
      </c>
      <c r="E1619" s="20" t="s">
        <v>12</v>
      </c>
      <c r="F1619" s="20" t="s">
        <v>875</v>
      </c>
      <c r="G1619" s="20"/>
      <c r="H1619" s="20" t="s">
        <v>16</v>
      </c>
      <c r="I1619" s="20">
        <v>50</v>
      </c>
      <c r="J1619" s="20" t="s">
        <v>14</v>
      </c>
      <c r="K1619" s="74">
        <v>26520</v>
      </c>
      <c r="L1619" s="27">
        <v>25062</v>
      </c>
      <c r="M1619" s="27"/>
      <c r="N1619" s="38"/>
      <c r="O1619" s="91" t="s">
        <v>964</v>
      </c>
      <c r="P1619" s="105" t="s">
        <v>964</v>
      </c>
      <c r="Q1619" s="20" t="s">
        <v>875</v>
      </c>
      <c r="R1619" s="20">
        <v>1</v>
      </c>
      <c r="S1619" s="20" t="s">
        <v>14</v>
      </c>
      <c r="T1619" s="20" t="s">
        <v>969</v>
      </c>
      <c r="U1619" s="20" t="s">
        <v>15</v>
      </c>
    </row>
    <row r="1620" spans="1:21">
      <c r="A1620" s="20" t="s">
        <v>268</v>
      </c>
      <c r="B1620" s="20" t="s">
        <v>269</v>
      </c>
      <c r="C1620" s="20" t="s">
        <v>270</v>
      </c>
      <c r="D1620" s="20" t="s">
        <v>11</v>
      </c>
      <c r="E1620" s="20" t="s">
        <v>12</v>
      </c>
      <c r="F1620" s="20" t="s">
        <v>875</v>
      </c>
      <c r="G1620" s="20"/>
      <c r="H1620" s="20" t="s">
        <v>16</v>
      </c>
      <c r="I1620" s="20">
        <v>100</v>
      </c>
      <c r="J1620" s="20" t="s">
        <v>14</v>
      </c>
      <c r="K1620" s="74">
        <v>26520</v>
      </c>
      <c r="L1620" s="27">
        <v>23670</v>
      </c>
      <c r="M1620" s="27"/>
      <c r="N1620" s="38"/>
      <c r="O1620" s="91" t="s">
        <v>964</v>
      </c>
      <c r="P1620" s="105" t="s">
        <v>964</v>
      </c>
      <c r="Q1620" s="20" t="s">
        <v>875</v>
      </c>
      <c r="R1620" s="20">
        <v>1</v>
      </c>
      <c r="S1620" s="20" t="s">
        <v>14</v>
      </c>
      <c r="T1620" s="20" t="s">
        <v>969</v>
      </c>
      <c r="U1620" s="20" t="s">
        <v>15</v>
      </c>
    </row>
    <row r="1621" spans="1:21">
      <c r="A1621" s="20" t="s">
        <v>268</v>
      </c>
      <c r="B1621" s="20" t="s">
        <v>269</v>
      </c>
      <c r="C1621" s="20" t="s">
        <v>270</v>
      </c>
      <c r="D1621" s="20" t="s">
        <v>11</v>
      </c>
      <c r="E1621" s="20" t="s">
        <v>12</v>
      </c>
      <c r="F1621" s="20" t="s">
        <v>875</v>
      </c>
      <c r="G1621" s="20"/>
      <c r="H1621" s="20" t="s">
        <v>16</v>
      </c>
      <c r="I1621" s="20">
        <v>200</v>
      </c>
      <c r="J1621" s="20" t="s">
        <v>14</v>
      </c>
      <c r="K1621" s="74">
        <v>26520</v>
      </c>
      <c r="L1621" s="27">
        <v>20885</v>
      </c>
      <c r="M1621" s="27"/>
      <c r="N1621" s="38"/>
      <c r="O1621" s="91" t="s">
        <v>964</v>
      </c>
      <c r="P1621" s="105" t="s">
        <v>964</v>
      </c>
      <c r="Q1621" s="20" t="s">
        <v>875</v>
      </c>
      <c r="R1621" s="20">
        <v>1</v>
      </c>
      <c r="S1621" s="20" t="s">
        <v>14</v>
      </c>
      <c r="T1621" s="20" t="s">
        <v>969</v>
      </c>
      <c r="U1621" s="20" t="s">
        <v>15</v>
      </c>
    </row>
    <row r="1622" spans="1:21">
      <c r="A1622" s="20" t="s">
        <v>268</v>
      </c>
      <c r="B1622" s="20" t="s">
        <v>269</v>
      </c>
      <c r="C1622" s="20" t="s">
        <v>270</v>
      </c>
      <c r="D1622" s="20" t="s">
        <v>11</v>
      </c>
      <c r="E1622" s="20" t="s">
        <v>12</v>
      </c>
      <c r="F1622" s="20" t="s">
        <v>876</v>
      </c>
      <c r="G1622" s="20"/>
      <c r="H1622" s="20" t="s">
        <v>16</v>
      </c>
      <c r="I1622" s="20">
        <v>1</v>
      </c>
      <c r="J1622" s="20" t="s">
        <v>14</v>
      </c>
      <c r="K1622" s="73">
        <v>816</v>
      </c>
      <c r="L1622" s="26">
        <v>857</v>
      </c>
      <c r="M1622" s="26"/>
      <c r="N1622" s="37"/>
      <c r="O1622" s="91">
        <f>L1622+(L1622*$N$1607)</f>
        <v>814.15</v>
      </c>
      <c r="P1622" s="105">
        <v>814.2</v>
      </c>
      <c r="Q1622" s="20" t="s">
        <v>876</v>
      </c>
      <c r="R1622" s="20">
        <v>1</v>
      </c>
      <c r="S1622" s="20" t="s">
        <v>14</v>
      </c>
      <c r="T1622" s="20" t="s">
        <v>969</v>
      </c>
      <c r="U1622" s="20" t="s">
        <v>15</v>
      </c>
    </row>
    <row r="1623" spans="1:21">
      <c r="A1623" s="20" t="s">
        <v>268</v>
      </c>
      <c r="B1623" s="20" t="s">
        <v>269</v>
      </c>
      <c r="C1623" s="20" t="s">
        <v>270</v>
      </c>
      <c r="D1623" s="20" t="s">
        <v>11</v>
      </c>
      <c r="E1623" s="20" t="s">
        <v>12</v>
      </c>
      <c r="F1623" s="20" t="s">
        <v>876</v>
      </c>
      <c r="G1623" s="20"/>
      <c r="H1623" s="20" t="s">
        <v>16</v>
      </c>
      <c r="I1623" s="20">
        <v>25</v>
      </c>
      <c r="J1623" s="20" t="s">
        <v>14</v>
      </c>
      <c r="K1623" s="73">
        <v>816</v>
      </c>
      <c r="L1623" s="26">
        <v>814</v>
      </c>
      <c r="M1623" s="26"/>
      <c r="N1623" s="37"/>
      <c r="O1623" s="91" t="s">
        <v>964</v>
      </c>
      <c r="P1623" s="105" t="s">
        <v>964</v>
      </c>
      <c r="Q1623" s="20" t="s">
        <v>876</v>
      </c>
      <c r="R1623" s="20">
        <v>1</v>
      </c>
      <c r="S1623" s="20" t="s">
        <v>14</v>
      </c>
      <c r="T1623" s="20" t="s">
        <v>969</v>
      </c>
      <c r="U1623" s="20" t="s">
        <v>15</v>
      </c>
    </row>
    <row r="1624" spans="1:21">
      <c r="A1624" s="20" t="s">
        <v>268</v>
      </c>
      <c r="B1624" s="20" t="s">
        <v>269</v>
      </c>
      <c r="C1624" s="20" t="s">
        <v>270</v>
      </c>
      <c r="D1624" s="20" t="s">
        <v>11</v>
      </c>
      <c r="E1624" s="20" t="s">
        <v>12</v>
      </c>
      <c r="F1624" s="20" t="s">
        <v>876</v>
      </c>
      <c r="G1624" s="20"/>
      <c r="H1624" s="20" t="s">
        <v>16</v>
      </c>
      <c r="I1624" s="20">
        <v>50</v>
      </c>
      <c r="J1624" s="20" t="s">
        <v>14</v>
      </c>
      <c r="K1624" s="73">
        <v>816</v>
      </c>
      <c r="L1624" s="26">
        <v>772</v>
      </c>
      <c r="M1624" s="26"/>
      <c r="N1624" s="37"/>
      <c r="O1624" s="91" t="s">
        <v>964</v>
      </c>
      <c r="P1624" s="105" t="s">
        <v>964</v>
      </c>
      <c r="Q1624" s="20" t="s">
        <v>876</v>
      </c>
      <c r="R1624" s="20">
        <v>1</v>
      </c>
      <c r="S1624" s="20" t="s">
        <v>14</v>
      </c>
      <c r="T1624" s="20" t="s">
        <v>969</v>
      </c>
      <c r="U1624" s="20" t="s">
        <v>15</v>
      </c>
    </row>
    <row r="1625" spans="1:21">
      <c r="A1625" s="20" t="s">
        <v>268</v>
      </c>
      <c r="B1625" s="20" t="s">
        <v>269</v>
      </c>
      <c r="C1625" s="20" t="s">
        <v>270</v>
      </c>
      <c r="D1625" s="20" t="s">
        <v>11</v>
      </c>
      <c r="E1625" s="20" t="s">
        <v>12</v>
      </c>
      <c r="F1625" s="20" t="s">
        <v>876</v>
      </c>
      <c r="G1625" s="20"/>
      <c r="H1625" s="20" t="s">
        <v>16</v>
      </c>
      <c r="I1625" s="20">
        <v>100</v>
      </c>
      <c r="J1625" s="20" t="s">
        <v>14</v>
      </c>
      <c r="K1625" s="73">
        <v>816</v>
      </c>
      <c r="L1625" s="26">
        <v>729</v>
      </c>
      <c r="M1625" s="26"/>
      <c r="N1625" s="37"/>
      <c r="O1625" s="91" t="s">
        <v>964</v>
      </c>
      <c r="P1625" s="105" t="s">
        <v>964</v>
      </c>
      <c r="Q1625" s="20" t="s">
        <v>876</v>
      </c>
      <c r="R1625" s="20">
        <v>1</v>
      </c>
      <c r="S1625" s="20" t="s">
        <v>14</v>
      </c>
      <c r="T1625" s="20" t="s">
        <v>969</v>
      </c>
      <c r="U1625" s="20" t="s">
        <v>15</v>
      </c>
    </row>
    <row r="1626" spans="1:21">
      <c r="A1626" s="20" t="s">
        <v>268</v>
      </c>
      <c r="B1626" s="20" t="s">
        <v>269</v>
      </c>
      <c r="C1626" s="20" t="s">
        <v>270</v>
      </c>
      <c r="D1626" s="20" t="s">
        <v>11</v>
      </c>
      <c r="E1626" s="20" t="s">
        <v>12</v>
      </c>
      <c r="F1626" s="20" t="s">
        <v>876</v>
      </c>
      <c r="G1626" s="20"/>
      <c r="H1626" s="20" t="s">
        <v>16</v>
      </c>
      <c r="I1626" s="20">
        <v>200</v>
      </c>
      <c r="J1626" s="20" t="s">
        <v>14</v>
      </c>
      <c r="K1626" s="73">
        <v>816</v>
      </c>
      <c r="L1626" s="26">
        <v>643</v>
      </c>
      <c r="M1626" s="26"/>
      <c r="N1626" s="37"/>
      <c r="O1626" s="91" t="s">
        <v>964</v>
      </c>
      <c r="P1626" s="105" t="s">
        <v>964</v>
      </c>
      <c r="Q1626" s="20" t="s">
        <v>876</v>
      </c>
      <c r="R1626" s="20">
        <v>1</v>
      </c>
      <c r="S1626" s="20" t="s">
        <v>14</v>
      </c>
      <c r="T1626" s="20" t="s">
        <v>969</v>
      </c>
      <c r="U1626" s="20" t="s">
        <v>15</v>
      </c>
    </row>
    <row r="1627" spans="1:21">
      <c r="A1627" s="20" t="s">
        <v>268</v>
      </c>
      <c r="B1627" s="20" t="s">
        <v>269</v>
      </c>
      <c r="C1627" s="20" t="s">
        <v>270</v>
      </c>
      <c r="D1627" s="20" t="s">
        <v>11</v>
      </c>
      <c r="E1627" s="20" t="s">
        <v>12</v>
      </c>
      <c r="F1627" s="20" t="s">
        <v>877</v>
      </c>
      <c r="G1627" s="20"/>
      <c r="H1627" s="20" t="s">
        <v>16</v>
      </c>
      <c r="I1627" s="20">
        <v>1</v>
      </c>
      <c r="J1627" s="20" t="s">
        <v>14</v>
      </c>
      <c r="K1627" s="73">
        <v>387.6</v>
      </c>
      <c r="L1627" s="26">
        <v>407</v>
      </c>
      <c r="M1627" s="26"/>
      <c r="N1627" s="37"/>
      <c r="O1627" s="91">
        <f>L1627+(L1627*$N$1607)</f>
        <v>386.65</v>
      </c>
      <c r="P1627" s="105">
        <v>386.7</v>
      </c>
      <c r="Q1627" s="20" t="s">
        <v>877</v>
      </c>
      <c r="R1627" s="20">
        <v>1</v>
      </c>
      <c r="S1627" s="20" t="s">
        <v>14</v>
      </c>
      <c r="T1627" s="20" t="s">
        <v>969</v>
      </c>
      <c r="U1627" s="20" t="s">
        <v>15</v>
      </c>
    </row>
    <row r="1628" spans="1:21">
      <c r="A1628" s="20" t="s">
        <v>268</v>
      </c>
      <c r="B1628" s="20" t="s">
        <v>269</v>
      </c>
      <c r="C1628" s="20" t="s">
        <v>270</v>
      </c>
      <c r="D1628" s="20" t="s">
        <v>11</v>
      </c>
      <c r="E1628" s="20" t="s">
        <v>12</v>
      </c>
      <c r="F1628" s="20" t="s">
        <v>877</v>
      </c>
      <c r="G1628" s="20"/>
      <c r="H1628" s="20" t="s">
        <v>16</v>
      </c>
      <c r="I1628" s="20">
        <v>25</v>
      </c>
      <c r="J1628" s="20" t="s">
        <v>14</v>
      </c>
      <c r="K1628" s="73">
        <v>387.6</v>
      </c>
      <c r="L1628" s="26">
        <v>387</v>
      </c>
      <c r="M1628" s="26"/>
      <c r="N1628" s="37"/>
      <c r="O1628" s="91" t="s">
        <v>964</v>
      </c>
      <c r="P1628" s="105" t="s">
        <v>964</v>
      </c>
      <c r="Q1628" s="20" t="s">
        <v>877</v>
      </c>
      <c r="R1628" s="20">
        <v>1</v>
      </c>
      <c r="S1628" s="20" t="s">
        <v>14</v>
      </c>
      <c r="T1628" s="20" t="s">
        <v>969</v>
      </c>
      <c r="U1628" s="20" t="s">
        <v>15</v>
      </c>
    </row>
    <row r="1629" spans="1:21">
      <c r="A1629" s="20" t="s">
        <v>268</v>
      </c>
      <c r="B1629" s="20" t="s">
        <v>269</v>
      </c>
      <c r="C1629" s="20" t="s">
        <v>270</v>
      </c>
      <c r="D1629" s="20" t="s">
        <v>11</v>
      </c>
      <c r="E1629" s="20" t="s">
        <v>12</v>
      </c>
      <c r="F1629" s="20" t="s">
        <v>877</v>
      </c>
      <c r="G1629" s="20"/>
      <c r="H1629" s="20" t="s">
        <v>16</v>
      </c>
      <c r="I1629" s="20">
        <v>50</v>
      </c>
      <c r="J1629" s="20" t="s">
        <v>14</v>
      </c>
      <c r="K1629" s="73">
        <v>387.6</v>
      </c>
      <c r="L1629" s="26">
        <v>367</v>
      </c>
      <c r="M1629" s="26"/>
      <c r="N1629" s="37"/>
      <c r="O1629" s="91" t="s">
        <v>964</v>
      </c>
      <c r="P1629" s="105" t="s">
        <v>964</v>
      </c>
      <c r="Q1629" s="20" t="s">
        <v>877</v>
      </c>
      <c r="R1629" s="20">
        <v>1</v>
      </c>
      <c r="S1629" s="20" t="s">
        <v>14</v>
      </c>
      <c r="T1629" s="20" t="s">
        <v>969</v>
      </c>
      <c r="U1629" s="20" t="s">
        <v>15</v>
      </c>
    </row>
    <row r="1630" spans="1:21">
      <c r="A1630" s="20" t="s">
        <v>268</v>
      </c>
      <c r="B1630" s="20" t="s">
        <v>269</v>
      </c>
      <c r="C1630" s="20" t="s">
        <v>270</v>
      </c>
      <c r="D1630" s="20" t="s">
        <v>11</v>
      </c>
      <c r="E1630" s="20" t="s">
        <v>12</v>
      </c>
      <c r="F1630" s="20" t="s">
        <v>877</v>
      </c>
      <c r="G1630" s="20"/>
      <c r="H1630" s="20" t="s">
        <v>16</v>
      </c>
      <c r="I1630" s="20">
        <v>100</v>
      </c>
      <c r="J1630" s="20" t="s">
        <v>14</v>
      </c>
      <c r="K1630" s="73">
        <v>387.6</v>
      </c>
      <c r="L1630" s="26">
        <v>346</v>
      </c>
      <c r="M1630" s="26"/>
      <c r="N1630" s="37"/>
      <c r="O1630" s="91" t="s">
        <v>964</v>
      </c>
      <c r="P1630" s="105" t="s">
        <v>964</v>
      </c>
      <c r="Q1630" s="20" t="s">
        <v>877</v>
      </c>
      <c r="R1630" s="20">
        <v>1</v>
      </c>
      <c r="S1630" s="20" t="s">
        <v>14</v>
      </c>
      <c r="T1630" s="20" t="s">
        <v>969</v>
      </c>
      <c r="U1630" s="20" t="s">
        <v>15</v>
      </c>
    </row>
    <row r="1631" spans="1:21">
      <c r="A1631" s="20" t="s">
        <v>268</v>
      </c>
      <c r="B1631" s="20" t="s">
        <v>269</v>
      </c>
      <c r="C1631" s="20" t="s">
        <v>270</v>
      </c>
      <c r="D1631" s="20" t="s">
        <v>11</v>
      </c>
      <c r="E1631" s="20" t="s">
        <v>12</v>
      </c>
      <c r="F1631" s="20" t="s">
        <v>877</v>
      </c>
      <c r="G1631" s="20"/>
      <c r="H1631" s="20" t="s">
        <v>16</v>
      </c>
      <c r="I1631" s="20">
        <v>200</v>
      </c>
      <c r="J1631" s="20" t="s">
        <v>14</v>
      </c>
      <c r="K1631" s="73">
        <v>387.6</v>
      </c>
      <c r="L1631" s="26">
        <v>306</v>
      </c>
      <c r="M1631" s="26"/>
      <c r="N1631" s="37"/>
      <c r="O1631" s="91" t="s">
        <v>964</v>
      </c>
      <c r="P1631" s="105" t="s">
        <v>964</v>
      </c>
      <c r="Q1631" s="20" t="s">
        <v>877</v>
      </c>
      <c r="R1631" s="20">
        <v>1</v>
      </c>
      <c r="S1631" s="20" t="s">
        <v>14</v>
      </c>
      <c r="T1631" s="20" t="s">
        <v>969</v>
      </c>
      <c r="U1631" s="20" t="s">
        <v>15</v>
      </c>
    </row>
    <row r="1632" spans="1:21">
      <c r="A1632" s="20" t="s">
        <v>268</v>
      </c>
      <c r="B1632" s="20" t="s">
        <v>269</v>
      </c>
      <c r="C1632" s="20" t="s">
        <v>270</v>
      </c>
      <c r="D1632" s="20" t="s">
        <v>11</v>
      </c>
      <c r="E1632" s="20" t="s">
        <v>12</v>
      </c>
      <c r="F1632" s="20" t="s">
        <v>965</v>
      </c>
      <c r="G1632" s="20"/>
      <c r="H1632" s="20" t="s">
        <v>16</v>
      </c>
      <c r="I1632" s="20">
        <v>1</v>
      </c>
      <c r="J1632" s="20" t="s">
        <v>14</v>
      </c>
      <c r="K1632" s="72"/>
      <c r="L1632" s="25">
        <v>6449.1</v>
      </c>
      <c r="M1632" s="25"/>
      <c r="N1632" s="36"/>
      <c r="O1632" s="91">
        <f>L1632+(L1632*$N$1607)</f>
        <v>6126.6450000000004</v>
      </c>
      <c r="P1632" s="105">
        <v>6126.6</v>
      </c>
      <c r="Q1632" s="20" t="s">
        <v>965</v>
      </c>
      <c r="R1632" s="20">
        <v>1</v>
      </c>
      <c r="S1632" s="20" t="s">
        <v>14</v>
      </c>
      <c r="T1632" s="20" t="s">
        <v>970</v>
      </c>
      <c r="U1632" s="20" t="s">
        <v>15</v>
      </c>
    </row>
    <row r="1633" spans="1:21">
      <c r="A1633" s="20" t="s">
        <v>268</v>
      </c>
      <c r="B1633" s="20" t="s">
        <v>269</v>
      </c>
      <c r="C1633" s="20" t="s">
        <v>270</v>
      </c>
      <c r="D1633" s="20" t="s">
        <v>11</v>
      </c>
      <c r="E1633" s="20" t="s">
        <v>12</v>
      </c>
      <c r="F1633" s="20" t="s">
        <v>965</v>
      </c>
      <c r="G1633" s="20"/>
      <c r="H1633" s="20" t="s">
        <v>16</v>
      </c>
      <c r="I1633" s="20">
        <v>25</v>
      </c>
      <c r="J1633" s="20" t="s">
        <v>14</v>
      </c>
      <c r="K1633" s="72"/>
      <c r="L1633" s="25">
        <v>6127</v>
      </c>
      <c r="M1633" s="25"/>
      <c r="N1633" s="36"/>
      <c r="O1633" s="91" t="s">
        <v>964</v>
      </c>
      <c r="P1633" s="105" t="s">
        <v>964</v>
      </c>
      <c r="Q1633" s="20" t="s">
        <v>965</v>
      </c>
      <c r="R1633" s="20">
        <v>1</v>
      </c>
      <c r="S1633" s="20" t="s">
        <v>14</v>
      </c>
      <c r="T1633" s="20" t="s">
        <v>970</v>
      </c>
      <c r="U1633" s="20" t="s">
        <v>15</v>
      </c>
    </row>
    <row r="1634" spans="1:21">
      <c r="A1634" s="20" t="s">
        <v>268</v>
      </c>
      <c r="B1634" s="20" t="s">
        <v>269</v>
      </c>
      <c r="C1634" s="20" t="s">
        <v>270</v>
      </c>
      <c r="D1634" s="20" t="s">
        <v>11</v>
      </c>
      <c r="E1634" s="20" t="s">
        <v>12</v>
      </c>
      <c r="F1634" s="20" t="s">
        <v>965</v>
      </c>
      <c r="G1634" s="20"/>
      <c r="H1634" s="20" t="s">
        <v>16</v>
      </c>
      <c r="I1634" s="20">
        <v>50</v>
      </c>
      <c r="J1634" s="20" t="s">
        <v>14</v>
      </c>
      <c r="K1634" s="72"/>
      <c r="L1634" s="25">
        <v>5804.8</v>
      </c>
      <c r="M1634" s="25"/>
      <c r="N1634" s="36"/>
      <c r="O1634" s="91" t="s">
        <v>964</v>
      </c>
      <c r="P1634" s="105" t="s">
        <v>964</v>
      </c>
      <c r="Q1634" s="20" t="s">
        <v>965</v>
      </c>
      <c r="R1634" s="20">
        <v>1</v>
      </c>
      <c r="S1634" s="20" t="s">
        <v>14</v>
      </c>
      <c r="T1634" s="20" t="s">
        <v>970</v>
      </c>
      <c r="U1634" s="20" t="s">
        <v>15</v>
      </c>
    </row>
    <row r="1635" spans="1:21">
      <c r="A1635" s="20" t="s">
        <v>268</v>
      </c>
      <c r="B1635" s="20" t="s">
        <v>269</v>
      </c>
      <c r="C1635" s="20" t="s">
        <v>270</v>
      </c>
      <c r="D1635" s="20" t="s">
        <v>11</v>
      </c>
      <c r="E1635" s="20" t="s">
        <v>12</v>
      </c>
      <c r="F1635" s="20" t="s">
        <v>965</v>
      </c>
      <c r="G1635" s="20"/>
      <c r="H1635" s="20" t="s">
        <v>16</v>
      </c>
      <c r="I1635" s="20">
        <v>100</v>
      </c>
      <c r="J1635" s="20" t="s">
        <v>14</v>
      </c>
      <c r="K1635" s="72"/>
      <c r="L1635" s="25">
        <v>5482.7</v>
      </c>
      <c r="M1635" s="25"/>
      <c r="N1635" s="36"/>
      <c r="O1635" s="91" t="s">
        <v>964</v>
      </c>
      <c r="P1635" s="105" t="s">
        <v>964</v>
      </c>
      <c r="Q1635" s="20" t="s">
        <v>965</v>
      </c>
      <c r="R1635" s="20">
        <v>1</v>
      </c>
      <c r="S1635" s="20" t="s">
        <v>14</v>
      </c>
      <c r="T1635" s="20" t="s">
        <v>970</v>
      </c>
      <c r="U1635" s="20" t="s">
        <v>15</v>
      </c>
    </row>
    <row r="1636" spans="1:21">
      <c r="A1636" s="20" t="s">
        <v>268</v>
      </c>
      <c r="B1636" s="20" t="s">
        <v>269</v>
      </c>
      <c r="C1636" s="20" t="s">
        <v>270</v>
      </c>
      <c r="D1636" s="20" t="s">
        <v>11</v>
      </c>
      <c r="E1636" s="20" t="s">
        <v>12</v>
      </c>
      <c r="F1636" s="20" t="s">
        <v>965</v>
      </c>
      <c r="G1636" s="20"/>
      <c r="H1636" s="20" t="s">
        <v>16</v>
      </c>
      <c r="I1636" s="20">
        <v>200</v>
      </c>
      <c r="J1636" s="20" t="s">
        <v>14</v>
      </c>
      <c r="K1636" s="72"/>
      <c r="L1636" s="25">
        <v>4838.3999999999996</v>
      </c>
      <c r="M1636" s="25"/>
      <c r="N1636" s="36"/>
      <c r="O1636" s="91" t="s">
        <v>964</v>
      </c>
      <c r="P1636" s="105" t="s">
        <v>964</v>
      </c>
      <c r="Q1636" s="20" t="s">
        <v>965</v>
      </c>
      <c r="R1636" s="20">
        <v>1</v>
      </c>
      <c r="S1636" s="20" t="s">
        <v>14</v>
      </c>
      <c r="T1636" s="20" t="s">
        <v>970</v>
      </c>
      <c r="U1636" s="20" t="s">
        <v>15</v>
      </c>
    </row>
    <row r="1637" spans="1:21">
      <c r="A1637" s="20" t="s">
        <v>268</v>
      </c>
      <c r="B1637" s="20" t="s">
        <v>269</v>
      </c>
      <c r="C1637" s="20" t="s">
        <v>270</v>
      </c>
      <c r="D1637" s="20" t="s">
        <v>11</v>
      </c>
      <c r="E1637" s="20" t="s">
        <v>12</v>
      </c>
      <c r="F1637" s="20" t="s">
        <v>878</v>
      </c>
      <c r="G1637" s="20"/>
      <c r="H1637" s="20" t="s">
        <v>16</v>
      </c>
      <c r="I1637" s="20">
        <v>1</v>
      </c>
      <c r="J1637" s="20" t="s">
        <v>14</v>
      </c>
      <c r="K1637" s="73">
        <v>918</v>
      </c>
      <c r="L1637" s="26">
        <v>964</v>
      </c>
      <c r="M1637" s="26"/>
      <c r="N1637" s="37"/>
      <c r="O1637" s="91">
        <f>L1637+(L1637*$N$1607)</f>
        <v>915.8</v>
      </c>
      <c r="P1637" s="105">
        <v>915.8</v>
      </c>
      <c r="Q1637" s="20" t="s">
        <v>878</v>
      </c>
      <c r="R1637" s="20">
        <v>1</v>
      </c>
      <c r="S1637" s="20" t="s">
        <v>14</v>
      </c>
      <c r="T1637" s="20" t="s">
        <v>969</v>
      </c>
      <c r="U1637" s="20" t="s">
        <v>15</v>
      </c>
    </row>
    <row r="1638" spans="1:21">
      <c r="A1638" s="20" t="s">
        <v>268</v>
      </c>
      <c r="B1638" s="20" t="s">
        <v>269</v>
      </c>
      <c r="C1638" s="20" t="s">
        <v>270</v>
      </c>
      <c r="D1638" s="20" t="s">
        <v>11</v>
      </c>
      <c r="E1638" s="20" t="s">
        <v>12</v>
      </c>
      <c r="F1638" s="20" t="s">
        <v>878</v>
      </c>
      <c r="G1638" s="20"/>
      <c r="H1638" s="20" t="s">
        <v>16</v>
      </c>
      <c r="I1638" s="20">
        <v>25</v>
      </c>
      <c r="J1638" s="20" t="s">
        <v>14</v>
      </c>
      <c r="K1638" s="73">
        <v>918</v>
      </c>
      <c r="L1638" s="26">
        <v>916</v>
      </c>
      <c r="M1638" s="26"/>
      <c r="N1638" s="37"/>
      <c r="O1638" s="91" t="s">
        <v>964</v>
      </c>
      <c r="P1638" s="105" t="s">
        <v>964</v>
      </c>
      <c r="Q1638" s="20" t="s">
        <v>878</v>
      </c>
      <c r="R1638" s="20">
        <v>1</v>
      </c>
      <c r="S1638" s="20" t="s">
        <v>14</v>
      </c>
      <c r="T1638" s="20" t="s">
        <v>969</v>
      </c>
      <c r="U1638" s="20" t="s">
        <v>15</v>
      </c>
    </row>
    <row r="1639" spans="1:21">
      <c r="A1639" s="20" t="s">
        <v>268</v>
      </c>
      <c r="B1639" s="20" t="s">
        <v>269</v>
      </c>
      <c r="C1639" s="20" t="s">
        <v>270</v>
      </c>
      <c r="D1639" s="20" t="s">
        <v>11</v>
      </c>
      <c r="E1639" s="20" t="s">
        <v>12</v>
      </c>
      <c r="F1639" s="20" t="s">
        <v>878</v>
      </c>
      <c r="G1639" s="20"/>
      <c r="H1639" s="20" t="s">
        <v>16</v>
      </c>
      <c r="I1639" s="20">
        <v>50</v>
      </c>
      <c r="J1639" s="20" t="s">
        <v>14</v>
      </c>
      <c r="K1639" s="73">
        <v>918</v>
      </c>
      <c r="L1639" s="26">
        <v>868</v>
      </c>
      <c r="M1639" s="26"/>
      <c r="N1639" s="37"/>
      <c r="O1639" s="91" t="s">
        <v>964</v>
      </c>
      <c r="P1639" s="105" t="s">
        <v>964</v>
      </c>
      <c r="Q1639" s="20" t="s">
        <v>878</v>
      </c>
      <c r="R1639" s="20">
        <v>1</v>
      </c>
      <c r="S1639" s="20" t="s">
        <v>14</v>
      </c>
      <c r="T1639" s="20" t="s">
        <v>969</v>
      </c>
      <c r="U1639" s="20" t="s">
        <v>15</v>
      </c>
    </row>
    <row r="1640" spans="1:21">
      <c r="A1640" s="20" t="s">
        <v>268</v>
      </c>
      <c r="B1640" s="20" t="s">
        <v>269</v>
      </c>
      <c r="C1640" s="20" t="s">
        <v>270</v>
      </c>
      <c r="D1640" s="20" t="s">
        <v>11</v>
      </c>
      <c r="E1640" s="20" t="s">
        <v>12</v>
      </c>
      <c r="F1640" s="20" t="s">
        <v>878</v>
      </c>
      <c r="G1640" s="20"/>
      <c r="H1640" s="20" t="s">
        <v>16</v>
      </c>
      <c r="I1640" s="20">
        <v>100</v>
      </c>
      <c r="J1640" s="20" t="s">
        <v>14</v>
      </c>
      <c r="K1640" s="73">
        <v>918</v>
      </c>
      <c r="L1640" s="26">
        <v>820</v>
      </c>
      <c r="M1640" s="26"/>
      <c r="N1640" s="37"/>
      <c r="O1640" s="91" t="s">
        <v>964</v>
      </c>
      <c r="P1640" s="105" t="s">
        <v>964</v>
      </c>
      <c r="Q1640" s="20" t="s">
        <v>878</v>
      </c>
      <c r="R1640" s="20">
        <v>1</v>
      </c>
      <c r="S1640" s="20" t="s">
        <v>14</v>
      </c>
      <c r="T1640" s="20" t="s">
        <v>969</v>
      </c>
      <c r="U1640" s="20" t="s">
        <v>15</v>
      </c>
    </row>
    <row r="1641" spans="1:21">
      <c r="A1641" s="20" t="s">
        <v>268</v>
      </c>
      <c r="B1641" s="20" t="s">
        <v>269</v>
      </c>
      <c r="C1641" s="20" t="s">
        <v>270</v>
      </c>
      <c r="D1641" s="20" t="s">
        <v>11</v>
      </c>
      <c r="E1641" s="20" t="s">
        <v>12</v>
      </c>
      <c r="F1641" s="20" t="s">
        <v>878</v>
      </c>
      <c r="G1641" s="20"/>
      <c r="H1641" s="20" t="s">
        <v>16</v>
      </c>
      <c r="I1641" s="20">
        <v>200</v>
      </c>
      <c r="J1641" s="20" t="s">
        <v>14</v>
      </c>
      <c r="K1641" s="73">
        <v>918</v>
      </c>
      <c r="L1641" s="26">
        <v>723</v>
      </c>
      <c r="M1641" s="26"/>
      <c r="N1641" s="37"/>
      <c r="O1641" s="91" t="s">
        <v>964</v>
      </c>
      <c r="P1641" s="105" t="s">
        <v>964</v>
      </c>
      <c r="Q1641" s="20" t="s">
        <v>878</v>
      </c>
      <c r="R1641" s="20">
        <v>1</v>
      </c>
      <c r="S1641" s="20" t="s">
        <v>14</v>
      </c>
      <c r="T1641" s="20" t="s">
        <v>969</v>
      </c>
      <c r="U1641" s="20" t="s">
        <v>15</v>
      </c>
    </row>
    <row r="1642" spans="1:21">
      <c r="A1642" s="20" t="s">
        <v>268</v>
      </c>
      <c r="B1642" s="20" t="s">
        <v>269</v>
      </c>
      <c r="C1642" s="20" t="s">
        <v>270</v>
      </c>
      <c r="D1642" s="20" t="s">
        <v>11</v>
      </c>
      <c r="E1642" s="20" t="s">
        <v>12</v>
      </c>
      <c r="F1642" s="20" t="s">
        <v>879</v>
      </c>
      <c r="G1642" s="20"/>
      <c r="H1642" s="20" t="s">
        <v>16</v>
      </c>
      <c r="I1642" s="20">
        <v>1</v>
      </c>
      <c r="J1642" s="20" t="s">
        <v>14</v>
      </c>
      <c r="K1642" s="73">
        <v>312.2</v>
      </c>
      <c r="L1642" s="26">
        <v>328</v>
      </c>
      <c r="M1642" s="26"/>
      <c r="N1642" s="37"/>
      <c r="O1642" s="91">
        <f>L1642+(L1642*$N$1607)</f>
        <v>311.60000000000002</v>
      </c>
      <c r="P1642" s="105">
        <v>311.60000000000002</v>
      </c>
      <c r="Q1642" s="20" t="s">
        <v>879</v>
      </c>
      <c r="R1642" s="20">
        <v>1</v>
      </c>
      <c r="S1642" s="20" t="s">
        <v>14</v>
      </c>
      <c r="T1642" s="20" t="s">
        <v>969</v>
      </c>
      <c r="U1642" s="20" t="s">
        <v>15</v>
      </c>
    </row>
    <row r="1643" spans="1:21">
      <c r="A1643" s="20" t="s">
        <v>268</v>
      </c>
      <c r="B1643" s="20" t="s">
        <v>269</v>
      </c>
      <c r="C1643" s="20" t="s">
        <v>270</v>
      </c>
      <c r="D1643" s="20" t="s">
        <v>11</v>
      </c>
      <c r="E1643" s="20" t="s">
        <v>12</v>
      </c>
      <c r="F1643" s="20" t="s">
        <v>879</v>
      </c>
      <c r="G1643" s="20"/>
      <c r="H1643" s="20" t="s">
        <v>16</v>
      </c>
      <c r="I1643" s="20">
        <v>25</v>
      </c>
      <c r="J1643" s="20" t="s">
        <v>14</v>
      </c>
      <c r="K1643" s="73">
        <v>312.2</v>
      </c>
      <c r="L1643" s="26">
        <v>312</v>
      </c>
      <c r="M1643" s="26"/>
      <c r="N1643" s="37"/>
      <c r="O1643" s="91" t="s">
        <v>964</v>
      </c>
      <c r="P1643" s="105" t="s">
        <v>964</v>
      </c>
      <c r="Q1643" s="20" t="s">
        <v>879</v>
      </c>
      <c r="R1643" s="20">
        <v>1</v>
      </c>
      <c r="S1643" s="20" t="s">
        <v>14</v>
      </c>
      <c r="T1643" s="20" t="s">
        <v>969</v>
      </c>
      <c r="U1643" s="20" t="s">
        <v>15</v>
      </c>
    </row>
    <row r="1644" spans="1:21">
      <c r="A1644" s="20" t="s">
        <v>268</v>
      </c>
      <c r="B1644" s="20" t="s">
        <v>269</v>
      </c>
      <c r="C1644" s="20" t="s">
        <v>270</v>
      </c>
      <c r="D1644" s="20" t="s">
        <v>11</v>
      </c>
      <c r="E1644" s="20" t="s">
        <v>12</v>
      </c>
      <c r="F1644" s="20" t="s">
        <v>879</v>
      </c>
      <c r="G1644" s="20"/>
      <c r="H1644" s="20" t="s">
        <v>16</v>
      </c>
      <c r="I1644" s="20">
        <v>50</v>
      </c>
      <c r="J1644" s="20" t="s">
        <v>14</v>
      </c>
      <c r="K1644" s="73">
        <v>312.2</v>
      </c>
      <c r="L1644" s="26">
        <v>296</v>
      </c>
      <c r="M1644" s="26"/>
      <c r="N1644" s="37"/>
      <c r="O1644" s="91" t="s">
        <v>964</v>
      </c>
      <c r="P1644" s="105" t="s">
        <v>964</v>
      </c>
      <c r="Q1644" s="20" t="s">
        <v>879</v>
      </c>
      <c r="R1644" s="20">
        <v>1</v>
      </c>
      <c r="S1644" s="20" t="s">
        <v>14</v>
      </c>
      <c r="T1644" s="20" t="s">
        <v>969</v>
      </c>
      <c r="U1644" s="20" t="s">
        <v>15</v>
      </c>
    </row>
    <row r="1645" spans="1:21">
      <c r="A1645" s="20" t="s">
        <v>268</v>
      </c>
      <c r="B1645" s="20" t="s">
        <v>269</v>
      </c>
      <c r="C1645" s="20" t="s">
        <v>270</v>
      </c>
      <c r="D1645" s="20" t="s">
        <v>11</v>
      </c>
      <c r="E1645" s="20" t="s">
        <v>12</v>
      </c>
      <c r="F1645" s="20" t="s">
        <v>879</v>
      </c>
      <c r="G1645" s="20"/>
      <c r="H1645" s="20" t="s">
        <v>16</v>
      </c>
      <c r="I1645" s="20">
        <v>100</v>
      </c>
      <c r="J1645" s="20" t="s">
        <v>14</v>
      </c>
      <c r="K1645" s="73">
        <v>312.2</v>
      </c>
      <c r="L1645" s="26">
        <v>279</v>
      </c>
      <c r="M1645" s="26"/>
      <c r="N1645" s="37"/>
      <c r="O1645" s="91" t="s">
        <v>964</v>
      </c>
      <c r="P1645" s="105" t="s">
        <v>964</v>
      </c>
      <c r="Q1645" s="20" t="s">
        <v>879</v>
      </c>
      <c r="R1645" s="20">
        <v>1</v>
      </c>
      <c r="S1645" s="20" t="s">
        <v>14</v>
      </c>
      <c r="T1645" s="20" t="s">
        <v>969</v>
      </c>
      <c r="U1645" s="20" t="s">
        <v>15</v>
      </c>
    </row>
    <row r="1646" spans="1:21">
      <c r="A1646" s="20" t="s">
        <v>268</v>
      </c>
      <c r="B1646" s="20" t="s">
        <v>269</v>
      </c>
      <c r="C1646" s="20" t="s">
        <v>270</v>
      </c>
      <c r="D1646" s="20" t="s">
        <v>11</v>
      </c>
      <c r="E1646" s="20" t="s">
        <v>12</v>
      </c>
      <c r="F1646" s="20" t="s">
        <v>879</v>
      </c>
      <c r="G1646" s="20"/>
      <c r="H1646" s="20" t="s">
        <v>16</v>
      </c>
      <c r="I1646" s="20">
        <v>200</v>
      </c>
      <c r="J1646" s="20" t="s">
        <v>14</v>
      </c>
      <c r="K1646" s="73">
        <v>312.2</v>
      </c>
      <c r="L1646" s="26">
        <v>246</v>
      </c>
      <c r="M1646" s="26"/>
      <c r="N1646" s="37"/>
      <c r="O1646" s="91" t="s">
        <v>964</v>
      </c>
      <c r="P1646" s="105" t="s">
        <v>964</v>
      </c>
      <c r="Q1646" s="20" t="s">
        <v>879</v>
      </c>
      <c r="R1646" s="20">
        <v>1</v>
      </c>
      <c r="S1646" s="20" t="s">
        <v>14</v>
      </c>
      <c r="T1646" s="20" t="s">
        <v>969</v>
      </c>
      <c r="U1646" s="20" t="s">
        <v>15</v>
      </c>
    </row>
    <row r="1647" spans="1:21">
      <c r="A1647" s="20" t="s">
        <v>268</v>
      </c>
      <c r="B1647" s="20" t="s">
        <v>269</v>
      </c>
      <c r="C1647" s="20" t="s">
        <v>270</v>
      </c>
      <c r="D1647" s="20" t="s">
        <v>11</v>
      </c>
      <c r="E1647" s="20" t="s">
        <v>12</v>
      </c>
      <c r="F1647" s="20" t="s">
        <v>880</v>
      </c>
      <c r="G1647" s="20"/>
      <c r="H1647" s="20" t="s">
        <v>16</v>
      </c>
      <c r="I1647" s="20">
        <v>1</v>
      </c>
      <c r="J1647" s="20" t="s">
        <v>14</v>
      </c>
      <c r="K1647" s="73">
        <v>999.6</v>
      </c>
      <c r="L1647" s="26">
        <v>999.6</v>
      </c>
      <c r="M1647" s="26"/>
      <c r="N1647" s="37"/>
      <c r="O1647" s="91">
        <f>L1647+(L1647*$N$1607)</f>
        <v>949.62</v>
      </c>
      <c r="P1647" s="105">
        <v>949.6</v>
      </c>
      <c r="Q1647" s="20" t="s">
        <v>880</v>
      </c>
      <c r="R1647" s="20">
        <v>1</v>
      </c>
      <c r="S1647" s="20" t="s">
        <v>14</v>
      </c>
      <c r="T1647" s="20" t="s">
        <v>969</v>
      </c>
      <c r="U1647" s="20" t="s">
        <v>15</v>
      </c>
    </row>
    <row r="1648" spans="1:21">
      <c r="A1648" s="20" t="s">
        <v>268</v>
      </c>
      <c r="B1648" s="20" t="s">
        <v>269</v>
      </c>
      <c r="C1648" s="20" t="s">
        <v>270</v>
      </c>
      <c r="D1648" s="20" t="s">
        <v>11</v>
      </c>
      <c r="E1648" s="20" t="s">
        <v>12</v>
      </c>
      <c r="F1648" s="20" t="s">
        <v>880</v>
      </c>
      <c r="G1648" s="20"/>
      <c r="H1648" s="20" t="s">
        <v>16</v>
      </c>
      <c r="I1648" s="20">
        <v>25</v>
      </c>
      <c r="J1648" s="20" t="s">
        <v>14</v>
      </c>
      <c r="K1648" s="73">
        <v>999.6</v>
      </c>
      <c r="L1648" s="26">
        <v>949.7</v>
      </c>
      <c r="M1648" s="26"/>
      <c r="N1648" s="37"/>
      <c r="O1648" s="91" t="s">
        <v>964</v>
      </c>
      <c r="P1648" s="105" t="s">
        <v>964</v>
      </c>
      <c r="Q1648" s="20" t="s">
        <v>880</v>
      </c>
      <c r="R1648" s="20">
        <v>1</v>
      </c>
      <c r="S1648" s="20" t="s">
        <v>14</v>
      </c>
      <c r="T1648" s="20" t="s">
        <v>969</v>
      </c>
      <c r="U1648" s="20" t="s">
        <v>15</v>
      </c>
    </row>
    <row r="1649" spans="1:21">
      <c r="A1649" s="20" t="s">
        <v>268</v>
      </c>
      <c r="B1649" s="20" t="s">
        <v>269</v>
      </c>
      <c r="C1649" s="20" t="s">
        <v>270</v>
      </c>
      <c r="D1649" s="20" t="s">
        <v>11</v>
      </c>
      <c r="E1649" s="20" t="s">
        <v>12</v>
      </c>
      <c r="F1649" s="20" t="s">
        <v>880</v>
      </c>
      <c r="G1649" s="20"/>
      <c r="H1649" s="20" t="s">
        <v>16</v>
      </c>
      <c r="I1649" s="20">
        <v>50</v>
      </c>
      <c r="J1649" s="20" t="s">
        <v>14</v>
      </c>
      <c r="K1649" s="73">
        <v>999.6</v>
      </c>
      <c r="L1649" s="26">
        <v>899.7</v>
      </c>
      <c r="M1649" s="26"/>
      <c r="N1649" s="37"/>
      <c r="O1649" s="91" t="s">
        <v>964</v>
      </c>
      <c r="P1649" s="105" t="s">
        <v>964</v>
      </c>
      <c r="Q1649" s="20" t="s">
        <v>880</v>
      </c>
      <c r="R1649" s="20">
        <v>1</v>
      </c>
      <c r="S1649" s="20" t="s">
        <v>14</v>
      </c>
      <c r="T1649" s="20" t="s">
        <v>969</v>
      </c>
      <c r="U1649" s="20" t="s">
        <v>15</v>
      </c>
    </row>
    <row r="1650" spans="1:21">
      <c r="A1650" s="20" t="s">
        <v>268</v>
      </c>
      <c r="B1650" s="20" t="s">
        <v>269</v>
      </c>
      <c r="C1650" s="20" t="s">
        <v>270</v>
      </c>
      <c r="D1650" s="20" t="s">
        <v>11</v>
      </c>
      <c r="E1650" s="20" t="s">
        <v>12</v>
      </c>
      <c r="F1650" s="20" t="s">
        <v>880</v>
      </c>
      <c r="G1650" s="20"/>
      <c r="H1650" s="20" t="s">
        <v>16</v>
      </c>
      <c r="I1650" s="20">
        <v>100</v>
      </c>
      <c r="J1650" s="20" t="s">
        <v>14</v>
      </c>
      <c r="K1650" s="73">
        <v>999.6</v>
      </c>
      <c r="L1650" s="26">
        <v>849.7</v>
      </c>
      <c r="M1650" s="26"/>
      <c r="N1650" s="37"/>
      <c r="O1650" s="91" t="s">
        <v>964</v>
      </c>
      <c r="P1650" s="105" t="s">
        <v>964</v>
      </c>
      <c r="Q1650" s="20" t="s">
        <v>880</v>
      </c>
      <c r="R1650" s="20">
        <v>1</v>
      </c>
      <c r="S1650" s="20" t="s">
        <v>14</v>
      </c>
      <c r="T1650" s="20" t="s">
        <v>969</v>
      </c>
      <c r="U1650" s="20" t="s">
        <v>15</v>
      </c>
    </row>
    <row r="1651" spans="1:21">
      <c r="A1651" s="20" t="s">
        <v>268</v>
      </c>
      <c r="B1651" s="20" t="s">
        <v>269</v>
      </c>
      <c r="C1651" s="20" t="s">
        <v>270</v>
      </c>
      <c r="D1651" s="20" t="s">
        <v>11</v>
      </c>
      <c r="E1651" s="20" t="s">
        <v>12</v>
      </c>
      <c r="F1651" s="20" t="s">
        <v>880</v>
      </c>
      <c r="G1651" s="20"/>
      <c r="H1651" s="20" t="s">
        <v>16</v>
      </c>
      <c r="I1651" s="20">
        <v>200</v>
      </c>
      <c r="J1651" s="20" t="s">
        <v>14</v>
      </c>
      <c r="K1651" s="73">
        <v>999.6</v>
      </c>
      <c r="L1651" s="26">
        <v>749.7</v>
      </c>
      <c r="M1651" s="26"/>
      <c r="N1651" s="37"/>
      <c r="O1651" s="91" t="s">
        <v>964</v>
      </c>
      <c r="P1651" s="105" t="s">
        <v>964</v>
      </c>
      <c r="Q1651" s="20" t="s">
        <v>880</v>
      </c>
      <c r="R1651" s="20">
        <v>1</v>
      </c>
      <c r="S1651" s="20" t="s">
        <v>14</v>
      </c>
      <c r="T1651" s="20" t="s">
        <v>969</v>
      </c>
      <c r="U1651" s="20" t="s">
        <v>15</v>
      </c>
    </row>
    <row r="1652" spans="1:21">
      <c r="A1652" s="20" t="s">
        <v>271</v>
      </c>
      <c r="B1652" s="20" t="s">
        <v>272</v>
      </c>
      <c r="C1652" s="20" t="s">
        <v>273</v>
      </c>
      <c r="D1652" s="20" t="s">
        <v>11</v>
      </c>
      <c r="E1652" s="20" t="s">
        <v>12</v>
      </c>
      <c r="F1652" s="20" t="s">
        <v>13</v>
      </c>
      <c r="G1652" s="20"/>
      <c r="H1652" s="20" t="s">
        <v>16</v>
      </c>
      <c r="I1652" s="20">
        <v>1</v>
      </c>
      <c r="J1652" s="20" t="s">
        <v>14</v>
      </c>
      <c r="K1652" s="72">
        <v>4156.5</v>
      </c>
      <c r="L1652" s="25">
        <v>4365</v>
      </c>
      <c r="M1652" s="25"/>
      <c r="N1652" s="36"/>
      <c r="O1652" s="91">
        <f>L1652+(L1652*$N$1662)</f>
        <v>3805.8434999999999</v>
      </c>
      <c r="P1652" s="105">
        <v>3805.8</v>
      </c>
      <c r="Q1652" s="20" t="s">
        <v>13</v>
      </c>
      <c r="R1652" s="20">
        <v>1</v>
      </c>
      <c r="S1652" s="20" t="s">
        <v>14</v>
      </c>
      <c r="T1652" s="20" t="s">
        <v>969</v>
      </c>
      <c r="U1652" s="20" t="s">
        <v>15</v>
      </c>
    </row>
    <row r="1653" spans="1:21">
      <c r="A1653" s="20" t="s">
        <v>271</v>
      </c>
      <c r="B1653" s="20" t="s">
        <v>272</v>
      </c>
      <c r="C1653" s="20" t="s">
        <v>273</v>
      </c>
      <c r="D1653" s="20" t="s">
        <v>11</v>
      </c>
      <c r="E1653" s="20" t="s">
        <v>12</v>
      </c>
      <c r="F1653" s="20" t="s">
        <v>13</v>
      </c>
      <c r="G1653" s="20"/>
      <c r="H1653" s="20" t="s">
        <v>16</v>
      </c>
      <c r="I1653" s="20">
        <v>25</v>
      </c>
      <c r="J1653" s="20" t="s">
        <v>14</v>
      </c>
      <c r="K1653" s="72"/>
      <c r="L1653" s="25">
        <v>4147</v>
      </c>
      <c r="M1653" s="25"/>
      <c r="N1653" s="36"/>
      <c r="O1653" s="91" t="s">
        <v>964</v>
      </c>
      <c r="P1653" s="105" t="s">
        <v>964</v>
      </c>
      <c r="Q1653" s="20" t="s">
        <v>13</v>
      </c>
      <c r="R1653" s="20">
        <v>1</v>
      </c>
      <c r="S1653" s="20" t="s">
        <v>14</v>
      </c>
      <c r="T1653" s="20" t="s">
        <v>969</v>
      </c>
      <c r="U1653" s="20" t="s">
        <v>15</v>
      </c>
    </row>
    <row r="1654" spans="1:21">
      <c r="A1654" s="20" t="s">
        <v>271</v>
      </c>
      <c r="B1654" s="20" t="s">
        <v>272</v>
      </c>
      <c r="C1654" s="20" t="s">
        <v>273</v>
      </c>
      <c r="D1654" s="20" t="s">
        <v>11</v>
      </c>
      <c r="E1654" s="20" t="s">
        <v>12</v>
      </c>
      <c r="F1654" s="20" t="s">
        <v>13</v>
      </c>
      <c r="G1654" s="20"/>
      <c r="H1654" s="20" t="s">
        <v>16</v>
      </c>
      <c r="I1654" s="20">
        <v>50</v>
      </c>
      <c r="J1654" s="20" t="s">
        <v>14</v>
      </c>
      <c r="K1654" s="72"/>
      <c r="L1654" s="25">
        <v>3928</v>
      </c>
      <c r="M1654" s="25"/>
      <c r="N1654" s="36"/>
      <c r="O1654" s="91" t="s">
        <v>964</v>
      </c>
      <c r="P1654" s="105" t="s">
        <v>964</v>
      </c>
      <c r="Q1654" s="20" t="s">
        <v>13</v>
      </c>
      <c r="R1654" s="20">
        <v>1</v>
      </c>
      <c r="S1654" s="20" t="s">
        <v>14</v>
      </c>
      <c r="T1654" s="20" t="s">
        <v>969</v>
      </c>
      <c r="U1654" s="20" t="s">
        <v>15</v>
      </c>
    </row>
    <row r="1655" spans="1:21">
      <c r="A1655" s="20" t="s">
        <v>271</v>
      </c>
      <c r="B1655" s="20" t="s">
        <v>272</v>
      </c>
      <c r="C1655" s="20" t="s">
        <v>273</v>
      </c>
      <c r="D1655" s="20" t="s">
        <v>11</v>
      </c>
      <c r="E1655" s="20" t="s">
        <v>12</v>
      </c>
      <c r="F1655" s="20" t="s">
        <v>13</v>
      </c>
      <c r="G1655" s="20"/>
      <c r="H1655" s="20" t="s">
        <v>16</v>
      </c>
      <c r="I1655" s="20">
        <v>100</v>
      </c>
      <c r="J1655" s="20" t="s">
        <v>14</v>
      </c>
      <c r="K1655" s="72"/>
      <c r="L1655" s="25">
        <v>3710</v>
      </c>
      <c r="M1655" s="25"/>
      <c r="N1655" s="36"/>
      <c r="O1655" s="91" t="s">
        <v>964</v>
      </c>
      <c r="P1655" s="105" t="s">
        <v>964</v>
      </c>
      <c r="Q1655" s="20" t="s">
        <v>13</v>
      </c>
      <c r="R1655" s="20">
        <v>1</v>
      </c>
      <c r="S1655" s="20" t="s">
        <v>14</v>
      </c>
      <c r="T1655" s="20" t="s">
        <v>969</v>
      </c>
      <c r="U1655" s="20" t="s">
        <v>15</v>
      </c>
    </row>
    <row r="1656" spans="1:21">
      <c r="A1656" s="20" t="s">
        <v>271</v>
      </c>
      <c r="B1656" s="20" t="s">
        <v>272</v>
      </c>
      <c r="C1656" s="20" t="s">
        <v>273</v>
      </c>
      <c r="D1656" s="20" t="s">
        <v>11</v>
      </c>
      <c r="E1656" s="20" t="s">
        <v>12</v>
      </c>
      <c r="F1656" s="20" t="s">
        <v>13</v>
      </c>
      <c r="G1656" s="20"/>
      <c r="H1656" s="20" t="s">
        <v>16</v>
      </c>
      <c r="I1656" s="20">
        <v>200</v>
      </c>
      <c r="J1656" s="20" t="s">
        <v>14</v>
      </c>
      <c r="K1656" s="72"/>
      <c r="L1656" s="25">
        <v>3274</v>
      </c>
      <c r="M1656" s="25"/>
      <c r="N1656" s="36"/>
      <c r="O1656" s="91" t="s">
        <v>964</v>
      </c>
      <c r="P1656" s="105" t="s">
        <v>964</v>
      </c>
      <c r="Q1656" s="20" t="s">
        <v>13</v>
      </c>
      <c r="R1656" s="20">
        <v>1</v>
      </c>
      <c r="S1656" s="20" t="s">
        <v>14</v>
      </c>
      <c r="T1656" s="20" t="s">
        <v>969</v>
      </c>
      <c r="U1656" s="20" t="s">
        <v>15</v>
      </c>
    </row>
    <row r="1657" spans="1:21">
      <c r="A1657" s="20" t="s">
        <v>271</v>
      </c>
      <c r="B1657" s="20" t="s">
        <v>272</v>
      </c>
      <c r="C1657" s="20" t="s">
        <v>273</v>
      </c>
      <c r="D1657" s="20" t="s">
        <v>11</v>
      </c>
      <c r="E1657" s="20" t="s">
        <v>12</v>
      </c>
      <c r="F1657" s="20" t="s">
        <v>872</v>
      </c>
      <c r="G1657" s="20"/>
      <c r="H1657" s="20" t="s">
        <v>16</v>
      </c>
      <c r="I1657" s="20">
        <v>1</v>
      </c>
      <c r="J1657" s="20" t="s">
        <v>14</v>
      </c>
      <c r="K1657" s="72">
        <v>1215.9000000000001</v>
      </c>
      <c r="L1657" s="25">
        <v>1277</v>
      </c>
      <c r="M1657" s="25"/>
      <c r="N1657" s="36"/>
      <c r="O1657" s="91">
        <f>L1657+(L1657*$N$1662)</f>
        <v>1113.4163000000001</v>
      </c>
      <c r="P1657" s="108">
        <v>1113.4000000000001</v>
      </c>
      <c r="Q1657" s="20" t="s">
        <v>872</v>
      </c>
      <c r="R1657" s="20">
        <v>1</v>
      </c>
      <c r="S1657" s="20" t="s">
        <v>14</v>
      </c>
      <c r="T1657" s="20" t="s">
        <v>969</v>
      </c>
      <c r="U1657" s="20" t="s">
        <v>15</v>
      </c>
    </row>
    <row r="1658" spans="1:21">
      <c r="A1658" s="20" t="s">
        <v>271</v>
      </c>
      <c r="B1658" s="20" t="s">
        <v>272</v>
      </c>
      <c r="C1658" s="20" t="s">
        <v>273</v>
      </c>
      <c r="D1658" s="20" t="s">
        <v>11</v>
      </c>
      <c r="E1658" s="20" t="s">
        <v>12</v>
      </c>
      <c r="F1658" s="20" t="s">
        <v>872</v>
      </c>
      <c r="G1658" s="20"/>
      <c r="H1658" s="20" t="s">
        <v>16</v>
      </c>
      <c r="I1658" s="20">
        <v>25</v>
      </c>
      <c r="J1658" s="20" t="s">
        <v>14</v>
      </c>
      <c r="K1658" s="72"/>
      <c r="L1658" s="25">
        <v>1213</v>
      </c>
      <c r="M1658" s="25"/>
      <c r="N1658" s="36"/>
      <c r="O1658" s="91" t="s">
        <v>964</v>
      </c>
      <c r="P1658" s="105" t="s">
        <v>964</v>
      </c>
      <c r="Q1658" s="20" t="s">
        <v>872</v>
      </c>
      <c r="R1658" s="20">
        <v>1</v>
      </c>
      <c r="S1658" s="20" t="s">
        <v>14</v>
      </c>
      <c r="T1658" s="20" t="s">
        <v>969</v>
      </c>
      <c r="U1658" s="20" t="s">
        <v>15</v>
      </c>
    </row>
    <row r="1659" spans="1:21">
      <c r="A1659" s="20" t="s">
        <v>271</v>
      </c>
      <c r="B1659" s="20" t="s">
        <v>272</v>
      </c>
      <c r="C1659" s="20" t="s">
        <v>273</v>
      </c>
      <c r="D1659" s="20" t="s">
        <v>11</v>
      </c>
      <c r="E1659" s="20" t="s">
        <v>12</v>
      </c>
      <c r="F1659" s="20" t="s">
        <v>872</v>
      </c>
      <c r="G1659" s="20"/>
      <c r="H1659" s="20" t="s">
        <v>16</v>
      </c>
      <c r="I1659" s="20">
        <v>50</v>
      </c>
      <c r="J1659" s="20" t="s">
        <v>14</v>
      </c>
      <c r="K1659" s="72"/>
      <c r="L1659" s="25">
        <v>1150</v>
      </c>
      <c r="M1659" s="25"/>
      <c r="N1659" s="36"/>
      <c r="O1659" s="91" t="s">
        <v>964</v>
      </c>
      <c r="P1659" s="105" t="s">
        <v>964</v>
      </c>
      <c r="Q1659" s="20" t="s">
        <v>872</v>
      </c>
      <c r="R1659" s="20">
        <v>1</v>
      </c>
      <c r="S1659" s="20" t="s">
        <v>14</v>
      </c>
      <c r="T1659" s="20" t="s">
        <v>969</v>
      </c>
      <c r="U1659" s="20" t="s">
        <v>15</v>
      </c>
    </row>
    <row r="1660" spans="1:21">
      <c r="A1660" s="20" t="s">
        <v>271</v>
      </c>
      <c r="B1660" s="20" t="s">
        <v>272</v>
      </c>
      <c r="C1660" s="20" t="s">
        <v>273</v>
      </c>
      <c r="D1660" s="20" t="s">
        <v>11</v>
      </c>
      <c r="E1660" s="20" t="s">
        <v>12</v>
      </c>
      <c r="F1660" s="20" t="s">
        <v>872</v>
      </c>
      <c r="G1660" s="20"/>
      <c r="H1660" s="20" t="s">
        <v>16</v>
      </c>
      <c r="I1660" s="20">
        <v>100</v>
      </c>
      <c r="J1660" s="20" t="s">
        <v>14</v>
      </c>
      <c r="K1660" s="72"/>
      <c r="L1660" s="25">
        <v>1086</v>
      </c>
      <c r="M1660" s="25"/>
      <c r="N1660" s="36"/>
      <c r="O1660" s="91" t="s">
        <v>964</v>
      </c>
      <c r="P1660" s="105" t="s">
        <v>964</v>
      </c>
      <c r="Q1660" s="20" t="s">
        <v>872</v>
      </c>
      <c r="R1660" s="20">
        <v>1</v>
      </c>
      <c r="S1660" s="20" t="s">
        <v>14</v>
      </c>
      <c r="T1660" s="20" t="s">
        <v>969</v>
      </c>
      <c r="U1660" s="20" t="s">
        <v>15</v>
      </c>
    </row>
    <row r="1661" spans="1:21">
      <c r="A1661" s="20" t="s">
        <v>271</v>
      </c>
      <c r="B1661" s="20" t="s">
        <v>272</v>
      </c>
      <c r="C1661" s="20" t="s">
        <v>273</v>
      </c>
      <c r="D1661" s="20" t="s">
        <v>11</v>
      </c>
      <c r="E1661" s="20" t="s">
        <v>12</v>
      </c>
      <c r="F1661" s="20" t="s">
        <v>872</v>
      </c>
      <c r="G1661" s="20"/>
      <c r="H1661" s="20" t="s">
        <v>16</v>
      </c>
      <c r="I1661" s="20">
        <v>200</v>
      </c>
      <c r="J1661" s="20" t="s">
        <v>14</v>
      </c>
      <c r="K1661" s="73"/>
      <c r="L1661" s="26">
        <v>958</v>
      </c>
      <c r="M1661" s="26"/>
      <c r="N1661" s="37"/>
      <c r="O1661" s="91" t="s">
        <v>964</v>
      </c>
      <c r="P1661" s="105" t="s">
        <v>964</v>
      </c>
      <c r="Q1661" s="20" t="s">
        <v>872</v>
      </c>
      <c r="R1661" s="20">
        <v>1</v>
      </c>
      <c r="S1661" s="20" t="s">
        <v>14</v>
      </c>
      <c r="T1661" s="20" t="s">
        <v>969</v>
      </c>
      <c r="U1661" s="20" t="s">
        <v>15</v>
      </c>
    </row>
    <row r="1662" spans="1:21">
      <c r="A1662" s="20" t="s">
        <v>271</v>
      </c>
      <c r="B1662" s="20" t="s">
        <v>272</v>
      </c>
      <c r="C1662" s="20" t="s">
        <v>273</v>
      </c>
      <c r="D1662" s="20" t="s">
        <v>11</v>
      </c>
      <c r="E1662" s="20" t="s">
        <v>12</v>
      </c>
      <c r="F1662" s="20" t="s">
        <v>873</v>
      </c>
      <c r="G1662" s="20"/>
      <c r="H1662" s="20" t="s">
        <v>16</v>
      </c>
      <c r="I1662" s="20">
        <v>1</v>
      </c>
      <c r="J1662" s="20" t="s">
        <v>14</v>
      </c>
      <c r="K1662" s="73">
        <v>166.3</v>
      </c>
      <c r="L1662" s="26">
        <v>175</v>
      </c>
      <c r="M1662" s="26" t="s">
        <v>1035</v>
      </c>
      <c r="N1662" s="52">
        <v>-0.12809999999999999</v>
      </c>
      <c r="O1662" s="91">
        <f>L1662+(L1662*$N$1662)</f>
        <v>152.58250000000001</v>
      </c>
      <c r="P1662" s="105">
        <v>152.6</v>
      </c>
      <c r="Q1662" s="20" t="s">
        <v>873</v>
      </c>
      <c r="R1662" s="20">
        <v>1</v>
      </c>
      <c r="S1662" s="20" t="s">
        <v>14</v>
      </c>
      <c r="T1662" s="20" t="s">
        <v>969</v>
      </c>
      <c r="U1662" s="20" t="s">
        <v>15</v>
      </c>
    </row>
    <row r="1663" spans="1:21">
      <c r="A1663" s="20" t="s">
        <v>271</v>
      </c>
      <c r="B1663" s="20" t="s">
        <v>272</v>
      </c>
      <c r="C1663" s="20" t="s">
        <v>273</v>
      </c>
      <c r="D1663" s="20" t="s">
        <v>11</v>
      </c>
      <c r="E1663" s="20" t="s">
        <v>12</v>
      </c>
      <c r="F1663" s="20" t="s">
        <v>873</v>
      </c>
      <c r="G1663" s="20"/>
      <c r="H1663" s="20" t="s">
        <v>16</v>
      </c>
      <c r="I1663" s="20">
        <v>25</v>
      </c>
      <c r="J1663" s="20" t="s">
        <v>14</v>
      </c>
      <c r="K1663" s="73">
        <v>166.3</v>
      </c>
      <c r="L1663" s="26">
        <v>166</v>
      </c>
      <c r="M1663" s="26"/>
      <c r="N1663" s="37"/>
      <c r="O1663" s="91" t="s">
        <v>964</v>
      </c>
      <c r="P1663" s="105" t="s">
        <v>964</v>
      </c>
      <c r="Q1663" s="20" t="s">
        <v>873</v>
      </c>
      <c r="R1663" s="20">
        <v>1</v>
      </c>
      <c r="S1663" s="20" t="s">
        <v>14</v>
      </c>
      <c r="T1663" s="20" t="s">
        <v>969</v>
      </c>
      <c r="U1663" s="20" t="s">
        <v>15</v>
      </c>
    </row>
    <row r="1664" spans="1:21">
      <c r="A1664" s="20" t="s">
        <v>271</v>
      </c>
      <c r="B1664" s="20" t="s">
        <v>272</v>
      </c>
      <c r="C1664" s="20" t="s">
        <v>273</v>
      </c>
      <c r="D1664" s="20" t="s">
        <v>11</v>
      </c>
      <c r="E1664" s="20" t="s">
        <v>12</v>
      </c>
      <c r="F1664" s="20" t="s">
        <v>873</v>
      </c>
      <c r="G1664" s="20"/>
      <c r="H1664" s="20" t="s">
        <v>16</v>
      </c>
      <c r="I1664" s="20">
        <v>50</v>
      </c>
      <c r="J1664" s="20" t="s">
        <v>14</v>
      </c>
      <c r="K1664" s="73">
        <v>166.3</v>
      </c>
      <c r="L1664" s="26">
        <v>158</v>
      </c>
      <c r="M1664" s="26"/>
      <c r="N1664" s="37"/>
      <c r="O1664" s="91" t="s">
        <v>964</v>
      </c>
      <c r="P1664" s="105" t="s">
        <v>964</v>
      </c>
      <c r="Q1664" s="20" t="s">
        <v>873</v>
      </c>
      <c r="R1664" s="20">
        <v>1</v>
      </c>
      <c r="S1664" s="20" t="s">
        <v>14</v>
      </c>
      <c r="T1664" s="20" t="s">
        <v>969</v>
      </c>
      <c r="U1664" s="20" t="s">
        <v>15</v>
      </c>
    </row>
    <row r="1665" spans="1:21">
      <c r="A1665" s="20" t="s">
        <v>271</v>
      </c>
      <c r="B1665" s="20" t="s">
        <v>272</v>
      </c>
      <c r="C1665" s="20" t="s">
        <v>273</v>
      </c>
      <c r="D1665" s="20" t="s">
        <v>11</v>
      </c>
      <c r="E1665" s="20" t="s">
        <v>12</v>
      </c>
      <c r="F1665" s="20" t="s">
        <v>873</v>
      </c>
      <c r="G1665" s="20"/>
      <c r="H1665" s="20" t="s">
        <v>16</v>
      </c>
      <c r="I1665" s="20">
        <v>100</v>
      </c>
      <c r="J1665" s="20" t="s">
        <v>14</v>
      </c>
      <c r="K1665" s="73">
        <v>166.3</v>
      </c>
      <c r="L1665" s="26">
        <v>149</v>
      </c>
      <c r="M1665" s="26"/>
      <c r="N1665" s="37"/>
      <c r="O1665" s="91" t="s">
        <v>964</v>
      </c>
      <c r="P1665" s="105" t="s">
        <v>964</v>
      </c>
      <c r="Q1665" s="20" t="s">
        <v>873</v>
      </c>
      <c r="R1665" s="20">
        <v>1</v>
      </c>
      <c r="S1665" s="20" t="s">
        <v>14</v>
      </c>
      <c r="T1665" s="20" t="s">
        <v>969</v>
      </c>
      <c r="U1665" s="20" t="s">
        <v>15</v>
      </c>
    </row>
    <row r="1666" spans="1:21">
      <c r="A1666" s="20" t="s">
        <v>271</v>
      </c>
      <c r="B1666" s="20" t="s">
        <v>272</v>
      </c>
      <c r="C1666" s="20" t="s">
        <v>273</v>
      </c>
      <c r="D1666" s="20" t="s">
        <v>11</v>
      </c>
      <c r="E1666" s="20" t="s">
        <v>12</v>
      </c>
      <c r="F1666" s="20" t="s">
        <v>873</v>
      </c>
      <c r="G1666" s="20"/>
      <c r="H1666" s="20" t="s">
        <v>16</v>
      </c>
      <c r="I1666" s="20">
        <v>200</v>
      </c>
      <c r="J1666" s="20" t="s">
        <v>14</v>
      </c>
      <c r="K1666" s="73">
        <v>166.3</v>
      </c>
      <c r="L1666" s="26">
        <v>131</v>
      </c>
      <c r="M1666" s="26"/>
      <c r="N1666" s="37"/>
      <c r="O1666" s="91" t="s">
        <v>964</v>
      </c>
      <c r="P1666" s="105" t="s">
        <v>964</v>
      </c>
      <c r="Q1666" s="20" t="s">
        <v>873</v>
      </c>
      <c r="R1666" s="20">
        <v>1</v>
      </c>
      <c r="S1666" s="20" t="s">
        <v>14</v>
      </c>
      <c r="T1666" s="20" t="s">
        <v>969</v>
      </c>
      <c r="U1666" s="20" t="s">
        <v>15</v>
      </c>
    </row>
    <row r="1667" spans="1:21">
      <c r="A1667" s="20" t="s">
        <v>271</v>
      </c>
      <c r="B1667" s="20" t="s">
        <v>272</v>
      </c>
      <c r="C1667" s="20" t="s">
        <v>273</v>
      </c>
      <c r="D1667" s="20" t="s">
        <v>11</v>
      </c>
      <c r="E1667" s="20" t="s">
        <v>12</v>
      </c>
      <c r="F1667" s="20" t="s">
        <v>874</v>
      </c>
      <c r="G1667" s="20"/>
      <c r="H1667" s="20" t="s">
        <v>16</v>
      </c>
      <c r="I1667" s="20">
        <v>1</v>
      </c>
      <c r="J1667" s="20" t="s">
        <v>14</v>
      </c>
      <c r="K1667" s="73">
        <v>114.3</v>
      </c>
      <c r="L1667" s="26">
        <v>114.3</v>
      </c>
      <c r="M1667" s="26"/>
      <c r="N1667" s="37"/>
      <c r="O1667" s="91">
        <f>L1667+(L1667*$N$1662)</f>
        <v>99.658169999999998</v>
      </c>
      <c r="P1667" s="105">
        <v>99.7</v>
      </c>
      <c r="Q1667" s="20" t="s">
        <v>874</v>
      </c>
      <c r="R1667" s="20">
        <v>1</v>
      </c>
      <c r="S1667" s="20" t="s">
        <v>14</v>
      </c>
      <c r="T1667" s="20" t="s">
        <v>969</v>
      </c>
      <c r="U1667" s="20" t="s">
        <v>15</v>
      </c>
    </row>
    <row r="1668" spans="1:21">
      <c r="A1668" s="20" t="s">
        <v>271</v>
      </c>
      <c r="B1668" s="20" t="s">
        <v>272</v>
      </c>
      <c r="C1668" s="20" t="s">
        <v>273</v>
      </c>
      <c r="D1668" s="20" t="s">
        <v>11</v>
      </c>
      <c r="E1668" s="20" t="s">
        <v>12</v>
      </c>
      <c r="F1668" s="20" t="s">
        <v>874</v>
      </c>
      <c r="G1668" s="20"/>
      <c r="H1668" s="20" t="s">
        <v>16</v>
      </c>
      <c r="I1668" s="20">
        <v>25</v>
      </c>
      <c r="J1668" s="20" t="s">
        <v>14</v>
      </c>
      <c r="K1668" s="73">
        <v>114.3</v>
      </c>
      <c r="L1668" s="26">
        <v>108.6</v>
      </c>
      <c r="M1668" s="26"/>
      <c r="N1668" s="37"/>
      <c r="O1668" s="91" t="s">
        <v>964</v>
      </c>
      <c r="P1668" s="105" t="s">
        <v>964</v>
      </c>
      <c r="Q1668" s="20" t="s">
        <v>874</v>
      </c>
      <c r="R1668" s="20">
        <v>1</v>
      </c>
      <c r="S1668" s="20" t="s">
        <v>14</v>
      </c>
      <c r="T1668" s="20" t="s">
        <v>969</v>
      </c>
      <c r="U1668" s="20" t="s">
        <v>15</v>
      </c>
    </row>
    <row r="1669" spans="1:21">
      <c r="A1669" s="20" t="s">
        <v>271</v>
      </c>
      <c r="B1669" s="20" t="s">
        <v>272</v>
      </c>
      <c r="C1669" s="20" t="s">
        <v>273</v>
      </c>
      <c r="D1669" s="20" t="s">
        <v>11</v>
      </c>
      <c r="E1669" s="20" t="s">
        <v>12</v>
      </c>
      <c r="F1669" s="20" t="s">
        <v>874</v>
      </c>
      <c r="G1669" s="20"/>
      <c r="H1669" s="20" t="s">
        <v>16</v>
      </c>
      <c r="I1669" s="20">
        <v>50</v>
      </c>
      <c r="J1669" s="20" t="s">
        <v>14</v>
      </c>
      <c r="K1669" s="73">
        <v>114.3</v>
      </c>
      <c r="L1669" s="26">
        <v>102.9</v>
      </c>
      <c r="M1669" s="26"/>
      <c r="N1669" s="37"/>
      <c r="O1669" s="91" t="s">
        <v>964</v>
      </c>
      <c r="P1669" s="105" t="s">
        <v>964</v>
      </c>
      <c r="Q1669" s="20" t="s">
        <v>874</v>
      </c>
      <c r="R1669" s="20">
        <v>1</v>
      </c>
      <c r="S1669" s="20" t="s">
        <v>14</v>
      </c>
      <c r="T1669" s="20" t="s">
        <v>969</v>
      </c>
      <c r="U1669" s="20" t="s">
        <v>15</v>
      </c>
    </row>
    <row r="1670" spans="1:21">
      <c r="A1670" s="20" t="s">
        <v>271</v>
      </c>
      <c r="B1670" s="20" t="s">
        <v>272</v>
      </c>
      <c r="C1670" s="20" t="s">
        <v>273</v>
      </c>
      <c r="D1670" s="20" t="s">
        <v>11</v>
      </c>
      <c r="E1670" s="20" t="s">
        <v>12</v>
      </c>
      <c r="F1670" s="20" t="s">
        <v>874</v>
      </c>
      <c r="G1670" s="20"/>
      <c r="H1670" s="20" t="s">
        <v>16</v>
      </c>
      <c r="I1670" s="20">
        <v>100</v>
      </c>
      <c r="J1670" s="20" t="s">
        <v>14</v>
      </c>
      <c r="K1670" s="73">
        <v>114.3</v>
      </c>
      <c r="L1670" s="26">
        <v>97.1</v>
      </c>
      <c r="M1670" s="26"/>
      <c r="N1670" s="37"/>
      <c r="O1670" s="91" t="s">
        <v>964</v>
      </c>
      <c r="P1670" s="105" t="s">
        <v>964</v>
      </c>
      <c r="Q1670" s="20" t="s">
        <v>874</v>
      </c>
      <c r="R1670" s="20">
        <v>1</v>
      </c>
      <c r="S1670" s="20" t="s">
        <v>14</v>
      </c>
      <c r="T1670" s="20" t="s">
        <v>969</v>
      </c>
      <c r="U1670" s="20" t="s">
        <v>15</v>
      </c>
    </row>
    <row r="1671" spans="1:21">
      <c r="A1671" s="20" t="s">
        <v>271</v>
      </c>
      <c r="B1671" s="20" t="s">
        <v>272</v>
      </c>
      <c r="C1671" s="20" t="s">
        <v>273</v>
      </c>
      <c r="D1671" s="20" t="s">
        <v>11</v>
      </c>
      <c r="E1671" s="20" t="s">
        <v>12</v>
      </c>
      <c r="F1671" s="20" t="s">
        <v>874</v>
      </c>
      <c r="G1671" s="20"/>
      <c r="H1671" s="20" t="s">
        <v>16</v>
      </c>
      <c r="I1671" s="20">
        <v>200</v>
      </c>
      <c r="J1671" s="20" t="s">
        <v>14</v>
      </c>
      <c r="K1671" s="73">
        <v>114.3</v>
      </c>
      <c r="L1671" s="26">
        <v>85.7</v>
      </c>
      <c r="M1671" s="26"/>
      <c r="N1671" s="37"/>
      <c r="O1671" s="91" t="s">
        <v>964</v>
      </c>
      <c r="P1671" s="105" t="s">
        <v>964</v>
      </c>
      <c r="Q1671" s="20" t="s">
        <v>874</v>
      </c>
      <c r="R1671" s="20">
        <v>1</v>
      </c>
      <c r="S1671" s="20" t="s">
        <v>14</v>
      </c>
      <c r="T1671" s="20" t="s">
        <v>969</v>
      </c>
      <c r="U1671" s="20" t="s">
        <v>15</v>
      </c>
    </row>
    <row r="1672" spans="1:21">
      <c r="A1672" s="20" t="s">
        <v>271</v>
      </c>
      <c r="B1672" s="20" t="s">
        <v>272</v>
      </c>
      <c r="C1672" s="20" t="s">
        <v>273</v>
      </c>
      <c r="D1672" s="20" t="s">
        <v>11</v>
      </c>
      <c r="E1672" s="20" t="s">
        <v>12</v>
      </c>
      <c r="F1672" s="20" t="s">
        <v>875</v>
      </c>
      <c r="G1672" s="20"/>
      <c r="H1672" s="20" t="s">
        <v>16</v>
      </c>
      <c r="I1672" s="20">
        <v>1</v>
      </c>
      <c r="J1672" s="20" t="s">
        <v>14</v>
      </c>
      <c r="K1672" s="74">
        <v>42432</v>
      </c>
      <c r="L1672" s="27">
        <v>44554</v>
      </c>
      <c r="M1672" s="27"/>
      <c r="N1672" s="38"/>
      <c r="O1672" s="91">
        <f>L1672+(L1672*$N$1662)</f>
        <v>38846.632599999997</v>
      </c>
      <c r="P1672" s="105">
        <v>38847</v>
      </c>
      <c r="Q1672" s="20" t="s">
        <v>875</v>
      </c>
      <c r="R1672" s="20">
        <v>1</v>
      </c>
      <c r="S1672" s="20" t="s">
        <v>14</v>
      </c>
      <c r="T1672" s="20" t="s">
        <v>969</v>
      </c>
      <c r="U1672" s="20" t="s">
        <v>15</v>
      </c>
    </row>
    <row r="1673" spans="1:21">
      <c r="A1673" s="20" t="s">
        <v>271</v>
      </c>
      <c r="B1673" s="20" t="s">
        <v>272</v>
      </c>
      <c r="C1673" s="20" t="s">
        <v>273</v>
      </c>
      <c r="D1673" s="20" t="s">
        <v>11</v>
      </c>
      <c r="E1673" s="20" t="s">
        <v>12</v>
      </c>
      <c r="F1673" s="20" t="s">
        <v>875</v>
      </c>
      <c r="G1673" s="20"/>
      <c r="H1673" s="20" t="s">
        <v>16</v>
      </c>
      <c r="I1673" s="20">
        <v>25</v>
      </c>
      <c r="J1673" s="20" t="s">
        <v>14</v>
      </c>
      <c r="K1673" s="74">
        <v>42432</v>
      </c>
      <c r="L1673" s="27">
        <v>42326</v>
      </c>
      <c r="M1673" s="27"/>
      <c r="N1673" s="38"/>
      <c r="O1673" s="91" t="s">
        <v>964</v>
      </c>
      <c r="P1673" s="105" t="s">
        <v>964</v>
      </c>
      <c r="Q1673" s="20" t="s">
        <v>875</v>
      </c>
      <c r="R1673" s="20">
        <v>1</v>
      </c>
      <c r="S1673" s="20" t="s">
        <v>14</v>
      </c>
      <c r="T1673" s="20" t="s">
        <v>969</v>
      </c>
      <c r="U1673" s="20" t="s">
        <v>15</v>
      </c>
    </row>
    <row r="1674" spans="1:21">
      <c r="A1674" s="20" t="s">
        <v>271</v>
      </c>
      <c r="B1674" s="20" t="s">
        <v>272</v>
      </c>
      <c r="C1674" s="20" t="s">
        <v>273</v>
      </c>
      <c r="D1674" s="20" t="s">
        <v>11</v>
      </c>
      <c r="E1674" s="20" t="s">
        <v>12</v>
      </c>
      <c r="F1674" s="20" t="s">
        <v>875</v>
      </c>
      <c r="G1674" s="20"/>
      <c r="H1674" s="20" t="s">
        <v>16</v>
      </c>
      <c r="I1674" s="20">
        <v>50</v>
      </c>
      <c r="J1674" s="20" t="s">
        <v>14</v>
      </c>
      <c r="K1674" s="74">
        <v>42432</v>
      </c>
      <c r="L1674" s="27">
        <v>40099</v>
      </c>
      <c r="M1674" s="27"/>
      <c r="N1674" s="38"/>
      <c r="O1674" s="91" t="s">
        <v>964</v>
      </c>
      <c r="P1674" s="105" t="s">
        <v>964</v>
      </c>
      <c r="Q1674" s="20" t="s">
        <v>875</v>
      </c>
      <c r="R1674" s="20">
        <v>1</v>
      </c>
      <c r="S1674" s="20" t="s">
        <v>14</v>
      </c>
      <c r="T1674" s="20" t="s">
        <v>969</v>
      </c>
      <c r="U1674" s="20" t="s">
        <v>15</v>
      </c>
    </row>
    <row r="1675" spans="1:21">
      <c r="A1675" s="20" t="s">
        <v>271</v>
      </c>
      <c r="B1675" s="20" t="s">
        <v>272</v>
      </c>
      <c r="C1675" s="20" t="s">
        <v>273</v>
      </c>
      <c r="D1675" s="20" t="s">
        <v>11</v>
      </c>
      <c r="E1675" s="20" t="s">
        <v>12</v>
      </c>
      <c r="F1675" s="20" t="s">
        <v>875</v>
      </c>
      <c r="G1675" s="20"/>
      <c r="H1675" s="20" t="s">
        <v>16</v>
      </c>
      <c r="I1675" s="20">
        <v>100</v>
      </c>
      <c r="J1675" s="20" t="s">
        <v>14</v>
      </c>
      <c r="K1675" s="74">
        <v>42432</v>
      </c>
      <c r="L1675" s="27">
        <v>37871</v>
      </c>
      <c r="M1675" s="27"/>
      <c r="N1675" s="38"/>
      <c r="O1675" s="91" t="s">
        <v>964</v>
      </c>
      <c r="P1675" s="105" t="s">
        <v>964</v>
      </c>
      <c r="Q1675" s="20" t="s">
        <v>875</v>
      </c>
      <c r="R1675" s="20">
        <v>1</v>
      </c>
      <c r="S1675" s="20" t="s">
        <v>14</v>
      </c>
      <c r="T1675" s="20" t="s">
        <v>969</v>
      </c>
      <c r="U1675" s="20" t="s">
        <v>15</v>
      </c>
    </row>
    <row r="1676" spans="1:21">
      <c r="A1676" s="20" t="s">
        <v>271</v>
      </c>
      <c r="B1676" s="20" t="s">
        <v>272</v>
      </c>
      <c r="C1676" s="20" t="s">
        <v>273</v>
      </c>
      <c r="D1676" s="20" t="s">
        <v>11</v>
      </c>
      <c r="E1676" s="20" t="s">
        <v>12</v>
      </c>
      <c r="F1676" s="20" t="s">
        <v>875</v>
      </c>
      <c r="G1676" s="20"/>
      <c r="H1676" s="20" t="s">
        <v>16</v>
      </c>
      <c r="I1676" s="20">
        <v>200</v>
      </c>
      <c r="J1676" s="20" t="s">
        <v>14</v>
      </c>
      <c r="K1676" s="74">
        <v>42432</v>
      </c>
      <c r="L1676" s="27">
        <v>33416</v>
      </c>
      <c r="M1676" s="27"/>
      <c r="N1676" s="38"/>
      <c r="O1676" s="91" t="s">
        <v>964</v>
      </c>
      <c r="P1676" s="105" t="s">
        <v>964</v>
      </c>
      <c r="Q1676" s="20" t="s">
        <v>875</v>
      </c>
      <c r="R1676" s="20">
        <v>1</v>
      </c>
      <c r="S1676" s="20" t="s">
        <v>14</v>
      </c>
      <c r="T1676" s="20" t="s">
        <v>969</v>
      </c>
      <c r="U1676" s="20" t="s">
        <v>15</v>
      </c>
    </row>
    <row r="1677" spans="1:21">
      <c r="A1677" s="20" t="s">
        <v>271</v>
      </c>
      <c r="B1677" s="20" t="s">
        <v>272</v>
      </c>
      <c r="C1677" s="20" t="s">
        <v>273</v>
      </c>
      <c r="D1677" s="20" t="s">
        <v>11</v>
      </c>
      <c r="E1677" s="20" t="s">
        <v>12</v>
      </c>
      <c r="F1677" s="20" t="s">
        <v>876</v>
      </c>
      <c r="G1677" s="20"/>
      <c r="H1677" s="20" t="s">
        <v>16</v>
      </c>
      <c r="I1677" s="20">
        <v>1</v>
      </c>
      <c r="J1677" s="20" t="s">
        <v>14</v>
      </c>
      <c r="K1677" s="72">
        <v>1305.5999999999999</v>
      </c>
      <c r="L1677" s="25">
        <v>1371</v>
      </c>
      <c r="M1677" s="25"/>
      <c r="N1677" s="36"/>
      <c r="O1677" s="91">
        <f>L1677+(L1677*$N$1662)</f>
        <v>1195.3749</v>
      </c>
      <c r="P1677" s="105">
        <v>1195.4000000000001</v>
      </c>
      <c r="Q1677" s="20" t="s">
        <v>876</v>
      </c>
      <c r="R1677" s="20">
        <v>1</v>
      </c>
      <c r="S1677" s="20" t="s">
        <v>14</v>
      </c>
      <c r="T1677" s="20" t="s">
        <v>969</v>
      </c>
      <c r="U1677" s="20" t="s">
        <v>15</v>
      </c>
    </row>
    <row r="1678" spans="1:21">
      <c r="A1678" s="20" t="s">
        <v>271</v>
      </c>
      <c r="B1678" s="20" t="s">
        <v>272</v>
      </c>
      <c r="C1678" s="20" t="s">
        <v>273</v>
      </c>
      <c r="D1678" s="20" t="s">
        <v>11</v>
      </c>
      <c r="E1678" s="20" t="s">
        <v>12</v>
      </c>
      <c r="F1678" s="20" t="s">
        <v>876</v>
      </c>
      <c r="G1678" s="20"/>
      <c r="H1678" s="20" t="s">
        <v>16</v>
      </c>
      <c r="I1678" s="20">
        <v>25</v>
      </c>
      <c r="J1678" s="20" t="s">
        <v>14</v>
      </c>
      <c r="K1678" s="72">
        <v>1305.5999999999999</v>
      </c>
      <c r="L1678" s="25">
        <v>1303</v>
      </c>
      <c r="M1678" s="25"/>
      <c r="N1678" s="36"/>
      <c r="O1678" s="91" t="s">
        <v>964</v>
      </c>
      <c r="P1678" s="105" t="s">
        <v>964</v>
      </c>
      <c r="Q1678" s="20" t="s">
        <v>876</v>
      </c>
      <c r="R1678" s="20">
        <v>1</v>
      </c>
      <c r="S1678" s="20" t="s">
        <v>14</v>
      </c>
      <c r="T1678" s="20" t="s">
        <v>969</v>
      </c>
      <c r="U1678" s="20" t="s">
        <v>15</v>
      </c>
    </row>
    <row r="1679" spans="1:21">
      <c r="A1679" s="20" t="s">
        <v>271</v>
      </c>
      <c r="B1679" s="20" t="s">
        <v>272</v>
      </c>
      <c r="C1679" s="20" t="s">
        <v>273</v>
      </c>
      <c r="D1679" s="20" t="s">
        <v>11</v>
      </c>
      <c r="E1679" s="20" t="s">
        <v>12</v>
      </c>
      <c r="F1679" s="20" t="s">
        <v>876</v>
      </c>
      <c r="G1679" s="20"/>
      <c r="H1679" s="20" t="s">
        <v>16</v>
      </c>
      <c r="I1679" s="20">
        <v>50</v>
      </c>
      <c r="J1679" s="20" t="s">
        <v>14</v>
      </c>
      <c r="K1679" s="72">
        <v>1305.5999999999999</v>
      </c>
      <c r="L1679" s="25">
        <v>1234</v>
      </c>
      <c r="M1679" s="25"/>
      <c r="N1679" s="36"/>
      <c r="O1679" s="91" t="s">
        <v>964</v>
      </c>
      <c r="P1679" s="105" t="s">
        <v>964</v>
      </c>
      <c r="Q1679" s="20" t="s">
        <v>876</v>
      </c>
      <c r="R1679" s="20">
        <v>1</v>
      </c>
      <c r="S1679" s="20" t="s">
        <v>14</v>
      </c>
      <c r="T1679" s="20" t="s">
        <v>969</v>
      </c>
      <c r="U1679" s="20" t="s">
        <v>15</v>
      </c>
    </row>
    <row r="1680" spans="1:21">
      <c r="A1680" s="20" t="s">
        <v>271</v>
      </c>
      <c r="B1680" s="20" t="s">
        <v>272</v>
      </c>
      <c r="C1680" s="20" t="s">
        <v>273</v>
      </c>
      <c r="D1680" s="20" t="s">
        <v>11</v>
      </c>
      <c r="E1680" s="20" t="s">
        <v>12</v>
      </c>
      <c r="F1680" s="20" t="s">
        <v>876</v>
      </c>
      <c r="G1680" s="20"/>
      <c r="H1680" s="20" t="s">
        <v>16</v>
      </c>
      <c r="I1680" s="20">
        <v>100</v>
      </c>
      <c r="J1680" s="20" t="s">
        <v>14</v>
      </c>
      <c r="K1680" s="72">
        <v>1305.5999999999999</v>
      </c>
      <c r="L1680" s="25">
        <v>1166</v>
      </c>
      <c r="M1680" s="25"/>
      <c r="N1680" s="36"/>
      <c r="O1680" s="91" t="s">
        <v>964</v>
      </c>
      <c r="P1680" s="105" t="s">
        <v>964</v>
      </c>
      <c r="Q1680" s="20" t="s">
        <v>876</v>
      </c>
      <c r="R1680" s="20">
        <v>1</v>
      </c>
      <c r="S1680" s="20" t="s">
        <v>14</v>
      </c>
      <c r="T1680" s="20" t="s">
        <v>969</v>
      </c>
      <c r="U1680" s="20" t="s">
        <v>15</v>
      </c>
    </row>
    <row r="1681" spans="1:21">
      <c r="A1681" s="20" t="s">
        <v>271</v>
      </c>
      <c r="B1681" s="20" t="s">
        <v>272</v>
      </c>
      <c r="C1681" s="20" t="s">
        <v>273</v>
      </c>
      <c r="D1681" s="20" t="s">
        <v>11</v>
      </c>
      <c r="E1681" s="20" t="s">
        <v>12</v>
      </c>
      <c r="F1681" s="20" t="s">
        <v>876</v>
      </c>
      <c r="G1681" s="20"/>
      <c r="H1681" s="20" t="s">
        <v>16</v>
      </c>
      <c r="I1681" s="20">
        <v>200</v>
      </c>
      <c r="J1681" s="20" t="s">
        <v>14</v>
      </c>
      <c r="K1681" s="72">
        <v>1305.5999999999999</v>
      </c>
      <c r="L1681" s="25">
        <v>1029</v>
      </c>
      <c r="M1681" s="25"/>
      <c r="N1681" s="36"/>
      <c r="O1681" s="91" t="s">
        <v>964</v>
      </c>
      <c r="P1681" s="105" t="s">
        <v>964</v>
      </c>
      <c r="Q1681" s="20" t="s">
        <v>876</v>
      </c>
      <c r="R1681" s="20">
        <v>1</v>
      </c>
      <c r="S1681" s="20" t="s">
        <v>14</v>
      </c>
      <c r="T1681" s="20" t="s">
        <v>969</v>
      </c>
      <c r="U1681" s="20" t="s">
        <v>15</v>
      </c>
    </row>
    <row r="1682" spans="1:21">
      <c r="A1682" s="20" t="s">
        <v>271</v>
      </c>
      <c r="B1682" s="20" t="s">
        <v>272</v>
      </c>
      <c r="C1682" s="20" t="s">
        <v>273</v>
      </c>
      <c r="D1682" s="20" t="s">
        <v>11</v>
      </c>
      <c r="E1682" s="20" t="s">
        <v>12</v>
      </c>
      <c r="F1682" s="20" t="s">
        <v>877</v>
      </c>
      <c r="G1682" s="20"/>
      <c r="H1682" s="20" t="s">
        <v>16</v>
      </c>
      <c r="I1682" s="20">
        <v>1</v>
      </c>
      <c r="J1682" s="20" t="s">
        <v>14</v>
      </c>
      <c r="K1682" s="73">
        <v>620.20000000000005</v>
      </c>
      <c r="L1682" s="26">
        <v>652</v>
      </c>
      <c r="M1682" s="26"/>
      <c r="N1682" s="37"/>
      <c r="O1682" s="91">
        <f>L1682+(L1682*$N$1662)</f>
        <v>568.47879999999998</v>
      </c>
      <c r="P1682" s="105">
        <v>568.5</v>
      </c>
      <c r="Q1682" s="20" t="s">
        <v>877</v>
      </c>
      <c r="R1682" s="20">
        <v>1</v>
      </c>
      <c r="S1682" s="20" t="s">
        <v>14</v>
      </c>
      <c r="T1682" s="20" t="s">
        <v>969</v>
      </c>
      <c r="U1682" s="20" t="s">
        <v>15</v>
      </c>
    </row>
    <row r="1683" spans="1:21">
      <c r="A1683" s="20" t="s">
        <v>271</v>
      </c>
      <c r="B1683" s="20" t="s">
        <v>272</v>
      </c>
      <c r="C1683" s="20" t="s">
        <v>273</v>
      </c>
      <c r="D1683" s="20" t="s">
        <v>11</v>
      </c>
      <c r="E1683" s="20" t="s">
        <v>12</v>
      </c>
      <c r="F1683" s="20" t="s">
        <v>877</v>
      </c>
      <c r="G1683" s="20"/>
      <c r="H1683" s="20" t="s">
        <v>16</v>
      </c>
      <c r="I1683" s="20">
        <v>25</v>
      </c>
      <c r="J1683" s="20" t="s">
        <v>14</v>
      </c>
      <c r="K1683" s="73">
        <v>620.20000000000005</v>
      </c>
      <c r="L1683" s="26">
        <v>619</v>
      </c>
      <c r="M1683" s="26"/>
      <c r="N1683" s="37"/>
      <c r="O1683" s="91" t="s">
        <v>964</v>
      </c>
      <c r="P1683" s="105" t="s">
        <v>964</v>
      </c>
      <c r="Q1683" s="20" t="s">
        <v>877</v>
      </c>
      <c r="R1683" s="20">
        <v>1</v>
      </c>
      <c r="S1683" s="20" t="s">
        <v>14</v>
      </c>
      <c r="T1683" s="20" t="s">
        <v>969</v>
      </c>
      <c r="U1683" s="20" t="s">
        <v>15</v>
      </c>
    </row>
    <row r="1684" spans="1:21">
      <c r="A1684" s="20" t="s">
        <v>271</v>
      </c>
      <c r="B1684" s="20" t="s">
        <v>272</v>
      </c>
      <c r="C1684" s="20" t="s">
        <v>273</v>
      </c>
      <c r="D1684" s="20" t="s">
        <v>11</v>
      </c>
      <c r="E1684" s="20" t="s">
        <v>12</v>
      </c>
      <c r="F1684" s="20" t="s">
        <v>877</v>
      </c>
      <c r="G1684" s="20"/>
      <c r="H1684" s="20" t="s">
        <v>16</v>
      </c>
      <c r="I1684" s="20">
        <v>50</v>
      </c>
      <c r="J1684" s="20" t="s">
        <v>14</v>
      </c>
      <c r="K1684" s="73">
        <v>620.20000000000005</v>
      </c>
      <c r="L1684" s="26">
        <v>587</v>
      </c>
      <c r="M1684" s="26"/>
      <c r="N1684" s="37"/>
      <c r="O1684" s="91" t="s">
        <v>964</v>
      </c>
      <c r="P1684" s="105" t="s">
        <v>964</v>
      </c>
      <c r="Q1684" s="20" t="s">
        <v>877</v>
      </c>
      <c r="R1684" s="20">
        <v>1</v>
      </c>
      <c r="S1684" s="20" t="s">
        <v>14</v>
      </c>
      <c r="T1684" s="20" t="s">
        <v>969</v>
      </c>
      <c r="U1684" s="20" t="s">
        <v>15</v>
      </c>
    </row>
    <row r="1685" spans="1:21">
      <c r="A1685" s="20" t="s">
        <v>271</v>
      </c>
      <c r="B1685" s="20" t="s">
        <v>272</v>
      </c>
      <c r="C1685" s="20" t="s">
        <v>273</v>
      </c>
      <c r="D1685" s="20" t="s">
        <v>11</v>
      </c>
      <c r="E1685" s="20" t="s">
        <v>12</v>
      </c>
      <c r="F1685" s="20" t="s">
        <v>877</v>
      </c>
      <c r="G1685" s="20"/>
      <c r="H1685" s="20" t="s">
        <v>16</v>
      </c>
      <c r="I1685" s="20">
        <v>100</v>
      </c>
      <c r="J1685" s="20" t="s">
        <v>14</v>
      </c>
      <c r="K1685" s="73">
        <v>620.20000000000005</v>
      </c>
      <c r="L1685" s="26">
        <v>554</v>
      </c>
      <c r="M1685" s="26"/>
      <c r="N1685" s="37"/>
      <c r="O1685" s="91" t="s">
        <v>964</v>
      </c>
      <c r="P1685" s="105" t="s">
        <v>964</v>
      </c>
      <c r="Q1685" s="20" t="s">
        <v>877</v>
      </c>
      <c r="R1685" s="20">
        <v>1</v>
      </c>
      <c r="S1685" s="20" t="s">
        <v>14</v>
      </c>
      <c r="T1685" s="20" t="s">
        <v>969</v>
      </c>
      <c r="U1685" s="20" t="s">
        <v>15</v>
      </c>
    </row>
    <row r="1686" spans="1:21">
      <c r="A1686" s="20" t="s">
        <v>271</v>
      </c>
      <c r="B1686" s="20" t="s">
        <v>272</v>
      </c>
      <c r="C1686" s="20" t="s">
        <v>273</v>
      </c>
      <c r="D1686" s="20" t="s">
        <v>11</v>
      </c>
      <c r="E1686" s="20" t="s">
        <v>12</v>
      </c>
      <c r="F1686" s="20" t="s">
        <v>877</v>
      </c>
      <c r="G1686" s="20"/>
      <c r="H1686" s="20" t="s">
        <v>16</v>
      </c>
      <c r="I1686" s="20">
        <v>200</v>
      </c>
      <c r="J1686" s="20" t="s">
        <v>14</v>
      </c>
      <c r="K1686" s="73">
        <v>620.20000000000005</v>
      </c>
      <c r="L1686" s="26">
        <v>489</v>
      </c>
      <c r="M1686" s="26"/>
      <c r="N1686" s="37"/>
      <c r="O1686" s="91" t="s">
        <v>964</v>
      </c>
      <c r="P1686" s="105" t="s">
        <v>964</v>
      </c>
      <c r="Q1686" s="20" t="s">
        <v>877</v>
      </c>
      <c r="R1686" s="20">
        <v>1</v>
      </c>
      <c r="S1686" s="20" t="s">
        <v>14</v>
      </c>
      <c r="T1686" s="20" t="s">
        <v>969</v>
      </c>
      <c r="U1686" s="20" t="s">
        <v>15</v>
      </c>
    </row>
    <row r="1687" spans="1:21">
      <c r="A1687" s="20" t="s">
        <v>271</v>
      </c>
      <c r="B1687" s="20" t="s">
        <v>272</v>
      </c>
      <c r="C1687" s="20" t="s">
        <v>273</v>
      </c>
      <c r="D1687" s="20" t="s">
        <v>11</v>
      </c>
      <c r="E1687" s="20" t="s">
        <v>12</v>
      </c>
      <c r="F1687" s="20" t="s">
        <v>965</v>
      </c>
      <c r="G1687" s="20"/>
      <c r="H1687" s="20" t="s">
        <v>16</v>
      </c>
      <c r="I1687" s="20">
        <v>1</v>
      </c>
      <c r="J1687" s="20" t="s">
        <v>14</v>
      </c>
      <c r="K1687" s="72"/>
      <c r="L1687" s="25">
        <v>10302.4</v>
      </c>
      <c r="M1687" s="25"/>
      <c r="N1687" s="36"/>
      <c r="O1687" s="91">
        <f>L1687+(L1687*$N$1662)</f>
        <v>8982.6625600000007</v>
      </c>
      <c r="P1687" s="105">
        <v>8982.7000000000007</v>
      </c>
      <c r="Q1687" s="20" t="s">
        <v>965</v>
      </c>
      <c r="R1687" s="20">
        <v>1</v>
      </c>
      <c r="S1687" s="20" t="s">
        <v>14</v>
      </c>
      <c r="T1687" s="20" t="s">
        <v>970</v>
      </c>
      <c r="U1687" s="20" t="s">
        <v>15</v>
      </c>
    </row>
    <row r="1688" spans="1:21">
      <c r="A1688" s="20" t="s">
        <v>271</v>
      </c>
      <c r="B1688" s="20" t="s">
        <v>272</v>
      </c>
      <c r="C1688" s="20" t="s">
        <v>273</v>
      </c>
      <c r="D1688" s="20" t="s">
        <v>11</v>
      </c>
      <c r="E1688" s="20" t="s">
        <v>12</v>
      </c>
      <c r="F1688" s="20" t="s">
        <v>965</v>
      </c>
      <c r="G1688" s="20"/>
      <c r="H1688" s="20" t="s">
        <v>16</v>
      </c>
      <c r="I1688" s="20">
        <v>25</v>
      </c>
      <c r="J1688" s="20" t="s">
        <v>14</v>
      </c>
      <c r="K1688" s="72"/>
      <c r="L1688" s="25">
        <v>9788.2000000000007</v>
      </c>
      <c r="M1688" s="25"/>
      <c r="N1688" s="36"/>
      <c r="O1688" s="91" t="s">
        <v>964</v>
      </c>
      <c r="P1688" s="105" t="s">
        <v>964</v>
      </c>
      <c r="Q1688" s="20" t="s">
        <v>965</v>
      </c>
      <c r="R1688" s="20">
        <v>1</v>
      </c>
      <c r="S1688" s="20" t="s">
        <v>14</v>
      </c>
      <c r="T1688" s="20" t="s">
        <v>970</v>
      </c>
      <c r="U1688" s="20" t="s">
        <v>15</v>
      </c>
    </row>
    <row r="1689" spans="1:21">
      <c r="A1689" s="20" t="s">
        <v>271</v>
      </c>
      <c r="B1689" s="20" t="s">
        <v>272</v>
      </c>
      <c r="C1689" s="20" t="s">
        <v>273</v>
      </c>
      <c r="D1689" s="20" t="s">
        <v>11</v>
      </c>
      <c r="E1689" s="20" t="s">
        <v>12</v>
      </c>
      <c r="F1689" s="20" t="s">
        <v>965</v>
      </c>
      <c r="G1689" s="20"/>
      <c r="H1689" s="20" t="s">
        <v>16</v>
      </c>
      <c r="I1689" s="20">
        <v>50</v>
      </c>
      <c r="J1689" s="20" t="s">
        <v>14</v>
      </c>
      <c r="K1689" s="72"/>
      <c r="L1689" s="25">
        <v>9274</v>
      </c>
      <c r="M1689" s="25"/>
      <c r="N1689" s="36"/>
      <c r="O1689" s="91" t="s">
        <v>964</v>
      </c>
      <c r="P1689" s="105" t="s">
        <v>964</v>
      </c>
      <c r="Q1689" s="20" t="s">
        <v>965</v>
      </c>
      <c r="R1689" s="20">
        <v>1</v>
      </c>
      <c r="S1689" s="20" t="s">
        <v>14</v>
      </c>
      <c r="T1689" s="20" t="s">
        <v>970</v>
      </c>
      <c r="U1689" s="20" t="s">
        <v>15</v>
      </c>
    </row>
    <row r="1690" spans="1:21">
      <c r="A1690" s="20" t="s">
        <v>271</v>
      </c>
      <c r="B1690" s="20" t="s">
        <v>272</v>
      </c>
      <c r="C1690" s="20" t="s">
        <v>273</v>
      </c>
      <c r="D1690" s="20" t="s">
        <v>11</v>
      </c>
      <c r="E1690" s="20" t="s">
        <v>12</v>
      </c>
      <c r="F1690" s="20" t="s">
        <v>965</v>
      </c>
      <c r="G1690" s="20"/>
      <c r="H1690" s="20" t="s">
        <v>16</v>
      </c>
      <c r="I1690" s="20">
        <v>100</v>
      </c>
      <c r="J1690" s="20" t="s">
        <v>14</v>
      </c>
      <c r="K1690" s="72"/>
      <c r="L1690" s="25">
        <v>8759.7999999999993</v>
      </c>
      <c r="M1690" s="25"/>
      <c r="N1690" s="36"/>
      <c r="O1690" s="91" t="s">
        <v>964</v>
      </c>
      <c r="P1690" s="105" t="s">
        <v>964</v>
      </c>
      <c r="Q1690" s="20" t="s">
        <v>965</v>
      </c>
      <c r="R1690" s="20">
        <v>1</v>
      </c>
      <c r="S1690" s="20" t="s">
        <v>14</v>
      </c>
      <c r="T1690" s="20" t="s">
        <v>970</v>
      </c>
      <c r="U1690" s="20" t="s">
        <v>15</v>
      </c>
    </row>
    <row r="1691" spans="1:21">
      <c r="A1691" s="20" t="s">
        <v>271</v>
      </c>
      <c r="B1691" s="20" t="s">
        <v>272</v>
      </c>
      <c r="C1691" s="20" t="s">
        <v>273</v>
      </c>
      <c r="D1691" s="20" t="s">
        <v>11</v>
      </c>
      <c r="E1691" s="20" t="s">
        <v>12</v>
      </c>
      <c r="F1691" s="20" t="s">
        <v>965</v>
      </c>
      <c r="G1691" s="20"/>
      <c r="H1691" s="20" t="s">
        <v>16</v>
      </c>
      <c r="I1691" s="20">
        <v>200</v>
      </c>
      <c r="J1691" s="20" t="s">
        <v>14</v>
      </c>
      <c r="K1691" s="72"/>
      <c r="L1691" s="25">
        <v>7725.3</v>
      </c>
      <c r="M1691" s="25"/>
      <c r="N1691" s="36"/>
      <c r="O1691" s="91" t="s">
        <v>964</v>
      </c>
      <c r="P1691" s="105" t="s">
        <v>964</v>
      </c>
      <c r="Q1691" s="20" t="s">
        <v>965</v>
      </c>
      <c r="R1691" s="20">
        <v>1</v>
      </c>
      <c r="S1691" s="20" t="s">
        <v>14</v>
      </c>
      <c r="T1691" s="20" t="s">
        <v>970</v>
      </c>
      <c r="U1691" s="20" t="s">
        <v>15</v>
      </c>
    </row>
    <row r="1692" spans="1:21">
      <c r="A1692" s="20" t="s">
        <v>271</v>
      </c>
      <c r="B1692" s="20" t="s">
        <v>272</v>
      </c>
      <c r="C1692" s="20" t="s">
        <v>273</v>
      </c>
      <c r="D1692" s="20" t="s">
        <v>11</v>
      </c>
      <c r="E1692" s="20" t="s">
        <v>12</v>
      </c>
      <c r="F1692" s="20" t="s">
        <v>878</v>
      </c>
      <c r="G1692" s="20"/>
      <c r="H1692" s="20" t="s">
        <v>16</v>
      </c>
      <c r="I1692" s="20">
        <v>1</v>
      </c>
      <c r="J1692" s="20" t="s">
        <v>14</v>
      </c>
      <c r="K1692" s="72">
        <v>1468.8</v>
      </c>
      <c r="L1692" s="25">
        <v>1543</v>
      </c>
      <c r="M1692" s="25"/>
      <c r="N1692" s="36"/>
      <c r="O1692" s="91">
        <f>L1692+(L1692*$N$1662)</f>
        <v>1345.3416999999999</v>
      </c>
      <c r="P1692" s="105">
        <v>1345.3</v>
      </c>
      <c r="Q1692" s="20" t="s">
        <v>878</v>
      </c>
      <c r="R1692" s="20">
        <v>1</v>
      </c>
      <c r="S1692" s="20" t="s">
        <v>14</v>
      </c>
      <c r="T1692" s="20" t="s">
        <v>969</v>
      </c>
      <c r="U1692" s="20" t="s">
        <v>15</v>
      </c>
    </row>
    <row r="1693" spans="1:21">
      <c r="A1693" s="20" t="s">
        <v>271</v>
      </c>
      <c r="B1693" s="20" t="s">
        <v>272</v>
      </c>
      <c r="C1693" s="20" t="s">
        <v>273</v>
      </c>
      <c r="D1693" s="20" t="s">
        <v>11</v>
      </c>
      <c r="E1693" s="20" t="s">
        <v>12</v>
      </c>
      <c r="F1693" s="20" t="s">
        <v>878</v>
      </c>
      <c r="G1693" s="20"/>
      <c r="H1693" s="20" t="s">
        <v>16</v>
      </c>
      <c r="I1693" s="20">
        <v>25</v>
      </c>
      <c r="J1693" s="20" t="s">
        <v>14</v>
      </c>
      <c r="K1693" s="72">
        <v>1468.8</v>
      </c>
      <c r="L1693" s="25">
        <v>1466</v>
      </c>
      <c r="M1693" s="25"/>
      <c r="N1693" s="36"/>
      <c r="O1693" s="91" t="s">
        <v>964</v>
      </c>
      <c r="P1693" s="105" t="s">
        <v>964</v>
      </c>
      <c r="Q1693" s="20" t="s">
        <v>878</v>
      </c>
      <c r="R1693" s="20">
        <v>1</v>
      </c>
      <c r="S1693" s="20" t="s">
        <v>14</v>
      </c>
      <c r="T1693" s="20" t="s">
        <v>969</v>
      </c>
      <c r="U1693" s="20" t="s">
        <v>15</v>
      </c>
    </row>
    <row r="1694" spans="1:21">
      <c r="A1694" s="20" t="s">
        <v>271</v>
      </c>
      <c r="B1694" s="20" t="s">
        <v>272</v>
      </c>
      <c r="C1694" s="20" t="s">
        <v>273</v>
      </c>
      <c r="D1694" s="20" t="s">
        <v>11</v>
      </c>
      <c r="E1694" s="20" t="s">
        <v>12</v>
      </c>
      <c r="F1694" s="20" t="s">
        <v>878</v>
      </c>
      <c r="G1694" s="20"/>
      <c r="H1694" s="20" t="s">
        <v>16</v>
      </c>
      <c r="I1694" s="20">
        <v>50</v>
      </c>
      <c r="J1694" s="20" t="s">
        <v>14</v>
      </c>
      <c r="K1694" s="72">
        <v>1468.8</v>
      </c>
      <c r="L1694" s="25">
        <v>1389</v>
      </c>
      <c r="M1694" s="25"/>
      <c r="N1694" s="36"/>
      <c r="O1694" s="91" t="s">
        <v>964</v>
      </c>
      <c r="P1694" s="105" t="s">
        <v>964</v>
      </c>
      <c r="Q1694" s="20" t="s">
        <v>878</v>
      </c>
      <c r="R1694" s="20">
        <v>1</v>
      </c>
      <c r="S1694" s="20" t="s">
        <v>14</v>
      </c>
      <c r="T1694" s="20" t="s">
        <v>969</v>
      </c>
      <c r="U1694" s="20" t="s">
        <v>15</v>
      </c>
    </row>
    <row r="1695" spans="1:21">
      <c r="A1695" s="20" t="s">
        <v>271</v>
      </c>
      <c r="B1695" s="20" t="s">
        <v>272</v>
      </c>
      <c r="C1695" s="20" t="s">
        <v>273</v>
      </c>
      <c r="D1695" s="20" t="s">
        <v>11</v>
      </c>
      <c r="E1695" s="20" t="s">
        <v>12</v>
      </c>
      <c r="F1695" s="20" t="s">
        <v>878</v>
      </c>
      <c r="G1695" s="20"/>
      <c r="H1695" s="20" t="s">
        <v>16</v>
      </c>
      <c r="I1695" s="20">
        <v>100</v>
      </c>
      <c r="J1695" s="20" t="s">
        <v>14</v>
      </c>
      <c r="K1695" s="72">
        <v>1468.8</v>
      </c>
      <c r="L1695" s="25">
        <v>1311</v>
      </c>
      <c r="M1695" s="25"/>
      <c r="N1695" s="36"/>
      <c r="O1695" s="91" t="s">
        <v>964</v>
      </c>
      <c r="P1695" s="105" t="s">
        <v>964</v>
      </c>
      <c r="Q1695" s="20" t="s">
        <v>878</v>
      </c>
      <c r="R1695" s="20">
        <v>1</v>
      </c>
      <c r="S1695" s="20" t="s">
        <v>14</v>
      </c>
      <c r="T1695" s="20" t="s">
        <v>969</v>
      </c>
      <c r="U1695" s="20" t="s">
        <v>15</v>
      </c>
    </row>
    <row r="1696" spans="1:21">
      <c r="A1696" s="20" t="s">
        <v>271</v>
      </c>
      <c r="B1696" s="20" t="s">
        <v>272</v>
      </c>
      <c r="C1696" s="20" t="s">
        <v>273</v>
      </c>
      <c r="D1696" s="20" t="s">
        <v>11</v>
      </c>
      <c r="E1696" s="20" t="s">
        <v>12</v>
      </c>
      <c r="F1696" s="20" t="s">
        <v>878</v>
      </c>
      <c r="G1696" s="20"/>
      <c r="H1696" s="20" t="s">
        <v>16</v>
      </c>
      <c r="I1696" s="20">
        <v>200</v>
      </c>
      <c r="J1696" s="20" t="s">
        <v>14</v>
      </c>
      <c r="K1696" s="72">
        <v>1468.8</v>
      </c>
      <c r="L1696" s="25">
        <v>1157</v>
      </c>
      <c r="M1696" s="25"/>
      <c r="N1696" s="36"/>
      <c r="O1696" s="91" t="s">
        <v>964</v>
      </c>
      <c r="P1696" s="105" t="s">
        <v>964</v>
      </c>
      <c r="Q1696" s="20" t="s">
        <v>878</v>
      </c>
      <c r="R1696" s="20">
        <v>1</v>
      </c>
      <c r="S1696" s="20" t="s">
        <v>14</v>
      </c>
      <c r="T1696" s="20" t="s">
        <v>969</v>
      </c>
      <c r="U1696" s="20" t="s">
        <v>15</v>
      </c>
    </row>
    <row r="1697" spans="1:21">
      <c r="A1697" s="20" t="s">
        <v>271</v>
      </c>
      <c r="B1697" s="20" t="s">
        <v>272</v>
      </c>
      <c r="C1697" s="20" t="s">
        <v>273</v>
      </c>
      <c r="D1697" s="20" t="s">
        <v>11</v>
      </c>
      <c r="E1697" s="20" t="s">
        <v>12</v>
      </c>
      <c r="F1697" s="20" t="s">
        <v>879</v>
      </c>
      <c r="G1697" s="20"/>
      <c r="H1697" s="20" t="s">
        <v>16</v>
      </c>
      <c r="I1697" s="20">
        <v>1</v>
      </c>
      <c r="J1697" s="20" t="s">
        <v>14</v>
      </c>
      <c r="K1697" s="73">
        <v>498.8</v>
      </c>
      <c r="L1697" s="26">
        <v>524</v>
      </c>
      <c r="M1697" s="26"/>
      <c r="N1697" s="37"/>
      <c r="O1697" s="91">
        <f>L1697+(L1697*$N$1662)</f>
        <v>456.87560000000002</v>
      </c>
      <c r="P1697" s="105">
        <v>456.9</v>
      </c>
      <c r="Q1697" s="20" t="s">
        <v>879</v>
      </c>
      <c r="R1697" s="20">
        <v>1</v>
      </c>
      <c r="S1697" s="20" t="s">
        <v>14</v>
      </c>
      <c r="T1697" s="20" t="s">
        <v>969</v>
      </c>
      <c r="U1697" s="20" t="s">
        <v>15</v>
      </c>
    </row>
    <row r="1698" spans="1:21">
      <c r="A1698" s="20" t="s">
        <v>271</v>
      </c>
      <c r="B1698" s="20" t="s">
        <v>272</v>
      </c>
      <c r="C1698" s="20" t="s">
        <v>273</v>
      </c>
      <c r="D1698" s="20" t="s">
        <v>11</v>
      </c>
      <c r="E1698" s="20" t="s">
        <v>12</v>
      </c>
      <c r="F1698" s="20" t="s">
        <v>879</v>
      </c>
      <c r="G1698" s="20"/>
      <c r="H1698" s="20" t="s">
        <v>16</v>
      </c>
      <c r="I1698" s="20">
        <v>25</v>
      </c>
      <c r="J1698" s="20" t="s">
        <v>14</v>
      </c>
      <c r="K1698" s="73">
        <v>498.8</v>
      </c>
      <c r="L1698" s="26">
        <v>498</v>
      </c>
      <c r="M1698" s="26"/>
      <c r="N1698" s="37"/>
      <c r="O1698" s="91" t="s">
        <v>964</v>
      </c>
      <c r="P1698" s="105" t="s">
        <v>964</v>
      </c>
      <c r="Q1698" s="20" t="s">
        <v>879</v>
      </c>
      <c r="R1698" s="20">
        <v>1</v>
      </c>
      <c r="S1698" s="20" t="s">
        <v>14</v>
      </c>
      <c r="T1698" s="20" t="s">
        <v>969</v>
      </c>
      <c r="U1698" s="20" t="s">
        <v>15</v>
      </c>
    </row>
    <row r="1699" spans="1:21">
      <c r="A1699" s="20" t="s">
        <v>271</v>
      </c>
      <c r="B1699" s="20" t="s">
        <v>272</v>
      </c>
      <c r="C1699" s="20" t="s">
        <v>273</v>
      </c>
      <c r="D1699" s="20" t="s">
        <v>11</v>
      </c>
      <c r="E1699" s="20" t="s">
        <v>12</v>
      </c>
      <c r="F1699" s="20" t="s">
        <v>879</v>
      </c>
      <c r="G1699" s="20"/>
      <c r="H1699" s="20" t="s">
        <v>16</v>
      </c>
      <c r="I1699" s="20">
        <v>50</v>
      </c>
      <c r="J1699" s="20" t="s">
        <v>14</v>
      </c>
      <c r="K1699" s="73">
        <v>498.8</v>
      </c>
      <c r="L1699" s="26">
        <v>472</v>
      </c>
      <c r="M1699" s="26"/>
      <c r="N1699" s="37"/>
      <c r="O1699" s="91" t="s">
        <v>964</v>
      </c>
      <c r="P1699" s="105" t="s">
        <v>964</v>
      </c>
      <c r="Q1699" s="20" t="s">
        <v>879</v>
      </c>
      <c r="R1699" s="20">
        <v>1</v>
      </c>
      <c r="S1699" s="20" t="s">
        <v>14</v>
      </c>
      <c r="T1699" s="20" t="s">
        <v>969</v>
      </c>
      <c r="U1699" s="20" t="s">
        <v>15</v>
      </c>
    </row>
    <row r="1700" spans="1:21">
      <c r="A1700" s="20" t="s">
        <v>271</v>
      </c>
      <c r="B1700" s="20" t="s">
        <v>272</v>
      </c>
      <c r="C1700" s="20" t="s">
        <v>273</v>
      </c>
      <c r="D1700" s="20" t="s">
        <v>11</v>
      </c>
      <c r="E1700" s="20" t="s">
        <v>12</v>
      </c>
      <c r="F1700" s="20" t="s">
        <v>879</v>
      </c>
      <c r="G1700" s="20"/>
      <c r="H1700" s="20" t="s">
        <v>16</v>
      </c>
      <c r="I1700" s="20">
        <v>100</v>
      </c>
      <c r="J1700" s="20" t="s">
        <v>14</v>
      </c>
      <c r="K1700" s="73">
        <v>498.8</v>
      </c>
      <c r="L1700" s="26">
        <v>446</v>
      </c>
      <c r="M1700" s="26"/>
      <c r="N1700" s="37"/>
      <c r="O1700" s="91" t="s">
        <v>964</v>
      </c>
      <c r="P1700" s="105" t="s">
        <v>964</v>
      </c>
      <c r="Q1700" s="20" t="s">
        <v>879</v>
      </c>
      <c r="R1700" s="20">
        <v>1</v>
      </c>
      <c r="S1700" s="20" t="s">
        <v>14</v>
      </c>
      <c r="T1700" s="20" t="s">
        <v>969</v>
      </c>
      <c r="U1700" s="20" t="s">
        <v>15</v>
      </c>
    </row>
    <row r="1701" spans="1:21">
      <c r="A1701" s="20" t="s">
        <v>271</v>
      </c>
      <c r="B1701" s="20" t="s">
        <v>272</v>
      </c>
      <c r="C1701" s="20" t="s">
        <v>273</v>
      </c>
      <c r="D1701" s="20" t="s">
        <v>11</v>
      </c>
      <c r="E1701" s="20" t="s">
        <v>12</v>
      </c>
      <c r="F1701" s="20" t="s">
        <v>879</v>
      </c>
      <c r="G1701" s="20"/>
      <c r="H1701" s="20" t="s">
        <v>16</v>
      </c>
      <c r="I1701" s="20">
        <v>200</v>
      </c>
      <c r="J1701" s="20" t="s">
        <v>14</v>
      </c>
      <c r="K1701" s="73">
        <v>498.8</v>
      </c>
      <c r="L1701" s="26">
        <v>393</v>
      </c>
      <c r="M1701" s="26"/>
      <c r="N1701" s="37"/>
      <c r="O1701" s="91" t="s">
        <v>964</v>
      </c>
      <c r="P1701" s="105" t="s">
        <v>964</v>
      </c>
      <c r="Q1701" s="20" t="s">
        <v>879</v>
      </c>
      <c r="R1701" s="20">
        <v>1</v>
      </c>
      <c r="S1701" s="20" t="s">
        <v>14</v>
      </c>
      <c r="T1701" s="20" t="s">
        <v>969</v>
      </c>
      <c r="U1701" s="20" t="s">
        <v>15</v>
      </c>
    </row>
    <row r="1702" spans="1:21">
      <c r="A1702" s="20" t="s">
        <v>271</v>
      </c>
      <c r="B1702" s="20" t="s">
        <v>272</v>
      </c>
      <c r="C1702" s="20" t="s">
        <v>273</v>
      </c>
      <c r="D1702" s="20" t="s">
        <v>11</v>
      </c>
      <c r="E1702" s="20" t="s">
        <v>12</v>
      </c>
      <c r="F1702" s="20" t="s">
        <v>880</v>
      </c>
      <c r="G1702" s="20"/>
      <c r="H1702" s="20" t="s">
        <v>16</v>
      </c>
      <c r="I1702" s="20">
        <v>1</v>
      </c>
      <c r="J1702" s="20" t="s">
        <v>14</v>
      </c>
      <c r="K1702" s="72">
        <v>1599.4</v>
      </c>
      <c r="L1702" s="25">
        <v>1599.4</v>
      </c>
      <c r="M1702" s="25"/>
      <c r="N1702" s="36"/>
      <c r="O1702" s="91">
        <f>L1702+(L1702*$N$1662)</f>
        <v>1394.5168600000002</v>
      </c>
      <c r="P1702" s="105">
        <v>1394.5</v>
      </c>
      <c r="Q1702" s="20" t="s">
        <v>880</v>
      </c>
      <c r="R1702" s="20">
        <v>1</v>
      </c>
      <c r="S1702" s="20" t="s">
        <v>14</v>
      </c>
      <c r="T1702" s="20" t="s">
        <v>969</v>
      </c>
      <c r="U1702" s="20" t="s">
        <v>15</v>
      </c>
    </row>
    <row r="1703" spans="1:21">
      <c r="A1703" s="20" t="s">
        <v>271</v>
      </c>
      <c r="B1703" s="20" t="s">
        <v>272</v>
      </c>
      <c r="C1703" s="20" t="s">
        <v>273</v>
      </c>
      <c r="D1703" s="20" t="s">
        <v>11</v>
      </c>
      <c r="E1703" s="20" t="s">
        <v>12</v>
      </c>
      <c r="F1703" s="20" t="s">
        <v>880</v>
      </c>
      <c r="G1703" s="20"/>
      <c r="H1703" s="20" t="s">
        <v>16</v>
      </c>
      <c r="I1703" s="20">
        <v>25</v>
      </c>
      <c r="J1703" s="20" t="s">
        <v>14</v>
      </c>
      <c r="K1703" s="72">
        <v>1599.4</v>
      </c>
      <c r="L1703" s="25">
        <v>1519.4</v>
      </c>
      <c r="M1703" s="25"/>
      <c r="N1703" s="36"/>
      <c r="O1703" s="91" t="s">
        <v>964</v>
      </c>
      <c r="P1703" s="105" t="s">
        <v>964</v>
      </c>
      <c r="Q1703" s="20" t="s">
        <v>880</v>
      </c>
      <c r="R1703" s="20">
        <v>1</v>
      </c>
      <c r="S1703" s="20" t="s">
        <v>14</v>
      </c>
      <c r="T1703" s="20" t="s">
        <v>969</v>
      </c>
      <c r="U1703" s="20" t="s">
        <v>15</v>
      </c>
    </row>
    <row r="1704" spans="1:21">
      <c r="A1704" s="20" t="s">
        <v>271</v>
      </c>
      <c r="B1704" s="20" t="s">
        <v>272</v>
      </c>
      <c r="C1704" s="20" t="s">
        <v>273</v>
      </c>
      <c r="D1704" s="20" t="s">
        <v>11</v>
      </c>
      <c r="E1704" s="20" t="s">
        <v>12</v>
      </c>
      <c r="F1704" s="20" t="s">
        <v>880</v>
      </c>
      <c r="G1704" s="20"/>
      <c r="H1704" s="20" t="s">
        <v>16</v>
      </c>
      <c r="I1704" s="20">
        <v>50</v>
      </c>
      <c r="J1704" s="20" t="s">
        <v>14</v>
      </c>
      <c r="K1704" s="72">
        <v>1599.4</v>
      </c>
      <c r="L1704" s="25">
        <v>1439.5</v>
      </c>
      <c r="M1704" s="25"/>
      <c r="N1704" s="36"/>
      <c r="O1704" s="91" t="s">
        <v>964</v>
      </c>
      <c r="P1704" s="105" t="s">
        <v>964</v>
      </c>
      <c r="Q1704" s="20" t="s">
        <v>880</v>
      </c>
      <c r="R1704" s="20">
        <v>1</v>
      </c>
      <c r="S1704" s="20" t="s">
        <v>14</v>
      </c>
      <c r="T1704" s="20" t="s">
        <v>969</v>
      </c>
      <c r="U1704" s="20" t="s">
        <v>15</v>
      </c>
    </row>
    <row r="1705" spans="1:21">
      <c r="A1705" s="20" t="s">
        <v>271</v>
      </c>
      <c r="B1705" s="20" t="s">
        <v>272</v>
      </c>
      <c r="C1705" s="20" t="s">
        <v>273</v>
      </c>
      <c r="D1705" s="20" t="s">
        <v>11</v>
      </c>
      <c r="E1705" s="20" t="s">
        <v>12</v>
      </c>
      <c r="F1705" s="20" t="s">
        <v>880</v>
      </c>
      <c r="G1705" s="20"/>
      <c r="H1705" s="20" t="s">
        <v>16</v>
      </c>
      <c r="I1705" s="20">
        <v>100</v>
      </c>
      <c r="J1705" s="20" t="s">
        <v>14</v>
      </c>
      <c r="K1705" s="72">
        <v>1599.4</v>
      </c>
      <c r="L1705" s="25">
        <v>1359.5</v>
      </c>
      <c r="M1705" s="25"/>
      <c r="N1705" s="36"/>
      <c r="O1705" s="91" t="s">
        <v>964</v>
      </c>
      <c r="P1705" s="105" t="s">
        <v>964</v>
      </c>
      <c r="Q1705" s="20" t="s">
        <v>880</v>
      </c>
      <c r="R1705" s="20">
        <v>1</v>
      </c>
      <c r="S1705" s="20" t="s">
        <v>14</v>
      </c>
      <c r="T1705" s="20" t="s">
        <v>969</v>
      </c>
      <c r="U1705" s="20" t="s">
        <v>15</v>
      </c>
    </row>
    <row r="1706" spans="1:21">
      <c r="A1706" s="20" t="s">
        <v>271</v>
      </c>
      <c r="B1706" s="20" t="s">
        <v>272</v>
      </c>
      <c r="C1706" s="20" t="s">
        <v>273</v>
      </c>
      <c r="D1706" s="20" t="s">
        <v>11</v>
      </c>
      <c r="E1706" s="20" t="s">
        <v>12</v>
      </c>
      <c r="F1706" s="20" t="s">
        <v>880</v>
      </c>
      <c r="G1706" s="20"/>
      <c r="H1706" s="20" t="s">
        <v>16</v>
      </c>
      <c r="I1706" s="20">
        <v>200</v>
      </c>
      <c r="J1706" s="20" t="s">
        <v>14</v>
      </c>
      <c r="K1706" s="72">
        <v>1599.4</v>
      </c>
      <c r="L1706" s="25">
        <v>1199.5999999999999</v>
      </c>
      <c r="M1706" s="25"/>
      <c r="N1706" s="36"/>
      <c r="O1706" s="91" t="s">
        <v>964</v>
      </c>
      <c r="P1706" s="105" t="s">
        <v>964</v>
      </c>
      <c r="Q1706" s="20" t="s">
        <v>880</v>
      </c>
      <c r="R1706" s="20">
        <v>1</v>
      </c>
      <c r="S1706" s="20" t="s">
        <v>14</v>
      </c>
      <c r="T1706" s="20" t="s">
        <v>969</v>
      </c>
      <c r="U1706" s="20" t="s">
        <v>15</v>
      </c>
    </row>
    <row r="1707" spans="1:21">
      <c r="A1707" s="20" t="s">
        <v>274</v>
      </c>
      <c r="B1707" s="20" t="s">
        <v>275</v>
      </c>
      <c r="C1707" s="20" t="s">
        <v>276</v>
      </c>
      <c r="D1707" s="20" t="s">
        <v>11</v>
      </c>
      <c r="E1707" s="20" t="s">
        <v>12</v>
      </c>
      <c r="F1707" s="20" t="s">
        <v>13</v>
      </c>
      <c r="G1707" s="20"/>
      <c r="H1707" s="20" t="s">
        <v>16</v>
      </c>
      <c r="I1707" s="20">
        <v>1</v>
      </c>
      <c r="J1707" s="20" t="s">
        <v>14</v>
      </c>
      <c r="K1707" s="72">
        <v>3901.5</v>
      </c>
      <c r="L1707" s="25">
        <v>4097</v>
      </c>
      <c r="M1707" s="25"/>
      <c r="N1707" s="36"/>
      <c r="O1707" s="91">
        <f>L1707+(L1707*$N$1717)</f>
        <v>3892.15</v>
      </c>
      <c r="P1707" s="105">
        <v>3892.2</v>
      </c>
      <c r="Q1707" s="20" t="s">
        <v>13</v>
      </c>
      <c r="R1707" s="20">
        <v>1</v>
      </c>
      <c r="S1707" s="20" t="s">
        <v>14</v>
      </c>
      <c r="T1707" s="20" t="s">
        <v>969</v>
      </c>
      <c r="U1707" s="20" t="s">
        <v>15</v>
      </c>
    </row>
    <row r="1708" spans="1:21">
      <c r="A1708" s="20" t="s">
        <v>274</v>
      </c>
      <c r="B1708" s="20" t="s">
        <v>275</v>
      </c>
      <c r="C1708" s="20" t="s">
        <v>276</v>
      </c>
      <c r="D1708" s="20" t="s">
        <v>11</v>
      </c>
      <c r="E1708" s="20" t="s">
        <v>12</v>
      </c>
      <c r="F1708" s="20" t="s">
        <v>13</v>
      </c>
      <c r="G1708" s="20"/>
      <c r="H1708" s="20" t="s">
        <v>16</v>
      </c>
      <c r="I1708" s="20">
        <v>25</v>
      </c>
      <c r="J1708" s="20" t="s">
        <v>14</v>
      </c>
      <c r="K1708" s="72"/>
      <c r="L1708" s="25">
        <v>3892</v>
      </c>
      <c r="M1708" s="25"/>
      <c r="N1708" s="36"/>
      <c r="O1708" s="91" t="s">
        <v>964</v>
      </c>
      <c r="P1708" s="105" t="s">
        <v>964</v>
      </c>
      <c r="Q1708" s="20" t="s">
        <v>13</v>
      </c>
      <c r="R1708" s="20">
        <v>1</v>
      </c>
      <c r="S1708" s="20" t="s">
        <v>14</v>
      </c>
      <c r="T1708" s="20" t="s">
        <v>969</v>
      </c>
      <c r="U1708" s="20" t="s">
        <v>15</v>
      </c>
    </row>
    <row r="1709" spans="1:21">
      <c r="A1709" s="20" t="s">
        <v>274</v>
      </c>
      <c r="B1709" s="20" t="s">
        <v>275</v>
      </c>
      <c r="C1709" s="20" t="s">
        <v>276</v>
      </c>
      <c r="D1709" s="20" t="s">
        <v>11</v>
      </c>
      <c r="E1709" s="20" t="s">
        <v>12</v>
      </c>
      <c r="F1709" s="20" t="s">
        <v>13</v>
      </c>
      <c r="G1709" s="20"/>
      <c r="H1709" s="20" t="s">
        <v>16</v>
      </c>
      <c r="I1709" s="20">
        <v>50</v>
      </c>
      <c r="J1709" s="20" t="s">
        <v>14</v>
      </c>
      <c r="K1709" s="72"/>
      <c r="L1709" s="25">
        <v>3687</v>
      </c>
      <c r="M1709" s="25"/>
      <c r="N1709" s="36"/>
      <c r="O1709" s="91" t="s">
        <v>964</v>
      </c>
      <c r="P1709" s="105" t="s">
        <v>964</v>
      </c>
      <c r="Q1709" s="20" t="s">
        <v>13</v>
      </c>
      <c r="R1709" s="20">
        <v>1</v>
      </c>
      <c r="S1709" s="20" t="s">
        <v>14</v>
      </c>
      <c r="T1709" s="20" t="s">
        <v>969</v>
      </c>
      <c r="U1709" s="20" t="s">
        <v>15</v>
      </c>
    </row>
    <row r="1710" spans="1:21">
      <c r="A1710" s="20" t="s">
        <v>274</v>
      </c>
      <c r="B1710" s="20" t="s">
        <v>275</v>
      </c>
      <c r="C1710" s="20" t="s">
        <v>276</v>
      </c>
      <c r="D1710" s="20" t="s">
        <v>11</v>
      </c>
      <c r="E1710" s="20" t="s">
        <v>12</v>
      </c>
      <c r="F1710" s="20" t="s">
        <v>13</v>
      </c>
      <c r="G1710" s="20"/>
      <c r="H1710" s="20" t="s">
        <v>16</v>
      </c>
      <c r="I1710" s="20">
        <v>100</v>
      </c>
      <c r="J1710" s="20" t="s">
        <v>14</v>
      </c>
      <c r="K1710" s="72"/>
      <c r="L1710" s="25">
        <v>3483</v>
      </c>
      <c r="M1710" s="25"/>
      <c r="N1710" s="36"/>
      <c r="O1710" s="91" t="s">
        <v>964</v>
      </c>
      <c r="P1710" s="105" t="s">
        <v>964</v>
      </c>
      <c r="Q1710" s="20" t="s">
        <v>13</v>
      </c>
      <c r="R1710" s="20">
        <v>1</v>
      </c>
      <c r="S1710" s="20" t="s">
        <v>14</v>
      </c>
      <c r="T1710" s="20" t="s">
        <v>969</v>
      </c>
      <c r="U1710" s="20" t="s">
        <v>15</v>
      </c>
    </row>
    <row r="1711" spans="1:21">
      <c r="A1711" s="20" t="s">
        <v>274</v>
      </c>
      <c r="B1711" s="20" t="s">
        <v>275</v>
      </c>
      <c r="C1711" s="20" t="s">
        <v>276</v>
      </c>
      <c r="D1711" s="20" t="s">
        <v>11</v>
      </c>
      <c r="E1711" s="20" t="s">
        <v>12</v>
      </c>
      <c r="F1711" s="20" t="s">
        <v>13</v>
      </c>
      <c r="G1711" s="20"/>
      <c r="H1711" s="20" t="s">
        <v>16</v>
      </c>
      <c r="I1711" s="20">
        <v>200</v>
      </c>
      <c r="J1711" s="20" t="s">
        <v>14</v>
      </c>
      <c r="K1711" s="72"/>
      <c r="L1711" s="25">
        <v>3073</v>
      </c>
      <c r="M1711" s="25"/>
      <c r="N1711" s="36"/>
      <c r="O1711" s="91" t="s">
        <v>964</v>
      </c>
      <c r="P1711" s="105" t="s">
        <v>964</v>
      </c>
      <c r="Q1711" s="20" t="s">
        <v>13</v>
      </c>
      <c r="R1711" s="20">
        <v>1</v>
      </c>
      <c r="S1711" s="20" t="s">
        <v>14</v>
      </c>
      <c r="T1711" s="20" t="s">
        <v>969</v>
      </c>
      <c r="U1711" s="20" t="s">
        <v>15</v>
      </c>
    </row>
    <row r="1712" spans="1:21">
      <c r="A1712" s="20" t="s">
        <v>274</v>
      </c>
      <c r="B1712" s="20" t="s">
        <v>275</v>
      </c>
      <c r="C1712" s="20" t="s">
        <v>276</v>
      </c>
      <c r="D1712" s="20" t="s">
        <v>11</v>
      </c>
      <c r="E1712" s="20" t="s">
        <v>12</v>
      </c>
      <c r="F1712" s="20" t="s">
        <v>872</v>
      </c>
      <c r="G1712" s="20"/>
      <c r="H1712" s="20" t="s">
        <v>16</v>
      </c>
      <c r="I1712" s="20">
        <v>1</v>
      </c>
      <c r="J1712" s="20" t="s">
        <v>14</v>
      </c>
      <c r="K1712" s="72">
        <v>1139.9000000000001</v>
      </c>
      <c r="L1712" s="25">
        <v>1197</v>
      </c>
      <c r="M1712" s="25"/>
      <c r="N1712" s="36"/>
      <c r="O1712" s="91">
        <f>L1712+(L1712*$N$1717)</f>
        <v>1137.1500000000001</v>
      </c>
      <c r="P1712" s="105">
        <v>1137.2</v>
      </c>
      <c r="Q1712" s="20" t="s">
        <v>872</v>
      </c>
      <c r="R1712" s="20">
        <v>1</v>
      </c>
      <c r="S1712" s="20" t="s">
        <v>14</v>
      </c>
      <c r="T1712" s="20" t="s">
        <v>969</v>
      </c>
      <c r="U1712" s="20" t="s">
        <v>15</v>
      </c>
    </row>
    <row r="1713" spans="1:21">
      <c r="A1713" s="20" t="s">
        <v>274</v>
      </c>
      <c r="B1713" s="20" t="s">
        <v>275</v>
      </c>
      <c r="C1713" s="20" t="s">
        <v>276</v>
      </c>
      <c r="D1713" s="20" t="s">
        <v>11</v>
      </c>
      <c r="E1713" s="20" t="s">
        <v>12</v>
      </c>
      <c r="F1713" s="20" t="s">
        <v>872</v>
      </c>
      <c r="G1713" s="20"/>
      <c r="H1713" s="20" t="s">
        <v>16</v>
      </c>
      <c r="I1713" s="20">
        <v>25</v>
      </c>
      <c r="J1713" s="20" t="s">
        <v>14</v>
      </c>
      <c r="K1713" s="72"/>
      <c r="L1713" s="25">
        <v>1138</v>
      </c>
      <c r="M1713" s="25"/>
      <c r="N1713" s="36"/>
      <c r="O1713" s="91" t="s">
        <v>964</v>
      </c>
      <c r="P1713" s="105" t="s">
        <v>964</v>
      </c>
      <c r="Q1713" s="20" t="s">
        <v>872</v>
      </c>
      <c r="R1713" s="20">
        <v>1</v>
      </c>
      <c r="S1713" s="20" t="s">
        <v>14</v>
      </c>
      <c r="T1713" s="20" t="s">
        <v>969</v>
      </c>
      <c r="U1713" s="20" t="s">
        <v>15</v>
      </c>
    </row>
    <row r="1714" spans="1:21">
      <c r="A1714" s="20" t="s">
        <v>274</v>
      </c>
      <c r="B1714" s="20" t="s">
        <v>275</v>
      </c>
      <c r="C1714" s="20" t="s">
        <v>276</v>
      </c>
      <c r="D1714" s="20" t="s">
        <v>11</v>
      </c>
      <c r="E1714" s="20" t="s">
        <v>12</v>
      </c>
      <c r="F1714" s="20" t="s">
        <v>872</v>
      </c>
      <c r="G1714" s="20"/>
      <c r="H1714" s="20" t="s">
        <v>16</v>
      </c>
      <c r="I1714" s="20">
        <v>50</v>
      </c>
      <c r="J1714" s="20" t="s">
        <v>14</v>
      </c>
      <c r="K1714" s="72"/>
      <c r="L1714" s="25">
        <v>1078</v>
      </c>
      <c r="M1714" s="25"/>
      <c r="N1714" s="36"/>
      <c r="O1714" s="91" t="s">
        <v>964</v>
      </c>
      <c r="P1714" s="105" t="s">
        <v>964</v>
      </c>
      <c r="Q1714" s="20" t="s">
        <v>872</v>
      </c>
      <c r="R1714" s="20">
        <v>1</v>
      </c>
      <c r="S1714" s="20" t="s">
        <v>14</v>
      </c>
      <c r="T1714" s="20" t="s">
        <v>969</v>
      </c>
      <c r="U1714" s="20" t="s">
        <v>15</v>
      </c>
    </row>
    <row r="1715" spans="1:21">
      <c r="A1715" s="20" t="s">
        <v>274</v>
      </c>
      <c r="B1715" s="20" t="s">
        <v>275</v>
      </c>
      <c r="C1715" s="20" t="s">
        <v>276</v>
      </c>
      <c r="D1715" s="20" t="s">
        <v>11</v>
      </c>
      <c r="E1715" s="20" t="s">
        <v>12</v>
      </c>
      <c r="F1715" s="20" t="s">
        <v>872</v>
      </c>
      <c r="G1715" s="20"/>
      <c r="H1715" s="20" t="s">
        <v>16</v>
      </c>
      <c r="I1715" s="20">
        <v>100</v>
      </c>
      <c r="J1715" s="20" t="s">
        <v>14</v>
      </c>
      <c r="K1715" s="72"/>
      <c r="L1715" s="25">
        <v>1018</v>
      </c>
      <c r="M1715" s="25"/>
      <c r="N1715" s="36"/>
      <c r="O1715" s="91" t="s">
        <v>964</v>
      </c>
      <c r="P1715" s="105" t="s">
        <v>964</v>
      </c>
      <c r="Q1715" s="20" t="s">
        <v>872</v>
      </c>
      <c r="R1715" s="20">
        <v>1</v>
      </c>
      <c r="S1715" s="20" t="s">
        <v>14</v>
      </c>
      <c r="T1715" s="20" t="s">
        <v>969</v>
      </c>
      <c r="U1715" s="20" t="s">
        <v>15</v>
      </c>
    </row>
    <row r="1716" spans="1:21">
      <c r="A1716" s="20" t="s">
        <v>274</v>
      </c>
      <c r="B1716" s="20" t="s">
        <v>275</v>
      </c>
      <c r="C1716" s="20" t="s">
        <v>276</v>
      </c>
      <c r="D1716" s="20" t="s">
        <v>11</v>
      </c>
      <c r="E1716" s="20" t="s">
        <v>12</v>
      </c>
      <c r="F1716" s="20" t="s">
        <v>872</v>
      </c>
      <c r="G1716" s="20"/>
      <c r="H1716" s="20" t="s">
        <v>16</v>
      </c>
      <c r="I1716" s="20">
        <v>200</v>
      </c>
      <c r="J1716" s="20" t="s">
        <v>14</v>
      </c>
      <c r="K1716" s="73"/>
      <c r="L1716" s="26">
        <v>898</v>
      </c>
      <c r="M1716" s="26"/>
      <c r="N1716" s="37"/>
      <c r="O1716" s="91" t="s">
        <v>964</v>
      </c>
      <c r="P1716" s="105" t="s">
        <v>964</v>
      </c>
      <c r="Q1716" s="20" t="s">
        <v>872</v>
      </c>
      <c r="R1716" s="20">
        <v>1</v>
      </c>
      <c r="S1716" s="20" t="s">
        <v>14</v>
      </c>
      <c r="T1716" s="20" t="s">
        <v>969</v>
      </c>
      <c r="U1716" s="20" t="s">
        <v>15</v>
      </c>
    </row>
    <row r="1717" spans="1:21">
      <c r="A1717" s="20" t="s">
        <v>274</v>
      </c>
      <c r="B1717" s="20" t="s">
        <v>275</v>
      </c>
      <c r="C1717" s="20" t="s">
        <v>276</v>
      </c>
      <c r="D1717" s="20" t="s">
        <v>11</v>
      </c>
      <c r="E1717" s="20" t="s">
        <v>12</v>
      </c>
      <c r="F1717" s="20" t="s">
        <v>873</v>
      </c>
      <c r="G1717" s="20"/>
      <c r="H1717" s="20" t="s">
        <v>16</v>
      </c>
      <c r="I1717" s="20">
        <v>1</v>
      </c>
      <c r="J1717" s="20" t="s">
        <v>14</v>
      </c>
      <c r="K1717" s="73">
        <v>156.1</v>
      </c>
      <c r="L1717" s="26">
        <v>164</v>
      </c>
      <c r="M1717" s="56" t="s">
        <v>1036</v>
      </c>
      <c r="N1717" s="55">
        <v>-0.05</v>
      </c>
      <c r="O1717" s="91">
        <f>L1717+(L1717*$N$1717)</f>
        <v>155.80000000000001</v>
      </c>
      <c r="P1717" s="105">
        <v>155.80000000000001</v>
      </c>
      <c r="Q1717" s="20" t="s">
        <v>873</v>
      </c>
      <c r="R1717" s="20">
        <v>1</v>
      </c>
      <c r="S1717" s="20" t="s">
        <v>14</v>
      </c>
      <c r="T1717" s="20" t="s">
        <v>969</v>
      </c>
      <c r="U1717" s="20" t="s">
        <v>15</v>
      </c>
    </row>
    <row r="1718" spans="1:21">
      <c r="A1718" s="20" t="s">
        <v>274</v>
      </c>
      <c r="B1718" s="20" t="s">
        <v>275</v>
      </c>
      <c r="C1718" s="20" t="s">
        <v>276</v>
      </c>
      <c r="D1718" s="20" t="s">
        <v>11</v>
      </c>
      <c r="E1718" s="20" t="s">
        <v>12</v>
      </c>
      <c r="F1718" s="20" t="s">
        <v>873</v>
      </c>
      <c r="G1718" s="20"/>
      <c r="H1718" s="20" t="s">
        <v>16</v>
      </c>
      <c r="I1718" s="20">
        <v>25</v>
      </c>
      <c r="J1718" s="20" t="s">
        <v>14</v>
      </c>
      <c r="K1718" s="73">
        <v>156.1</v>
      </c>
      <c r="L1718" s="26">
        <v>156</v>
      </c>
      <c r="M1718" s="26"/>
      <c r="N1718" s="37"/>
      <c r="O1718" s="91" t="s">
        <v>964</v>
      </c>
      <c r="P1718" s="105" t="s">
        <v>964</v>
      </c>
      <c r="Q1718" s="20" t="s">
        <v>873</v>
      </c>
      <c r="R1718" s="20">
        <v>1</v>
      </c>
      <c r="S1718" s="20" t="s">
        <v>14</v>
      </c>
      <c r="T1718" s="20" t="s">
        <v>969</v>
      </c>
      <c r="U1718" s="20" t="s">
        <v>15</v>
      </c>
    </row>
    <row r="1719" spans="1:21">
      <c r="A1719" s="20" t="s">
        <v>274</v>
      </c>
      <c r="B1719" s="20" t="s">
        <v>275</v>
      </c>
      <c r="C1719" s="20" t="s">
        <v>276</v>
      </c>
      <c r="D1719" s="20" t="s">
        <v>11</v>
      </c>
      <c r="E1719" s="20" t="s">
        <v>12</v>
      </c>
      <c r="F1719" s="20" t="s">
        <v>873</v>
      </c>
      <c r="G1719" s="20"/>
      <c r="H1719" s="20" t="s">
        <v>16</v>
      </c>
      <c r="I1719" s="20">
        <v>50</v>
      </c>
      <c r="J1719" s="20" t="s">
        <v>14</v>
      </c>
      <c r="K1719" s="73">
        <v>156.1</v>
      </c>
      <c r="L1719" s="26">
        <v>148</v>
      </c>
      <c r="M1719" s="26"/>
      <c r="N1719" s="37"/>
      <c r="O1719" s="91" t="s">
        <v>964</v>
      </c>
      <c r="P1719" s="105" t="s">
        <v>964</v>
      </c>
      <c r="Q1719" s="20" t="s">
        <v>873</v>
      </c>
      <c r="R1719" s="20">
        <v>1</v>
      </c>
      <c r="S1719" s="20" t="s">
        <v>14</v>
      </c>
      <c r="T1719" s="20" t="s">
        <v>969</v>
      </c>
      <c r="U1719" s="20" t="s">
        <v>15</v>
      </c>
    </row>
    <row r="1720" spans="1:21">
      <c r="A1720" s="20" t="s">
        <v>274</v>
      </c>
      <c r="B1720" s="20" t="s">
        <v>275</v>
      </c>
      <c r="C1720" s="20" t="s">
        <v>276</v>
      </c>
      <c r="D1720" s="20" t="s">
        <v>11</v>
      </c>
      <c r="E1720" s="20" t="s">
        <v>12</v>
      </c>
      <c r="F1720" s="20" t="s">
        <v>873</v>
      </c>
      <c r="G1720" s="20"/>
      <c r="H1720" s="20" t="s">
        <v>16</v>
      </c>
      <c r="I1720" s="20">
        <v>100</v>
      </c>
      <c r="J1720" s="20" t="s">
        <v>14</v>
      </c>
      <c r="K1720" s="73">
        <v>156.1</v>
      </c>
      <c r="L1720" s="26">
        <v>140</v>
      </c>
      <c r="M1720" s="26"/>
      <c r="N1720" s="37"/>
      <c r="O1720" s="91" t="s">
        <v>964</v>
      </c>
      <c r="P1720" s="105" t="s">
        <v>964</v>
      </c>
      <c r="Q1720" s="20" t="s">
        <v>873</v>
      </c>
      <c r="R1720" s="20">
        <v>1</v>
      </c>
      <c r="S1720" s="20" t="s">
        <v>14</v>
      </c>
      <c r="T1720" s="20" t="s">
        <v>969</v>
      </c>
      <c r="U1720" s="20" t="s">
        <v>15</v>
      </c>
    </row>
    <row r="1721" spans="1:21">
      <c r="A1721" s="20" t="s">
        <v>274</v>
      </c>
      <c r="B1721" s="20" t="s">
        <v>275</v>
      </c>
      <c r="C1721" s="20" t="s">
        <v>276</v>
      </c>
      <c r="D1721" s="20" t="s">
        <v>11</v>
      </c>
      <c r="E1721" s="20" t="s">
        <v>12</v>
      </c>
      <c r="F1721" s="20" t="s">
        <v>873</v>
      </c>
      <c r="G1721" s="20"/>
      <c r="H1721" s="20" t="s">
        <v>16</v>
      </c>
      <c r="I1721" s="20">
        <v>200</v>
      </c>
      <c r="J1721" s="20" t="s">
        <v>14</v>
      </c>
      <c r="K1721" s="73">
        <v>156.1</v>
      </c>
      <c r="L1721" s="26">
        <v>123</v>
      </c>
      <c r="M1721" s="26"/>
      <c r="N1721" s="37"/>
      <c r="O1721" s="91" t="s">
        <v>964</v>
      </c>
      <c r="P1721" s="105" t="s">
        <v>964</v>
      </c>
      <c r="Q1721" s="20" t="s">
        <v>873</v>
      </c>
      <c r="R1721" s="20">
        <v>1</v>
      </c>
      <c r="S1721" s="20" t="s">
        <v>14</v>
      </c>
      <c r="T1721" s="20" t="s">
        <v>969</v>
      </c>
      <c r="U1721" s="20" t="s">
        <v>15</v>
      </c>
    </row>
    <row r="1722" spans="1:21">
      <c r="A1722" s="20" t="s">
        <v>274</v>
      </c>
      <c r="B1722" s="20" t="s">
        <v>275</v>
      </c>
      <c r="C1722" s="20" t="s">
        <v>276</v>
      </c>
      <c r="D1722" s="20" t="s">
        <v>11</v>
      </c>
      <c r="E1722" s="20" t="s">
        <v>12</v>
      </c>
      <c r="F1722" s="20" t="s">
        <v>874</v>
      </c>
      <c r="G1722" s="20"/>
      <c r="H1722" s="20" t="s">
        <v>16</v>
      </c>
      <c r="I1722" s="20">
        <v>1</v>
      </c>
      <c r="J1722" s="20" t="s">
        <v>14</v>
      </c>
      <c r="K1722" s="73">
        <v>107.1</v>
      </c>
      <c r="L1722" s="26">
        <v>107.1</v>
      </c>
      <c r="M1722" s="26"/>
      <c r="N1722" s="37"/>
      <c r="O1722" s="91">
        <f>L1722+(L1722*$N$1717)</f>
        <v>101.74499999999999</v>
      </c>
      <c r="P1722" s="105">
        <v>101.7</v>
      </c>
      <c r="Q1722" s="20" t="s">
        <v>874</v>
      </c>
      <c r="R1722" s="20">
        <v>1</v>
      </c>
      <c r="S1722" s="20" t="s">
        <v>14</v>
      </c>
      <c r="T1722" s="20" t="s">
        <v>969</v>
      </c>
      <c r="U1722" s="20" t="s">
        <v>15</v>
      </c>
    </row>
    <row r="1723" spans="1:21">
      <c r="A1723" s="20" t="s">
        <v>274</v>
      </c>
      <c r="B1723" s="20" t="s">
        <v>275</v>
      </c>
      <c r="C1723" s="20" t="s">
        <v>276</v>
      </c>
      <c r="D1723" s="20" t="s">
        <v>11</v>
      </c>
      <c r="E1723" s="20" t="s">
        <v>12</v>
      </c>
      <c r="F1723" s="20" t="s">
        <v>874</v>
      </c>
      <c r="G1723" s="20"/>
      <c r="H1723" s="20" t="s">
        <v>16</v>
      </c>
      <c r="I1723" s="20">
        <v>25</v>
      </c>
      <c r="J1723" s="20" t="s">
        <v>14</v>
      </c>
      <c r="K1723" s="73">
        <v>107.1</v>
      </c>
      <c r="L1723" s="26">
        <v>101.8</v>
      </c>
      <c r="M1723" s="26"/>
      <c r="N1723" s="37"/>
      <c r="O1723" s="91" t="s">
        <v>964</v>
      </c>
      <c r="P1723" s="105" t="s">
        <v>964</v>
      </c>
      <c r="Q1723" s="20" t="s">
        <v>874</v>
      </c>
      <c r="R1723" s="20">
        <v>1</v>
      </c>
      <c r="S1723" s="20" t="s">
        <v>14</v>
      </c>
      <c r="T1723" s="20" t="s">
        <v>969</v>
      </c>
      <c r="U1723" s="20" t="s">
        <v>15</v>
      </c>
    </row>
    <row r="1724" spans="1:21">
      <c r="A1724" s="20" t="s">
        <v>274</v>
      </c>
      <c r="B1724" s="20" t="s">
        <v>275</v>
      </c>
      <c r="C1724" s="20" t="s">
        <v>276</v>
      </c>
      <c r="D1724" s="20" t="s">
        <v>11</v>
      </c>
      <c r="E1724" s="20" t="s">
        <v>12</v>
      </c>
      <c r="F1724" s="20" t="s">
        <v>874</v>
      </c>
      <c r="G1724" s="20"/>
      <c r="H1724" s="20" t="s">
        <v>16</v>
      </c>
      <c r="I1724" s="20">
        <v>50</v>
      </c>
      <c r="J1724" s="20" t="s">
        <v>14</v>
      </c>
      <c r="K1724" s="73">
        <v>107.1</v>
      </c>
      <c r="L1724" s="26">
        <v>96.4</v>
      </c>
      <c r="M1724" s="26"/>
      <c r="N1724" s="37"/>
      <c r="O1724" s="91" t="s">
        <v>964</v>
      </c>
      <c r="P1724" s="105" t="s">
        <v>964</v>
      </c>
      <c r="Q1724" s="20" t="s">
        <v>874</v>
      </c>
      <c r="R1724" s="20">
        <v>1</v>
      </c>
      <c r="S1724" s="20" t="s">
        <v>14</v>
      </c>
      <c r="T1724" s="20" t="s">
        <v>969</v>
      </c>
      <c r="U1724" s="20" t="s">
        <v>15</v>
      </c>
    </row>
    <row r="1725" spans="1:21">
      <c r="A1725" s="20" t="s">
        <v>274</v>
      </c>
      <c r="B1725" s="20" t="s">
        <v>275</v>
      </c>
      <c r="C1725" s="20" t="s">
        <v>276</v>
      </c>
      <c r="D1725" s="20" t="s">
        <v>11</v>
      </c>
      <c r="E1725" s="20" t="s">
        <v>12</v>
      </c>
      <c r="F1725" s="20" t="s">
        <v>874</v>
      </c>
      <c r="G1725" s="20"/>
      <c r="H1725" s="20" t="s">
        <v>16</v>
      </c>
      <c r="I1725" s="20">
        <v>100</v>
      </c>
      <c r="J1725" s="20" t="s">
        <v>14</v>
      </c>
      <c r="K1725" s="73">
        <v>107.1</v>
      </c>
      <c r="L1725" s="26">
        <v>91.1</v>
      </c>
      <c r="M1725" s="26"/>
      <c r="N1725" s="37"/>
      <c r="O1725" s="91" t="s">
        <v>964</v>
      </c>
      <c r="P1725" s="105" t="s">
        <v>964</v>
      </c>
      <c r="Q1725" s="20" t="s">
        <v>874</v>
      </c>
      <c r="R1725" s="20">
        <v>1</v>
      </c>
      <c r="S1725" s="20" t="s">
        <v>14</v>
      </c>
      <c r="T1725" s="20" t="s">
        <v>969</v>
      </c>
      <c r="U1725" s="20" t="s">
        <v>15</v>
      </c>
    </row>
    <row r="1726" spans="1:21">
      <c r="A1726" s="20" t="s">
        <v>274</v>
      </c>
      <c r="B1726" s="20" t="s">
        <v>275</v>
      </c>
      <c r="C1726" s="20" t="s">
        <v>276</v>
      </c>
      <c r="D1726" s="20" t="s">
        <v>11</v>
      </c>
      <c r="E1726" s="20" t="s">
        <v>12</v>
      </c>
      <c r="F1726" s="20" t="s">
        <v>874</v>
      </c>
      <c r="G1726" s="20"/>
      <c r="H1726" s="20" t="s">
        <v>16</v>
      </c>
      <c r="I1726" s="20">
        <v>200</v>
      </c>
      <c r="J1726" s="20" t="s">
        <v>14</v>
      </c>
      <c r="K1726" s="73">
        <v>107.1</v>
      </c>
      <c r="L1726" s="26">
        <v>80.400000000000006</v>
      </c>
      <c r="M1726" s="26"/>
      <c r="N1726" s="37"/>
      <c r="O1726" s="91" t="s">
        <v>964</v>
      </c>
      <c r="P1726" s="105" t="s">
        <v>964</v>
      </c>
      <c r="Q1726" s="20" t="s">
        <v>874</v>
      </c>
      <c r="R1726" s="20">
        <v>1</v>
      </c>
      <c r="S1726" s="20" t="s">
        <v>14</v>
      </c>
      <c r="T1726" s="20" t="s">
        <v>969</v>
      </c>
      <c r="U1726" s="20" t="s">
        <v>15</v>
      </c>
    </row>
    <row r="1727" spans="1:21">
      <c r="A1727" s="20" t="s">
        <v>274</v>
      </c>
      <c r="B1727" s="20" t="s">
        <v>275</v>
      </c>
      <c r="C1727" s="20" t="s">
        <v>276</v>
      </c>
      <c r="D1727" s="20" t="s">
        <v>11</v>
      </c>
      <c r="E1727" s="20" t="s">
        <v>12</v>
      </c>
      <c r="F1727" s="20" t="s">
        <v>875</v>
      </c>
      <c r="G1727" s="20"/>
      <c r="H1727" s="20" t="s">
        <v>16</v>
      </c>
      <c r="I1727" s="20">
        <v>1</v>
      </c>
      <c r="J1727" s="20" t="s">
        <v>14</v>
      </c>
      <c r="K1727" s="74">
        <v>39780</v>
      </c>
      <c r="L1727" s="27">
        <v>41769</v>
      </c>
      <c r="M1727" s="27"/>
      <c r="N1727" s="38"/>
      <c r="O1727" s="91">
        <f>L1727+(L1727*$N$1717)</f>
        <v>39680.550000000003</v>
      </c>
      <c r="P1727" s="105">
        <v>39680</v>
      </c>
      <c r="Q1727" s="20" t="s">
        <v>875</v>
      </c>
      <c r="R1727" s="20">
        <v>1</v>
      </c>
      <c r="S1727" s="20" t="s">
        <v>14</v>
      </c>
      <c r="T1727" s="20" t="s">
        <v>969</v>
      </c>
      <c r="U1727" s="20" t="s">
        <v>15</v>
      </c>
    </row>
    <row r="1728" spans="1:21">
      <c r="A1728" s="20" t="s">
        <v>274</v>
      </c>
      <c r="B1728" s="20" t="s">
        <v>275</v>
      </c>
      <c r="C1728" s="20" t="s">
        <v>276</v>
      </c>
      <c r="D1728" s="20" t="s">
        <v>11</v>
      </c>
      <c r="E1728" s="20" t="s">
        <v>12</v>
      </c>
      <c r="F1728" s="20" t="s">
        <v>875</v>
      </c>
      <c r="G1728" s="20"/>
      <c r="H1728" s="20" t="s">
        <v>16</v>
      </c>
      <c r="I1728" s="20">
        <v>25</v>
      </c>
      <c r="J1728" s="20" t="s">
        <v>14</v>
      </c>
      <c r="K1728" s="74">
        <v>39780</v>
      </c>
      <c r="L1728" s="27">
        <v>39681</v>
      </c>
      <c r="M1728" s="27"/>
      <c r="N1728" s="38"/>
      <c r="O1728" s="91" t="s">
        <v>964</v>
      </c>
      <c r="P1728" s="105" t="s">
        <v>964</v>
      </c>
      <c r="Q1728" s="20" t="s">
        <v>875</v>
      </c>
      <c r="R1728" s="20">
        <v>1</v>
      </c>
      <c r="S1728" s="20" t="s">
        <v>14</v>
      </c>
      <c r="T1728" s="20" t="s">
        <v>969</v>
      </c>
      <c r="U1728" s="20" t="s">
        <v>15</v>
      </c>
    </row>
    <row r="1729" spans="1:21">
      <c r="A1729" s="20" t="s">
        <v>274</v>
      </c>
      <c r="B1729" s="20" t="s">
        <v>275</v>
      </c>
      <c r="C1729" s="20" t="s">
        <v>276</v>
      </c>
      <c r="D1729" s="20" t="s">
        <v>11</v>
      </c>
      <c r="E1729" s="20" t="s">
        <v>12</v>
      </c>
      <c r="F1729" s="20" t="s">
        <v>875</v>
      </c>
      <c r="G1729" s="20"/>
      <c r="H1729" s="20" t="s">
        <v>16</v>
      </c>
      <c r="I1729" s="20">
        <v>50</v>
      </c>
      <c r="J1729" s="20" t="s">
        <v>14</v>
      </c>
      <c r="K1729" s="74">
        <v>39780</v>
      </c>
      <c r="L1729" s="27">
        <v>37593</v>
      </c>
      <c r="M1729" s="27"/>
      <c r="N1729" s="38"/>
      <c r="O1729" s="91" t="s">
        <v>964</v>
      </c>
      <c r="P1729" s="105" t="s">
        <v>964</v>
      </c>
      <c r="Q1729" s="20" t="s">
        <v>875</v>
      </c>
      <c r="R1729" s="20">
        <v>1</v>
      </c>
      <c r="S1729" s="20" t="s">
        <v>14</v>
      </c>
      <c r="T1729" s="20" t="s">
        <v>969</v>
      </c>
      <c r="U1729" s="20" t="s">
        <v>15</v>
      </c>
    </row>
    <row r="1730" spans="1:21">
      <c r="A1730" s="20" t="s">
        <v>274</v>
      </c>
      <c r="B1730" s="20" t="s">
        <v>275</v>
      </c>
      <c r="C1730" s="20" t="s">
        <v>276</v>
      </c>
      <c r="D1730" s="20" t="s">
        <v>11</v>
      </c>
      <c r="E1730" s="20" t="s">
        <v>12</v>
      </c>
      <c r="F1730" s="20" t="s">
        <v>875</v>
      </c>
      <c r="G1730" s="20"/>
      <c r="H1730" s="20" t="s">
        <v>16</v>
      </c>
      <c r="I1730" s="20">
        <v>100</v>
      </c>
      <c r="J1730" s="20" t="s">
        <v>14</v>
      </c>
      <c r="K1730" s="74">
        <v>39780</v>
      </c>
      <c r="L1730" s="27">
        <v>35504</v>
      </c>
      <c r="M1730" s="27"/>
      <c r="N1730" s="38"/>
      <c r="O1730" s="91" t="s">
        <v>964</v>
      </c>
      <c r="P1730" s="105" t="s">
        <v>964</v>
      </c>
      <c r="Q1730" s="20" t="s">
        <v>875</v>
      </c>
      <c r="R1730" s="20">
        <v>1</v>
      </c>
      <c r="S1730" s="20" t="s">
        <v>14</v>
      </c>
      <c r="T1730" s="20" t="s">
        <v>969</v>
      </c>
      <c r="U1730" s="20" t="s">
        <v>15</v>
      </c>
    </row>
    <row r="1731" spans="1:21">
      <c r="A1731" s="20" t="s">
        <v>274</v>
      </c>
      <c r="B1731" s="20" t="s">
        <v>275</v>
      </c>
      <c r="C1731" s="20" t="s">
        <v>276</v>
      </c>
      <c r="D1731" s="20" t="s">
        <v>11</v>
      </c>
      <c r="E1731" s="20" t="s">
        <v>12</v>
      </c>
      <c r="F1731" s="20" t="s">
        <v>875</v>
      </c>
      <c r="G1731" s="20"/>
      <c r="H1731" s="20" t="s">
        <v>16</v>
      </c>
      <c r="I1731" s="20">
        <v>200</v>
      </c>
      <c r="J1731" s="20" t="s">
        <v>14</v>
      </c>
      <c r="K1731" s="74">
        <v>39780</v>
      </c>
      <c r="L1731" s="27">
        <v>31327</v>
      </c>
      <c r="M1731" s="27"/>
      <c r="N1731" s="38"/>
      <c r="O1731" s="91" t="s">
        <v>964</v>
      </c>
      <c r="P1731" s="105" t="s">
        <v>964</v>
      </c>
      <c r="Q1731" s="20" t="s">
        <v>875</v>
      </c>
      <c r="R1731" s="20">
        <v>1</v>
      </c>
      <c r="S1731" s="20" t="s">
        <v>14</v>
      </c>
      <c r="T1731" s="20" t="s">
        <v>969</v>
      </c>
      <c r="U1731" s="20" t="s">
        <v>15</v>
      </c>
    </row>
    <row r="1732" spans="1:21">
      <c r="A1732" s="20" t="s">
        <v>274</v>
      </c>
      <c r="B1732" s="20" t="s">
        <v>275</v>
      </c>
      <c r="C1732" s="20" t="s">
        <v>276</v>
      </c>
      <c r="D1732" s="20" t="s">
        <v>11</v>
      </c>
      <c r="E1732" s="20" t="s">
        <v>12</v>
      </c>
      <c r="F1732" s="20" t="s">
        <v>876</v>
      </c>
      <c r="G1732" s="20"/>
      <c r="H1732" s="20" t="s">
        <v>16</v>
      </c>
      <c r="I1732" s="20">
        <v>1</v>
      </c>
      <c r="J1732" s="20" t="s">
        <v>14</v>
      </c>
      <c r="K1732" s="72">
        <v>1224</v>
      </c>
      <c r="L1732" s="25">
        <v>1286</v>
      </c>
      <c r="M1732" s="25"/>
      <c r="N1732" s="36"/>
      <c r="O1732" s="91">
        <f>L1732+(L1732*$N$1717)</f>
        <v>1221.7</v>
      </c>
      <c r="P1732" s="105">
        <v>1221.7</v>
      </c>
      <c r="Q1732" s="20" t="s">
        <v>876</v>
      </c>
      <c r="R1732" s="20">
        <v>1</v>
      </c>
      <c r="S1732" s="20" t="s">
        <v>14</v>
      </c>
      <c r="T1732" s="20" t="s">
        <v>969</v>
      </c>
      <c r="U1732" s="20" t="s">
        <v>15</v>
      </c>
    </row>
    <row r="1733" spans="1:21">
      <c r="A1733" s="20" t="s">
        <v>274</v>
      </c>
      <c r="B1733" s="20" t="s">
        <v>275</v>
      </c>
      <c r="C1733" s="20" t="s">
        <v>276</v>
      </c>
      <c r="D1733" s="20" t="s">
        <v>11</v>
      </c>
      <c r="E1733" s="20" t="s">
        <v>12</v>
      </c>
      <c r="F1733" s="20" t="s">
        <v>876</v>
      </c>
      <c r="G1733" s="20"/>
      <c r="H1733" s="20" t="s">
        <v>16</v>
      </c>
      <c r="I1733" s="20">
        <v>25</v>
      </c>
      <c r="J1733" s="20" t="s">
        <v>14</v>
      </c>
      <c r="K1733" s="72">
        <v>1224</v>
      </c>
      <c r="L1733" s="25">
        <v>1221</v>
      </c>
      <c r="M1733" s="25"/>
      <c r="N1733" s="36"/>
      <c r="O1733" s="91" t="s">
        <v>964</v>
      </c>
      <c r="P1733" s="105" t="s">
        <v>964</v>
      </c>
      <c r="Q1733" s="20" t="s">
        <v>876</v>
      </c>
      <c r="R1733" s="20">
        <v>1</v>
      </c>
      <c r="S1733" s="20" t="s">
        <v>14</v>
      </c>
      <c r="T1733" s="20" t="s">
        <v>969</v>
      </c>
      <c r="U1733" s="20" t="s">
        <v>15</v>
      </c>
    </row>
    <row r="1734" spans="1:21">
      <c r="A1734" s="20" t="s">
        <v>274</v>
      </c>
      <c r="B1734" s="20" t="s">
        <v>275</v>
      </c>
      <c r="C1734" s="20" t="s">
        <v>276</v>
      </c>
      <c r="D1734" s="20" t="s">
        <v>11</v>
      </c>
      <c r="E1734" s="20" t="s">
        <v>12</v>
      </c>
      <c r="F1734" s="20" t="s">
        <v>876</v>
      </c>
      <c r="G1734" s="20"/>
      <c r="H1734" s="20" t="s">
        <v>16</v>
      </c>
      <c r="I1734" s="20">
        <v>50</v>
      </c>
      <c r="J1734" s="20" t="s">
        <v>14</v>
      </c>
      <c r="K1734" s="72">
        <v>1224</v>
      </c>
      <c r="L1734" s="25">
        <v>1157</v>
      </c>
      <c r="M1734" s="25"/>
      <c r="N1734" s="36"/>
      <c r="O1734" s="91" t="s">
        <v>964</v>
      </c>
      <c r="P1734" s="105" t="s">
        <v>964</v>
      </c>
      <c r="Q1734" s="20" t="s">
        <v>876</v>
      </c>
      <c r="R1734" s="20">
        <v>1</v>
      </c>
      <c r="S1734" s="20" t="s">
        <v>14</v>
      </c>
      <c r="T1734" s="20" t="s">
        <v>969</v>
      </c>
      <c r="U1734" s="20" t="s">
        <v>15</v>
      </c>
    </row>
    <row r="1735" spans="1:21">
      <c r="A1735" s="20" t="s">
        <v>274</v>
      </c>
      <c r="B1735" s="20" t="s">
        <v>275</v>
      </c>
      <c r="C1735" s="20" t="s">
        <v>276</v>
      </c>
      <c r="D1735" s="20" t="s">
        <v>11</v>
      </c>
      <c r="E1735" s="20" t="s">
        <v>12</v>
      </c>
      <c r="F1735" s="20" t="s">
        <v>876</v>
      </c>
      <c r="G1735" s="20"/>
      <c r="H1735" s="20" t="s">
        <v>16</v>
      </c>
      <c r="I1735" s="20">
        <v>100</v>
      </c>
      <c r="J1735" s="20" t="s">
        <v>14</v>
      </c>
      <c r="K1735" s="72">
        <v>1224</v>
      </c>
      <c r="L1735" s="25">
        <v>1093</v>
      </c>
      <c r="M1735" s="25"/>
      <c r="N1735" s="36"/>
      <c r="O1735" s="91" t="s">
        <v>964</v>
      </c>
      <c r="P1735" s="105" t="s">
        <v>964</v>
      </c>
      <c r="Q1735" s="20" t="s">
        <v>876</v>
      </c>
      <c r="R1735" s="20">
        <v>1</v>
      </c>
      <c r="S1735" s="20" t="s">
        <v>14</v>
      </c>
      <c r="T1735" s="20" t="s">
        <v>969</v>
      </c>
      <c r="U1735" s="20" t="s">
        <v>15</v>
      </c>
    </row>
    <row r="1736" spans="1:21">
      <c r="A1736" s="20" t="s">
        <v>274</v>
      </c>
      <c r="B1736" s="20" t="s">
        <v>275</v>
      </c>
      <c r="C1736" s="20" t="s">
        <v>276</v>
      </c>
      <c r="D1736" s="20" t="s">
        <v>11</v>
      </c>
      <c r="E1736" s="20" t="s">
        <v>12</v>
      </c>
      <c r="F1736" s="20" t="s">
        <v>876</v>
      </c>
      <c r="G1736" s="20"/>
      <c r="H1736" s="20" t="s">
        <v>16</v>
      </c>
      <c r="I1736" s="20">
        <v>200</v>
      </c>
      <c r="J1736" s="20" t="s">
        <v>14</v>
      </c>
      <c r="K1736" s="73">
        <v>1224</v>
      </c>
      <c r="L1736" s="26">
        <v>964</v>
      </c>
      <c r="M1736" s="26"/>
      <c r="N1736" s="37"/>
      <c r="O1736" s="91" t="s">
        <v>964</v>
      </c>
      <c r="P1736" s="105" t="s">
        <v>964</v>
      </c>
      <c r="Q1736" s="20" t="s">
        <v>876</v>
      </c>
      <c r="R1736" s="20">
        <v>1</v>
      </c>
      <c r="S1736" s="20" t="s">
        <v>14</v>
      </c>
      <c r="T1736" s="20" t="s">
        <v>969</v>
      </c>
      <c r="U1736" s="20" t="s">
        <v>15</v>
      </c>
    </row>
    <row r="1737" spans="1:21">
      <c r="A1737" s="20" t="s">
        <v>274</v>
      </c>
      <c r="B1737" s="20" t="s">
        <v>275</v>
      </c>
      <c r="C1737" s="20" t="s">
        <v>276</v>
      </c>
      <c r="D1737" s="20" t="s">
        <v>11</v>
      </c>
      <c r="E1737" s="20" t="s">
        <v>12</v>
      </c>
      <c r="F1737" s="20" t="s">
        <v>877</v>
      </c>
      <c r="G1737" s="20"/>
      <c r="H1737" s="20" t="s">
        <v>16</v>
      </c>
      <c r="I1737" s="20">
        <v>1</v>
      </c>
      <c r="J1737" s="20" t="s">
        <v>14</v>
      </c>
      <c r="K1737" s="73">
        <v>581.4</v>
      </c>
      <c r="L1737" s="26">
        <v>611</v>
      </c>
      <c r="M1737" s="26"/>
      <c r="N1737" s="37"/>
      <c r="O1737" s="91">
        <f>L1737+(L1737*$N$1717)</f>
        <v>580.45000000000005</v>
      </c>
      <c r="P1737" s="105">
        <v>580.5</v>
      </c>
      <c r="Q1737" s="20" t="s">
        <v>877</v>
      </c>
      <c r="R1737" s="20">
        <v>1</v>
      </c>
      <c r="S1737" s="20" t="s">
        <v>14</v>
      </c>
      <c r="T1737" s="20" t="s">
        <v>969</v>
      </c>
      <c r="U1737" s="20" t="s">
        <v>15</v>
      </c>
    </row>
    <row r="1738" spans="1:21">
      <c r="A1738" s="20" t="s">
        <v>274</v>
      </c>
      <c r="B1738" s="20" t="s">
        <v>275</v>
      </c>
      <c r="C1738" s="20" t="s">
        <v>276</v>
      </c>
      <c r="D1738" s="20" t="s">
        <v>11</v>
      </c>
      <c r="E1738" s="20" t="s">
        <v>12</v>
      </c>
      <c r="F1738" s="20" t="s">
        <v>877</v>
      </c>
      <c r="G1738" s="20"/>
      <c r="H1738" s="20" t="s">
        <v>16</v>
      </c>
      <c r="I1738" s="20">
        <v>25</v>
      </c>
      <c r="J1738" s="20" t="s">
        <v>14</v>
      </c>
      <c r="K1738" s="73">
        <v>581.4</v>
      </c>
      <c r="L1738" s="26">
        <v>581</v>
      </c>
      <c r="M1738" s="26"/>
      <c r="N1738" s="37"/>
      <c r="O1738" s="91" t="s">
        <v>964</v>
      </c>
      <c r="P1738" s="105" t="s">
        <v>964</v>
      </c>
      <c r="Q1738" s="20" t="s">
        <v>877</v>
      </c>
      <c r="R1738" s="20">
        <v>1</v>
      </c>
      <c r="S1738" s="20" t="s">
        <v>14</v>
      </c>
      <c r="T1738" s="20" t="s">
        <v>969</v>
      </c>
      <c r="U1738" s="20" t="s">
        <v>15</v>
      </c>
    </row>
    <row r="1739" spans="1:21">
      <c r="A1739" s="20" t="s">
        <v>274</v>
      </c>
      <c r="B1739" s="20" t="s">
        <v>275</v>
      </c>
      <c r="C1739" s="20" t="s">
        <v>276</v>
      </c>
      <c r="D1739" s="20" t="s">
        <v>11</v>
      </c>
      <c r="E1739" s="20" t="s">
        <v>12</v>
      </c>
      <c r="F1739" s="20" t="s">
        <v>877</v>
      </c>
      <c r="G1739" s="20"/>
      <c r="H1739" s="20" t="s">
        <v>16</v>
      </c>
      <c r="I1739" s="20">
        <v>50</v>
      </c>
      <c r="J1739" s="20" t="s">
        <v>14</v>
      </c>
      <c r="K1739" s="73">
        <v>581.4</v>
      </c>
      <c r="L1739" s="26">
        <v>550</v>
      </c>
      <c r="M1739" s="26"/>
      <c r="N1739" s="37"/>
      <c r="O1739" s="91" t="s">
        <v>964</v>
      </c>
      <c r="P1739" s="105" t="s">
        <v>964</v>
      </c>
      <c r="Q1739" s="20" t="s">
        <v>877</v>
      </c>
      <c r="R1739" s="20">
        <v>1</v>
      </c>
      <c r="S1739" s="20" t="s">
        <v>14</v>
      </c>
      <c r="T1739" s="20" t="s">
        <v>969</v>
      </c>
      <c r="U1739" s="20" t="s">
        <v>15</v>
      </c>
    </row>
    <row r="1740" spans="1:21">
      <c r="A1740" s="20" t="s">
        <v>274</v>
      </c>
      <c r="B1740" s="20" t="s">
        <v>275</v>
      </c>
      <c r="C1740" s="20" t="s">
        <v>276</v>
      </c>
      <c r="D1740" s="20" t="s">
        <v>11</v>
      </c>
      <c r="E1740" s="20" t="s">
        <v>12</v>
      </c>
      <c r="F1740" s="20" t="s">
        <v>877</v>
      </c>
      <c r="G1740" s="20"/>
      <c r="H1740" s="20" t="s">
        <v>16</v>
      </c>
      <c r="I1740" s="20">
        <v>100</v>
      </c>
      <c r="J1740" s="20" t="s">
        <v>14</v>
      </c>
      <c r="K1740" s="73">
        <v>581.4</v>
      </c>
      <c r="L1740" s="26">
        <v>519</v>
      </c>
      <c r="M1740" s="26"/>
      <c r="N1740" s="37"/>
      <c r="O1740" s="91" t="s">
        <v>964</v>
      </c>
      <c r="P1740" s="105" t="s">
        <v>964</v>
      </c>
      <c r="Q1740" s="20" t="s">
        <v>877</v>
      </c>
      <c r="R1740" s="20">
        <v>1</v>
      </c>
      <c r="S1740" s="20" t="s">
        <v>14</v>
      </c>
      <c r="T1740" s="20" t="s">
        <v>969</v>
      </c>
      <c r="U1740" s="20" t="s">
        <v>15</v>
      </c>
    </row>
    <row r="1741" spans="1:21">
      <c r="A1741" s="20" t="s">
        <v>274</v>
      </c>
      <c r="B1741" s="20" t="s">
        <v>275</v>
      </c>
      <c r="C1741" s="20" t="s">
        <v>276</v>
      </c>
      <c r="D1741" s="20" t="s">
        <v>11</v>
      </c>
      <c r="E1741" s="20" t="s">
        <v>12</v>
      </c>
      <c r="F1741" s="20" t="s">
        <v>877</v>
      </c>
      <c r="G1741" s="20"/>
      <c r="H1741" s="20" t="s">
        <v>16</v>
      </c>
      <c r="I1741" s="20">
        <v>200</v>
      </c>
      <c r="J1741" s="20" t="s">
        <v>14</v>
      </c>
      <c r="K1741" s="73">
        <v>581.4</v>
      </c>
      <c r="L1741" s="26">
        <v>489</v>
      </c>
      <c r="M1741" s="26"/>
      <c r="N1741" s="37"/>
      <c r="O1741" s="91" t="s">
        <v>964</v>
      </c>
      <c r="P1741" s="105" t="s">
        <v>964</v>
      </c>
      <c r="Q1741" s="20" t="s">
        <v>877</v>
      </c>
      <c r="R1741" s="20">
        <v>1</v>
      </c>
      <c r="S1741" s="20" t="s">
        <v>14</v>
      </c>
      <c r="T1741" s="20" t="s">
        <v>969</v>
      </c>
      <c r="U1741" s="20" t="s">
        <v>15</v>
      </c>
    </row>
    <row r="1742" spans="1:21">
      <c r="A1742" s="20" t="s">
        <v>274</v>
      </c>
      <c r="B1742" s="20" t="s">
        <v>275</v>
      </c>
      <c r="C1742" s="20" t="s">
        <v>276</v>
      </c>
      <c r="D1742" s="20" t="s">
        <v>11</v>
      </c>
      <c r="E1742" s="20" t="s">
        <v>12</v>
      </c>
      <c r="F1742" s="20" t="s">
        <v>965</v>
      </c>
      <c r="G1742" s="20"/>
      <c r="H1742" s="20" t="s">
        <v>16</v>
      </c>
      <c r="I1742" s="20">
        <v>1</v>
      </c>
      <c r="J1742" s="20" t="s">
        <v>14</v>
      </c>
      <c r="K1742" s="72"/>
      <c r="L1742" s="25">
        <v>9670.5</v>
      </c>
      <c r="M1742" s="25"/>
      <c r="N1742" s="36"/>
      <c r="O1742" s="91">
        <f>L1742+(L1742*$N$1717)</f>
        <v>9186.9750000000004</v>
      </c>
      <c r="P1742" s="105">
        <v>9187</v>
      </c>
      <c r="Q1742" s="20" t="s">
        <v>965</v>
      </c>
      <c r="R1742" s="20">
        <v>1</v>
      </c>
      <c r="S1742" s="20" t="s">
        <v>14</v>
      </c>
      <c r="T1742" s="20" t="s">
        <v>970</v>
      </c>
      <c r="U1742" s="20" t="s">
        <v>15</v>
      </c>
    </row>
    <row r="1743" spans="1:21">
      <c r="A1743" s="20" t="s">
        <v>274</v>
      </c>
      <c r="B1743" s="20" t="s">
        <v>275</v>
      </c>
      <c r="C1743" s="20" t="s">
        <v>276</v>
      </c>
      <c r="D1743" s="20" t="s">
        <v>11</v>
      </c>
      <c r="E1743" s="20" t="s">
        <v>12</v>
      </c>
      <c r="F1743" s="20" t="s">
        <v>965</v>
      </c>
      <c r="G1743" s="20"/>
      <c r="H1743" s="20" t="s">
        <v>16</v>
      </c>
      <c r="I1743" s="20">
        <v>25</v>
      </c>
      <c r="J1743" s="20" t="s">
        <v>14</v>
      </c>
      <c r="K1743" s="72"/>
      <c r="L1743" s="25">
        <v>9187.2000000000007</v>
      </c>
      <c r="M1743" s="25"/>
      <c r="N1743" s="36"/>
      <c r="O1743" s="91" t="s">
        <v>964</v>
      </c>
      <c r="P1743" s="105" t="s">
        <v>964</v>
      </c>
      <c r="Q1743" s="20" t="s">
        <v>965</v>
      </c>
      <c r="R1743" s="20">
        <v>1</v>
      </c>
      <c r="S1743" s="20" t="s">
        <v>14</v>
      </c>
      <c r="T1743" s="20" t="s">
        <v>970</v>
      </c>
      <c r="U1743" s="20" t="s">
        <v>15</v>
      </c>
    </row>
    <row r="1744" spans="1:21">
      <c r="A1744" s="20" t="s">
        <v>274</v>
      </c>
      <c r="B1744" s="20" t="s">
        <v>275</v>
      </c>
      <c r="C1744" s="20" t="s">
        <v>276</v>
      </c>
      <c r="D1744" s="20" t="s">
        <v>11</v>
      </c>
      <c r="E1744" s="20" t="s">
        <v>12</v>
      </c>
      <c r="F1744" s="20" t="s">
        <v>965</v>
      </c>
      <c r="G1744" s="20"/>
      <c r="H1744" s="20" t="s">
        <v>16</v>
      </c>
      <c r="I1744" s="20">
        <v>50</v>
      </c>
      <c r="J1744" s="20" t="s">
        <v>14</v>
      </c>
      <c r="K1744" s="72"/>
      <c r="L1744" s="25">
        <v>8704.1</v>
      </c>
      <c r="M1744" s="25"/>
      <c r="N1744" s="36"/>
      <c r="O1744" s="91" t="s">
        <v>964</v>
      </c>
      <c r="P1744" s="105" t="s">
        <v>964</v>
      </c>
      <c r="Q1744" s="20" t="s">
        <v>965</v>
      </c>
      <c r="R1744" s="20">
        <v>1</v>
      </c>
      <c r="S1744" s="20" t="s">
        <v>14</v>
      </c>
      <c r="T1744" s="20" t="s">
        <v>970</v>
      </c>
      <c r="U1744" s="20" t="s">
        <v>15</v>
      </c>
    </row>
    <row r="1745" spans="1:21">
      <c r="A1745" s="20" t="s">
        <v>274</v>
      </c>
      <c r="B1745" s="20" t="s">
        <v>275</v>
      </c>
      <c r="C1745" s="20" t="s">
        <v>276</v>
      </c>
      <c r="D1745" s="20" t="s">
        <v>11</v>
      </c>
      <c r="E1745" s="20" t="s">
        <v>12</v>
      </c>
      <c r="F1745" s="20" t="s">
        <v>965</v>
      </c>
      <c r="G1745" s="20"/>
      <c r="H1745" s="20" t="s">
        <v>16</v>
      </c>
      <c r="I1745" s="20">
        <v>100</v>
      </c>
      <c r="J1745" s="20" t="s">
        <v>14</v>
      </c>
      <c r="K1745" s="72"/>
      <c r="L1745" s="25">
        <v>8220.9</v>
      </c>
      <c r="M1745" s="25"/>
      <c r="N1745" s="36"/>
      <c r="O1745" s="91" t="s">
        <v>964</v>
      </c>
      <c r="P1745" s="105" t="s">
        <v>964</v>
      </c>
      <c r="Q1745" s="20" t="s">
        <v>965</v>
      </c>
      <c r="R1745" s="20">
        <v>1</v>
      </c>
      <c r="S1745" s="20" t="s">
        <v>14</v>
      </c>
      <c r="T1745" s="20" t="s">
        <v>970</v>
      </c>
      <c r="U1745" s="20" t="s">
        <v>15</v>
      </c>
    </row>
    <row r="1746" spans="1:21">
      <c r="A1746" s="20" t="s">
        <v>274</v>
      </c>
      <c r="B1746" s="20" t="s">
        <v>275</v>
      </c>
      <c r="C1746" s="20" t="s">
        <v>276</v>
      </c>
      <c r="D1746" s="20" t="s">
        <v>11</v>
      </c>
      <c r="E1746" s="20" t="s">
        <v>12</v>
      </c>
      <c r="F1746" s="20" t="s">
        <v>965</v>
      </c>
      <c r="G1746" s="20"/>
      <c r="H1746" s="20" t="s">
        <v>16</v>
      </c>
      <c r="I1746" s="20">
        <v>200</v>
      </c>
      <c r="J1746" s="20" t="s">
        <v>14</v>
      </c>
      <c r="K1746" s="72"/>
      <c r="L1746" s="25">
        <v>7254.4</v>
      </c>
      <c r="M1746" s="25"/>
      <c r="N1746" s="36"/>
      <c r="O1746" s="91" t="s">
        <v>964</v>
      </c>
      <c r="P1746" s="105" t="s">
        <v>964</v>
      </c>
      <c r="Q1746" s="20" t="s">
        <v>965</v>
      </c>
      <c r="R1746" s="20">
        <v>1</v>
      </c>
      <c r="S1746" s="20" t="s">
        <v>14</v>
      </c>
      <c r="T1746" s="20" t="s">
        <v>970</v>
      </c>
      <c r="U1746" s="20" t="s">
        <v>15</v>
      </c>
    </row>
    <row r="1747" spans="1:21">
      <c r="A1747" s="20" t="s">
        <v>274</v>
      </c>
      <c r="B1747" s="20" t="s">
        <v>275</v>
      </c>
      <c r="C1747" s="20" t="s">
        <v>276</v>
      </c>
      <c r="D1747" s="20" t="s">
        <v>11</v>
      </c>
      <c r="E1747" s="20" t="s">
        <v>12</v>
      </c>
      <c r="F1747" s="20" t="s">
        <v>878</v>
      </c>
      <c r="G1747" s="20"/>
      <c r="H1747" s="20" t="s">
        <v>16</v>
      </c>
      <c r="I1747" s="20">
        <v>1</v>
      </c>
      <c r="J1747" s="20" t="s">
        <v>14</v>
      </c>
      <c r="K1747" s="72">
        <v>1377</v>
      </c>
      <c r="L1747" s="25">
        <v>1446</v>
      </c>
      <c r="M1747" s="25"/>
      <c r="N1747" s="36"/>
      <c r="O1747" s="91">
        <f>L1747+(L1747*$N$1717)</f>
        <v>1373.7</v>
      </c>
      <c r="P1747" s="105">
        <v>1373.7</v>
      </c>
      <c r="Q1747" s="20" t="s">
        <v>878</v>
      </c>
      <c r="R1747" s="20">
        <v>1</v>
      </c>
      <c r="S1747" s="20" t="s">
        <v>14</v>
      </c>
      <c r="T1747" s="20" t="s">
        <v>969</v>
      </c>
      <c r="U1747" s="20" t="s">
        <v>15</v>
      </c>
    </row>
    <row r="1748" spans="1:21">
      <c r="A1748" s="20" t="s">
        <v>274</v>
      </c>
      <c r="B1748" s="20" t="s">
        <v>275</v>
      </c>
      <c r="C1748" s="20" t="s">
        <v>276</v>
      </c>
      <c r="D1748" s="20" t="s">
        <v>11</v>
      </c>
      <c r="E1748" s="20" t="s">
        <v>12</v>
      </c>
      <c r="F1748" s="20" t="s">
        <v>878</v>
      </c>
      <c r="G1748" s="20"/>
      <c r="H1748" s="20" t="s">
        <v>16</v>
      </c>
      <c r="I1748" s="20">
        <v>25</v>
      </c>
      <c r="J1748" s="20" t="s">
        <v>14</v>
      </c>
      <c r="K1748" s="72">
        <v>1377</v>
      </c>
      <c r="L1748" s="25">
        <v>1374</v>
      </c>
      <c r="M1748" s="25"/>
      <c r="N1748" s="36"/>
      <c r="O1748" s="91" t="s">
        <v>964</v>
      </c>
      <c r="P1748" s="105" t="s">
        <v>964</v>
      </c>
      <c r="Q1748" s="20" t="s">
        <v>878</v>
      </c>
      <c r="R1748" s="20">
        <v>1</v>
      </c>
      <c r="S1748" s="20" t="s">
        <v>14</v>
      </c>
      <c r="T1748" s="20" t="s">
        <v>969</v>
      </c>
      <c r="U1748" s="20" t="s">
        <v>15</v>
      </c>
    </row>
    <row r="1749" spans="1:21">
      <c r="A1749" s="20" t="s">
        <v>274</v>
      </c>
      <c r="B1749" s="20" t="s">
        <v>275</v>
      </c>
      <c r="C1749" s="20" t="s">
        <v>276</v>
      </c>
      <c r="D1749" s="20" t="s">
        <v>11</v>
      </c>
      <c r="E1749" s="20" t="s">
        <v>12</v>
      </c>
      <c r="F1749" s="20" t="s">
        <v>878</v>
      </c>
      <c r="G1749" s="20"/>
      <c r="H1749" s="20" t="s">
        <v>16</v>
      </c>
      <c r="I1749" s="20">
        <v>50</v>
      </c>
      <c r="J1749" s="20" t="s">
        <v>14</v>
      </c>
      <c r="K1749" s="72">
        <v>1377</v>
      </c>
      <c r="L1749" s="25">
        <v>1302</v>
      </c>
      <c r="M1749" s="25"/>
      <c r="N1749" s="36"/>
      <c r="O1749" s="91" t="s">
        <v>964</v>
      </c>
      <c r="P1749" s="105" t="s">
        <v>964</v>
      </c>
      <c r="Q1749" s="20" t="s">
        <v>878</v>
      </c>
      <c r="R1749" s="20">
        <v>1</v>
      </c>
      <c r="S1749" s="20" t="s">
        <v>14</v>
      </c>
      <c r="T1749" s="20" t="s">
        <v>969</v>
      </c>
      <c r="U1749" s="20" t="s">
        <v>15</v>
      </c>
    </row>
    <row r="1750" spans="1:21">
      <c r="A1750" s="20" t="s">
        <v>274</v>
      </c>
      <c r="B1750" s="20" t="s">
        <v>275</v>
      </c>
      <c r="C1750" s="20" t="s">
        <v>276</v>
      </c>
      <c r="D1750" s="20" t="s">
        <v>11</v>
      </c>
      <c r="E1750" s="20" t="s">
        <v>12</v>
      </c>
      <c r="F1750" s="20" t="s">
        <v>878</v>
      </c>
      <c r="G1750" s="20"/>
      <c r="H1750" s="20" t="s">
        <v>16</v>
      </c>
      <c r="I1750" s="20">
        <v>100</v>
      </c>
      <c r="J1750" s="20" t="s">
        <v>14</v>
      </c>
      <c r="K1750" s="72">
        <v>1377</v>
      </c>
      <c r="L1750" s="25">
        <v>1230</v>
      </c>
      <c r="M1750" s="25"/>
      <c r="N1750" s="36"/>
      <c r="O1750" s="91" t="s">
        <v>964</v>
      </c>
      <c r="P1750" s="105" t="s">
        <v>964</v>
      </c>
      <c r="Q1750" s="20" t="s">
        <v>878</v>
      </c>
      <c r="R1750" s="20">
        <v>1</v>
      </c>
      <c r="S1750" s="20" t="s">
        <v>14</v>
      </c>
      <c r="T1750" s="20" t="s">
        <v>969</v>
      </c>
      <c r="U1750" s="20" t="s">
        <v>15</v>
      </c>
    </row>
    <row r="1751" spans="1:21">
      <c r="A1751" s="20" t="s">
        <v>274</v>
      </c>
      <c r="B1751" s="20" t="s">
        <v>275</v>
      </c>
      <c r="C1751" s="20" t="s">
        <v>276</v>
      </c>
      <c r="D1751" s="20" t="s">
        <v>11</v>
      </c>
      <c r="E1751" s="20" t="s">
        <v>12</v>
      </c>
      <c r="F1751" s="20" t="s">
        <v>878</v>
      </c>
      <c r="G1751" s="20"/>
      <c r="H1751" s="20" t="s">
        <v>16</v>
      </c>
      <c r="I1751" s="20">
        <v>200</v>
      </c>
      <c r="J1751" s="20" t="s">
        <v>14</v>
      </c>
      <c r="K1751" s="72">
        <v>1377</v>
      </c>
      <c r="L1751" s="25">
        <v>1085</v>
      </c>
      <c r="M1751" s="25"/>
      <c r="N1751" s="36"/>
      <c r="O1751" s="91" t="s">
        <v>964</v>
      </c>
      <c r="P1751" s="105" t="s">
        <v>964</v>
      </c>
      <c r="Q1751" s="20" t="s">
        <v>878</v>
      </c>
      <c r="R1751" s="20">
        <v>1</v>
      </c>
      <c r="S1751" s="20" t="s">
        <v>14</v>
      </c>
      <c r="T1751" s="20" t="s">
        <v>969</v>
      </c>
      <c r="U1751" s="20" t="s">
        <v>15</v>
      </c>
    </row>
    <row r="1752" spans="1:21">
      <c r="A1752" s="20" t="s">
        <v>274</v>
      </c>
      <c r="B1752" s="20" t="s">
        <v>275</v>
      </c>
      <c r="C1752" s="20" t="s">
        <v>276</v>
      </c>
      <c r="D1752" s="20" t="s">
        <v>11</v>
      </c>
      <c r="E1752" s="20" t="s">
        <v>12</v>
      </c>
      <c r="F1752" s="20" t="s">
        <v>879</v>
      </c>
      <c r="G1752" s="20"/>
      <c r="H1752" s="20" t="s">
        <v>16</v>
      </c>
      <c r="I1752" s="20">
        <v>1</v>
      </c>
      <c r="J1752" s="20" t="s">
        <v>14</v>
      </c>
      <c r="K1752" s="73">
        <v>468.2</v>
      </c>
      <c r="L1752" s="26">
        <v>492</v>
      </c>
      <c r="M1752" s="26"/>
      <c r="N1752" s="37"/>
      <c r="O1752" s="91">
        <f>L1752+(L1752*$N$1717)</f>
        <v>467.4</v>
      </c>
      <c r="P1752" s="105">
        <v>467.4</v>
      </c>
      <c r="Q1752" s="20" t="s">
        <v>879</v>
      </c>
      <c r="R1752" s="20">
        <v>1</v>
      </c>
      <c r="S1752" s="20" t="s">
        <v>14</v>
      </c>
      <c r="T1752" s="20" t="s">
        <v>969</v>
      </c>
      <c r="U1752" s="20" t="s">
        <v>15</v>
      </c>
    </row>
    <row r="1753" spans="1:21">
      <c r="A1753" s="20" t="s">
        <v>274</v>
      </c>
      <c r="B1753" s="20" t="s">
        <v>275</v>
      </c>
      <c r="C1753" s="20" t="s">
        <v>276</v>
      </c>
      <c r="D1753" s="20" t="s">
        <v>11</v>
      </c>
      <c r="E1753" s="20" t="s">
        <v>12</v>
      </c>
      <c r="F1753" s="20" t="s">
        <v>879</v>
      </c>
      <c r="G1753" s="20"/>
      <c r="H1753" s="20" t="s">
        <v>16</v>
      </c>
      <c r="I1753" s="20">
        <v>25</v>
      </c>
      <c r="J1753" s="20" t="s">
        <v>14</v>
      </c>
      <c r="K1753" s="73">
        <v>468.2</v>
      </c>
      <c r="L1753" s="26">
        <v>468</v>
      </c>
      <c r="M1753" s="26"/>
      <c r="N1753" s="37"/>
      <c r="O1753" s="91" t="s">
        <v>964</v>
      </c>
      <c r="P1753" s="105" t="s">
        <v>964</v>
      </c>
      <c r="Q1753" s="20" t="s">
        <v>879</v>
      </c>
      <c r="R1753" s="20">
        <v>1</v>
      </c>
      <c r="S1753" s="20" t="s">
        <v>14</v>
      </c>
      <c r="T1753" s="20" t="s">
        <v>969</v>
      </c>
      <c r="U1753" s="20" t="s">
        <v>15</v>
      </c>
    </row>
    <row r="1754" spans="1:21">
      <c r="A1754" s="20" t="s">
        <v>274</v>
      </c>
      <c r="B1754" s="20" t="s">
        <v>275</v>
      </c>
      <c r="C1754" s="20" t="s">
        <v>276</v>
      </c>
      <c r="D1754" s="20" t="s">
        <v>11</v>
      </c>
      <c r="E1754" s="20" t="s">
        <v>12</v>
      </c>
      <c r="F1754" s="20" t="s">
        <v>879</v>
      </c>
      <c r="G1754" s="20"/>
      <c r="H1754" s="20" t="s">
        <v>16</v>
      </c>
      <c r="I1754" s="20">
        <v>50</v>
      </c>
      <c r="J1754" s="20" t="s">
        <v>14</v>
      </c>
      <c r="K1754" s="73">
        <v>468.2</v>
      </c>
      <c r="L1754" s="26">
        <v>443</v>
      </c>
      <c r="M1754" s="26"/>
      <c r="N1754" s="37"/>
      <c r="O1754" s="91" t="s">
        <v>964</v>
      </c>
      <c r="P1754" s="105" t="s">
        <v>964</v>
      </c>
      <c r="Q1754" s="20" t="s">
        <v>879</v>
      </c>
      <c r="R1754" s="20">
        <v>1</v>
      </c>
      <c r="S1754" s="20" t="s">
        <v>14</v>
      </c>
      <c r="T1754" s="20" t="s">
        <v>969</v>
      </c>
      <c r="U1754" s="20" t="s">
        <v>15</v>
      </c>
    </row>
    <row r="1755" spans="1:21">
      <c r="A1755" s="20" t="s">
        <v>274</v>
      </c>
      <c r="B1755" s="20" t="s">
        <v>275</v>
      </c>
      <c r="C1755" s="20" t="s">
        <v>276</v>
      </c>
      <c r="D1755" s="20" t="s">
        <v>11</v>
      </c>
      <c r="E1755" s="20" t="s">
        <v>12</v>
      </c>
      <c r="F1755" s="20" t="s">
        <v>879</v>
      </c>
      <c r="G1755" s="20"/>
      <c r="H1755" s="20" t="s">
        <v>16</v>
      </c>
      <c r="I1755" s="20">
        <v>100</v>
      </c>
      <c r="J1755" s="20" t="s">
        <v>14</v>
      </c>
      <c r="K1755" s="73">
        <v>468.2</v>
      </c>
      <c r="L1755" s="26">
        <v>418</v>
      </c>
      <c r="M1755" s="26"/>
      <c r="N1755" s="37"/>
      <c r="O1755" s="91" t="s">
        <v>964</v>
      </c>
      <c r="P1755" s="105" t="s">
        <v>964</v>
      </c>
      <c r="Q1755" s="20" t="s">
        <v>879</v>
      </c>
      <c r="R1755" s="20">
        <v>1</v>
      </c>
      <c r="S1755" s="20" t="s">
        <v>14</v>
      </c>
      <c r="T1755" s="20" t="s">
        <v>969</v>
      </c>
      <c r="U1755" s="20" t="s">
        <v>15</v>
      </c>
    </row>
    <row r="1756" spans="1:21">
      <c r="A1756" s="20" t="s">
        <v>274</v>
      </c>
      <c r="B1756" s="20" t="s">
        <v>275</v>
      </c>
      <c r="C1756" s="20" t="s">
        <v>276</v>
      </c>
      <c r="D1756" s="20" t="s">
        <v>11</v>
      </c>
      <c r="E1756" s="20" t="s">
        <v>12</v>
      </c>
      <c r="F1756" s="20" t="s">
        <v>879</v>
      </c>
      <c r="G1756" s="20"/>
      <c r="H1756" s="20" t="s">
        <v>16</v>
      </c>
      <c r="I1756" s="20">
        <v>200</v>
      </c>
      <c r="J1756" s="20" t="s">
        <v>14</v>
      </c>
      <c r="K1756" s="73">
        <v>468.2</v>
      </c>
      <c r="L1756" s="26">
        <v>369</v>
      </c>
      <c r="M1756" s="26"/>
      <c r="N1756" s="37"/>
      <c r="O1756" s="91" t="s">
        <v>964</v>
      </c>
      <c r="P1756" s="105" t="s">
        <v>964</v>
      </c>
      <c r="Q1756" s="20" t="s">
        <v>879</v>
      </c>
      <c r="R1756" s="20">
        <v>1</v>
      </c>
      <c r="S1756" s="20" t="s">
        <v>14</v>
      </c>
      <c r="T1756" s="20" t="s">
        <v>969</v>
      </c>
      <c r="U1756" s="20" t="s">
        <v>15</v>
      </c>
    </row>
    <row r="1757" spans="1:21">
      <c r="A1757" s="20" t="s">
        <v>274</v>
      </c>
      <c r="B1757" s="20" t="s">
        <v>275</v>
      </c>
      <c r="C1757" s="20" t="s">
        <v>276</v>
      </c>
      <c r="D1757" s="20" t="s">
        <v>11</v>
      </c>
      <c r="E1757" s="20" t="s">
        <v>12</v>
      </c>
      <c r="F1757" s="20" t="s">
        <v>880</v>
      </c>
      <c r="G1757" s="20"/>
      <c r="H1757" s="20" t="s">
        <v>16</v>
      </c>
      <c r="I1757" s="20">
        <v>1</v>
      </c>
      <c r="J1757" s="20" t="s">
        <v>14</v>
      </c>
      <c r="K1757" s="72">
        <v>1499.4</v>
      </c>
      <c r="L1757" s="25">
        <v>1499.4</v>
      </c>
      <c r="M1757" s="25"/>
      <c r="N1757" s="36"/>
      <c r="O1757" s="91">
        <f>L1757+(L1757*$N$1717)</f>
        <v>1424.43</v>
      </c>
      <c r="P1757" s="105">
        <v>1424.4</v>
      </c>
      <c r="Q1757" s="20" t="s">
        <v>880</v>
      </c>
      <c r="R1757" s="20">
        <v>1</v>
      </c>
      <c r="S1757" s="20" t="s">
        <v>14</v>
      </c>
      <c r="T1757" s="20" t="s">
        <v>969</v>
      </c>
      <c r="U1757" s="20" t="s">
        <v>15</v>
      </c>
    </row>
    <row r="1758" spans="1:21">
      <c r="A1758" s="20" t="s">
        <v>274</v>
      </c>
      <c r="B1758" s="20" t="s">
        <v>275</v>
      </c>
      <c r="C1758" s="20" t="s">
        <v>276</v>
      </c>
      <c r="D1758" s="20" t="s">
        <v>11</v>
      </c>
      <c r="E1758" s="20" t="s">
        <v>12</v>
      </c>
      <c r="F1758" s="20" t="s">
        <v>880</v>
      </c>
      <c r="G1758" s="20"/>
      <c r="H1758" s="20" t="s">
        <v>16</v>
      </c>
      <c r="I1758" s="20">
        <v>25</v>
      </c>
      <c r="J1758" s="20" t="s">
        <v>14</v>
      </c>
      <c r="K1758" s="72">
        <v>1499.4</v>
      </c>
      <c r="L1758" s="25">
        <v>1424.5</v>
      </c>
      <c r="M1758" s="25"/>
      <c r="N1758" s="36"/>
      <c r="O1758" s="91" t="s">
        <v>964</v>
      </c>
      <c r="P1758" s="105" t="s">
        <v>964</v>
      </c>
      <c r="Q1758" s="20" t="s">
        <v>880</v>
      </c>
      <c r="R1758" s="20">
        <v>1</v>
      </c>
      <c r="S1758" s="20" t="s">
        <v>14</v>
      </c>
      <c r="T1758" s="20" t="s">
        <v>969</v>
      </c>
      <c r="U1758" s="20" t="s">
        <v>15</v>
      </c>
    </row>
    <row r="1759" spans="1:21">
      <c r="A1759" s="20" t="s">
        <v>274</v>
      </c>
      <c r="B1759" s="20" t="s">
        <v>275</v>
      </c>
      <c r="C1759" s="20" t="s">
        <v>276</v>
      </c>
      <c r="D1759" s="20" t="s">
        <v>11</v>
      </c>
      <c r="E1759" s="20" t="s">
        <v>12</v>
      </c>
      <c r="F1759" s="20" t="s">
        <v>880</v>
      </c>
      <c r="G1759" s="20"/>
      <c r="H1759" s="20" t="s">
        <v>16</v>
      </c>
      <c r="I1759" s="20">
        <v>50</v>
      </c>
      <c r="J1759" s="20" t="s">
        <v>14</v>
      </c>
      <c r="K1759" s="72">
        <v>1499.4</v>
      </c>
      <c r="L1759" s="25">
        <v>1349.5</v>
      </c>
      <c r="M1759" s="25"/>
      <c r="N1759" s="36"/>
      <c r="O1759" s="91" t="s">
        <v>964</v>
      </c>
      <c r="P1759" s="105" t="s">
        <v>964</v>
      </c>
      <c r="Q1759" s="20" t="s">
        <v>880</v>
      </c>
      <c r="R1759" s="20">
        <v>1</v>
      </c>
      <c r="S1759" s="20" t="s">
        <v>14</v>
      </c>
      <c r="T1759" s="20" t="s">
        <v>969</v>
      </c>
      <c r="U1759" s="20" t="s">
        <v>15</v>
      </c>
    </row>
    <row r="1760" spans="1:21">
      <c r="A1760" s="20" t="s">
        <v>274</v>
      </c>
      <c r="B1760" s="20" t="s">
        <v>275</v>
      </c>
      <c r="C1760" s="20" t="s">
        <v>276</v>
      </c>
      <c r="D1760" s="20" t="s">
        <v>11</v>
      </c>
      <c r="E1760" s="20" t="s">
        <v>12</v>
      </c>
      <c r="F1760" s="20" t="s">
        <v>880</v>
      </c>
      <c r="G1760" s="20"/>
      <c r="H1760" s="20" t="s">
        <v>16</v>
      </c>
      <c r="I1760" s="20">
        <v>100</v>
      </c>
      <c r="J1760" s="20" t="s">
        <v>14</v>
      </c>
      <c r="K1760" s="72">
        <v>1499.4</v>
      </c>
      <c r="L1760" s="25">
        <v>1274.5</v>
      </c>
      <c r="M1760" s="25"/>
      <c r="N1760" s="36"/>
      <c r="O1760" s="91" t="s">
        <v>964</v>
      </c>
      <c r="P1760" s="105" t="s">
        <v>964</v>
      </c>
      <c r="Q1760" s="20" t="s">
        <v>880</v>
      </c>
      <c r="R1760" s="20">
        <v>1</v>
      </c>
      <c r="S1760" s="20" t="s">
        <v>14</v>
      </c>
      <c r="T1760" s="20" t="s">
        <v>969</v>
      </c>
      <c r="U1760" s="20" t="s">
        <v>15</v>
      </c>
    </row>
    <row r="1761" spans="1:21">
      <c r="A1761" s="20" t="s">
        <v>274</v>
      </c>
      <c r="B1761" s="20" t="s">
        <v>275</v>
      </c>
      <c r="C1761" s="20" t="s">
        <v>276</v>
      </c>
      <c r="D1761" s="20" t="s">
        <v>11</v>
      </c>
      <c r="E1761" s="20" t="s">
        <v>12</v>
      </c>
      <c r="F1761" s="20" t="s">
        <v>880</v>
      </c>
      <c r="G1761" s="20"/>
      <c r="H1761" s="20" t="s">
        <v>16</v>
      </c>
      <c r="I1761" s="20">
        <v>200</v>
      </c>
      <c r="J1761" s="20" t="s">
        <v>14</v>
      </c>
      <c r="K1761" s="72">
        <v>1499.4</v>
      </c>
      <c r="L1761" s="25">
        <v>1124.5999999999999</v>
      </c>
      <c r="M1761" s="25"/>
      <c r="N1761" s="36"/>
      <c r="O1761" s="91" t="s">
        <v>964</v>
      </c>
      <c r="P1761" s="105" t="s">
        <v>964</v>
      </c>
      <c r="Q1761" s="20" t="s">
        <v>880</v>
      </c>
      <c r="R1761" s="20">
        <v>1</v>
      </c>
      <c r="S1761" s="20" t="s">
        <v>14</v>
      </c>
      <c r="T1761" s="20" t="s">
        <v>969</v>
      </c>
      <c r="U1761" s="20" t="s">
        <v>15</v>
      </c>
    </row>
    <row r="1762" spans="1:21">
      <c r="A1762" s="20" t="s">
        <v>277</v>
      </c>
      <c r="B1762" s="20" t="s">
        <v>278</v>
      </c>
      <c r="C1762" s="20" t="s">
        <v>279</v>
      </c>
      <c r="D1762" s="20" t="s">
        <v>11</v>
      </c>
      <c r="E1762" s="20" t="s">
        <v>12</v>
      </c>
      <c r="F1762" s="20" t="s">
        <v>13</v>
      </c>
      <c r="G1762" s="20"/>
      <c r="H1762" s="20" t="s">
        <v>16</v>
      </c>
      <c r="I1762" s="20">
        <v>1</v>
      </c>
      <c r="J1762" s="20" t="s">
        <v>14</v>
      </c>
      <c r="K1762" s="72">
        <v>3901.5</v>
      </c>
      <c r="L1762" s="25">
        <v>4097</v>
      </c>
      <c r="M1762" s="25"/>
      <c r="N1762" s="36"/>
      <c r="O1762" s="91">
        <f>L1762+(L1762*$N$1772)</f>
        <v>3687.7096999999999</v>
      </c>
      <c r="P1762" s="105">
        <v>3687.7</v>
      </c>
      <c r="Q1762" s="20" t="s">
        <v>13</v>
      </c>
      <c r="R1762" s="20">
        <v>1</v>
      </c>
      <c r="S1762" s="20" t="s">
        <v>14</v>
      </c>
      <c r="T1762" s="20" t="s">
        <v>969</v>
      </c>
      <c r="U1762" s="20" t="s">
        <v>15</v>
      </c>
    </row>
    <row r="1763" spans="1:21">
      <c r="A1763" s="20" t="s">
        <v>277</v>
      </c>
      <c r="B1763" s="20" t="s">
        <v>278</v>
      </c>
      <c r="C1763" s="20" t="s">
        <v>279</v>
      </c>
      <c r="D1763" s="20" t="s">
        <v>11</v>
      </c>
      <c r="E1763" s="20" t="s">
        <v>12</v>
      </c>
      <c r="F1763" s="20" t="s">
        <v>13</v>
      </c>
      <c r="G1763" s="20"/>
      <c r="H1763" s="20" t="s">
        <v>16</v>
      </c>
      <c r="I1763" s="20">
        <v>25</v>
      </c>
      <c r="J1763" s="20" t="s">
        <v>14</v>
      </c>
      <c r="K1763" s="72"/>
      <c r="L1763" s="25">
        <v>3892</v>
      </c>
      <c r="M1763" s="25"/>
      <c r="N1763" s="36"/>
      <c r="O1763" s="91" t="s">
        <v>964</v>
      </c>
      <c r="P1763" s="105" t="s">
        <v>964</v>
      </c>
      <c r="Q1763" s="20" t="s">
        <v>13</v>
      </c>
      <c r="R1763" s="20">
        <v>1</v>
      </c>
      <c r="S1763" s="20" t="s">
        <v>14</v>
      </c>
      <c r="T1763" s="20" t="s">
        <v>969</v>
      </c>
      <c r="U1763" s="20" t="s">
        <v>15</v>
      </c>
    </row>
    <row r="1764" spans="1:21">
      <c r="A1764" s="20" t="s">
        <v>277</v>
      </c>
      <c r="B1764" s="20" t="s">
        <v>278</v>
      </c>
      <c r="C1764" s="20" t="s">
        <v>279</v>
      </c>
      <c r="D1764" s="20" t="s">
        <v>11</v>
      </c>
      <c r="E1764" s="20" t="s">
        <v>12</v>
      </c>
      <c r="F1764" s="20" t="s">
        <v>13</v>
      </c>
      <c r="G1764" s="20"/>
      <c r="H1764" s="20" t="s">
        <v>16</v>
      </c>
      <c r="I1764" s="20">
        <v>50</v>
      </c>
      <c r="J1764" s="20" t="s">
        <v>14</v>
      </c>
      <c r="K1764" s="72"/>
      <c r="L1764" s="25">
        <v>3687</v>
      </c>
      <c r="M1764" s="25"/>
      <c r="N1764" s="36"/>
      <c r="O1764" s="91" t="s">
        <v>964</v>
      </c>
      <c r="P1764" s="105" t="s">
        <v>964</v>
      </c>
      <c r="Q1764" s="20" t="s">
        <v>13</v>
      </c>
      <c r="R1764" s="20">
        <v>1</v>
      </c>
      <c r="S1764" s="20" t="s">
        <v>14</v>
      </c>
      <c r="T1764" s="20" t="s">
        <v>969</v>
      </c>
      <c r="U1764" s="20" t="s">
        <v>15</v>
      </c>
    </row>
    <row r="1765" spans="1:21">
      <c r="A1765" s="20" t="s">
        <v>277</v>
      </c>
      <c r="B1765" s="20" t="s">
        <v>278</v>
      </c>
      <c r="C1765" s="20" t="s">
        <v>279</v>
      </c>
      <c r="D1765" s="20" t="s">
        <v>11</v>
      </c>
      <c r="E1765" s="20" t="s">
        <v>12</v>
      </c>
      <c r="F1765" s="20" t="s">
        <v>13</v>
      </c>
      <c r="G1765" s="20"/>
      <c r="H1765" s="20" t="s">
        <v>16</v>
      </c>
      <c r="I1765" s="20">
        <v>100</v>
      </c>
      <c r="J1765" s="20" t="s">
        <v>14</v>
      </c>
      <c r="K1765" s="72"/>
      <c r="L1765" s="25">
        <v>3483</v>
      </c>
      <c r="M1765" s="25"/>
      <c r="N1765" s="36"/>
      <c r="O1765" s="91" t="s">
        <v>964</v>
      </c>
      <c r="P1765" s="105" t="s">
        <v>964</v>
      </c>
      <c r="Q1765" s="20" t="s">
        <v>13</v>
      </c>
      <c r="R1765" s="20">
        <v>1</v>
      </c>
      <c r="S1765" s="20" t="s">
        <v>14</v>
      </c>
      <c r="T1765" s="20" t="s">
        <v>969</v>
      </c>
      <c r="U1765" s="20" t="s">
        <v>15</v>
      </c>
    </row>
    <row r="1766" spans="1:21">
      <c r="A1766" s="20" t="s">
        <v>277</v>
      </c>
      <c r="B1766" s="20" t="s">
        <v>278</v>
      </c>
      <c r="C1766" s="20" t="s">
        <v>279</v>
      </c>
      <c r="D1766" s="20" t="s">
        <v>11</v>
      </c>
      <c r="E1766" s="20" t="s">
        <v>12</v>
      </c>
      <c r="F1766" s="20" t="s">
        <v>13</v>
      </c>
      <c r="G1766" s="20"/>
      <c r="H1766" s="20" t="s">
        <v>16</v>
      </c>
      <c r="I1766" s="20">
        <v>200</v>
      </c>
      <c r="J1766" s="20" t="s">
        <v>14</v>
      </c>
      <c r="K1766" s="72"/>
      <c r="L1766" s="25">
        <v>3073</v>
      </c>
      <c r="M1766" s="25"/>
      <c r="N1766" s="36"/>
      <c r="O1766" s="91" t="s">
        <v>964</v>
      </c>
      <c r="P1766" s="105" t="s">
        <v>964</v>
      </c>
      <c r="Q1766" s="20" t="s">
        <v>13</v>
      </c>
      <c r="R1766" s="20">
        <v>1</v>
      </c>
      <c r="S1766" s="20" t="s">
        <v>14</v>
      </c>
      <c r="T1766" s="20" t="s">
        <v>969</v>
      </c>
      <c r="U1766" s="20" t="s">
        <v>15</v>
      </c>
    </row>
    <row r="1767" spans="1:21">
      <c r="A1767" s="20" t="s">
        <v>277</v>
      </c>
      <c r="B1767" s="20" t="s">
        <v>278</v>
      </c>
      <c r="C1767" s="20" t="s">
        <v>279</v>
      </c>
      <c r="D1767" s="20" t="s">
        <v>11</v>
      </c>
      <c r="E1767" s="20" t="s">
        <v>12</v>
      </c>
      <c r="F1767" s="20" t="s">
        <v>872</v>
      </c>
      <c r="G1767" s="20"/>
      <c r="H1767" s="20" t="s">
        <v>16</v>
      </c>
      <c r="I1767" s="20">
        <v>1</v>
      </c>
      <c r="J1767" s="20" t="s">
        <v>14</v>
      </c>
      <c r="K1767" s="72">
        <v>1139.9000000000001</v>
      </c>
      <c r="L1767" s="25">
        <v>1197</v>
      </c>
      <c r="M1767" s="25"/>
      <c r="N1767" s="36"/>
      <c r="O1767" s="91">
        <f>L1767+(L1767*$N$1772)</f>
        <v>1077.4196999999999</v>
      </c>
      <c r="P1767" s="105">
        <v>1077.4000000000001</v>
      </c>
      <c r="Q1767" s="20" t="s">
        <v>872</v>
      </c>
      <c r="R1767" s="20">
        <v>1</v>
      </c>
      <c r="S1767" s="20" t="s">
        <v>14</v>
      </c>
      <c r="T1767" s="20" t="s">
        <v>969</v>
      </c>
      <c r="U1767" s="20" t="s">
        <v>15</v>
      </c>
    </row>
    <row r="1768" spans="1:21">
      <c r="A1768" s="20" t="s">
        <v>277</v>
      </c>
      <c r="B1768" s="20" t="s">
        <v>278</v>
      </c>
      <c r="C1768" s="20" t="s">
        <v>279</v>
      </c>
      <c r="D1768" s="20" t="s">
        <v>11</v>
      </c>
      <c r="E1768" s="20" t="s">
        <v>12</v>
      </c>
      <c r="F1768" s="20" t="s">
        <v>872</v>
      </c>
      <c r="G1768" s="20"/>
      <c r="H1768" s="20" t="s">
        <v>16</v>
      </c>
      <c r="I1768" s="20">
        <v>25</v>
      </c>
      <c r="J1768" s="20" t="s">
        <v>14</v>
      </c>
      <c r="K1768" s="72"/>
      <c r="L1768" s="25">
        <v>1138</v>
      </c>
      <c r="M1768" s="25"/>
      <c r="N1768" s="36"/>
      <c r="O1768" s="91" t="s">
        <v>964</v>
      </c>
      <c r="P1768" s="105" t="s">
        <v>964</v>
      </c>
      <c r="Q1768" s="20" t="s">
        <v>872</v>
      </c>
      <c r="R1768" s="20">
        <v>1</v>
      </c>
      <c r="S1768" s="20" t="s">
        <v>14</v>
      </c>
      <c r="T1768" s="20" t="s">
        <v>969</v>
      </c>
      <c r="U1768" s="20" t="s">
        <v>15</v>
      </c>
    </row>
    <row r="1769" spans="1:21">
      <c r="A1769" s="20" t="s">
        <v>277</v>
      </c>
      <c r="B1769" s="20" t="s">
        <v>278</v>
      </c>
      <c r="C1769" s="20" t="s">
        <v>279</v>
      </c>
      <c r="D1769" s="20" t="s">
        <v>11</v>
      </c>
      <c r="E1769" s="20" t="s">
        <v>12</v>
      </c>
      <c r="F1769" s="20" t="s">
        <v>872</v>
      </c>
      <c r="G1769" s="20"/>
      <c r="H1769" s="20" t="s">
        <v>16</v>
      </c>
      <c r="I1769" s="20">
        <v>50</v>
      </c>
      <c r="J1769" s="20" t="s">
        <v>14</v>
      </c>
      <c r="K1769" s="72"/>
      <c r="L1769" s="25">
        <v>1078</v>
      </c>
      <c r="M1769" s="25"/>
      <c r="N1769" s="36"/>
      <c r="O1769" s="91" t="s">
        <v>964</v>
      </c>
      <c r="P1769" s="105" t="s">
        <v>964</v>
      </c>
      <c r="Q1769" s="20" t="s">
        <v>872</v>
      </c>
      <c r="R1769" s="20">
        <v>1</v>
      </c>
      <c r="S1769" s="20" t="s">
        <v>14</v>
      </c>
      <c r="T1769" s="20" t="s">
        <v>969</v>
      </c>
      <c r="U1769" s="20" t="s">
        <v>15</v>
      </c>
    </row>
    <row r="1770" spans="1:21">
      <c r="A1770" s="20" t="s">
        <v>277</v>
      </c>
      <c r="B1770" s="20" t="s">
        <v>278</v>
      </c>
      <c r="C1770" s="20" t="s">
        <v>279</v>
      </c>
      <c r="D1770" s="20" t="s">
        <v>11</v>
      </c>
      <c r="E1770" s="20" t="s">
        <v>12</v>
      </c>
      <c r="F1770" s="20" t="s">
        <v>872</v>
      </c>
      <c r="G1770" s="20"/>
      <c r="H1770" s="20" t="s">
        <v>16</v>
      </c>
      <c r="I1770" s="20">
        <v>100</v>
      </c>
      <c r="J1770" s="20" t="s">
        <v>14</v>
      </c>
      <c r="K1770" s="72"/>
      <c r="L1770" s="25">
        <v>1018</v>
      </c>
      <c r="M1770" s="25"/>
      <c r="N1770" s="36"/>
      <c r="O1770" s="91" t="s">
        <v>964</v>
      </c>
      <c r="P1770" s="105" t="s">
        <v>964</v>
      </c>
      <c r="Q1770" s="20" t="s">
        <v>872</v>
      </c>
      <c r="R1770" s="20">
        <v>1</v>
      </c>
      <c r="S1770" s="20" t="s">
        <v>14</v>
      </c>
      <c r="T1770" s="20" t="s">
        <v>969</v>
      </c>
      <c r="U1770" s="20" t="s">
        <v>15</v>
      </c>
    </row>
    <row r="1771" spans="1:21">
      <c r="A1771" s="20" t="s">
        <v>277</v>
      </c>
      <c r="B1771" s="20" t="s">
        <v>278</v>
      </c>
      <c r="C1771" s="20" t="s">
        <v>279</v>
      </c>
      <c r="D1771" s="20" t="s">
        <v>11</v>
      </c>
      <c r="E1771" s="20" t="s">
        <v>12</v>
      </c>
      <c r="F1771" s="20" t="s">
        <v>872</v>
      </c>
      <c r="G1771" s="20"/>
      <c r="H1771" s="20" t="s">
        <v>16</v>
      </c>
      <c r="I1771" s="20">
        <v>200</v>
      </c>
      <c r="J1771" s="20" t="s">
        <v>14</v>
      </c>
      <c r="K1771" s="73"/>
      <c r="L1771" s="26">
        <v>898</v>
      </c>
      <c r="M1771" s="26"/>
      <c r="N1771" s="37"/>
      <c r="O1771" s="91" t="s">
        <v>964</v>
      </c>
      <c r="P1771" s="105" t="s">
        <v>964</v>
      </c>
      <c r="Q1771" s="20" t="s">
        <v>872</v>
      </c>
      <c r="R1771" s="20">
        <v>1</v>
      </c>
      <c r="S1771" s="20" t="s">
        <v>14</v>
      </c>
      <c r="T1771" s="20" t="s">
        <v>969</v>
      </c>
      <c r="U1771" s="20" t="s">
        <v>15</v>
      </c>
    </row>
    <row r="1772" spans="1:21">
      <c r="A1772" s="20" t="s">
        <v>277</v>
      </c>
      <c r="B1772" s="20" t="s">
        <v>278</v>
      </c>
      <c r="C1772" s="20" t="s">
        <v>279</v>
      </c>
      <c r="D1772" s="20" t="s">
        <v>11</v>
      </c>
      <c r="E1772" s="20" t="s">
        <v>12</v>
      </c>
      <c r="F1772" s="20" t="s">
        <v>873</v>
      </c>
      <c r="G1772" s="20"/>
      <c r="H1772" s="20" t="s">
        <v>16</v>
      </c>
      <c r="I1772" s="20">
        <v>1</v>
      </c>
      <c r="J1772" s="20" t="s">
        <v>14</v>
      </c>
      <c r="K1772" s="73">
        <v>156.1</v>
      </c>
      <c r="L1772" s="26">
        <v>164</v>
      </c>
      <c r="M1772" s="26" t="s">
        <v>1037</v>
      </c>
      <c r="N1772" s="52">
        <v>-9.9900000000000003E-2</v>
      </c>
      <c r="O1772" s="91">
        <f>L1772+(L1772*$N$1772)</f>
        <v>147.6164</v>
      </c>
      <c r="P1772" s="105">
        <v>147.6</v>
      </c>
      <c r="Q1772" s="20" t="s">
        <v>873</v>
      </c>
      <c r="R1772" s="20">
        <v>1</v>
      </c>
      <c r="S1772" s="20" t="s">
        <v>14</v>
      </c>
      <c r="T1772" s="20" t="s">
        <v>969</v>
      </c>
      <c r="U1772" s="20" t="s">
        <v>15</v>
      </c>
    </row>
    <row r="1773" spans="1:21">
      <c r="A1773" s="20" t="s">
        <v>277</v>
      </c>
      <c r="B1773" s="20" t="s">
        <v>278</v>
      </c>
      <c r="C1773" s="20" t="s">
        <v>279</v>
      </c>
      <c r="D1773" s="20" t="s">
        <v>11</v>
      </c>
      <c r="E1773" s="20" t="s">
        <v>12</v>
      </c>
      <c r="F1773" s="20" t="s">
        <v>873</v>
      </c>
      <c r="G1773" s="20"/>
      <c r="H1773" s="20" t="s">
        <v>16</v>
      </c>
      <c r="I1773" s="20">
        <v>25</v>
      </c>
      <c r="J1773" s="20" t="s">
        <v>14</v>
      </c>
      <c r="K1773" s="73">
        <v>156.1</v>
      </c>
      <c r="L1773" s="26">
        <v>156</v>
      </c>
      <c r="M1773" s="26"/>
      <c r="N1773" s="37"/>
      <c r="O1773" s="91" t="s">
        <v>964</v>
      </c>
      <c r="P1773" s="105" t="s">
        <v>964</v>
      </c>
      <c r="Q1773" s="20" t="s">
        <v>873</v>
      </c>
      <c r="R1773" s="20">
        <v>1</v>
      </c>
      <c r="S1773" s="20" t="s">
        <v>14</v>
      </c>
      <c r="T1773" s="20" t="s">
        <v>969</v>
      </c>
      <c r="U1773" s="20" t="s">
        <v>15</v>
      </c>
    </row>
    <row r="1774" spans="1:21">
      <c r="A1774" s="20" t="s">
        <v>277</v>
      </c>
      <c r="B1774" s="20" t="s">
        <v>278</v>
      </c>
      <c r="C1774" s="20" t="s">
        <v>279</v>
      </c>
      <c r="D1774" s="20" t="s">
        <v>11</v>
      </c>
      <c r="E1774" s="20" t="s">
        <v>12</v>
      </c>
      <c r="F1774" s="20" t="s">
        <v>873</v>
      </c>
      <c r="G1774" s="20"/>
      <c r="H1774" s="20" t="s">
        <v>16</v>
      </c>
      <c r="I1774" s="20">
        <v>50</v>
      </c>
      <c r="J1774" s="20" t="s">
        <v>14</v>
      </c>
      <c r="K1774" s="73">
        <v>156.1</v>
      </c>
      <c r="L1774" s="26">
        <v>148</v>
      </c>
      <c r="M1774" s="26"/>
      <c r="N1774" s="37"/>
      <c r="O1774" s="91" t="s">
        <v>964</v>
      </c>
      <c r="P1774" s="105" t="s">
        <v>964</v>
      </c>
      <c r="Q1774" s="20" t="s">
        <v>873</v>
      </c>
      <c r="R1774" s="20">
        <v>1</v>
      </c>
      <c r="S1774" s="20" t="s">
        <v>14</v>
      </c>
      <c r="T1774" s="20" t="s">
        <v>969</v>
      </c>
      <c r="U1774" s="20" t="s">
        <v>15</v>
      </c>
    </row>
    <row r="1775" spans="1:21">
      <c r="A1775" s="20" t="s">
        <v>277</v>
      </c>
      <c r="B1775" s="20" t="s">
        <v>278</v>
      </c>
      <c r="C1775" s="20" t="s">
        <v>279</v>
      </c>
      <c r="D1775" s="20" t="s">
        <v>11</v>
      </c>
      <c r="E1775" s="20" t="s">
        <v>12</v>
      </c>
      <c r="F1775" s="20" t="s">
        <v>873</v>
      </c>
      <c r="G1775" s="20"/>
      <c r="H1775" s="20" t="s">
        <v>16</v>
      </c>
      <c r="I1775" s="20">
        <v>100</v>
      </c>
      <c r="J1775" s="20" t="s">
        <v>14</v>
      </c>
      <c r="K1775" s="73">
        <v>156.1</v>
      </c>
      <c r="L1775" s="26">
        <v>140</v>
      </c>
      <c r="M1775" s="26"/>
      <c r="N1775" s="37"/>
      <c r="O1775" s="91" t="s">
        <v>964</v>
      </c>
      <c r="P1775" s="105" t="s">
        <v>964</v>
      </c>
      <c r="Q1775" s="20" t="s">
        <v>873</v>
      </c>
      <c r="R1775" s="20">
        <v>1</v>
      </c>
      <c r="S1775" s="20" t="s">
        <v>14</v>
      </c>
      <c r="T1775" s="20" t="s">
        <v>969</v>
      </c>
      <c r="U1775" s="20" t="s">
        <v>15</v>
      </c>
    </row>
    <row r="1776" spans="1:21">
      <c r="A1776" s="20" t="s">
        <v>277</v>
      </c>
      <c r="B1776" s="20" t="s">
        <v>278</v>
      </c>
      <c r="C1776" s="20" t="s">
        <v>279</v>
      </c>
      <c r="D1776" s="20" t="s">
        <v>11</v>
      </c>
      <c r="E1776" s="20" t="s">
        <v>12</v>
      </c>
      <c r="F1776" s="20" t="s">
        <v>873</v>
      </c>
      <c r="G1776" s="20"/>
      <c r="H1776" s="20" t="s">
        <v>16</v>
      </c>
      <c r="I1776" s="20">
        <v>200</v>
      </c>
      <c r="J1776" s="20" t="s">
        <v>14</v>
      </c>
      <c r="K1776" s="73">
        <v>156.1</v>
      </c>
      <c r="L1776" s="26">
        <v>123</v>
      </c>
      <c r="M1776" s="26"/>
      <c r="N1776" s="37"/>
      <c r="O1776" s="91" t="s">
        <v>964</v>
      </c>
      <c r="P1776" s="105" t="s">
        <v>964</v>
      </c>
      <c r="Q1776" s="20" t="s">
        <v>873</v>
      </c>
      <c r="R1776" s="20">
        <v>1</v>
      </c>
      <c r="S1776" s="20" t="s">
        <v>14</v>
      </c>
      <c r="T1776" s="20" t="s">
        <v>969</v>
      </c>
      <c r="U1776" s="20" t="s">
        <v>15</v>
      </c>
    </row>
    <row r="1777" spans="1:21">
      <c r="A1777" s="20" t="s">
        <v>277</v>
      </c>
      <c r="B1777" s="20" t="s">
        <v>278</v>
      </c>
      <c r="C1777" s="20" t="s">
        <v>279</v>
      </c>
      <c r="D1777" s="20" t="s">
        <v>11</v>
      </c>
      <c r="E1777" s="20" t="s">
        <v>12</v>
      </c>
      <c r="F1777" s="20" t="s">
        <v>874</v>
      </c>
      <c r="G1777" s="20"/>
      <c r="H1777" s="20" t="s">
        <v>16</v>
      </c>
      <c r="I1777" s="20">
        <v>1</v>
      </c>
      <c r="J1777" s="20" t="s">
        <v>14</v>
      </c>
      <c r="K1777" s="73">
        <v>107.1</v>
      </c>
      <c r="L1777" s="26">
        <v>107.1</v>
      </c>
      <c r="M1777" s="26"/>
      <c r="N1777" s="37"/>
      <c r="O1777" s="91">
        <f>L1777+(L1777*$N$1772)</f>
        <v>96.400709999999989</v>
      </c>
      <c r="P1777" s="105">
        <v>96.4</v>
      </c>
      <c r="Q1777" s="20" t="s">
        <v>874</v>
      </c>
      <c r="R1777" s="20">
        <v>1</v>
      </c>
      <c r="S1777" s="20" t="s">
        <v>14</v>
      </c>
      <c r="T1777" s="20" t="s">
        <v>969</v>
      </c>
      <c r="U1777" s="20" t="s">
        <v>15</v>
      </c>
    </row>
    <row r="1778" spans="1:21">
      <c r="A1778" s="20" t="s">
        <v>277</v>
      </c>
      <c r="B1778" s="20" t="s">
        <v>278</v>
      </c>
      <c r="C1778" s="20" t="s">
        <v>279</v>
      </c>
      <c r="D1778" s="20" t="s">
        <v>11</v>
      </c>
      <c r="E1778" s="20" t="s">
        <v>12</v>
      </c>
      <c r="F1778" s="20" t="s">
        <v>874</v>
      </c>
      <c r="G1778" s="20"/>
      <c r="H1778" s="20" t="s">
        <v>16</v>
      </c>
      <c r="I1778" s="20">
        <v>25</v>
      </c>
      <c r="J1778" s="20" t="s">
        <v>14</v>
      </c>
      <c r="K1778" s="73">
        <v>107.1</v>
      </c>
      <c r="L1778" s="26">
        <v>101.8</v>
      </c>
      <c r="M1778" s="26"/>
      <c r="N1778" s="37"/>
      <c r="O1778" s="91" t="s">
        <v>964</v>
      </c>
      <c r="P1778" s="105" t="s">
        <v>964</v>
      </c>
      <c r="Q1778" s="20" t="s">
        <v>874</v>
      </c>
      <c r="R1778" s="20">
        <v>1</v>
      </c>
      <c r="S1778" s="20" t="s">
        <v>14</v>
      </c>
      <c r="T1778" s="20" t="s">
        <v>969</v>
      </c>
      <c r="U1778" s="20" t="s">
        <v>15</v>
      </c>
    </row>
    <row r="1779" spans="1:21">
      <c r="A1779" s="20" t="s">
        <v>277</v>
      </c>
      <c r="B1779" s="20" t="s">
        <v>278</v>
      </c>
      <c r="C1779" s="20" t="s">
        <v>279</v>
      </c>
      <c r="D1779" s="20" t="s">
        <v>11</v>
      </c>
      <c r="E1779" s="20" t="s">
        <v>12</v>
      </c>
      <c r="F1779" s="20" t="s">
        <v>874</v>
      </c>
      <c r="G1779" s="20"/>
      <c r="H1779" s="20" t="s">
        <v>16</v>
      </c>
      <c r="I1779" s="20">
        <v>50</v>
      </c>
      <c r="J1779" s="20" t="s">
        <v>14</v>
      </c>
      <c r="K1779" s="73">
        <v>107.1</v>
      </c>
      <c r="L1779" s="26">
        <v>96.4</v>
      </c>
      <c r="M1779" s="26"/>
      <c r="N1779" s="37"/>
      <c r="O1779" s="91" t="s">
        <v>964</v>
      </c>
      <c r="P1779" s="105" t="s">
        <v>964</v>
      </c>
      <c r="Q1779" s="20" t="s">
        <v>874</v>
      </c>
      <c r="R1779" s="20">
        <v>1</v>
      </c>
      <c r="S1779" s="20" t="s">
        <v>14</v>
      </c>
      <c r="T1779" s="20" t="s">
        <v>969</v>
      </c>
      <c r="U1779" s="20" t="s">
        <v>15</v>
      </c>
    </row>
    <row r="1780" spans="1:21">
      <c r="A1780" s="20" t="s">
        <v>277</v>
      </c>
      <c r="B1780" s="20" t="s">
        <v>278</v>
      </c>
      <c r="C1780" s="20" t="s">
        <v>279</v>
      </c>
      <c r="D1780" s="20" t="s">
        <v>11</v>
      </c>
      <c r="E1780" s="20" t="s">
        <v>12</v>
      </c>
      <c r="F1780" s="20" t="s">
        <v>874</v>
      </c>
      <c r="G1780" s="20"/>
      <c r="H1780" s="20" t="s">
        <v>16</v>
      </c>
      <c r="I1780" s="20">
        <v>100</v>
      </c>
      <c r="J1780" s="20" t="s">
        <v>14</v>
      </c>
      <c r="K1780" s="73">
        <v>107.1</v>
      </c>
      <c r="L1780" s="26">
        <v>91.1</v>
      </c>
      <c r="M1780" s="26"/>
      <c r="N1780" s="37"/>
      <c r="O1780" s="91" t="s">
        <v>964</v>
      </c>
      <c r="P1780" s="105" t="s">
        <v>964</v>
      </c>
      <c r="Q1780" s="20" t="s">
        <v>874</v>
      </c>
      <c r="R1780" s="20">
        <v>1</v>
      </c>
      <c r="S1780" s="20" t="s">
        <v>14</v>
      </c>
      <c r="T1780" s="20" t="s">
        <v>969</v>
      </c>
      <c r="U1780" s="20" t="s">
        <v>15</v>
      </c>
    </row>
    <row r="1781" spans="1:21">
      <c r="A1781" s="20" t="s">
        <v>277</v>
      </c>
      <c r="B1781" s="20" t="s">
        <v>278</v>
      </c>
      <c r="C1781" s="20" t="s">
        <v>279</v>
      </c>
      <c r="D1781" s="20" t="s">
        <v>11</v>
      </c>
      <c r="E1781" s="20" t="s">
        <v>12</v>
      </c>
      <c r="F1781" s="20" t="s">
        <v>874</v>
      </c>
      <c r="G1781" s="20"/>
      <c r="H1781" s="20" t="s">
        <v>16</v>
      </c>
      <c r="I1781" s="20">
        <v>200</v>
      </c>
      <c r="J1781" s="20" t="s">
        <v>14</v>
      </c>
      <c r="K1781" s="73">
        <v>107.1</v>
      </c>
      <c r="L1781" s="26">
        <v>80.400000000000006</v>
      </c>
      <c r="M1781" s="26"/>
      <c r="N1781" s="37"/>
      <c r="O1781" s="91" t="s">
        <v>964</v>
      </c>
      <c r="P1781" s="105" t="s">
        <v>964</v>
      </c>
      <c r="Q1781" s="20" t="s">
        <v>874</v>
      </c>
      <c r="R1781" s="20">
        <v>1</v>
      </c>
      <c r="S1781" s="20" t="s">
        <v>14</v>
      </c>
      <c r="T1781" s="20" t="s">
        <v>969</v>
      </c>
      <c r="U1781" s="20" t="s">
        <v>15</v>
      </c>
    </row>
    <row r="1782" spans="1:21">
      <c r="A1782" s="20" t="s">
        <v>277</v>
      </c>
      <c r="B1782" s="20" t="s">
        <v>278</v>
      </c>
      <c r="C1782" s="20" t="s">
        <v>279</v>
      </c>
      <c r="D1782" s="20" t="s">
        <v>11</v>
      </c>
      <c r="E1782" s="20" t="s">
        <v>12</v>
      </c>
      <c r="F1782" s="20" t="s">
        <v>875</v>
      </c>
      <c r="G1782" s="20"/>
      <c r="H1782" s="20" t="s">
        <v>16</v>
      </c>
      <c r="I1782" s="20">
        <v>1</v>
      </c>
      <c r="J1782" s="20" t="s">
        <v>14</v>
      </c>
      <c r="K1782" s="74">
        <v>39780</v>
      </c>
      <c r="L1782" s="27">
        <v>41769</v>
      </c>
      <c r="M1782" s="27"/>
      <c r="N1782" s="38"/>
      <c r="O1782" s="91">
        <f>L1782+(L1782*$N$1772)</f>
        <v>37596.276899999997</v>
      </c>
      <c r="P1782" s="105">
        <v>38596</v>
      </c>
      <c r="Q1782" s="20" t="s">
        <v>875</v>
      </c>
      <c r="R1782" s="20">
        <v>1</v>
      </c>
      <c r="S1782" s="20" t="s">
        <v>14</v>
      </c>
      <c r="T1782" s="20" t="s">
        <v>969</v>
      </c>
      <c r="U1782" s="20" t="s">
        <v>15</v>
      </c>
    </row>
    <row r="1783" spans="1:21">
      <c r="A1783" s="20" t="s">
        <v>277</v>
      </c>
      <c r="B1783" s="20" t="s">
        <v>278</v>
      </c>
      <c r="C1783" s="20" t="s">
        <v>279</v>
      </c>
      <c r="D1783" s="20" t="s">
        <v>11</v>
      </c>
      <c r="E1783" s="20" t="s">
        <v>12</v>
      </c>
      <c r="F1783" s="20" t="s">
        <v>875</v>
      </c>
      <c r="G1783" s="20"/>
      <c r="H1783" s="20" t="s">
        <v>16</v>
      </c>
      <c r="I1783" s="20">
        <v>25</v>
      </c>
      <c r="J1783" s="20" t="s">
        <v>14</v>
      </c>
      <c r="K1783" s="74">
        <v>39780</v>
      </c>
      <c r="L1783" s="27">
        <v>39681</v>
      </c>
      <c r="M1783" s="27"/>
      <c r="N1783" s="38"/>
      <c r="O1783" s="91" t="s">
        <v>964</v>
      </c>
      <c r="P1783" s="105" t="s">
        <v>964</v>
      </c>
      <c r="Q1783" s="20" t="s">
        <v>875</v>
      </c>
      <c r="R1783" s="20">
        <v>1</v>
      </c>
      <c r="S1783" s="20" t="s">
        <v>14</v>
      </c>
      <c r="T1783" s="20" t="s">
        <v>969</v>
      </c>
      <c r="U1783" s="20" t="s">
        <v>15</v>
      </c>
    </row>
    <row r="1784" spans="1:21">
      <c r="A1784" s="20" t="s">
        <v>277</v>
      </c>
      <c r="B1784" s="20" t="s">
        <v>278</v>
      </c>
      <c r="C1784" s="20" t="s">
        <v>279</v>
      </c>
      <c r="D1784" s="20" t="s">
        <v>11</v>
      </c>
      <c r="E1784" s="20" t="s">
        <v>12</v>
      </c>
      <c r="F1784" s="20" t="s">
        <v>875</v>
      </c>
      <c r="G1784" s="20"/>
      <c r="H1784" s="20" t="s">
        <v>16</v>
      </c>
      <c r="I1784" s="20">
        <v>50</v>
      </c>
      <c r="J1784" s="20" t="s">
        <v>14</v>
      </c>
      <c r="K1784" s="74">
        <v>39780</v>
      </c>
      <c r="L1784" s="27">
        <v>37593</v>
      </c>
      <c r="M1784" s="27"/>
      <c r="N1784" s="38"/>
      <c r="O1784" s="91" t="s">
        <v>964</v>
      </c>
      <c r="P1784" s="105" t="s">
        <v>964</v>
      </c>
      <c r="Q1784" s="20" t="s">
        <v>875</v>
      </c>
      <c r="R1784" s="20">
        <v>1</v>
      </c>
      <c r="S1784" s="20" t="s">
        <v>14</v>
      </c>
      <c r="T1784" s="20" t="s">
        <v>969</v>
      </c>
      <c r="U1784" s="20" t="s">
        <v>15</v>
      </c>
    </row>
    <row r="1785" spans="1:21">
      <c r="A1785" s="20" t="s">
        <v>277</v>
      </c>
      <c r="B1785" s="20" t="s">
        <v>278</v>
      </c>
      <c r="C1785" s="20" t="s">
        <v>279</v>
      </c>
      <c r="D1785" s="20" t="s">
        <v>11</v>
      </c>
      <c r="E1785" s="20" t="s">
        <v>12</v>
      </c>
      <c r="F1785" s="20" t="s">
        <v>875</v>
      </c>
      <c r="G1785" s="20"/>
      <c r="H1785" s="20" t="s">
        <v>16</v>
      </c>
      <c r="I1785" s="20">
        <v>100</v>
      </c>
      <c r="J1785" s="20" t="s">
        <v>14</v>
      </c>
      <c r="K1785" s="74">
        <v>39780</v>
      </c>
      <c r="L1785" s="27">
        <v>35504</v>
      </c>
      <c r="M1785" s="27"/>
      <c r="N1785" s="38"/>
      <c r="O1785" s="91" t="s">
        <v>964</v>
      </c>
      <c r="P1785" s="105" t="s">
        <v>964</v>
      </c>
      <c r="Q1785" s="20" t="s">
        <v>875</v>
      </c>
      <c r="R1785" s="20">
        <v>1</v>
      </c>
      <c r="S1785" s="20" t="s">
        <v>14</v>
      </c>
      <c r="T1785" s="20" t="s">
        <v>969</v>
      </c>
      <c r="U1785" s="20" t="s">
        <v>15</v>
      </c>
    </row>
    <row r="1786" spans="1:21">
      <c r="A1786" s="20" t="s">
        <v>277</v>
      </c>
      <c r="B1786" s="20" t="s">
        <v>278</v>
      </c>
      <c r="C1786" s="20" t="s">
        <v>279</v>
      </c>
      <c r="D1786" s="20" t="s">
        <v>11</v>
      </c>
      <c r="E1786" s="20" t="s">
        <v>12</v>
      </c>
      <c r="F1786" s="20" t="s">
        <v>875</v>
      </c>
      <c r="G1786" s="20"/>
      <c r="H1786" s="20" t="s">
        <v>16</v>
      </c>
      <c r="I1786" s="20">
        <v>200</v>
      </c>
      <c r="J1786" s="20" t="s">
        <v>14</v>
      </c>
      <c r="K1786" s="74">
        <v>39780</v>
      </c>
      <c r="L1786" s="27">
        <v>31327</v>
      </c>
      <c r="M1786" s="27"/>
      <c r="N1786" s="38"/>
      <c r="O1786" s="91" t="s">
        <v>964</v>
      </c>
      <c r="P1786" s="105" t="s">
        <v>964</v>
      </c>
      <c r="Q1786" s="20" t="s">
        <v>875</v>
      </c>
      <c r="R1786" s="20">
        <v>1</v>
      </c>
      <c r="S1786" s="20" t="s">
        <v>14</v>
      </c>
      <c r="T1786" s="20" t="s">
        <v>969</v>
      </c>
      <c r="U1786" s="20" t="s">
        <v>15</v>
      </c>
    </row>
    <row r="1787" spans="1:21">
      <c r="A1787" s="20" t="s">
        <v>277</v>
      </c>
      <c r="B1787" s="20" t="s">
        <v>278</v>
      </c>
      <c r="C1787" s="20" t="s">
        <v>279</v>
      </c>
      <c r="D1787" s="20" t="s">
        <v>11</v>
      </c>
      <c r="E1787" s="20" t="s">
        <v>12</v>
      </c>
      <c r="F1787" s="20" t="s">
        <v>876</v>
      </c>
      <c r="G1787" s="20"/>
      <c r="H1787" s="20" t="s">
        <v>16</v>
      </c>
      <c r="I1787" s="20">
        <v>1</v>
      </c>
      <c r="J1787" s="20" t="s">
        <v>14</v>
      </c>
      <c r="K1787" s="72">
        <v>1224</v>
      </c>
      <c r="L1787" s="25">
        <v>1286</v>
      </c>
      <c r="M1787" s="25"/>
      <c r="N1787" s="36"/>
      <c r="O1787" s="91">
        <f>L1787+(L1787*$N$1772)</f>
        <v>1157.5286000000001</v>
      </c>
      <c r="P1787" s="105">
        <v>1157.5</v>
      </c>
      <c r="Q1787" s="20" t="s">
        <v>876</v>
      </c>
      <c r="R1787" s="20">
        <v>1</v>
      </c>
      <c r="S1787" s="20" t="s">
        <v>14</v>
      </c>
      <c r="T1787" s="20" t="s">
        <v>969</v>
      </c>
      <c r="U1787" s="20" t="s">
        <v>15</v>
      </c>
    </row>
    <row r="1788" spans="1:21">
      <c r="A1788" s="20" t="s">
        <v>277</v>
      </c>
      <c r="B1788" s="20" t="s">
        <v>278</v>
      </c>
      <c r="C1788" s="20" t="s">
        <v>279</v>
      </c>
      <c r="D1788" s="20" t="s">
        <v>11</v>
      </c>
      <c r="E1788" s="20" t="s">
        <v>12</v>
      </c>
      <c r="F1788" s="20" t="s">
        <v>876</v>
      </c>
      <c r="G1788" s="20"/>
      <c r="H1788" s="20" t="s">
        <v>16</v>
      </c>
      <c r="I1788" s="20">
        <v>25</v>
      </c>
      <c r="J1788" s="20" t="s">
        <v>14</v>
      </c>
      <c r="K1788" s="72">
        <v>1224</v>
      </c>
      <c r="L1788" s="25">
        <v>1221</v>
      </c>
      <c r="M1788" s="25"/>
      <c r="N1788" s="36"/>
      <c r="O1788" s="91" t="s">
        <v>964</v>
      </c>
      <c r="P1788" s="105" t="s">
        <v>964</v>
      </c>
      <c r="Q1788" s="20" t="s">
        <v>876</v>
      </c>
      <c r="R1788" s="20">
        <v>1</v>
      </c>
      <c r="S1788" s="20" t="s">
        <v>14</v>
      </c>
      <c r="T1788" s="20" t="s">
        <v>969</v>
      </c>
      <c r="U1788" s="20" t="s">
        <v>15</v>
      </c>
    </row>
    <row r="1789" spans="1:21">
      <c r="A1789" s="20" t="s">
        <v>277</v>
      </c>
      <c r="B1789" s="20" t="s">
        <v>278</v>
      </c>
      <c r="C1789" s="20" t="s">
        <v>279</v>
      </c>
      <c r="D1789" s="20" t="s">
        <v>11</v>
      </c>
      <c r="E1789" s="20" t="s">
        <v>12</v>
      </c>
      <c r="F1789" s="20" t="s">
        <v>876</v>
      </c>
      <c r="G1789" s="20"/>
      <c r="H1789" s="20" t="s">
        <v>16</v>
      </c>
      <c r="I1789" s="20">
        <v>50</v>
      </c>
      <c r="J1789" s="20" t="s">
        <v>14</v>
      </c>
      <c r="K1789" s="72">
        <v>1224</v>
      </c>
      <c r="L1789" s="25">
        <v>1157</v>
      </c>
      <c r="M1789" s="25"/>
      <c r="N1789" s="36"/>
      <c r="O1789" s="91" t="s">
        <v>964</v>
      </c>
      <c r="P1789" s="105" t="s">
        <v>964</v>
      </c>
      <c r="Q1789" s="20" t="s">
        <v>876</v>
      </c>
      <c r="R1789" s="20">
        <v>1</v>
      </c>
      <c r="S1789" s="20" t="s">
        <v>14</v>
      </c>
      <c r="T1789" s="20" t="s">
        <v>969</v>
      </c>
      <c r="U1789" s="20" t="s">
        <v>15</v>
      </c>
    </row>
    <row r="1790" spans="1:21">
      <c r="A1790" s="20" t="s">
        <v>277</v>
      </c>
      <c r="B1790" s="20" t="s">
        <v>278</v>
      </c>
      <c r="C1790" s="20" t="s">
        <v>279</v>
      </c>
      <c r="D1790" s="20" t="s">
        <v>11</v>
      </c>
      <c r="E1790" s="20" t="s">
        <v>12</v>
      </c>
      <c r="F1790" s="20" t="s">
        <v>876</v>
      </c>
      <c r="G1790" s="20"/>
      <c r="H1790" s="20" t="s">
        <v>16</v>
      </c>
      <c r="I1790" s="20">
        <v>100</v>
      </c>
      <c r="J1790" s="20" t="s">
        <v>14</v>
      </c>
      <c r="K1790" s="72">
        <v>1224</v>
      </c>
      <c r="L1790" s="25">
        <v>1093</v>
      </c>
      <c r="M1790" s="25"/>
      <c r="N1790" s="36"/>
      <c r="O1790" s="91" t="s">
        <v>964</v>
      </c>
      <c r="P1790" s="105" t="s">
        <v>964</v>
      </c>
      <c r="Q1790" s="20" t="s">
        <v>876</v>
      </c>
      <c r="R1790" s="20">
        <v>1</v>
      </c>
      <c r="S1790" s="20" t="s">
        <v>14</v>
      </c>
      <c r="T1790" s="20" t="s">
        <v>969</v>
      </c>
      <c r="U1790" s="20" t="s">
        <v>15</v>
      </c>
    </row>
    <row r="1791" spans="1:21">
      <c r="A1791" s="20" t="s">
        <v>277</v>
      </c>
      <c r="B1791" s="20" t="s">
        <v>278</v>
      </c>
      <c r="C1791" s="20" t="s">
        <v>279</v>
      </c>
      <c r="D1791" s="20" t="s">
        <v>11</v>
      </c>
      <c r="E1791" s="20" t="s">
        <v>12</v>
      </c>
      <c r="F1791" s="20" t="s">
        <v>876</v>
      </c>
      <c r="G1791" s="20"/>
      <c r="H1791" s="20" t="s">
        <v>16</v>
      </c>
      <c r="I1791" s="20">
        <v>200</v>
      </c>
      <c r="J1791" s="20" t="s">
        <v>14</v>
      </c>
      <c r="K1791" s="73">
        <v>1224</v>
      </c>
      <c r="L1791" s="26">
        <v>964</v>
      </c>
      <c r="M1791" s="26"/>
      <c r="N1791" s="37"/>
      <c r="O1791" s="91" t="s">
        <v>964</v>
      </c>
      <c r="P1791" s="105" t="s">
        <v>964</v>
      </c>
      <c r="Q1791" s="20" t="s">
        <v>876</v>
      </c>
      <c r="R1791" s="20">
        <v>1</v>
      </c>
      <c r="S1791" s="20" t="s">
        <v>14</v>
      </c>
      <c r="T1791" s="20" t="s">
        <v>969</v>
      </c>
      <c r="U1791" s="20" t="s">
        <v>15</v>
      </c>
    </row>
    <row r="1792" spans="1:21">
      <c r="A1792" s="20" t="s">
        <v>277</v>
      </c>
      <c r="B1792" s="20" t="s">
        <v>278</v>
      </c>
      <c r="C1792" s="20" t="s">
        <v>279</v>
      </c>
      <c r="D1792" s="20" t="s">
        <v>11</v>
      </c>
      <c r="E1792" s="20" t="s">
        <v>12</v>
      </c>
      <c r="F1792" s="20" t="s">
        <v>877</v>
      </c>
      <c r="G1792" s="20"/>
      <c r="H1792" s="20" t="s">
        <v>16</v>
      </c>
      <c r="I1792" s="20">
        <v>1</v>
      </c>
      <c r="J1792" s="20" t="s">
        <v>14</v>
      </c>
      <c r="K1792" s="73">
        <v>581.4</v>
      </c>
      <c r="L1792" s="26">
        <v>611</v>
      </c>
      <c r="M1792" s="26"/>
      <c r="N1792" s="37"/>
      <c r="O1792" s="91">
        <f>L1792+(L1792*$N$1772)</f>
        <v>549.96109999999999</v>
      </c>
      <c r="P1792" s="105">
        <v>550</v>
      </c>
      <c r="Q1792" s="20" t="s">
        <v>877</v>
      </c>
      <c r="R1792" s="20">
        <v>1</v>
      </c>
      <c r="S1792" s="20" t="s">
        <v>14</v>
      </c>
      <c r="T1792" s="20" t="s">
        <v>969</v>
      </c>
      <c r="U1792" s="20" t="s">
        <v>15</v>
      </c>
    </row>
    <row r="1793" spans="1:21">
      <c r="A1793" s="20" t="s">
        <v>277</v>
      </c>
      <c r="B1793" s="20" t="s">
        <v>278</v>
      </c>
      <c r="C1793" s="20" t="s">
        <v>279</v>
      </c>
      <c r="D1793" s="20" t="s">
        <v>11</v>
      </c>
      <c r="E1793" s="20" t="s">
        <v>12</v>
      </c>
      <c r="F1793" s="20" t="s">
        <v>877</v>
      </c>
      <c r="G1793" s="20"/>
      <c r="H1793" s="20" t="s">
        <v>16</v>
      </c>
      <c r="I1793" s="20">
        <v>25</v>
      </c>
      <c r="J1793" s="20" t="s">
        <v>14</v>
      </c>
      <c r="K1793" s="73">
        <v>581.4</v>
      </c>
      <c r="L1793" s="26">
        <v>581</v>
      </c>
      <c r="M1793" s="26"/>
      <c r="N1793" s="37"/>
      <c r="O1793" s="91" t="s">
        <v>964</v>
      </c>
      <c r="P1793" s="105" t="s">
        <v>964</v>
      </c>
      <c r="Q1793" s="20" t="s">
        <v>877</v>
      </c>
      <c r="R1793" s="20">
        <v>1</v>
      </c>
      <c r="S1793" s="20" t="s">
        <v>14</v>
      </c>
      <c r="T1793" s="20" t="s">
        <v>969</v>
      </c>
      <c r="U1793" s="20" t="s">
        <v>15</v>
      </c>
    </row>
    <row r="1794" spans="1:21">
      <c r="A1794" s="20" t="s">
        <v>277</v>
      </c>
      <c r="B1794" s="20" t="s">
        <v>278</v>
      </c>
      <c r="C1794" s="20" t="s">
        <v>279</v>
      </c>
      <c r="D1794" s="20" t="s">
        <v>11</v>
      </c>
      <c r="E1794" s="20" t="s">
        <v>12</v>
      </c>
      <c r="F1794" s="20" t="s">
        <v>877</v>
      </c>
      <c r="G1794" s="20"/>
      <c r="H1794" s="20" t="s">
        <v>16</v>
      </c>
      <c r="I1794" s="20">
        <v>50</v>
      </c>
      <c r="J1794" s="20" t="s">
        <v>14</v>
      </c>
      <c r="K1794" s="73">
        <v>581.4</v>
      </c>
      <c r="L1794" s="26">
        <v>550</v>
      </c>
      <c r="M1794" s="26"/>
      <c r="N1794" s="37"/>
      <c r="O1794" s="91" t="s">
        <v>964</v>
      </c>
      <c r="P1794" s="105" t="s">
        <v>964</v>
      </c>
      <c r="Q1794" s="20" t="s">
        <v>877</v>
      </c>
      <c r="R1794" s="20">
        <v>1</v>
      </c>
      <c r="S1794" s="20" t="s">
        <v>14</v>
      </c>
      <c r="T1794" s="20" t="s">
        <v>969</v>
      </c>
      <c r="U1794" s="20" t="s">
        <v>15</v>
      </c>
    </row>
    <row r="1795" spans="1:21">
      <c r="A1795" s="20" t="s">
        <v>277</v>
      </c>
      <c r="B1795" s="20" t="s">
        <v>278</v>
      </c>
      <c r="C1795" s="20" t="s">
        <v>279</v>
      </c>
      <c r="D1795" s="20" t="s">
        <v>11</v>
      </c>
      <c r="E1795" s="20" t="s">
        <v>12</v>
      </c>
      <c r="F1795" s="20" t="s">
        <v>877</v>
      </c>
      <c r="G1795" s="20"/>
      <c r="H1795" s="20" t="s">
        <v>16</v>
      </c>
      <c r="I1795" s="20">
        <v>100</v>
      </c>
      <c r="J1795" s="20" t="s">
        <v>14</v>
      </c>
      <c r="K1795" s="73">
        <v>581.4</v>
      </c>
      <c r="L1795" s="26">
        <v>519</v>
      </c>
      <c r="M1795" s="26"/>
      <c r="N1795" s="37"/>
      <c r="O1795" s="91" t="s">
        <v>964</v>
      </c>
      <c r="P1795" s="105" t="s">
        <v>964</v>
      </c>
      <c r="Q1795" s="20" t="s">
        <v>877</v>
      </c>
      <c r="R1795" s="20">
        <v>1</v>
      </c>
      <c r="S1795" s="20" t="s">
        <v>14</v>
      </c>
      <c r="T1795" s="20" t="s">
        <v>969</v>
      </c>
      <c r="U1795" s="20" t="s">
        <v>15</v>
      </c>
    </row>
    <row r="1796" spans="1:21">
      <c r="A1796" s="20" t="s">
        <v>277</v>
      </c>
      <c r="B1796" s="20" t="s">
        <v>278</v>
      </c>
      <c r="C1796" s="20" t="s">
        <v>279</v>
      </c>
      <c r="D1796" s="20" t="s">
        <v>11</v>
      </c>
      <c r="E1796" s="20" t="s">
        <v>12</v>
      </c>
      <c r="F1796" s="20" t="s">
        <v>877</v>
      </c>
      <c r="G1796" s="20"/>
      <c r="H1796" s="20" t="s">
        <v>16</v>
      </c>
      <c r="I1796" s="20">
        <v>200</v>
      </c>
      <c r="J1796" s="20" t="s">
        <v>14</v>
      </c>
      <c r="K1796" s="73">
        <v>581.4</v>
      </c>
      <c r="L1796" s="26">
        <v>458</v>
      </c>
      <c r="M1796" s="26"/>
      <c r="N1796" s="37"/>
      <c r="O1796" s="91" t="s">
        <v>964</v>
      </c>
      <c r="P1796" s="105" t="s">
        <v>964</v>
      </c>
      <c r="Q1796" s="20" t="s">
        <v>877</v>
      </c>
      <c r="R1796" s="20">
        <v>1</v>
      </c>
      <c r="S1796" s="20" t="s">
        <v>14</v>
      </c>
      <c r="T1796" s="20" t="s">
        <v>969</v>
      </c>
      <c r="U1796" s="20" t="s">
        <v>15</v>
      </c>
    </row>
    <row r="1797" spans="1:21">
      <c r="A1797" s="20" t="s">
        <v>277</v>
      </c>
      <c r="B1797" s="20" t="s">
        <v>278</v>
      </c>
      <c r="C1797" s="20" t="s">
        <v>279</v>
      </c>
      <c r="D1797" s="20" t="s">
        <v>11</v>
      </c>
      <c r="E1797" s="20" t="s">
        <v>12</v>
      </c>
      <c r="F1797" s="20" t="s">
        <v>965</v>
      </c>
      <c r="G1797" s="20"/>
      <c r="H1797" s="20" t="s">
        <v>16</v>
      </c>
      <c r="I1797" s="20">
        <v>1</v>
      </c>
      <c r="J1797" s="20" t="s">
        <v>14</v>
      </c>
      <c r="K1797" s="72"/>
      <c r="L1797" s="25">
        <v>9670.5</v>
      </c>
      <c r="M1797" s="25"/>
      <c r="N1797" s="36"/>
      <c r="O1797" s="91">
        <f>L1797+(L1797*$N$1772)</f>
        <v>8704.41705</v>
      </c>
      <c r="P1797" s="105">
        <v>8704.4</v>
      </c>
      <c r="Q1797" s="20" t="s">
        <v>965</v>
      </c>
      <c r="R1797" s="20">
        <v>1</v>
      </c>
      <c r="S1797" s="20" t="s">
        <v>14</v>
      </c>
      <c r="T1797" s="20" t="s">
        <v>970</v>
      </c>
      <c r="U1797" s="20" t="s">
        <v>15</v>
      </c>
    </row>
    <row r="1798" spans="1:21">
      <c r="A1798" s="20" t="s">
        <v>277</v>
      </c>
      <c r="B1798" s="20" t="s">
        <v>278</v>
      </c>
      <c r="C1798" s="20" t="s">
        <v>279</v>
      </c>
      <c r="D1798" s="20" t="s">
        <v>11</v>
      </c>
      <c r="E1798" s="20" t="s">
        <v>12</v>
      </c>
      <c r="F1798" s="20" t="s">
        <v>965</v>
      </c>
      <c r="G1798" s="20"/>
      <c r="H1798" s="20" t="s">
        <v>16</v>
      </c>
      <c r="I1798" s="20">
        <v>25</v>
      </c>
      <c r="J1798" s="20" t="s">
        <v>14</v>
      </c>
      <c r="K1798" s="72"/>
      <c r="L1798" s="25">
        <v>9187.2000000000007</v>
      </c>
      <c r="M1798" s="25"/>
      <c r="N1798" s="36"/>
      <c r="O1798" s="91" t="s">
        <v>964</v>
      </c>
      <c r="P1798" s="105" t="s">
        <v>964</v>
      </c>
      <c r="Q1798" s="20" t="s">
        <v>965</v>
      </c>
      <c r="R1798" s="20">
        <v>1</v>
      </c>
      <c r="S1798" s="20" t="s">
        <v>14</v>
      </c>
      <c r="T1798" s="20" t="s">
        <v>970</v>
      </c>
      <c r="U1798" s="20" t="s">
        <v>15</v>
      </c>
    </row>
    <row r="1799" spans="1:21">
      <c r="A1799" s="20" t="s">
        <v>277</v>
      </c>
      <c r="B1799" s="20" t="s">
        <v>278</v>
      </c>
      <c r="C1799" s="20" t="s">
        <v>279</v>
      </c>
      <c r="D1799" s="20" t="s">
        <v>11</v>
      </c>
      <c r="E1799" s="20" t="s">
        <v>12</v>
      </c>
      <c r="F1799" s="20" t="s">
        <v>965</v>
      </c>
      <c r="G1799" s="20"/>
      <c r="H1799" s="20" t="s">
        <v>16</v>
      </c>
      <c r="I1799" s="20">
        <v>50</v>
      </c>
      <c r="J1799" s="20" t="s">
        <v>14</v>
      </c>
      <c r="K1799" s="72"/>
      <c r="L1799" s="25">
        <v>8704.1</v>
      </c>
      <c r="M1799" s="25"/>
      <c r="N1799" s="36"/>
      <c r="O1799" s="91" t="s">
        <v>964</v>
      </c>
      <c r="P1799" s="105" t="s">
        <v>964</v>
      </c>
      <c r="Q1799" s="20" t="s">
        <v>965</v>
      </c>
      <c r="R1799" s="20">
        <v>1</v>
      </c>
      <c r="S1799" s="20" t="s">
        <v>14</v>
      </c>
      <c r="T1799" s="20" t="s">
        <v>970</v>
      </c>
      <c r="U1799" s="20" t="s">
        <v>15</v>
      </c>
    </row>
    <row r="1800" spans="1:21">
      <c r="A1800" s="20" t="s">
        <v>277</v>
      </c>
      <c r="B1800" s="20" t="s">
        <v>278</v>
      </c>
      <c r="C1800" s="20" t="s">
        <v>279</v>
      </c>
      <c r="D1800" s="20" t="s">
        <v>11</v>
      </c>
      <c r="E1800" s="20" t="s">
        <v>12</v>
      </c>
      <c r="F1800" s="20" t="s">
        <v>965</v>
      </c>
      <c r="G1800" s="20"/>
      <c r="H1800" s="20" t="s">
        <v>16</v>
      </c>
      <c r="I1800" s="20">
        <v>100</v>
      </c>
      <c r="J1800" s="20" t="s">
        <v>14</v>
      </c>
      <c r="K1800" s="72"/>
      <c r="L1800" s="25">
        <v>8220.9</v>
      </c>
      <c r="M1800" s="25"/>
      <c r="N1800" s="36"/>
      <c r="O1800" s="91" t="s">
        <v>964</v>
      </c>
      <c r="P1800" s="105" t="s">
        <v>964</v>
      </c>
      <c r="Q1800" s="20" t="s">
        <v>965</v>
      </c>
      <c r="R1800" s="20">
        <v>1</v>
      </c>
      <c r="S1800" s="20" t="s">
        <v>14</v>
      </c>
      <c r="T1800" s="20" t="s">
        <v>970</v>
      </c>
      <c r="U1800" s="20" t="s">
        <v>15</v>
      </c>
    </row>
    <row r="1801" spans="1:21">
      <c r="A1801" s="20" t="s">
        <v>277</v>
      </c>
      <c r="B1801" s="20" t="s">
        <v>278</v>
      </c>
      <c r="C1801" s="20" t="s">
        <v>279</v>
      </c>
      <c r="D1801" s="20" t="s">
        <v>11</v>
      </c>
      <c r="E1801" s="20" t="s">
        <v>12</v>
      </c>
      <c r="F1801" s="20" t="s">
        <v>965</v>
      </c>
      <c r="G1801" s="20"/>
      <c r="H1801" s="20" t="s">
        <v>16</v>
      </c>
      <c r="I1801" s="20">
        <v>200</v>
      </c>
      <c r="J1801" s="20" t="s">
        <v>14</v>
      </c>
      <c r="K1801" s="72"/>
      <c r="L1801" s="25">
        <v>7254.4</v>
      </c>
      <c r="M1801" s="25"/>
      <c r="N1801" s="36"/>
      <c r="O1801" s="91" t="s">
        <v>964</v>
      </c>
      <c r="P1801" s="105" t="s">
        <v>964</v>
      </c>
      <c r="Q1801" s="20" t="s">
        <v>965</v>
      </c>
      <c r="R1801" s="20">
        <v>1</v>
      </c>
      <c r="S1801" s="20" t="s">
        <v>14</v>
      </c>
      <c r="T1801" s="20" t="s">
        <v>970</v>
      </c>
      <c r="U1801" s="20" t="s">
        <v>15</v>
      </c>
    </row>
    <row r="1802" spans="1:21">
      <c r="A1802" s="20" t="s">
        <v>277</v>
      </c>
      <c r="B1802" s="20" t="s">
        <v>278</v>
      </c>
      <c r="C1802" s="20" t="s">
        <v>279</v>
      </c>
      <c r="D1802" s="20" t="s">
        <v>11</v>
      </c>
      <c r="E1802" s="20" t="s">
        <v>12</v>
      </c>
      <c r="F1802" s="20" t="s">
        <v>878</v>
      </c>
      <c r="G1802" s="20"/>
      <c r="H1802" s="20" t="s">
        <v>16</v>
      </c>
      <c r="I1802" s="20">
        <v>1</v>
      </c>
      <c r="J1802" s="20" t="s">
        <v>14</v>
      </c>
      <c r="K1802" s="72">
        <v>1377</v>
      </c>
      <c r="L1802" s="25">
        <v>1446</v>
      </c>
      <c r="M1802" s="25"/>
      <c r="N1802" s="36"/>
      <c r="O1802" s="91">
        <f>L1802+(L1802*$N$1772)</f>
        <v>1301.5445999999999</v>
      </c>
      <c r="P1802" s="105">
        <v>1301.5</v>
      </c>
      <c r="Q1802" s="20" t="s">
        <v>878</v>
      </c>
      <c r="R1802" s="20">
        <v>1</v>
      </c>
      <c r="S1802" s="20" t="s">
        <v>14</v>
      </c>
      <c r="T1802" s="20" t="s">
        <v>969</v>
      </c>
      <c r="U1802" s="20" t="s">
        <v>15</v>
      </c>
    </row>
    <row r="1803" spans="1:21">
      <c r="A1803" s="20" t="s">
        <v>277</v>
      </c>
      <c r="B1803" s="20" t="s">
        <v>278</v>
      </c>
      <c r="C1803" s="20" t="s">
        <v>279</v>
      </c>
      <c r="D1803" s="20" t="s">
        <v>11</v>
      </c>
      <c r="E1803" s="20" t="s">
        <v>12</v>
      </c>
      <c r="F1803" s="20" t="s">
        <v>878</v>
      </c>
      <c r="G1803" s="20"/>
      <c r="H1803" s="20" t="s">
        <v>16</v>
      </c>
      <c r="I1803" s="20">
        <v>25</v>
      </c>
      <c r="J1803" s="20" t="s">
        <v>14</v>
      </c>
      <c r="K1803" s="72">
        <v>1377</v>
      </c>
      <c r="L1803" s="25">
        <v>1374</v>
      </c>
      <c r="M1803" s="25"/>
      <c r="N1803" s="36"/>
      <c r="O1803" s="91" t="s">
        <v>964</v>
      </c>
      <c r="P1803" s="105" t="s">
        <v>964</v>
      </c>
      <c r="Q1803" s="20" t="s">
        <v>878</v>
      </c>
      <c r="R1803" s="20">
        <v>1</v>
      </c>
      <c r="S1803" s="20" t="s">
        <v>14</v>
      </c>
      <c r="T1803" s="20" t="s">
        <v>969</v>
      </c>
      <c r="U1803" s="20" t="s">
        <v>15</v>
      </c>
    </row>
    <row r="1804" spans="1:21">
      <c r="A1804" s="20" t="s">
        <v>277</v>
      </c>
      <c r="B1804" s="20" t="s">
        <v>278</v>
      </c>
      <c r="C1804" s="20" t="s">
        <v>279</v>
      </c>
      <c r="D1804" s="20" t="s">
        <v>11</v>
      </c>
      <c r="E1804" s="20" t="s">
        <v>12</v>
      </c>
      <c r="F1804" s="20" t="s">
        <v>878</v>
      </c>
      <c r="G1804" s="20"/>
      <c r="H1804" s="20" t="s">
        <v>16</v>
      </c>
      <c r="I1804" s="20">
        <v>50</v>
      </c>
      <c r="J1804" s="20" t="s">
        <v>14</v>
      </c>
      <c r="K1804" s="72">
        <v>1377</v>
      </c>
      <c r="L1804" s="25">
        <v>1302</v>
      </c>
      <c r="M1804" s="25"/>
      <c r="N1804" s="36"/>
      <c r="O1804" s="91" t="s">
        <v>964</v>
      </c>
      <c r="P1804" s="105" t="s">
        <v>964</v>
      </c>
      <c r="Q1804" s="20" t="s">
        <v>878</v>
      </c>
      <c r="R1804" s="20">
        <v>1</v>
      </c>
      <c r="S1804" s="20" t="s">
        <v>14</v>
      </c>
      <c r="T1804" s="20" t="s">
        <v>969</v>
      </c>
      <c r="U1804" s="20" t="s">
        <v>15</v>
      </c>
    </row>
    <row r="1805" spans="1:21">
      <c r="A1805" s="20" t="s">
        <v>277</v>
      </c>
      <c r="B1805" s="20" t="s">
        <v>278</v>
      </c>
      <c r="C1805" s="20" t="s">
        <v>279</v>
      </c>
      <c r="D1805" s="20" t="s">
        <v>11</v>
      </c>
      <c r="E1805" s="20" t="s">
        <v>12</v>
      </c>
      <c r="F1805" s="20" t="s">
        <v>878</v>
      </c>
      <c r="G1805" s="20"/>
      <c r="H1805" s="20" t="s">
        <v>16</v>
      </c>
      <c r="I1805" s="20">
        <v>100</v>
      </c>
      <c r="J1805" s="20" t="s">
        <v>14</v>
      </c>
      <c r="K1805" s="72">
        <v>1377</v>
      </c>
      <c r="L1805" s="25">
        <v>1230</v>
      </c>
      <c r="M1805" s="25"/>
      <c r="N1805" s="36"/>
      <c r="O1805" s="91" t="s">
        <v>964</v>
      </c>
      <c r="P1805" s="105" t="s">
        <v>964</v>
      </c>
      <c r="Q1805" s="20" t="s">
        <v>878</v>
      </c>
      <c r="R1805" s="20">
        <v>1</v>
      </c>
      <c r="S1805" s="20" t="s">
        <v>14</v>
      </c>
      <c r="T1805" s="20" t="s">
        <v>969</v>
      </c>
      <c r="U1805" s="20" t="s">
        <v>15</v>
      </c>
    </row>
    <row r="1806" spans="1:21">
      <c r="A1806" s="20" t="s">
        <v>277</v>
      </c>
      <c r="B1806" s="20" t="s">
        <v>278</v>
      </c>
      <c r="C1806" s="20" t="s">
        <v>279</v>
      </c>
      <c r="D1806" s="20" t="s">
        <v>11</v>
      </c>
      <c r="E1806" s="20" t="s">
        <v>12</v>
      </c>
      <c r="F1806" s="20" t="s">
        <v>878</v>
      </c>
      <c r="G1806" s="20"/>
      <c r="H1806" s="20" t="s">
        <v>16</v>
      </c>
      <c r="I1806" s="20">
        <v>200</v>
      </c>
      <c r="J1806" s="20" t="s">
        <v>14</v>
      </c>
      <c r="K1806" s="72">
        <v>1377</v>
      </c>
      <c r="L1806" s="25">
        <v>1085</v>
      </c>
      <c r="M1806" s="25"/>
      <c r="N1806" s="36"/>
      <c r="O1806" s="91" t="s">
        <v>964</v>
      </c>
      <c r="P1806" s="105" t="s">
        <v>964</v>
      </c>
      <c r="Q1806" s="20" t="s">
        <v>878</v>
      </c>
      <c r="R1806" s="20">
        <v>1</v>
      </c>
      <c r="S1806" s="20" t="s">
        <v>14</v>
      </c>
      <c r="T1806" s="20" t="s">
        <v>969</v>
      </c>
      <c r="U1806" s="20" t="s">
        <v>15</v>
      </c>
    </row>
    <row r="1807" spans="1:21">
      <c r="A1807" s="20" t="s">
        <v>277</v>
      </c>
      <c r="B1807" s="20" t="s">
        <v>278</v>
      </c>
      <c r="C1807" s="20" t="s">
        <v>279</v>
      </c>
      <c r="D1807" s="20" t="s">
        <v>11</v>
      </c>
      <c r="E1807" s="20" t="s">
        <v>12</v>
      </c>
      <c r="F1807" s="20" t="s">
        <v>879</v>
      </c>
      <c r="G1807" s="20"/>
      <c r="H1807" s="20" t="s">
        <v>16</v>
      </c>
      <c r="I1807" s="20">
        <v>1</v>
      </c>
      <c r="J1807" s="20" t="s">
        <v>14</v>
      </c>
      <c r="K1807" s="73">
        <v>468.2</v>
      </c>
      <c r="L1807" s="26">
        <v>492</v>
      </c>
      <c r="M1807" s="26"/>
      <c r="N1807" s="37"/>
      <c r="O1807" s="91">
        <f>L1807+(L1807*$N$1772)</f>
        <v>442.8492</v>
      </c>
      <c r="P1807" s="105">
        <v>442.8</v>
      </c>
      <c r="Q1807" s="20" t="s">
        <v>879</v>
      </c>
      <c r="R1807" s="20">
        <v>1</v>
      </c>
      <c r="S1807" s="20" t="s">
        <v>14</v>
      </c>
      <c r="T1807" s="20" t="s">
        <v>969</v>
      </c>
      <c r="U1807" s="20" t="s">
        <v>15</v>
      </c>
    </row>
    <row r="1808" spans="1:21">
      <c r="A1808" s="20" t="s">
        <v>277</v>
      </c>
      <c r="B1808" s="20" t="s">
        <v>278</v>
      </c>
      <c r="C1808" s="20" t="s">
        <v>279</v>
      </c>
      <c r="D1808" s="20" t="s">
        <v>11</v>
      </c>
      <c r="E1808" s="20" t="s">
        <v>12</v>
      </c>
      <c r="F1808" s="20" t="s">
        <v>879</v>
      </c>
      <c r="G1808" s="20"/>
      <c r="H1808" s="20" t="s">
        <v>16</v>
      </c>
      <c r="I1808" s="20">
        <v>25</v>
      </c>
      <c r="J1808" s="20" t="s">
        <v>14</v>
      </c>
      <c r="K1808" s="73">
        <v>468.2</v>
      </c>
      <c r="L1808" s="26">
        <v>468</v>
      </c>
      <c r="M1808" s="26"/>
      <c r="N1808" s="37"/>
      <c r="O1808" s="91" t="s">
        <v>964</v>
      </c>
      <c r="P1808" s="105" t="s">
        <v>964</v>
      </c>
      <c r="Q1808" s="20" t="s">
        <v>879</v>
      </c>
      <c r="R1808" s="20">
        <v>1</v>
      </c>
      <c r="S1808" s="20" t="s">
        <v>14</v>
      </c>
      <c r="T1808" s="20" t="s">
        <v>969</v>
      </c>
      <c r="U1808" s="20" t="s">
        <v>15</v>
      </c>
    </row>
    <row r="1809" spans="1:21">
      <c r="A1809" s="20" t="s">
        <v>277</v>
      </c>
      <c r="B1809" s="20" t="s">
        <v>278</v>
      </c>
      <c r="C1809" s="20" t="s">
        <v>279</v>
      </c>
      <c r="D1809" s="20" t="s">
        <v>11</v>
      </c>
      <c r="E1809" s="20" t="s">
        <v>12</v>
      </c>
      <c r="F1809" s="20" t="s">
        <v>879</v>
      </c>
      <c r="G1809" s="20"/>
      <c r="H1809" s="20" t="s">
        <v>16</v>
      </c>
      <c r="I1809" s="20">
        <v>50</v>
      </c>
      <c r="J1809" s="20" t="s">
        <v>14</v>
      </c>
      <c r="K1809" s="73">
        <v>468.2</v>
      </c>
      <c r="L1809" s="26">
        <v>443</v>
      </c>
      <c r="M1809" s="26"/>
      <c r="N1809" s="37"/>
      <c r="O1809" s="91" t="s">
        <v>964</v>
      </c>
      <c r="P1809" s="105" t="s">
        <v>964</v>
      </c>
      <c r="Q1809" s="20" t="s">
        <v>879</v>
      </c>
      <c r="R1809" s="20">
        <v>1</v>
      </c>
      <c r="S1809" s="20" t="s">
        <v>14</v>
      </c>
      <c r="T1809" s="20" t="s">
        <v>969</v>
      </c>
      <c r="U1809" s="20" t="s">
        <v>15</v>
      </c>
    </row>
    <row r="1810" spans="1:21">
      <c r="A1810" s="20" t="s">
        <v>277</v>
      </c>
      <c r="B1810" s="20" t="s">
        <v>278</v>
      </c>
      <c r="C1810" s="20" t="s">
        <v>279</v>
      </c>
      <c r="D1810" s="20" t="s">
        <v>11</v>
      </c>
      <c r="E1810" s="20" t="s">
        <v>12</v>
      </c>
      <c r="F1810" s="20" t="s">
        <v>879</v>
      </c>
      <c r="G1810" s="20"/>
      <c r="H1810" s="20" t="s">
        <v>16</v>
      </c>
      <c r="I1810" s="20">
        <v>100</v>
      </c>
      <c r="J1810" s="20" t="s">
        <v>14</v>
      </c>
      <c r="K1810" s="73">
        <v>468.2</v>
      </c>
      <c r="L1810" s="26">
        <v>418</v>
      </c>
      <c r="M1810" s="26"/>
      <c r="N1810" s="37"/>
      <c r="O1810" s="91" t="s">
        <v>964</v>
      </c>
      <c r="P1810" s="105" t="s">
        <v>964</v>
      </c>
      <c r="Q1810" s="20" t="s">
        <v>879</v>
      </c>
      <c r="R1810" s="20">
        <v>1</v>
      </c>
      <c r="S1810" s="20" t="s">
        <v>14</v>
      </c>
      <c r="T1810" s="20" t="s">
        <v>969</v>
      </c>
      <c r="U1810" s="20" t="s">
        <v>15</v>
      </c>
    </row>
    <row r="1811" spans="1:21">
      <c r="A1811" s="20" t="s">
        <v>277</v>
      </c>
      <c r="B1811" s="20" t="s">
        <v>278</v>
      </c>
      <c r="C1811" s="20" t="s">
        <v>279</v>
      </c>
      <c r="D1811" s="20" t="s">
        <v>11</v>
      </c>
      <c r="E1811" s="20" t="s">
        <v>12</v>
      </c>
      <c r="F1811" s="20" t="s">
        <v>879</v>
      </c>
      <c r="G1811" s="20"/>
      <c r="H1811" s="20" t="s">
        <v>16</v>
      </c>
      <c r="I1811" s="20">
        <v>200</v>
      </c>
      <c r="J1811" s="20" t="s">
        <v>14</v>
      </c>
      <c r="K1811" s="73">
        <v>468.2</v>
      </c>
      <c r="L1811" s="26">
        <v>369</v>
      </c>
      <c r="M1811" s="26"/>
      <c r="N1811" s="37"/>
      <c r="O1811" s="91" t="s">
        <v>964</v>
      </c>
      <c r="P1811" s="105" t="s">
        <v>964</v>
      </c>
      <c r="Q1811" s="20" t="s">
        <v>879</v>
      </c>
      <c r="R1811" s="20">
        <v>1</v>
      </c>
      <c r="S1811" s="20" t="s">
        <v>14</v>
      </c>
      <c r="T1811" s="20" t="s">
        <v>969</v>
      </c>
      <c r="U1811" s="20" t="s">
        <v>15</v>
      </c>
    </row>
    <row r="1812" spans="1:21">
      <c r="A1812" s="20" t="s">
        <v>277</v>
      </c>
      <c r="B1812" s="20" t="s">
        <v>278</v>
      </c>
      <c r="C1812" s="20" t="s">
        <v>279</v>
      </c>
      <c r="D1812" s="20" t="s">
        <v>11</v>
      </c>
      <c r="E1812" s="20" t="s">
        <v>12</v>
      </c>
      <c r="F1812" s="20" t="s">
        <v>880</v>
      </c>
      <c r="G1812" s="20"/>
      <c r="H1812" s="20" t="s">
        <v>16</v>
      </c>
      <c r="I1812" s="20">
        <v>1</v>
      </c>
      <c r="J1812" s="20" t="s">
        <v>14</v>
      </c>
      <c r="K1812" s="72">
        <v>1499.4</v>
      </c>
      <c r="L1812" s="25">
        <v>1499.4</v>
      </c>
      <c r="M1812" s="25"/>
      <c r="N1812" s="36"/>
      <c r="O1812" s="91">
        <f>L1812+(L1812*$N$1772)</f>
        <v>1349.6099400000001</v>
      </c>
      <c r="P1812" s="105">
        <v>1349.6</v>
      </c>
      <c r="Q1812" s="20" t="s">
        <v>880</v>
      </c>
      <c r="R1812" s="20">
        <v>1</v>
      </c>
      <c r="S1812" s="20" t="s">
        <v>14</v>
      </c>
      <c r="T1812" s="20" t="s">
        <v>969</v>
      </c>
      <c r="U1812" s="20" t="s">
        <v>15</v>
      </c>
    </row>
    <row r="1813" spans="1:21">
      <c r="A1813" s="20" t="s">
        <v>277</v>
      </c>
      <c r="B1813" s="20" t="s">
        <v>278</v>
      </c>
      <c r="C1813" s="20" t="s">
        <v>279</v>
      </c>
      <c r="D1813" s="20" t="s">
        <v>11</v>
      </c>
      <c r="E1813" s="20" t="s">
        <v>12</v>
      </c>
      <c r="F1813" s="20" t="s">
        <v>880</v>
      </c>
      <c r="G1813" s="20"/>
      <c r="H1813" s="20" t="s">
        <v>16</v>
      </c>
      <c r="I1813" s="20">
        <v>25</v>
      </c>
      <c r="J1813" s="20" t="s">
        <v>14</v>
      </c>
      <c r="K1813" s="72">
        <v>1499.4</v>
      </c>
      <c r="L1813" s="25">
        <v>1424.5</v>
      </c>
      <c r="M1813" s="25"/>
      <c r="N1813" s="36"/>
      <c r="O1813" s="91" t="s">
        <v>964</v>
      </c>
      <c r="P1813" s="105" t="s">
        <v>964</v>
      </c>
      <c r="Q1813" s="20" t="s">
        <v>880</v>
      </c>
      <c r="R1813" s="20">
        <v>1</v>
      </c>
      <c r="S1813" s="20" t="s">
        <v>14</v>
      </c>
      <c r="T1813" s="20" t="s">
        <v>969</v>
      </c>
      <c r="U1813" s="20" t="s">
        <v>15</v>
      </c>
    </row>
    <row r="1814" spans="1:21">
      <c r="A1814" s="20" t="s">
        <v>277</v>
      </c>
      <c r="B1814" s="20" t="s">
        <v>278</v>
      </c>
      <c r="C1814" s="20" t="s">
        <v>279</v>
      </c>
      <c r="D1814" s="20" t="s">
        <v>11</v>
      </c>
      <c r="E1814" s="20" t="s">
        <v>12</v>
      </c>
      <c r="F1814" s="20" t="s">
        <v>880</v>
      </c>
      <c r="G1814" s="20"/>
      <c r="H1814" s="20" t="s">
        <v>16</v>
      </c>
      <c r="I1814" s="20">
        <v>50</v>
      </c>
      <c r="J1814" s="20" t="s">
        <v>14</v>
      </c>
      <c r="K1814" s="72">
        <v>1499.4</v>
      </c>
      <c r="L1814" s="25">
        <v>1349.5</v>
      </c>
      <c r="M1814" s="25"/>
      <c r="N1814" s="36"/>
      <c r="O1814" s="91" t="s">
        <v>964</v>
      </c>
      <c r="P1814" s="105" t="s">
        <v>964</v>
      </c>
      <c r="Q1814" s="20" t="s">
        <v>880</v>
      </c>
      <c r="R1814" s="20">
        <v>1</v>
      </c>
      <c r="S1814" s="20" t="s">
        <v>14</v>
      </c>
      <c r="T1814" s="20" t="s">
        <v>969</v>
      </c>
      <c r="U1814" s="20" t="s">
        <v>15</v>
      </c>
    </row>
    <row r="1815" spans="1:21">
      <c r="A1815" s="20" t="s">
        <v>277</v>
      </c>
      <c r="B1815" s="20" t="s">
        <v>278</v>
      </c>
      <c r="C1815" s="20" t="s">
        <v>279</v>
      </c>
      <c r="D1815" s="20" t="s">
        <v>11</v>
      </c>
      <c r="E1815" s="20" t="s">
        <v>12</v>
      </c>
      <c r="F1815" s="20" t="s">
        <v>880</v>
      </c>
      <c r="G1815" s="20"/>
      <c r="H1815" s="20" t="s">
        <v>16</v>
      </c>
      <c r="I1815" s="20">
        <v>100</v>
      </c>
      <c r="J1815" s="20" t="s">
        <v>14</v>
      </c>
      <c r="K1815" s="72">
        <v>1499.4</v>
      </c>
      <c r="L1815" s="25">
        <v>1274.5</v>
      </c>
      <c r="M1815" s="25"/>
      <c r="N1815" s="36"/>
      <c r="O1815" s="91" t="s">
        <v>964</v>
      </c>
      <c r="P1815" s="105" t="s">
        <v>964</v>
      </c>
      <c r="Q1815" s="20" t="s">
        <v>880</v>
      </c>
      <c r="R1815" s="20">
        <v>1</v>
      </c>
      <c r="S1815" s="20" t="s">
        <v>14</v>
      </c>
      <c r="T1815" s="20" t="s">
        <v>969</v>
      </c>
      <c r="U1815" s="20" t="s">
        <v>15</v>
      </c>
    </row>
    <row r="1816" spans="1:21">
      <c r="A1816" s="20" t="s">
        <v>277</v>
      </c>
      <c r="B1816" s="20" t="s">
        <v>278</v>
      </c>
      <c r="C1816" s="20" t="s">
        <v>279</v>
      </c>
      <c r="D1816" s="20" t="s">
        <v>11</v>
      </c>
      <c r="E1816" s="20" t="s">
        <v>12</v>
      </c>
      <c r="F1816" s="20" t="s">
        <v>880</v>
      </c>
      <c r="G1816" s="20"/>
      <c r="H1816" s="20" t="s">
        <v>16</v>
      </c>
      <c r="I1816" s="20">
        <v>200</v>
      </c>
      <c r="J1816" s="20" t="s">
        <v>14</v>
      </c>
      <c r="K1816" s="72">
        <v>1499.4</v>
      </c>
      <c r="L1816" s="25">
        <v>1124.5999999999999</v>
      </c>
      <c r="M1816" s="25"/>
      <c r="N1816" s="36"/>
      <c r="O1816" s="91" t="s">
        <v>964</v>
      </c>
      <c r="P1816" s="105" t="s">
        <v>964</v>
      </c>
      <c r="Q1816" s="20" t="s">
        <v>880</v>
      </c>
      <c r="R1816" s="20">
        <v>1</v>
      </c>
      <c r="S1816" s="20" t="s">
        <v>14</v>
      </c>
      <c r="T1816" s="20" t="s">
        <v>969</v>
      </c>
      <c r="U1816" s="20" t="s">
        <v>15</v>
      </c>
    </row>
    <row r="1817" spans="1:21">
      <c r="A1817" t="s">
        <v>280</v>
      </c>
      <c r="B1817" t="s">
        <v>281</v>
      </c>
      <c r="C1817" t="s">
        <v>282</v>
      </c>
      <c r="D1817" t="s">
        <v>11</v>
      </c>
      <c r="E1817" t="s">
        <v>12</v>
      </c>
      <c r="F1817" t="s">
        <v>13</v>
      </c>
      <c r="H1817" t="s">
        <v>16</v>
      </c>
      <c r="I1817">
        <v>1</v>
      </c>
      <c r="J1817" t="s">
        <v>14</v>
      </c>
      <c r="K1817" s="70">
        <v>918</v>
      </c>
      <c r="L1817" s="23">
        <v>964</v>
      </c>
      <c r="O1817" s="70">
        <v>964</v>
      </c>
      <c r="P1817" s="105">
        <v>964</v>
      </c>
      <c r="Q1817" t="s">
        <v>13</v>
      </c>
      <c r="R1817">
        <v>1</v>
      </c>
      <c r="S1817" t="s">
        <v>14</v>
      </c>
      <c r="T1817" t="s">
        <v>969</v>
      </c>
      <c r="U1817" t="s">
        <v>15</v>
      </c>
    </row>
    <row r="1818" spans="1:21">
      <c r="A1818" t="s">
        <v>280</v>
      </c>
      <c r="B1818" t="s">
        <v>281</v>
      </c>
      <c r="C1818" t="s">
        <v>282</v>
      </c>
      <c r="D1818" t="s">
        <v>11</v>
      </c>
      <c r="E1818" t="s">
        <v>12</v>
      </c>
      <c r="F1818" t="s">
        <v>13</v>
      </c>
      <c r="H1818" t="s">
        <v>16</v>
      </c>
      <c r="I1818">
        <v>25</v>
      </c>
      <c r="J1818" t="s">
        <v>14</v>
      </c>
      <c r="L1818" s="23">
        <v>916</v>
      </c>
      <c r="O1818" s="70" t="s">
        <v>964</v>
      </c>
      <c r="P1818" s="105" t="s">
        <v>964</v>
      </c>
      <c r="Q1818" t="s">
        <v>13</v>
      </c>
      <c r="R1818">
        <v>1</v>
      </c>
      <c r="S1818" t="s">
        <v>14</v>
      </c>
      <c r="T1818" t="s">
        <v>969</v>
      </c>
      <c r="U1818" t="s">
        <v>15</v>
      </c>
    </row>
    <row r="1819" spans="1:21">
      <c r="A1819" t="s">
        <v>280</v>
      </c>
      <c r="B1819" t="s">
        <v>281</v>
      </c>
      <c r="C1819" t="s">
        <v>282</v>
      </c>
      <c r="D1819" t="s">
        <v>11</v>
      </c>
      <c r="E1819" t="s">
        <v>12</v>
      </c>
      <c r="F1819" t="s">
        <v>13</v>
      </c>
      <c r="H1819" t="s">
        <v>16</v>
      </c>
      <c r="I1819">
        <v>50</v>
      </c>
      <c r="J1819" t="s">
        <v>14</v>
      </c>
      <c r="L1819" s="23">
        <v>868</v>
      </c>
      <c r="O1819" s="70" t="s">
        <v>964</v>
      </c>
      <c r="P1819" s="105" t="s">
        <v>964</v>
      </c>
      <c r="Q1819" t="s">
        <v>13</v>
      </c>
      <c r="R1819">
        <v>1</v>
      </c>
      <c r="S1819" t="s">
        <v>14</v>
      </c>
      <c r="T1819" t="s">
        <v>969</v>
      </c>
      <c r="U1819" t="s">
        <v>15</v>
      </c>
    </row>
    <row r="1820" spans="1:21">
      <c r="A1820" t="s">
        <v>280</v>
      </c>
      <c r="B1820" t="s">
        <v>281</v>
      </c>
      <c r="C1820" t="s">
        <v>282</v>
      </c>
      <c r="D1820" t="s">
        <v>11</v>
      </c>
      <c r="E1820" t="s">
        <v>12</v>
      </c>
      <c r="F1820" t="s">
        <v>13</v>
      </c>
      <c r="H1820" t="s">
        <v>16</v>
      </c>
      <c r="I1820">
        <v>100</v>
      </c>
      <c r="J1820" t="s">
        <v>14</v>
      </c>
      <c r="L1820" s="23">
        <v>820</v>
      </c>
      <c r="O1820" s="70" t="s">
        <v>964</v>
      </c>
      <c r="P1820" s="105" t="s">
        <v>964</v>
      </c>
      <c r="Q1820" t="s">
        <v>13</v>
      </c>
      <c r="R1820">
        <v>1</v>
      </c>
      <c r="S1820" t="s">
        <v>14</v>
      </c>
      <c r="T1820" t="s">
        <v>969</v>
      </c>
      <c r="U1820" t="s">
        <v>15</v>
      </c>
    </row>
    <row r="1821" spans="1:21">
      <c r="A1821" t="s">
        <v>280</v>
      </c>
      <c r="B1821" t="s">
        <v>281</v>
      </c>
      <c r="C1821" t="s">
        <v>282</v>
      </c>
      <c r="D1821" t="s">
        <v>11</v>
      </c>
      <c r="E1821" t="s">
        <v>12</v>
      </c>
      <c r="F1821" t="s">
        <v>872</v>
      </c>
      <c r="H1821" t="s">
        <v>16</v>
      </c>
      <c r="I1821">
        <v>1</v>
      </c>
      <c r="J1821" t="s">
        <v>14</v>
      </c>
      <c r="K1821" s="70">
        <v>266</v>
      </c>
      <c r="L1821" s="23">
        <v>280</v>
      </c>
      <c r="O1821" s="70">
        <v>280</v>
      </c>
      <c r="P1821" s="105">
        <v>280</v>
      </c>
      <c r="Q1821" t="s">
        <v>872</v>
      </c>
      <c r="R1821">
        <v>1</v>
      </c>
      <c r="S1821" t="s">
        <v>14</v>
      </c>
      <c r="T1821" t="s">
        <v>969</v>
      </c>
      <c r="U1821" t="s">
        <v>15</v>
      </c>
    </row>
    <row r="1822" spans="1:21">
      <c r="A1822" t="s">
        <v>280</v>
      </c>
      <c r="B1822" t="s">
        <v>281</v>
      </c>
      <c r="C1822" t="s">
        <v>282</v>
      </c>
      <c r="D1822" t="s">
        <v>11</v>
      </c>
      <c r="E1822" t="s">
        <v>12</v>
      </c>
      <c r="F1822" t="s">
        <v>872</v>
      </c>
      <c r="H1822" t="s">
        <v>16</v>
      </c>
      <c r="I1822">
        <v>25</v>
      </c>
      <c r="J1822" t="s">
        <v>14</v>
      </c>
      <c r="L1822" s="23">
        <v>266</v>
      </c>
      <c r="O1822" s="70" t="s">
        <v>964</v>
      </c>
      <c r="P1822" s="105" t="s">
        <v>964</v>
      </c>
      <c r="Q1822" t="s">
        <v>872</v>
      </c>
      <c r="R1822">
        <v>1</v>
      </c>
      <c r="S1822" t="s">
        <v>14</v>
      </c>
      <c r="T1822" t="s">
        <v>969</v>
      </c>
      <c r="U1822" t="s">
        <v>15</v>
      </c>
    </row>
    <row r="1823" spans="1:21">
      <c r="A1823" t="s">
        <v>280</v>
      </c>
      <c r="B1823" t="s">
        <v>281</v>
      </c>
      <c r="C1823" t="s">
        <v>282</v>
      </c>
      <c r="D1823" t="s">
        <v>11</v>
      </c>
      <c r="E1823" t="s">
        <v>12</v>
      </c>
      <c r="F1823" t="s">
        <v>872</v>
      </c>
      <c r="H1823" t="s">
        <v>16</v>
      </c>
      <c r="I1823">
        <v>50</v>
      </c>
      <c r="J1823" t="s">
        <v>14</v>
      </c>
      <c r="L1823" s="23">
        <v>252</v>
      </c>
      <c r="O1823" s="70" t="s">
        <v>964</v>
      </c>
      <c r="P1823" s="105" t="s">
        <v>964</v>
      </c>
      <c r="Q1823" t="s">
        <v>872</v>
      </c>
      <c r="R1823">
        <v>1</v>
      </c>
      <c r="S1823" t="s">
        <v>14</v>
      </c>
      <c r="T1823" t="s">
        <v>969</v>
      </c>
      <c r="U1823" t="s">
        <v>15</v>
      </c>
    </row>
    <row r="1824" spans="1:21">
      <c r="A1824" t="s">
        <v>280</v>
      </c>
      <c r="B1824" t="s">
        <v>281</v>
      </c>
      <c r="C1824" t="s">
        <v>282</v>
      </c>
      <c r="D1824" t="s">
        <v>11</v>
      </c>
      <c r="E1824" t="s">
        <v>12</v>
      </c>
      <c r="F1824" t="s">
        <v>872</v>
      </c>
      <c r="H1824" t="s">
        <v>16</v>
      </c>
      <c r="I1824">
        <v>100</v>
      </c>
      <c r="J1824" t="s">
        <v>14</v>
      </c>
      <c r="L1824" s="23">
        <v>238</v>
      </c>
      <c r="O1824" s="70" t="s">
        <v>964</v>
      </c>
      <c r="P1824" s="105" t="s">
        <v>964</v>
      </c>
      <c r="Q1824" t="s">
        <v>872</v>
      </c>
      <c r="R1824">
        <v>1</v>
      </c>
      <c r="S1824" t="s">
        <v>14</v>
      </c>
      <c r="T1824" t="s">
        <v>969</v>
      </c>
      <c r="U1824" t="s">
        <v>15</v>
      </c>
    </row>
    <row r="1825" spans="1:21">
      <c r="A1825" t="s">
        <v>280</v>
      </c>
      <c r="B1825" t="s">
        <v>281</v>
      </c>
      <c r="C1825" t="s">
        <v>282</v>
      </c>
      <c r="D1825" t="s">
        <v>11</v>
      </c>
      <c r="E1825" t="s">
        <v>12</v>
      </c>
      <c r="F1825" t="s">
        <v>873</v>
      </c>
      <c r="H1825" t="s">
        <v>16</v>
      </c>
      <c r="I1825">
        <v>1</v>
      </c>
      <c r="J1825" t="s">
        <v>14</v>
      </c>
      <c r="K1825" s="70">
        <v>36.799999999999997</v>
      </c>
      <c r="L1825" s="23">
        <v>39</v>
      </c>
      <c r="O1825" s="70">
        <v>39</v>
      </c>
      <c r="P1825" s="105">
        <v>39</v>
      </c>
      <c r="Q1825" t="s">
        <v>873</v>
      </c>
      <c r="R1825">
        <v>1</v>
      </c>
      <c r="S1825" t="s">
        <v>14</v>
      </c>
      <c r="T1825" t="s">
        <v>969</v>
      </c>
      <c r="U1825" t="s">
        <v>15</v>
      </c>
    </row>
    <row r="1826" spans="1:21">
      <c r="A1826" t="s">
        <v>280</v>
      </c>
      <c r="B1826" t="s">
        <v>281</v>
      </c>
      <c r="C1826" t="s">
        <v>282</v>
      </c>
      <c r="D1826" t="s">
        <v>11</v>
      </c>
      <c r="E1826" t="s">
        <v>12</v>
      </c>
      <c r="F1826" t="s">
        <v>873</v>
      </c>
      <c r="H1826" t="s">
        <v>16</v>
      </c>
      <c r="I1826">
        <v>25</v>
      </c>
      <c r="J1826" t="s">
        <v>14</v>
      </c>
      <c r="K1826" s="70">
        <v>36.799999999999997</v>
      </c>
      <c r="L1826" s="23">
        <v>37</v>
      </c>
      <c r="O1826" s="70" t="s">
        <v>964</v>
      </c>
      <c r="P1826" s="105" t="s">
        <v>964</v>
      </c>
      <c r="Q1826" t="s">
        <v>873</v>
      </c>
      <c r="R1826">
        <v>1</v>
      </c>
      <c r="S1826" t="s">
        <v>14</v>
      </c>
      <c r="T1826" t="s">
        <v>969</v>
      </c>
      <c r="U1826" t="s">
        <v>15</v>
      </c>
    </row>
    <row r="1827" spans="1:21">
      <c r="A1827" t="s">
        <v>280</v>
      </c>
      <c r="B1827" t="s">
        <v>281</v>
      </c>
      <c r="C1827" t="s">
        <v>282</v>
      </c>
      <c r="D1827" t="s">
        <v>11</v>
      </c>
      <c r="E1827" t="s">
        <v>12</v>
      </c>
      <c r="F1827" t="s">
        <v>873</v>
      </c>
      <c r="H1827" t="s">
        <v>16</v>
      </c>
      <c r="I1827">
        <v>50</v>
      </c>
      <c r="J1827" t="s">
        <v>14</v>
      </c>
      <c r="K1827" s="70">
        <v>36.799999999999997</v>
      </c>
      <c r="L1827" s="23">
        <v>35</v>
      </c>
      <c r="O1827" s="70" t="s">
        <v>964</v>
      </c>
      <c r="P1827" s="105" t="s">
        <v>964</v>
      </c>
      <c r="Q1827" t="s">
        <v>873</v>
      </c>
      <c r="R1827">
        <v>1</v>
      </c>
      <c r="S1827" t="s">
        <v>14</v>
      </c>
      <c r="T1827" t="s">
        <v>969</v>
      </c>
      <c r="U1827" t="s">
        <v>15</v>
      </c>
    </row>
    <row r="1828" spans="1:21">
      <c r="A1828" t="s">
        <v>280</v>
      </c>
      <c r="B1828" t="s">
        <v>281</v>
      </c>
      <c r="C1828" t="s">
        <v>282</v>
      </c>
      <c r="D1828" t="s">
        <v>11</v>
      </c>
      <c r="E1828" t="s">
        <v>12</v>
      </c>
      <c r="F1828" t="s">
        <v>873</v>
      </c>
      <c r="H1828" t="s">
        <v>16</v>
      </c>
      <c r="I1828">
        <v>100</v>
      </c>
      <c r="J1828" t="s">
        <v>14</v>
      </c>
      <c r="K1828" s="70">
        <v>36.799999999999997</v>
      </c>
      <c r="L1828" s="23">
        <v>33</v>
      </c>
      <c r="O1828" s="70" t="s">
        <v>964</v>
      </c>
      <c r="P1828" s="105" t="s">
        <v>964</v>
      </c>
      <c r="Q1828" t="s">
        <v>873</v>
      </c>
      <c r="R1828">
        <v>1</v>
      </c>
      <c r="S1828" t="s">
        <v>14</v>
      </c>
      <c r="T1828" t="s">
        <v>969</v>
      </c>
      <c r="U1828" t="s">
        <v>15</v>
      </c>
    </row>
    <row r="1829" spans="1:21">
      <c r="A1829" t="s">
        <v>280</v>
      </c>
      <c r="B1829" t="s">
        <v>281</v>
      </c>
      <c r="C1829" t="s">
        <v>282</v>
      </c>
      <c r="D1829" t="s">
        <v>11</v>
      </c>
      <c r="E1829" t="s">
        <v>12</v>
      </c>
      <c r="F1829" t="s">
        <v>874</v>
      </c>
      <c r="H1829" t="s">
        <v>16</v>
      </c>
      <c r="I1829">
        <v>1</v>
      </c>
      <c r="J1829" t="s">
        <v>14</v>
      </c>
      <c r="K1829" s="70">
        <v>25</v>
      </c>
      <c r="L1829" s="23">
        <v>25</v>
      </c>
      <c r="O1829" s="70">
        <v>25</v>
      </c>
      <c r="P1829" s="105">
        <v>25</v>
      </c>
      <c r="Q1829" t="s">
        <v>874</v>
      </c>
      <c r="R1829">
        <v>1</v>
      </c>
      <c r="S1829" t="s">
        <v>14</v>
      </c>
      <c r="T1829" t="s">
        <v>969</v>
      </c>
      <c r="U1829" t="s">
        <v>15</v>
      </c>
    </row>
    <row r="1830" spans="1:21">
      <c r="A1830" t="s">
        <v>280</v>
      </c>
      <c r="B1830" t="s">
        <v>281</v>
      </c>
      <c r="C1830" t="s">
        <v>282</v>
      </c>
      <c r="D1830" t="s">
        <v>11</v>
      </c>
      <c r="E1830" t="s">
        <v>12</v>
      </c>
      <c r="F1830" t="s">
        <v>874</v>
      </c>
      <c r="H1830" t="s">
        <v>16</v>
      </c>
      <c r="I1830">
        <v>25</v>
      </c>
      <c r="J1830" t="s">
        <v>14</v>
      </c>
      <c r="K1830" s="70">
        <v>25</v>
      </c>
      <c r="L1830" s="23">
        <v>23.8</v>
      </c>
      <c r="O1830" s="70" t="s">
        <v>964</v>
      </c>
      <c r="P1830" s="105" t="s">
        <v>964</v>
      </c>
      <c r="Q1830" t="s">
        <v>874</v>
      </c>
      <c r="R1830">
        <v>1</v>
      </c>
      <c r="S1830" t="s">
        <v>14</v>
      </c>
      <c r="T1830" t="s">
        <v>969</v>
      </c>
      <c r="U1830" t="s">
        <v>15</v>
      </c>
    </row>
    <row r="1831" spans="1:21">
      <c r="A1831" t="s">
        <v>280</v>
      </c>
      <c r="B1831" t="s">
        <v>281</v>
      </c>
      <c r="C1831" t="s">
        <v>282</v>
      </c>
      <c r="D1831" t="s">
        <v>11</v>
      </c>
      <c r="E1831" t="s">
        <v>12</v>
      </c>
      <c r="F1831" t="s">
        <v>874</v>
      </c>
      <c r="H1831" t="s">
        <v>16</v>
      </c>
      <c r="I1831">
        <v>50</v>
      </c>
      <c r="J1831" t="s">
        <v>14</v>
      </c>
      <c r="K1831" s="70">
        <v>25</v>
      </c>
      <c r="L1831" s="23">
        <v>22.5</v>
      </c>
      <c r="O1831" s="70" t="s">
        <v>964</v>
      </c>
      <c r="P1831" s="105" t="s">
        <v>964</v>
      </c>
      <c r="Q1831" t="s">
        <v>874</v>
      </c>
      <c r="R1831">
        <v>1</v>
      </c>
      <c r="S1831" t="s">
        <v>14</v>
      </c>
      <c r="T1831" t="s">
        <v>969</v>
      </c>
      <c r="U1831" t="s">
        <v>15</v>
      </c>
    </row>
    <row r="1832" spans="1:21">
      <c r="A1832" t="s">
        <v>280</v>
      </c>
      <c r="B1832" t="s">
        <v>281</v>
      </c>
      <c r="C1832" t="s">
        <v>282</v>
      </c>
      <c r="D1832" t="s">
        <v>11</v>
      </c>
      <c r="E1832" t="s">
        <v>12</v>
      </c>
      <c r="F1832" t="s">
        <v>874</v>
      </c>
      <c r="H1832" t="s">
        <v>16</v>
      </c>
      <c r="I1832">
        <v>100</v>
      </c>
      <c r="J1832" t="s">
        <v>14</v>
      </c>
      <c r="K1832" s="70">
        <v>25</v>
      </c>
      <c r="L1832" s="23">
        <v>21.3</v>
      </c>
      <c r="O1832" s="70" t="s">
        <v>964</v>
      </c>
      <c r="P1832" s="105" t="s">
        <v>964</v>
      </c>
      <c r="Q1832" t="s">
        <v>874</v>
      </c>
      <c r="R1832">
        <v>1</v>
      </c>
      <c r="S1832" t="s">
        <v>14</v>
      </c>
      <c r="T1832" t="s">
        <v>969</v>
      </c>
      <c r="U1832" t="s">
        <v>15</v>
      </c>
    </row>
    <row r="1833" spans="1:21">
      <c r="A1833" t="s">
        <v>280</v>
      </c>
      <c r="B1833" t="s">
        <v>281</v>
      </c>
      <c r="C1833" t="s">
        <v>282</v>
      </c>
      <c r="D1833" t="s">
        <v>11</v>
      </c>
      <c r="E1833" t="s">
        <v>12</v>
      </c>
      <c r="F1833" t="s">
        <v>875</v>
      </c>
      <c r="H1833" t="s">
        <v>16</v>
      </c>
      <c r="I1833">
        <v>1</v>
      </c>
      <c r="J1833" t="s">
        <v>14</v>
      </c>
      <c r="K1833" s="71">
        <v>9282</v>
      </c>
      <c r="L1833" s="24">
        <v>9747</v>
      </c>
      <c r="M1833" s="24"/>
      <c r="N1833" s="35"/>
      <c r="O1833" s="71">
        <v>9747</v>
      </c>
      <c r="P1833" s="105">
        <v>9747</v>
      </c>
      <c r="Q1833" t="s">
        <v>875</v>
      </c>
      <c r="R1833">
        <v>1</v>
      </c>
      <c r="S1833" t="s">
        <v>14</v>
      </c>
      <c r="T1833" t="s">
        <v>969</v>
      </c>
      <c r="U1833" t="s">
        <v>15</v>
      </c>
    </row>
    <row r="1834" spans="1:21">
      <c r="A1834" t="s">
        <v>280</v>
      </c>
      <c r="B1834" t="s">
        <v>281</v>
      </c>
      <c r="C1834" t="s">
        <v>282</v>
      </c>
      <c r="D1834" t="s">
        <v>11</v>
      </c>
      <c r="E1834" t="s">
        <v>12</v>
      </c>
      <c r="F1834" t="s">
        <v>875</v>
      </c>
      <c r="H1834" t="s">
        <v>16</v>
      </c>
      <c r="I1834">
        <v>25</v>
      </c>
      <c r="J1834" t="s">
        <v>14</v>
      </c>
      <c r="K1834" s="71">
        <v>9282</v>
      </c>
      <c r="L1834" s="24">
        <v>9259</v>
      </c>
      <c r="M1834" s="24"/>
      <c r="N1834" s="35"/>
      <c r="O1834" s="71" t="s">
        <v>964</v>
      </c>
      <c r="P1834" s="105" t="s">
        <v>964</v>
      </c>
      <c r="Q1834" t="s">
        <v>875</v>
      </c>
      <c r="R1834">
        <v>1</v>
      </c>
      <c r="S1834" t="s">
        <v>14</v>
      </c>
      <c r="T1834" t="s">
        <v>969</v>
      </c>
      <c r="U1834" t="s">
        <v>15</v>
      </c>
    </row>
    <row r="1835" spans="1:21">
      <c r="A1835" t="s">
        <v>280</v>
      </c>
      <c r="B1835" t="s">
        <v>281</v>
      </c>
      <c r="C1835" t="s">
        <v>282</v>
      </c>
      <c r="D1835" t="s">
        <v>11</v>
      </c>
      <c r="E1835" t="s">
        <v>12</v>
      </c>
      <c r="F1835" t="s">
        <v>875</v>
      </c>
      <c r="H1835" t="s">
        <v>16</v>
      </c>
      <c r="I1835">
        <v>50</v>
      </c>
      <c r="J1835" t="s">
        <v>14</v>
      </c>
      <c r="K1835" s="71">
        <v>9282</v>
      </c>
      <c r="L1835" s="24">
        <v>8772</v>
      </c>
      <c r="M1835" s="24"/>
      <c r="N1835" s="35"/>
      <c r="O1835" s="71" t="s">
        <v>964</v>
      </c>
      <c r="P1835" s="105" t="s">
        <v>964</v>
      </c>
      <c r="Q1835" t="s">
        <v>875</v>
      </c>
      <c r="R1835">
        <v>1</v>
      </c>
      <c r="S1835" t="s">
        <v>14</v>
      </c>
      <c r="T1835" t="s">
        <v>969</v>
      </c>
      <c r="U1835" t="s">
        <v>15</v>
      </c>
    </row>
    <row r="1836" spans="1:21">
      <c r="A1836" t="s">
        <v>280</v>
      </c>
      <c r="B1836" t="s">
        <v>281</v>
      </c>
      <c r="C1836" t="s">
        <v>282</v>
      </c>
      <c r="D1836" t="s">
        <v>11</v>
      </c>
      <c r="E1836" t="s">
        <v>12</v>
      </c>
      <c r="F1836" t="s">
        <v>875</v>
      </c>
      <c r="H1836" t="s">
        <v>16</v>
      </c>
      <c r="I1836">
        <v>100</v>
      </c>
      <c r="J1836" t="s">
        <v>14</v>
      </c>
      <c r="K1836" s="71">
        <v>9282</v>
      </c>
      <c r="L1836" s="24">
        <v>8285</v>
      </c>
      <c r="M1836" s="24"/>
      <c r="N1836" s="35"/>
      <c r="O1836" s="71" t="s">
        <v>964</v>
      </c>
      <c r="P1836" s="105" t="s">
        <v>964</v>
      </c>
      <c r="Q1836" t="s">
        <v>875</v>
      </c>
      <c r="R1836">
        <v>1</v>
      </c>
      <c r="S1836" t="s">
        <v>14</v>
      </c>
      <c r="T1836" t="s">
        <v>969</v>
      </c>
      <c r="U1836" t="s">
        <v>15</v>
      </c>
    </row>
    <row r="1837" spans="1:21">
      <c r="A1837" t="s">
        <v>280</v>
      </c>
      <c r="B1837" t="s">
        <v>281</v>
      </c>
      <c r="C1837" t="s">
        <v>282</v>
      </c>
      <c r="D1837" t="s">
        <v>11</v>
      </c>
      <c r="E1837" t="s">
        <v>12</v>
      </c>
      <c r="F1837" t="s">
        <v>876</v>
      </c>
      <c r="H1837" t="s">
        <v>16</v>
      </c>
      <c r="I1837">
        <v>1</v>
      </c>
      <c r="J1837" t="s">
        <v>14</v>
      </c>
      <c r="K1837" s="70">
        <v>285.60000000000002</v>
      </c>
      <c r="L1837" s="23">
        <v>300</v>
      </c>
      <c r="O1837" s="70">
        <v>300</v>
      </c>
      <c r="P1837" s="105">
        <v>300</v>
      </c>
      <c r="Q1837" t="s">
        <v>876</v>
      </c>
      <c r="R1837">
        <v>1</v>
      </c>
      <c r="S1837" t="s">
        <v>14</v>
      </c>
      <c r="T1837" t="s">
        <v>969</v>
      </c>
      <c r="U1837" t="s">
        <v>15</v>
      </c>
    </row>
    <row r="1838" spans="1:21">
      <c r="A1838" t="s">
        <v>280</v>
      </c>
      <c r="B1838" t="s">
        <v>281</v>
      </c>
      <c r="C1838" t="s">
        <v>282</v>
      </c>
      <c r="D1838" t="s">
        <v>11</v>
      </c>
      <c r="E1838" t="s">
        <v>12</v>
      </c>
      <c r="F1838" t="s">
        <v>876</v>
      </c>
      <c r="H1838" t="s">
        <v>16</v>
      </c>
      <c r="I1838">
        <v>25</v>
      </c>
      <c r="J1838" t="s">
        <v>14</v>
      </c>
      <c r="K1838" s="70">
        <v>285.60000000000002</v>
      </c>
      <c r="L1838" s="23">
        <v>285</v>
      </c>
      <c r="O1838" s="70" t="s">
        <v>964</v>
      </c>
      <c r="P1838" s="105" t="s">
        <v>964</v>
      </c>
      <c r="Q1838" t="s">
        <v>876</v>
      </c>
      <c r="R1838">
        <v>1</v>
      </c>
      <c r="S1838" t="s">
        <v>14</v>
      </c>
      <c r="T1838" t="s">
        <v>969</v>
      </c>
      <c r="U1838" t="s">
        <v>15</v>
      </c>
    </row>
    <row r="1839" spans="1:21">
      <c r="A1839" t="s">
        <v>280</v>
      </c>
      <c r="B1839" t="s">
        <v>281</v>
      </c>
      <c r="C1839" t="s">
        <v>282</v>
      </c>
      <c r="D1839" t="s">
        <v>11</v>
      </c>
      <c r="E1839" t="s">
        <v>12</v>
      </c>
      <c r="F1839" t="s">
        <v>876</v>
      </c>
      <c r="H1839" t="s">
        <v>16</v>
      </c>
      <c r="I1839">
        <v>50</v>
      </c>
      <c r="J1839" t="s">
        <v>14</v>
      </c>
      <c r="K1839" s="70">
        <v>285.60000000000002</v>
      </c>
      <c r="L1839" s="23">
        <v>270</v>
      </c>
      <c r="O1839" s="70" t="s">
        <v>964</v>
      </c>
      <c r="P1839" s="105" t="s">
        <v>964</v>
      </c>
      <c r="Q1839" t="s">
        <v>876</v>
      </c>
      <c r="R1839">
        <v>1</v>
      </c>
      <c r="S1839" t="s">
        <v>14</v>
      </c>
      <c r="T1839" t="s">
        <v>969</v>
      </c>
      <c r="U1839" t="s">
        <v>15</v>
      </c>
    </row>
    <row r="1840" spans="1:21">
      <c r="A1840" t="s">
        <v>280</v>
      </c>
      <c r="B1840" t="s">
        <v>281</v>
      </c>
      <c r="C1840" t="s">
        <v>282</v>
      </c>
      <c r="D1840" t="s">
        <v>11</v>
      </c>
      <c r="E1840" t="s">
        <v>12</v>
      </c>
      <c r="F1840" t="s">
        <v>876</v>
      </c>
      <c r="H1840" t="s">
        <v>16</v>
      </c>
      <c r="I1840">
        <v>100</v>
      </c>
      <c r="J1840" t="s">
        <v>14</v>
      </c>
      <c r="K1840" s="70">
        <v>285.60000000000002</v>
      </c>
      <c r="L1840" s="23">
        <v>255</v>
      </c>
      <c r="O1840" s="70" t="s">
        <v>964</v>
      </c>
      <c r="P1840" s="105" t="s">
        <v>964</v>
      </c>
      <c r="Q1840" t="s">
        <v>876</v>
      </c>
      <c r="R1840">
        <v>1</v>
      </c>
      <c r="S1840" t="s">
        <v>14</v>
      </c>
      <c r="T1840" t="s">
        <v>969</v>
      </c>
      <c r="U1840" t="s">
        <v>15</v>
      </c>
    </row>
    <row r="1841" spans="1:21">
      <c r="A1841" t="s">
        <v>280</v>
      </c>
      <c r="B1841" t="s">
        <v>281</v>
      </c>
      <c r="C1841" t="s">
        <v>282</v>
      </c>
      <c r="D1841" t="s">
        <v>11</v>
      </c>
      <c r="E1841" t="s">
        <v>12</v>
      </c>
      <c r="F1841" t="s">
        <v>877</v>
      </c>
      <c r="H1841" t="s">
        <v>16</v>
      </c>
      <c r="I1841">
        <v>1</v>
      </c>
      <c r="J1841" t="s">
        <v>14</v>
      </c>
      <c r="K1841" s="70">
        <v>135.69999999999999</v>
      </c>
      <c r="L1841" s="23">
        <v>143</v>
      </c>
      <c r="O1841" s="70">
        <v>143</v>
      </c>
      <c r="P1841" s="105">
        <v>143</v>
      </c>
      <c r="Q1841" t="s">
        <v>877</v>
      </c>
      <c r="R1841">
        <v>1</v>
      </c>
      <c r="S1841" t="s">
        <v>14</v>
      </c>
      <c r="T1841" t="s">
        <v>969</v>
      </c>
      <c r="U1841" t="s">
        <v>15</v>
      </c>
    </row>
    <row r="1842" spans="1:21">
      <c r="A1842" t="s">
        <v>280</v>
      </c>
      <c r="B1842" t="s">
        <v>281</v>
      </c>
      <c r="C1842" t="s">
        <v>282</v>
      </c>
      <c r="D1842" t="s">
        <v>11</v>
      </c>
      <c r="E1842" t="s">
        <v>12</v>
      </c>
      <c r="F1842" t="s">
        <v>877</v>
      </c>
      <c r="H1842" t="s">
        <v>16</v>
      </c>
      <c r="I1842">
        <v>25</v>
      </c>
      <c r="J1842" t="s">
        <v>14</v>
      </c>
      <c r="K1842" s="70">
        <v>135.69999999999999</v>
      </c>
      <c r="L1842" s="23">
        <v>136</v>
      </c>
      <c r="O1842" s="70" t="s">
        <v>964</v>
      </c>
      <c r="P1842" s="105" t="s">
        <v>964</v>
      </c>
      <c r="Q1842" t="s">
        <v>877</v>
      </c>
      <c r="R1842">
        <v>1</v>
      </c>
      <c r="S1842" t="s">
        <v>14</v>
      </c>
      <c r="T1842" t="s">
        <v>969</v>
      </c>
      <c r="U1842" t="s">
        <v>15</v>
      </c>
    </row>
    <row r="1843" spans="1:21">
      <c r="A1843" t="s">
        <v>280</v>
      </c>
      <c r="B1843" t="s">
        <v>281</v>
      </c>
      <c r="C1843" t="s">
        <v>282</v>
      </c>
      <c r="D1843" t="s">
        <v>11</v>
      </c>
      <c r="E1843" t="s">
        <v>12</v>
      </c>
      <c r="F1843" t="s">
        <v>877</v>
      </c>
      <c r="H1843" t="s">
        <v>16</v>
      </c>
      <c r="I1843">
        <v>50</v>
      </c>
      <c r="J1843" t="s">
        <v>14</v>
      </c>
      <c r="K1843" s="70">
        <v>135.69999999999999</v>
      </c>
      <c r="L1843" s="23">
        <v>129</v>
      </c>
      <c r="O1843" s="70" t="s">
        <v>964</v>
      </c>
      <c r="P1843" s="105" t="s">
        <v>964</v>
      </c>
      <c r="Q1843" t="s">
        <v>877</v>
      </c>
      <c r="R1843">
        <v>1</v>
      </c>
      <c r="S1843" t="s">
        <v>14</v>
      </c>
      <c r="T1843" t="s">
        <v>969</v>
      </c>
      <c r="U1843" t="s">
        <v>15</v>
      </c>
    </row>
    <row r="1844" spans="1:21">
      <c r="A1844" t="s">
        <v>280</v>
      </c>
      <c r="B1844" t="s">
        <v>281</v>
      </c>
      <c r="C1844" t="s">
        <v>282</v>
      </c>
      <c r="D1844" t="s">
        <v>11</v>
      </c>
      <c r="E1844" t="s">
        <v>12</v>
      </c>
      <c r="F1844" t="s">
        <v>877</v>
      </c>
      <c r="H1844" t="s">
        <v>16</v>
      </c>
      <c r="I1844">
        <v>100</v>
      </c>
      <c r="J1844" t="s">
        <v>14</v>
      </c>
      <c r="K1844" s="70">
        <v>135.69999999999999</v>
      </c>
      <c r="L1844" s="23">
        <v>122</v>
      </c>
      <c r="O1844" s="70" t="s">
        <v>964</v>
      </c>
      <c r="P1844" s="105" t="s">
        <v>964</v>
      </c>
      <c r="Q1844" t="s">
        <v>877</v>
      </c>
      <c r="R1844">
        <v>1</v>
      </c>
      <c r="S1844" t="s">
        <v>14</v>
      </c>
      <c r="T1844" t="s">
        <v>969</v>
      </c>
      <c r="U1844" t="s">
        <v>15</v>
      </c>
    </row>
    <row r="1845" spans="1:21">
      <c r="A1845" t="s">
        <v>280</v>
      </c>
      <c r="B1845" t="s">
        <v>281</v>
      </c>
      <c r="C1845" t="s">
        <v>282</v>
      </c>
      <c r="D1845" t="s">
        <v>11</v>
      </c>
      <c r="E1845" t="s">
        <v>12</v>
      </c>
      <c r="F1845" t="s">
        <v>965</v>
      </c>
      <c r="H1845" t="s">
        <v>16</v>
      </c>
      <c r="I1845">
        <v>1</v>
      </c>
      <c r="J1845" t="s">
        <v>14</v>
      </c>
      <c r="K1845" s="69"/>
      <c r="L1845" s="22">
        <v>2279.9</v>
      </c>
      <c r="M1845" s="22"/>
      <c r="N1845" s="33"/>
      <c r="O1845" s="69">
        <v>2279.9</v>
      </c>
      <c r="P1845" s="105">
        <v>2279.9</v>
      </c>
      <c r="Q1845" t="s">
        <v>965</v>
      </c>
      <c r="R1845">
        <v>1</v>
      </c>
      <c r="S1845" t="s">
        <v>14</v>
      </c>
      <c r="T1845" t="s">
        <v>970</v>
      </c>
      <c r="U1845" t="s">
        <v>15</v>
      </c>
    </row>
    <row r="1846" spans="1:21">
      <c r="A1846" t="s">
        <v>280</v>
      </c>
      <c r="B1846" t="s">
        <v>281</v>
      </c>
      <c r="C1846" t="s">
        <v>282</v>
      </c>
      <c r="D1846" t="s">
        <v>11</v>
      </c>
      <c r="E1846" t="s">
        <v>12</v>
      </c>
      <c r="F1846" t="s">
        <v>965</v>
      </c>
      <c r="H1846" t="s">
        <v>16</v>
      </c>
      <c r="I1846">
        <v>25</v>
      </c>
      <c r="J1846" t="s">
        <v>14</v>
      </c>
      <c r="K1846" s="69"/>
      <c r="L1846" s="22">
        <v>2162.1999999999998</v>
      </c>
      <c r="M1846" s="22"/>
      <c r="N1846" s="33"/>
      <c r="O1846" s="69" t="s">
        <v>964</v>
      </c>
      <c r="P1846" s="105" t="s">
        <v>964</v>
      </c>
      <c r="Q1846" t="s">
        <v>965</v>
      </c>
      <c r="R1846">
        <v>1</v>
      </c>
      <c r="S1846" t="s">
        <v>14</v>
      </c>
      <c r="T1846" t="s">
        <v>970</v>
      </c>
      <c r="U1846" t="s">
        <v>15</v>
      </c>
    </row>
    <row r="1847" spans="1:21">
      <c r="A1847" t="s">
        <v>280</v>
      </c>
      <c r="B1847" t="s">
        <v>281</v>
      </c>
      <c r="C1847" t="s">
        <v>282</v>
      </c>
      <c r="D1847" t="s">
        <v>11</v>
      </c>
      <c r="E1847" t="s">
        <v>12</v>
      </c>
      <c r="F1847" t="s">
        <v>965</v>
      </c>
      <c r="H1847" t="s">
        <v>16</v>
      </c>
      <c r="I1847">
        <v>50</v>
      </c>
      <c r="J1847" t="s">
        <v>14</v>
      </c>
      <c r="K1847" s="69"/>
      <c r="L1847" s="22">
        <v>2050.6</v>
      </c>
      <c r="M1847" s="22"/>
      <c r="N1847" s="33"/>
      <c r="O1847" s="69" t="s">
        <v>964</v>
      </c>
      <c r="P1847" s="105" t="s">
        <v>964</v>
      </c>
      <c r="Q1847" t="s">
        <v>965</v>
      </c>
      <c r="R1847">
        <v>1</v>
      </c>
      <c r="S1847" t="s">
        <v>14</v>
      </c>
      <c r="T1847" t="s">
        <v>970</v>
      </c>
      <c r="U1847" t="s">
        <v>15</v>
      </c>
    </row>
    <row r="1848" spans="1:21">
      <c r="A1848" t="s">
        <v>280</v>
      </c>
      <c r="B1848" t="s">
        <v>281</v>
      </c>
      <c r="C1848" t="s">
        <v>282</v>
      </c>
      <c r="D1848" t="s">
        <v>11</v>
      </c>
      <c r="E1848" t="s">
        <v>12</v>
      </c>
      <c r="F1848" t="s">
        <v>965</v>
      </c>
      <c r="H1848" t="s">
        <v>16</v>
      </c>
      <c r="I1848">
        <v>100</v>
      </c>
      <c r="J1848" t="s">
        <v>14</v>
      </c>
      <c r="K1848" s="69"/>
      <c r="L1848" s="22">
        <v>1939.1</v>
      </c>
      <c r="M1848" s="22"/>
      <c r="N1848" s="33"/>
      <c r="O1848" s="69" t="s">
        <v>964</v>
      </c>
      <c r="P1848" s="105" t="s">
        <v>964</v>
      </c>
      <c r="Q1848" t="s">
        <v>965</v>
      </c>
      <c r="R1848">
        <v>1</v>
      </c>
      <c r="S1848" t="s">
        <v>14</v>
      </c>
      <c r="T1848" t="s">
        <v>970</v>
      </c>
      <c r="U1848" t="s">
        <v>15</v>
      </c>
    </row>
    <row r="1849" spans="1:21">
      <c r="A1849" t="s">
        <v>280</v>
      </c>
      <c r="B1849" t="s">
        <v>281</v>
      </c>
      <c r="C1849" t="s">
        <v>282</v>
      </c>
      <c r="D1849" t="s">
        <v>11</v>
      </c>
      <c r="E1849" t="s">
        <v>12</v>
      </c>
      <c r="F1849" t="s">
        <v>878</v>
      </c>
      <c r="H1849" t="s">
        <v>16</v>
      </c>
      <c r="I1849">
        <v>1</v>
      </c>
      <c r="J1849" t="s">
        <v>14</v>
      </c>
      <c r="K1849" s="70">
        <v>321.3</v>
      </c>
      <c r="L1849" s="23">
        <v>338</v>
      </c>
      <c r="O1849" s="70">
        <v>338</v>
      </c>
      <c r="P1849" s="105">
        <v>338</v>
      </c>
      <c r="Q1849" t="s">
        <v>878</v>
      </c>
      <c r="R1849">
        <v>1</v>
      </c>
      <c r="S1849" t="s">
        <v>14</v>
      </c>
      <c r="T1849" t="s">
        <v>969</v>
      </c>
      <c r="U1849" t="s">
        <v>15</v>
      </c>
    </row>
    <row r="1850" spans="1:21">
      <c r="A1850" t="s">
        <v>280</v>
      </c>
      <c r="B1850" t="s">
        <v>281</v>
      </c>
      <c r="C1850" t="s">
        <v>282</v>
      </c>
      <c r="D1850" t="s">
        <v>11</v>
      </c>
      <c r="E1850" t="s">
        <v>12</v>
      </c>
      <c r="F1850" t="s">
        <v>878</v>
      </c>
      <c r="H1850" t="s">
        <v>16</v>
      </c>
      <c r="I1850">
        <v>25</v>
      </c>
      <c r="J1850" t="s">
        <v>14</v>
      </c>
      <c r="K1850" s="70">
        <v>321.3</v>
      </c>
      <c r="L1850" s="23">
        <v>321</v>
      </c>
      <c r="O1850" s="70" t="s">
        <v>964</v>
      </c>
      <c r="P1850" s="105" t="s">
        <v>964</v>
      </c>
      <c r="Q1850" t="s">
        <v>878</v>
      </c>
      <c r="R1850">
        <v>1</v>
      </c>
      <c r="S1850" t="s">
        <v>14</v>
      </c>
      <c r="T1850" t="s">
        <v>969</v>
      </c>
      <c r="U1850" t="s">
        <v>15</v>
      </c>
    </row>
    <row r="1851" spans="1:21">
      <c r="A1851" t="s">
        <v>280</v>
      </c>
      <c r="B1851" t="s">
        <v>281</v>
      </c>
      <c r="C1851" t="s">
        <v>282</v>
      </c>
      <c r="D1851" t="s">
        <v>11</v>
      </c>
      <c r="E1851" t="s">
        <v>12</v>
      </c>
      <c r="F1851" t="s">
        <v>878</v>
      </c>
      <c r="H1851" t="s">
        <v>16</v>
      </c>
      <c r="I1851">
        <v>50</v>
      </c>
      <c r="J1851" t="s">
        <v>14</v>
      </c>
      <c r="K1851" s="70">
        <v>321.3</v>
      </c>
      <c r="L1851" s="23">
        <v>304</v>
      </c>
      <c r="O1851" s="70" t="s">
        <v>964</v>
      </c>
      <c r="P1851" s="105" t="s">
        <v>964</v>
      </c>
      <c r="Q1851" t="s">
        <v>878</v>
      </c>
      <c r="R1851">
        <v>1</v>
      </c>
      <c r="S1851" t="s">
        <v>14</v>
      </c>
      <c r="T1851" t="s">
        <v>969</v>
      </c>
      <c r="U1851" t="s">
        <v>15</v>
      </c>
    </row>
    <row r="1852" spans="1:21">
      <c r="A1852" t="s">
        <v>280</v>
      </c>
      <c r="B1852" t="s">
        <v>281</v>
      </c>
      <c r="C1852" t="s">
        <v>282</v>
      </c>
      <c r="D1852" t="s">
        <v>11</v>
      </c>
      <c r="E1852" t="s">
        <v>12</v>
      </c>
      <c r="F1852" t="s">
        <v>878</v>
      </c>
      <c r="H1852" t="s">
        <v>16</v>
      </c>
      <c r="I1852">
        <v>100</v>
      </c>
      <c r="J1852" t="s">
        <v>14</v>
      </c>
      <c r="K1852" s="70">
        <v>321.3</v>
      </c>
      <c r="L1852" s="23">
        <v>287</v>
      </c>
      <c r="O1852" s="70" t="s">
        <v>964</v>
      </c>
      <c r="P1852" s="105" t="s">
        <v>964</v>
      </c>
      <c r="Q1852" t="s">
        <v>878</v>
      </c>
      <c r="R1852">
        <v>1</v>
      </c>
      <c r="S1852" t="s">
        <v>14</v>
      </c>
      <c r="T1852" t="s">
        <v>969</v>
      </c>
      <c r="U1852" t="s">
        <v>15</v>
      </c>
    </row>
    <row r="1853" spans="1:21">
      <c r="A1853" t="s">
        <v>280</v>
      </c>
      <c r="B1853" t="s">
        <v>281</v>
      </c>
      <c r="C1853" t="s">
        <v>282</v>
      </c>
      <c r="D1853" t="s">
        <v>11</v>
      </c>
      <c r="E1853" t="s">
        <v>12</v>
      </c>
      <c r="F1853" t="s">
        <v>879</v>
      </c>
      <c r="H1853" t="s">
        <v>16</v>
      </c>
      <c r="I1853">
        <v>1</v>
      </c>
      <c r="J1853" t="s">
        <v>14</v>
      </c>
      <c r="K1853" s="70">
        <v>110.2</v>
      </c>
      <c r="L1853" s="23">
        <v>116</v>
      </c>
      <c r="O1853" s="70">
        <v>116</v>
      </c>
      <c r="P1853" s="105">
        <v>116</v>
      </c>
      <c r="Q1853" t="s">
        <v>879</v>
      </c>
      <c r="R1853">
        <v>1</v>
      </c>
      <c r="S1853" t="s">
        <v>14</v>
      </c>
      <c r="T1853" t="s">
        <v>969</v>
      </c>
      <c r="U1853" t="s">
        <v>15</v>
      </c>
    </row>
    <row r="1854" spans="1:21">
      <c r="A1854" t="s">
        <v>280</v>
      </c>
      <c r="B1854" t="s">
        <v>281</v>
      </c>
      <c r="C1854" t="s">
        <v>282</v>
      </c>
      <c r="D1854" t="s">
        <v>11</v>
      </c>
      <c r="E1854" t="s">
        <v>12</v>
      </c>
      <c r="F1854" t="s">
        <v>879</v>
      </c>
      <c r="H1854" t="s">
        <v>16</v>
      </c>
      <c r="I1854">
        <v>25</v>
      </c>
      <c r="J1854" t="s">
        <v>14</v>
      </c>
      <c r="K1854" s="70">
        <v>110.2</v>
      </c>
      <c r="L1854" s="23">
        <v>110</v>
      </c>
      <c r="O1854" s="70" t="s">
        <v>964</v>
      </c>
      <c r="P1854" s="105" t="s">
        <v>964</v>
      </c>
      <c r="Q1854" t="s">
        <v>879</v>
      </c>
      <c r="R1854">
        <v>1</v>
      </c>
      <c r="S1854" t="s">
        <v>14</v>
      </c>
      <c r="T1854" t="s">
        <v>969</v>
      </c>
      <c r="U1854" t="s">
        <v>15</v>
      </c>
    </row>
    <row r="1855" spans="1:21">
      <c r="A1855" t="s">
        <v>280</v>
      </c>
      <c r="B1855" t="s">
        <v>281</v>
      </c>
      <c r="C1855" t="s">
        <v>282</v>
      </c>
      <c r="D1855" t="s">
        <v>11</v>
      </c>
      <c r="E1855" t="s">
        <v>12</v>
      </c>
      <c r="F1855" t="s">
        <v>879</v>
      </c>
      <c r="H1855" t="s">
        <v>16</v>
      </c>
      <c r="I1855">
        <v>50</v>
      </c>
      <c r="J1855" t="s">
        <v>14</v>
      </c>
      <c r="K1855" s="70">
        <v>110.2</v>
      </c>
      <c r="L1855" s="23">
        <v>105</v>
      </c>
      <c r="O1855" s="70" t="s">
        <v>964</v>
      </c>
      <c r="P1855" s="105" t="s">
        <v>964</v>
      </c>
      <c r="Q1855" t="s">
        <v>879</v>
      </c>
      <c r="R1855">
        <v>1</v>
      </c>
      <c r="S1855" t="s">
        <v>14</v>
      </c>
      <c r="T1855" t="s">
        <v>969</v>
      </c>
      <c r="U1855" t="s">
        <v>15</v>
      </c>
    </row>
    <row r="1856" spans="1:21">
      <c r="A1856" t="s">
        <v>280</v>
      </c>
      <c r="B1856" t="s">
        <v>281</v>
      </c>
      <c r="C1856" t="s">
        <v>282</v>
      </c>
      <c r="D1856" t="s">
        <v>11</v>
      </c>
      <c r="E1856" t="s">
        <v>12</v>
      </c>
      <c r="F1856" t="s">
        <v>879</v>
      </c>
      <c r="H1856" t="s">
        <v>16</v>
      </c>
      <c r="I1856">
        <v>100</v>
      </c>
      <c r="J1856" t="s">
        <v>14</v>
      </c>
      <c r="K1856" s="70">
        <v>110.2</v>
      </c>
      <c r="L1856" s="23">
        <v>99</v>
      </c>
      <c r="O1856" s="70" t="s">
        <v>964</v>
      </c>
      <c r="P1856" s="105" t="s">
        <v>964</v>
      </c>
      <c r="Q1856" t="s">
        <v>879</v>
      </c>
      <c r="R1856">
        <v>1</v>
      </c>
      <c r="S1856" t="s">
        <v>14</v>
      </c>
      <c r="T1856" t="s">
        <v>969</v>
      </c>
      <c r="U1856" t="s">
        <v>15</v>
      </c>
    </row>
    <row r="1857" spans="1:21">
      <c r="A1857" t="s">
        <v>280</v>
      </c>
      <c r="B1857" t="s">
        <v>281</v>
      </c>
      <c r="C1857" t="s">
        <v>282</v>
      </c>
      <c r="D1857" t="s">
        <v>11</v>
      </c>
      <c r="E1857" t="s">
        <v>12</v>
      </c>
      <c r="F1857" t="s">
        <v>880</v>
      </c>
      <c r="H1857" t="s">
        <v>16</v>
      </c>
      <c r="I1857">
        <v>1</v>
      </c>
      <c r="J1857" t="s">
        <v>14</v>
      </c>
      <c r="K1857" s="70">
        <v>349.9</v>
      </c>
      <c r="L1857" s="23">
        <v>349.9</v>
      </c>
      <c r="O1857" s="70">
        <v>349.9</v>
      </c>
      <c r="P1857" s="105">
        <v>349.9</v>
      </c>
      <c r="Q1857" t="s">
        <v>880</v>
      </c>
      <c r="R1857">
        <v>1</v>
      </c>
      <c r="S1857" t="s">
        <v>14</v>
      </c>
      <c r="T1857" t="s">
        <v>969</v>
      </c>
      <c r="U1857" t="s">
        <v>15</v>
      </c>
    </row>
    <row r="1858" spans="1:21">
      <c r="A1858" t="s">
        <v>280</v>
      </c>
      <c r="B1858" t="s">
        <v>281</v>
      </c>
      <c r="C1858" t="s">
        <v>282</v>
      </c>
      <c r="D1858" t="s">
        <v>11</v>
      </c>
      <c r="E1858" t="s">
        <v>12</v>
      </c>
      <c r="F1858" t="s">
        <v>880</v>
      </c>
      <c r="H1858" t="s">
        <v>16</v>
      </c>
      <c r="I1858">
        <v>25</v>
      </c>
      <c r="J1858" t="s">
        <v>14</v>
      </c>
      <c r="K1858" s="70">
        <v>349.9</v>
      </c>
      <c r="L1858" s="23">
        <v>332.4</v>
      </c>
      <c r="O1858" s="70" t="s">
        <v>964</v>
      </c>
      <c r="P1858" s="105" t="s">
        <v>964</v>
      </c>
      <c r="Q1858" t="s">
        <v>880</v>
      </c>
      <c r="R1858">
        <v>1</v>
      </c>
      <c r="S1858" t="s">
        <v>14</v>
      </c>
      <c r="T1858" t="s">
        <v>969</v>
      </c>
      <c r="U1858" t="s">
        <v>15</v>
      </c>
    </row>
    <row r="1859" spans="1:21">
      <c r="A1859" t="s">
        <v>280</v>
      </c>
      <c r="B1859" t="s">
        <v>281</v>
      </c>
      <c r="C1859" t="s">
        <v>282</v>
      </c>
      <c r="D1859" t="s">
        <v>11</v>
      </c>
      <c r="E1859" t="s">
        <v>12</v>
      </c>
      <c r="F1859" t="s">
        <v>880</v>
      </c>
      <c r="H1859" t="s">
        <v>16</v>
      </c>
      <c r="I1859">
        <v>50</v>
      </c>
      <c r="J1859" t="s">
        <v>14</v>
      </c>
      <c r="K1859" s="70">
        <v>349.9</v>
      </c>
      <c r="L1859" s="23">
        <v>314.89999999999998</v>
      </c>
      <c r="O1859" s="70" t="s">
        <v>964</v>
      </c>
      <c r="P1859" s="105" t="s">
        <v>964</v>
      </c>
      <c r="Q1859" t="s">
        <v>880</v>
      </c>
      <c r="R1859">
        <v>1</v>
      </c>
      <c r="S1859" t="s">
        <v>14</v>
      </c>
      <c r="T1859" t="s">
        <v>969</v>
      </c>
      <c r="U1859" t="s">
        <v>15</v>
      </c>
    </row>
    <row r="1860" spans="1:21">
      <c r="A1860" t="s">
        <v>280</v>
      </c>
      <c r="B1860" t="s">
        <v>281</v>
      </c>
      <c r="C1860" t="s">
        <v>282</v>
      </c>
      <c r="D1860" t="s">
        <v>11</v>
      </c>
      <c r="E1860" t="s">
        <v>12</v>
      </c>
      <c r="F1860" t="s">
        <v>880</v>
      </c>
      <c r="H1860" t="s">
        <v>16</v>
      </c>
      <c r="I1860">
        <v>100</v>
      </c>
      <c r="J1860" t="s">
        <v>14</v>
      </c>
      <c r="K1860" s="70">
        <v>349.9</v>
      </c>
      <c r="L1860" s="23">
        <v>297.39999999999998</v>
      </c>
      <c r="O1860" s="70" t="s">
        <v>964</v>
      </c>
      <c r="P1860" s="105" t="s">
        <v>964</v>
      </c>
      <c r="Q1860" t="s">
        <v>880</v>
      </c>
      <c r="R1860">
        <v>1</v>
      </c>
      <c r="S1860" t="s">
        <v>14</v>
      </c>
      <c r="T1860" t="s">
        <v>969</v>
      </c>
      <c r="U1860" t="s">
        <v>15</v>
      </c>
    </row>
    <row r="1861" spans="1:21">
      <c r="A1861" t="s">
        <v>283</v>
      </c>
      <c r="B1861" t="s">
        <v>284</v>
      </c>
      <c r="C1861" t="s">
        <v>285</v>
      </c>
      <c r="D1861" t="s">
        <v>11</v>
      </c>
      <c r="E1861" t="s">
        <v>12</v>
      </c>
      <c r="F1861" t="s">
        <v>13</v>
      </c>
      <c r="I1861">
        <v>1</v>
      </c>
      <c r="K1861" s="70">
        <v>729.3</v>
      </c>
      <c r="L1861" s="23">
        <v>751.2</v>
      </c>
      <c r="O1861" s="70">
        <v>751.2</v>
      </c>
      <c r="P1861" s="105">
        <v>751.2</v>
      </c>
      <c r="Q1861" t="s">
        <v>13</v>
      </c>
      <c r="R1861">
        <v>1</v>
      </c>
      <c r="S1861" t="s">
        <v>14</v>
      </c>
      <c r="T1861" t="s">
        <v>969</v>
      </c>
      <c r="U1861" t="s">
        <v>15</v>
      </c>
    </row>
    <row r="1862" spans="1:21">
      <c r="A1862" t="s">
        <v>283</v>
      </c>
      <c r="B1862" t="s">
        <v>284</v>
      </c>
      <c r="C1862" t="s">
        <v>285</v>
      </c>
      <c r="D1862" t="s">
        <v>11</v>
      </c>
      <c r="E1862" t="s">
        <v>12</v>
      </c>
      <c r="F1862" t="s">
        <v>872</v>
      </c>
      <c r="I1862">
        <v>1</v>
      </c>
      <c r="K1862" s="70">
        <v>217.4</v>
      </c>
      <c r="L1862" s="23">
        <v>224</v>
      </c>
      <c r="O1862" s="70">
        <v>224</v>
      </c>
      <c r="P1862" s="105">
        <v>224</v>
      </c>
      <c r="Q1862" t="s">
        <v>872</v>
      </c>
      <c r="R1862">
        <v>1</v>
      </c>
      <c r="S1862" t="s">
        <v>14</v>
      </c>
      <c r="T1862" t="s">
        <v>969</v>
      </c>
      <c r="U1862" t="s">
        <v>15</v>
      </c>
    </row>
    <row r="1863" spans="1:21">
      <c r="A1863" t="s">
        <v>283</v>
      </c>
      <c r="B1863" t="s">
        <v>284</v>
      </c>
      <c r="C1863" t="s">
        <v>285</v>
      </c>
      <c r="D1863" t="s">
        <v>11</v>
      </c>
      <c r="E1863" t="s">
        <v>12</v>
      </c>
      <c r="F1863" t="s">
        <v>873</v>
      </c>
      <c r="I1863">
        <v>1</v>
      </c>
      <c r="K1863" s="70">
        <v>29.2</v>
      </c>
      <c r="L1863" s="23">
        <v>30.1</v>
      </c>
      <c r="O1863" s="70">
        <v>30.1</v>
      </c>
      <c r="P1863" s="105">
        <v>30.1</v>
      </c>
      <c r="Q1863" t="s">
        <v>873</v>
      </c>
      <c r="R1863">
        <v>1</v>
      </c>
      <c r="S1863" t="s">
        <v>14</v>
      </c>
      <c r="T1863" t="s">
        <v>969</v>
      </c>
      <c r="U1863" t="s">
        <v>15</v>
      </c>
    </row>
    <row r="1864" spans="1:21">
      <c r="A1864" t="s">
        <v>283</v>
      </c>
      <c r="B1864" t="s">
        <v>284</v>
      </c>
      <c r="C1864" t="s">
        <v>285</v>
      </c>
      <c r="D1864" t="s">
        <v>11</v>
      </c>
      <c r="E1864" t="s">
        <v>12</v>
      </c>
      <c r="F1864" t="s">
        <v>874</v>
      </c>
      <c r="I1864">
        <v>1</v>
      </c>
      <c r="K1864" s="70">
        <v>20.5</v>
      </c>
      <c r="L1864" s="23">
        <v>20.5</v>
      </c>
      <c r="O1864" s="70">
        <v>20.5</v>
      </c>
      <c r="P1864" s="105">
        <v>20.5</v>
      </c>
      <c r="Q1864" t="s">
        <v>874</v>
      </c>
      <c r="R1864">
        <v>1</v>
      </c>
      <c r="S1864" t="s">
        <v>14</v>
      </c>
      <c r="T1864" t="s">
        <v>969</v>
      </c>
      <c r="U1864" t="s">
        <v>15</v>
      </c>
    </row>
    <row r="1865" spans="1:21">
      <c r="A1865" t="s">
        <v>283</v>
      </c>
      <c r="B1865" t="s">
        <v>284</v>
      </c>
      <c r="C1865" t="s">
        <v>285</v>
      </c>
      <c r="D1865" t="s">
        <v>11</v>
      </c>
      <c r="E1865" t="s">
        <v>12</v>
      </c>
      <c r="F1865" t="s">
        <v>875</v>
      </c>
      <c r="I1865">
        <v>1</v>
      </c>
      <c r="K1865" s="71">
        <v>7585</v>
      </c>
      <c r="L1865" s="24">
        <v>7813</v>
      </c>
      <c r="M1865" s="24"/>
      <c r="N1865" s="35"/>
      <c r="O1865" s="71">
        <v>7813</v>
      </c>
      <c r="P1865" s="105">
        <v>7813</v>
      </c>
      <c r="Q1865" t="s">
        <v>875</v>
      </c>
      <c r="R1865">
        <v>1</v>
      </c>
      <c r="S1865" t="s">
        <v>14</v>
      </c>
      <c r="T1865" t="s">
        <v>969</v>
      </c>
      <c r="U1865" t="s">
        <v>15</v>
      </c>
    </row>
    <row r="1866" spans="1:21">
      <c r="A1866" t="s">
        <v>283</v>
      </c>
      <c r="B1866" t="s">
        <v>284</v>
      </c>
      <c r="C1866" t="s">
        <v>285</v>
      </c>
      <c r="D1866" t="s">
        <v>11</v>
      </c>
      <c r="E1866" t="s">
        <v>12</v>
      </c>
      <c r="F1866" t="s">
        <v>876</v>
      </c>
      <c r="I1866">
        <v>1</v>
      </c>
      <c r="K1866" s="70">
        <v>233.4</v>
      </c>
      <c r="L1866" s="23">
        <v>240.5</v>
      </c>
      <c r="O1866" s="70">
        <v>240.5</v>
      </c>
      <c r="P1866" s="105">
        <v>240.5</v>
      </c>
      <c r="Q1866" t="s">
        <v>876</v>
      </c>
      <c r="R1866">
        <v>1</v>
      </c>
      <c r="S1866" t="s">
        <v>14</v>
      </c>
      <c r="T1866" t="s">
        <v>969</v>
      </c>
      <c r="U1866" t="s">
        <v>15</v>
      </c>
    </row>
    <row r="1867" spans="1:21">
      <c r="A1867" t="s">
        <v>283</v>
      </c>
      <c r="B1867" t="s">
        <v>284</v>
      </c>
      <c r="C1867" t="s">
        <v>285</v>
      </c>
      <c r="D1867" t="s">
        <v>11</v>
      </c>
      <c r="E1867" t="s">
        <v>12</v>
      </c>
      <c r="F1867" t="s">
        <v>877</v>
      </c>
      <c r="I1867">
        <v>1</v>
      </c>
      <c r="K1867" s="70">
        <v>110.9</v>
      </c>
      <c r="L1867" s="23">
        <v>114.3</v>
      </c>
      <c r="O1867" s="70">
        <v>114.3</v>
      </c>
      <c r="P1867" s="105">
        <v>114.3</v>
      </c>
      <c r="Q1867" t="s">
        <v>877</v>
      </c>
      <c r="R1867">
        <v>1</v>
      </c>
      <c r="S1867" t="s">
        <v>14</v>
      </c>
      <c r="T1867" t="s">
        <v>969</v>
      </c>
      <c r="U1867" t="s">
        <v>15</v>
      </c>
    </row>
    <row r="1868" spans="1:21">
      <c r="A1868" t="s">
        <v>283</v>
      </c>
      <c r="B1868" t="s">
        <v>284</v>
      </c>
      <c r="C1868" t="s">
        <v>285</v>
      </c>
      <c r="D1868" t="s">
        <v>11</v>
      </c>
      <c r="E1868" t="s">
        <v>12</v>
      </c>
      <c r="F1868" t="s">
        <v>965</v>
      </c>
      <c r="I1868">
        <v>1</v>
      </c>
      <c r="K1868" s="69"/>
      <c r="L1868" s="22">
        <v>1774.5</v>
      </c>
      <c r="M1868" s="22"/>
      <c r="N1868" s="33"/>
      <c r="O1868" s="69">
        <v>1774.5</v>
      </c>
      <c r="P1868" s="105">
        <v>1774.5</v>
      </c>
      <c r="Q1868" t="s">
        <v>965</v>
      </c>
      <c r="R1868">
        <v>1</v>
      </c>
      <c r="S1868" t="s">
        <v>14</v>
      </c>
      <c r="T1868" t="s">
        <v>970</v>
      </c>
      <c r="U1868" t="s">
        <v>15</v>
      </c>
    </row>
    <row r="1869" spans="1:21">
      <c r="A1869" t="s">
        <v>283</v>
      </c>
      <c r="B1869" t="s">
        <v>284</v>
      </c>
      <c r="C1869" t="s">
        <v>285</v>
      </c>
      <c r="D1869" t="s">
        <v>11</v>
      </c>
      <c r="E1869" t="s">
        <v>12</v>
      </c>
      <c r="F1869" t="s">
        <v>878</v>
      </c>
      <c r="I1869">
        <v>1</v>
      </c>
      <c r="K1869" s="70">
        <v>262.60000000000002</v>
      </c>
      <c r="L1869" s="23">
        <v>270.5</v>
      </c>
      <c r="O1869" s="70">
        <v>270.5</v>
      </c>
      <c r="P1869" s="105">
        <v>270.5</v>
      </c>
      <c r="Q1869" t="s">
        <v>878</v>
      </c>
      <c r="R1869">
        <v>1</v>
      </c>
      <c r="S1869" t="s">
        <v>14</v>
      </c>
      <c r="T1869" t="s">
        <v>969</v>
      </c>
      <c r="U1869" t="s">
        <v>15</v>
      </c>
    </row>
    <row r="1870" spans="1:21">
      <c r="A1870" t="s">
        <v>283</v>
      </c>
      <c r="B1870" t="s">
        <v>284</v>
      </c>
      <c r="C1870" t="s">
        <v>285</v>
      </c>
      <c r="D1870" t="s">
        <v>11</v>
      </c>
      <c r="E1870" t="s">
        <v>12</v>
      </c>
      <c r="F1870" t="s">
        <v>879</v>
      </c>
      <c r="I1870">
        <v>1</v>
      </c>
      <c r="K1870" s="70">
        <v>87.6</v>
      </c>
      <c r="L1870" s="23">
        <v>90.3</v>
      </c>
      <c r="O1870" s="70">
        <v>90.3</v>
      </c>
      <c r="P1870" s="105">
        <v>90.3</v>
      </c>
      <c r="Q1870" t="s">
        <v>879</v>
      </c>
      <c r="R1870">
        <v>1</v>
      </c>
      <c r="S1870" t="s">
        <v>14</v>
      </c>
      <c r="T1870" t="s">
        <v>969</v>
      </c>
      <c r="U1870" t="s">
        <v>15</v>
      </c>
    </row>
    <row r="1871" spans="1:21">
      <c r="A1871" t="s">
        <v>283</v>
      </c>
      <c r="B1871" t="s">
        <v>284</v>
      </c>
      <c r="C1871" t="s">
        <v>285</v>
      </c>
      <c r="D1871" t="s">
        <v>11</v>
      </c>
      <c r="E1871" t="s">
        <v>12</v>
      </c>
      <c r="F1871" t="s">
        <v>880</v>
      </c>
      <c r="I1871">
        <v>1</v>
      </c>
      <c r="K1871" s="70">
        <v>285.60000000000002</v>
      </c>
      <c r="L1871" s="23">
        <v>285.60000000000002</v>
      </c>
      <c r="O1871" s="70">
        <v>285.60000000000002</v>
      </c>
      <c r="P1871" s="105">
        <v>285.60000000000002</v>
      </c>
      <c r="Q1871" t="s">
        <v>880</v>
      </c>
      <c r="R1871">
        <v>1</v>
      </c>
      <c r="S1871" t="s">
        <v>14</v>
      </c>
      <c r="T1871" t="s">
        <v>969</v>
      </c>
      <c r="U1871" t="s">
        <v>15</v>
      </c>
    </row>
    <row r="1872" spans="1:21">
      <c r="A1872" t="s">
        <v>286</v>
      </c>
      <c r="B1872" t="s">
        <v>287</v>
      </c>
      <c r="C1872" t="s">
        <v>288</v>
      </c>
      <c r="D1872" t="s">
        <v>11</v>
      </c>
      <c r="E1872" t="s">
        <v>12</v>
      </c>
      <c r="F1872" t="s">
        <v>13</v>
      </c>
      <c r="I1872">
        <v>1</v>
      </c>
      <c r="K1872" s="70">
        <v>739.5</v>
      </c>
      <c r="L1872" s="23">
        <v>777</v>
      </c>
      <c r="O1872" s="70">
        <v>777</v>
      </c>
      <c r="P1872" s="105">
        <v>777</v>
      </c>
      <c r="Q1872" t="s">
        <v>13</v>
      </c>
      <c r="R1872">
        <v>1</v>
      </c>
      <c r="S1872" t="s">
        <v>14</v>
      </c>
      <c r="T1872" t="s">
        <v>969</v>
      </c>
      <c r="U1872" t="s">
        <v>15</v>
      </c>
    </row>
    <row r="1873" spans="1:21">
      <c r="A1873" t="s">
        <v>286</v>
      </c>
      <c r="B1873" t="s">
        <v>287</v>
      </c>
      <c r="C1873" t="s">
        <v>288</v>
      </c>
      <c r="D1873" t="s">
        <v>11</v>
      </c>
      <c r="E1873" t="s">
        <v>12</v>
      </c>
      <c r="F1873" t="s">
        <v>872</v>
      </c>
      <c r="I1873">
        <v>1</v>
      </c>
      <c r="K1873" s="70">
        <v>212.8</v>
      </c>
      <c r="L1873" s="23">
        <v>224</v>
      </c>
      <c r="O1873" s="70">
        <v>224</v>
      </c>
      <c r="P1873" s="105">
        <v>224</v>
      </c>
      <c r="Q1873" t="s">
        <v>872</v>
      </c>
      <c r="R1873">
        <v>1</v>
      </c>
      <c r="S1873" t="s">
        <v>14</v>
      </c>
      <c r="T1873" t="s">
        <v>969</v>
      </c>
      <c r="U1873" t="s">
        <v>15</v>
      </c>
    </row>
    <row r="1874" spans="1:21">
      <c r="A1874" t="s">
        <v>286</v>
      </c>
      <c r="B1874" t="s">
        <v>287</v>
      </c>
      <c r="C1874" t="s">
        <v>288</v>
      </c>
      <c r="D1874" t="s">
        <v>11</v>
      </c>
      <c r="E1874" t="s">
        <v>12</v>
      </c>
      <c r="F1874" t="s">
        <v>873</v>
      </c>
      <c r="I1874">
        <v>1</v>
      </c>
      <c r="K1874" s="70">
        <v>29.6</v>
      </c>
      <c r="L1874" s="23">
        <v>32</v>
      </c>
      <c r="O1874" s="70">
        <v>32</v>
      </c>
      <c r="P1874" s="105">
        <v>32</v>
      </c>
      <c r="Q1874" t="s">
        <v>873</v>
      </c>
      <c r="R1874">
        <v>1</v>
      </c>
      <c r="S1874" t="s">
        <v>14</v>
      </c>
      <c r="T1874" t="s">
        <v>969</v>
      </c>
      <c r="U1874" t="s">
        <v>15</v>
      </c>
    </row>
    <row r="1875" spans="1:21">
      <c r="A1875" t="s">
        <v>286</v>
      </c>
      <c r="B1875" t="s">
        <v>287</v>
      </c>
      <c r="C1875" t="s">
        <v>288</v>
      </c>
      <c r="D1875" t="s">
        <v>11</v>
      </c>
      <c r="E1875" t="s">
        <v>12</v>
      </c>
      <c r="F1875" t="s">
        <v>874</v>
      </c>
      <c r="I1875">
        <v>1</v>
      </c>
      <c r="K1875" s="70">
        <v>20</v>
      </c>
      <c r="L1875" s="23">
        <v>20</v>
      </c>
      <c r="O1875" s="70">
        <v>20</v>
      </c>
      <c r="P1875" s="105">
        <v>20</v>
      </c>
      <c r="Q1875" t="s">
        <v>874</v>
      </c>
      <c r="R1875">
        <v>1</v>
      </c>
      <c r="S1875" t="s">
        <v>14</v>
      </c>
      <c r="T1875" t="s">
        <v>969</v>
      </c>
      <c r="U1875" t="s">
        <v>15</v>
      </c>
    </row>
    <row r="1876" spans="1:21">
      <c r="A1876" t="s">
        <v>286</v>
      </c>
      <c r="B1876" t="s">
        <v>287</v>
      </c>
      <c r="C1876" t="s">
        <v>288</v>
      </c>
      <c r="D1876" t="s">
        <v>11</v>
      </c>
      <c r="E1876" t="s">
        <v>12</v>
      </c>
      <c r="F1876" t="s">
        <v>875</v>
      </c>
      <c r="I1876">
        <v>1</v>
      </c>
      <c r="K1876" s="71">
        <v>7426</v>
      </c>
      <c r="L1876" s="24">
        <v>7798</v>
      </c>
      <c r="M1876" s="24"/>
      <c r="N1876" s="35"/>
      <c r="O1876" s="71">
        <v>7798</v>
      </c>
      <c r="P1876" s="105">
        <v>7798</v>
      </c>
      <c r="Q1876" t="s">
        <v>875</v>
      </c>
      <c r="R1876">
        <v>1</v>
      </c>
      <c r="S1876" t="s">
        <v>14</v>
      </c>
      <c r="T1876" t="s">
        <v>969</v>
      </c>
      <c r="U1876" t="s">
        <v>15</v>
      </c>
    </row>
    <row r="1877" spans="1:21">
      <c r="A1877" t="s">
        <v>286</v>
      </c>
      <c r="B1877" t="s">
        <v>287</v>
      </c>
      <c r="C1877" t="s">
        <v>288</v>
      </c>
      <c r="D1877" t="s">
        <v>11</v>
      </c>
      <c r="E1877" t="s">
        <v>12</v>
      </c>
      <c r="F1877" t="s">
        <v>876</v>
      </c>
      <c r="I1877">
        <v>1</v>
      </c>
      <c r="K1877" s="70">
        <v>228.5</v>
      </c>
      <c r="L1877" s="23">
        <v>240</v>
      </c>
      <c r="O1877" s="70">
        <v>240</v>
      </c>
      <c r="P1877" s="105">
        <v>240</v>
      </c>
      <c r="Q1877" t="s">
        <v>876</v>
      </c>
      <c r="R1877">
        <v>1</v>
      </c>
      <c r="S1877" t="s">
        <v>14</v>
      </c>
      <c r="T1877" t="s">
        <v>969</v>
      </c>
      <c r="U1877" t="s">
        <v>15</v>
      </c>
    </row>
    <row r="1878" spans="1:21">
      <c r="A1878" t="s">
        <v>286</v>
      </c>
      <c r="B1878" t="s">
        <v>287</v>
      </c>
      <c r="C1878" t="s">
        <v>288</v>
      </c>
      <c r="D1878" t="s">
        <v>11</v>
      </c>
      <c r="E1878" t="s">
        <v>12</v>
      </c>
      <c r="F1878" t="s">
        <v>877</v>
      </c>
      <c r="I1878">
        <v>1</v>
      </c>
      <c r="K1878" s="70">
        <v>108.6</v>
      </c>
      <c r="L1878" s="23">
        <v>115</v>
      </c>
      <c r="O1878" s="70">
        <v>115</v>
      </c>
      <c r="P1878" s="105">
        <v>115</v>
      </c>
      <c r="Q1878" t="s">
        <v>877</v>
      </c>
      <c r="R1878">
        <v>1</v>
      </c>
      <c r="S1878" t="s">
        <v>14</v>
      </c>
      <c r="T1878" t="s">
        <v>969</v>
      </c>
      <c r="U1878" t="s">
        <v>15</v>
      </c>
    </row>
    <row r="1879" spans="1:21">
      <c r="A1879" t="s">
        <v>286</v>
      </c>
      <c r="B1879" t="s">
        <v>287</v>
      </c>
      <c r="C1879" t="s">
        <v>288</v>
      </c>
      <c r="D1879" t="s">
        <v>11</v>
      </c>
      <c r="E1879" t="s">
        <v>12</v>
      </c>
      <c r="F1879" t="s">
        <v>965</v>
      </c>
      <c r="I1879">
        <v>1</v>
      </c>
      <c r="K1879" s="69"/>
      <c r="L1879" s="22">
        <v>1886.3</v>
      </c>
      <c r="M1879" s="22"/>
      <c r="N1879" s="33"/>
      <c r="O1879" s="69">
        <v>1886.3</v>
      </c>
      <c r="P1879" s="105">
        <v>1886.3</v>
      </c>
      <c r="Q1879" t="s">
        <v>965</v>
      </c>
      <c r="R1879">
        <v>1</v>
      </c>
      <c r="S1879" t="s">
        <v>14</v>
      </c>
      <c r="T1879" t="s">
        <v>970</v>
      </c>
      <c r="U1879" t="s">
        <v>15</v>
      </c>
    </row>
    <row r="1880" spans="1:21">
      <c r="A1880" t="s">
        <v>286</v>
      </c>
      <c r="B1880" t="s">
        <v>287</v>
      </c>
      <c r="C1880" t="s">
        <v>288</v>
      </c>
      <c r="D1880" t="s">
        <v>11</v>
      </c>
      <c r="E1880" t="s">
        <v>12</v>
      </c>
      <c r="F1880" t="s">
        <v>878</v>
      </c>
      <c r="I1880">
        <v>1</v>
      </c>
      <c r="K1880" s="70">
        <v>257.10000000000002</v>
      </c>
      <c r="L1880" s="23">
        <v>270</v>
      </c>
      <c r="O1880" s="70">
        <v>270</v>
      </c>
      <c r="P1880" s="105">
        <v>270</v>
      </c>
      <c r="Q1880" t="s">
        <v>878</v>
      </c>
      <c r="R1880">
        <v>1</v>
      </c>
      <c r="S1880" t="s">
        <v>14</v>
      </c>
      <c r="T1880" t="s">
        <v>969</v>
      </c>
      <c r="U1880" t="s">
        <v>15</v>
      </c>
    </row>
    <row r="1881" spans="1:21">
      <c r="A1881" t="s">
        <v>286</v>
      </c>
      <c r="B1881" t="s">
        <v>287</v>
      </c>
      <c r="C1881" t="s">
        <v>288</v>
      </c>
      <c r="D1881" t="s">
        <v>11</v>
      </c>
      <c r="E1881" t="s">
        <v>12</v>
      </c>
      <c r="F1881" t="s">
        <v>879</v>
      </c>
      <c r="I1881">
        <v>1</v>
      </c>
      <c r="K1881" s="70">
        <v>88.8</v>
      </c>
      <c r="L1881" s="23">
        <v>94</v>
      </c>
      <c r="O1881" s="70">
        <v>94</v>
      </c>
      <c r="P1881" s="105">
        <v>94</v>
      </c>
      <c r="Q1881" t="s">
        <v>879</v>
      </c>
      <c r="R1881">
        <v>1</v>
      </c>
      <c r="S1881" t="s">
        <v>14</v>
      </c>
      <c r="T1881" t="s">
        <v>969</v>
      </c>
      <c r="U1881" t="s">
        <v>15</v>
      </c>
    </row>
    <row r="1882" spans="1:21">
      <c r="A1882" t="s">
        <v>286</v>
      </c>
      <c r="B1882" t="s">
        <v>287</v>
      </c>
      <c r="C1882" t="s">
        <v>288</v>
      </c>
      <c r="D1882" t="s">
        <v>11</v>
      </c>
      <c r="E1882" t="s">
        <v>12</v>
      </c>
      <c r="F1882" t="s">
        <v>880</v>
      </c>
      <c r="I1882">
        <v>1</v>
      </c>
      <c r="K1882" s="70">
        <v>289.7</v>
      </c>
      <c r="L1882" s="23">
        <v>289.7</v>
      </c>
      <c r="O1882" s="70">
        <v>289.7</v>
      </c>
      <c r="P1882" s="105">
        <v>289.7</v>
      </c>
      <c r="Q1882" t="s">
        <v>880</v>
      </c>
      <c r="R1882">
        <v>1</v>
      </c>
      <c r="S1882" t="s">
        <v>14</v>
      </c>
      <c r="T1882" t="s">
        <v>969</v>
      </c>
      <c r="U1882" t="s">
        <v>15</v>
      </c>
    </row>
    <row r="1883" spans="1:21">
      <c r="A1883" t="s">
        <v>289</v>
      </c>
      <c r="B1883" t="s">
        <v>290</v>
      </c>
      <c r="C1883" t="s">
        <v>291</v>
      </c>
      <c r="D1883" t="s">
        <v>11</v>
      </c>
      <c r="E1883" t="s">
        <v>12</v>
      </c>
      <c r="F1883" t="s">
        <v>13</v>
      </c>
      <c r="I1883">
        <v>1</v>
      </c>
      <c r="K1883" s="69">
        <v>1555.5</v>
      </c>
      <c r="L1883" s="22">
        <v>1634</v>
      </c>
      <c r="M1883" s="22"/>
      <c r="N1883" s="33"/>
      <c r="O1883" s="69">
        <v>1634</v>
      </c>
      <c r="P1883" s="105">
        <v>1634</v>
      </c>
      <c r="Q1883" t="s">
        <v>13</v>
      </c>
      <c r="R1883">
        <v>1</v>
      </c>
      <c r="S1883" t="s">
        <v>14</v>
      </c>
      <c r="T1883" t="s">
        <v>969</v>
      </c>
      <c r="U1883" t="s">
        <v>15</v>
      </c>
    </row>
    <row r="1884" spans="1:21">
      <c r="A1884" t="s">
        <v>289</v>
      </c>
      <c r="B1884" t="s">
        <v>290</v>
      </c>
      <c r="C1884" t="s">
        <v>291</v>
      </c>
      <c r="D1884" t="s">
        <v>11</v>
      </c>
      <c r="E1884" t="s">
        <v>12</v>
      </c>
      <c r="F1884" t="s">
        <v>872</v>
      </c>
      <c r="I1884">
        <v>1</v>
      </c>
      <c r="K1884" s="70">
        <v>456</v>
      </c>
      <c r="L1884" s="23">
        <v>479</v>
      </c>
      <c r="O1884" s="70">
        <v>479</v>
      </c>
      <c r="P1884" s="105">
        <v>479</v>
      </c>
      <c r="Q1884" t="s">
        <v>872</v>
      </c>
      <c r="R1884">
        <v>1</v>
      </c>
      <c r="S1884" t="s">
        <v>14</v>
      </c>
      <c r="T1884" t="s">
        <v>969</v>
      </c>
      <c r="U1884" t="s">
        <v>15</v>
      </c>
    </row>
    <row r="1885" spans="1:21">
      <c r="A1885" t="s">
        <v>289</v>
      </c>
      <c r="B1885" t="s">
        <v>290</v>
      </c>
      <c r="C1885" t="s">
        <v>291</v>
      </c>
      <c r="D1885" t="s">
        <v>11</v>
      </c>
      <c r="E1885" t="s">
        <v>12</v>
      </c>
      <c r="F1885" t="s">
        <v>873</v>
      </c>
      <c r="I1885">
        <v>1</v>
      </c>
      <c r="K1885" s="70">
        <v>62.3</v>
      </c>
      <c r="L1885" s="23">
        <v>66</v>
      </c>
      <c r="O1885" s="70">
        <v>66</v>
      </c>
      <c r="P1885" s="105">
        <v>66</v>
      </c>
      <c r="Q1885" t="s">
        <v>873</v>
      </c>
      <c r="R1885">
        <v>1</v>
      </c>
      <c r="S1885" t="s">
        <v>14</v>
      </c>
      <c r="T1885" t="s">
        <v>969</v>
      </c>
      <c r="U1885" t="s">
        <v>15</v>
      </c>
    </row>
    <row r="1886" spans="1:21">
      <c r="A1886" t="s">
        <v>289</v>
      </c>
      <c r="B1886" t="s">
        <v>290</v>
      </c>
      <c r="C1886" t="s">
        <v>291</v>
      </c>
      <c r="D1886" t="s">
        <v>11</v>
      </c>
      <c r="E1886" t="s">
        <v>12</v>
      </c>
      <c r="F1886" t="s">
        <v>874</v>
      </c>
      <c r="I1886">
        <v>1</v>
      </c>
      <c r="K1886" s="70">
        <v>42.9</v>
      </c>
      <c r="L1886" s="23">
        <v>42.9</v>
      </c>
      <c r="O1886" s="70">
        <v>42.9</v>
      </c>
      <c r="P1886" s="105">
        <v>42.9</v>
      </c>
      <c r="Q1886" t="s">
        <v>874</v>
      </c>
      <c r="R1886">
        <v>1</v>
      </c>
      <c r="S1886" t="s">
        <v>14</v>
      </c>
      <c r="T1886" t="s">
        <v>969</v>
      </c>
      <c r="U1886" t="s">
        <v>15</v>
      </c>
    </row>
    <row r="1887" spans="1:21">
      <c r="A1887" t="s">
        <v>289</v>
      </c>
      <c r="B1887" t="s">
        <v>290</v>
      </c>
      <c r="C1887" t="s">
        <v>291</v>
      </c>
      <c r="D1887" t="s">
        <v>11</v>
      </c>
      <c r="E1887" t="s">
        <v>12</v>
      </c>
      <c r="F1887" t="s">
        <v>875</v>
      </c>
      <c r="I1887">
        <v>1</v>
      </c>
      <c r="K1887" s="71">
        <v>15912</v>
      </c>
      <c r="L1887" s="24">
        <v>16708</v>
      </c>
      <c r="M1887" s="24"/>
      <c r="N1887" s="35"/>
      <c r="O1887" s="71">
        <v>16708</v>
      </c>
      <c r="P1887" s="105">
        <v>16708</v>
      </c>
      <c r="Q1887" t="s">
        <v>875</v>
      </c>
      <c r="R1887">
        <v>1</v>
      </c>
      <c r="S1887" t="s">
        <v>14</v>
      </c>
      <c r="T1887" t="s">
        <v>969</v>
      </c>
      <c r="U1887" t="s">
        <v>15</v>
      </c>
    </row>
    <row r="1888" spans="1:21">
      <c r="A1888" t="s">
        <v>289</v>
      </c>
      <c r="B1888" t="s">
        <v>290</v>
      </c>
      <c r="C1888" t="s">
        <v>291</v>
      </c>
      <c r="D1888" t="s">
        <v>11</v>
      </c>
      <c r="E1888" t="s">
        <v>12</v>
      </c>
      <c r="F1888" t="s">
        <v>876</v>
      </c>
      <c r="I1888">
        <v>1</v>
      </c>
      <c r="K1888" s="70">
        <v>489.6</v>
      </c>
      <c r="L1888" s="23">
        <v>515</v>
      </c>
      <c r="O1888" s="70">
        <v>515</v>
      </c>
      <c r="P1888" s="105">
        <v>515</v>
      </c>
      <c r="Q1888" t="s">
        <v>876</v>
      </c>
      <c r="R1888">
        <v>1</v>
      </c>
      <c r="S1888" t="s">
        <v>14</v>
      </c>
      <c r="T1888" t="s">
        <v>969</v>
      </c>
      <c r="U1888" t="s">
        <v>15</v>
      </c>
    </row>
    <row r="1889" spans="1:21">
      <c r="A1889" t="s">
        <v>289</v>
      </c>
      <c r="B1889" t="s">
        <v>290</v>
      </c>
      <c r="C1889" t="s">
        <v>291</v>
      </c>
      <c r="D1889" t="s">
        <v>11</v>
      </c>
      <c r="E1889" t="s">
        <v>12</v>
      </c>
      <c r="F1889" t="s">
        <v>877</v>
      </c>
      <c r="I1889">
        <v>1</v>
      </c>
      <c r="K1889" s="70">
        <v>232.6</v>
      </c>
      <c r="L1889" s="23">
        <v>245</v>
      </c>
      <c r="O1889" s="70">
        <v>245</v>
      </c>
      <c r="P1889" s="105">
        <v>245</v>
      </c>
      <c r="Q1889" t="s">
        <v>877</v>
      </c>
      <c r="R1889">
        <v>1</v>
      </c>
      <c r="S1889" t="s">
        <v>14</v>
      </c>
      <c r="T1889" t="s">
        <v>969</v>
      </c>
      <c r="U1889" t="s">
        <v>15</v>
      </c>
    </row>
    <row r="1890" spans="1:21">
      <c r="A1890" t="s">
        <v>289</v>
      </c>
      <c r="B1890" t="s">
        <v>290</v>
      </c>
      <c r="C1890" t="s">
        <v>291</v>
      </c>
      <c r="D1890" t="s">
        <v>11</v>
      </c>
      <c r="E1890" t="s">
        <v>12</v>
      </c>
      <c r="F1890" t="s">
        <v>965</v>
      </c>
      <c r="I1890">
        <v>1</v>
      </c>
      <c r="K1890" s="69"/>
      <c r="L1890" s="22">
        <v>3859.6</v>
      </c>
      <c r="M1890" s="22"/>
      <c r="N1890" s="33"/>
      <c r="O1890" s="69">
        <v>3859.6</v>
      </c>
      <c r="P1890" s="105">
        <v>3859.6</v>
      </c>
      <c r="Q1890" t="s">
        <v>965</v>
      </c>
      <c r="R1890">
        <v>1</v>
      </c>
      <c r="S1890" t="s">
        <v>14</v>
      </c>
      <c r="T1890" t="s">
        <v>970</v>
      </c>
      <c r="U1890" t="s">
        <v>15</v>
      </c>
    </row>
    <row r="1891" spans="1:21">
      <c r="A1891" t="s">
        <v>289</v>
      </c>
      <c r="B1891" t="s">
        <v>290</v>
      </c>
      <c r="C1891" t="s">
        <v>291</v>
      </c>
      <c r="D1891" t="s">
        <v>11</v>
      </c>
      <c r="E1891" t="s">
        <v>12</v>
      </c>
      <c r="F1891" t="s">
        <v>878</v>
      </c>
      <c r="I1891">
        <v>1</v>
      </c>
      <c r="K1891" s="70">
        <v>550.79999999999995</v>
      </c>
      <c r="L1891" s="23">
        <v>579</v>
      </c>
      <c r="O1891" s="70">
        <v>579</v>
      </c>
      <c r="P1891" s="105">
        <v>579</v>
      </c>
      <c r="Q1891" t="s">
        <v>878</v>
      </c>
      <c r="R1891">
        <v>1</v>
      </c>
      <c r="S1891" t="s">
        <v>14</v>
      </c>
      <c r="T1891" t="s">
        <v>969</v>
      </c>
      <c r="U1891" t="s">
        <v>15</v>
      </c>
    </row>
    <row r="1892" spans="1:21">
      <c r="A1892" t="s">
        <v>289</v>
      </c>
      <c r="B1892" t="s">
        <v>290</v>
      </c>
      <c r="C1892" t="s">
        <v>291</v>
      </c>
      <c r="D1892" t="s">
        <v>11</v>
      </c>
      <c r="E1892" t="s">
        <v>12</v>
      </c>
      <c r="F1892" t="s">
        <v>879</v>
      </c>
      <c r="I1892">
        <v>1</v>
      </c>
      <c r="K1892" s="70">
        <v>186.7</v>
      </c>
      <c r="L1892" s="23">
        <v>197</v>
      </c>
      <c r="O1892" s="70">
        <v>197</v>
      </c>
      <c r="P1892" s="105">
        <v>197</v>
      </c>
      <c r="Q1892" t="s">
        <v>879</v>
      </c>
      <c r="R1892">
        <v>1</v>
      </c>
      <c r="S1892" t="s">
        <v>14</v>
      </c>
      <c r="T1892" t="s">
        <v>969</v>
      </c>
      <c r="U1892" t="s">
        <v>15</v>
      </c>
    </row>
    <row r="1893" spans="1:21">
      <c r="A1893" t="s">
        <v>289</v>
      </c>
      <c r="B1893" t="s">
        <v>290</v>
      </c>
      <c r="C1893" t="s">
        <v>291</v>
      </c>
      <c r="D1893" t="s">
        <v>11</v>
      </c>
      <c r="E1893" t="s">
        <v>12</v>
      </c>
      <c r="F1893" t="s">
        <v>880</v>
      </c>
      <c r="I1893">
        <v>1</v>
      </c>
      <c r="K1893" s="70">
        <v>610</v>
      </c>
      <c r="L1893" s="23">
        <v>610</v>
      </c>
      <c r="O1893" s="70">
        <v>610</v>
      </c>
      <c r="P1893" s="105">
        <v>610</v>
      </c>
      <c r="Q1893" t="s">
        <v>880</v>
      </c>
      <c r="R1893">
        <v>1</v>
      </c>
      <c r="S1893" t="s">
        <v>14</v>
      </c>
      <c r="T1893" t="s">
        <v>969</v>
      </c>
      <c r="U1893" t="s">
        <v>15</v>
      </c>
    </row>
    <row r="1894" spans="1:21">
      <c r="A1894" t="s">
        <v>292</v>
      </c>
      <c r="B1894" t="s">
        <v>293</v>
      </c>
      <c r="C1894" t="s">
        <v>294</v>
      </c>
      <c r="D1894" t="s">
        <v>11</v>
      </c>
      <c r="E1894" t="s">
        <v>12</v>
      </c>
      <c r="F1894" t="s">
        <v>13</v>
      </c>
      <c r="I1894">
        <v>1</v>
      </c>
      <c r="K1894" s="69">
        <v>2050.1999999999998</v>
      </c>
      <c r="L1894" s="22">
        <v>2111.8000000000002</v>
      </c>
      <c r="M1894" s="22"/>
      <c r="N1894" s="33"/>
      <c r="O1894" s="69">
        <v>2111.8000000000002</v>
      </c>
      <c r="P1894" s="105">
        <v>2111.8000000000002</v>
      </c>
      <c r="Q1894" t="s">
        <v>13</v>
      </c>
      <c r="R1894">
        <v>1</v>
      </c>
      <c r="S1894" t="s">
        <v>14</v>
      </c>
      <c r="T1894" t="s">
        <v>969</v>
      </c>
      <c r="U1894" t="s">
        <v>15</v>
      </c>
    </row>
    <row r="1895" spans="1:21">
      <c r="A1895" t="s">
        <v>292</v>
      </c>
      <c r="B1895" t="s">
        <v>293</v>
      </c>
      <c r="C1895" t="s">
        <v>294</v>
      </c>
      <c r="D1895" t="s">
        <v>11</v>
      </c>
      <c r="E1895" t="s">
        <v>12</v>
      </c>
      <c r="F1895" t="s">
        <v>872</v>
      </c>
      <c r="I1895">
        <v>1</v>
      </c>
      <c r="K1895" s="70">
        <v>611</v>
      </c>
      <c r="L1895" s="23">
        <v>629.4</v>
      </c>
      <c r="O1895" s="70">
        <v>629.4</v>
      </c>
      <c r="P1895" s="105">
        <v>629.4</v>
      </c>
      <c r="Q1895" t="s">
        <v>872</v>
      </c>
      <c r="R1895">
        <v>1</v>
      </c>
      <c r="S1895" t="s">
        <v>14</v>
      </c>
      <c r="T1895" t="s">
        <v>969</v>
      </c>
      <c r="U1895" t="s">
        <v>15</v>
      </c>
    </row>
    <row r="1896" spans="1:21">
      <c r="A1896" t="s">
        <v>292</v>
      </c>
      <c r="B1896" t="s">
        <v>293</v>
      </c>
      <c r="C1896" t="s">
        <v>294</v>
      </c>
      <c r="D1896" t="s">
        <v>11</v>
      </c>
      <c r="E1896" t="s">
        <v>12</v>
      </c>
      <c r="F1896" t="s">
        <v>873</v>
      </c>
      <c r="I1896">
        <v>1</v>
      </c>
      <c r="K1896" s="70">
        <v>82.1</v>
      </c>
      <c r="L1896" s="23">
        <v>84.6</v>
      </c>
      <c r="O1896" s="70">
        <v>84.6</v>
      </c>
      <c r="P1896" s="105">
        <v>84.6</v>
      </c>
      <c r="Q1896" t="s">
        <v>873</v>
      </c>
      <c r="R1896">
        <v>1</v>
      </c>
      <c r="S1896" t="s">
        <v>14</v>
      </c>
      <c r="T1896" t="s">
        <v>969</v>
      </c>
      <c r="U1896" t="s">
        <v>15</v>
      </c>
    </row>
    <row r="1897" spans="1:21">
      <c r="A1897" t="s">
        <v>292</v>
      </c>
      <c r="B1897" t="s">
        <v>293</v>
      </c>
      <c r="C1897" t="s">
        <v>294</v>
      </c>
      <c r="D1897" t="s">
        <v>11</v>
      </c>
      <c r="E1897" t="s">
        <v>12</v>
      </c>
      <c r="F1897" t="s">
        <v>874</v>
      </c>
      <c r="I1897">
        <v>1</v>
      </c>
      <c r="K1897" s="70">
        <v>57.5</v>
      </c>
      <c r="L1897" s="23">
        <v>57.5</v>
      </c>
      <c r="O1897" s="70">
        <v>57.5</v>
      </c>
      <c r="P1897" s="105">
        <v>57.5</v>
      </c>
      <c r="Q1897" t="s">
        <v>874</v>
      </c>
      <c r="R1897">
        <v>1</v>
      </c>
      <c r="S1897" t="s">
        <v>14</v>
      </c>
      <c r="T1897" t="s">
        <v>969</v>
      </c>
      <c r="U1897" t="s">
        <v>15</v>
      </c>
    </row>
    <row r="1898" spans="1:21">
      <c r="A1898" t="s">
        <v>292</v>
      </c>
      <c r="B1898" t="s">
        <v>293</v>
      </c>
      <c r="C1898" t="s">
        <v>294</v>
      </c>
      <c r="D1898" t="s">
        <v>11</v>
      </c>
      <c r="E1898" t="s">
        <v>12</v>
      </c>
      <c r="F1898" t="s">
        <v>875</v>
      </c>
      <c r="I1898">
        <v>1</v>
      </c>
      <c r="K1898" s="71">
        <v>21322</v>
      </c>
      <c r="L1898" s="24">
        <v>21962</v>
      </c>
      <c r="M1898" s="24"/>
      <c r="N1898" s="35"/>
      <c r="O1898" s="71">
        <v>21962</v>
      </c>
      <c r="P1898" s="105">
        <v>21962</v>
      </c>
      <c r="Q1898" t="s">
        <v>875</v>
      </c>
      <c r="R1898">
        <v>1</v>
      </c>
      <c r="S1898" t="s">
        <v>14</v>
      </c>
      <c r="T1898" t="s">
        <v>969</v>
      </c>
      <c r="U1898" t="s">
        <v>15</v>
      </c>
    </row>
    <row r="1899" spans="1:21">
      <c r="A1899" t="s">
        <v>292</v>
      </c>
      <c r="B1899" t="s">
        <v>293</v>
      </c>
      <c r="C1899" t="s">
        <v>294</v>
      </c>
      <c r="D1899" t="s">
        <v>11</v>
      </c>
      <c r="E1899" t="s">
        <v>12</v>
      </c>
      <c r="F1899" t="s">
        <v>876</v>
      </c>
      <c r="I1899">
        <v>1</v>
      </c>
      <c r="K1899" s="70">
        <v>656.1</v>
      </c>
      <c r="L1899" s="23">
        <v>675.8</v>
      </c>
      <c r="O1899" s="70">
        <v>675.8</v>
      </c>
      <c r="P1899" s="105">
        <v>675.8</v>
      </c>
      <c r="Q1899" t="s">
        <v>876</v>
      </c>
      <c r="R1899">
        <v>1</v>
      </c>
      <c r="S1899" t="s">
        <v>14</v>
      </c>
      <c r="T1899" t="s">
        <v>969</v>
      </c>
      <c r="U1899" t="s">
        <v>15</v>
      </c>
    </row>
    <row r="1900" spans="1:21">
      <c r="A1900" t="s">
        <v>292</v>
      </c>
      <c r="B1900" t="s">
        <v>293</v>
      </c>
      <c r="C1900" t="s">
        <v>294</v>
      </c>
      <c r="D1900" t="s">
        <v>11</v>
      </c>
      <c r="E1900" t="s">
        <v>12</v>
      </c>
      <c r="F1900" t="s">
        <v>877</v>
      </c>
      <c r="I1900">
        <v>1</v>
      </c>
      <c r="K1900" s="70">
        <v>311.7</v>
      </c>
      <c r="L1900" s="23">
        <v>321.10000000000002</v>
      </c>
      <c r="O1900" s="70">
        <v>321.10000000000002</v>
      </c>
      <c r="P1900" s="105">
        <v>321.10000000000002</v>
      </c>
      <c r="Q1900" t="s">
        <v>877</v>
      </c>
      <c r="R1900">
        <v>1</v>
      </c>
      <c r="S1900" t="s">
        <v>14</v>
      </c>
      <c r="T1900" t="s">
        <v>969</v>
      </c>
      <c r="U1900" t="s">
        <v>15</v>
      </c>
    </row>
    <row r="1901" spans="1:21">
      <c r="A1901" t="s">
        <v>292</v>
      </c>
      <c r="B1901" t="s">
        <v>293</v>
      </c>
      <c r="C1901" t="s">
        <v>294</v>
      </c>
      <c r="D1901" t="s">
        <v>11</v>
      </c>
      <c r="E1901" t="s">
        <v>12</v>
      </c>
      <c r="F1901" t="s">
        <v>965</v>
      </c>
      <c r="I1901">
        <v>1</v>
      </c>
      <c r="K1901" s="69"/>
      <c r="L1901" s="22">
        <v>4989.3</v>
      </c>
      <c r="M1901" s="22"/>
      <c r="N1901" s="33"/>
      <c r="O1901" s="69">
        <v>4989.3</v>
      </c>
      <c r="P1901" s="105">
        <v>4989.3</v>
      </c>
      <c r="Q1901" t="s">
        <v>965</v>
      </c>
      <c r="R1901">
        <v>1</v>
      </c>
      <c r="S1901" t="s">
        <v>14</v>
      </c>
      <c r="T1901" t="s">
        <v>970</v>
      </c>
      <c r="U1901" t="s">
        <v>15</v>
      </c>
    </row>
    <row r="1902" spans="1:21">
      <c r="A1902" t="s">
        <v>292</v>
      </c>
      <c r="B1902" t="s">
        <v>293</v>
      </c>
      <c r="C1902" t="s">
        <v>294</v>
      </c>
      <c r="D1902" t="s">
        <v>11</v>
      </c>
      <c r="E1902" t="s">
        <v>12</v>
      </c>
      <c r="F1902" t="s">
        <v>878</v>
      </c>
      <c r="I1902">
        <v>1</v>
      </c>
      <c r="K1902" s="70">
        <v>738.1</v>
      </c>
      <c r="L1902" s="23">
        <v>760.3</v>
      </c>
      <c r="O1902" s="70">
        <v>760.3</v>
      </c>
      <c r="P1902" s="105">
        <v>760.3</v>
      </c>
      <c r="Q1902" t="s">
        <v>878</v>
      </c>
      <c r="R1902">
        <v>1</v>
      </c>
      <c r="S1902" t="s">
        <v>14</v>
      </c>
      <c r="T1902" t="s">
        <v>969</v>
      </c>
      <c r="U1902" t="s">
        <v>15</v>
      </c>
    </row>
    <row r="1903" spans="1:21">
      <c r="A1903" t="s">
        <v>292</v>
      </c>
      <c r="B1903" t="s">
        <v>293</v>
      </c>
      <c r="C1903" t="s">
        <v>294</v>
      </c>
      <c r="D1903" t="s">
        <v>11</v>
      </c>
      <c r="E1903" t="s">
        <v>12</v>
      </c>
      <c r="F1903" t="s">
        <v>879</v>
      </c>
      <c r="I1903">
        <v>1</v>
      </c>
      <c r="K1903" s="70">
        <v>246.1</v>
      </c>
      <c r="L1903" s="23">
        <v>253.5</v>
      </c>
      <c r="O1903" s="70">
        <v>253.5</v>
      </c>
      <c r="P1903" s="105">
        <v>253.5</v>
      </c>
      <c r="Q1903" t="s">
        <v>879</v>
      </c>
      <c r="R1903">
        <v>1</v>
      </c>
      <c r="S1903" t="s">
        <v>14</v>
      </c>
      <c r="T1903" t="s">
        <v>969</v>
      </c>
      <c r="U1903" t="s">
        <v>15</v>
      </c>
    </row>
    <row r="1904" spans="1:21">
      <c r="A1904" t="s">
        <v>292</v>
      </c>
      <c r="B1904" t="s">
        <v>293</v>
      </c>
      <c r="C1904" t="s">
        <v>294</v>
      </c>
      <c r="D1904" t="s">
        <v>11</v>
      </c>
      <c r="E1904" t="s">
        <v>12</v>
      </c>
      <c r="F1904" t="s">
        <v>880</v>
      </c>
      <c r="I1904">
        <v>1</v>
      </c>
      <c r="K1904" s="70">
        <v>803.8</v>
      </c>
      <c r="L1904" s="23">
        <v>803.8</v>
      </c>
      <c r="O1904" s="70">
        <v>803.8</v>
      </c>
      <c r="P1904" s="105">
        <v>803.8</v>
      </c>
      <c r="Q1904" t="s">
        <v>880</v>
      </c>
      <c r="R1904">
        <v>1</v>
      </c>
      <c r="S1904" t="s">
        <v>14</v>
      </c>
      <c r="T1904" t="s">
        <v>969</v>
      </c>
      <c r="U1904" t="s">
        <v>15</v>
      </c>
    </row>
    <row r="1905" spans="1:21">
      <c r="A1905" t="s">
        <v>295</v>
      </c>
      <c r="B1905" t="s">
        <v>296</v>
      </c>
      <c r="C1905" t="s">
        <v>297</v>
      </c>
      <c r="D1905" t="s">
        <v>11</v>
      </c>
      <c r="E1905" t="s">
        <v>12</v>
      </c>
      <c r="F1905" t="s">
        <v>13</v>
      </c>
      <c r="I1905">
        <v>1</v>
      </c>
      <c r="K1905" s="69">
        <v>2340.9</v>
      </c>
      <c r="L1905" s="22">
        <v>2411.1999999999998</v>
      </c>
      <c r="M1905" s="22"/>
      <c r="N1905" s="33"/>
      <c r="O1905" s="69">
        <v>2411.1999999999998</v>
      </c>
      <c r="P1905" s="105">
        <v>2411.1999999999998</v>
      </c>
      <c r="Q1905" t="s">
        <v>13</v>
      </c>
      <c r="R1905">
        <v>1</v>
      </c>
      <c r="S1905" t="s">
        <v>14</v>
      </c>
      <c r="T1905" t="s">
        <v>969</v>
      </c>
      <c r="U1905" t="s">
        <v>15</v>
      </c>
    </row>
    <row r="1906" spans="1:21">
      <c r="A1906" t="s">
        <v>295</v>
      </c>
      <c r="B1906" t="s">
        <v>296</v>
      </c>
      <c r="C1906" t="s">
        <v>297</v>
      </c>
      <c r="D1906" t="s">
        <v>11</v>
      </c>
      <c r="E1906" t="s">
        <v>12</v>
      </c>
      <c r="F1906" t="s">
        <v>872</v>
      </c>
      <c r="I1906">
        <v>1</v>
      </c>
      <c r="K1906" s="70">
        <v>697.6</v>
      </c>
      <c r="L1906" s="23">
        <v>718.6</v>
      </c>
      <c r="O1906" s="70">
        <v>718.6</v>
      </c>
      <c r="P1906" s="105">
        <v>718.6</v>
      </c>
      <c r="Q1906" t="s">
        <v>872</v>
      </c>
      <c r="R1906">
        <v>1</v>
      </c>
      <c r="S1906" t="s">
        <v>14</v>
      </c>
      <c r="T1906" t="s">
        <v>969</v>
      </c>
      <c r="U1906" t="s">
        <v>15</v>
      </c>
    </row>
    <row r="1907" spans="1:21">
      <c r="A1907" t="s">
        <v>295</v>
      </c>
      <c r="B1907" t="s">
        <v>296</v>
      </c>
      <c r="C1907" t="s">
        <v>297</v>
      </c>
      <c r="D1907" t="s">
        <v>11</v>
      </c>
      <c r="E1907" t="s">
        <v>12</v>
      </c>
      <c r="F1907" t="s">
        <v>873</v>
      </c>
      <c r="I1907">
        <v>1</v>
      </c>
      <c r="K1907" s="70">
        <v>93.7</v>
      </c>
      <c r="L1907" s="23">
        <v>96.6</v>
      </c>
      <c r="O1907" s="70">
        <v>96.6</v>
      </c>
      <c r="P1907" s="105">
        <v>96.6</v>
      </c>
      <c r="Q1907" t="s">
        <v>873</v>
      </c>
      <c r="R1907">
        <v>1</v>
      </c>
      <c r="S1907" t="s">
        <v>14</v>
      </c>
      <c r="T1907" t="s">
        <v>969</v>
      </c>
      <c r="U1907" t="s">
        <v>15</v>
      </c>
    </row>
    <row r="1908" spans="1:21">
      <c r="A1908" t="s">
        <v>295</v>
      </c>
      <c r="B1908" t="s">
        <v>296</v>
      </c>
      <c r="C1908" t="s">
        <v>297</v>
      </c>
      <c r="D1908" t="s">
        <v>11</v>
      </c>
      <c r="E1908" t="s">
        <v>12</v>
      </c>
      <c r="F1908" t="s">
        <v>874</v>
      </c>
      <c r="I1908">
        <v>1</v>
      </c>
      <c r="K1908" s="70">
        <v>65.599999999999994</v>
      </c>
      <c r="L1908" s="23">
        <v>65.599999999999994</v>
      </c>
      <c r="O1908" s="70">
        <v>65.599999999999994</v>
      </c>
      <c r="P1908" s="105">
        <v>65.599999999999994</v>
      </c>
      <c r="Q1908" t="s">
        <v>874</v>
      </c>
      <c r="R1908">
        <v>1</v>
      </c>
      <c r="S1908" t="s">
        <v>14</v>
      </c>
      <c r="T1908" t="s">
        <v>969</v>
      </c>
      <c r="U1908" t="s">
        <v>15</v>
      </c>
    </row>
    <row r="1909" spans="1:21">
      <c r="A1909" t="s">
        <v>295</v>
      </c>
      <c r="B1909" t="s">
        <v>296</v>
      </c>
      <c r="C1909" t="s">
        <v>297</v>
      </c>
      <c r="D1909" t="s">
        <v>11</v>
      </c>
      <c r="E1909" t="s">
        <v>12</v>
      </c>
      <c r="F1909" t="s">
        <v>875</v>
      </c>
      <c r="I1909">
        <v>1</v>
      </c>
      <c r="K1909" s="71">
        <v>24345</v>
      </c>
      <c r="L1909" s="24">
        <v>25075</v>
      </c>
      <c r="M1909" s="24"/>
      <c r="N1909" s="35"/>
      <c r="O1909" s="71">
        <v>25075</v>
      </c>
      <c r="P1909" s="105">
        <v>25075</v>
      </c>
      <c r="Q1909" t="s">
        <v>875</v>
      </c>
      <c r="R1909">
        <v>1</v>
      </c>
      <c r="S1909" t="s">
        <v>14</v>
      </c>
      <c r="T1909" t="s">
        <v>969</v>
      </c>
      <c r="U1909" t="s">
        <v>15</v>
      </c>
    </row>
    <row r="1910" spans="1:21">
      <c r="A1910" t="s">
        <v>295</v>
      </c>
      <c r="B1910" t="s">
        <v>296</v>
      </c>
      <c r="C1910" t="s">
        <v>297</v>
      </c>
      <c r="D1910" t="s">
        <v>11</v>
      </c>
      <c r="E1910" t="s">
        <v>12</v>
      </c>
      <c r="F1910" t="s">
        <v>876</v>
      </c>
      <c r="I1910">
        <v>1</v>
      </c>
      <c r="K1910" s="70">
        <v>749.1</v>
      </c>
      <c r="L1910" s="23">
        <v>771.6</v>
      </c>
      <c r="O1910" s="70">
        <v>771.6</v>
      </c>
      <c r="P1910" s="105">
        <v>771.6</v>
      </c>
      <c r="Q1910" t="s">
        <v>876</v>
      </c>
      <c r="R1910">
        <v>1</v>
      </c>
      <c r="S1910" t="s">
        <v>14</v>
      </c>
      <c r="T1910" t="s">
        <v>969</v>
      </c>
      <c r="U1910" t="s">
        <v>15</v>
      </c>
    </row>
    <row r="1911" spans="1:21">
      <c r="A1911" t="s">
        <v>295</v>
      </c>
      <c r="B1911" t="s">
        <v>296</v>
      </c>
      <c r="C1911" t="s">
        <v>297</v>
      </c>
      <c r="D1911" t="s">
        <v>11</v>
      </c>
      <c r="E1911" t="s">
        <v>12</v>
      </c>
      <c r="F1911" t="s">
        <v>877</v>
      </c>
      <c r="I1911">
        <v>1</v>
      </c>
      <c r="K1911" s="70">
        <v>355.9</v>
      </c>
      <c r="L1911" s="23">
        <v>366.6</v>
      </c>
      <c r="O1911" s="70">
        <v>366.6</v>
      </c>
      <c r="P1911" s="105">
        <v>366.6</v>
      </c>
      <c r="Q1911" t="s">
        <v>877</v>
      </c>
      <c r="R1911">
        <v>1</v>
      </c>
      <c r="S1911" t="s">
        <v>14</v>
      </c>
      <c r="T1911" t="s">
        <v>969</v>
      </c>
      <c r="U1911" t="s">
        <v>15</v>
      </c>
    </row>
    <row r="1912" spans="1:21">
      <c r="A1912" t="s">
        <v>295</v>
      </c>
      <c r="B1912" t="s">
        <v>296</v>
      </c>
      <c r="C1912" t="s">
        <v>297</v>
      </c>
      <c r="D1912" t="s">
        <v>11</v>
      </c>
      <c r="E1912" t="s">
        <v>12</v>
      </c>
      <c r="F1912" t="s">
        <v>965</v>
      </c>
      <c r="I1912">
        <v>1</v>
      </c>
      <c r="K1912" s="69"/>
      <c r="L1912" s="22">
        <v>5694.2</v>
      </c>
      <c r="M1912" s="22"/>
      <c r="N1912" s="33"/>
      <c r="O1912" s="69">
        <v>5694.2</v>
      </c>
      <c r="P1912" s="105">
        <v>5694.2</v>
      </c>
      <c r="Q1912" t="s">
        <v>965</v>
      </c>
      <c r="R1912">
        <v>1</v>
      </c>
      <c r="S1912" t="s">
        <v>14</v>
      </c>
      <c r="T1912" t="s">
        <v>970</v>
      </c>
      <c r="U1912" t="s">
        <v>15</v>
      </c>
    </row>
    <row r="1913" spans="1:21">
      <c r="A1913" t="s">
        <v>295</v>
      </c>
      <c r="B1913" t="s">
        <v>296</v>
      </c>
      <c r="C1913" t="s">
        <v>297</v>
      </c>
      <c r="D1913" t="s">
        <v>11</v>
      </c>
      <c r="E1913" t="s">
        <v>12</v>
      </c>
      <c r="F1913" t="s">
        <v>878</v>
      </c>
      <c r="I1913">
        <v>1</v>
      </c>
      <c r="K1913" s="70">
        <v>842.8</v>
      </c>
      <c r="L1913" s="23">
        <v>868.1</v>
      </c>
      <c r="O1913" s="70">
        <v>868.1</v>
      </c>
      <c r="P1913" s="105">
        <v>868.1</v>
      </c>
      <c r="Q1913" t="s">
        <v>878</v>
      </c>
      <c r="R1913">
        <v>1</v>
      </c>
      <c r="S1913" t="s">
        <v>14</v>
      </c>
      <c r="T1913" t="s">
        <v>969</v>
      </c>
      <c r="U1913" t="s">
        <v>15</v>
      </c>
    </row>
    <row r="1914" spans="1:21">
      <c r="A1914" t="s">
        <v>295</v>
      </c>
      <c r="B1914" t="s">
        <v>296</v>
      </c>
      <c r="C1914" t="s">
        <v>297</v>
      </c>
      <c r="D1914" t="s">
        <v>11</v>
      </c>
      <c r="E1914" t="s">
        <v>12</v>
      </c>
      <c r="F1914" t="s">
        <v>879</v>
      </c>
      <c r="I1914">
        <v>1</v>
      </c>
      <c r="K1914" s="70">
        <v>281</v>
      </c>
      <c r="L1914" s="23">
        <v>289.5</v>
      </c>
      <c r="O1914" s="70">
        <v>289.5</v>
      </c>
      <c r="P1914" s="105">
        <v>289.5</v>
      </c>
      <c r="Q1914" t="s">
        <v>879</v>
      </c>
      <c r="R1914">
        <v>1</v>
      </c>
      <c r="S1914" t="s">
        <v>14</v>
      </c>
      <c r="T1914" t="s">
        <v>969</v>
      </c>
      <c r="U1914" t="s">
        <v>15</v>
      </c>
    </row>
    <row r="1915" spans="1:21">
      <c r="A1915" t="s">
        <v>295</v>
      </c>
      <c r="B1915" t="s">
        <v>296</v>
      </c>
      <c r="C1915" t="s">
        <v>297</v>
      </c>
      <c r="D1915" t="s">
        <v>11</v>
      </c>
      <c r="E1915" t="s">
        <v>12</v>
      </c>
      <c r="F1915" t="s">
        <v>880</v>
      </c>
      <c r="I1915">
        <v>1</v>
      </c>
      <c r="K1915" s="70">
        <v>918</v>
      </c>
      <c r="L1915" s="23">
        <v>918</v>
      </c>
      <c r="O1915" s="70">
        <v>918</v>
      </c>
      <c r="P1915" s="105">
        <v>918</v>
      </c>
      <c r="Q1915" t="s">
        <v>880</v>
      </c>
      <c r="R1915">
        <v>1</v>
      </c>
      <c r="S1915" t="s">
        <v>14</v>
      </c>
      <c r="T1915" t="s">
        <v>969</v>
      </c>
      <c r="U1915" t="s">
        <v>15</v>
      </c>
    </row>
    <row r="1916" spans="1:21">
      <c r="A1916" t="s">
        <v>298</v>
      </c>
      <c r="B1916" t="s">
        <v>299</v>
      </c>
      <c r="C1916" t="s">
        <v>300</v>
      </c>
      <c r="D1916" t="s">
        <v>11</v>
      </c>
      <c r="E1916" t="s">
        <v>12</v>
      </c>
      <c r="F1916" t="s">
        <v>13</v>
      </c>
      <c r="I1916">
        <v>1</v>
      </c>
      <c r="K1916" s="69">
        <v>2731.1</v>
      </c>
      <c r="L1916" s="22">
        <v>2813.1</v>
      </c>
      <c r="M1916" s="22"/>
      <c r="N1916" s="33"/>
      <c r="O1916" s="69">
        <v>2813.1</v>
      </c>
      <c r="P1916" s="105">
        <v>2813.1</v>
      </c>
      <c r="Q1916" t="s">
        <v>13</v>
      </c>
      <c r="R1916">
        <v>1</v>
      </c>
      <c r="S1916" t="s">
        <v>14</v>
      </c>
      <c r="T1916" t="s">
        <v>969</v>
      </c>
      <c r="U1916" t="s">
        <v>15</v>
      </c>
    </row>
    <row r="1917" spans="1:21">
      <c r="A1917" t="s">
        <v>298</v>
      </c>
      <c r="B1917" t="s">
        <v>299</v>
      </c>
      <c r="C1917" t="s">
        <v>300</v>
      </c>
      <c r="D1917" t="s">
        <v>11</v>
      </c>
      <c r="E1917" t="s">
        <v>12</v>
      </c>
      <c r="F1917" t="s">
        <v>872</v>
      </c>
      <c r="I1917">
        <v>1</v>
      </c>
      <c r="K1917" s="70">
        <v>813.9</v>
      </c>
      <c r="L1917" s="23">
        <v>838.4</v>
      </c>
      <c r="O1917" s="70">
        <v>838.4</v>
      </c>
      <c r="P1917" s="105">
        <v>838.4</v>
      </c>
      <c r="Q1917" t="s">
        <v>872</v>
      </c>
      <c r="R1917">
        <v>1</v>
      </c>
      <c r="S1917" t="s">
        <v>14</v>
      </c>
      <c r="T1917" t="s">
        <v>969</v>
      </c>
      <c r="U1917" t="s">
        <v>15</v>
      </c>
    </row>
    <row r="1918" spans="1:21">
      <c r="A1918" t="s">
        <v>298</v>
      </c>
      <c r="B1918" t="s">
        <v>299</v>
      </c>
      <c r="C1918" t="s">
        <v>300</v>
      </c>
      <c r="D1918" t="s">
        <v>11</v>
      </c>
      <c r="E1918" t="s">
        <v>12</v>
      </c>
      <c r="F1918" t="s">
        <v>873</v>
      </c>
      <c r="I1918">
        <v>1</v>
      </c>
      <c r="K1918" s="70">
        <v>109.3</v>
      </c>
      <c r="L1918" s="23">
        <v>112.6</v>
      </c>
      <c r="O1918" s="70">
        <v>112.6</v>
      </c>
      <c r="P1918" s="105">
        <v>112.6</v>
      </c>
      <c r="Q1918" t="s">
        <v>873</v>
      </c>
      <c r="R1918">
        <v>1</v>
      </c>
      <c r="S1918" t="s">
        <v>14</v>
      </c>
      <c r="T1918" t="s">
        <v>969</v>
      </c>
      <c r="U1918" t="s">
        <v>15</v>
      </c>
    </row>
    <row r="1919" spans="1:21">
      <c r="A1919" t="s">
        <v>298</v>
      </c>
      <c r="B1919" t="s">
        <v>299</v>
      </c>
      <c r="C1919" t="s">
        <v>300</v>
      </c>
      <c r="D1919" t="s">
        <v>11</v>
      </c>
      <c r="E1919" t="s">
        <v>12</v>
      </c>
      <c r="F1919" t="s">
        <v>874</v>
      </c>
      <c r="I1919">
        <v>1</v>
      </c>
      <c r="K1919" s="70">
        <v>76.5</v>
      </c>
      <c r="L1919" s="23">
        <v>76.5</v>
      </c>
      <c r="O1919" s="70">
        <v>76.5</v>
      </c>
      <c r="P1919" s="105">
        <v>76.5</v>
      </c>
      <c r="Q1919" t="s">
        <v>874</v>
      </c>
      <c r="R1919">
        <v>1</v>
      </c>
      <c r="S1919" t="s">
        <v>14</v>
      </c>
      <c r="T1919" t="s">
        <v>969</v>
      </c>
      <c r="U1919" t="s">
        <v>15</v>
      </c>
    </row>
    <row r="1920" spans="1:21">
      <c r="A1920" t="s">
        <v>298</v>
      </c>
      <c r="B1920" t="s">
        <v>299</v>
      </c>
      <c r="C1920" t="s">
        <v>300</v>
      </c>
      <c r="D1920" t="s">
        <v>11</v>
      </c>
      <c r="E1920" t="s">
        <v>12</v>
      </c>
      <c r="F1920" t="s">
        <v>875</v>
      </c>
      <c r="I1920">
        <v>1</v>
      </c>
      <c r="K1920" s="71">
        <v>28403</v>
      </c>
      <c r="L1920" s="24">
        <v>29255</v>
      </c>
      <c r="M1920" s="24"/>
      <c r="N1920" s="35"/>
      <c r="O1920" s="71">
        <v>29255</v>
      </c>
      <c r="P1920" s="105">
        <v>29255</v>
      </c>
      <c r="Q1920" t="s">
        <v>875</v>
      </c>
      <c r="R1920">
        <v>1</v>
      </c>
      <c r="S1920" t="s">
        <v>14</v>
      </c>
      <c r="T1920" t="s">
        <v>969</v>
      </c>
      <c r="U1920" t="s">
        <v>15</v>
      </c>
    </row>
    <row r="1921" spans="1:21">
      <c r="A1921" t="s">
        <v>298</v>
      </c>
      <c r="B1921" t="s">
        <v>299</v>
      </c>
      <c r="C1921" t="s">
        <v>300</v>
      </c>
      <c r="D1921" t="s">
        <v>11</v>
      </c>
      <c r="E1921" t="s">
        <v>12</v>
      </c>
      <c r="F1921" t="s">
        <v>876</v>
      </c>
      <c r="I1921">
        <v>1</v>
      </c>
      <c r="K1921" s="70">
        <v>874</v>
      </c>
      <c r="L1921" s="23">
        <v>900.3</v>
      </c>
      <c r="O1921" s="70">
        <v>900.3</v>
      </c>
      <c r="P1921" s="105">
        <v>900.3</v>
      </c>
      <c r="Q1921" t="s">
        <v>876</v>
      </c>
      <c r="R1921">
        <v>1</v>
      </c>
      <c r="S1921" t="s">
        <v>14</v>
      </c>
      <c r="T1921" t="s">
        <v>969</v>
      </c>
      <c r="U1921" t="s">
        <v>15</v>
      </c>
    </row>
    <row r="1922" spans="1:21">
      <c r="A1922" t="s">
        <v>298</v>
      </c>
      <c r="B1922" t="s">
        <v>299</v>
      </c>
      <c r="C1922" t="s">
        <v>300</v>
      </c>
      <c r="D1922" t="s">
        <v>11</v>
      </c>
      <c r="E1922" t="s">
        <v>12</v>
      </c>
      <c r="F1922" t="s">
        <v>877</v>
      </c>
      <c r="I1922">
        <v>1</v>
      </c>
      <c r="K1922" s="70">
        <v>415.2</v>
      </c>
      <c r="L1922" s="23">
        <v>427.7</v>
      </c>
      <c r="O1922" s="70">
        <v>427.7</v>
      </c>
      <c r="P1922" s="105">
        <v>427.7</v>
      </c>
      <c r="Q1922" t="s">
        <v>877</v>
      </c>
      <c r="R1922">
        <v>1</v>
      </c>
      <c r="S1922" t="s">
        <v>14</v>
      </c>
      <c r="T1922" t="s">
        <v>969</v>
      </c>
      <c r="U1922" t="s">
        <v>15</v>
      </c>
    </row>
    <row r="1923" spans="1:21">
      <c r="A1923" t="s">
        <v>298</v>
      </c>
      <c r="B1923" t="s">
        <v>299</v>
      </c>
      <c r="C1923" t="s">
        <v>300</v>
      </c>
      <c r="D1923" t="s">
        <v>11</v>
      </c>
      <c r="E1923" t="s">
        <v>12</v>
      </c>
      <c r="F1923" t="s">
        <v>965</v>
      </c>
      <c r="I1923">
        <v>1</v>
      </c>
      <c r="K1923" s="69"/>
      <c r="L1923" s="22">
        <v>6642.3</v>
      </c>
      <c r="M1923" s="22"/>
      <c r="N1923" s="33"/>
      <c r="O1923" s="69">
        <v>6642.3</v>
      </c>
      <c r="P1923" s="105">
        <v>6642.3</v>
      </c>
      <c r="Q1923" t="s">
        <v>965</v>
      </c>
      <c r="R1923">
        <v>1</v>
      </c>
      <c r="S1923" t="s">
        <v>14</v>
      </c>
      <c r="T1923" t="s">
        <v>970</v>
      </c>
      <c r="U1923" t="s">
        <v>15</v>
      </c>
    </row>
    <row r="1924" spans="1:21">
      <c r="A1924" t="s">
        <v>298</v>
      </c>
      <c r="B1924" t="s">
        <v>299</v>
      </c>
      <c r="C1924" t="s">
        <v>300</v>
      </c>
      <c r="D1924" t="s">
        <v>11</v>
      </c>
      <c r="E1924" t="s">
        <v>12</v>
      </c>
      <c r="F1924" t="s">
        <v>878</v>
      </c>
      <c r="I1924">
        <v>1</v>
      </c>
      <c r="K1924" s="69">
        <v>983.2</v>
      </c>
      <c r="L1924" s="22">
        <v>1012.7</v>
      </c>
      <c r="M1924" s="22"/>
      <c r="N1924" s="33"/>
      <c r="O1924" s="69">
        <v>1012.7</v>
      </c>
      <c r="P1924" s="105">
        <v>1012.7</v>
      </c>
      <c r="Q1924" t="s">
        <v>878</v>
      </c>
      <c r="R1924">
        <v>1</v>
      </c>
      <c r="S1924" t="s">
        <v>14</v>
      </c>
      <c r="T1924" t="s">
        <v>969</v>
      </c>
      <c r="U1924" t="s">
        <v>15</v>
      </c>
    </row>
    <row r="1925" spans="1:21">
      <c r="A1925" t="s">
        <v>298</v>
      </c>
      <c r="B1925" t="s">
        <v>299</v>
      </c>
      <c r="C1925" t="s">
        <v>300</v>
      </c>
      <c r="D1925" t="s">
        <v>11</v>
      </c>
      <c r="E1925" t="s">
        <v>12</v>
      </c>
      <c r="F1925" t="s">
        <v>879</v>
      </c>
      <c r="I1925">
        <v>1</v>
      </c>
      <c r="K1925" s="70">
        <v>327.8</v>
      </c>
      <c r="L1925" s="23">
        <v>337.7</v>
      </c>
      <c r="O1925" s="70">
        <v>337.7</v>
      </c>
      <c r="P1925" s="105">
        <v>337.7</v>
      </c>
      <c r="Q1925" t="s">
        <v>879</v>
      </c>
      <c r="R1925">
        <v>1</v>
      </c>
      <c r="S1925" t="s">
        <v>14</v>
      </c>
      <c r="T1925" t="s">
        <v>969</v>
      </c>
      <c r="U1925" t="s">
        <v>15</v>
      </c>
    </row>
    <row r="1926" spans="1:21">
      <c r="A1926" t="s">
        <v>298</v>
      </c>
      <c r="B1926" t="s">
        <v>299</v>
      </c>
      <c r="C1926" t="s">
        <v>300</v>
      </c>
      <c r="D1926" t="s">
        <v>11</v>
      </c>
      <c r="E1926" t="s">
        <v>12</v>
      </c>
      <c r="F1926" t="s">
        <v>880</v>
      </c>
      <c r="I1926">
        <v>1</v>
      </c>
      <c r="K1926" s="69">
        <v>1071</v>
      </c>
      <c r="L1926" s="22">
        <v>1071</v>
      </c>
      <c r="M1926" s="22"/>
      <c r="N1926" s="33"/>
      <c r="O1926" s="69">
        <v>1071</v>
      </c>
      <c r="P1926" s="105">
        <v>1071</v>
      </c>
      <c r="Q1926" t="s">
        <v>880</v>
      </c>
      <c r="R1926">
        <v>1</v>
      </c>
      <c r="S1926" t="s">
        <v>14</v>
      </c>
      <c r="T1926" t="s">
        <v>969</v>
      </c>
      <c r="U1926" t="s">
        <v>15</v>
      </c>
    </row>
    <row r="1927" spans="1:21">
      <c r="A1927" t="s">
        <v>301</v>
      </c>
      <c r="B1927" t="s">
        <v>302</v>
      </c>
      <c r="C1927" t="s">
        <v>303</v>
      </c>
      <c r="D1927" t="s">
        <v>11</v>
      </c>
      <c r="E1927" t="s">
        <v>12</v>
      </c>
      <c r="F1927" t="s">
        <v>13</v>
      </c>
      <c r="I1927">
        <v>1</v>
      </c>
      <c r="K1927" s="69">
        <v>1014.9</v>
      </c>
      <c r="L1927" s="22">
        <v>1045.4000000000001</v>
      </c>
      <c r="M1927" s="22"/>
      <c r="N1927" s="33"/>
      <c r="O1927" s="69">
        <v>1045.4000000000001</v>
      </c>
      <c r="P1927" s="105">
        <v>1045.4000000000001</v>
      </c>
      <c r="Q1927" t="s">
        <v>13</v>
      </c>
      <c r="R1927">
        <v>1</v>
      </c>
      <c r="S1927" t="s">
        <v>14</v>
      </c>
      <c r="T1927" t="s">
        <v>969</v>
      </c>
      <c r="U1927" t="s">
        <v>15</v>
      </c>
    </row>
    <row r="1928" spans="1:21">
      <c r="A1928" t="s">
        <v>301</v>
      </c>
      <c r="B1928" t="s">
        <v>302</v>
      </c>
      <c r="C1928" t="s">
        <v>303</v>
      </c>
      <c r="D1928" t="s">
        <v>11</v>
      </c>
      <c r="E1928" t="s">
        <v>12</v>
      </c>
      <c r="F1928" t="s">
        <v>872</v>
      </c>
      <c r="I1928">
        <v>1</v>
      </c>
      <c r="K1928" s="70">
        <v>302.5</v>
      </c>
      <c r="L1928" s="23">
        <v>311.60000000000002</v>
      </c>
      <c r="O1928" s="70">
        <v>311.60000000000002</v>
      </c>
      <c r="P1928" s="105">
        <v>311.60000000000002</v>
      </c>
      <c r="Q1928" t="s">
        <v>872</v>
      </c>
      <c r="R1928">
        <v>1</v>
      </c>
      <c r="S1928" t="s">
        <v>14</v>
      </c>
      <c r="T1928" t="s">
        <v>969</v>
      </c>
      <c r="U1928" t="s">
        <v>15</v>
      </c>
    </row>
    <row r="1929" spans="1:21">
      <c r="A1929" t="s">
        <v>301</v>
      </c>
      <c r="B1929" t="s">
        <v>302</v>
      </c>
      <c r="C1929" t="s">
        <v>303</v>
      </c>
      <c r="D1929" t="s">
        <v>11</v>
      </c>
      <c r="E1929" t="s">
        <v>12</v>
      </c>
      <c r="F1929" t="s">
        <v>873</v>
      </c>
      <c r="I1929">
        <v>1</v>
      </c>
      <c r="K1929" s="70">
        <v>40.6</v>
      </c>
      <c r="L1929" s="23">
        <v>41.9</v>
      </c>
      <c r="O1929" s="70">
        <v>41.9</v>
      </c>
      <c r="P1929" s="105">
        <v>41.9</v>
      </c>
      <c r="Q1929" t="s">
        <v>873</v>
      </c>
      <c r="R1929">
        <v>1</v>
      </c>
      <c r="S1929" t="s">
        <v>14</v>
      </c>
      <c r="T1929" t="s">
        <v>969</v>
      </c>
      <c r="U1929" t="s">
        <v>15</v>
      </c>
    </row>
    <row r="1930" spans="1:21">
      <c r="A1930" t="s">
        <v>301</v>
      </c>
      <c r="B1930" t="s">
        <v>302</v>
      </c>
      <c r="C1930" t="s">
        <v>303</v>
      </c>
      <c r="D1930" t="s">
        <v>11</v>
      </c>
      <c r="E1930" t="s">
        <v>12</v>
      </c>
      <c r="F1930" t="s">
        <v>874</v>
      </c>
      <c r="I1930">
        <v>1</v>
      </c>
      <c r="K1930" s="70">
        <v>28.5</v>
      </c>
      <c r="L1930" s="23">
        <v>28.5</v>
      </c>
      <c r="O1930" s="70">
        <v>28.5</v>
      </c>
      <c r="P1930" s="105">
        <v>28.5</v>
      </c>
      <c r="Q1930" t="s">
        <v>874</v>
      </c>
      <c r="R1930">
        <v>1</v>
      </c>
      <c r="S1930" t="s">
        <v>14</v>
      </c>
      <c r="T1930" t="s">
        <v>969</v>
      </c>
      <c r="U1930" t="s">
        <v>15</v>
      </c>
    </row>
    <row r="1931" spans="1:21">
      <c r="A1931" t="s">
        <v>301</v>
      </c>
      <c r="B1931" t="s">
        <v>302</v>
      </c>
      <c r="C1931" t="s">
        <v>303</v>
      </c>
      <c r="D1931" t="s">
        <v>11</v>
      </c>
      <c r="E1931" t="s">
        <v>12</v>
      </c>
      <c r="F1931" t="s">
        <v>875</v>
      </c>
      <c r="I1931">
        <v>1</v>
      </c>
      <c r="K1931" s="71">
        <v>10555</v>
      </c>
      <c r="L1931" s="24">
        <v>10872</v>
      </c>
      <c r="M1931" s="24"/>
      <c r="N1931" s="35"/>
      <c r="O1931" s="71">
        <v>10872</v>
      </c>
      <c r="P1931" s="105">
        <v>10872</v>
      </c>
      <c r="Q1931" t="s">
        <v>875</v>
      </c>
      <c r="R1931">
        <v>1</v>
      </c>
      <c r="S1931" t="s">
        <v>14</v>
      </c>
      <c r="T1931" t="s">
        <v>969</v>
      </c>
      <c r="U1931" t="s">
        <v>15</v>
      </c>
    </row>
    <row r="1932" spans="1:21">
      <c r="A1932" t="s">
        <v>301</v>
      </c>
      <c r="B1932" t="s">
        <v>302</v>
      </c>
      <c r="C1932" t="s">
        <v>303</v>
      </c>
      <c r="D1932" t="s">
        <v>11</v>
      </c>
      <c r="E1932" t="s">
        <v>12</v>
      </c>
      <c r="F1932" t="s">
        <v>876</v>
      </c>
      <c r="I1932">
        <v>1</v>
      </c>
      <c r="K1932" s="70">
        <v>324.8</v>
      </c>
      <c r="L1932" s="23">
        <v>334.6</v>
      </c>
      <c r="O1932" s="70">
        <v>334.6</v>
      </c>
      <c r="P1932" s="105">
        <v>334.6</v>
      </c>
      <c r="Q1932" t="s">
        <v>876</v>
      </c>
      <c r="R1932">
        <v>1</v>
      </c>
      <c r="S1932" t="s">
        <v>14</v>
      </c>
      <c r="T1932" t="s">
        <v>969</v>
      </c>
      <c r="U1932" t="s">
        <v>15</v>
      </c>
    </row>
    <row r="1933" spans="1:21">
      <c r="A1933" t="s">
        <v>301</v>
      </c>
      <c r="B1933" t="s">
        <v>302</v>
      </c>
      <c r="C1933" t="s">
        <v>303</v>
      </c>
      <c r="D1933" t="s">
        <v>11</v>
      </c>
      <c r="E1933" t="s">
        <v>12</v>
      </c>
      <c r="F1933" t="s">
        <v>877</v>
      </c>
      <c r="I1933">
        <v>1</v>
      </c>
      <c r="K1933" s="70">
        <v>154.30000000000001</v>
      </c>
      <c r="L1933" s="23">
        <v>159</v>
      </c>
      <c r="O1933" s="70">
        <v>159</v>
      </c>
      <c r="P1933" s="105">
        <v>159</v>
      </c>
      <c r="Q1933" t="s">
        <v>877</v>
      </c>
      <c r="R1933">
        <v>1</v>
      </c>
      <c r="S1933" t="s">
        <v>14</v>
      </c>
      <c r="T1933" t="s">
        <v>969</v>
      </c>
      <c r="U1933" t="s">
        <v>15</v>
      </c>
    </row>
    <row r="1934" spans="1:21">
      <c r="A1934" t="s">
        <v>301</v>
      </c>
      <c r="B1934" t="s">
        <v>302</v>
      </c>
      <c r="C1934" t="s">
        <v>303</v>
      </c>
      <c r="D1934" t="s">
        <v>11</v>
      </c>
      <c r="E1934" t="s">
        <v>12</v>
      </c>
      <c r="F1934" t="s">
        <v>965</v>
      </c>
      <c r="I1934">
        <v>1</v>
      </c>
      <c r="K1934" s="69"/>
      <c r="L1934" s="22">
        <v>2467.3000000000002</v>
      </c>
      <c r="M1934" s="22"/>
      <c r="N1934" s="33"/>
      <c r="O1934" s="69">
        <v>2467.3000000000002</v>
      </c>
      <c r="P1934" s="105">
        <v>2467.3000000000002</v>
      </c>
      <c r="Q1934" t="s">
        <v>965</v>
      </c>
      <c r="R1934">
        <v>1</v>
      </c>
      <c r="S1934" t="s">
        <v>14</v>
      </c>
      <c r="T1934" t="s">
        <v>970</v>
      </c>
      <c r="U1934" t="s">
        <v>15</v>
      </c>
    </row>
    <row r="1935" spans="1:21">
      <c r="A1935" t="s">
        <v>301</v>
      </c>
      <c r="B1935" t="s">
        <v>302</v>
      </c>
      <c r="C1935" t="s">
        <v>303</v>
      </c>
      <c r="D1935" t="s">
        <v>11</v>
      </c>
      <c r="E1935" t="s">
        <v>12</v>
      </c>
      <c r="F1935" t="s">
        <v>878</v>
      </c>
      <c r="I1935">
        <v>1</v>
      </c>
      <c r="K1935" s="70">
        <v>365.4</v>
      </c>
      <c r="L1935" s="23">
        <v>376.4</v>
      </c>
      <c r="O1935" s="70">
        <v>376.4</v>
      </c>
      <c r="P1935" s="105">
        <v>376.4</v>
      </c>
      <c r="Q1935" t="s">
        <v>878</v>
      </c>
      <c r="R1935">
        <v>1</v>
      </c>
      <c r="S1935" t="s">
        <v>14</v>
      </c>
      <c r="T1935" t="s">
        <v>969</v>
      </c>
      <c r="U1935" t="s">
        <v>15</v>
      </c>
    </row>
    <row r="1936" spans="1:21">
      <c r="A1936" t="s">
        <v>301</v>
      </c>
      <c r="B1936" t="s">
        <v>302</v>
      </c>
      <c r="C1936" t="s">
        <v>303</v>
      </c>
      <c r="D1936" t="s">
        <v>11</v>
      </c>
      <c r="E1936" t="s">
        <v>12</v>
      </c>
      <c r="F1936" t="s">
        <v>879</v>
      </c>
      <c r="I1936">
        <v>1</v>
      </c>
      <c r="K1936" s="70">
        <v>121.8</v>
      </c>
      <c r="L1936" s="23">
        <v>125.5</v>
      </c>
      <c r="O1936" s="70">
        <v>125.5</v>
      </c>
      <c r="P1936" s="105">
        <v>125.5</v>
      </c>
      <c r="Q1936" t="s">
        <v>879</v>
      </c>
      <c r="R1936">
        <v>1</v>
      </c>
      <c r="S1936" t="s">
        <v>14</v>
      </c>
      <c r="T1936" t="s">
        <v>969</v>
      </c>
      <c r="U1936" t="s">
        <v>15</v>
      </c>
    </row>
    <row r="1937" spans="1:21">
      <c r="A1937" t="s">
        <v>301</v>
      </c>
      <c r="B1937" t="s">
        <v>302</v>
      </c>
      <c r="C1937" t="s">
        <v>303</v>
      </c>
      <c r="D1937" t="s">
        <v>11</v>
      </c>
      <c r="E1937" t="s">
        <v>12</v>
      </c>
      <c r="F1937" t="s">
        <v>880</v>
      </c>
      <c r="I1937">
        <v>1</v>
      </c>
      <c r="K1937" s="70">
        <v>397.8</v>
      </c>
      <c r="L1937" s="23">
        <v>397.8</v>
      </c>
      <c r="O1937" s="70">
        <v>397.8</v>
      </c>
      <c r="P1937" s="105">
        <v>397.8</v>
      </c>
      <c r="Q1937" t="s">
        <v>880</v>
      </c>
      <c r="R1937">
        <v>1</v>
      </c>
      <c r="S1937" t="s">
        <v>14</v>
      </c>
      <c r="T1937" t="s">
        <v>969</v>
      </c>
      <c r="U1937" t="s">
        <v>15</v>
      </c>
    </row>
    <row r="1938" spans="1:21">
      <c r="A1938" t="s">
        <v>304</v>
      </c>
      <c r="B1938" t="s">
        <v>305</v>
      </c>
      <c r="C1938" t="s">
        <v>306</v>
      </c>
      <c r="D1938" t="s">
        <v>11</v>
      </c>
      <c r="E1938" t="s">
        <v>12</v>
      </c>
      <c r="F1938" t="s">
        <v>13</v>
      </c>
      <c r="I1938">
        <v>1</v>
      </c>
      <c r="K1938" s="70">
        <v>280.5</v>
      </c>
      <c r="L1938" s="23">
        <v>289</v>
      </c>
      <c r="O1938" s="70">
        <v>289</v>
      </c>
      <c r="P1938" s="105">
        <v>289</v>
      </c>
      <c r="Q1938" t="s">
        <v>13</v>
      </c>
      <c r="R1938">
        <v>1</v>
      </c>
      <c r="S1938" t="s">
        <v>14</v>
      </c>
      <c r="T1938" t="s">
        <v>969</v>
      </c>
      <c r="U1938" t="s">
        <v>15</v>
      </c>
    </row>
    <row r="1939" spans="1:21">
      <c r="A1939" t="s">
        <v>304</v>
      </c>
      <c r="B1939" t="s">
        <v>305</v>
      </c>
      <c r="C1939" t="s">
        <v>306</v>
      </c>
      <c r="D1939" t="s">
        <v>11</v>
      </c>
      <c r="E1939" t="s">
        <v>12</v>
      </c>
      <c r="F1939" t="s">
        <v>872</v>
      </c>
      <c r="I1939">
        <v>1</v>
      </c>
      <c r="K1939" s="70">
        <v>83.6</v>
      </c>
      <c r="L1939" s="23">
        <v>86.2</v>
      </c>
      <c r="O1939" s="70">
        <v>86.2</v>
      </c>
      <c r="P1939" s="105">
        <v>86.2</v>
      </c>
      <c r="Q1939" t="s">
        <v>872</v>
      </c>
      <c r="R1939">
        <v>1</v>
      </c>
      <c r="S1939" t="s">
        <v>14</v>
      </c>
      <c r="T1939" t="s">
        <v>969</v>
      </c>
      <c r="U1939" t="s">
        <v>15</v>
      </c>
    </row>
    <row r="1940" spans="1:21">
      <c r="A1940" t="s">
        <v>304</v>
      </c>
      <c r="B1940" t="s">
        <v>305</v>
      </c>
      <c r="C1940" t="s">
        <v>306</v>
      </c>
      <c r="D1940" t="s">
        <v>11</v>
      </c>
      <c r="E1940" t="s">
        <v>12</v>
      </c>
      <c r="F1940" t="s">
        <v>873</v>
      </c>
      <c r="I1940">
        <v>1</v>
      </c>
      <c r="K1940" s="70">
        <v>11.3</v>
      </c>
      <c r="L1940" s="23">
        <v>11.7</v>
      </c>
      <c r="O1940" s="70">
        <v>11.7</v>
      </c>
      <c r="P1940" s="105">
        <v>11.7</v>
      </c>
      <c r="Q1940" t="s">
        <v>873</v>
      </c>
      <c r="R1940">
        <v>1</v>
      </c>
      <c r="S1940" t="s">
        <v>14</v>
      </c>
      <c r="T1940" t="s">
        <v>969</v>
      </c>
      <c r="U1940" t="s">
        <v>15</v>
      </c>
    </row>
    <row r="1941" spans="1:21">
      <c r="A1941" t="s">
        <v>304</v>
      </c>
      <c r="B1941" t="s">
        <v>305</v>
      </c>
      <c r="C1941" t="s">
        <v>306</v>
      </c>
      <c r="D1941" t="s">
        <v>11</v>
      </c>
      <c r="E1941" t="s">
        <v>12</v>
      </c>
      <c r="F1941" t="s">
        <v>874</v>
      </c>
      <c r="I1941">
        <v>1</v>
      </c>
      <c r="K1941" s="70">
        <v>7.9</v>
      </c>
      <c r="L1941" s="23">
        <v>7.9</v>
      </c>
      <c r="O1941" s="70">
        <v>7.9</v>
      </c>
      <c r="P1941" s="105">
        <v>7.9</v>
      </c>
      <c r="Q1941" t="s">
        <v>874</v>
      </c>
      <c r="R1941">
        <v>1</v>
      </c>
      <c r="S1941" t="s">
        <v>14</v>
      </c>
      <c r="T1941" t="s">
        <v>969</v>
      </c>
      <c r="U1941" t="s">
        <v>15</v>
      </c>
    </row>
    <row r="1942" spans="1:21">
      <c r="A1942" t="s">
        <v>304</v>
      </c>
      <c r="B1942" t="s">
        <v>305</v>
      </c>
      <c r="C1942" t="s">
        <v>306</v>
      </c>
      <c r="D1942" t="s">
        <v>11</v>
      </c>
      <c r="E1942" t="s">
        <v>12</v>
      </c>
      <c r="F1942" t="s">
        <v>875</v>
      </c>
      <c r="I1942">
        <v>1</v>
      </c>
      <c r="K1942" s="71">
        <v>2917</v>
      </c>
      <c r="L1942" s="24">
        <v>3005</v>
      </c>
      <c r="M1942" s="24"/>
      <c r="N1942" s="35"/>
      <c r="O1942" s="71">
        <v>3005</v>
      </c>
      <c r="P1942" s="105">
        <v>3005</v>
      </c>
      <c r="Q1942" t="s">
        <v>875</v>
      </c>
      <c r="R1942">
        <v>1</v>
      </c>
      <c r="S1942" t="s">
        <v>14</v>
      </c>
      <c r="T1942" t="s">
        <v>969</v>
      </c>
      <c r="U1942" t="s">
        <v>15</v>
      </c>
    </row>
    <row r="1943" spans="1:21">
      <c r="A1943" t="s">
        <v>304</v>
      </c>
      <c r="B1943" t="s">
        <v>305</v>
      </c>
      <c r="C1943" t="s">
        <v>306</v>
      </c>
      <c r="D1943" t="s">
        <v>11</v>
      </c>
      <c r="E1943" t="s">
        <v>12</v>
      </c>
      <c r="F1943" t="s">
        <v>876</v>
      </c>
      <c r="I1943">
        <v>1</v>
      </c>
      <c r="K1943" s="70">
        <v>89.8</v>
      </c>
      <c r="L1943" s="23">
        <v>92.5</v>
      </c>
      <c r="O1943" s="70">
        <v>92.5</v>
      </c>
      <c r="P1943" s="105">
        <v>92.5</v>
      </c>
      <c r="Q1943" t="s">
        <v>876</v>
      </c>
      <c r="R1943">
        <v>1</v>
      </c>
      <c r="S1943" t="s">
        <v>14</v>
      </c>
      <c r="T1943" t="s">
        <v>969</v>
      </c>
      <c r="U1943" t="s">
        <v>15</v>
      </c>
    </row>
    <row r="1944" spans="1:21">
      <c r="A1944" t="s">
        <v>304</v>
      </c>
      <c r="B1944" t="s">
        <v>305</v>
      </c>
      <c r="C1944" t="s">
        <v>306</v>
      </c>
      <c r="D1944" t="s">
        <v>11</v>
      </c>
      <c r="E1944" t="s">
        <v>12</v>
      </c>
      <c r="F1944" t="s">
        <v>877</v>
      </c>
      <c r="I1944">
        <v>1</v>
      </c>
      <c r="K1944" s="70">
        <v>42.7</v>
      </c>
      <c r="L1944" s="23">
        <v>44</v>
      </c>
      <c r="O1944" s="70">
        <v>44</v>
      </c>
      <c r="P1944" s="105">
        <v>44</v>
      </c>
      <c r="Q1944" t="s">
        <v>877</v>
      </c>
      <c r="R1944">
        <v>1</v>
      </c>
      <c r="S1944" t="s">
        <v>14</v>
      </c>
      <c r="T1944" t="s">
        <v>969</v>
      </c>
      <c r="U1944" t="s">
        <v>15</v>
      </c>
    </row>
    <row r="1945" spans="1:21">
      <c r="A1945" t="s">
        <v>304</v>
      </c>
      <c r="B1945" t="s">
        <v>305</v>
      </c>
      <c r="C1945" t="s">
        <v>306</v>
      </c>
      <c r="D1945" t="s">
        <v>11</v>
      </c>
      <c r="E1945" t="s">
        <v>12</v>
      </c>
      <c r="F1945" t="s">
        <v>965</v>
      </c>
      <c r="I1945">
        <v>1</v>
      </c>
      <c r="L1945" s="23">
        <v>686.8</v>
      </c>
      <c r="O1945" s="70">
        <v>686.8</v>
      </c>
      <c r="P1945" s="105">
        <v>686.8</v>
      </c>
      <c r="Q1945" t="s">
        <v>965</v>
      </c>
      <c r="R1945">
        <v>1</v>
      </c>
      <c r="S1945" t="s">
        <v>14</v>
      </c>
      <c r="T1945" t="s">
        <v>970</v>
      </c>
      <c r="U1945" t="s">
        <v>15</v>
      </c>
    </row>
    <row r="1946" spans="1:21">
      <c r="A1946" t="s">
        <v>304</v>
      </c>
      <c r="B1946" t="s">
        <v>305</v>
      </c>
      <c r="C1946" t="s">
        <v>306</v>
      </c>
      <c r="D1946" t="s">
        <v>11</v>
      </c>
      <c r="E1946" t="s">
        <v>12</v>
      </c>
      <c r="F1946" t="s">
        <v>878</v>
      </c>
      <c r="I1946">
        <v>1</v>
      </c>
      <c r="K1946" s="70">
        <v>101</v>
      </c>
      <c r="L1946" s="23">
        <v>104.1</v>
      </c>
      <c r="O1946" s="70">
        <v>104.1</v>
      </c>
      <c r="P1946" s="105">
        <v>104.1</v>
      </c>
      <c r="Q1946" t="s">
        <v>878</v>
      </c>
      <c r="R1946">
        <v>1</v>
      </c>
      <c r="S1946" t="s">
        <v>14</v>
      </c>
      <c r="T1946" t="s">
        <v>969</v>
      </c>
      <c r="U1946" t="s">
        <v>15</v>
      </c>
    </row>
    <row r="1947" spans="1:21">
      <c r="A1947" t="s">
        <v>304</v>
      </c>
      <c r="B1947" t="s">
        <v>305</v>
      </c>
      <c r="C1947" t="s">
        <v>306</v>
      </c>
      <c r="D1947" t="s">
        <v>11</v>
      </c>
      <c r="E1947" t="s">
        <v>12</v>
      </c>
      <c r="F1947" t="s">
        <v>879</v>
      </c>
      <c r="I1947">
        <v>1</v>
      </c>
      <c r="K1947" s="70">
        <v>33.700000000000003</v>
      </c>
      <c r="L1947" s="23">
        <v>34.799999999999997</v>
      </c>
      <c r="O1947" s="70">
        <v>34.799999999999997</v>
      </c>
      <c r="P1947" s="105">
        <v>34.799999999999997</v>
      </c>
      <c r="Q1947" t="s">
        <v>879</v>
      </c>
      <c r="R1947">
        <v>1</v>
      </c>
      <c r="S1947" t="s">
        <v>14</v>
      </c>
      <c r="T1947" t="s">
        <v>969</v>
      </c>
      <c r="U1947" t="s">
        <v>15</v>
      </c>
    </row>
    <row r="1948" spans="1:21">
      <c r="A1948" t="s">
        <v>304</v>
      </c>
      <c r="B1948" t="s">
        <v>305</v>
      </c>
      <c r="C1948" t="s">
        <v>306</v>
      </c>
      <c r="D1948" t="s">
        <v>11</v>
      </c>
      <c r="E1948" t="s">
        <v>12</v>
      </c>
      <c r="F1948" t="s">
        <v>880</v>
      </c>
      <c r="I1948">
        <v>1</v>
      </c>
      <c r="K1948" s="70">
        <v>110.2</v>
      </c>
      <c r="L1948" s="23">
        <v>110.2</v>
      </c>
      <c r="O1948" s="70">
        <v>110.2</v>
      </c>
      <c r="P1948" s="105">
        <v>110.2</v>
      </c>
      <c r="Q1948" t="s">
        <v>880</v>
      </c>
      <c r="R1948">
        <v>1</v>
      </c>
      <c r="S1948" t="s">
        <v>14</v>
      </c>
      <c r="T1948" t="s">
        <v>969</v>
      </c>
      <c r="U1948" t="s">
        <v>15</v>
      </c>
    </row>
    <row r="1949" spans="1:21">
      <c r="A1949" t="s">
        <v>307</v>
      </c>
      <c r="B1949" t="s">
        <v>308</v>
      </c>
      <c r="C1949" t="s">
        <v>309</v>
      </c>
      <c r="D1949" t="s">
        <v>11</v>
      </c>
      <c r="E1949" t="s">
        <v>12</v>
      </c>
      <c r="F1949" t="s">
        <v>13</v>
      </c>
      <c r="I1949">
        <v>1</v>
      </c>
      <c r="K1949" s="69">
        <v>1053.2</v>
      </c>
      <c r="L1949" s="22">
        <v>1084.8</v>
      </c>
      <c r="M1949" s="22"/>
      <c r="N1949" s="33"/>
      <c r="O1949" s="69">
        <v>1084.8</v>
      </c>
      <c r="P1949" s="105">
        <v>1084.8</v>
      </c>
      <c r="Q1949" t="s">
        <v>13</v>
      </c>
      <c r="R1949">
        <v>1</v>
      </c>
      <c r="S1949" t="s">
        <v>14</v>
      </c>
      <c r="T1949" t="s">
        <v>969</v>
      </c>
      <c r="U1949" t="s">
        <v>15</v>
      </c>
    </row>
    <row r="1950" spans="1:21">
      <c r="A1950" t="s">
        <v>307</v>
      </c>
      <c r="B1950" t="s">
        <v>308</v>
      </c>
      <c r="C1950" t="s">
        <v>309</v>
      </c>
      <c r="D1950" t="s">
        <v>11</v>
      </c>
      <c r="E1950" t="s">
        <v>12</v>
      </c>
      <c r="F1950" t="s">
        <v>872</v>
      </c>
      <c r="I1950">
        <v>1</v>
      </c>
      <c r="K1950" s="70">
        <v>313.89999999999998</v>
      </c>
      <c r="L1950" s="23">
        <v>323.39999999999998</v>
      </c>
      <c r="O1950" s="70">
        <v>323.39999999999998</v>
      </c>
      <c r="P1950" s="105">
        <v>323.39999999999998</v>
      </c>
      <c r="Q1950" t="s">
        <v>872</v>
      </c>
      <c r="R1950">
        <v>1</v>
      </c>
      <c r="S1950" t="s">
        <v>14</v>
      </c>
      <c r="T1950" t="s">
        <v>969</v>
      </c>
      <c r="U1950" t="s">
        <v>15</v>
      </c>
    </row>
    <row r="1951" spans="1:21">
      <c r="A1951" t="s">
        <v>307</v>
      </c>
      <c r="B1951" t="s">
        <v>308</v>
      </c>
      <c r="C1951" t="s">
        <v>309</v>
      </c>
      <c r="D1951" t="s">
        <v>11</v>
      </c>
      <c r="E1951" t="s">
        <v>12</v>
      </c>
      <c r="F1951" t="s">
        <v>873</v>
      </c>
      <c r="I1951">
        <v>1</v>
      </c>
      <c r="K1951" s="70">
        <v>42.2</v>
      </c>
      <c r="L1951" s="23">
        <v>43.5</v>
      </c>
      <c r="O1951" s="70">
        <v>43.5</v>
      </c>
      <c r="P1951" s="105">
        <v>43.5</v>
      </c>
      <c r="Q1951" t="s">
        <v>873</v>
      </c>
      <c r="R1951">
        <v>1</v>
      </c>
      <c r="S1951" t="s">
        <v>14</v>
      </c>
      <c r="T1951" t="s">
        <v>969</v>
      </c>
      <c r="U1951" t="s">
        <v>15</v>
      </c>
    </row>
    <row r="1952" spans="1:21">
      <c r="A1952" t="s">
        <v>307</v>
      </c>
      <c r="B1952" t="s">
        <v>308</v>
      </c>
      <c r="C1952" t="s">
        <v>309</v>
      </c>
      <c r="D1952" t="s">
        <v>11</v>
      </c>
      <c r="E1952" t="s">
        <v>12</v>
      </c>
      <c r="F1952" t="s">
        <v>874</v>
      </c>
      <c r="I1952">
        <v>1</v>
      </c>
      <c r="K1952" s="70">
        <v>29.5</v>
      </c>
      <c r="L1952" s="23">
        <v>29.5</v>
      </c>
      <c r="O1952" s="70">
        <v>29.5</v>
      </c>
      <c r="P1952" s="105">
        <v>29.5</v>
      </c>
      <c r="Q1952" t="s">
        <v>874</v>
      </c>
      <c r="R1952">
        <v>1</v>
      </c>
      <c r="S1952" t="s">
        <v>14</v>
      </c>
      <c r="T1952" t="s">
        <v>969</v>
      </c>
      <c r="U1952" t="s">
        <v>15</v>
      </c>
    </row>
    <row r="1953" spans="1:21">
      <c r="A1953" t="s">
        <v>307</v>
      </c>
      <c r="B1953" t="s">
        <v>308</v>
      </c>
      <c r="C1953" t="s">
        <v>309</v>
      </c>
      <c r="D1953" t="s">
        <v>11</v>
      </c>
      <c r="E1953" t="s">
        <v>12</v>
      </c>
      <c r="F1953" t="s">
        <v>875</v>
      </c>
      <c r="I1953">
        <v>1</v>
      </c>
      <c r="K1953" s="71">
        <v>10953</v>
      </c>
      <c r="L1953" s="24">
        <v>11282</v>
      </c>
      <c r="M1953" s="24"/>
      <c r="N1953" s="35"/>
      <c r="O1953" s="71">
        <v>11282</v>
      </c>
      <c r="P1953" s="105">
        <v>11282</v>
      </c>
      <c r="Q1953" t="s">
        <v>875</v>
      </c>
      <c r="R1953">
        <v>1</v>
      </c>
      <c r="S1953" t="s">
        <v>14</v>
      </c>
      <c r="T1953" t="s">
        <v>969</v>
      </c>
      <c r="U1953" t="s">
        <v>15</v>
      </c>
    </row>
    <row r="1954" spans="1:21">
      <c r="A1954" t="s">
        <v>307</v>
      </c>
      <c r="B1954" t="s">
        <v>308</v>
      </c>
      <c r="C1954" t="s">
        <v>309</v>
      </c>
      <c r="D1954" t="s">
        <v>11</v>
      </c>
      <c r="E1954" t="s">
        <v>12</v>
      </c>
      <c r="F1954" t="s">
        <v>876</v>
      </c>
      <c r="I1954">
        <v>1</v>
      </c>
      <c r="K1954" s="70">
        <v>337.1</v>
      </c>
      <c r="L1954" s="23">
        <v>347.3</v>
      </c>
      <c r="O1954" s="70">
        <v>347.3</v>
      </c>
      <c r="P1954" s="105">
        <v>347.3</v>
      </c>
      <c r="Q1954" t="s">
        <v>876</v>
      </c>
      <c r="R1954">
        <v>1</v>
      </c>
      <c r="S1954" t="s">
        <v>14</v>
      </c>
      <c r="T1954" t="s">
        <v>969</v>
      </c>
      <c r="U1954" t="s">
        <v>15</v>
      </c>
    </row>
    <row r="1955" spans="1:21">
      <c r="A1955" t="s">
        <v>307</v>
      </c>
      <c r="B1955" t="s">
        <v>308</v>
      </c>
      <c r="C1955" t="s">
        <v>309</v>
      </c>
      <c r="D1955" t="s">
        <v>11</v>
      </c>
      <c r="E1955" t="s">
        <v>12</v>
      </c>
      <c r="F1955" t="s">
        <v>877</v>
      </c>
      <c r="I1955">
        <v>1</v>
      </c>
      <c r="K1955" s="70">
        <v>160.1</v>
      </c>
      <c r="L1955" s="23">
        <v>165</v>
      </c>
      <c r="O1955" s="70">
        <v>165</v>
      </c>
      <c r="P1955" s="105">
        <v>165</v>
      </c>
      <c r="Q1955" t="s">
        <v>877</v>
      </c>
      <c r="R1955">
        <v>1</v>
      </c>
      <c r="S1955" t="s">
        <v>14</v>
      </c>
      <c r="T1955" t="s">
        <v>969</v>
      </c>
      <c r="U1955" t="s">
        <v>15</v>
      </c>
    </row>
    <row r="1956" spans="1:21">
      <c r="A1956" t="s">
        <v>307</v>
      </c>
      <c r="B1956" t="s">
        <v>308</v>
      </c>
      <c r="C1956" t="s">
        <v>309</v>
      </c>
      <c r="D1956" t="s">
        <v>11</v>
      </c>
      <c r="E1956" t="s">
        <v>12</v>
      </c>
      <c r="F1956" t="s">
        <v>965</v>
      </c>
      <c r="I1956">
        <v>1</v>
      </c>
      <c r="K1956" s="69"/>
      <c r="L1956" s="22">
        <v>2564.6</v>
      </c>
      <c r="M1956" s="22"/>
      <c r="N1956" s="33"/>
      <c r="O1956" s="69">
        <v>2564.6</v>
      </c>
      <c r="P1956" s="105">
        <v>2564.6</v>
      </c>
      <c r="Q1956" t="s">
        <v>965</v>
      </c>
      <c r="R1956">
        <v>1</v>
      </c>
      <c r="S1956" t="s">
        <v>14</v>
      </c>
      <c r="T1956" t="s">
        <v>970</v>
      </c>
      <c r="U1956" t="s">
        <v>15</v>
      </c>
    </row>
    <row r="1957" spans="1:21">
      <c r="A1957" t="s">
        <v>307</v>
      </c>
      <c r="B1957" t="s">
        <v>308</v>
      </c>
      <c r="C1957" t="s">
        <v>309</v>
      </c>
      <c r="D1957" t="s">
        <v>11</v>
      </c>
      <c r="E1957" t="s">
        <v>12</v>
      </c>
      <c r="F1957" t="s">
        <v>878</v>
      </c>
      <c r="I1957">
        <v>1</v>
      </c>
      <c r="K1957" s="70">
        <v>379.2</v>
      </c>
      <c r="L1957" s="23">
        <v>390.6</v>
      </c>
      <c r="O1957" s="70">
        <v>390.6</v>
      </c>
      <c r="P1957" s="105">
        <v>390.6</v>
      </c>
      <c r="Q1957" t="s">
        <v>878</v>
      </c>
      <c r="R1957">
        <v>1</v>
      </c>
      <c r="S1957" t="s">
        <v>14</v>
      </c>
      <c r="T1957" t="s">
        <v>969</v>
      </c>
      <c r="U1957" t="s">
        <v>15</v>
      </c>
    </row>
    <row r="1958" spans="1:21">
      <c r="A1958" t="s">
        <v>307</v>
      </c>
      <c r="B1958" t="s">
        <v>308</v>
      </c>
      <c r="C1958" t="s">
        <v>309</v>
      </c>
      <c r="D1958" t="s">
        <v>11</v>
      </c>
      <c r="E1958" t="s">
        <v>12</v>
      </c>
      <c r="F1958" t="s">
        <v>879</v>
      </c>
      <c r="I1958">
        <v>1</v>
      </c>
      <c r="K1958" s="70">
        <v>126.4</v>
      </c>
      <c r="L1958" s="23">
        <v>130.19999999999999</v>
      </c>
      <c r="O1958" s="70">
        <v>130.19999999999999</v>
      </c>
      <c r="P1958" s="105">
        <v>130.19999999999999</v>
      </c>
      <c r="Q1958" t="s">
        <v>879</v>
      </c>
      <c r="R1958">
        <v>1</v>
      </c>
      <c r="S1958" t="s">
        <v>14</v>
      </c>
      <c r="T1958" t="s">
        <v>969</v>
      </c>
      <c r="U1958" t="s">
        <v>15</v>
      </c>
    </row>
    <row r="1959" spans="1:21">
      <c r="A1959" t="s">
        <v>307</v>
      </c>
      <c r="B1959" t="s">
        <v>308</v>
      </c>
      <c r="C1959" t="s">
        <v>309</v>
      </c>
      <c r="D1959" t="s">
        <v>11</v>
      </c>
      <c r="E1959" t="s">
        <v>12</v>
      </c>
      <c r="F1959" t="s">
        <v>880</v>
      </c>
      <c r="I1959">
        <v>1</v>
      </c>
      <c r="K1959" s="70">
        <v>413.1</v>
      </c>
      <c r="L1959" s="23">
        <v>413.1</v>
      </c>
      <c r="O1959" s="70">
        <v>413.1</v>
      </c>
      <c r="P1959" s="105">
        <v>413.1</v>
      </c>
      <c r="Q1959" t="s">
        <v>880</v>
      </c>
      <c r="R1959">
        <v>1</v>
      </c>
      <c r="S1959" t="s">
        <v>14</v>
      </c>
      <c r="T1959" t="s">
        <v>969</v>
      </c>
      <c r="U1959" t="s">
        <v>15</v>
      </c>
    </row>
    <row r="1960" spans="1:21">
      <c r="A1960" t="s">
        <v>310</v>
      </c>
      <c r="B1960" t="s">
        <v>311</v>
      </c>
      <c r="C1960" t="s">
        <v>312</v>
      </c>
      <c r="D1960" t="s">
        <v>11</v>
      </c>
      <c r="E1960" t="s">
        <v>12</v>
      </c>
      <c r="F1960" t="s">
        <v>13</v>
      </c>
      <c r="I1960">
        <v>1</v>
      </c>
      <c r="K1960" s="70">
        <v>586.5</v>
      </c>
      <c r="L1960" s="23">
        <v>604.1</v>
      </c>
      <c r="O1960" s="70">
        <v>604.1</v>
      </c>
      <c r="P1960" s="105">
        <v>604.1</v>
      </c>
      <c r="Q1960" t="s">
        <v>13</v>
      </c>
      <c r="R1960">
        <v>1</v>
      </c>
      <c r="S1960" t="s">
        <v>14</v>
      </c>
      <c r="T1960" t="s">
        <v>969</v>
      </c>
      <c r="U1960" t="s">
        <v>15</v>
      </c>
    </row>
    <row r="1961" spans="1:21">
      <c r="A1961" t="s">
        <v>310</v>
      </c>
      <c r="B1961" t="s">
        <v>311</v>
      </c>
      <c r="C1961" t="s">
        <v>312</v>
      </c>
      <c r="D1961" t="s">
        <v>11</v>
      </c>
      <c r="E1961" t="s">
        <v>12</v>
      </c>
      <c r="F1961" t="s">
        <v>872</v>
      </c>
      <c r="I1961">
        <v>1</v>
      </c>
      <c r="K1961" s="70">
        <v>174.8</v>
      </c>
      <c r="L1961" s="23">
        <v>180.1</v>
      </c>
      <c r="O1961" s="70">
        <v>180.1</v>
      </c>
      <c r="P1961" s="105">
        <v>180.1</v>
      </c>
      <c r="Q1961" t="s">
        <v>872</v>
      </c>
      <c r="R1961">
        <v>1</v>
      </c>
      <c r="S1961" t="s">
        <v>14</v>
      </c>
      <c r="T1961" t="s">
        <v>969</v>
      </c>
      <c r="U1961" t="s">
        <v>15</v>
      </c>
    </row>
    <row r="1962" spans="1:21">
      <c r="A1962" t="s">
        <v>310</v>
      </c>
      <c r="B1962" t="s">
        <v>311</v>
      </c>
      <c r="C1962" t="s">
        <v>312</v>
      </c>
      <c r="D1962" t="s">
        <v>11</v>
      </c>
      <c r="E1962" t="s">
        <v>12</v>
      </c>
      <c r="F1962" t="s">
        <v>873</v>
      </c>
      <c r="I1962">
        <v>1</v>
      </c>
      <c r="K1962" s="70">
        <v>23.5</v>
      </c>
      <c r="L1962" s="23">
        <v>24.3</v>
      </c>
      <c r="O1962" s="70">
        <v>24.3</v>
      </c>
      <c r="P1962" s="105">
        <v>24.3</v>
      </c>
      <c r="Q1962" t="s">
        <v>873</v>
      </c>
      <c r="R1962">
        <v>1</v>
      </c>
      <c r="S1962" t="s">
        <v>14</v>
      </c>
      <c r="T1962" t="s">
        <v>969</v>
      </c>
      <c r="U1962" t="s">
        <v>15</v>
      </c>
    </row>
    <row r="1963" spans="1:21">
      <c r="A1963" t="s">
        <v>310</v>
      </c>
      <c r="B1963" t="s">
        <v>311</v>
      </c>
      <c r="C1963" t="s">
        <v>312</v>
      </c>
      <c r="D1963" t="s">
        <v>11</v>
      </c>
      <c r="E1963" t="s">
        <v>12</v>
      </c>
      <c r="F1963" t="s">
        <v>874</v>
      </c>
      <c r="I1963">
        <v>1</v>
      </c>
      <c r="K1963" s="70">
        <v>16.5</v>
      </c>
      <c r="L1963" s="23">
        <v>16.5</v>
      </c>
      <c r="O1963" s="70">
        <v>16.5</v>
      </c>
      <c r="P1963" s="105">
        <v>16.5</v>
      </c>
      <c r="Q1963" t="s">
        <v>874</v>
      </c>
      <c r="R1963">
        <v>1</v>
      </c>
      <c r="S1963" t="s">
        <v>14</v>
      </c>
      <c r="T1963" t="s">
        <v>969</v>
      </c>
      <c r="U1963" t="s">
        <v>15</v>
      </c>
    </row>
    <row r="1964" spans="1:21">
      <c r="A1964" t="s">
        <v>310</v>
      </c>
      <c r="B1964" t="s">
        <v>311</v>
      </c>
      <c r="C1964" t="s">
        <v>312</v>
      </c>
      <c r="D1964" t="s">
        <v>11</v>
      </c>
      <c r="E1964" t="s">
        <v>12</v>
      </c>
      <c r="F1964" t="s">
        <v>875</v>
      </c>
      <c r="I1964">
        <v>1</v>
      </c>
      <c r="K1964" s="71">
        <v>6100</v>
      </c>
      <c r="L1964" s="24">
        <v>6283</v>
      </c>
      <c r="M1964" s="24"/>
      <c r="N1964" s="35"/>
      <c r="O1964" s="71">
        <v>6283</v>
      </c>
      <c r="P1964" s="105">
        <v>6283</v>
      </c>
      <c r="Q1964" t="s">
        <v>875</v>
      </c>
      <c r="R1964">
        <v>1</v>
      </c>
      <c r="S1964" t="s">
        <v>14</v>
      </c>
      <c r="T1964" t="s">
        <v>969</v>
      </c>
      <c r="U1964" t="s">
        <v>15</v>
      </c>
    </row>
    <row r="1965" spans="1:21">
      <c r="A1965" t="s">
        <v>310</v>
      </c>
      <c r="B1965" t="s">
        <v>311</v>
      </c>
      <c r="C1965" t="s">
        <v>312</v>
      </c>
      <c r="D1965" t="s">
        <v>11</v>
      </c>
      <c r="E1965" t="s">
        <v>12</v>
      </c>
      <c r="F1965" t="s">
        <v>876</v>
      </c>
      <c r="I1965">
        <v>1</v>
      </c>
      <c r="K1965" s="70">
        <v>187.7</v>
      </c>
      <c r="L1965" s="23">
        <v>193.4</v>
      </c>
      <c r="O1965" s="70">
        <v>193.4</v>
      </c>
      <c r="P1965" s="105">
        <v>193.4</v>
      </c>
      <c r="Q1965" t="s">
        <v>876</v>
      </c>
      <c r="R1965">
        <v>1</v>
      </c>
      <c r="S1965" t="s">
        <v>14</v>
      </c>
      <c r="T1965" t="s">
        <v>969</v>
      </c>
      <c r="U1965" t="s">
        <v>15</v>
      </c>
    </row>
    <row r="1966" spans="1:21">
      <c r="A1966" t="s">
        <v>310</v>
      </c>
      <c r="B1966" t="s">
        <v>311</v>
      </c>
      <c r="C1966" t="s">
        <v>312</v>
      </c>
      <c r="D1966" t="s">
        <v>11</v>
      </c>
      <c r="E1966" t="s">
        <v>12</v>
      </c>
      <c r="F1966" t="s">
        <v>877</v>
      </c>
      <c r="I1966">
        <v>1</v>
      </c>
      <c r="K1966" s="70">
        <v>89.2</v>
      </c>
      <c r="L1966" s="23">
        <v>91.9</v>
      </c>
      <c r="O1966" s="70">
        <v>91.9</v>
      </c>
      <c r="P1966" s="105">
        <v>91.9</v>
      </c>
      <c r="Q1966" t="s">
        <v>877</v>
      </c>
      <c r="R1966">
        <v>1</v>
      </c>
      <c r="S1966" t="s">
        <v>14</v>
      </c>
      <c r="T1966" t="s">
        <v>969</v>
      </c>
      <c r="U1966" t="s">
        <v>15</v>
      </c>
    </row>
    <row r="1967" spans="1:21">
      <c r="A1967" t="s">
        <v>310</v>
      </c>
      <c r="B1967" t="s">
        <v>311</v>
      </c>
      <c r="C1967" t="s">
        <v>312</v>
      </c>
      <c r="D1967" t="s">
        <v>11</v>
      </c>
      <c r="E1967" t="s">
        <v>12</v>
      </c>
      <c r="F1967" t="s">
        <v>965</v>
      </c>
      <c r="I1967">
        <v>1</v>
      </c>
      <c r="K1967" s="69"/>
      <c r="L1967" s="22">
        <v>1428.2</v>
      </c>
      <c r="M1967" s="22"/>
      <c r="N1967" s="33"/>
      <c r="O1967" s="69">
        <v>1428.2</v>
      </c>
      <c r="P1967" s="105">
        <v>1428.2</v>
      </c>
      <c r="Q1967" t="s">
        <v>965</v>
      </c>
      <c r="R1967">
        <v>1</v>
      </c>
      <c r="S1967" t="s">
        <v>14</v>
      </c>
      <c r="T1967" t="s">
        <v>970</v>
      </c>
      <c r="U1967" t="s">
        <v>15</v>
      </c>
    </row>
    <row r="1968" spans="1:21">
      <c r="A1968" t="s">
        <v>310</v>
      </c>
      <c r="B1968" t="s">
        <v>311</v>
      </c>
      <c r="C1968" t="s">
        <v>312</v>
      </c>
      <c r="D1968" t="s">
        <v>11</v>
      </c>
      <c r="E1968" t="s">
        <v>12</v>
      </c>
      <c r="F1968" t="s">
        <v>878</v>
      </c>
      <c r="I1968">
        <v>1</v>
      </c>
      <c r="K1968" s="70">
        <v>211.2</v>
      </c>
      <c r="L1968" s="23">
        <v>217.6</v>
      </c>
      <c r="O1968" s="70">
        <v>217.6</v>
      </c>
      <c r="P1968" s="105">
        <v>217.6</v>
      </c>
      <c r="Q1968" t="s">
        <v>878</v>
      </c>
      <c r="R1968">
        <v>1</v>
      </c>
      <c r="S1968" t="s">
        <v>14</v>
      </c>
      <c r="T1968" t="s">
        <v>969</v>
      </c>
      <c r="U1968" t="s">
        <v>15</v>
      </c>
    </row>
    <row r="1969" spans="1:21">
      <c r="A1969" t="s">
        <v>310</v>
      </c>
      <c r="B1969" t="s">
        <v>311</v>
      </c>
      <c r="C1969" t="s">
        <v>312</v>
      </c>
      <c r="D1969" t="s">
        <v>11</v>
      </c>
      <c r="E1969" t="s">
        <v>12</v>
      </c>
      <c r="F1969" t="s">
        <v>879</v>
      </c>
      <c r="I1969">
        <v>1</v>
      </c>
      <c r="K1969" s="70">
        <v>70.400000000000006</v>
      </c>
      <c r="L1969" s="23">
        <v>72.599999999999994</v>
      </c>
      <c r="O1969" s="70">
        <v>72.599999999999994</v>
      </c>
      <c r="P1969" s="105">
        <v>72.599999999999994</v>
      </c>
      <c r="Q1969" t="s">
        <v>879</v>
      </c>
      <c r="R1969">
        <v>1</v>
      </c>
      <c r="S1969" t="s">
        <v>14</v>
      </c>
      <c r="T1969" t="s">
        <v>969</v>
      </c>
      <c r="U1969" t="s">
        <v>15</v>
      </c>
    </row>
    <row r="1970" spans="1:21">
      <c r="A1970" t="s">
        <v>310</v>
      </c>
      <c r="B1970" t="s">
        <v>311</v>
      </c>
      <c r="C1970" t="s">
        <v>312</v>
      </c>
      <c r="D1970" t="s">
        <v>11</v>
      </c>
      <c r="E1970" t="s">
        <v>12</v>
      </c>
      <c r="F1970" t="s">
        <v>880</v>
      </c>
      <c r="I1970">
        <v>1</v>
      </c>
      <c r="K1970" s="70">
        <v>229.5</v>
      </c>
      <c r="L1970" s="23">
        <v>229.5</v>
      </c>
      <c r="O1970" s="70">
        <v>229.5</v>
      </c>
      <c r="P1970" s="105">
        <v>229.5</v>
      </c>
      <c r="Q1970" t="s">
        <v>880</v>
      </c>
      <c r="R1970">
        <v>1</v>
      </c>
      <c r="S1970" t="s">
        <v>14</v>
      </c>
      <c r="T1970" t="s">
        <v>969</v>
      </c>
      <c r="U1970" t="s">
        <v>15</v>
      </c>
    </row>
    <row r="1971" spans="1:21">
      <c r="A1971" t="s">
        <v>313</v>
      </c>
      <c r="B1971" t="s">
        <v>314</v>
      </c>
      <c r="C1971" t="s">
        <v>315</v>
      </c>
      <c r="D1971" t="s">
        <v>11</v>
      </c>
      <c r="E1971" t="s">
        <v>12</v>
      </c>
      <c r="F1971" t="s">
        <v>13</v>
      </c>
      <c r="I1971">
        <v>1</v>
      </c>
      <c r="K1971" s="70">
        <v>527.9</v>
      </c>
      <c r="L1971" s="23">
        <v>543.79999999999995</v>
      </c>
      <c r="O1971" s="70">
        <v>543.79999999999995</v>
      </c>
      <c r="P1971" s="105">
        <v>543.79999999999995</v>
      </c>
      <c r="Q1971" t="s">
        <v>13</v>
      </c>
      <c r="R1971">
        <v>1</v>
      </c>
      <c r="S1971" t="s">
        <v>14</v>
      </c>
      <c r="T1971" t="s">
        <v>969</v>
      </c>
      <c r="U1971" t="s">
        <v>15</v>
      </c>
    </row>
    <row r="1972" spans="1:21">
      <c r="A1972" t="s">
        <v>313</v>
      </c>
      <c r="B1972" t="s">
        <v>314</v>
      </c>
      <c r="C1972" t="s">
        <v>315</v>
      </c>
      <c r="D1972" t="s">
        <v>11</v>
      </c>
      <c r="E1972" t="s">
        <v>12</v>
      </c>
      <c r="F1972" t="s">
        <v>872</v>
      </c>
      <c r="I1972">
        <v>1</v>
      </c>
      <c r="K1972" s="70">
        <v>157.30000000000001</v>
      </c>
      <c r="L1972" s="23">
        <v>162.1</v>
      </c>
      <c r="O1972" s="70">
        <v>162.1</v>
      </c>
      <c r="P1972" s="105">
        <v>162.1</v>
      </c>
      <c r="Q1972" t="s">
        <v>872</v>
      </c>
      <c r="R1972">
        <v>1</v>
      </c>
      <c r="S1972" t="s">
        <v>14</v>
      </c>
      <c r="T1972" t="s">
        <v>969</v>
      </c>
      <c r="U1972" t="s">
        <v>15</v>
      </c>
    </row>
    <row r="1973" spans="1:21">
      <c r="A1973" t="s">
        <v>313</v>
      </c>
      <c r="B1973" t="s">
        <v>314</v>
      </c>
      <c r="C1973" t="s">
        <v>315</v>
      </c>
      <c r="D1973" t="s">
        <v>11</v>
      </c>
      <c r="E1973" t="s">
        <v>12</v>
      </c>
      <c r="F1973" t="s">
        <v>873</v>
      </c>
      <c r="I1973">
        <v>1</v>
      </c>
      <c r="K1973" s="70">
        <v>21.2</v>
      </c>
      <c r="L1973" s="23">
        <v>21.9</v>
      </c>
      <c r="O1973" s="70">
        <v>21.9</v>
      </c>
      <c r="P1973" s="105">
        <v>21.9</v>
      </c>
      <c r="Q1973" t="s">
        <v>873</v>
      </c>
      <c r="R1973">
        <v>1</v>
      </c>
      <c r="S1973" t="s">
        <v>14</v>
      </c>
      <c r="T1973" t="s">
        <v>969</v>
      </c>
      <c r="U1973" t="s">
        <v>15</v>
      </c>
    </row>
    <row r="1974" spans="1:21">
      <c r="A1974" t="s">
        <v>313</v>
      </c>
      <c r="B1974" t="s">
        <v>314</v>
      </c>
      <c r="C1974" t="s">
        <v>315</v>
      </c>
      <c r="D1974" t="s">
        <v>11</v>
      </c>
      <c r="E1974" t="s">
        <v>12</v>
      </c>
      <c r="F1974" t="s">
        <v>874</v>
      </c>
      <c r="I1974">
        <v>1</v>
      </c>
      <c r="K1974" s="70">
        <v>14.8</v>
      </c>
      <c r="L1974" s="23">
        <v>14.8</v>
      </c>
      <c r="O1974" s="70">
        <v>14.8</v>
      </c>
      <c r="P1974" s="105">
        <v>14.8</v>
      </c>
      <c r="Q1974" t="s">
        <v>874</v>
      </c>
      <c r="R1974">
        <v>1</v>
      </c>
      <c r="S1974" t="s">
        <v>14</v>
      </c>
      <c r="T1974" t="s">
        <v>969</v>
      </c>
      <c r="U1974" t="s">
        <v>15</v>
      </c>
    </row>
    <row r="1975" spans="1:21">
      <c r="A1975" t="s">
        <v>313</v>
      </c>
      <c r="B1975" t="s">
        <v>314</v>
      </c>
      <c r="C1975" t="s">
        <v>315</v>
      </c>
      <c r="D1975" t="s">
        <v>11</v>
      </c>
      <c r="E1975" t="s">
        <v>12</v>
      </c>
      <c r="F1975" t="s">
        <v>875</v>
      </c>
      <c r="I1975">
        <v>1</v>
      </c>
      <c r="K1975" s="71">
        <v>5490</v>
      </c>
      <c r="L1975" s="24">
        <v>5655</v>
      </c>
      <c r="M1975" s="24"/>
      <c r="N1975" s="35"/>
      <c r="O1975" s="71">
        <v>5655</v>
      </c>
      <c r="P1975" s="105">
        <v>5655</v>
      </c>
      <c r="Q1975" t="s">
        <v>875</v>
      </c>
      <c r="R1975">
        <v>1</v>
      </c>
      <c r="S1975" t="s">
        <v>14</v>
      </c>
      <c r="T1975" t="s">
        <v>969</v>
      </c>
      <c r="U1975" t="s">
        <v>15</v>
      </c>
    </row>
    <row r="1976" spans="1:21">
      <c r="A1976" t="s">
        <v>313</v>
      </c>
      <c r="B1976" t="s">
        <v>314</v>
      </c>
      <c r="C1976" t="s">
        <v>315</v>
      </c>
      <c r="D1976" t="s">
        <v>11</v>
      </c>
      <c r="E1976" t="s">
        <v>12</v>
      </c>
      <c r="F1976" t="s">
        <v>876</v>
      </c>
      <c r="I1976">
        <v>1</v>
      </c>
      <c r="K1976" s="70">
        <v>169</v>
      </c>
      <c r="L1976" s="23">
        <v>174.1</v>
      </c>
      <c r="O1976" s="70">
        <v>174.1</v>
      </c>
      <c r="P1976" s="105">
        <v>174.1</v>
      </c>
      <c r="Q1976" t="s">
        <v>876</v>
      </c>
      <c r="R1976">
        <v>1</v>
      </c>
      <c r="S1976" t="s">
        <v>14</v>
      </c>
      <c r="T1976" t="s">
        <v>969</v>
      </c>
      <c r="U1976" t="s">
        <v>15</v>
      </c>
    </row>
    <row r="1977" spans="1:21">
      <c r="A1977" t="s">
        <v>313</v>
      </c>
      <c r="B1977" t="s">
        <v>314</v>
      </c>
      <c r="C1977" t="s">
        <v>315</v>
      </c>
      <c r="D1977" t="s">
        <v>11</v>
      </c>
      <c r="E1977" t="s">
        <v>12</v>
      </c>
      <c r="F1977" t="s">
        <v>877</v>
      </c>
      <c r="I1977">
        <v>1</v>
      </c>
      <c r="K1977" s="70">
        <v>80.3</v>
      </c>
      <c r="L1977" s="23">
        <v>82.8</v>
      </c>
      <c r="O1977" s="70">
        <v>82.8</v>
      </c>
      <c r="P1977" s="105">
        <v>82.8</v>
      </c>
      <c r="Q1977" t="s">
        <v>877</v>
      </c>
      <c r="R1977">
        <v>1</v>
      </c>
      <c r="S1977" t="s">
        <v>14</v>
      </c>
      <c r="T1977" t="s">
        <v>969</v>
      </c>
      <c r="U1977" t="s">
        <v>15</v>
      </c>
    </row>
    <row r="1978" spans="1:21">
      <c r="A1978" t="s">
        <v>313</v>
      </c>
      <c r="B1978" t="s">
        <v>314</v>
      </c>
      <c r="C1978" t="s">
        <v>315</v>
      </c>
      <c r="D1978" t="s">
        <v>11</v>
      </c>
      <c r="E1978" t="s">
        <v>12</v>
      </c>
      <c r="F1978" t="s">
        <v>965</v>
      </c>
      <c r="I1978">
        <v>1</v>
      </c>
      <c r="K1978" s="69"/>
      <c r="L1978" s="22">
        <v>1288.4000000000001</v>
      </c>
      <c r="M1978" s="22"/>
      <c r="N1978" s="33"/>
      <c r="O1978" s="69">
        <v>1288.4000000000001</v>
      </c>
      <c r="P1978" s="105">
        <v>1288.4000000000001</v>
      </c>
      <c r="Q1978" t="s">
        <v>965</v>
      </c>
      <c r="R1978">
        <v>1</v>
      </c>
      <c r="S1978" t="s">
        <v>14</v>
      </c>
      <c r="T1978" t="s">
        <v>970</v>
      </c>
      <c r="U1978" t="s">
        <v>15</v>
      </c>
    </row>
    <row r="1979" spans="1:21">
      <c r="A1979" t="s">
        <v>313</v>
      </c>
      <c r="B1979" t="s">
        <v>314</v>
      </c>
      <c r="C1979" t="s">
        <v>315</v>
      </c>
      <c r="D1979" t="s">
        <v>11</v>
      </c>
      <c r="E1979" t="s">
        <v>12</v>
      </c>
      <c r="F1979" t="s">
        <v>878</v>
      </c>
      <c r="I1979">
        <v>1</v>
      </c>
      <c r="K1979" s="70">
        <v>190.1</v>
      </c>
      <c r="L1979" s="23">
        <v>195.9</v>
      </c>
      <c r="O1979" s="70">
        <v>195.9</v>
      </c>
      <c r="P1979" s="105">
        <v>195.9</v>
      </c>
      <c r="Q1979" t="s">
        <v>878</v>
      </c>
      <c r="R1979">
        <v>1</v>
      </c>
      <c r="S1979" t="s">
        <v>14</v>
      </c>
      <c r="T1979" t="s">
        <v>969</v>
      </c>
      <c r="U1979" t="s">
        <v>15</v>
      </c>
    </row>
    <row r="1980" spans="1:21">
      <c r="A1980" t="s">
        <v>313</v>
      </c>
      <c r="B1980" t="s">
        <v>314</v>
      </c>
      <c r="C1980" t="s">
        <v>315</v>
      </c>
      <c r="D1980" t="s">
        <v>11</v>
      </c>
      <c r="E1980" t="s">
        <v>12</v>
      </c>
      <c r="F1980" t="s">
        <v>879</v>
      </c>
      <c r="I1980">
        <v>1</v>
      </c>
      <c r="K1980" s="70">
        <v>63.4</v>
      </c>
      <c r="L1980" s="23">
        <v>65.400000000000006</v>
      </c>
      <c r="O1980" s="70">
        <v>65.400000000000006</v>
      </c>
      <c r="P1980" s="105">
        <v>65.400000000000006</v>
      </c>
      <c r="Q1980" t="s">
        <v>879</v>
      </c>
      <c r="R1980">
        <v>1</v>
      </c>
      <c r="S1980" t="s">
        <v>14</v>
      </c>
      <c r="T1980" t="s">
        <v>969</v>
      </c>
      <c r="U1980" t="s">
        <v>15</v>
      </c>
    </row>
    <row r="1981" spans="1:21">
      <c r="A1981" t="s">
        <v>313</v>
      </c>
      <c r="B1981" t="s">
        <v>314</v>
      </c>
      <c r="C1981" t="s">
        <v>315</v>
      </c>
      <c r="D1981" t="s">
        <v>11</v>
      </c>
      <c r="E1981" t="s">
        <v>12</v>
      </c>
      <c r="F1981" t="s">
        <v>880</v>
      </c>
      <c r="I1981">
        <v>1</v>
      </c>
      <c r="K1981" s="70">
        <v>207.1</v>
      </c>
      <c r="L1981" s="23">
        <v>207.1</v>
      </c>
      <c r="O1981" s="70">
        <v>207.1</v>
      </c>
      <c r="P1981" s="105">
        <v>207.1</v>
      </c>
      <c r="Q1981" t="s">
        <v>880</v>
      </c>
      <c r="R1981">
        <v>1</v>
      </c>
      <c r="S1981" t="s">
        <v>14</v>
      </c>
      <c r="T1981" t="s">
        <v>969</v>
      </c>
      <c r="U1981" t="s">
        <v>15</v>
      </c>
    </row>
    <row r="1982" spans="1:21">
      <c r="A1982" t="s">
        <v>316</v>
      </c>
      <c r="B1982" t="s">
        <v>317</v>
      </c>
      <c r="C1982" t="s">
        <v>318</v>
      </c>
      <c r="D1982" t="s">
        <v>11</v>
      </c>
      <c r="E1982" t="s">
        <v>12</v>
      </c>
      <c r="F1982" t="s">
        <v>13</v>
      </c>
      <c r="I1982">
        <v>1</v>
      </c>
      <c r="K1982" s="69">
        <v>5852.3</v>
      </c>
      <c r="L1982" s="22">
        <v>6027.9</v>
      </c>
      <c r="M1982" s="22"/>
      <c r="N1982" s="33"/>
      <c r="O1982" s="69">
        <v>6027.9</v>
      </c>
      <c r="P1982" s="105">
        <v>6027.9</v>
      </c>
      <c r="Q1982" t="s">
        <v>13</v>
      </c>
      <c r="R1982">
        <v>1</v>
      </c>
      <c r="S1982" t="s">
        <v>14</v>
      </c>
      <c r="T1982" t="s">
        <v>969</v>
      </c>
      <c r="U1982" t="s">
        <v>15</v>
      </c>
    </row>
    <row r="1983" spans="1:21">
      <c r="A1983" t="s">
        <v>316</v>
      </c>
      <c r="B1983" t="s">
        <v>317</v>
      </c>
      <c r="C1983" t="s">
        <v>318</v>
      </c>
      <c r="D1983" t="s">
        <v>11</v>
      </c>
      <c r="E1983" t="s">
        <v>12</v>
      </c>
      <c r="F1983" t="s">
        <v>872</v>
      </c>
      <c r="I1983">
        <v>1</v>
      </c>
      <c r="K1983" s="69">
        <v>1744</v>
      </c>
      <c r="L1983" s="22">
        <v>1796.4</v>
      </c>
      <c r="M1983" s="22"/>
      <c r="N1983" s="33"/>
      <c r="O1983" s="69">
        <v>1796.4</v>
      </c>
      <c r="P1983" s="105">
        <v>1796.4</v>
      </c>
      <c r="Q1983" t="s">
        <v>872</v>
      </c>
      <c r="R1983">
        <v>1</v>
      </c>
      <c r="S1983" t="s">
        <v>14</v>
      </c>
      <c r="T1983" t="s">
        <v>969</v>
      </c>
      <c r="U1983" t="s">
        <v>15</v>
      </c>
    </row>
    <row r="1984" spans="1:21">
      <c r="A1984" t="s">
        <v>316</v>
      </c>
      <c r="B1984" t="s">
        <v>317</v>
      </c>
      <c r="C1984" t="s">
        <v>318</v>
      </c>
      <c r="D1984" t="s">
        <v>11</v>
      </c>
      <c r="E1984" t="s">
        <v>12</v>
      </c>
      <c r="F1984" t="s">
        <v>873</v>
      </c>
      <c r="I1984">
        <v>1</v>
      </c>
      <c r="K1984" s="70">
        <v>234.1</v>
      </c>
      <c r="L1984" s="23">
        <v>241.2</v>
      </c>
      <c r="O1984" s="70">
        <v>241.2</v>
      </c>
      <c r="P1984" s="105">
        <v>241.2</v>
      </c>
      <c r="Q1984" t="s">
        <v>873</v>
      </c>
      <c r="R1984">
        <v>1</v>
      </c>
      <c r="S1984" t="s">
        <v>14</v>
      </c>
      <c r="T1984" t="s">
        <v>969</v>
      </c>
      <c r="U1984" t="s">
        <v>15</v>
      </c>
    </row>
    <row r="1985" spans="1:21">
      <c r="A1985" t="s">
        <v>316</v>
      </c>
      <c r="B1985" t="s">
        <v>317</v>
      </c>
      <c r="C1985" t="s">
        <v>318</v>
      </c>
      <c r="D1985" t="s">
        <v>11</v>
      </c>
      <c r="E1985" t="s">
        <v>12</v>
      </c>
      <c r="F1985" t="s">
        <v>874</v>
      </c>
      <c r="I1985">
        <v>1</v>
      </c>
      <c r="K1985" s="70">
        <v>163.9</v>
      </c>
      <c r="L1985" s="23">
        <v>163.9</v>
      </c>
      <c r="O1985" s="70">
        <v>163.9</v>
      </c>
      <c r="P1985" s="105">
        <v>163.9</v>
      </c>
      <c r="Q1985" t="s">
        <v>874</v>
      </c>
      <c r="R1985">
        <v>1</v>
      </c>
      <c r="S1985" t="s">
        <v>14</v>
      </c>
      <c r="T1985" t="s">
        <v>969</v>
      </c>
      <c r="U1985" t="s">
        <v>15</v>
      </c>
    </row>
    <row r="1986" spans="1:21">
      <c r="A1986" t="s">
        <v>316</v>
      </c>
      <c r="B1986" t="s">
        <v>317</v>
      </c>
      <c r="C1986" t="s">
        <v>318</v>
      </c>
      <c r="D1986" t="s">
        <v>11</v>
      </c>
      <c r="E1986" t="s">
        <v>12</v>
      </c>
      <c r="F1986" t="s">
        <v>875</v>
      </c>
      <c r="I1986">
        <v>1</v>
      </c>
      <c r="K1986" s="71">
        <v>60863</v>
      </c>
      <c r="L1986" s="24">
        <v>62689</v>
      </c>
      <c r="M1986" s="24"/>
      <c r="N1986" s="35"/>
      <c r="O1986" s="71">
        <v>62689</v>
      </c>
      <c r="P1986" s="105">
        <v>62689</v>
      </c>
      <c r="Q1986" t="s">
        <v>875</v>
      </c>
      <c r="R1986">
        <v>1</v>
      </c>
      <c r="S1986" t="s">
        <v>14</v>
      </c>
      <c r="T1986" t="s">
        <v>969</v>
      </c>
      <c r="U1986" t="s">
        <v>15</v>
      </c>
    </row>
    <row r="1987" spans="1:21">
      <c r="A1987" t="s">
        <v>316</v>
      </c>
      <c r="B1987" t="s">
        <v>317</v>
      </c>
      <c r="C1987" t="s">
        <v>318</v>
      </c>
      <c r="D1987" t="s">
        <v>11</v>
      </c>
      <c r="E1987" t="s">
        <v>12</v>
      </c>
      <c r="F1987" t="s">
        <v>876</v>
      </c>
      <c r="I1987">
        <v>1</v>
      </c>
      <c r="K1987" s="69">
        <v>1872.8</v>
      </c>
      <c r="L1987" s="22">
        <v>1929</v>
      </c>
      <c r="M1987" s="22"/>
      <c r="N1987" s="33"/>
      <c r="O1987" s="69">
        <v>1929</v>
      </c>
      <c r="P1987" s="105">
        <v>1929</v>
      </c>
      <c r="Q1987" t="s">
        <v>876</v>
      </c>
      <c r="R1987">
        <v>1</v>
      </c>
      <c r="S1987" t="s">
        <v>14</v>
      </c>
      <c r="T1987" t="s">
        <v>969</v>
      </c>
      <c r="U1987" t="s">
        <v>15</v>
      </c>
    </row>
    <row r="1988" spans="1:21">
      <c r="A1988" t="s">
        <v>316</v>
      </c>
      <c r="B1988" t="s">
        <v>317</v>
      </c>
      <c r="C1988" t="s">
        <v>318</v>
      </c>
      <c r="D1988" t="s">
        <v>11</v>
      </c>
      <c r="E1988" t="s">
        <v>12</v>
      </c>
      <c r="F1988" t="s">
        <v>877</v>
      </c>
      <c r="I1988">
        <v>1</v>
      </c>
      <c r="K1988" s="70">
        <v>889.6</v>
      </c>
      <c r="L1988" s="23">
        <v>916.3</v>
      </c>
      <c r="O1988" s="70">
        <v>916.3</v>
      </c>
      <c r="P1988" s="105">
        <v>916.3</v>
      </c>
      <c r="Q1988" t="s">
        <v>877</v>
      </c>
      <c r="R1988">
        <v>1</v>
      </c>
      <c r="S1988" t="s">
        <v>14</v>
      </c>
      <c r="T1988" t="s">
        <v>969</v>
      </c>
      <c r="U1988" t="s">
        <v>15</v>
      </c>
    </row>
    <row r="1989" spans="1:21">
      <c r="A1989" t="s">
        <v>316</v>
      </c>
      <c r="B1989" t="s">
        <v>317</v>
      </c>
      <c r="C1989" t="s">
        <v>318</v>
      </c>
      <c r="D1989" t="s">
        <v>11</v>
      </c>
      <c r="E1989" t="s">
        <v>12</v>
      </c>
      <c r="F1989" t="s">
        <v>965</v>
      </c>
      <c r="I1989">
        <v>1</v>
      </c>
      <c r="K1989" s="69"/>
      <c r="L1989" s="22">
        <v>14226.3</v>
      </c>
      <c r="M1989" s="22"/>
      <c r="N1989" s="33"/>
      <c r="O1989" s="69">
        <v>14226.3</v>
      </c>
      <c r="P1989" s="105">
        <v>14226.3</v>
      </c>
      <c r="Q1989" t="s">
        <v>965</v>
      </c>
      <c r="R1989">
        <v>1</v>
      </c>
      <c r="S1989" t="s">
        <v>14</v>
      </c>
      <c r="T1989" t="s">
        <v>970</v>
      </c>
      <c r="U1989" t="s">
        <v>15</v>
      </c>
    </row>
    <row r="1990" spans="1:21">
      <c r="A1990" t="s">
        <v>316</v>
      </c>
      <c r="B1990" t="s">
        <v>317</v>
      </c>
      <c r="C1990" t="s">
        <v>318</v>
      </c>
      <c r="D1990" t="s">
        <v>11</v>
      </c>
      <c r="E1990" t="s">
        <v>12</v>
      </c>
      <c r="F1990" t="s">
        <v>878</v>
      </c>
      <c r="I1990">
        <v>1</v>
      </c>
      <c r="K1990" s="69">
        <v>2106.9</v>
      </c>
      <c r="L1990" s="22">
        <v>2170.1999999999998</v>
      </c>
      <c r="M1990" s="22"/>
      <c r="N1990" s="33"/>
      <c r="O1990" s="69">
        <v>2170.1999999999998</v>
      </c>
      <c r="P1990" s="105">
        <v>2170.1999999999998</v>
      </c>
      <c r="Q1990" t="s">
        <v>878</v>
      </c>
      <c r="R1990">
        <v>1</v>
      </c>
      <c r="S1990" t="s">
        <v>14</v>
      </c>
      <c r="T1990" t="s">
        <v>969</v>
      </c>
      <c r="U1990" t="s">
        <v>15</v>
      </c>
    </row>
    <row r="1991" spans="1:21">
      <c r="A1991" t="s">
        <v>316</v>
      </c>
      <c r="B1991" t="s">
        <v>317</v>
      </c>
      <c r="C1991" t="s">
        <v>318</v>
      </c>
      <c r="D1991" t="s">
        <v>11</v>
      </c>
      <c r="E1991" t="s">
        <v>12</v>
      </c>
      <c r="F1991" t="s">
        <v>879</v>
      </c>
      <c r="I1991">
        <v>1</v>
      </c>
      <c r="K1991" s="70">
        <v>702.3</v>
      </c>
      <c r="L1991" s="23">
        <v>723.4</v>
      </c>
      <c r="O1991" s="70">
        <v>723.4</v>
      </c>
      <c r="P1991" s="105">
        <v>723.4</v>
      </c>
      <c r="Q1991" t="s">
        <v>879</v>
      </c>
      <c r="R1991">
        <v>1</v>
      </c>
      <c r="S1991" t="s">
        <v>14</v>
      </c>
      <c r="T1991" t="s">
        <v>969</v>
      </c>
      <c r="U1991" t="s">
        <v>15</v>
      </c>
    </row>
    <row r="1992" spans="1:21">
      <c r="A1992" t="s">
        <v>316</v>
      </c>
      <c r="B1992" t="s">
        <v>317</v>
      </c>
      <c r="C1992" t="s">
        <v>318</v>
      </c>
      <c r="D1992" t="s">
        <v>11</v>
      </c>
      <c r="E1992" t="s">
        <v>12</v>
      </c>
      <c r="F1992" t="s">
        <v>880</v>
      </c>
      <c r="I1992">
        <v>1</v>
      </c>
      <c r="K1992" s="69">
        <v>2294</v>
      </c>
      <c r="L1992" s="22">
        <v>2294</v>
      </c>
      <c r="M1992" s="22"/>
      <c r="N1992" s="33"/>
      <c r="O1992" s="69">
        <v>2294</v>
      </c>
      <c r="P1992" s="105">
        <v>2294</v>
      </c>
      <c r="Q1992" t="s">
        <v>880</v>
      </c>
      <c r="R1992">
        <v>1</v>
      </c>
      <c r="S1992" t="s">
        <v>14</v>
      </c>
      <c r="T1992" t="s">
        <v>969</v>
      </c>
      <c r="U1992" t="s">
        <v>15</v>
      </c>
    </row>
    <row r="1993" spans="1:21">
      <c r="A1993" t="s">
        <v>319</v>
      </c>
      <c r="B1993" t="s">
        <v>320</v>
      </c>
      <c r="C1993" t="s">
        <v>321</v>
      </c>
      <c r="D1993" t="s">
        <v>11</v>
      </c>
      <c r="E1993" t="s">
        <v>12</v>
      </c>
      <c r="F1993" t="s">
        <v>13</v>
      </c>
      <c r="I1993">
        <v>1</v>
      </c>
      <c r="K1993" s="69">
        <v>3641.4</v>
      </c>
      <c r="L1993" s="22">
        <v>3750.7</v>
      </c>
      <c r="M1993" s="22"/>
      <c r="N1993" s="33"/>
      <c r="O1993" s="69">
        <v>3750.7</v>
      </c>
      <c r="P1993" s="105">
        <v>3750.7</v>
      </c>
      <c r="Q1993" t="s">
        <v>13</v>
      </c>
      <c r="R1993">
        <v>1</v>
      </c>
      <c r="S1993" t="s">
        <v>14</v>
      </c>
      <c r="T1993" t="s">
        <v>969</v>
      </c>
      <c r="U1993" t="s">
        <v>15</v>
      </c>
    </row>
    <row r="1994" spans="1:21">
      <c r="A1994" t="s">
        <v>319</v>
      </c>
      <c r="B1994" t="s">
        <v>320</v>
      </c>
      <c r="C1994" t="s">
        <v>321</v>
      </c>
      <c r="D1994" t="s">
        <v>11</v>
      </c>
      <c r="E1994" t="s">
        <v>12</v>
      </c>
      <c r="F1994" t="s">
        <v>872</v>
      </c>
      <c r="I1994">
        <v>1</v>
      </c>
      <c r="K1994" s="69">
        <v>1085.2</v>
      </c>
      <c r="L1994" s="22">
        <v>1117.8</v>
      </c>
      <c r="M1994" s="22"/>
      <c r="N1994" s="33"/>
      <c r="O1994" s="69">
        <v>1117.8</v>
      </c>
      <c r="P1994" s="105">
        <v>1117.8</v>
      </c>
      <c r="Q1994" t="s">
        <v>872</v>
      </c>
      <c r="R1994">
        <v>1</v>
      </c>
      <c r="S1994" t="s">
        <v>14</v>
      </c>
      <c r="T1994" t="s">
        <v>969</v>
      </c>
      <c r="U1994" t="s">
        <v>15</v>
      </c>
    </row>
    <row r="1995" spans="1:21">
      <c r="A1995" t="s">
        <v>319</v>
      </c>
      <c r="B1995" t="s">
        <v>320</v>
      </c>
      <c r="C1995" t="s">
        <v>321</v>
      </c>
      <c r="D1995" t="s">
        <v>11</v>
      </c>
      <c r="E1995" t="s">
        <v>12</v>
      </c>
      <c r="F1995" t="s">
        <v>873</v>
      </c>
      <c r="I1995">
        <v>1</v>
      </c>
      <c r="K1995" s="70">
        <v>145.69999999999999</v>
      </c>
      <c r="L1995" s="23">
        <v>150.1</v>
      </c>
      <c r="O1995" s="70">
        <v>150.1</v>
      </c>
      <c r="P1995" s="105">
        <v>150.1</v>
      </c>
      <c r="Q1995" t="s">
        <v>873</v>
      </c>
      <c r="R1995">
        <v>1</v>
      </c>
      <c r="S1995" t="s">
        <v>14</v>
      </c>
      <c r="T1995" t="s">
        <v>969</v>
      </c>
      <c r="U1995" t="s">
        <v>15</v>
      </c>
    </row>
    <row r="1996" spans="1:21">
      <c r="A1996" t="s">
        <v>319</v>
      </c>
      <c r="B1996" t="s">
        <v>320</v>
      </c>
      <c r="C1996" t="s">
        <v>321</v>
      </c>
      <c r="D1996" t="s">
        <v>11</v>
      </c>
      <c r="E1996" t="s">
        <v>12</v>
      </c>
      <c r="F1996" t="s">
        <v>874</v>
      </c>
      <c r="I1996">
        <v>1</v>
      </c>
      <c r="K1996" s="70">
        <v>102</v>
      </c>
      <c r="L1996" s="23">
        <v>102</v>
      </c>
      <c r="O1996" s="70">
        <v>102</v>
      </c>
      <c r="P1996" s="105">
        <v>102</v>
      </c>
      <c r="Q1996" t="s">
        <v>874</v>
      </c>
      <c r="R1996">
        <v>1</v>
      </c>
      <c r="S1996" t="s">
        <v>14</v>
      </c>
      <c r="T1996" t="s">
        <v>969</v>
      </c>
      <c r="U1996" t="s">
        <v>15</v>
      </c>
    </row>
    <row r="1997" spans="1:21">
      <c r="A1997" t="s">
        <v>319</v>
      </c>
      <c r="B1997" t="s">
        <v>320</v>
      </c>
      <c r="C1997" t="s">
        <v>321</v>
      </c>
      <c r="D1997" t="s">
        <v>11</v>
      </c>
      <c r="E1997" t="s">
        <v>12</v>
      </c>
      <c r="F1997" t="s">
        <v>875</v>
      </c>
      <c r="I1997">
        <v>1</v>
      </c>
      <c r="K1997" s="71">
        <v>37871</v>
      </c>
      <c r="L1997" s="24">
        <v>39007</v>
      </c>
      <c r="M1997" s="24"/>
      <c r="N1997" s="35"/>
      <c r="O1997" s="71">
        <v>39007</v>
      </c>
      <c r="P1997" s="105">
        <v>39007</v>
      </c>
      <c r="Q1997" t="s">
        <v>875</v>
      </c>
      <c r="R1997">
        <v>1</v>
      </c>
      <c r="S1997" t="s">
        <v>14</v>
      </c>
      <c r="T1997" t="s">
        <v>969</v>
      </c>
      <c r="U1997" t="s">
        <v>15</v>
      </c>
    </row>
    <row r="1998" spans="1:21">
      <c r="A1998" t="s">
        <v>319</v>
      </c>
      <c r="B1998" t="s">
        <v>320</v>
      </c>
      <c r="C1998" t="s">
        <v>321</v>
      </c>
      <c r="D1998" t="s">
        <v>11</v>
      </c>
      <c r="E1998" t="s">
        <v>12</v>
      </c>
      <c r="F1998" t="s">
        <v>876</v>
      </c>
      <c r="I1998">
        <v>1</v>
      </c>
      <c r="K1998" s="69">
        <v>1165.3</v>
      </c>
      <c r="L1998" s="22">
        <v>1200.3</v>
      </c>
      <c r="M1998" s="22"/>
      <c r="N1998" s="33"/>
      <c r="O1998" s="69">
        <v>1200.3</v>
      </c>
      <c r="P1998" s="105">
        <v>1200.3</v>
      </c>
      <c r="Q1998" t="s">
        <v>876</v>
      </c>
      <c r="R1998">
        <v>1</v>
      </c>
      <c r="S1998" t="s">
        <v>14</v>
      </c>
      <c r="T1998" t="s">
        <v>969</v>
      </c>
      <c r="U1998" t="s">
        <v>15</v>
      </c>
    </row>
    <row r="1999" spans="1:21">
      <c r="A1999" t="s">
        <v>319</v>
      </c>
      <c r="B1999" t="s">
        <v>320</v>
      </c>
      <c r="C1999" t="s">
        <v>321</v>
      </c>
      <c r="D1999" t="s">
        <v>11</v>
      </c>
      <c r="E1999" t="s">
        <v>12</v>
      </c>
      <c r="F1999" t="s">
        <v>877</v>
      </c>
      <c r="I1999">
        <v>1</v>
      </c>
      <c r="K1999" s="70">
        <v>553.5</v>
      </c>
      <c r="L1999" s="23">
        <v>570.20000000000005</v>
      </c>
      <c r="O1999" s="70">
        <v>570.20000000000005</v>
      </c>
      <c r="P1999" s="105">
        <v>570.20000000000005</v>
      </c>
      <c r="Q1999" t="s">
        <v>877</v>
      </c>
      <c r="R1999">
        <v>1</v>
      </c>
      <c r="S1999" t="s">
        <v>14</v>
      </c>
      <c r="T1999" t="s">
        <v>969</v>
      </c>
      <c r="U1999" t="s">
        <v>15</v>
      </c>
    </row>
    <row r="2000" spans="1:21">
      <c r="A2000" t="s">
        <v>319</v>
      </c>
      <c r="B2000" t="s">
        <v>320</v>
      </c>
      <c r="C2000" t="s">
        <v>321</v>
      </c>
      <c r="D2000" t="s">
        <v>11</v>
      </c>
      <c r="E2000" t="s">
        <v>12</v>
      </c>
      <c r="F2000" t="s">
        <v>965</v>
      </c>
      <c r="I2000">
        <v>1</v>
      </c>
      <c r="K2000" s="69"/>
      <c r="L2000" s="22">
        <v>8768.2999999999993</v>
      </c>
      <c r="M2000" s="22"/>
      <c r="N2000" s="33"/>
      <c r="O2000" s="69">
        <v>8768.2999999999993</v>
      </c>
      <c r="P2000" s="105">
        <v>8768.2999999999993</v>
      </c>
      <c r="Q2000" t="s">
        <v>965</v>
      </c>
      <c r="R2000">
        <v>1</v>
      </c>
      <c r="S2000" t="s">
        <v>14</v>
      </c>
      <c r="T2000" t="s">
        <v>970</v>
      </c>
      <c r="U2000" t="s">
        <v>15</v>
      </c>
    </row>
    <row r="2001" spans="1:21">
      <c r="A2001" t="s">
        <v>319</v>
      </c>
      <c r="B2001" t="s">
        <v>320</v>
      </c>
      <c r="C2001" t="s">
        <v>321</v>
      </c>
      <c r="D2001" t="s">
        <v>11</v>
      </c>
      <c r="E2001" t="s">
        <v>12</v>
      </c>
      <c r="F2001" t="s">
        <v>878</v>
      </c>
      <c r="I2001">
        <v>1</v>
      </c>
      <c r="K2001" s="69">
        <v>1310.9</v>
      </c>
      <c r="L2001" s="22">
        <v>1350.3</v>
      </c>
      <c r="M2001" s="22"/>
      <c r="N2001" s="33"/>
      <c r="O2001" s="69">
        <v>1350.3</v>
      </c>
      <c r="P2001" s="105">
        <v>1350.3</v>
      </c>
      <c r="Q2001" t="s">
        <v>878</v>
      </c>
      <c r="R2001">
        <v>1</v>
      </c>
      <c r="S2001" t="s">
        <v>14</v>
      </c>
      <c r="T2001" t="s">
        <v>969</v>
      </c>
      <c r="U2001" t="s">
        <v>15</v>
      </c>
    </row>
    <row r="2002" spans="1:21">
      <c r="A2002" t="s">
        <v>319</v>
      </c>
      <c r="B2002" t="s">
        <v>320</v>
      </c>
      <c r="C2002" t="s">
        <v>321</v>
      </c>
      <c r="D2002" t="s">
        <v>11</v>
      </c>
      <c r="E2002" t="s">
        <v>12</v>
      </c>
      <c r="F2002" t="s">
        <v>879</v>
      </c>
      <c r="I2002">
        <v>1</v>
      </c>
      <c r="K2002" s="70">
        <v>393.3</v>
      </c>
      <c r="L2002" s="23">
        <v>405.1</v>
      </c>
      <c r="O2002" s="70">
        <v>405.1</v>
      </c>
      <c r="P2002" s="105">
        <v>405.1</v>
      </c>
      <c r="Q2002" t="s">
        <v>879</v>
      </c>
      <c r="R2002">
        <v>1</v>
      </c>
      <c r="S2002" t="s">
        <v>14</v>
      </c>
      <c r="T2002" t="s">
        <v>969</v>
      </c>
      <c r="U2002" t="s">
        <v>15</v>
      </c>
    </row>
    <row r="2003" spans="1:21">
      <c r="A2003" t="s">
        <v>319</v>
      </c>
      <c r="B2003" t="s">
        <v>320</v>
      </c>
      <c r="C2003" t="s">
        <v>321</v>
      </c>
      <c r="D2003" t="s">
        <v>11</v>
      </c>
      <c r="E2003" t="s">
        <v>12</v>
      </c>
      <c r="F2003" t="s">
        <v>880</v>
      </c>
      <c r="I2003">
        <v>1</v>
      </c>
      <c r="K2003" s="69">
        <v>1427</v>
      </c>
      <c r="L2003" s="22">
        <v>1427</v>
      </c>
      <c r="M2003" s="22"/>
      <c r="N2003" s="33"/>
      <c r="O2003" s="69">
        <v>1427</v>
      </c>
      <c r="P2003" s="105">
        <v>1427</v>
      </c>
      <c r="Q2003" t="s">
        <v>880</v>
      </c>
      <c r="R2003">
        <v>1</v>
      </c>
      <c r="S2003" t="s">
        <v>14</v>
      </c>
      <c r="T2003" t="s">
        <v>969</v>
      </c>
      <c r="U2003" t="s">
        <v>15</v>
      </c>
    </row>
    <row r="2004" spans="1:21">
      <c r="A2004" s="20" t="s">
        <v>322</v>
      </c>
      <c r="B2004" s="20" t="s">
        <v>323</v>
      </c>
      <c r="C2004" s="20" t="s">
        <v>324</v>
      </c>
      <c r="D2004" s="20" t="s">
        <v>11</v>
      </c>
      <c r="E2004" s="20" t="s">
        <v>12</v>
      </c>
      <c r="F2004" s="20" t="s">
        <v>13</v>
      </c>
      <c r="G2004" s="20"/>
      <c r="H2004" s="20" t="s">
        <v>16</v>
      </c>
      <c r="I2004" s="20">
        <v>1</v>
      </c>
      <c r="J2004" s="20" t="s">
        <v>14</v>
      </c>
      <c r="K2004" s="73">
        <v>841.5</v>
      </c>
      <c r="L2004" s="26">
        <v>866.8</v>
      </c>
      <c r="M2004" s="26"/>
      <c r="N2004" s="37"/>
      <c r="O2004" s="91">
        <f>L2004+(L2004*$N$2010)</f>
        <v>771.63204747774466</v>
      </c>
      <c r="P2004" s="105">
        <v>771.6</v>
      </c>
      <c r="Q2004" s="20" t="s">
        <v>13</v>
      </c>
      <c r="R2004" s="20">
        <v>1</v>
      </c>
      <c r="S2004" s="20" t="s">
        <v>14</v>
      </c>
      <c r="T2004" s="20" t="s">
        <v>969</v>
      </c>
      <c r="U2004" s="20" t="s">
        <v>15</v>
      </c>
    </row>
    <row r="2005" spans="1:21">
      <c r="A2005" s="20" t="s">
        <v>322</v>
      </c>
      <c r="B2005" s="20" t="s">
        <v>323</v>
      </c>
      <c r="C2005" s="20" t="s">
        <v>324</v>
      </c>
      <c r="D2005" s="20" t="s">
        <v>11</v>
      </c>
      <c r="E2005" s="20" t="s">
        <v>12</v>
      </c>
      <c r="F2005" s="20" t="s">
        <v>13</v>
      </c>
      <c r="G2005" s="20"/>
      <c r="H2005" s="20" t="s">
        <v>16</v>
      </c>
      <c r="I2005" s="20">
        <v>18</v>
      </c>
      <c r="J2005" s="20" t="s">
        <v>14</v>
      </c>
      <c r="K2005" s="73"/>
      <c r="L2005" s="26">
        <v>823.5</v>
      </c>
      <c r="M2005" s="26"/>
      <c r="N2005" s="37"/>
      <c r="O2005" s="91" t="s">
        <v>964</v>
      </c>
      <c r="P2005" s="105" t="s">
        <v>964</v>
      </c>
      <c r="Q2005" s="20" t="s">
        <v>13</v>
      </c>
      <c r="R2005" s="20">
        <v>1</v>
      </c>
      <c r="S2005" s="20" t="s">
        <v>14</v>
      </c>
      <c r="T2005" s="20" t="s">
        <v>969</v>
      </c>
      <c r="U2005" s="20" t="s">
        <v>15</v>
      </c>
    </row>
    <row r="2006" spans="1:21">
      <c r="A2006" s="20" t="s">
        <v>322</v>
      </c>
      <c r="B2006" s="20" t="s">
        <v>323</v>
      </c>
      <c r="C2006" s="20" t="s">
        <v>324</v>
      </c>
      <c r="D2006" s="20" t="s">
        <v>11</v>
      </c>
      <c r="E2006" s="20" t="s">
        <v>12</v>
      </c>
      <c r="F2006" s="20" t="s">
        <v>13</v>
      </c>
      <c r="G2006" s="20"/>
      <c r="H2006" s="20" t="s">
        <v>16</v>
      </c>
      <c r="I2006" s="20">
        <v>54</v>
      </c>
      <c r="J2006" s="20" t="s">
        <v>14</v>
      </c>
      <c r="K2006" s="73"/>
      <c r="L2006" s="26">
        <v>736.8</v>
      </c>
      <c r="M2006" s="26"/>
      <c r="N2006" s="37"/>
      <c r="O2006" s="91" t="s">
        <v>964</v>
      </c>
      <c r="P2006" s="105" t="s">
        <v>964</v>
      </c>
      <c r="Q2006" s="20" t="s">
        <v>13</v>
      </c>
      <c r="R2006" s="20">
        <v>1</v>
      </c>
      <c r="S2006" s="20" t="s">
        <v>14</v>
      </c>
      <c r="T2006" s="20" t="s">
        <v>969</v>
      </c>
      <c r="U2006" s="20" t="s">
        <v>15</v>
      </c>
    </row>
    <row r="2007" spans="1:21">
      <c r="A2007" s="20" t="s">
        <v>322</v>
      </c>
      <c r="B2007" s="20" t="s">
        <v>323</v>
      </c>
      <c r="C2007" s="20" t="s">
        <v>324</v>
      </c>
      <c r="D2007" s="20" t="s">
        <v>11</v>
      </c>
      <c r="E2007" s="20" t="s">
        <v>12</v>
      </c>
      <c r="F2007" s="20" t="s">
        <v>872</v>
      </c>
      <c r="G2007" s="20"/>
      <c r="H2007" s="20" t="s">
        <v>16</v>
      </c>
      <c r="I2007" s="20">
        <v>1</v>
      </c>
      <c r="J2007" s="20" t="s">
        <v>14</v>
      </c>
      <c r="K2007" s="73">
        <v>247.8</v>
      </c>
      <c r="L2007" s="26">
        <v>255.3</v>
      </c>
      <c r="M2007" s="26"/>
      <c r="N2007" s="37"/>
      <c r="O2007" s="91">
        <f>L2007+(L2007*$N$2010)</f>
        <v>227.27002967359047</v>
      </c>
      <c r="P2007" s="105">
        <v>227.3</v>
      </c>
      <c r="Q2007" s="20" t="s">
        <v>872</v>
      </c>
      <c r="R2007" s="20">
        <v>1</v>
      </c>
      <c r="S2007" s="20" t="s">
        <v>14</v>
      </c>
      <c r="T2007" s="20" t="s">
        <v>969</v>
      </c>
      <c r="U2007" s="20" t="s">
        <v>15</v>
      </c>
    </row>
    <row r="2008" spans="1:21">
      <c r="A2008" s="20" t="s">
        <v>322</v>
      </c>
      <c r="B2008" s="20" t="s">
        <v>323</v>
      </c>
      <c r="C2008" s="20" t="s">
        <v>324</v>
      </c>
      <c r="D2008" s="20" t="s">
        <v>11</v>
      </c>
      <c r="E2008" s="20" t="s">
        <v>12</v>
      </c>
      <c r="F2008" s="20" t="s">
        <v>872</v>
      </c>
      <c r="G2008" s="20"/>
      <c r="H2008" s="20" t="s">
        <v>16</v>
      </c>
      <c r="I2008" s="20">
        <v>18</v>
      </c>
      <c r="J2008" s="20" t="s">
        <v>14</v>
      </c>
      <c r="K2008" s="73"/>
      <c r="L2008" s="26">
        <v>242.5</v>
      </c>
      <c r="M2008" s="26"/>
      <c r="N2008" s="37"/>
      <c r="O2008" s="91" t="s">
        <v>964</v>
      </c>
      <c r="P2008" s="105" t="s">
        <v>964</v>
      </c>
      <c r="Q2008" s="20" t="s">
        <v>872</v>
      </c>
      <c r="R2008" s="20">
        <v>1</v>
      </c>
      <c r="S2008" s="20" t="s">
        <v>14</v>
      </c>
      <c r="T2008" s="20" t="s">
        <v>969</v>
      </c>
      <c r="U2008" s="20" t="s">
        <v>15</v>
      </c>
    </row>
    <row r="2009" spans="1:21">
      <c r="A2009" s="20" t="s">
        <v>322</v>
      </c>
      <c r="B2009" s="20" t="s">
        <v>323</v>
      </c>
      <c r="C2009" s="20" t="s">
        <v>324</v>
      </c>
      <c r="D2009" s="20" t="s">
        <v>11</v>
      </c>
      <c r="E2009" s="20" t="s">
        <v>12</v>
      </c>
      <c r="F2009" s="20" t="s">
        <v>872</v>
      </c>
      <c r="G2009" s="20"/>
      <c r="H2009" s="20" t="s">
        <v>16</v>
      </c>
      <c r="I2009" s="20">
        <v>54</v>
      </c>
      <c r="J2009" s="20" t="s">
        <v>14</v>
      </c>
      <c r="K2009" s="73"/>
      <c r="L2009" s="26">
        <v>217</v>
      </c>
      <c r="M2009" s="26"/>
      <c r="N2009" s="37"/>
      <c r="O2009" s="91" t="s">
        <v>964</v>
      </c>
      <c r="P2009" s="105" t="s">
        <v>964</v>
      </c>
      <c r="Q2009" s="20" t="s">
        <v>872</v>
      </c>
      <c r="R2009" s="20">
        <v>1</v>
      </c>
      <c r="S2009" s="20" t="s">
        <v>14</v>
      </c>
      <c r="T2009" s="20" t="s">
        <v>969</v>
      </c>
      <c r="U2009" s="20" t="s">
        <v>15</v>
      </c>
    </row>
    <row r="2010" spans="1:21">
      <c r="A2010" s="20" t="s">
        <v>322</v>
      </c>
      <c r="B2010" s="20" t="s">
        <v>323</v>
      </c>
      <c r="C2010" s="20" t="s">
        <v>324</v>
      </c>
      <c r="D2010" s="20" t="s">
        <v>11</v>
      </c>
      <c r="E2010" s="20" t="s">
        <v>12</v>
      </c>
      <c r="F2010" s="20" t="s">
        <v>873</v>
      </c>
      <c r="G2010" s="20"/>
      <c r="H2010" s="20" t="s">
        <v>16</v>
      </c>
      <c r="I2010" s="20">
        <v>1</v>
      </c>
      <c r="J2010" s="20" t="s">
        <v>14</v>
      </c>
      <c r="K2010" s="73">
        <v>33.700000000000003</v>
      </c>
      <c r="L2010" s="26">
        <v>34.799999999999997</v>
      </c>
      <c r="M2010" s="26" t="s">
        <v>989</v>
      </c>
      <c r="N2010" s="50">
        <v>-0.109792284866469</v>
      </c>
      <c r="O2010" s="91">
        <f>L2010+(L2010*$N$2010)</f>
        <v>30.979228486646875</v>
      </c>
      <c r="P2010" s="105">
        <v>31</v>
      </c>
      <c r="Q2010" s="20" t="s">
        <v>873</v>
      </c>
      <c r="R2010" s="20">
        <v>1</v>
      </c>
      <c r="S2010" s="20" t="s">
        <v>14</v>
      </c>
      <c r="T2010" s="20" t="s">
        <v>969</v>
      </c>
      <c r="U2010" s="20" t="s">
        <v>15</v>
      </c>
    </row>
    <row r="2011" spans="1:21">
      <c r="A2011" s="20" t="s">
        <v>322</v>
      </c>
      <c r="B2011" s="20" t="s">
        <v>323</v>
      </c>
      <c r="C2011" s="20" t="s">
        <v>324</v>
      </c>
      <c r="D2011" s="20" t="s">
        <v>11</v>
      </c>
      <c r="E2011" s="20" t="s">
        <v>12</v>
      </c>
      <c r="F2011" s="20" t="s">
        <v>873</v>
      </c>
      <c r="G2011" s="20"/>
      <c r="H2011" s="20" t="s">
        <v>16</v>
      </c>
      <c r="I2011" s="20">
        <v>18</v>
      </c>
      <c r="J2011" s="20" t="s">
        <v>14</v>
      </c>
      <c r="K2011" s="73">
        <v>33.700000000000003</v>
      </c>
      <c r="L2011" s="26">
        <v>33</v>
      </c>
      <c r="M2011" s="26"/>
      <c r="N2011" s="37"/>
      <c r="O2011" s="91" t="s">
        <v>964</v>
      </c>
      <c r="P2011" s="105" t="s">
        <v>964</v>
      </c>
      <c r="Q2011" s="20" t="s">
        <v>873</v>
      </c>
      <c r="R2011" s="20">
        <v>1</v>
      </c>
      <c r="S2011" s="20" t="s">
        <v>14</v>
      </c>
      <c r="T2011" s="20" t="s">
        <v>969</v>
      </c>
      <c r="U2011" s="20" t="s">
        <v>15</v>
      </c>
    </row>
    <row r="2012" spans="1:21">
      <c r="A2012" s="20" t="s">
        <v>322</v>
      </c>
      <c r="B2012" s="20" t="s">
        <v>323</v>
      </c>
      <c r="C2012" s="20" t="s">
        <v>324</v>
      </c>
      <c r="D2012" s="20" t="s">
        <v>11</v>
      </c>
      <c r="E2012" s="20" t="s">
        <v>12</v>
      </c>
      <c r="F2012" s="20" t="s">
        <v>873</v>
      </c>
      <c r="G2012" s="20"/>
      <c r="H2012" s="20" t="s">
        <v>16</v>
      </c>
      <c r="I2012" s="20">
        <v>54</v>
      </c>
      <c r="J2012" s="20" t="s">
        <v>14</v>
      </c>
      <c r="K2012" s="73">
        <v>33.700000000000003</v>
      </c>
      <c r="L2012" s="26">
        <v>29.6</v>
      </c>
      <c r="M2012" s="26"/>
      <c r="N2012" s="37"/>
      <c r="O2012" s="91" t="s">
        <v>964</v>
      </c>
      <c r="P2012" s="105" t="s">
        <v>964</v>
      </c>
      <c r="Q2012" s="20" t="s">
        <v>873</v>
      </c>
      <c r="R2012" s="20">
        <v>1</v>
      </c>
      <c r="S2012" s="20" t="s">
        <v>14</v>
      </c>
      <c r="T2012" s="20" t="s">
        <v>969</v>
      </c>
      <c r="U2012" s="20" t="s">
        <v>15</v>
      </c>
    </row>
    <row r="2013" spans="1:21">
      <c r="A2013" s="20" t="s">
        <v>322</v>
      </c>
      <c r="B2013" s="20" t="s">
        <v>323</v>
      </c>
      <c r="C2013" s="20" t="s">
        <v>324</v>
      </c>
      <c r="D2013" s="20" t="s">
        <v>11</v>
      </c>
      <c r="E2013" s="20" t="s">
        <v>12</v>
      </c>
      <c r="F2013" s="20" t="s">
        <v>874</v>
      </c>
      <c r="G2013" s="20"/>
      <c r="H2013" s="20" t="s">
        <v>16</v>
      </c>
      <c r="I2013" s="20">
        <v>1</v>
      </c>
      <c r="J2013" s="20" t="s">
        <v>14</v>
      </c>
      <c r="K2013" s="73">
        <v>23.3</v>
      </c>
      <c r="L2013" s="26">
        <v>23.3</v>
      </c>
      <c r="M2013" s="26"/>
      <c r="N2013" s="37"/>
      <c r="O2013" s="91">
        <f>L2013+(L2013*$N$2010)</f>
        <v>20.741839762611274</v>
      </c>
      <c r="P2013" s="105">
        <v>20.7</v>
      </c>
      <c r="Q2013" s="20" t="s">
        <v>874</v>
      </c>
      <c r="R2013" s="20">
        <v>1</v>
      </c>
      <c r="S2013" s="20" t="s">
        <v>14</v>
      </c>
      <c r="T2013" s="20" t="s">
        <v>969</v>
      </c>
      <c r="U2013" s="20" t="s">
        <v>15</v>
      </c>
    </row>
    <row r="2014" spans="1:21">
      <c r="A2014" s="20" t="s">
        <v>322</v>
      </c>
      <c r="B2014" s="20" t="s">
        <v>323</v>
      </c>
      <c r="C2014" s="20" t="s">
        <v>324</v>
      </c>
      <c r="D2014" s="20" t="s">
        <v>11</v>
      </c>
      <c r="E2014" s="20" t="s">
        <v>12</v>
      </c>
      <c r="F2014" s="20" t="s">
        <v>874</v>
      </c>
      <c r="G2014" s="20"/>
      <c r="H2014" s="20" t="s">
        <v>16</v>
      </c>
      <c r="I2014" s="20">
        <v>18</v>
      </c>
      <c r="J2014" s="20" t="s">
        <v>14</v>
      </c>
      <c r="K2014" s="73">
        <v>23.3</v>
      </c>
      <c r="L2014" s="26">
        <v>22.2</v>
      </c>
      <c r="M2014" s="26"/>
      <c r="N2014" s="37"/>
      <c r="O2014" s="91" t="s">
        <v>964</v>
      </c>
      <c r="P2014" s="105" t="s">
        <v>964</v>
      </c>
      <c r="Q2014" s="20" t="s">
        <v>874</v>
      </c>
      <c r="R2014" s="20">
        <v>1</v>
      </c>
      <c r="S2014" s="20" t="s">
        <v>14</v>
      </c>
      <c r="T2014" s="20" t="s">
        <v>969</v>
      </c>
      <c r="U2014" s="20" t="s">
        <v>15</v>
      </c>
    </row>
    <row r="2015" spans="1:21">
      <c r="A2015" s="20" t="s">
        <v>322</v>
      </c>
      <c r="B2015" s="20" t="s">
        <v>323</v>
      </c>
      <c r="C2015" s="20" t="s">
        <v>324</v>
      </c>
      <c r="D2015" s="20" t="s">
        <v>11</v>
      </c>
      <c r="E2015" s="20" t="s">
        <v>12</v>
      </c>
      <c r="F2015" s="20" t="s">
        <v>874</v>
      </c>
      <c r="G2015" s="20"/>
      <c r="H2015" s="20" t="s">
        <v>16</v>
      </c>
      <c r="I2015" s="20">
        <v>54</v>
      </c>
      <c r="J2015" s="20" t="s">
        <v>14</v>
      </c>
      <c r="K2015" s="73">
        <v>23.3</v>
      </c>
      <c r="L2015" s="26">
        <v>19.8</v>
      </c>
      <c r="M2015" s="26"/>
      <c r="N2015" s="37"/>
      <c r="O2015" s="91" t="s">
        <v>964</v>
      </c>
      <c r="P2015" s="105" t="s">
        <v>964</v>
      </c>
      <c r="Q2015" s="20" t="s">
        <v>874</v>
      </c>
      <c r="R2015" s="20">
        <v>1</v>
      </c>
      <c r="S2015" s="20" t="s">
        <v>14</v>
      </c>
      <c r="T2015" s="20" t="s">
        <v>969</v>
      </c>
      <c r="U2015" s="20" t="s">
        <v>15</v>
      </c>
    </row>
    <row r="2016" spans="1:21">
      <c r="A2016" s="20" t="s">
        <v>322</v>
      </c>
      <c r="B2016" s="20" t="s">
        <v>323</v>
      </c>
      <c r="C2016" s="20" t="s">
        <v>324</v>
      </c>
      <c r="D2016" s="20" t="s">
        <v>11</v>
      </c>
      <c r="E2016" s="20" t="s">
        <v>12</v>
      </c>
      <c r="F2016" s="20" t="s">
        <v>875</v>
      </c>
      <c r="G2016" s="20"/>
      <c r="H2016" s="20" t="s">
        <v>16</v>
      </c>
      <c r="I2016" s="20">
        <v>1</v>
      </c>
      <c r="J2016" s="20" t="s">
        <v>14</v>
      </c>
      <c r="K2016" s="74">
        <v>8646</v>
      </c>
      <c r="L2016" s="27">
        <v>8905</v>
      </c>
      <c r="M2016" s="27"/>
      <c r="N2016" s="38"/>
      <c r="O2016" s="91">
        <f>L2016+(L2016*$N$2010)</f>
        <v>7927.2997032640933</v>
      </c>
      <c r="P2016" s="105">
        <v>7929</v>
      </c>
      <c r="Q2016" s="20" t="s">
        <v>875</v>
      </c>
      <c r="R2016" s="20">
        <v>1</v>
      </c>
      <c r="S2016" s="20" t="s">
        <v>14</v>
      </c>
      <c r="T2016" s="20" t="s">
        <v>969</v>
      </c>
      <c r="U2016" s="20" t="s">
        <v>15</v>
      </c>
    </row>
    <row r="2017" spans="1:21">
      <c r="A2017" s="20" t="s">
        <v>322</v>
      </c>
      <c r="B2017" s="20" t="s">
        <v>323</v>
      </c>
      <c r="C2017" s="20" t="s">
        <v>324</v>
      </c>
      <c r="D2017" s="20" t="s">
        <v>11</v>
      </c>
      <c r="E2017" s="20" t="s">
        <v>12</v>
      </c>
      <c r="F2017" s="20" t="s">
        <v>875</v>
      </c>
      <c r="G2017" s="20"/>
      <c r="H2017" s="20" t="s">
        <v>16</v>
      </c>
      <c r="I2017" s="20">
        <v>18</v>
      </c>
      <c r="J2017" s="20" t="s">
        <v>14</v>
      </c>
      <c r="K2017" s="74">
        <v>8646</v>
      </c>
      <c r="L2017" s="27">
        <v>8459</v>
      </c>
      <c r="M2017" s="27"/>
      <c r="N2017" s="38"/>
      <c r="O2017" s="91" t="s">
        <v>964</v>
      </c>
      <c r="P2017" s="105" t="s">
        <v>964</v>
      </c>
      <c r="Q2017" s="20" t="s">
        <v>875</v>
      </c>
      <c r="R2017" s="20">
        <v>1</v>
      </c>
      <c r="S2017" s="20" t="s">
        <v>14</v>
      </c>
      <c r="T2017" s="20" t="s">
        <v>969</v>
      </c>
      <c r="U2017" s="20" t="s">
        <v>15</v>
      </c>
    </row>
    <row r="2018" spans="1:21">
      <c r="A2018" s="20" t="s">
        <v>322</v>
      </c>
      <c r="B2018" s="20" t="s">
        <v>323</v>
      </c>
      <c r="C2018" s="20" t="s">
        <v>324</v>
      </c>
      <c r="D2018" s="20" t="s">
        <v>11</v>
      </c>
      <c r="E2018" s="20" t="s">
        <v>12</v>
      </c>
      <c r="F2018" s="20" t="s">
        <v>875</v>
      </c>
      <c r="G2018" s="20"/>
      <c r="H2018" s="20" t="s">
        <v>16</v>
      </c>
      <c r="I2018" s="20">
        <v>54</v>
      </c>
      <c r="J2018" s="20" t="s">
        <v>14</v>
      </c>
      <c r="K2018" s="74">
        <v>8646</v>
      </c>
      <c r="L2018" s="27">
        <v>7570</v>
      </c>
      <c r="M2018" s="27"/>
      <c r="N2018" s="38"/>
      <c r="O2018" s="91" t="s">
        <v>964</v>
      </c>
      <c r="P2018" s="105" t="s">
        <v>964</v>
      </c>
      <c r="Q2018" s="20" t="s">
        <v>875</v>
      </c>
      <c r="R2018" s="20">
        <v>1</v>
      </c>
      <c r="S2018" s="20" t="s">
        <v>14</v>
      </c>
      <c r="T2018" s="20" t="s">
        <v>969</v>
      </c>
      <c r="U2018" s="20" t="s">
        <v>15</v>
      </c>
    </row>
    <row r="2019" spans="1:21">
      <c r="A2019" s="20" t="s">
        <v>322</v>
      </c>
      <c r="B2019" s="20" t="s">
        <v>323</v>
      </c>
      <c r="C2019" s="20" t="s">
        <v>324</v>
      </c>
      <c r="D2019" s="20" t="s">
        <v>11</v>
      </c>
      <c r="E2019" s="20" t="s">
        <v>12</v>
      </c>
      <c r="F2019" s="20" t="s">
        <v>876</v>
      </c>
      <c r="G2019" s="20"/>
      <c r="H2019" s="20" t="s">
        <v>16</v>
      </c>
      <c r="I2019" s="20">
        <v>1</v>
      </c>
      <c r="J2019" s="20" t="s">
        <v>14</v>
      </c>
      <c r="K2019" s="73">
        <v>266.10000000000002</v>
      </c>
      <c r="L2019" s="26">
        <v>274.10000000000002</v>
      </c>
      <c r="M2019" s="26"/>
      <c r="N2019" s="37"/>
      <c r="O2019" s="91">
        <f>L2019+(L2019*$N$2010)</f>
        <v>244.00593471810086</v>
      </c>
      <c r="P2019" s="105">
        <v>244</v>
      </c>
      <c r="Q2019" s="20" t="s">
        <v>876</v>
      </c>
      <c r="R2019" s="20">
        <v>1</v>
      </c>
      <c r="S2019" s="20" t="s">
        <v>14</v>
      </c>
      <c r="T2019" s="20" t="s">
        <v>969</v>
      </c>
      <c r="U2019" s="20" t="s">
        <v>15</v>
      </c>
    </row>
    <row r="2020" spans="1:21">
      <c r="A2020" s="20" t="s">
        <v>322</v>
      </c>
      <c r="B2020" s="20" t="s">
        <v>323</v>
      </c>
      <c r="C2020" s="20" t="s">
        <v>324</v>
      </c>
      <c r="D2020" s="20" t="s">
        <v>11</v>
      </c>
      <c r="E2020" s="20" t="s">
        <v>12</v>
      </c>
      <c r="F2020" s="20" t="s">
        <v>876</v>
      </c>
      <c r="G2020" s="20"/>
      <c r="H2020" s="20" t="s">
        <v>16</v>
      </c>
      <c r="I2020" s="20">
        <v>18</v>
      </c>
      <c r="J2020" s="20" t="s">
        <v>14</v>
      </c>
      <c r="K2020" s="73">
        <v>266.10000000000002</v>
      </c>
      <c r="L2020" s="26">
        <v>260.39999999999998</v>
      </c>
      <c r="M2020" s="26"/>
      <c r="N2020" s="37"/>
      <c r="O2020" s="91" t="s">
        <v>964</v>
      </c>
      <c r="P2020" s="105" t="s">
        <v>964</v>
      </c>
      <c r="Q2020" s="20" t="s">
        <v>876</v>
      </c>
      <c r="R2020" s="20">
        <v>1</v>
      </c>
      <c r="S2020" s="20" t="s">
        <v>14</v>
      </c>
      <c r="T2020" s="20" t="s">
        <v>969</v>
      </c>
      <c r="U2020" s="20" t="s">
        <v>15</v>
      </c>
    </row>
    <row r="2021" spans="1:21">
      <c r="A2021" s="20" t="s">
        <v>322</v>
      </c>
      <c r="B2021" s="20" t="s">
        <v>323</v>
      </c>
      <c r="C2021" s="20" t="s">
        <v>324</v>
      </c>
      <c r="D2021" s="20" t="s">
        <v>11</v>
      </c>
      <c r="E2021" s="20" t="s">
        <v>12</v>
      </c>
      <c r="F2021" s="20" t="s">
        <v>876</v>
      </c>
      <c r="G2021" s="20"/>
      <c r="H2021" s="20" t="s">
        <v>16</v>
      </c>
      <c r="I2021" s="20">
        <v>54</v>
      </c>
      <c r="J2021" s="20" t="s">
        <v>14</v>
      </c>
      <c r="K2021" s="73">
        <v>266.10000000000002</v>
      </c>
      <c r="L2021" s="26">
        <v>233</v>
      </c>
      <c r="M2021" s="26"/>
      <c r="N2021" s="37"/>
      <c r="O2021" s="91" t="s">
        <v>964</v>
      </c>
      <c r="P2021" s="105" t="s">
        <v>964</v>
      </c>
      <c r="Q2021" s="20" t="s">
        <v>876</v>
      </c>
      <c r="R2021" s="20">
        <v>1</v>
      </c>
      <c r="S2021" s="20" t="s">
        <v>14</v>
      </c>
      <c r="T2021" s="20" t="s">
        <v>969</v>
      </c>
      <c r="U2021" s="20" t="s">
        <v>15</v>
      </c>
    </row>
    <row r="2022" spans="1:21">
      <c r="A2022" s="20" t="s">
        <v>322</v>
      </c>
      <c r="B2022" s="20" t="s">
        <v>323</v>
      </c>
      <c r="C2022" s="20" t="s">
        <v>324</v>
      </c>
      <c r="D2022" s="20" t="s">
        <v>11</v>
      </c>
      <c r="E2022" s="20" t="s">
        <v>12</v>
      </c>
      <c r="F2022" s="20" t="s">
        <v>877</v>
      </c>
      <c r="G2022" s="20"/>
      <c r="H2022" s="20" t="s">
        <v>16</v>
      </c>
      <c r="I2022" s="20">
        <v>1</v>
      </c>
      <c r="J2022" s="20" t="s">
        <v>14</v>
      </c>
      <c r="K2022" s="73">
        <v>126.4</v>
      </c>
      <c r="L2022" s="26">
        <v>130.19999999999999</v>
      </c>
      <c r="M2022" s="26"/>
      <c r="N2022" s="37"/>
      <c r="O2022" s="91">
        <f>L2022+(L2022*$N$2010)</f>
        <v>115.90504451038572</v>
      </c>
      <c r="P2022" s="105">
        <v>115.9</v>
      </c>
      <c r="Q2022" s="20" t="s">
        <v>877</v>
      </c>
      <c r="R2022" s="20">
        <v>1</v>
      </c>
      <c r="S2022" s="20" t="s">
        <v>14</v>
      </c>
      <c r="T2022" s="20" t="s">
        <v>969</v>
      </c>
      <c r="U2022" s="20" t="s">
        <v>15</v>
      </c>
    </row>
    <row r="2023" spans="1:21">
      <c r="A2023" s="20" t="s">
        <v>322</v>
      </c>
      <c r="B2023" s="20" t="s">
        <v>323</v>
      </c>
      <c r="C2023" s="20" t="s">
        <v>324</v>
      </c>
      <c r="D2023" s="20" t="s">
        <v>11</v>
      </c>
      <c r="E2023" s="20" t="s">
        <v>12</v>
      </c>
      <c r="F2023" s="20" t="s">
        <v>877</v>
      </c>
      <c r="G2023" s="20"/>
      <c r="H2023" s="20" t="s">
        <v>16</v>
      </c>
      <c r="I2023" s="20">
        <v>18</v>
      </c>
      <c r="J2023" s="20" t="s">
        <v>14</v>
      </c>
      <c r="K2023" s="73">
        <v>126.4</v>
      </c>
      <c r="L2023" s="26">
        <v>123.8</v>
      </c>
      <c r="M2023" s="26"/>
      <c r="N2023" s="37"/>
      <c r="O2023" s="91" t="s">
        <v>964</v>
      </c>
      <c r="P2023" s="105" t="s">
        <v>964</v>
      </c>
      <c r="Q2023" s="20" t="s">
        <v>877</v>
      </c>
      <c r="R2023" s="20">
        <v>1</v>
      </c>
      <c r="S2023" s="20" t="s">
        <v>14</v>
      </c>
      <c r="T2023" s="20" t="s">
        <v>969</v>
      </c>
      <c r="U2023" s="20" t="s">
        <v>15</v>
      </c>
    </row>
    <row r="2024" spans="1:21">
      <c r="A2024" s="20" t="s">
        <v>322</v>
      </c>
      <c r="B2024" s="20" t="s">
        <v>323</v>
      </c>
      <c r="C2024" s="20" t="s">
        <v>324</v>
      </c>
      <c r="D2024" s="20" t="s">
        <v>11</v>
      </c>
      <c r="E2024" s="20" t="s">
        <v>12</v>
      </c>
      <c r="F2024" s="20" t="s">
        <v>877</v>
      </c>
      <c r="G2024" s="20"/>
      <c r="H2024" s="20" t="s">
        <v>16</v>
      </c>
      <c r="I2024" s="20">
        <v>54</v>
      </c>
      <c r="J2024" s="20" t="s">
        <v>14</v>
      </c>
      <c r="K2024" s="73">
        <v>126.4</v>
      </c>
      <c r="L2024" s="26">
        <v>110.8</v>
      </c>
      <c r="M2024" s="26"/>
      <c r="N2024" s="37"/>
      <c r="O2024" s="91" t="s">
        <v>964</v>
      </c>
      <c r="P2024" s="105" t="s">
        <v>964</v>
      </c>
      <c r="Q2024" s="20" t="s">
        <v>877</v>
      </c>
      <c r="R2024" s="20">
        <v>1</v>
      </c>
      <c r="S2024" s="20" t="s">
        <v>14</v>
      </c>
      <c r="T2024" s="20" t="s">
        <v>969</v>
      </c>
      <c r="U2024" s="20" t="s">
        <v>15</v>
      </c>
    </row>
    <row r="2025" spans="1:21">
      <c r="A2025" s="20" t="s">
        <v>322</v>
      </c>
      <c r="B2025" s="20" t="s">
        <v>323</v>
      </c>
      <c r="C2025" s="20" t="s">
        <v>324</v>
      </c>
      <c r="D2025" s="20" t="s">
        <v>11</v>
      </c>
      <c r="E2025" s="20" t="s">
        <v>12</v>
      </c>
      <c r="F2025" s="20" t="s">
        <v>965</v>
      </c>
      <c r="G2025" s="20"/>
      <c r="H2025" s="20" t="s">
        <v>16</v>
      </c>
      <c r="I2025" s="20">
        <v>1</v>
      </c>
      <c r="J2025" s="20" t="s">
        <v>14</v>
      </c>
      <c r="K2025" s="72"/>
      <c r="L2025" s="25">
        <v>2048</v>
      </c>
      <c r="M2025" s="25"/>
      <c r="N2025" s="36"/>
      <c r="O2025" s="91">
        <f>L2025+(L2025*$N$2010)</f>
        <v>1823.1454005934715</v>
      </c>
      <c r="P2025" s="105">
        <v>1823.1</v>
      </c>
      <c r="Q2025" s="20" t="s">
        <v>965</v>
      </c>
      <c r="R2025" s="20">
        <v>1</v>
      </c>
      <c r="S2025" s="20" t="s">
        <v>14</v>
      </c>
      <c r="T2025" s="20" t="s">
        <v>970</v>
      </c>
      <c r="U2025" s="20" t="s">
        <v>15</v>
      </c>
    </row>
    <row r="2026" spans="1:21">
      <c r="A2026" s="20" t="s">
        <v>322</v>
      </c>
      <c r="B2026" s="20" t="s">
        <v>323</v>
      </c>
      <c r="C2026" s="20" t="s">
        <v>324</v>
      </c>
      <c r="D2026" s="20" t="s">
        <v>11</v>
      </c>
      <c r="E2026" s="20" t="s">
        <v>12</v>
      </c>
      <c r="F2026" s="20" t="s">
        <v>965</v>
      </c>
      <c r="G2026" s="20"/>
      <c r="H2026" s="20" t="s">
        <v>16</v>
      </c>
      <c r="I2026" s="20">
        <v>18</v>
      </c>
      <c r="J2026" s="20" t="s">
        <v>14</v>
      </c>
      <c r="K2026" s="72"/>
      <c r="L2026" s="25">
        <v>1944.7</v>
      </c>
      <c r="M2026" s="25"/>
      <c r="N2026" s="36"/>
      <c r="O2026" s="91" t="s">
        <v>964</v>
      </c>
      <c r="P2026" s="105" t="s">
        <v>964</v>
      </c>
      <c r="Q2026" s="20" t="s">
        <v>965</v>
      </c>
      <c r="R2026" s="20">
        <v>1</v>
      </c>
      <c r="S2026" s="20" t="s">
        <v>14</v>
      </c>
      <c r="T2026" s="20" t="s">
        <v>970</v>
      </c>
      <c r="U2026" s="20" t="s">
        <v>15</v>
      </c>
    </row>
    <row r="2027" spans="1:21">
      <c r="A2027" s="20" t="s">
        <v>322</v>
      </c>
      <c r="B2027" s="20" t="s">
        <v>323</v>
      </c>
      <c r="C2027" s="20" t="s">
        <v>324</v>
      </c>
      <c r="D2027" s="20" t="s">
        <v>11</v>
      </c>
      <c r="E2027" s="20" t="s">
        <v>12</v>
      </c>
      <c r="F2027" s="20" t="s">
        <v>965</v>
      </c>
      <c r="G2027" s="20"/>
      <c r="H2027" s="20" t="s">
        <v>16</v>
      </c>
      <c r="I2027" s="20">
        <v>54</v>
      </c>
      <c r="J2027" s="20" t="s">
        <v>14</v>
      </c>
      <c r="K2027" s="72"/>
      <c r="L2027" s="25">
        <v>1744.2</v>
      </c>
      <c r="M2027" s="25"/>
      <c r="N2027" s="36"/>
      <c r="O2027" s="91" t="s">
        <v>964</v>
      </c>
      <c r="P2027" s="105" t="s">
        <v>964</v>
      </c>
      <c r="Q2027" s="20" t="s">
        <v>965</v>
      </c>
      <c r="R2027" s="20">
        <v>1</v>
      </c>
      <c r="S2027" s="20" t="s">
        <v>14</v>
      </c>
      <c r="T2027" s="20" t="s">
        <v>970</v>
      </c>
      <c r="U2027" s="20" t="s">
        <v>15</v>
      </c>
    </row>
    <row r="2028" spans="1:21">
      <c r="A2028" s="20" t="s">
        <v>322</v>
      </c>
      <c r="B2028" s="20" t="s">
        <v>323</v>
      </c>
      <c r="C2028" s="20" t="s">
        <v>324</v>
      </c>
      <c r="D2028" s="20" t="s">
        <v>11</v>
      </c>
      <c r="E2028" s="20" t="s">
        <v>12</v>
      </c>
      <c r="F2028" s="20" t="s">
        <v>878</v>
      </c>
      <c r="G2028" s="20"/>
      <c r="H2028" s="20" t="s">
        <v>16</v>
      </c>
      <c r="I2028" s="20">
        <v>1</v>
      </c>
      <c r="J2028" s="20" t="s">
        <v>14</v>
      </c>
      <c r="K2028" s="73">
        <v>299.3</v>
      </c>
      <c r="L2028" s="26">
        <v>308.3</v>
      </c>
      <c r="M2028" s="26"/>
      <c r="N2028" s="37"/>
      <c r="O2028" s="91">
        <f>L2028+(L2028*$N$2010)</f>
        <v>274.45103857566761</v>
      </c>
      <c r="P2028" s="105">
        <v>274.5</v>
      </c>
      <c r="Q2028" s="20" t="s">
        <v>878</v>
      </c>
      <c r="R2028" s="20">
        <v>1</v>
      </c>
      <c r="S2028" s="20" t="s">
        <v>14</v>
      </c>
      <c r="T2028" s="20" t="s">
        <v>969</v>
      </c>
      <c r="U2028" s="20" t="s">
        <v>15</v>
      </c>
    </row>
    <row r="2029" spans="1:21">
      <c r="A2029" s="20" t="s">
        <v>322</v>
      </c>
      <c r="B2029" s="20" t="s">
        <v>323</v>
      </c>
      <c r="C2029" s="20" t="s">
        <v>324</v>
      </c>
      <c r="D2029" s="20" t="s">
        <v>11</v>
      </c>
      <c r="E2029" s="20" t="s">
        <v>12</v>
      </c>
      <c r="F2029" s="20" t="s">
        <v>878</v>
      </c>
      <c r="G2029" s="20"/>
      <c r="H2029" s="20" t="s">
        <v>16</v>
      </c>
      <c r="I2029" s="20">
        <v>18</v>
      </c>
      <c r="J2029" s="20" t="s">
        <v>14</v>
      </c>
      <c r="K2029" s="73">
        <v>299.3</v>
      </c>
      <c r="L2029" s="26">
        <v>292.89999999999998</v>
      </c>
      <c r="M2029" s="26"/>
      <c r="N2029" s="37"/>
      <c r="O2029" s="91" t="s">
        <v>964</v>
      </c>
      <c r="P2029" s="105" t="s">
        <v>964</v>
      </c>
      <c r="Q2029" s="20" t="s">
        <v>878</v>
      </c>
      <c r="R2029" s="20">
        <v>1</v>
      </c>
      <c r="S2029" s="20" t="s">
        <v>14</v>
      </c>
      <c r="T2029" s="20" t="s">
        <v>969</v>
      </c>
      <c r="U2029" s="20" t="s">
        <v>15</v>
      </c>
    </row>
    <row r="2030" spans="1:21">
      <c r="A2030" s="20" t="s">
        <v>322</v>
      </c>
      <c r="B2030" s="20" t="s">
        <v>323</v>
      </c>
      <c r="C2030" s="20" t="s">
        <v>324</v>
      </c>
      <c r="D2030" s="20" t="s">
        <v>11</v>
      </c>
      <c r="E2030" s="20" t="s">
        <v>12</v>
      </c>
      <c r="F2030" s="20" t="s">
        <v>878</v>
      </c>
      <c r="G2030" s="20"/>
      <c r="H2030" s="20" t="s">
        <v>16</v>
      </c>
      <c r="I2030" s="20">
        <v>54</v>
      </c>
      <c r="J2030" s="20" t="s">
        <v>14</v>
      </c>
      <c r="K2030" s="73">
        <v>299.3</v>
      </c>
      <c r="L2030" s="26">
        <v>262.10000000000002</v>
      </c>
      <c r="M2030" s="26"/>
      <c r="N2030" s="37"/>
      <c r="O2030" s="91" t="s">
        <v>964</v>
      </c>
      <c r="P2030" s="105" t="s">
        <v>964</v>
      </c>
      <c r="Q2030" s="20" t="s">
        <v>878</v>
      </c>
      <c r="R2030" s="20">
        <v>1</v>
      </c>
      <c r="S2030" s="20" t="s">
        <v>14</v>
      </c>
      <c r="T2030" s="20" t="s">
        <v>969</v>
      </c>
      <c r="U2030" s="20" t="s">
        <v>15</v>
      </c>
    </row>
    <row r="2031" spans="1:21">
      <c r="A2031" s="20" t="s">
        <v>322</v>
      </c>
      <c r="B2031" s="20" t="s">
        <v>323</v>
      </c>
      <c r="C2031" s="20" t="s">
        <v>324</v>
      </c>
      <c r="D2031" s="20" t="s">
        <v>11</v>
      </c>
      <c r="E2031" s="20" t="s">
        <v>12</v>
      </c>
      <c r="F2031" s="20" t="s">
        <v>879</v>
      </c>
      <c r="G2031" s="20"/>
      <c r="H2031" s="20" t="s">
        <v>16</v>
      </c>
      <c r="I2031" s="20">
        <v>1</v>
      </c>
      <c r="J2031" s="20" t="s">
        <v>14</v>
      </c>
      <c r="K2031" s="73">
        <v>101</v>
      </c>
      <c r="L2031" s="26">
        <v>104.1</v>
      </c>
      <c r="M2031" s="26"/>
      <c r="N2031" s="37"/>
      <c r="O2031" s="91">
        <f>L2031+(L2031*$N$2010)</f>
        <v>92.670623145400569</v>
      </c>
      <c r="P2031" s="105">
        <v>92.7</v>
      </c>
      <c r="Q2031" s="20" t="s">
        <v>879</v>
      </c>
      <c r="R2031" s="20">
        <v>1</v>
      </c>
      <c r="S2031" s="20" t="s">
        <v>14</v>
      </c>
      <c r="T2031" s="20" t="s">
        <v>969</v>
      </c>
      <c r="U2031" s="20" t="s">
        <v>15</v>
      </c>
    </row>
    <row r="2032" spans="1:21">
      <c r="A2032" s="20" t="s">
        <v>322</v>
      </c>
      <c r="B2032" s="20" t="s">
        <v>323</v>
      </c>
      <c r="C2032" s="20" t="s">
        <v>324</v>
      </c>
      <c r="D2032" s="20" t="s">
        <v>11</v>
      </c>
      <c r="E2032" s="20" t="s">
        <v>12</v>
      </c>
      <c r="F2032" s="20" t="s">
        <v>879</v>
      </c>
      <c r="G2032" s="20"/>
      <c r="H2032" s="20" t="s">
        <v>16</v>
      </c>
      <c r="I2032" s="20">
        <v>18</v>
      </c>
      <c r="J2032" s="20" t="s">
        <v>14</v>
      </c>
      <c r="K2032" s="73">
        <v>101</v>
      </c>
      <c r="L2032" s="26">
        <v>98.9</v>
      </c>
      <c r="M2032" s="26"/>
      <c r="N2032" s="37"/>
      <c r="O2032" s="91" t="s">
        <v>964</v>
      </c>
      <c r="P2032" s="105" t="s">
        <v>964</v>
      </c>
      <c r="Q2032" s="20" t="s">
        <v>879</v>
      </c>
      <c r="R2032" s="20">
        <v>1</v>
      </c>
      <c r="S2032" s="20" t="s">
        <v>14</v>
      </c>
      <c r="T2032" s="20" t="s">
        <v>969</v>
      </c>
      <c r="U2032" s="20" t="s">
        <v>15</v>
      </c>
    </row>
    <row r="2033" spans="1:21">
      <c r="A2033" s="20" t="s">
        <v>322</v>
      </c>
      <c r="B2033" s="20" t="s">
        <v>323</v>
      </c>
      <c r="C2033" s="20" t="s">
        <v>324</v>
      </c>
      <c r="D2033" s="20" t="s">
        <v>11</v>
      </c>
      <c r="E2033" s="20" t="s">
        <v>12</v>
      </c>
      <c r="F2033" s="20" t="s">
        <v>879</v>
      </c>
      <c r="G2033" s="20"/>
      <c r="H2033" s="20" t="s">
        <v>16</v>
      </c>
      <c r="I2033" s="20">
        <v>54</v>
      </c>
      <c r="J2033" s="20" t="s">
        <v>14</v>
      </c>
      <c r="K2033" s="73">
        <v>101</v>
      </c>
      <c r="L2033" s="26">
        <v>88.5</v>
      </c>
      <c r="M2033" s="26"/>
      <c r="N2033" s="37"/>
      <c r="O2033" s="91" t="s">
        <v>964</v>
      </c>
      <c r="P2033" s="105" t="s">
        <v>964</v>
      </c>
      <c r="Q2033" s="20" t="s">
        <v>879</v>
      </c>
      <c r="R2033" s="20">
        <v>1</v>
      </c>
      <c r="S2033" s="20" t="s">
        <v>14</v>
      </c>
      <c r="T2033" s="20" t="s">
        <v>969</v>
      </c>
      <c r="U2033" s="20" t="s">
        <v>15</v>
      </c>
    </row>
    <row r="2034" spans="1:21">
      <c r="A2034" s="20" t="s">
        <v>322</v>
      </c>
      <c r="B2034" s="20" t="s">
        <v>323</v>
      </c>
      <c r="C2034" s="20" t="s">
        <v>324</v>
      </c>
      <c r="D2034" s="20" t="s">
        <v>11</v>
      </c>
      <c r="E2034" s="20" t="s">
        <v>12</v>
      </c>
      <c r="F2034" s="20" t="s">
        <v>880</v>
      </c>
      <c r="G2034" s="20"/>
      <c r="H2034" s="20" t="s">
        <v>16</v>
      </c>
      <c r="I2034" s="20">
        <v>1</v>
      </c>
      <c r="J2034" s="20" t="s">
        <v>14</v>
      </c>
      <c r="K2034" s="73">
        <v>329.5</v>
      </c>
      <c r="L2034" s="26">
        <v>329.5</v>
      </c>
      <c r="M2034" s="26"/>
      <c r="N2034" s="37"/>
      <c r="O2034" s="91">
        <f>L2034+(L2034*$N$2010)</f>
        <v>293.32344213649844</v>
      </c>
      <c r="P2034" s="105">
        <v>293.3</v>
      </c>
      <c r="Q2034" s="20" t="s">
        <v>880</v>
      </c>
      <c r="R2034" s="20">
        <v>1</v>
      </c>
      <c r="S2034" s="20" t="s">
        <v>14</v>
      </c>
      <c r="T2034" s="20" t="s">
        <v>969</v>
      </c>
      <c r="U2034" s="20" t="s">
        <v>15</v>
      </c>
    </row>
    <row r="2035" spans="1:21">
      <c r="A2035" s="20" t="s">
        <v>322</v>
      </c>
      <c r="B2035" s="20" t="s">
        <v>323</v>
      </c>
      <c r="C2035" s="20" t="s">
        <v>324</v>
      </c>
      <c r="D2035" s="20" t="s">
        <v>11</v>
      </c>
      <c r="E2035" s="20" t="s">
        <v>12</v>
      </c>
      <c r="F2035" s="20" t="s">
        <v>880</v>
      </c>
      <c r="G2035" s="20"/>
      <c r="H2035" s="20" t="s">
        <v>16</v>
      </c>
      <c r="I2035" s="20">
        <v>18</v>
      </c>
      <c r="J2035" s="20" t="s">
        <v>14</v>
      </c>
      <c r="K2035" s="73">
        <v>329.5</v>
      </c>
      <c r="L2035" s="26">
        <v>313</v>
      </c>
      <c r="M2035" s="26"/>
      <c r="N2035" s="37"/>
      <c r="O2035" s="91" t="s">
        <v>964</v>
      </c>
      <c r="P2035" s="105" t="s">
        <v>964</v>
      </c>
      <c r="Q2035" s="20" t="s">
        <v>880</v>
      </c>
      <c r="R2035" s="20">
        <v>1</v>
      </c>
      <c r="S2035" s="20" t="s">
        <v>14</v>
      </c>
      <c r="T2035" s="20" t="s">
        <v>969</v>
      </c>
      <c r="U2035" s="20" t="s">
        <v>15</v>
      </c>
    </row>
    <row r="2036" spans="1:21">
      <c r="A2036" s="20" t="s">
        <v>322</v>
      </c>
      <c r="B2036" s="20" t="s">
        <v>323</v>
      </c>
      <c r="C2036" s="20" t="s">
        <v>324</v>
      </c>
      <c r="D2036" s="20" t="s">
        <v>11</v>
      </c>
      <c r="E2036" s="20" t="s">
        <v>12</v>
      </c>
      <c r="F2036" s="20" t="s">
        <v>880</v>
      </c>
      <c r="G2036" s="20"/>
      <c r="H2036" s="20" t="s">
        <v>16</v>
      </c>
      <c r="I2036" s="20">
        <v>54</v>
      </c>
      <c r="J2036" s="20" t="s">
        <v>14</v>
      </c>
      <c r="K2036" s="73">
        <v>329.5</v>
      </c>
      <c r="L2036" s="26">
        <v>280.10000000000002</v>
      </c>
      <c r="M2036" s="26"/>
      <c r="N2036" s="37"/>
      <c r="O2036" s="91" t="s">
        <v>964</v>
      </c>
      <c r="P2036" s="105" t="s">
        <v>964</v>
      </c>
      <c r="Q2036" s="20" t="s">
        <v>880</v>
      </c>
      <c r="R2036" s="20">
        <v>1</v>
      </c>
      <c r="S2036" s="20" t="s">
        <v>14</v>
      </c>
      <c r="T2036" s="20" t="s">
        <v>969</v>
      </c>
      <c r="U2036" s="20" t="s">
        <v>15</v>
      </c>
    </row>
    <row r="2037" spans="1:21">
      <c r="A2037" t="s">
        <v>325</v>
      </c>
      <c r="B2037" t="s">
        <v>326</v>
      </c>
      <c r="C2037" t="s">
        <v>327</v>
      </c>
      <c r="D2037" t="s">
        <v>11</v>
      </c>
      <c r="E2037" t="s">
        <v>12</v>
      </c>
      <c r="F2037" t="s">
        <v>13</v>
      </c>
      <c r="I2037">
        <v>1</v>
      </c>
      <c r="K2037" s="70">
        <v>841.5</v>
      </c>
      <c r="L2037" s="23">
        <v>866.8</v>
      </c>
      <c r="O2037" s="70">
        <v>866.8</v>
      </c>
      <c r="P2037" s="105">
        <v>866.8</v>
      </c>
      <c r="Q2037" t="s">
        <v>13</v>
      </c>
      <c r="R2037">
        <v>1</v>
      </c>
      <c r="S2037" t="s">
        <v>14</v>
      </c>
      <c r="T2037" t="s">
        <v>969</v>
      </c>
      <c r="U2037" t="s">
        <v>15</v>
      </c>
    </row>
    <row r="2038" spans="1:21">
      <c r="A2038" t="s">
        <v>325</v>
      </c>
      <c r="B2038" t="s">
        <v>326</v>
      </c>
      <c r="C2038" t="s">
        <v>327</v>
      </c>
      <c r="D2038" t="s">
        <v>11</v>
      </c>
      <c r="E2038" t="s">
        <v>12</v>
      </c>
      <c r="F2038" t="s">
        <v>872</v>
      </c>
      <c r="I2038">
        <v>1</v>
      </c>
      <c r="K2038" s="70">
        <v>247.8</v>
      </c>
      <c r="L2038" s="23">
        <v>255.3</v>
      </c>
      <c r="O2038" s="70">
        <v>255.3</v>
      </c>
      <c r="P2038" s="105">
        <v>255.3</v>
      </c>
      <c r="Q2038" t="s">
        <v>872</v>
      </c>
      <c r="R2038">
        <v>1</v>
      </c>
      <c r="S2038" t="s">
        <v>14</v>
      </c>
      <c r="T2038" t="s">
        <v>969</v>
      </c>
      <c r="U2038" t="s">
        <v>15</v>
      </c>
    </row>
    <row r="2039" spans="1:21">
      <c r="A2039" t="s">
        <v>325</v>
      </c>
      <c r="B2039" t="s">
        <v>326</v>
      </c>
      <c r="C2039" t="s">
        <v>327</v>
      </c>
      <c r="D2039" t="s">
        <v>11</v>
      </c>
      <c r="E2039" t="s">
        <v>12</v>
      </c>
      <c r="F2039" t="s">
        <v>873</v>
      </c>
      <c r="I2039">
        <v>1</v>
      </c>
      <c r="K2039" s="70">
        <v>33.700000000000003</v>
      </c>
      <c r="L2039" s="23">
        <v>34.799999999999997</v>
      </c>
      <c r="O2039" s="70">
        <v>34.799999999999997</v>
      </c>
      <c r="P2039" s="105">
        <v>34.799999999999997</v>
      </c>
      <c r="Q2039" t="s">
        <v>873</v>
      </c>
      <c r="R2039">
        <v>1</v>
      </c>
      <c r="S2039" t="s">
        <v>14</v>
      </c>
      <c r="T2039" t="s">
        <v>969</v>
      </c>
      <c r="U2039" t="s">
        <v>15</v>
      </c>
    </row>
    <row r="2040" spans="1:21">
      <c r="A2040" t="s">
        <v>325</v>
      </c>
      <c r="B2040" t="s">
        <v>326</v>
      </c>
      <c r="C2040" t="s">
        <v>327</v>
      </c>
      <c r="D2040" t="s">
        <v>11</v>
      </c>
      <c r="E2040" t="s">
        <v>12</v>
      </c>
      <c r="F2040" t="s">
        <v>874</v>
      </c>
      <c r="I2040">
        <v>1</v>
      </c>
      <c r="K2040" s="70">
        <v>23.3</v>
      </c>
      <c r="L2040" s="23">
        <v>23.3</v>
      </c>
      <c r="O2040" s="70">
        <v>23.3</v>
      </c>
      <c r="P2040" s="105">
        <v>23.3</v>
      </c>
      <c r="Q2040" t="s">
        <v>874</v>
      </c>
      <c r="R2040">
        <v>1</v>
      </c>
      <c r="S2040" t="s">
        <v>14</v>
      </c>
      <c r="T2040" t="s">
        <v>969</v>
      </c>
      <c r="U2040" t="s">
        <v>15</v>
      </c>
    </row>
    <row r="2041" spans="1:21">
      <c r="A2041" t="s">
        <v>325</v>
      </c>
      <c r="B2041" t="s">
        <v>326</v>
      </c>
      <c r="C2041" t="s">
        <v>327</v>
      </c>
      <c r="D2041" t="s">
        <v>11</v>
      </c>
      <c r="E2041" t="s">
        <v>12</v>
      </c>
      <c r="F2041" t="s">
        <v>875</v>
      </c>
      <c r="I2041">
        <v>1</v>
      </c>
      <c r="K2041" s="71">
        <v>8646</v>
      </c>
      <c r="L2041" s="24">
        <v>8905</v>
      </c>
      <c r="M2041" s="24"/>
      <c r="N2041" s="35"/>
      <c r="O2041" s="71">
        <v>8905</v>
      </c>
      <c r="P2041" s="105">
        <v>8905</v>
      </c>
      <c r="Q2041" t="s">
        <v>875</v>
      </c>
      <c r="R2041">
        <v>1</v>
      </c>
      <c r="S2041" t="s">
        <v>14</v>
      </c>
      <c r="T2041" t="s">
        <v>969</v>
      </c>
      <c r="U2041" t="s">
        <v>15</v>
      </c>
    </row>
    <row r="2042" spans="1:21">
      <c r="A2042" t="s">
        <v>325</v>
      </c>
      <c r="B2042" t="s">
        <v>326</v>
      </c>
      <c r="C2042" t="s">
        <v>327</v>
      </c>
      <c r="D2042" t="s">
        <v>11</v>
      </c>
      <c r="E2042" t="s">
        <v>12</v>
      </c>
      <c r="F2042" t="s">
        <v>876</v>
      </c>
      <c r="I2042">
        <v>1</v>
      </c>
      <c r="K2042" s="70">
        <v>266.10000000000002</v>
      </c>
      <c r="L2042" s="23">
        <v>274.10000000000002</v>
      </c>
      <c r="O2042" s="70">
        <v>274.10000000000002</v>
      </c>
      <c r="P2042" s="105">
        <v>274.10000000000002</v>
      </c>
      <c r="Q2042" t="s">
        <v>876</v>
      </c>
      <c r="R2042">
        <v>1</v>
      </c>
      <c r="S2042" t="s">
        <v>14</v>
      </c>
      <c r="T2042" t="s">
        <v>969</v>
      </c>
      <c r="U2042" t="s">
        <v>15</v>
      </c>
    </row>
    <row r="2043" spans="1:21">
      <c r="A2043" t="s">
        <v>325</v>
      </c>
      <c r="B2043" t="s">
        <v>326</v>
      </c>
      <c r="C2043" t="s">
        <v>327</v>
      </c>
      <c r="D2043" t="s">
        <v>11</v>
      </c>
      <c r="E2043" t="s">
        <v>12</v>
      </c>
      <c r="F2043" t="s">
        <v>877</v>
      </c>
      <c r="I2043">
        <v>1</v>
      </c>
      <c r="K2043" s="70">
        <v>126.4</v>
      </c>
      <c r="L2043" s="23">
        <v>130.19999999999999</v>
      </c>
      <c r="O2043" s="70">
        <v>130.19999999999999</v>
      </c>
      <c r="P2043" s="105">
        <v>130.19999999999999</v>
      </c>
      <c r="Q2043" t="s">
        <v>877</v>
      </c>
      <c r="R2043">
        <v>1</v>
      </c>
      <c r="S2043" t="s">
        <v>14</v>
      </c>
      <c r="T2043" t="s">
        <v>969</v>
      </c>
      <c r="U2043" t="s">
        <v>15</v>
      </c>
    </row>
    <row r="2044" spans="1:21">
      <c r="A2044" t="s">
        <v>325</v>
      </c>
      <c r="B2044" t="s">
        <v>326</v>
      </c>
      <c r="C2044" t="s">
        <v>327</v>
      </c>
      <c r="D2044" t="s">
        <v>11</v>
      </c>
      <c r="E2044" t="s">
        <v>12</v>
      </c>
      <c r="F2044" t="s">
        <v>965</v>
      </c>
      <c r="I2044">
        <v>1</v>
      </c>
      <c r="K2044" s="69"/>
      <c r="L2044" s="22">
        <v>2048</v>
      </c>
      <c r="M2044" s="22"/>
      <c r="N2044" s="33"/>
      <c r="O2044" s="69">
        <v>2048</v>
      </c>
      <c r="P2044" s="105">
        <v>2048</v>
      </c>
      <c r="Q2044" t="s">
        <v>965</v>
      </c>
      <c r="R2044">
        <v>1</v>
      </c>
      <c r="S2044" t="s">
        <v>14</v>
      </c>
      <c r="T2044" t="s">
        <v>970</v>
      </c>
      <c r="U2044" t="s">
        <v>15</v>
      </c>
    </row>
    <row r="2045" spans="1:21">
      <c r="A2045" t="s">
        <v>325</v>
      </c>
      <c r="B2045" t="s">
        <v>326</v>
      </c>
      <c r="C2045" t="s">
        <v>327</v>
      </c>
      <c r="D2045" t="s">
        <v>11</v>
      </c>
      <c r="E2045" t="s">
        <v>12</v>
      </c>
      <c r="F2045" t="s">
        <v>878</v>
      </c>
      <c r="I2045">
        <v>1</v>
      </c>
      <c r="K2045" s="70">
        <v>299.3</v>
      </c>
      <c r="L2045" s="23">
        <v>308.3</v>
      </c>
      <c r="O2045" s="70">
        <v>308.3</v>
      </c>
      <c r="P2045" s="105">
        <v>308.3</v>
      </c>
      <c r="Q2045" t="s">
        <v>878</v>
      </c>
      <c r="R2045">
        <v>1</v>
      </c>
      <c r="S2045" t="s">
        <v>14</v>
      </c>
      <c r="T2045" t="s">
        <v>969</v>
      </c>
      <c r="U2045" t="s">
        <v>15</v>
      </c>
    </row>
    <row r="2046" spans="1:21">
      <c r="A2046" t="s">
        <v>325</v>
      </c>
      <c r="B2046" t="s">
        <v>326</v>
      </c>
      <c r="C2046" t="s">
        <v>327</v>
      </c>
      <c r="D2046" t="s">
        <v>11</v>
      </c>
      <c r="E2046" t="s">
        <v>12</v>
      </c>
      <c r="F2046" t="s">
        <v>879</v>
      </c>
      <c r="I2046">
        <v>1</v>
      </c>
      <c r="K2046" s="70">
        <v>101</v>
      </c>
      <c r="L2046" s="23">
        <v>104.1</v>
      </c>
      <c r="O2046" s="70">
        <v>104.1</v>
      </c>
      <c r="P2046" s="105">
        <v>104.1</v>
      </c>
      <c r="Q2046" t="s">
        <v>879</v>
      </c>
      <c r="R2046">
        <v>1</v>
      </c>
      <c r="S2046" t="s">
        <v>14</v>
      </c>
      <c r="T2046" t="s">
        <v>969</v>
      </c>
      <c r="U2046" t="s">
        <v>15</v>
      </c>
    </row>
    <row r="2047" spans="1:21">
      <c r="A2047" t="s">
        <v>325</v>
      </c>
      <c r="B2047" t="s">
        <v>326</v>
      </c>
      <c r="C2047" t="s">
        <v>327</v>
      </c>
      <c r="D2047" t="s">
        <v>11</v>
      </c>
      <c r="E2047" t="s">
        <v>12</v>
      </c>
      <c r="F2047" t="s">
        <v>880</v>
      </c>
      <c r="I2047">
        <v>1</v>
      </c>
      <c r="K2047" s="70">
        <v>329.5</v>
      </c>
      <c r="L2047" s="23">
        <v>329.5</v>
      </c>
      <c r="O2047" s="70">
        <v>329.5</v>
      </c>
      <c r="P2047" s="105">
        <v>329.5</v>
      </c>
      <c r="Q2047" t="s">
        <v>880</v>
      </c>
      <c r="R2047">
        <v>1</v>
      </c>
      <c r="S2047" t="s">
        <v>14</v>
      </c>
      <c r="T2047" t="s">
        <v>969</v>
      </c>
      <c r="U2047" t="s">
        <v>15</v>
      </c>
    </row>
    <row r="2048" spans="1:21">
      <c r="A2048" s="20" t="s">
        <v>328</v>
      </c>
      <c r="B2048" s="20" t="s">
        <v>329</v>
      </c>
      <c r="C2048" s="20" t="s">
        <v>330</v>
      </c>
      <c r="D2048" s="20" t="s">
        <v>11</v>
      </c>
      <c r="E2048" s="20" t="s">
        <v>12</v>
      </c>
      <c r="F2048" s="20" t="s">
        <v>13</v>
      </c>
      <c r="G2048" s="20"/>
      <c r="H2048" s="20" t="s">
        <v>16</v>
      </c>
      <c r="I2048" s="20">
        <v>1</v>
      </c>
      <c r="J2048" s="20" t="s">
        <v>14</v>
      </c>
      <c r="K2048" s="73">
        <v>841.5</v>
      </c>
      <c r="L2048" s="26">
        <v>866.8</v>
      </c>
      <c r="M2048" s="26"/>
      <c r="N2048" s="37"/>
      <c r="O2048" s="91">
        <f>L2048+(L2048*$N$2054)</f>
        <v>771.63204747774466</v>
      </c>
      <c r="P2048" s="105">
        <v>771.6</v>
      </c>
      <c r="Q2048" s="20" t="s">
        <v>13</v>
      </c>
      <c r="R2048" s="20">
        <v>1</v>
      </c>
      <c r="S2048" s="20" t="s">
        <v>14</v>
      </c>
      <c r="T2048" s="20" t="s">
        <v>969</v>
      </c>
      <c r="U2048" s="20" t="s">
        <v>15</v>
      </c>
    </row>
    <row r="2049" spans="1:21">
      <c r="A2049" s="20" t="s">
        <v>328</v>
      </c>
      <c r="B2049" s="20" t="s">
        <v>329</v>
      </c>
      <c r="C2049" s="20" t="s">
        <v>330</v>
      </c>
      <c r="D2049" s="20" t="s">
        <v>11</v>
      </c>
      <c r="E2049" s="20" t="s">
        <v>12</v>
      </c>
      <c r="F2049" s="20" t="s">
        <v>13</v>
      </c>
      <c r="G2049" s="20"/>
      <c r="H2049" s="20" t="s">
        <v>16</v>
      </c>
      <c r="I2049" s="20">
        <v>18</v>
      </c>
      <c r="J2049" s="20" t="s">
        <v>14</v>
      </c>
      <c r="K2049" s="73"/>
      <c r="L2049" s="26">
        <v>823.5</v>
      </c>
      <c r="M2049" s="26"/>
      <c r="N2049" s="37"/>
      <c r="O2049" s="91" t="s">
        <v>964</v>
      </c>
      <c r="P2049" s="105" t="s">
        <v>964</v>
      </c>
      <c r="Q2049" s="20" t="s">
        <v>13</v>
      </c>
      <c r="R2049" s="20">
        <v>1</v>
      </c>
      <c r="S2049" s="20" t="s">
        <v>14</v>
      </c>
      <c r="T2049" s="20" t="s">
        <v>969</v>
      </c>
      <c r="U2049" s="20" t="s">
        <v>15</v>
      </c>
    </row>
    <row r="2050" spans="1:21">
      <c r="A2050" s="20" t="s">
        <v>328</v>
      </c>
      <c r="B2050" s="20" t="s">
        <v>329</v>
      </c>
      <c r="C2050" s="20" t="s">
        <v>330</v>
      </c>
      <c r="D2050" s="20" t="s">
        <v>11</v>
      </c>
      <c r="E2050" s="20" t="s">
        <v>12</v>
      </c>
      <c r="F2050" s="20" t="s">
        <v>13</v>
      </c>
      <c r="G2050" s="20"/>
      <c r="H2050" s="20" t="s">
        <v>16</v>
      </c>
      <c r="I2050" s="20">
        <v>54</v>
      </c>
      <c r="J2050" s="20" t="s">
        <v>14</v>
      </c>
      <c r="K2050" s="73"/>
      <c r="L2050" s="26">
        <v>736.8</v>
      </c>
      <c r="M2050" s="26"/>
      <c r="N2050" s="37"/>
      <c r="O2050" s="91" t="s">
        <v>964</v>
      </c>
      <c r="P2050" s="105" t="s">
        <v>964</v>
      </c>
      <c r="Q2050" s="20" t="s">
        <v>13</v>
      </c>
      <c r="R2050" s="20">
        <v>1</v>
      </c>
      <c r="S2050" s="20" t="s">
        <v>14</v>
      </c>
      <c r="T2050" s="20" t="s">
        <v>969</v>
      </c>
      <c r="U2050" s="20" t="s">
        <v>15</v>
      </c>
    </row>
    <row r="2051" spans="1:21">
      <c r="A2051" s="20" t="s">
        <v>328</v>
      </c>
      <c r="B2051" s="20" t="s">
        <v>329</v>
      </c>
      <c r="C2051" s="20" t="s">
        <v>330</v>
      </c>
      <c r="D2051" s="20" t="s">
        <v>11</v>
      </c>
      <c r="E2051" s="20" t="s">
        <v>12</v>
      </c>
      <c r="F2051" s="20" t="s">
        <v>872</v>
      </c>
      <c r="G2051" s="20"/>
      <c r="H2051" s="20" t="s">
        <v>16</v>
      </c>
      <c r="I2051" s="20">
        <v>1</v>
      </c>
      <c r="J2051" s="20" t="s">
        <v>14</v>
      </c>
      <c r="K2051" s="73">
        <v>247.8</v>
      </c>
      <c r="L2051" s="26">
        <v>255.3</v>
      </c>
      <c r="M2051" s="26"/>
      <c r="N2051" s="37"/>
      <c r="O2051" s="91">
        <f>L2051+(L2051*$N$2054)</f>
        <v>227.27002967359047</v>
      </c>
      <c r="P2051" s="105">
        <v>227.3</v>
      </c>
      <c r="Q2051" s="20" t="s">
        <v>872</v>
      </c>
      <c r="R2051" s="20">
        <v>1</v>
      </c>
      <c r="S2051" s="20" t="s">
        <v>14</v>
      </c>
      <c r="T2051" s="20" t="s">
        <v>969</v>
      </c>
      <c r="U2051" s="20" t="s">
        <v>15</v>
      </c>
    </row>
    <row r="2052" spans="1:21">
      <c r="A2052" s="20" t="s">
        <v>328</v>
      </c>
      <c r="B2052" s="20" t="s">
        <v>329</v>
      </c>
      <c r="C2052" s="20" t="s">
        <v>330</v>
      </c>
      <c r="D2052" s="20" t="s">
        <v>11</v>
      </c>
      <c r="E2052" s="20" t="s">
        <v>12</v>
      </c>
      <c r="F2052" s="20" t="s">
        <v>872</v>
      </c>
      <c r="G2052" s="20"/>
      <c r="H2052" s="20" t="s">
        <v>16</v>
      </c>
      <c r="I2052" s="20">
        <v>18</v>
      </c>
      <c r="J2052" s="20" t="s">
        <v>14</v>
      </c>
      <c r="K2052" s="73"/>
      <c r="L2052" s="26">
        <v>242.5</v>
      </c>
      <c r="M2052" s="26"/>
      <c r="N2052" s="37"/>
      <c r="O2052" s="91" t="s">
        <v>964</v>
      </c>
      <c r="P2052" s="105" t="s">
        <v>964</v>
      </c>
      <c r="Q2052" s="20" t="s">
        <v>872</v>
      </c>
      <c r="R2052" s="20">
        <v>1</v>
      </c>
      <c r="S2052" s="20" t="s">
        <v>14</v>
      </c>
      <c r="T2052" s="20" t="s">
        <v>969</v>
      </c>
      <c r="U2052" s="20" t="s">
        <v>15</v>
      </c>
    </row>
    <row r="2053" spans="1:21">
      <c r="A2053" s="20" t="s">
        <v>328</v>
      </c>
      <c r="B2053" s="20" t="s">
        <v>329</v>
      </c>
      <c r="C2053" s="20" t="s">
        <v>330</v>
      </c>
      <c r="D2053" s="20" t="s">
        <v>11</v>
      </c>
      <c r="E2053" s="20" t="s">
        <v>12</v>
      </c>
      <c r="F2053" s="20" t="s">
        <v>872</v>
      </c>
      <c r="G2053" s="20"/>
      <c r="H2053" s="20" t="s">
        <v>16</v>
      </c>
      <c r="I2053" s="20">
        <v>54</v>
      </c>
      <c r="J2053" s="20" t="s">
        <v>14</v>
      </c>
      <c r="K2053" s="73"/>
      <c r="L2053" s="26">
        <v>217</v>
      </c>
      <c r="M2053" s="26"/>
      <c r="N2053" s="37"/>
      <c r="O2053" s="91" t="s">
        <v>964</v>
      </c>
      <c r="P2053" s="105" t="s">
        <v>964</v>
      </c>
      <c r="Q2053" s="20" t="s">
        <v>872</v>
      </c>
      <c r="R2053" s="20">
        <v>1</v>
      </c>
      <c r="S2053" s="20" t="s">
        <v>14</v>
      </c>
      <c r="T2053" s="20" t="s">
        <v>969</v>
      </c>
      <c r="U2053" s="20" t="s">
        <v>15</v>
      </c>
    </row>
    <row r="2054" spans="1:21">
      <c r="A2054" s="20" t="s">
        <v>328</v>
      </c>
      <c r="B2054" s="20" t="s">
        <v>329</v>
      </c>
      <c r="C2054" s="20" t="s">
        <v>330</v>
      </c>
      <c r="D2054" s="20" t="s">
        <v>11</v>
      </c>
      <c r="E2054" s="20" t="s">
        <v>12</v>
      </c>
      <c r="F2054" s="20" t="s">
        <v>873</v>
      </c>
      <c r="G2054" s="20"/>
      <c r="H2054" s="20" t="s">
        <v>16</v>
      </c>
      <c r="I2054" s="20">
        <v>1</v>
      </c>
      <c r="J2054" s="20" t="s">
        <v>14</v>
      </c>
      <c r="K2054" s="73">
        <v>33.700000000000003</v>
      </c>
      <c r="L2054" s="26">
        <v>34.799999999999997</v>
      </c>
      <c r="M2054" s="26" t="s">
        <v>989</v>
      </c>
      <c r="N2054" s="50">
        <v>-0.109792284866469</v>
      </c>
      <c r="O2054" s="91">
        <f>L2054+(L2054*$N$2054)</f>
        <v>30.979228486646875</v>
      </c>
      <c r="P2054" s="105">
        <v>31</v>
      </c>
      <c r="Q2054" s="20" t="s">
        <v>873</v>
      </c>
      <c r="R2054" s="20">
        <v>1</v>
      </c>
      <c r="S2054" s="20" t="s">
        <v>14</v>
      </c>
      <c r="T2054" s="20" t="s">
        <v>969</v>
      </c>
      <c r="U2054" s="20" t="s">
        <v>15</v>
      </c>
    </row>
    <row r="2055" spans="1:21">
      <c r="A2055" s="20" t="s">
        <v>328</v>
      </c>
      <c r="B2055" s="20" t="s">
        <v>329</v>
      </c>
      <c r="C2055" s="20" t="s">
        <v>330</v>
      </c>
      <c r="D2055" s="20" t="s">
        <v>11</v>
      </c>
      <c r="E2055" s="20" t="s">
        <v>12</v>
      </c>
      <c r="F2055" s="20" t="s">
        <v>873</v>
      </c>
      <c r="G2055" s="20"/>
      <c r="H2055" s="20" t="s">
        <v>16</v>
      </c>
      <c r="I2055" s="20">
        <v>18</v>
      </c>
      <c r="J2055" s="20" t="s">
        <v>14</v>
      </c>
      <c r="K2055" s="73">
        <v>33.700000000000003</v>
      </c>
      <c r="L2055" s="26">
        <v>33</v>
      </c>
      <c r="M2055" s="26"/>
      <c r="N2055" s="37"/>
      <c r="O2055" s="91" t="s">
        <v>964</v>
      </c>
      <c r="P2055" s="105" t="s">
        <v>964</v>
      </c>
      <c r="Q2055" s="20" t="s">
        <v>873</v>
      </c>
      <c r="R2055" s="20">
        <v>1</v>
      </c>
      <c r="S2055" s="20" t="s">
        <v>14</v>
      </c>
      <c r="T2055" s="20" t="s">
        <v>969</v>
      </c>
      <c r="U2055" s="20" t="s">
        <v>15</v>
      </c>
    </row>
    <row r="2056" spans="1:21">
      <c r="A2056" s="20" t="s">
        <v>328</v>
      </c>
      <c r="B2056" s="20" t="s">
        <v>329</v>
      </c>
      <c r="C2056" s="20" t="s">
        <v>330</v>
      </c>
      <c r="D2056" s="20" t="s">
        <v>11</v>
      </c>
      <c r="E2056" s="20" t="s">
        <v>12</v>
      </c>
      <c r="F2056" s="20" t="s">
        <v>873</v>
      </c>
      <c r="G2056" s="20"/>
      <c r="H2056" s="20" t="s">
        <v>16</v>
      </c>
      <c r="I2056" s="20">
        <v>54</v>
      </c>
      <c r="J2056" s="20" t="s">
        <v>14</v>
      </c>
      <c r="K2056" s="73">
        <v>33.700000000000003</v>
      </c>
      <c r="L2056" s="26">
        <v>29.6</v>
      </c>
      <c r="M2056" s="26"/>
      <c r="N2056" s="37"/>
      <c r="O2056" s="91" t="s">
        <v>964</v>
      </c>
      <c r="P2056" s="105" t="s">
        <v>964</v>
      </c>
      <c r="Q2056" s="20" t="s">
        <v>873</v>
      </c>
      <c r="R2056" s="20">
        <v>1</v>
      </c>
      <c r="S2056" s="20" t="s">
        <v>14</v>
      </c>
      <c r="T2056" s="20" t="s">
        <v>969</v>
      </c>
      <c r="U2056" s="20" t="s">
        <v>15</v>
      </c>
    </row>
    <row r="2057" spans="1:21">
      <c r="A2057" s="20" t="s">
        <v>328</v>
      </c>
      <c r="B2057" s="20" t="s">
        <v>329</v>
      </c>
      <c r="C2057" s="20" t="s">
        <v>330</v>
      </c>
      <c r="D2057" s="20" t="s">
        <v>11</v>
      </c>
      <c r="E2057" s="20" t="s">
        <v>12</v>
      </c>
      <c r="F2057" s="20" t="s">
        <v>874</v>
      </c>
      <c r="G2057" s="20"/>
      <c r="H2057" s="20" t="s">
        <v>16</v>
      </c>
      <c r="I2057" s="20">
        <v>1</v>
      </c>
      <c r="J2057" s="20" t="s">
        <v>14</v>
      </c>
      <c r="K2057" s="73">
        <v>23.3</v>
      </c>
      <c r="L2057" s="26">
        <v>23.3</v>
      </c>
      <c r="M2057" s="26"/>
      <c r="N2057" s="37"/>
      <c r="O2057" s="91">
        <f>L2057+(L2057*$N$2054)</f>
        <v>20.741839762611274</v>
      </c>
      <c r="P2057" s="105">
        <v>20.7</v>
      </c>
      <c r="Q2057" s="20" t="s">
        <v>874</v>
      </c>
      <c r="R2057" s="20">
        <v>1</v>
      </c>
      <c r="S2057" s="20" t="s">
        <v>14</v>
      </c>
      <c r="T2057" s="20" t="s">
        <v>969</v>
      </c>
      <c r="U2057" s="20" t="s">
        <v>15</v>
      </c>
    </row>
    <row r="2058" spans="1:21">
      <c r="A2058" s="20" t="s">
        <v>328</v>
      </c>
      <c r="B2058" s="20" t="s">
        <v>329</v>
      </c>
      <c r="C2058" s="20" t="s">
        <v>330</v>
      </c>
      <c r="D2058" s="20" t="s">
        <v>11</v>
      </c>
      <c r="E2058" s="20" t="s">
        <v>12</v>
      </c>
      <c r="F2058" s="20" t="s">
        <v>874</v>
      </c>
      <c r="G2058" s="20"/>
      <c r="H2058" s="20" t="s">
        <v>16</v>
      </c>
      <c r="I2058" s="20">
        <v>18</v>
      </c>
      <c r="J2058" s="20" t="s">
        <v>14</v>
      </c>
      <c r="K2058" s="73">
        <v>23.3</v>
      </c>
      <c r="L2058" s="26">
        <v>22.2</v>
      </c>
      <c r="M2058" s="26"/>
      <c r="N2058" s="37"/>
      <c r="O2058" s="91" t="s">
        <v>964</v>
      </c>
      <c r="P2058" s="105" t="s">
        <v>964</v>
      </c>
      <c r="Q2058" s="20" t="s">
        <v>874</v>
      </c>
      <c r="R2058" s="20">
        <v>1</v>
      </c>
      <c r="S2058" s="20" t="s">
        <v>14</v>
      </c>
      <c r="T2058" s="20" t="s">
        <v>969</v>
      </c>
      <c r="U2058" s="20" t="s">
        <v>15</v>
      </c>
    </row>
    <row r="2059" spans="1:21">
      <c r="A2059" s="20" t="s">
        <v>328</v>
      </c>
      <c r="B2059" s="20" t="s">
        <v>329</v>
      </c>
      <c r="C2059" s="20" t="s">
        <v>330</v>
      </c>
      <c r="D2059" s="20" t="s">
        <v>11</v>
      </c>
      <c r="E2059" s="20" t="s">
        <v>12</v>
      </c>
      <c r="F2059" s="20" t="s">
        <v>874</v>
      </c>
      <c r="G2059" s="20"/>
      <c r="H2059" s="20" t="s">
        <v>16</v>
      </c>
      <c r="I2059" s="20">
        <v>54</v>
      </c>
      <c r="J2059" s="20" t="s">
        <v>14</v>
      </c>
      <c r="K2059" s="73">
        <v>23.3</v>
      </c>
      <c r="L2059" s="26">
        <v>19.8</v>
      </c>
      <c r="M2059" s="26"/>
      <c r="N2059" s="37"/>
      <c r="O2059" s="91" t="s">
        <v>964</v>
      </c>
      <c r="P2059" s="105" t="s">
        <v>964</v>
      </c>
      <c r="Q2059" s="20" t="s">
        <v>874</v>
      </c>
      <c r="R2059" s="20">
        <v>1</v>
      </c>
      <c r="S2059" s="20" t="s">
        <v>14</v>
      </c>
      <c r="T2059" s="20" t="s">
        <v>969</v>
      </c>
      <c r="U2059" s="20" t="s">
        <v>15</v>
      </c>
    </row>
    <row r="2060" spans="1:21">
      <c r="A2060" s="20" t="s">
        <v>328</v>
      </c>
      <c r="B2060" s="20" t="s">
        <v>329</v>
      </c>
      <c r="C2060" s="20" t="s">
        <v>330</v>
      </c>
      <c r="D2060" s="20" t="s">
        <v>11</v>
      </c>
      <c r="E2060" s="20" t="s">
        <v>12</v>
      </c>
      <c r="F2060" s="20" t="s">
        <v>875</v>
      </c>
      <c r="G2060" s="20"/>
      <c r="H2060" s="20" t="s">
        <v>16</v>
      </c>
      <c r="I2060" s="20">
        <v>1</v>
      </c>
      <c r="J2060" s="20" t="s">
        <v>14</v>
      </c>
      <c r="K2060" s="74">
        <v>8646</v>
      </c>
      <c r="L2060" s="27">
        <v>8905</v>
      </c>
      <c r="M2060" s="27"/>
      <c r="N2060" s="38"/>
      <c r="O2060" s="91">
        <f>L2060+(L2060*$N$2054)</f>
        <v>7927.2997032640933</v>
      </c>
      <c r="P2060" s="105">
        <v>7927.3</v>
      </c>
      <c r="Q2060" s="20" t="s">
        <v>875</v>
      </c>
      <c r="R2060" s="20">
        <v>1</v>
      </c>
      <c r="S2060" s="20" t="s">
        <v>14</v>
      </c>
      <c r="T2060" s="20" t="s">
        <v>969</v>
      </c>
      <c r="U2060" s="20" t="s">
        <v>15</v>
      </c>
    </row>
    <row r="2061" spans="1:21">
      <c r="A2061" s="20" t="s">
        <v>328</v>
      </c>
      <c r="B2061" s="20" t="s">
        <v>329</v>
      </c>
      <c r="C2061" s="20" t="s">
        <v>330</v>
      </c>
      <c r="D2061" s="20" t="s">
        <v>11</v>
      </c>
      <c r="E2061" s="20" t="s">
        <v>12</v>
      </c>
      <c r="F2061" s="20" t="s">
        <v>875</v>
      </c>
      <c r="G2061" s="20"/>
      <c r="H2061" s="20" t="s">
        <v>16</v>
      </c>
      <c r="I2061" s="20">
        <v>18</v>
      </c>
      <c r="J2061" s="20" t="s">
        <v>14</v>
      </c>
      <c r="K2061" s="74">
        <v>8646</v>
      </c>
      <c r="L2061" s="27">
        <v>8459</v>
      </c>
      <c r="M2061" s="27"/>
      <c r="N2061" s="38"/>
      <c r="O2061" s="91" t="s">
        <v>964</v>
      </c>
      <c r="P2061" s="105" t="s">
        <v>964</v>
      </c>
      <c r="Q2061" s="20" t="s">
        <v>875</v>
      </c>
      <c r="R2061" s="20">
        <v>1</v>
      </c>
      <c r="S2061" s="20" t="s">
        <v>14</v>
      </c>
      <c r="T2061" s="20" t="s">
        <v>969</v>
      </c>
      <c r="U2061" s="20" t="s">
        <v>15</v>
      </c>
    </row>
    <row r="2062" spans="1:21">
      <c r="A2062" s="20" t="s">
        <v>328</v>
      </c>
      <c r="B2062" s="20" t="s">
        <v>329</v>
      </c>
      <c r="C2062" s="20" t="s">
        <v>330</v>
      </c>
      <c r="D2062" s="20" t="s">
        <v>11</v>
      </c>
      <c r="E2062" s="20" t="s">
        <v>12</v>
      </c>
      <c r="F2062" s="20" t="s">
        <v>875</v>
      </c>
      <c r="G2062" s="20"/>
      <c r="H2062" s="20" t="s">
        <v>16</v>
      </c>
      <c r="I2062" s="20">
        <v>54</v>
      </c>
      <c r="J2062" s="20" t="s">
        <v>14</v>
      </c>
      <c r="K2062" s="74">
        <v>8646</v>
      </c>
      <c r="L2062" s="27">
        <v>7570</v>
      </c>
      <c r="M2062" s="27"/>
      <c r="N2062" s="38"/>
      <c r="O2062" s="91" t="s">
        <v>964</v>
      </c>
      <c r="P2062" s="105" t="s">
        <v>964</v>
      </c>
      <c r="Q2062" s="20" t="s">
        <v>875</v>
      </c>
      <c r="R2062" s="20">
        <v>1</v>
      </c>
      <c r="S2062" s="20" t="s">
        <v>14</v>
      </c>
      <c r="T2062" s="20" t="s">
        <v>969</v>
      </c>
      <c r="U2062" s="20" t="s">
        <v>15</v>
      </c>
    </row>
    <row r="2063" spans="1:21">
      <c r="A2063" s="20" t="s">
        <v>328</v>
      </c>
      <c r="B2063" s="20" t="s">
        <v>329</v>
      </c>
      <c r="C2063" s="20" t="s">
        <v>330</v>
      </c>
      <c r="D2063" s="20" t="s">
        <v>11</v>
      </c>
      <c r="E2063" s="20" t="s">
        <v>12</v>
      </c>
      <c r="F2063" s="20" t="s">
        <v>876</v>
      </c>
      <c r="G2063" s="20"/>
      <c r="H2063" s="20" t="s">
        <v>16</v>
      </c>
      <c r="I2063" s="20">
        <v>1</v>
      </c>
      <c r="J2063" s="20" t="s">
        <v>14</v>
      </c>
      <c r="K2063" s="73">
        <v>266.10000000000002</v>
      </c>
      <c r="L2063" s="26">
        <v>274.10000000000002</v>
      </c>
      <c r="M2063" s="26"/>
      <c r="N2063" s="37"/>
      <c r="O2063" s="91">
        <f>L2063+(L2063*$N$2054)</f>
        <v>244.00593471810086</v>
      </c>
      <c r="P2063" s="105">
        <v>244</v>
      </c>
      <c r="Q2063" s="20" t="s">
        <v>876</v>
      </c>
      <c r="R2063" s="20">
        <v>1</v>
      </c>
      <c r="S2063" s="20" t="s">
        <v>14</v>
      </c>
      <c r="T2063" s="20" t="s">
        <v>969</v>
      </c>
      <c r="U2063" s="20" t="s">
        <v>15</v>
      </c>
    </row>
    <row r="2064" spans="1:21">
      <c r="A2064" s="20" t="s">
        <v>328</v>
      </c>
      <c r="B2064" s="20" t="s">
        <v>329</v>
      </c>
      <c r="C2064" s="20" t="s">
        <v>330</v>
      </c>
      <c r="D2064" s="20" t="s">
        <v>11</v>
      </c>
      <c r="E2064" s="20" t="s">
        <v>12</v>
      </c>
      <c r="F2064" s="20" t="s">
        <v>876</v>
      </c>
      <c r="G2064" s="20"/>
      <c r="H2064" s="20" t="s">
        <v>16</v>
      </c>
      <c r="I2064" s="20">
        <v>18</v>
      </c>
      <c r="J2064" s="20" t="s">
        <v>14</v>
      </c>
      <c r="K2064" s="73">
        <v>266.10000000000002</v>
      </c>
      <c r="L2064" s="26">
        <v>260.39999999999998</v>
      </c>
      <c r="M2064" s="26"/>
      <c r="N2064" s="37"/>
      <c r="O2064" s="91" t="s">
        <v>964</v>
      </c>
      <c r="P2064" s="105" t="s">
        <v>964</v>
      </c>
      <c r="Q2064" s="20" t="s">
        <v>876</v>
      </c>
      <c r="R2064" s="20">
        <v>1</v>
      </c>
      <c r="S2064" s="20" t="s">
        <v>14</v>
      </c>
      <c r="T2064" s="20" t="s">
        <v>969</v>
      </c>
      <c r="U2064" s="20" t="s">
        <v>15</v>
      </c>
    </row>
    <row r="2065" spans="1:21">
      <c r="A2065" s="20" t="s">
        <v>328</v>
      </c>
      <c r="B2065" s="20" t="s">
        <v>329</v>
      </c>
      <c r="C2065" s="20" t="s">
        <v>330</v>
      </c>
      <c r="D2065" s="20" t="s">
        <v>11</v>
      </c>
      <c r="E2065" s="20" t="s">
        <v>12</v>
      </c>
      <c r="F2065" s="20" t="s">
        <v>876</v>
      </c>
      <c r="G2065" s="20"/>
      <c r="H2065" s="20" t="s">
        <v>16</v>
      </c>
      <c r="I2065" s="20">
        <v>54</v>
      </c>
      <c r="J2065" s="20" t="s">
        <v>14</v>
      </c>
      <c r="K2065" s="73">
        <v>266.10000000000002</v>
      </c>
      <c r="L2065" s="26">
        <v>233</v>
      </c>
      <c r="M2065" s="26"/>
      <c r="N2065" s="37"/>
      <c r="O2065" s="91" t="s">
        <v>964</v>
      </c>
      <c r="P2065" s="105" t="s">
        <v>964</v>
      </c>
      <c r="Q2065" s="20" t="s">
        <v>876</v>
      </c>
      <c r="R2065" s="20">
        <v>1</v>
      </c>
      <c r="S2065" s="20" t="s">
        <v>14</v>
      </c>
      <c r="T2065" s="20" t="s">
        <v>969</v>
      </c>
      <c r="U2065" s="20" t="s">
        <v>15</v>
      </c>
    </row>
    <row r="2066" spans="1:21">
      <c r="A2066" s="20" t="s">
        <v>328</v>
      </c>
      <c r="B2066" s="20" t="s">
        <v>329</v>
      </c>
      <c r="C2066" s="20" t="s">
        <v>330</v>
      </c>
      <c r="D2066" s="20" t="s">
        <v>11</v>
      </c>
      <c r="E2066" s="20" t="s">
        <v>12</v>
      </c>
      <c r="F2066" s="20" t="s">
        <v>877</v>
      </c>
      <c r="G2066" s="20"/>
      <c r="H2066" s="20" t="s">
        <v>16</v>
      </c>
      <c r="I2066" s="20">
        <v>1</v>
      </c>
      <c r="J2066" s="20" t="s">
        <v>14</v>
      </c>
      <c r="K2066" s="73">
        <v>126.4</v>
      </c>
      <c r="L2066" s="26">
        <v>130.19999999999999</v>
      </c>
      <c r="M2066" s="26"/>
      <c r="N2066" s="37"/>
      <c r="O2066" s="91">
        <f>L2066+(L2066*$N$2054)</f>
        <v>115.90504451038572</v>
      </c>
      <c r="P2066" s="105">
        <v>115.9</v>
      </c>
      <c r="Q2066" s="20" t="s">
        <v>877</v>
      </c>
      <c r="R2066" s="20">
        <v>1</v>
      </c>
      <c r="S2066" s="20" t="s">
        <v>14</v>
      </c>
      <c r="T2066" s="20" t="s">
        <v>969</v>
      </c>
      <c r="U2066" s="20" t="s">
        <v>15</v>
      </c>
    </row>
    <row r="2067" spans="1:21">
      <c r="A2067" s="20" t="s">
        <v>328</v>
      </c>
      <c r="B2067" s="20" t="s">
        <v>329</v>
      </c>
      <c r="C2067" s="20" t="s">
        <v>330</v>
      </c>
      <c r="D2067" s="20" t="s">
        <v>11</v>
      </c>
      <c r="E2067" s="20" t="s">
        <v>12</v>
      </c>
      <c r="F2067" s="20" t="s">
        <v>877</v>
      </c>
      <c r="G2067" s="20"/>
      <c r="H2067" s="20" t="s">
        <v>16</v>
      </c>
      <c r="I2067" s="20">
        <v>18</v>
      </c>
      <c r="J2067" s="20" t="s">
        <v>14</v>
      </c>
      <c r="K2067" s="73">
        <v>126.4</v>
      </c>
      <c r="L2067" s="26">
        <v>123.8</v>
      </c>
      <c r="M2067" s="26"/>
      <c r="N2067" s="37"/>
      <c r="O2067" s="91" t="s">
        <v>964</v>
      </c>
      <c r="P2067" s="105" t="s">
        <v>964</v>
      </c>
      <c r="Q2067" s="20" t="s">
        <v>877</v>
      </c>
      <c r="R2067" s="20">
        <v>1</v>
      </c>
      <c r="S2067" s="20" t="s">
        <v>14</v>
      </c>
      <c r="T2067" s="20" t="s">
        <v>969</v>
      </c>
      <c r="U2067" s="20" t="s">
        <v>15</v>
      </c>
    </row>
    <row r="2068" spans="1:21">
      <c r="A2068" s="20" t="s">
        <v>328</v>
      </c>
      <c r="B2068" s="20" t="s">
        <v>329</v>
      </c>
      <c r="C2068" s="20" t="s">
        <v>330</v>
      </c>
      <c r="D2068" s="20" t="s">
        <v>11</v>
      </c>
      <c r="E2068" s="20" t="s">
        <v>12</v>
      </c>
      <c r="F2068" s="20" t="s">
        <v>877</v>
      </c>
      <c r="G2068" s="20"/>
      <c r="H2068" s="20" t="s">
        <v>16</v>
      </c>
      <c r="I2068" s="20">
        <v>54</v>
      </c>
      <c r="J2068" s="20" t="s">
        <v>14</v>
      </c>
      <c r="K2068" s="73">
        <v>126.4</v>
      </c>
      <c r="L2068" s="26">
        <v>110.8</v>
      </c>
      <c r="M2068" s="26"/>
      <c r="N2068" s="37"/>
      <c r="O2068" s="91" t="s">
        <v>964</v>
      </c>
      <c r="P2068" s="105" t="s">
        <v>964</v>
      </c>
      <c r="Q2068" s="20" t="s">
        <v>877</v>
      </c>
      <c r="R2068" s="20">
        <v>1</v>
      </c>
      <c r="S2068" s="20" t="s">
        <v>14</v>
      </c>
      <c r="T2068" s="20" t="s">
        <v>969</v>
      </c>
      <c r="U2068" s="20" t="s">
        <v>15</v>
      </c>
    </row>
    <row r="2069" spans="1:21">
      <c r="A2069" s="20" t="s">
        <v>328</v>
      </c>
      <c r="B2069" s="20" t="s">
        <v>329</v>
      </c>
      <c r="C2069" s="20" t="s">
        <v>330</v>
      </c>
      <c r="D2069" s="20" t="s">
        <v>11</v>
      </c>
      <c r="E2069" s="20" t="s">
        <v>12</v>
      </c>
      <c r="F2069" s="20" t="s">
        <v>965</v>
      </c>
      <c r="G2069" s="20"/>
      <c r="H2069" s="20" t="s">
        <v>16</v>
      </c>
      <c r="I2069" s="20">
        <v>1</v>
      </c>
      <c r="J2069" s="20" t="s">
        <v>14</v>
      </c>
      <c r="K2069" s="72"/>
      <c r="L2069" s="25">
        <v>2048</v>
      </c>
      <c r="M2069" s="25"/>
      <c r="N2069" s="36"/>
      <c r="O2069" s="91">
        <f>L2069+(L2069*$N$2054)</f>
        <v>1823.1454005934715</v>
      </c>
      <c r="P2069" s="105">
        <v>1823.1</v>
      </c>
      <c r="Q2069" s="20" t="s">
        <v>965</v>
      </c>
      <c r="R2069" s="20">
        <v>1</v>
      </c>
      <c r="S2069" s="20" t="s">
        <v>14</v>
      </c>
      <c r="T2069" s="20" t="s">
        <v>970</v>
      </c>
      <c r="U2069" s="20" t="s">
        <v>15</v>
      </c>
    </row>
    <row r="2070" spans="1:21">
      <c r="A2070" s="20" t="s">
        <v>328</v>
      </c>
      <c r="B2070" s="20" t="s">
        <v>329</v>
      </c>
      <c r="C2070" s="20" t="s">
        <v>330</v>
      </c>
      <c r="D2070" s="20" t="s">
        <v>11</v>
      </c>
      <c r="E2070" s="20" t="s">
        <v>12</v>
      </c>
      <c r="F2070" s="20" t="s">
        <v>965</v>
      </c>
      <c r="G2070" s="20"/>
      <c r="H2070" s="20" t="s">
        <v>16</v>
      </c>
      <c r="I2070" s="20">
        <v>18</v>
      </c>
      <c r="J2070" s="20" t="s">
        <v>14</v>
      </c>
      <c r="K2070" s="72"/>
      <c r="L2070" s="25">
        <v>1944.7</v>
      </c>
      <c r="M2070" s="25"/>
      <c r="N2070" s="36"/>
      <c r="O2070" s="91" t="s">
        <v>964</v>
      </c>
      <c r="P2070" s="105" t="s">
        <v>964</v>
      </c>
      <c r="Q2070" s="20" t="s">
        <v>965</v>
      </c>
      <c r="R2070" s="20">
        <v>1</v>
      </c>
      <c r="S2070" s="20" t="s">
        <v>14</v>
      </c>
      <c r="T2070" s="20" t="s">
        <v>970</v>
      </c>
      <c r="U2070" s="20" t="s">
        <v>15</v>
      </c>
    </row>
    <row r="2071" spans="1:21">
      <c r="A2071" s="20" t="s">
        <v>328</v>
      </c>
      <c r="B2071" s="20" t="s">
        <v>329</v>
      </c>
      <c r="C2071" s="20" t="s">
        <v>330</v>
      </c>
      <c r="D2071" s="20" t="s">
        <v>11</v>
      </c>
      <c r="E2071" s="20" t="s">
        <v>12</v>
      </c>
      <c r="F2071" s="20" t="s">
        <v>965</v>
      </c>
      <c r="G2071" s="20"/>
      <c r="H2071" s="20" t="s">
        <v>16</v>
      </c>
      <c r="I2071" s="20">
        <v>54</v>
      </c>
      <c r="J2071" s="20" t="s">
        <v>14</v>
      </c>
      <c r="K2071" s="72"/>
      <c r="L2071" s="25">
        <v>1744.2</v>
      </c>
      <c r="M2071" s="25"/>
      <c r="N2071" s="36"/>
      <c r="O2071" s="91" t="s">
        <v>964</v>
      </c>
      <c r="P2071" s="105" t="s">
        <v>964</v>
      </c>
      <c r="Q2071" s="20" t="s">
        <v>965</v>
      </c>
      <c r="R2071" s="20">
        <v>1</v>
      </c>
      <c r="S2071" s="20" t="s">
        <v>14</v>
      </c>
      <c r="T2071" s="20" t="s">
        <v>970</v>
      </c>
      <c r="U2071" s="20" t="s">
        <v>15</v>
      </c>
    </row>
    <row r="2072" spans="1:21">
      <c r="A2072" s="20" t="s">
        <v>328</v>
      </c>
      <c r="B2072" s="20" t="s">
        <v>329</v>
      </c>
      <c r="C2072" s="20" t="s">
        <v>330</v>
      </c>
      <c r="D2072" s="20" t="s">
        <v>11</v>
      </c>
      <c r="E2072" s="20" t="s">
        <v>12</v>
      </c>
      <c r="F2072" s="20" t="s">
        <v>878</v>
      </c>
      <c r="G2072" s="20"/>
      <c r="H2072" s="20" t="s">
        <v>16</v>
      </c>
      <c r="I2072" s="20">
        <v>1</v>
      </c>
      <c r="J2072" s="20" t="s">
        <v>14</v>
      </c>
      <c r="K2072" s="73">
        <v>299.3</v>
      </c>
      <c r="L2072" s="26">
        <v>308.3</v>
      </c>
      <c r="M2072" s="26"/>
      <c r="N2072" s="37"/>
      <c r="O2072" s="91">
        <f>L2072+(L2072*$N$2054)</f>
        <v>274.45103857566761</v>
      </c>
      <c r="P2072" s="105">
        <v>274.5</v>
      </c>
      <c r="Q2072" s="20" t="s">
        <v>878</v>
      </c>
      <c r="R2072" s="20">
        <v>1</v>
      </c>
      <c r="S2072" s="20" t="s">
        <v>14</v>
      </c>
      <c r="T2072" s="20" t="s">
        <v>969</v>
      </c>
      <c r="U2072" s="20" t="s">
        <v>15</v>
      </c>
    </row>
    <row r="2073" spans="1:21">
      <c r="A2073" s="20" t="s">
        <v>328</v>
      </c>
      <c r="B2073" s="20" t="s">
        <v>329</v>
      </c>
      <c r="C2073" s="20" t="s">
        <v>330</v>
      </c>
      <c r="D2073" s="20" t="s">
        <v>11</v>
      </c>
      <c r="E2073" s="20" t="s">
        <v>12</v>
      </c>
      <c r="F2073" s="20" t="s">
        <v>878</v>
      </c>
      <c r="G2073" s="20"/>
      <c r="H2073" s="20" t="s">
        <v>16</v>
      </c>
      <c r="I2073" s="20">
        <v>18</v>
      </c>
      <c r="J2073" s="20" t="s">
        <v>14</v>
      </c>
      <c r="K2073" s="73">
        <v>299.3</v>
      </c>
      <c r="L2073" s="26">
        <v>292.89999999999998</v>
      </c>
      <c r="M2073" s="26"/>
      <c r="N2073" s="37"/>
      <c r="O2073" s="91" t="s">
        <v>964</v>
      </c>
      <c r="P2073" s="105" t="s">
        <v>964</v>
      </c>
      <c r="Q2073" s="20" t="s">
        <v>878</v>
      </c>
      <c r="R2073" s="20">
        <v>1</v>
      </c>
      <c r="S2073" s="20" t="s">
        <v>14</v>
      </c>
      <c r="T2073" s="20" t="s">
        <v>969</v>
      </c>
      <c r="U2073" s="20" t="s">
        <v>15</v>
      </c>
    </row>
    <row r="2074" spans="1:21">
      <c r="A2074" s="20" t="s">
        <v>328</v>
      </c>
      <c r="B2074" s="20" t="s">
        <v>329</v>
      </c>
      <c r="C2074" s="20" t="s">
        <v>330</v>
      </c>
      <c r="D2074" s="20" t="s">
        <v>11</v>
      </c>
      <c r="E2074" s="20" t="s">
        <v>12</v>
      </c>
      <c r="F2074" s="20" t="s">
        <v>878</v>
      </c>
      <c r="G2074" s="20"/>
      <c r="H2074" s="20" t="s">
        <v>16</v>
      </c>
      <c r="I2074" s="20">
        <v>54</v>
      </c>
      <c r="J2074" s="20" t="s">
        <v>14</v>
      </c>
      <c r="K2074" s="73">
        <v>299.3</v>
      </c>
      <c r="L2074" s="26">
        <v>262.10000000000002</v>
      </c>
      <c r="M2074" s="26"/>
      <c r="N2074" s="37"/>
      <c r="O2074" s="91" t="s">
        <v>964</v>
      </c>
      <c r="P2074" s="105" t="s">
        <v>964</v>
      </c>
      <c r="Q2074" s="20" t="s">
        <v>878</v>
      </c>
      <c r="R2074" s="20">
        <v>1</v>
      </c>
      <c r="S2074" s="20" t="s">
        <v>14</v>
      </c>
      <c r="T2074" s="20" t="s">
        <v>969</v>
      </c>
      <c r="U2074" s="20" t="s">
        <v>15</v>
      </c>
    </row>
    <row r="2075" spans="1:21">
      <c r="A2075" s="20" t="s">
        <v>328</v>
      </c>
      <c r="B2075" s="20" t="s">
        <v>329</v>
      </c>
      <c r="C2075" s="20" t="s">
        <v>330</v>
      </c>
      <c r="D2075" s="20" t="s">
        <v>11</v>
      </c>
      <c r="E2075" s="20" t="s">
        <v>12</v>
      </c>
      <c r="F2075" s="20" t="s">
        <v>879</v>
      </c>
      <c r="G2075" s="20"/>
      <c r="H2075" s="20" t="s">
        <v>16</v>
      </c>
      <c r="I2075" s="20">
        <v>1</v>
      </c>
      <c r="J2075" s="20" t="s">
        <v>14</v>
      </c>
      <c r="K2075" s="73">
        <v>101</v>
      </c>
      <c r="L2075" s="26">
        <v>104.1</v>
      </c>
      <c r="M2075" s="26"/>
      <c r="N2075" s="37"/>
      <c r="O2075" s="91">
        <f>L2075+(L2075*$N$2054)</f>
        <v>92.670623145400569</v>
      </c>
      <c r="P2075" s="105">
        <v>92.7</v>
      </c>
      <c r="Q2075" s="20" t="s">
        <v>879</v>
      </c>
      <c r="R2075" s="20">
        <v>1</v>
      </c>
      <c r="S2075" s="20" t="s">
        <v>14</v>
      </c>
      <c r="T2075" s="20" t="s">
        <v>969</v>
      </c>
      <c r="U2075" s="20" t="s">
        <v>15</v>
      </c>
    </row>
    <row r="2076" spans="1:21">
      <c r="A2076" s="20" t="s">
        <v>328</v>
      </c>
      <c r="B2076" s="20" t="s">
        <v>329</v>
      </c>
      <c r="C2076" s="20" t="s">
        <v>330</v>
      </c>
      <c r="D2076" s="20" t="s">
        <v>11</v>
      </c>
      <c r="E2076" s="20" t="s">
        <v>12</v>
      </c>
      <c r="F2076" s="20" t="s">
        <v>879</v>
      </c>
      <c r="G2076" s="20"/>
      <c r="H2076" s="20" t="s">
        <v>16</v>
      </c>
      <c r="I2076" s="20">
        <v>18</v>
      </c>
      <c r="J2076" s="20" t="s">
        <v>14</v>
      </c>
      <c r="K2076" s="73">
        <v>101</v>
      </c>
      <c r="L2076" s="26">
        <v>98.9</v>
      </c>
      <c r="M2076" s="26"/>
      <c r="N2076" s="37"/>
      <c r="O2076" s="91" t="s">
        <v>964</v>
      </c>
      <c r="P2076" s="105" t="s">
        <v>964</v>
      </c>
      <c r="Q2076" s="20" t="s">
        <v>879</v>
      </c>
      <c r="R2076" s="20">
        <v>1</v>
      </c>
      <c r="S2076" s="20" t="s">
        <v>14</v>
      </c>
      <c r="T2076" s="20" t="s">
        <v>969</v>
      </c>
      <c r="U2076" s="20" t="s">
        <v>15</v>
      </c>
    </row>
    <row r="2077" spans="1:21">
      <c r="A2077" s="20" t="s">
        <v>328</v>
      </c>
      <c r="B2077" s="20" t="s">
        <v>329</v>
      </c>
      <c r="C2077" s="20" t="s">
        <v>330</v>
      </c>
      <c r="D2077" s="20" t="s">
        <v>11</v>
      </c>
      <c r="E2077" s="20" t="s">
        <v>12</v>
      </c>
      <c r="F2077" s="20" t="s">
        <v>879</v>
      </c>
      <c r="G2077" s="20"/>
      <c r="H2077" s="20" t="s">
        <v>16</v>
      </c>
      <c r="I2077" s="20">
        <v>54</v>
      </c>
      <c r="J2077" s="20" t="s">
        <v>14</v>
      </c>
      <c r="K2077" s="73">
        <v>101</v>
      </c>
      <c r="L2077" s="26">
        <v>88.5</v>
      </c>
      <c r="M2077" s="26"/>
      <c r="N2077" s="37"/>
      <c r="O2077" s="91" t="s">
        <v>964</v>
      </c>
      <c r="P2077" s="105" t="s">
        <v>964</v>
      </c>
      <c r="Q2077" s="20" t="s">
        <v>879</v>
      </c>
      <c r="R2077" s="20">
        <v>1</v>
      </c>
      <c r="S2077" s="20" t="s">
        <v>14</v>
      </c>
      <c r="T2077" s="20" t="s">
        <v>969</v>
      </c>
      <c r="U2077" s="20" t="s">
        <v>15</v>
      </c>
    </row>
    <row r="2078" spans="1:21">
      <c r="A2078" s="20" t="s">
        <v>328</v>
      </c>
      <c r="B2078" s="20" t="s">
        <v>329</v>
      </c>
      <c r="C2078" s="20" t="s">
        <v>330</v>
      </c>
      <c r="D2078" s="20" t="s">
        <v>11</v>
      </c>
      <c r="E2078" s="20" t="s">
        <v>12</v>
      </c>
      <c r="F2078" s="20" t="s">
        <v>880</v>
      </c>
      <c r="G2078" s="20"/>
      <c r="H2078" s="20" t="s">
        <v>16</v>
      </c>
      <c r="I2078" s="20">
        <v>1</v>
      </c>
      <c r="J2078" s="20" t="s">
        <v>14</v>
      </c>
      <c r="K2078" s="73">
        <v>329.5</v>
      </c>
      <c r="L2078" s="26">
        <v>329.5</v>
      </c>
      <c r="M2078" s="26"/>
      <c r="N2078" s="37"/>
      <c r="O2078" s="91">
        <f>L2078+(L2078*$N$2054)</f>
        <v>293.32344213649844</v>
      </c>
      <c r="P2078" s="105">
        <v>293.3</v>
      </c>
      <c r="Q2078" s="20" t="s">
        <v>880</v>
      </c>
      <c r="R2078" s="20">
        <v>1</v>
      </c>
      <c r="S2078" s="20" t="s">
        <v>14</v>
      </c>
      <c r="T2078" s="20" t="s">
        <v>969</v>
      </c>
      <c r="U2078" s="20" t="s">
        <v>15</v>
      </c>
    </row>
    <row r="2079" spans="1:21">
      <c r="A2079" s="20" t="s">
        <v>328</v>
      </c>
      <c r="B2079" s="20" t="s">
        <v>329</v>
      </c>
      <c r="C2079" s="20" t="s">
        <v>330</v>
      </c>
      <c r="D2079" s="20" t="s">
        <v>11</v>
      </c>
      <c r="E2079" s="20" t="s">
        <v>12</v>
      </c>
      <c r="F2079" s="20" t="s">
        <v>880</v>
      </c>
      <c r="G2079" s="20"/>
      <c r="H2079" s="20" t="s">
        <v>16</v>
      </c>
      <c r="I2079" s="20">
        <v>18</v>
      </c>
      <c r="J2079" s="20" t="s">
        <v>14</v>
      </c>
      <c r="K2079" s="73">
        <v>329.5</v>
      </c>
      <c r="L2079" s="26">
        <v>313</v>
      </c>
      <c r="M2079" s="26"/>
      <c r="N2079" s="37"/>
      <c r="O2079" s="91" t="s">
        <v>964</v>
      </c>
      <c r="P2079" s="105" t="s">
        <v>964</v>
      </c>
      <c r="Q2079" s="20" t="s">
        <v>880</v>
      </c>
      <c r="R2079" s="20">
        <v>1</v>
      </c>
      <c r="S2079" s="20" t="s">
        <v>14</v>
      </c>
      <c r="T2079" s="20" t="s">
        <v>969</v>
      </c>
      <c r="U2079" s="20" t="s">
        <v>15</v>
      </c>
    </row>
    <row r="2080" spans="1:21">
      <c r="A2080" s="20" t="s">
        <v>328</v>
      </c>
      <c r="B2080" s="20" t="s">
        <v>329</v>
      </c>
      <c r="C2080" s="20" t="s">
        <v>330</v>
      </c>
      <c r="D2080" s="20" t="s">
        <v>11</v>
      </c>
      <c r="E2080" s="20" t="s">
        <v>12</v>
      </c>
      <c r="F2080" s="20" t="s">
        <v>880</v>
      </c>
      <c r="G2080" s="20"/>
      <c r="H2080" s="20" t="s">
        <v>16</v>
      </c>
      <c r="I2080" s="20">
        <v>54</v>
      </c>
      <c r="J2080" s="20" t="s">
        <v>14</v>
      </c>
      <c r="K2080" s="73">
        <v>329.5</v>
      </c>
      <c r="L2080" s="26">
        <v>280.10000000000002</v>
      </c>
      <c r="M2080" s="26"/>
      <c r="N2080" s="37"/>
      <c r="O2080" s="91" t="s">
        <v>964</v>
      </c>
      <c r="P2080" s="105" t="s">
        <v>964</v>
      </c>
      <c r="Q2080" s="20" t="s">
        <v>880</v>
      </c>
      <c r="R2080" s="20">
        <v>1</v>
      </c>
      <c r="S2080" s="20" t="s">
        <v>14</v>
      </c>
      <c r="T2080" s="20" t="s">
        <v>969</v>
      </c>
      <c r="U2080" s="20" t="s">
        <v>15</v>
      </c>
    </row>
    <row r="2081" spans="1:21">
      <c r="A2081" t="s">
        <v>331</v>
      </c>
      <c r="B2081" t="s">
        <v>332</v>
      </c>
      <c r="C2081" t="s">
        <v>333</v>
      </c>
      <c r="D2081" t="s">
        <v>11</v>
      </c>
      <c r="E2081" t="s">
        <v>12</v>
      </c>
      <c r="F2081" t="s">
        <v>13</v>
      </c>
      <c r="I2081">
        <v>1</v>
      </c>
      <c r="K2081" s="70">
        <v>841.5</v>
      </c>
      <c r="L2081" s="23">
        <v>866.8</v>
      </c>
      <c r="O2081" s="70">
        <v>866.8</v>
      </c>
      <c r="P2081" s="105">
        <v>866.8</v>
      </c>
      <c r="Q2081" t="s">
        <v>13</v>
      </c>
      <c r="R2081">
        <v>1</v>
      </c>
      <c r="S2081" t="s">
        <v>14</v>
      </c>
      <c r="T2081" t="s">
        <v>969</v>
      </c>
      <c r="U2081" t="s">
        <v>15</v>
      </c>
    </row>
    <row r="2082" spans="1:21">
      <c r="A2082" t="s">
        <v>331</v>
      </c>
      <c r="B2082" t="s">
        <v>332</v>
      </c>
      <c r="C2082" t="s">
        <v>333</v>
      </c>
      <c r="D2082" t="s">
        <v>11</v>
      </c>
      <c r="E2082" t="s">
        <v>12</v>
      </c>
      <c r="F2082" t="s">
        <v>872</v>
      </c>
      <c r="I2082">
        <v>1</v>
      </c>
      <c r="K2082" s="70">
        <v>247.8</v>
      </c>
      <c r="L2082" s="23">
        <v>255.3</v>
      </c>
      <c r="O2082" s="70">
        <v>255.3</v>
      </c>
      <c r="P2082" s="105">
        <v>255.3</v>
      </c>
      <c r="Q2082" t="s">
        <v>872</v>
      </c>
      <c r="R2082">
        <v>1</v>
      </c>
      <c r="S2082" t="s">
        <v>14</v>
      </c>
      <c r="T2082" t="s">
        <v>969</v>
      </c>
      <c r="U2082" t="s">
        <v>15</v>
      </c>
    </row>
    <row r="2083" spans="1:21">
      <c r="A2083" t="s">
        <v>331</v>
      </c>
      <c r="B2083" t="s">
        <v>332</v>
      </c>
      <c r="C2083" t="s">
        <v>333</v>
      </c>
      <c r="D2083" t="s">
        <v>11</v>
      </c>
      <c r="E2083" t="s">
        <v>12</v>
      </c>
      <c r="F2083" t="s">
        <v>873</v>
      </c>
      <c r="I2083">
        <v>1</v>
      </c>
      <c r="K2083" s="70">
        <v>33.700000000000003</v>
      </c>
      <c r="L2083" s="23">
        <v>34.799999999999997</v>
      </c>
      <c r="O2083" s="70">
        <v>34.799999999999997</v>
      </c>
      <c r="P2083" s="105">
        <v>34.799999999999997</v>
      </c>
      <c r="Q2083" t="s">
        <v>873</v>
      </c>
      <c r="R2083">
        <v>1</v>
      </c>
      <c r="S2083" t="s">
        <v>14</v>
      </c>
      <c r="T2083" t="s">
        <v>969</v>
      </c>
      <c r="U2083" t="s">
        <v>15</v>
      </c>
    </row>
    <row r="2084" spans="1:21">
      <c r="A2084" t="s">
        <v>331</v>
      </c>
      <c r="B2084" t="s">
        <v>332</v>
      </c>
      <c r="C2084" t="s">
        <v>333</v>
      </c>
      <c r="D2084" t="s">
        <v>11</v>
      </c>
      <c r="E2084" t="s">
        <v>12</v>
      </c>
      <c r="F2084" t="s">
        <v>874</v>
      </c>
      <c r="I2084">
        <v>1</v>
      </c>
      <c r="K2084" s="70">
        <v>23.3</v>
      </c>
      <c r="L2084" s="23">
        <v>23.3</v>
      </c>
      <c r="O2084" s="70">
        <v>23.3</v>
      </c>
      <c r="P2084" s="105">
        <v>23.3</v>
      </c>
      <c r="Q2084" t="s">
        <v>874</v>
      </c>
      <c r="R2084">
        <v>1</v>
      </c>
      <c r="S2084" t="s">
        <v>14</v>
      </c>
      <c r="T2084" t="s">
        <v>969</v>
      </c>
      <c r="U2084" t="s">
        <v>15</v>
      </c>
    </row>
    <row r="2085" spans="1:21">
      <c r="A2085" t="s">
        <v>331</v>
      </c>
      <c r="B2085" t="s">
        <v>332</v>
      </c>
      <c r="C2085" t="s">
        <v>333</v>
      </c>
      <c r="D2085" t="s">
        <v>11</v>
      </c>
      <c r="E2085" t="s">
        <v>12</v>
      </c>
      <c r="F2085" t="s">
        <v>875</v>
      </c>
      <c r="I2085">
        <v>1</v>
      </c>
      <c r="K2085" s="71" t="e">
        <v>#N/A</v>
      </c>
      <c r="L2085" s="24">
        <v>10788</v>
      </c>
      <c r="M2085" s="24"/>
      <c r="N2085" s="35"/>
      <c r="O2085" s="71">
        <v>10788</v>
      </c>
      <c r="P2085" s="105">
        <v>10788</v>
      </c>
      <c r="Q2085" t="s">
        <v>875</v>
      </c>
      <c r="R2085">
        <v>1</v>
      </c>
      <c r="S2085" t="s">
        <v>14</v>
      </c>
      <c r="T2085" t="s">
        <v>969</v>
      </c>
      <c r="U2085" t="s">
        <v>15</v>
      </c>
    </row>
    <row r="2086" spans="1:21">
      <c r="A2086" t="s">
        <v>331</v>
      </c>
      <c r="B2086" t="s">
        <v>332</v>
      </c>
      <c r="C2086" t="s">
        <v>333</v>
      </c>
      <c r="D2086" t="s">
        <v>11</v>
      </c>
      <c r="E2086" t="s">
        <v>12</v>
      </c>
      <c r="F2086" t="s">
        <v>876</v>
      </c>
      <c r="I2086">
        <v>1</v>
      </c>
      <c r="K2086" s="70">
        <v>266.10000000000002</v>
      </c>
      <c r="L2086" s="23">
        <v>274.10000000000002</v>
      </c>
      <c r="O2086" s="70">
        <v>274.10000000000002</v>
      </c>
      <c r="P2086" s="105">
        <v>274.10000000000002</v>
      </c>
      <c r="Q2086" t="s">
        <v>876</v>
      </c>
      <c r="R2086">
        <v>1</v>
      </c>
      <c r="S2086" t="s">
        <v>14</v>
      </c>
      <c r="T2086" t="s">
        <v>969</v>
      </c>
      <c r="U2086" t="s">
        <v>15</v>
      </c>
    </row>
    <row r="2087" spans="1:21">
      <c r="A2087" t="s">
        <v>331</v>
      </c>
      <c r="B2087" t="s">
        <v>332</v>
      </c>
      <c r="C2087" t="s">
        <v>333</v>
      </c>
      <c r="D2087" t="s">
        <v>11</v>
      </c>
      <c r="E2087" t="s">
        <v>12</v>
      </c>
      <c r="F2087" t="s">
        <v>877</v>
      </c>
      <c r="I2087">
        <v>1</v>
      </c>
      <c r="K2087" s="70">
        <v>126.4</v>
      </c>
      <c r="L2087" s="23">
        <v>130.19999999999999</v>
      </c>
      <c r="O2087" s="70">
        <v>130.19999999999999</v>
      </c>
      <c r="P2087" s="105">
        <v>130.19999999999999</v>
      </c>
      <c r="Q2087" t="s">
        <v>877</v>
      </c>
      <c r="R2087">
        <v>1</v>
      </c>
      <c r="S2087" t="s">
        <v>14</v>
      </c>
      <c r="T2087" t="s">
        <v>969</v>
      </c>
      <c r="U2087" t="s">
        <v>15</v>
      </c>
    </row>
    <row r="2088" spans="1:21">
      <c r="A2088" t="s">
        <v>331</v>
      </c>
      <c r="B2088" t="s">
        <v>332</v>
      </c>
      <c r="C2088" t="s">
        <v>333</v>
      </c>
      <c r="D2088" t="s">
        <v>11</v>
      </c>
      <c r="E2088" t="s">
        <v>12</v>
      </c>
      <c r="F2088" t="s">
        <v>965</v>
      </c>
      <c r="I2088">
        <v>1</v>
      </c>
      <c r="K2088" s="69"/>
      <c r="L2088" s="22">
        <v>2048</v>
      </c>
      <c r="M2088" s="22"/>
      <c r="N2088" s="33"/>
      <c r="O2088" s="69">
        <v>2048</v>
      </c>
      <c r="P2088" s="105">
        <v>2048</v>
      </c>
      <c r="Q2088" t="s">
        <v>965</v>
      </c>
      <c r="R2088">
        <v>1</v>
      </c>
      <c r="S2088" t="s">
        <v>14</v>
      </c>
      <c r="T2088" t="s">
        <v>970</v>
      </c>
      <c r="U2088" t="s">
        <v>15</v>
      </c>
    </row>
    <row r="2089" spans="1:21">
      <c r="A2089" t="s">
        <v>331</v>
      </c>
      <c r="B2089" t="s">
        <v>332</v>
      </c>
      <c r="C2089" t="s">
        <v>333</v>
      </c>
      <c r="D2089" t="s">
        <v>11</v>
      </c>
      <c r="E2089" t="s">
        <v>12</v>
      </c>
      <c r="F2089" t="s">
        <v>878</v>
      </c>
      <c r="I2089">
        <v>1</v>
      </c>
      <c r="K2089" s="70">
        <v>299.3</v>
      </c>
      <c r="L2089" s="23">
        <v>308.3</v>
      </c>
      <c r="O2089" s="70">
        <v>308.3</v>
      </c>
      <c r="P2089" s="105">
        <v>308.3</v>
      </c>
      <c r="Q2089" t="s">
        <v>878</v>
      </c>
      <c r="R2089">
        <v>1</v>
      </c>
      <c r="S2089" t="s">
        <v>14</v>
      </c>
      <c r="T2089" t="s">
        <v>969</v>
      </c>
      <c r="U2089" t="s">
        <v>15</v>
      </c>
    </row>
    <row r="2090" spans="1:21">
      <c r="A2090" t="s">
        <v>331</v>
      </c>
      <c r="B2090" t="s">
        <v>332</v>
      </c>
      <c r="C2090" t="s">
        <v>333</v>
      </c>
      <c r="D2090" t="s">
        <v>11</v>
      </c>
      <c r="E2090" t="s">
        <v>12</v>
      </c>
      <c r="F2090" t="s">
        <v>879</v>
      </c>
      <c r="I2090">
        <v>1</v>
      </c>
      <c r="K2090" s="70">
        <v>101</v>
      </c>
      <c r="L2090" s="23">
        <v>104.1</v>
      </c>
      <c r="O2090" s="70">
        <v>104.1</v>
      </c>
      <c r="P2090" s="105">
        <v>104.1</v>
      </c>
      <c r="Q2090" t="s">
        <v>879</v>
      </c>
      <c r="R2090">
        <v>1</v>
      </c>
      <c r="S2090" t="s">
        <v>14</v>
      </c>
      <c r="T2090" t="s">
        <v>969</v>
      </c>
      <c r="U2090" t="s">
        <v>15</v>
      </c>
    </row>
    <row r="2091" spans="1:21">
      <c r="A2091" t="s">
        <v>331</v>
      </c>
      <c r="B2091" t="s">
        <v>332</v>
      </c>
      <c r="C2091" t="s">
        <v>333</v>
      </c>
      <c r="D2091" t="s">
        <v>11</v>
      </c>
      <c r="E2091" t="s">
        <v>12</v>
      </c>
      <c r="F2091" t="s">
        <v>880</v>
      </c>
      <c r="I2091">
        <v>1</v>
      </c>
      <c r="K2091" s="70">
        <v>329.5</v>
      </c>
      <c r="L2091" s="23">
        <v>329.5</v>
      </c>
      <c r="O2091" s="70">
        <v>329.5</v>
      </c>
      <c r="P2091" s="105">
        <v>329.5</v>
      </c>
      <c r="Q2091" t="s">
        <v>880</v>
      </c>
      <c r="R2091">
        <v>1</v>
      </c>
      <c r="S2091" t="s">
        <v>14</v>
      </c>
      <c r="T2091" t="s">
        <v>969</v>
      </c>
      <c r="U2091" t="s">
        <v>15</v>
      </c>
    </row>
    <row r="2092" spans="1:21">
      <c r="A2092" t="s">
        <v>334</v>
      </c>
      <c r="B2092" t="s">
        <v>335</v>
      </c>
      <c r="C2092" t="s">
        <v>330</v>
      </c>
      <c r="D2092" t="s">
        <v>11</v>
      </c>
      <c r="E2092" t="s">
        <v>12</v>
      </c>
      <c r="F2092" t="s">
        <v>13</v>
      </c>
      <c r="I2092">
        <v>1</v>
      </c>
      <c r="K2092" s="70">
        <v>841.5</v>
      </c>
      <c r="L2092" s="23">
        <v>866.8</v>
      </c>
      <c r="O2092" s="70">
        <v>866.8</v>
      </c>
      <c r="P2092" s="105">
        <v>866.8</v>
      </c>
      <c r="Q2092" t="s">
        <v>13</v>
      </c>
      <c r="R2092">
        <v>1</v>
      </c>
      <c r="S2092" t="s">
        <v>14</v>
      </c>
      <c r="T2092" t="s">
        <v>969</v>
      </c>
      <c r="U2092" t="s">
        <v>15</v>
      </c>
    </row>
    <row r="2093" spans="1:21">
      <c r="A2093" t="s">
        <v>334</v>
      </c>
      <c r="B2093" t="s">
        <v>335</v>
      </c>
      <c r="C2093" t="s">
        <v>330</v>
      </c>
      <c r="D2093" t="s">
        <v>11</v>
      </c>
      <c r="E2093" t="s">
        <v>12</v>
      </c>
      <c r="F2093" t="s">
        <v>872</v>
      </c>
      <c r="I2093">
        <v>1</v>
      </c>
      <c r="K2093" s="70">
        <v>247.8</v>
      </c>
      <c r="L2093" s="23">
        <v>255.3</v>
      </c>
      <c r="O2093" s="70">
        <v>255.3</v>
      </c>
      <c r="P2093" s="105">
        <v>255.3</v>
      </c>
      <c r="Q2093" t="s">
        <v>872</v>
      </c>
      <c r="R2093">
        <v>1</v>
      </c>
      <c r="S2093" t="s">
        <v>14</v>
      </c>
      <c r="T2093" t="s">
        <v>969</v>
      </c>
      <c r="U2093" t="s">
        <v>15</v>
      </c>
    </row>
    <row r="2094" spans="1:21">
      <c r="A2094" t="s">
        <v>334</v>
      </c>
      <c r="B2094" t="s">
        <v>335</v>
      </c>
      <c r="C2094" t="s">
        <v>330</v>
      </c>
      <c r="D2094" t="s">
        <v>11</v>
      </c>
      <c r="E2094" t="s">
        <v>12</v>
      </c>
      <c r="F2094" t="s">
        <v>873</v>
      </c>
      <c r="I2094">
        <v>1</v>
      </c>
      <c r="K2094" s="70">
        <v>33.700000000000003</v>
      </c>
      <c r="L2094" s="23">
        <v>34.799999999999997</v>
      </c>
      <c r="O2094" s="70">
        <v>34.799999999999997</v>
      </c>
      <c r="P2094" s="105">
        <v>34.799999999999997</v>
      </c>
      <c r="Q2094" t="s">
        <v>873</v>
      </c>
      <c r="R2094">
        <v>1</v>
      </c>
      <c r="S2094" t="s">
        <v>14</v>
      </c>
      <c r="T2094" t="s">
        <v>969</v>
      </c>
      <c r="U2094" t="s">
        <v>15</v>
      </c>
    </row>
    <row r="2095" spans="1:21">
      <c r="A2095" t="s">
        <v>334</v>
      </c>
      <c r="B2095" t="s">
        <v>335</v>
      </c>
      <c r="C2095" t="s">
        <v>330</v>
      </c>
      <c r="D2095" t="s">
        <v>11</v>
      </c>
      <c r="E2095" t="s">
        <v>12</v>
      </c>
      <c r="F2095" t="s">
        <v>874</v>
      </c>
      <c r="I2095">
        <v>1</v>
      </c>
      <c r="K2095" s="70">
        <v>23.3</v>
      </c>
      <c r="L2095" s="23">
        <v>23.3</v>
      </c>
      <c r="O2095" s="70">
        <v>23.3</v>
      </c>
      <c r="P2095" s="105">
        <v>23.3</v>
      </c>
      <c r="Q2095" t="s">
        <v>874</v>
      </c>
      <c r="R2095">
        <v>1</v>
      </c>
      <c r="S2095" t="s">
        <v>14</v>
      </c>
      <c r="T2095" t="s">
        <v>969</v>
      </c>
      <c r="U2095" t="s">
        <v>15</v>
      </c>
    </row>
    <row r="2096" spans="1:21">
      <c r="A2096" t="s">
        <v>334</v>
      </c>
      <c r="B2096" t="s">
        <v>335</v>
      </c>
      <c r="C2096" t="s">
        <v>330</v>
      </c>
      <c r="D2096" t="s">
        <v>11</v>
      </c>
      <c r="E2096" t="s">
        <v>12</v>
      </c>
      <c r="F2096" t="s">
        <v>875</v>
      </c>
      <c r="I2096">
        <v>1</v>
      </c>
      <c r="K2096" s="71">
        <v>8646</v>
      </c>
      <c r="L2096" s="24">
        <v>8905</v>
      </c>
      <c r="M2096" s="24"/>
      <c r="N2096" s="35"/>
      <c r="O2096" s="71">
        <v>8905</v>
      </c>
      <c r="P2096" s="105">
        <v>8905</v>
      </c>
      <c r="Q2096" t="s">
        <v>875</v>
      </c>
      <c r="R2096">
        <v>1</v>
      </c>
      <c r="S2096" t="s">
        <v>14</v>
      </c>
      <c r="T2096" t="s">
        <v>969</v>
      </c>
      <c r="U2096" t="s">
        <v>15</v>
      </c>
    </row>
    <row r="2097" spans="1:21">
      <c r="A2097" t="s">
        <v>334</v>
      </c>
      <c r="B2097" t="s">
        <v>335</v>
      </c>
      <c r="C2097" t="s">
        <v>330</v>
      </c>
      <c r="D2097" t="s">
        <v>11</v>
      </c>
      <c r="E2097" t="s">
        <v>12</v>
      </c>
      <c r="F2097" t="s">
        <v>876</v>
      </c>
      <c r="I2097">
        <v>1</v>
      </c>
      <c r="K2097" s="70">
        <v>266.10000000000002</v>
      </c>
      <c r="L2097" s="23">
        <v>274.10000000000002</v>
      </c>
      <c r="O2097" s="70">
        <v>274.10000000000002</v>
      </c>
      <c r="P2097" s="105">
        <v>274.10000000000002</v>
      </c>
      <c r="Q2097" t="s">
        <v>876</v>
      </c>
      <c r="R2097">
        <v>1</v>
      </c>
      <c r="S2097" t="s">
        <v>14</v>
      </c>
      <c r="T2097" t="s">
        <v>969</v>
      </c>
      <c r="U2097" t="s">
        <v>15</v>
      </c>
    </row>
    <row r="2098" spans="1:21">
      <c r="A2098" t="s">
        <v>334</v>
      </c>
      <c r="B2098" t="s">
        <v>335</v>
      </c>
      <c r="C2098" t="s">
        <v>330</v>
      </c>
      <c r="D2098" t="s">
        <v>11</v>
      </c>
      <c r="E2098" t="s">
        <v>12</v>
      </c>
      <c r="F2098" t="s">
        <v>877</v>
      </c>
      <c r="I2098">
        <v>1</v>
      </c>
      <c r="K2098" s="70">
        <v>126.4</v>
      </c>
      <c r="L2098" s="23">
        <v>130.19999999999999</v>
      </c>
      <c r="O2098" s="70">
        <v>130.19999999999999</v>
      </c>
      <c r="P2098" s="105">
        <v>130.19999999999999</v>
      </c>
      <c r="Q2098" t="s">
        <v>877</v>
      </c>
      <c r="R2098">
        <v>1</v>
      </c>
      <c r="S2098" t="s">
        <v>14</v>
      </c>
      <c r="T2098" t="s">
        <v>969</v>
      </c>
      <c r="U2098" t="s">
        <v>15</v>
      </c>
    </row>
    <row r="2099" spans="1:21">
      <c r="A2099" t="s">
        <v>334</v>
      </c>
      <c r="B2099" t="s">
        <v>335</v>
      </c>
      <c r="C2099" t="s">
        <v>330</v>
      </c>
      <c r="D2099" t="s">
        <v>11</v>
      </c>
      <c r="E2099" t="s">
        <v>12</v>
      </c>
      <c r="F2099" t="s">
        <v>965</v>
      </c>
      <c r="I2099">
        <v>1</v>
      </c>
      <c r="K2099" s="69"/>
      <c r="L2099" s="22">
        <v>2048</v>
      </c>
      <c r="M2099" s="22"/>
      <c r="N2099" s="33"/>
      <c r="O2099" s="69">
        <v>2048</v>
      </c>
      <c r="P2099" s="105">
        <v>2048</v>
      </c>
      <c r="Q2099" t="s">
        <v>965</v>
      </c>
      <c r="R2099">
        <v>1</v>
      </c>
      <c r="S2099" t="s">
        <v>14</v>
      </c>
      <c r="T2099" t="s">
        <v>970</v>
      </c>
      <c r="U2099" t="s">
        <v>15</v>
      </c>
    </row>
    <row r="2100" spans="1:21">
      <c r="A2100" t="s">
        <v>334</v>
      </c>
      <c r="B2100" t="s">
        <v>335</v>
      </c>
      <c r="C2100" t="s">
        <v>330</v>
      </c>
      <c r="D2100" t="s">
        <v>11</v>
      </c>
      <c r="E2100" t="s">
        <v>12</v>
      </c>
      <c r="F2100" t="s">
        <v>878</v>
      </c>
      <c r="I2100">
        <v>1</v>
      </c>
      <c r="K2100" s="70">
        <v>299.3</v>
      </c>
      <c r="L2100" s="23">
        <v>308.3</v>
      </c>
      <c r="O2100" s="70">
        <v>308.3</v>
      </c>
      <c r="P2100" s="105">
        <v>308.3</v>
      </c>
      <c r="Q2100" t="s">
        <v>878</v>
      </c>
      <c r="R2100">
        <v>1</v>
      </c>
      <c r="S2100" t="s">
        <v>14</v>
      </c>
      <c r="T2100" t="s">
        <v>969</v>
      </c>
      <c r="U2100" t="s">
        <v>15</v>
      </c>
    </row>
    <row r="2101" spans="1:21">
      <c r="A2101" t="s">
        <v>334</v>
      </c>
      <c r="B2101" t="s">
        <v>335</v>
      </c>
      <c r="C2101" t="s">
        <v>330</v>
      </c>
      <c r="D2101" t="s">
        <v>11</v>
      </c>
      <c r="E2101" t="s">
        <v>12</v>
      </c>
      <c r="F2101" t="s">
        <v>879</v>
      </c>
      <c r="I2101">
        <v>1</v>
      </c>
      <c r="K2101" s="70">
        <v>101</v>
      </c>
      <c r="L2101" s="23">
        <v>104.1</v>
      </c>
      <c r="O2101" s="70">
        <v>104.1</v>
      </c>
      <c r="P2101" s="105">
        <v>104.1</v>
      </c>
      <c r="Q2101" t="s">
        <v>879</v>
      </c>
      <c r="R2101">
        <v>1</v>
      </c>
      <c r="S2101" t="s">
        <v>14</v>
      </c>
      <c r="T2101" t="s">
        <v>969</v>
      </c>
      <c r="U2101" t="s">
        <v>15</v>
      </c>
    </row>
    <row r="2102" spans="1:21">
      <c r="A2102" t="s">
        <v>334</v>
      </c>
      <c r="B2102" t="s">
        <v>335</v>
      </c>
      <c r="C2102" t="s">
        <v>330</v>
      </c>
      <c r="D2102" t="s">
        <v>11</v>
      </c>
      <c r="E2102" t="s">
        <v>12</v>
      </c>
      <c r="F2102" t="s">
        <v>880</v>
      </c>
      <c r="I2102">
        <v>1</v>
      </c>
      <c r="K2102" s="70">
        <v>329.5</v>
      </c>
      <c r="L2102" s="23">
        <v>329.5</v>
      </c>
      <c r="O2102" s="70">
        <v>329.5</v>
      </c>
      <c r="P2102" s="105">
        <v>329.5</v>
      </c>
      <c r="Q2102" t="s">
        <v>880</v>
      </c>
      <c r="R2102">
        <v>1</v>
      </c>
      <c r="S2102" t="s">
        <v>14</v>
      </c>
      <c r="T2102" t="s">
        <v>969</v>
      </c>
      <c r="U2102" t="s">
        <v>15</v>
      </c>
    </row>
    <row r="2103" spans="1:21">
      <c r="A2103" s="20" t="s">
        <v>336</v>
      </c>
      <c r="B2103" s="20" t="s">
        <v>337</v>
      </c>
      <c r="C2103" s="20" t="s">
        <v>338</v>
      </c>
      <c r="D2103" s="20" t="s">
        <v>11</v>
      </c>
      <c r="E2103" s="20" t="s">
        <v>12</v>
      </c>
      <c r="F2103" s="20" t="s">
        <v>13</v>
      </c>
      <c r="G2103" s="20"/>
      <c r="H2103" s="20" t="s">
        <v>16</v>
      </c>
      <c r="I2103" s="20">
        <v>1</v>
      </c>
      <c r="J2103" s="20" t="s">
        <v>14</v>
      </c>
      <c r="K2103" s="73">
        <v>943.5</v>
      </c>
      <c r="L2103" s="26">
        <v>971.9</v>
      </c>
      <c r="M2103" s="26"/>
      <c r="N2103" s="37"/>
      <c r="O2103" s="91">
        <f>L2103+(L2103*$N$2109)</f>
        <v>874.22405000000003</v>
      </c>
      <c r="P2103" s="105">
        <v>874.2</v>
      </c>
      <c r="Q2103" s="20" t="s">
        <v>13</v>
      </c>
      <c r="R2103" s="20">
        <v>1</v>
      </c>
      <c r="S2103" s="20" t="s">
        <v>14</v>
      </c>
      <c r="T2103" s="20" t="s">
        <v>969</v>
      </c>
      <c r="U2103" s="20" t="s">
        <v>15</v>
      </c>
    </row>
    <row r="2104" spans="1:21">
      <c r="A2104" s="20" t="s">
        <v>336</v>
      </c>
      <c r="B2104" s="20" t="s">
        <v>337</v>
      </c>
      <c r="C2104" s="20" t="s">
        <v>338</v>
      </c>
      <c r="D2104" s="20" t="s">
        <v>11</v>
      </c>
      <c r="E2104" s="20" t="s">
        <v>12</v>
      </c>
      <c r="F2104" s="20" t="s">
        <v>13</v>
      </c>
      <c r="G2104" s="20"/>
      <c r="H2104" s="20" t="s">
        <v>16</v>
      </c>
      <c r="I2104" s="20">
        <v>18</v>
      </c>
      <c r="J2104" s="20" t="s">
        <v>14</v>
      </c>
      <c r="K2104" s="73"/>
      <c r="L2104" s="26">
        <v>923.3</v>
      </c>
      <c r="M2104" s="26"/>
      <c r="N2104" s="37"/>
      <c r="O2104" s="91" t="s">
        <v>964</v>
      </c>
      <c r="P2104" s="105" t="s">
        <v>964</v>
      </c>
      <c r="Q2104" s="20" t="s">
        <v>13</v>
      </c>
      <c r="R2104" s="20">
        <v>1</v>
      </c>
      <c r="S2104" s="20" t="s">
        <v>14</v>
      </c>
      <c r="T2104" s="20" t="s">
        <v>969</v>
      </c>
      <c r="U2104" s="20" t="s">
        <v>15</v>
      </c>
    </row>
    <row r="2105" spans="1:21">
      <c r="A2105" s="20" t="s">
        <v>336</v>
      </c>
      <c r="B2105" s="20" t="s">
        <v>337</v>
      </c>
      <c r="C2105" s="20" t="s">
        <v>338</v>
      </c>
      <c r="D2105" s="20" t="s">
        <v>11</v>
      </c>
      <c r="E2105" s="20" t="s">
        <v>12</v>
      </c>
      <c r="F2105" s="20" t="s">
        <v>13</v>
      </c>
      <c r="G2105" s="20"/>
      <c r="H2105" s="20" t="s">
        <v>16</v>
      </c>
      <c r="I2105" s="20">
        <v>54</v>
      </c>
      <c r="J2105" s="20" t="s">
        <v>14</v>
      </c>
      <c r="K2105" s="73"/>
      <c r="L2105" s="26">
        <v>826.1</v>
      </c>
      <c r="M2105" s="26"/>
      <c r="N2105" s="37"/>
      <c r="O2105" s="91" t="s">
        <v>964</v>
      </c>
      <c r="P2105" s="105" t="s">
        <v>964</v>
      </c>
      <c r="Q2105" s="20" t="s">
        <v>13</v>
      </c>
      <c r="R2105" s="20">
        <v>1</v>
      </c>
      <c r="S2105" s="20" t="s">
        <v>14</v>
      </c>
      <c r="T2105" s="20" t="s">
        <v>969</v>
      </c>
      <c r="U2105" s="20" t="s">
        <v>15</v>
      </c>
    </row>
    <row r="2106" spans="1:21">
      <c r="A2106" s="20" t="s">
        <v>336</v>
      </c>
      <c r="B2106" s="20" t="s">
        <v>337</v>
      </c>
      <c r="C2106" s="20" t="s">
        <v>338</v>
      </c>
      <c r="D2106" s="20" t="s">
        <v>11</v>
      </c>
      <c r="E2106" s="20" t="s">
        <v>12</v>
      </c>
      <c r="F2106" s="20" t="s">
        <v>872</v>
      </c>
      <c r="G2106" s="20"/>
      <c r="H2106" s="20" t="s">
        <v>16</v>
      </c>
      <c r="I2106" s="20">
        <v>1</v>
      </c>
      <c r="J2106" s="20" t="s">
        <v>14</v>
      </c>
      <c r="K2106" s="73">
        <v>278.89999999999998</v>
      </c>
      <c r="L2106" s="26">
        <v>287.3</v>
      </c>
      <c r="M2106" s="26"/>
      <c r="N2106" s="37"/>
      <c r="O2106" s="91">
        <f>L2106+(L2106*$N$2109)</f>
        <v>258.42635000000001</v>
      </c>
      <c r="P2106" s="105">
        <v>258.39999999999998</v>
      </c>
      <c r="Q2106" s="20" t="s">
        <v>872</v>
      </c>
      <c r="R2106" s="20">
        <v>1</v>
      </c>
      <c r="S2106" s="20" t="s">
        <v>14</v>
      </c>
      <c r="T2106" s="20" t="s">
        <v>969</v>
      </c>
      <c r="U2106" s="20" t="s">
        <v>15</v>
      </c>
    </row>
    <row r="2107" spans="1:21">
      <c r="A2107" s="20" t="s">
        <v>336</v>
      </c>
      <c r="B2107" s="20" t="s">
        <v>337</v>
      </c>
      <c r="C2107" s="20" t="s">
        <v>338</v>
      </c>
      <c r="D2107" s="20" t="s">
        <v>11</v>
      </c>
      <c r="E2107" s="20" t="s">
        <v>12</v>
      </c>
      <c r="F2107" s="20" t="s">
        <v>872</v>
      </c>
      <c r="G2107" s="20"/>
      <c r="H2107" s="20" t="s">
        <v>16</v>
      </c>
      <c r="I2107" s="20">
        <v>18</v>
      </c>
      <c r="J2107" s="20" t="s">
        <v>14</v>
      </c>
      <c r="K2107" s="73"/>
      <c r="L2107" s="26">
        <v>273</v>
      </c>
      <c r="M2107" s="26"/>
      <c r="N2107" s="37"/>
      <c r="O2107" s="91" t="s">
        <v>964</v>
      </c>
      <c r="P2107" s="105" t="s">
        <v>964</v>
      </c>
      <c r="Q2107" s="20" t="s">
        <v>872</v>
      </c>
      <c r="R2107" s="20">
        <v>1</v>
      </c>
      <c r="S2107" s="20" t="s">
        <v>14</v>
      </c>
      <c r="T2107" s="20" t="s">
        <v>969</v>
      </c>
      <c r="U2107" s="20" t="s">
        <v>15</v>
      </c>
    </row>
    <row r="2108" spans="1:21">
      <c r="A2108" s="20" t="s">
        <v>336</v>
      </c>
      <c r="B2108" s="20" t="s">
        <v>337</v>
      </c>
      <c r="C2108" s="20" t="s">
        <v>338</v>
      </c>
      <c r="D2108" s="20" t="s">
        <v>11</v>
      </c>
      <c r="E2108" s="20" t="s">
        <v>12</v>
      </c>
      <c r="F2108" s="20" t="s">
        <v>872</v>
      </c>
      <c r="G2108" s="20"/>
      <c r="H2108" s="20" t="s">
        <v>16</v>
      </c>
      <c r="I2108" s="20">
        <v>54</v>
      </c>
      <c r="J2108" s="20" t="s">
        <v>14</v>
      </c>
      <c r="K2108" s="73"/>
      <c r="L2108" s="26">
        <v>244.3</v>
      </c>
      <c r="M2108" s="26"/>
      <c r="N2108" s="37"/>
      <c r="O2108" s="91" t="s">
        <v>964</v>
      </c>
      <c r="P2108" s="105" t="s">
        <v>964</v>
      </c>
      <c r="Q2108" s="20" t="s">
        <v>872</v>
      </c>
      <c r="R2108" s="20">
        <v>1</v>
      </c>
      <c r="S2108" s="20" t="s">
        <v>14</v>
      </c>
      <c r="T2108" s="20" t="s">
        <v>969</v>
      </c>
      <c r="U2108" s="20" t="s">
        <v>15</v>
      </c>
    </row>
    <row r="2109" spans="1:21">
      <c r="A2109" s="20" t="s">
        <v>336</v>
      </c>
      <c r="B2109" s="20" t="s">
        <v>337</v>
      </c>
      <c r="C2109" s="20" t="s">
        <v>338</v>
      </c>
      <c r="D2109" s="20" t="s">
        <v>11</v>
      </c>
      <c r="E2109" s="20" t="s">
        <v>12</v>
      </c>
      <c r="F2109" s="20" t="s">
        <v>873</v>
      </c>
      <c r="G2109" s="20"/>
      <c r="H2109" s="20" t="s">
        <v>16</v>
      </c>
      <c r="I2109" s="20">
        <v>1</v>
      </c>
      <c r="J2109" s="20" t="s">
        <v>14</v>
      </c>
      <c r="K2109" s="73">
        <v>37.799999999999997</v>
      </c>
      <c r="L2109" s="26">
        <v>39</v>
      </c>
      <c r="M2109" s="26" t="s">
        <v>990</v>
      </c>
      <c r="N2109" s="50">
        <v>-0.10050000000000001</v>
      </c>
      <c r="O2109" s="91">
        <f>L2109+(L2109*$N$2109)</f>
        <v>35.080500000000001</v>
      </c>
      <c r="P2109" s="105">
        <v>35.1</v>
      </c>
      <c r="Q2109" s="20" t="s">
        <v>873</v>
      </c>
      <c r="R2109" s="20">
        <v>1</v>
      </c>
      <c r="S2109" s="20" t="s">
        <v>14</v>
      </c>
      <c r="T2109" s="20" t="s">
        <v>969</v>
      </c>
      <c r="U2109" s="20" t="s">
        <v>15</v>
      </c>
    </row>
    <row r="2110" spans="1:21">
      <c r="A2110" s="20" t="s">
        <v>336</v>
      </c>
      <c r="B2110" s="20" t="s">
        <v>337</v>
      </c>
      <c r="C2110" s="20" t="s">
        <v>338</v>
      </c>
      <c r="D2110" s="20" t="s">
        <v>11</v>
      </c>
      <c r="E2110" s="20" t="s">
        <v>12</v>
      </c>
      <c r="F2110" s="20" t="s">
        <v>873</v>
      </c>
      <c r="G2110" s="20"/>
      <c r="H2110" s="20" t="s">
        <v>16</v>
      </c>
      <c r="I2110" s="20">
        <v>18</v>
      </c>
      <c r="J2110" s="20" t="s">
        <v>14</v>
      </c>
      <c r="K2110" s="73">
        <v>37.799999999999997</v>
      </c>
      <c r="L2110" s="26">
        <v>37</v>
      </c>
      <c r="M2110" s="26"/>
      <c r="N2110" s="37"/>
      <c r="O2110" s="91" t="s">
        <v>964</v>
      </c>
      <c r="P2110" s="105" t="s">
        <v>964</v>
      </c>
      <c r="Q2110" s="20" t="s">
        <v>873</v>
      </c>
      <c r="R2110" s="20">
        <v>1</v>
      </c>
      <c r="S2110" s="20" t="s">
        <v>14</v>
      </c>
      <c r="T2110" s="20" t="s">
        <v>969</v>
      </c>
      <c r="U2110" s="20" t="s">
        <v>15</v>
      </c>
    </row>
    <row r="2111" spans="1:21">
      <c r="A2111" s="20" t="s">
        <v>336</v>
      </c>
      <c r="B2111" s="20" t="s">
        <v>337</v>
      </c>
      <c r="C2111" s="20" t="s">
        <v>338</v>
      </c>
      <c r="D2111" s="20" t="s">
        <v>11</v>
      </c>
      <c r="E2111" s="20" t="s">
        <v>12</v>
      </c>
      <c r="F2111" s="20" t="s">
        <v>873</v>
      </c>
      <c r="G2111" s="20"/>
      <c r="H2111" s="20" t="s">
        <v>16</v>
      </c>
      <c r="I2111" s="20">
        <v>54</v>
      </c>
      <c r="J2111" s="20" t="s">
        <v>14</v>
      </c>
      <c r="K2111" s="73">
        <v>37.799999999999997</v>
      </c>
      <c r="L2111" s="26">
        <v>33.1</v>
      </c>
      <c r="M2111" s="26"/>
      <c r="N2111" s="37"/>
      <c r="O2111" s="91" t="s">
        <v>964</v>
      </c>
      <c r="P2111" s="105" t="s">
        <v>964</v>
      </c>
      <c r="Q2111" s="20" t="s">
        <v>873</v>
      </c>
      <c r="R2111" s="20">
        <v>1</v>
      </c>
      <c r="S2111" s="20" t="s">
        <v>14</v>
      </c>
      <c r="T2111" s="20" t="s">
        <v>969</v>
      </c>
      <c r="U2111" s="20" t="s">
        <v>15</v>
      </c>
    </row>
    <row r="2112" spans="1:21">
      <c r="A2112" s="20" t="s">
        <v>336</v>
      </c>
      <c r="B2112" s="20" t="s">
        <v>337</v>
      </c>
      <c r="C2112" s="20" t="s">
        <v>338</v>
      </c>
      <c r="D2112" s="20" t="s">
        <v>11</v>
      </c>
      <c r="E2112" s="20" t="s">
        <v>12</v>
      </c>
      <c r="F2112" s="20" t="s">
        <v>874</v>
      </c>
      <c r="G2112" s="20"/>
      <c r="H2112" s="20" t="s">
        <v>16</v>
      </c>
      <c r="I2112" s="20">
        <v>1</v>
      </c>
      <c r="J2112" s="20" t="s">
        <v>14</v>
      </c>
      <c r="K2112" s="73">
        <v>26.2</v>
      </c>
      <c r="L2112" s="26">
        <v>26.2</v>
      </c>
      <c r="M2112" s="26"/>
      <c r="N2112" s="37"/>
      <c r="O2112" s="91">
        <f>L2112+(L2112*$N$2109)</f>
        <v>23.5669</v>
      </c>
      <c r="P2112" s="105">
        <v>23.6</v>
      </c>
      <c r="Q2112" s="20" t="s">
        <v>874</v>
      </c>
      <c r="R2112" s="20">
        <v>1</v>
      </c>
      <c r="S2112" s="20" t="s">
        <v>14</v>
      </c>
      <c r="T2112" s="20" t="s">
        <v>969</v>
      </c>
      <c r="U2112" s="20" t="s">
        <v>15</v>
      </c>
    </row>
    <row r="2113" spans="1:21">
      <c r="A2113" s="20" t="s">
        <v>336</v>
      </c>
      <c r="B2113" s="20" t="s">
        <v>337</v>
      </c>
      <c r="C2113" s="20" t="s">
        <v>338</v>
      </c>
      <c r="D2113" s="20" t="s">
        <v>11</v>
      </c>
      <c r="E2113" s="20" t="s">
        <v>12</v>
      </c>
      <c r="F2113" s="20" t="s">
        <v>874</v>
      </c>
      <c r="G2113" s="20"/>
      <c r="H2113" s="20" t="s">
        <v>16</v>
      </c>
      <c r="I2113" s="20">
        <v>18</v>
      </c>
      <c r="J2113" s="20" t="s">
        <v>14</v>
      </c>
      <c r="K2113" s="73">
        <v>26.2</v>
      </c>
      <c r="L2113" s="26">
        <v>24.9</v>
      </c>
      <c r="M2113" s="26"/>
      <c r="N2113" s="37"/>
      <c r="O2113" s="91" t="s">
        <v>964</v>
      </c>
      <c r="P2113" s="105" t="s">
        <v>964</v>
      </c>
      <c r="Q2113" s="20" t="s">
        <v>874</v>
      </c>
      <c r="R2113" s="20">
        <v>1</v>
      </c>
      <c r="S2113" s="20" t="s">
        <v>14</v>
      </c>
      <c r="T2113" s="20" t="s">
        <v>969</v>
      </c>
      <c r="U2113" s="20" t="s">
        <v>15</v>
      </c>
    </row>
    <row r="2114" spans="1:21">
      <c r="A2114" s="20" t="s">
        <v>336</v>
      </c>
      <c r="B2114" s="20" t="s">
        <v>337</v>
      </c>
      <c r="C2114" s="20" t="s">
        <v>338</v>
      </c>
      <c r="D2114" s="20" t="s">
        <v>11</v>
      </c>
      <c r="E2114" s="20" t="s">
        <v>12</v>
      </c>
      <c r="F2114" s="20" t="s">
        <v>874</v>
      </c>
      <c r="G2114" s="20"/>
      <c r="H2114" s="20" t="s">
        <v>16</v>
      </c>
      <c r="I2114" s="20">
        <v>54</v>
      </c>
      <c r="J2114" s="20" t="s">
        <v>14</v>
      </c>
      <c r="K2114" s="73">
        <v>26.2</v>
      </c>
      <c r="L2114" s="26">
        <v>22.3</v>
      </c>
      <c r="M2114" s="26"/>
      <c r="N2114" s="37"/>
      <c r="O2114" s="91" t="s">
        <v>964</v>
      </c>
      <c r="P2114" s="105" t="s">
        <v>964</v>
      </c>
      <c r="Q2114" s="20" t="s">
        <v>874</v>
      </c>
      <c r="R2114" s="20">
        <v>1</v>
      </c>
      <c r="S2114" s="20" t="s">
        <v>14</v>
      </c>
      <c r="T2114" s="20" t="s">
        <v>969</v>
      </c>
      <c r="U2114" s="20" t="s">
        <v>15</v>
      </c>
    </row>
    <row r="2115" spans="1:21">
      <c r="A2115" s="20" t="s">
        <v>336</v>
      </c>
      <c r="B2115" s="20" t="s">
        <v>337</v>
      </c>
      <c r="C2115" s="20" t="s">
        <v>338</v>
      </c>
      <c r="D2115" s="20" t="s">
        <v>11</v>
      </c>
      <c r="E2115" s="20" t="s">
        <v>12</v>
      </c>
      <c r="F2115" s="20" t="s">
        <v>875</v>
      </c>
      <c r="G2115" s="20"/>
      <c r="H2115" s="20" t="s">
        <v>16</v>
      </c>
      <c r="I2115" s="20">
        <v>1</v>
      </c>
      <c r="J2115" s="20" t="s">
        <v>14</v>
      </c>
      <c r="K2115" s="74">
        <v>9733</v>
      </c>
      <c r="L2115" s="27">
        <v>10025</v>
      </c>
      <c r="M2115" s="27"/>
      <c r="N2115" s="38"/>
      <c r="O2115" s="91">
        <f>L2115+(L2115*$N$2109)</f>
        <v>9017.4874999999993</v>
      </c>
      <c r="P2115" s="105">
        <v>9018</v>
      </c>
      <c r="Q2115" s="20" t="s">
        <v>875</v>
      </c>
      <c r="R2115" s="20">
        <v>1</v>
      </c>
      <c r="S2115" s="20" t="s">
        <v>14</v>
      </c>
      <c r="T2115" s="20" t="s">
        <v>969</v>
      </c>
      <c r="U2115" s="20" t="s">
        <v>15</v>
      </c>
    </row>
    <row r="2116" spans="1:21">
      <c r="A2116" s="20" t="s">
        <v>336</v>
      </c>
      <c r="B2116" s="20" t="s">
        <v>337</v>
      </c>
      <c r="C2116" s="20" t="s">
        <v>338</v>
      </c>
      <c r="D2116" s="20" t="s">
        <v>11</v>
      </c>
      <c r="E2116" s="20" t="s">
        <v>12</v>
      </c>
      <c r="F2116" s="20" t="s">
        <v>875</v>
      </c>
      <c r="G2116" s="20"/>
      <c r="H2116" s="20" t="s">
        <v>16</v>
      </c>
      <c r="I2116" s="20">
        <v>18</v>
      </c>
      <c r="J2116" s="20" t="s">
        <v>14</v>
      </c>
      <c r="K2116" s="74">
        <v>9733</v>
      </c>
      <c r="L2116" s="27">
        <v>9523</v>
      </c>
      <c r="M2116" s="27"/>
      <c r="N2116" s="38"/>
      <c r="O2116" s="91" t="s">
        <v>964</v>
      </c>
      <c r="P2116" s="105" t="s">
        <v>964</v>
      </c>
      <c r="Q2116" s="20" t="s">
        <v>875</v>
      </c>
      <c r="R2116" s="20">
        <v>1</v>
      </c>
      <c r="S2116" s="20" t="s">
        <v>14</v>
      </c>
      <c r="T2116" s="20" t="s">
        <v>969</v>
      </c>
      <c r="U2116" s="20" t="s">
        <v>15</v>
      </c>
    </row>
    <row r="2117" spans="1:21">
      <c r="A2117" s="20" t="s">
        <v>336</v>
      </c>
      <c r="B2117" s="20" t="s">
        <v>337</v>
      </c>
      <c r="C2117" s="20" t="s">
        <v>338</v>
      </c>
      <c r="D2117" s="20" t="s">
        <v>11</v>
      </c>
      <c r="E2117" s="20" t="s">
        <v>12</v>
      </c>
      <c r="F2117" s="20" t="s">
        <v>875</v>
      </c>
      <c r="G2117" s="20"/>
      <c r="H2117" s="20" t="s">
        <v>16</v>
      </c>
      <c r="I2117" s="20">
        <v>54</v>
      </c>
      <c r="J2117" s="20" t="s">
        <v>14</v>
      </c>
      <c r="K2117" s="74">
        <v>9733</v>
      </c>
      <c r="L2117" s="27">
        <v>8521</v>
      </c>
      <c r="M2117" s="27"/>
      <c r="N2117" s="38"/>
      <c r="O2117" s="91" t="s">
        <v>964</v>
      </c>
      <c r="P2117" s="105" t="s">
        <v>964</v>
      </c>
      <c r="Q2117" s="20" t="s">
        <v>875</v>
      </c>
      <c r="R2117" s="20">
        <v>1</v>
      </c>
      <c r="S2117" s="20" t="s">
        <v>14</v>
      </c>
      <c r="T2117" s="20" t="s">
        <v>969</v>
      </c>
      <c r="U2117" s="20" t="s">
        <v>15</v>
      </c>
    </row>
    <row r="2118" spans="1:21">
      <c r="A2118" s="20" t="s">
        <v>336</v>
      </c>
      <c r="B2118" s="20" t="s">
        <v>337</v>
      </c>
      <c r="C2118" s="20" t="s">
        <v>338</v>
      </c>
      <c r="D2118" s="20" t="s">
        <v>11</v>
      </c>
      <c r="E2118" s="20" t="s">
        <v>12</v>
      </c>
      <c r="F2118" s="20" t="s">
        <v>876</v>
      </c>
      <c r="G2118" s="20"/>
      <c r="H2118" s="20" t="s">
        <v>16</v>
      </c>
      <c r="I2118" s="20">
        <v>1</v>
      </c>
      <c r="J2118" s="20" t="s">
        <v>14</v>
      </c>
      <c r="K2118" s="73">
        <v>299.5</v>
      </c>
      <c r="L2118" s="26">
        <v>308.5</v>
      </c>
      <c r="M2118" s="26"/>
      <c r="N2118" s="37"/>
      <c r="O2118" s="91">
        <f>L2118+(L2118*$N$2109)</f>
        <v>277.49574999999999</v>
      </c>
      <c r="P2118" s="105">
        <v>277.5</v>
      </c>
      <c r="Q2118" s="20" t="s">
        <v>876</v>
      </c>
      <c r="R2118" s="20">
        <v>1</v>
      </c>
      <c r="S2118" s="20" t="s">
        <v>14</v>
      </c>
      <c r="T2118" s="20" t="s">
        <v>969</v>
      </c>
      <c r="U2118" s="20" t="s">
        <v>15</v>
      </c>
    </row>
    <row r="2119" spans="1:21">
      <c r="A2119" s="20" t="s">
        <v>336</v>
      </c>
      <c r="B2119" s="20" t="s">
        <v>337</v>
      </c>
      <c r="C2119" s="20" t="s">
        <v>338</v>
      </c>
      <c r="D2119" s="20" t="s">
        <v>11</v>
      </c>
      <c r="E2119" s="20" t="s">
        <v>12</v>
      </c>
      <c r="F2119" s="20" t="s">
        <v>876</v>
      </c>
      <c r="G2119" s="20"/>
      <c r="H2119" s="20" t="s">
        <v>16</v>
      </c>
      <c r="I2119" s="20">
        <v>18</v>
      </c>
      <c r="J2119" s="20" t="s">
        <v>14</v>
      </c>
      <c r="K2119" s="73">
        <v>299.5</v>
      </c>
      <c r="L2119" s="26">
        <v>293.10000000000002</v>
      </c>
      <c r="M2119" s="26"/>
      <c r="N2119" s="37"/>
      <c r="O2119" s="91" t="s">
        <v>964</v>
      </c>
      <c r="P2119" s="105" t="s">
        <v>964</v>
      </c>
      <c r="Q2119" s="20" t="s">
        <v>876</v>
      </c>
      <c r="R2119" s="20">
        <v>1</v>
      </c>
      <c r="S2119" s="20" t="s">
        <v>14</v>
      </c>
      <c r="T2119" s="20" t="s">
        <v>969</v>
      </c>
      <c r="U2119" s="20" t="s">
        <v>15</v>
      </c>
    </row>
    <row r="2120" spans="1:21">
      <c r="A2120" s="20" t="s">
        <v>336</v>
      </c>
      <c r="B2120" s="20" t="s">
        <v>337</v>
      </c>
      <c r="C2120" s="20" t="s">
        <v>338</v>
      </c>
      <c r="D2120" s="20" t="s">
        <v>11</v>
      </c>
      <c r="E2120" s="20" t="s">
        <v>12</v>
      </c>
      <c r="F2120" s="20" t="s">
        <v>876</v>
      </c>
      <c r="G2120" s="20"/>
      <c r="H2120" s="20" t="s">
        <v>16</v>
      </c>
      <c r="I2120" s="20">
        <v>54</v>
      </c>
      <c r="J2120" s="20" t="s">
        <v>14</v>
      </c>
      <c r="K2120" s="73">
        <v>299.5</v>
      </c>
      <c r="L2120" s="26">
        <v>262.3</v>
      </c>
      <c r="M2120" s="26"/>
      <c r="N2120" s="37"/>
      <c r="O2120" s="91" t="s">
        <v>964</v>
      </c>
      <c r="P2120" s="105" t="s">
        <v>964</v>
      </c>
      <c r="Q2120" s="20" t="s">
        <v>876</v>
      </c>
      <c r="R2120" s="20">
        <v>1</v>
      </c>
      <c r="S2120" s="20" t="s">
        <v>14</v>
      </c>
      <c r="T2120" s="20" t="s">
        <v>969</v>
      </c>
      <c r="U2120" s="20" t="s">
        <v>15</v>
      </c>
    </row>
    <row r="2121" spans="1:21">
      <c r="A2121" s="20" t="s">
        <v>336</v>
      </c>
      <c r="B2121" s="20" t="s">
        <v>337</v>
      </c>
      <c r="C2121" s="20" t="s">
        <v>338</v>
      </c>
      <c r="D2121" s="20" t="s">
        <v>11</v>
      </c>
      <c r="E2121" s="20" t="s">
        <v>12</v>
      </c>
      <c r="F2121" s="20" t="s">
        <v>877</v>
      </c>
      <c r="G2121" s="20"/>
      <c r="H2121" s="20" t="s">
        <v>16</v>
      </c>
      <c r="I2121" s="20">
        <v>1</v>
      </c>
      <c r="J2121" s="20" t="s">
        <v>14</v>
      </c>
      <c r="K2121" s="73">
        <v>142.30000000000001</v>
      </c>
      <c r="L2121" s="26">
        <v>146.6</v>
      </c>
      <c r="M2121" s="26"/>
      <c r="N2121" s="37"/>
      <c r="O2121" s="91">
        <f>L2121+(L2121*$N$2109)</f>
        <v>131.86669999999998</v>
      </c>
      <c r="P2121" s="105">
        <v>131.9</v>
      </c>
      <c r="Q2121" s="20" t="s">
        <v>877</v>
      </c>
      <c r="R2121" s="20">
        <v>1</v>
      </c>
      <c r="S2121" s="20" t="s">
        <v>14</v>
      </c>
      <c r="T2121" s="20" t="s">
        <v>969</v>
      </c>
      <c r="U2121" s="20" t="s">
        <v>15</v>
      </c>
    </row>
    <row r="2122" spans="1:21">
      <c r="A2122" s="20" t="s">
        <v>336</v>
      </c>
      <c r="B2122" s="20" t="s">
        <v>337</v>
      </c>
      <c r="C2122" s="20" t="s">
        <v>338</v>
      </c>
      <c r="D2122" s="20" t="s">
        <v>11</v>
      </c>
      <c r="E2122" s="20" t="s">
        <v>12</v>
      </c>
      <c r="F2122" s="20" t="s">
        <v>877</v>
      </c>
      <c r="G2122" s="20"/>
      <c r="H2122" s="20" t="s">
        <v>16</v>
      </c>
      <c r="I2122" s="20">
        <v>18</v>
      </c>
      <c r="J2122" s="20" t="s">
        <v>14</v>
      </c>
      <c r="K2122" s="73">
        <v>142.30000000000001</v>
      </c>
      <c r="L2122" s="26">
        <v>139.30000000000001</v>
      </c>
      <c r="M2122" s="26"/>
      <c r="N2122" s="37"/>
      <c r="O2122" s="91" t="s">
        <v>964</v>
      </c>
      <c r="P2122" s="105" t="s">
        <v>964</v>
      </c>
      <c r="Q2122" s="20" t="s">
        <v>877</v>
      </c>
      <c r="R2122" s="20">
        <v>1</v>
      </c>
      <c r="S2122" s="20" t="s">
        <v>14</v>
      </c>
      <c r="T2122" s="20" t="s">
        <v>969</v>
      </c>
      <c r="U2122" s="20" t="s">
        <v>15</v>
      </c>
    </row>
    <row r="2123" spans="1:21">
      <c r="A2123" s="20" t="s">
        <v>336</v>
      </c>
      <c r="B2123" s="20" t="s">
        <v>337</v>
      </c>
      <c r="C2123" s="20" t="s">
        <v>338</v>
      </c>
      <c r="D2123" s="20" t="s">
        <v>11</v>
      </c>
      <c r="E2123" s="20" t="s">
        <v>12</v>
      </c>
      <c r="F2123" s="20" t="s">
        <v>877</v>
      </c>
      <c r="G2123" s="20"/>
      <c r="H2123" s="20" t="s">
        <v>16</v>
      </c>
      <c r="I2123" s="20">
        <v>54</v>
      </c>
      <c r="J2123" s="20" t="s">
        <v>14</v>
      </c>
      <c r="K2123" s="73">
        <v>142.30000000000001</v>
      </c>
      <c r="L2123" s="26">
        <v>124.7</v>
      </c>
      <c r="M2123" s="26"/>
      <c r="N2123" s="37"/>
      <c r="O2123" s="91" t="s">
        <v>964</v>
      </c>
      <c r="P2123" s="105" t="s">
        <v>964</v>
      </c>
      <c r="Q2123" s="20" t="s">
        <v>877</v>
      </c>
      <c r="R2123" s="20">
        <v>1</v>
      </c>
      <c r="S2123" s="20" t="s">
        <v>14</v>
      </c>
      <c r="T2123" s="20" t="s">
        <v>969</v>
      </c>
      <c r="U2123" s="20" t="s">
        <v>15</v>
      </c>
    </row>
    <row r="2124" spans="1:21">
      <c r="A2124" s="20" t="s">
        <v>336</v>
      </c>
      <c r="B2124" s="20" t="s">
        <v>337</v>
      </c>
      <c r="C2124" s="20" t="s">
        <v>338</v>
      </c>
      <c r="D2124" s="20" t="s">
        <v>11</v>
      </c>
      <c r="E2124" s="20" t="s">
        <v>12</v>
      </c>
      <c r="F2124" s="20" t="s">
        <v>965</v>
      </c>
      <c r="G2124" s="20"/>
      <c r="H2124" s="20" t="s">
        <v>16</v>
      </c>
      <c r="I2124" s="20">
        <v>1</v>
      </c>
      <c r="J2124" s="20" t="s">
        <v>14</v>
      </c>
      <c r="K2124" s="72"/>
      <c r="L2124" s="25">
        <v>2297.1999999999998</v>
      </c>
      <c r="M2124" s="25"/>
      <c r="N2124" s="36"/>
      <c r="O2124" s="91">
        <f>L2124+(L2124*$N$2109)</f>
        <v>2066.3314</v>
      </c>
      <c r="P2124" s="105">
        <v>2066.3000000000002</v>
      </c>
      <c r="Q2124" s="20" t="s">
        <v>965</v>
      </c>
      <c r="R2124" s="20">
        <v>1</v>
      </c>
      <c r="S2124" s="20" t="s">
        <v>14</v>
      </c>
      <c r="T2124" s="20" t="s">
        <v>970</v>
      </c>
      <c r="U2124" s="20" t="s">
        <v>15</v>
      </c>
    </row>
    <row r="2125" spans="1:21">
      <c r="A2125" s="20" t="s">
        <v>336</v>
      </c>
      <c r="B2125" s="20" t="s">
        <v>337</v>
      </c>
      <c r="C2125" s="20" t="s">
        <v>338</v>
      </c>
      <c r="D2125" s="20" t="s">
        <v>11</v>
      </c>
      <c r="E2125" s="20" t="s">
        <v>12</v>
      </c>
      <c r="F2125" s="20" t="s">
        <v>965</v>
      </c>
      <c r="G2125" s="20"/>
      <c r="H2125" s="20" t="s">
        <v>16</v>
      </c>
      <c r="I2125" s="20">
        <v>18</v>
      </c>
      <c r="J2125" s="20" t="s">
        <v>14</v>
      </c>
      <c r="K2125" s="72"/>
      <c r="L2125" s="25">
        <v>2181.6999999999998</v>
      </c>
      <c r="M2125" s="25"/>
      <c r="N2125" s="36"/>
      <c r="O2125" s="91" t="s">
        <v>964</v>
      </c>
      <c r="P2125" s="105" t="s">
        <v>964</v>
      </c>
      <c r="Q2125" s="20" t="s">
        <v>965</v>
      </c>
      <c r="R2125" s="20">
        <v>1</v>
      </c>
      <c r="S2125" s="20" t="s">
        <v>14</v>
      </c>
      <c r="T2125" s="20" t="s">
        <v>970</v>
      </c>
      <c r="U2125" s="20" t="s">
        <v>15</v>
      </c>
    </row>
    <row r="2126" spans="1:21">
      <c r="A2126" s="20" t="s">
        <v>336</v>
      </c>
      <c r="B2126" s="20" t="s">
        <v>337</v>
      </c>
      <c r="C2126" s="20" t="s">
        <v>338</v>
      </c>
      <c r="D2126" s="20" t="s">
        <v>11</v>
      </c>
      <c r="E2126" s="20" t="s">
        <v>12</v>
      </c>
      <c r="F2126" s="20" t="s">
        <v>965</v>
      </c>
      <c r="G2126" s="20"/>
      <c r="H2126" s="20" t="s">
        <v>16</v>
      </c>
      <c r="I2126" s="20">
        <v>54</v>
      </c>
      <c r="J2126" s="20" t="s">
        <v>14</v>
      </c>
      <c r="K2126" s="72"/>
      <c r="L2126" s="25">
        <v>1950.8</v>
      </c>
      <c r="M2126" s="25"/>
      <c r="N2126" s="36"/>
      <c r="O2126" s="91" t="s">
        <v>964</v>
      </c>
      <c r="P2126" s="105" t="s">
        <v>964</v>
      </c>
      <c r="Q2126" s="20" t="s">
        <v>965</v>
      </c>
      <c r="R2126" s="20">
        <v>1</v>
      </c>
      <c r="S2126" s="20" t="s">
        <v>14</v>
      </c>
      <c r="T2126" s="20" t="s">
        <v>970</v>
      </c>
      <c r="U2126" s="20" t="s">
        <v>15</v>
      </c>
    </row>
    <row r="2127" spans="1:21">
      <c r="A2127" s="20" t="s">
        <v>336</v>
      </c>
      <c r="B2127" s="20" t="s">
        <v>337</v>
      </c>
      <c r="C2127" s="20" t="s">
        <v>338</v>
      </c>
      <c r="D2127" s="20" t="s">
        <v>11</v>
      </c>
      <c r="E2127" s="20" t="s">
        <v>12</v>
      </c>
      <c r="F2127" s="20" t="s">
        <v>878</v>
      </c>
      <c r="G2127" s="20"/>
      <c r="H2127" s="20" t="s">
        <v>16</v>
      </c>
      <c r="I2127" s="20">
        <v>1</v>
      </c>
      <c r="J2127" s="20" t="s">
        <v>14</v>
      </c>
      <c r="K2127" s="73">
        <v>337</v>
      </c>
      <c r="L2127" s="26">
        <v>347.2</v>
      </c>
      <c r="M2127" s="26"/>
      <c r="N2127" s="37"/>
      <c r="O2127" s="91">
        <f>L2127+(L2127*$N$2109)</f>
        <v>312.3064</v>
      </c>
      <c r="P2127" s="105">
        <v>312.3</v>
      </c>
      <c r="Q2127" s="20" t="s">
        <v>878</v>
      </c>
      <c r="R2127" s="20">
        <v>1</v>
      </c>
      <c r="S2127" s="20" t="s">
        <v>14</v>
      </c>
      <c r="T2127" s="20" t="s">
        <v>969</v>
      </c>
      <c r="U2127" s="20" t="s">
        <v>15</v>
      </c>
    </row>
    <row r="2128" spans="1:21">
      <c r="A2128" s="20" t="s">
        <v>336</v>
      </c>
      <c r="B2128" s="20" t="s">
        <v>337</v>
      </c>
      <c r="C2128" s="20" t="s">
        <v>338</v>
      </c>
      <c r="D2128" s="20" t="s">
        <v>11</v>
      </c>
      <c r="E2128" s="20" t="s">
        <v>12</v>
      </c>
      <c r="F2128" s="20" t="s">
        <v>878</v>
      </c>
      <c r="G2128" s="20"/>
      <c r="H2128" s="20" t="s">
        <v>16</v>
      </c>
      <c r="I2128" s="20">
        <v>18</v>
      </c>
      <c r="J2128" s="20" t="s">
        <v>14</v>
      </c>
      <c r="K2128" s="73">
        <v>337</v>
      </c>
      <c r="L2128" s="26">
        <v>329.8</v>
      </c>
      <c r="M2128" s="26"/>
      <c r="N2128" s="37"/>
      <c r="O2128" s="91" t="s">
        <v>964</v>
      </c>
      <c r="P2128" s="105" t="s">
        <v>964</v>
      </c>
      <c r="Q2128" s="20" t="s">
        <v>878</v>
      </c>
      <c r="R2128" s="20">
        <v>1</v>
      </c>
      <c r="S2128" s="20" t="s">
        <v>14</v>
      </c>
      <c r="T2128" s="20" t="s">
        <v>969</v>
      </c>
      <c r="U2128" s="20" t="s">
        <v>15</v>
      </c>
    </row>
    <row r="2129" spans="1:21">
      <c r="A2129" s="20" t="s">
        <v>336</v>
      </c>
      <c r="B2129" s="20" t="s">
        <v>337</v>
      </c>
      <c r="C2129" s="20" t="s">
        <v>338</v>
      </c>
      <c r="D2129" s="20" t="s">
        <v>11</v>
      </c>
      <c r="E2129" s="20" t="s">
        <v>12</v>
      </c>
      <c r="F2129" s="20" t="s">
        <v>878</v>
      </c>
      <c r="G2129" s="20"/>
      <c r="H2129" s="20" t="s">
        <v>16</v>
      </c>
      <c r="I2129" s="20">
        <v>54</v>
      </c>
      <c r="J2129" s="20" t="s">
        <v>14</v>
      </c>
      <c r="K2129" s="73">
        <v>337</v>
      </c>
      <c r="L2129" s="26">
        <v>295</v>
      </c>
      <c r="M2129" s="26"/>
      <c r="N2129" s="37"/>
      <c r="O2129" s="91" t="s">
        <v>964</v>
      </c>
      <c r="P2129" s="105" t="s">
        <v>964</v>
      </c>
      <c r="Q2129" s="20" t="s">
        <v>878</v>
      </c>
      <c r="R2129" s="20">
        <v>1</v>
      </c>
      <c r="S2129" s="20" t="s">
        <v>14</v>
      </c>
      <c r="T2129" s="20" t="s">
        <v>969</v>
      </c>
      <c r="U2129" s="20" t="s">
        <v>15</v>
      </c>
    </row>
    <row r="2130" spans="1:21">
      <c r="A2130" s="20" t="s">
        <v>336</v>
      </c>
      <c r="B2130" s="20" t="s">
        <v>337</v>
      </c>
      <c r="C2130" s="20" t="s">
        <v>338</v>
      </c>
      <c r="D2130" s="20" t="s">
        <v>11</v>
      </c>
      <c r="E2130" s="20" t="s">
        <v>12</v>
      </c>
      <c r="F2130" s="20" t="s">
        <v>879</v>
      </c>
      <c r="G2130" s="20"/>
      <c r="H2130" s="20" t="s">
        <v>16</v>
      </c>
      <c r="I2130" s="20">
        <v>1</v>
      </c>
      <c r="J2130" s="20" t="s">
        <v>14</v>
      </c>
      <c r="K2130" s="73">
        <v>113.3</v>
      </c>
      <c r="L2130" s="26">
        <v>116.7</v>
      </c>
      <c r="M2130" s="26"/>
      <c r="N2130" s="37"/>
      <c r="O2130" s="91">
        <f>L2130+(L2130*$N$2109)</f>
        <v>104.97165</v>
      </c>
      <c r="P2130" s="105">
        <v>105</v>
      </c>
      <c r="Q2130" s="20" t="s">
        <v>879</v>
      </c>
      <c r="R2130" s="20">
        <v>1</v>
      </c>
      <c r="S2130" s="20" t="s">
        <v>14</v>
      </c>
      <c r="T2130" s="20" t="s">
        <v>969</v>
      </c>
      <c r="U2130" s="20" t="s">
        <v>15</v>
      </c>
    </row>
    <row r="2131" spans="1:21">
      <c r="A2131" s="20" t="s">
        <v>336</v>
      </c>
      <c r="B2131" s="20" t="s">
        <v>337</v>
      </c>
      <c r="C2131" s="20" t="s">
        <v>338</v>
      </c>
      <c r="D2131" s="20" t="s">
        <v>11</v>
      </c>
      <c r="E2131" s="20" t="s">
        <v>12</v>
      </c>
      <c r="F2131" s="20" t="s">
        <v>879</v>
      </c>
      <c r="G2131" s="20"/>
      <c r="H2131" s="20" t="s">
        <v>16</v>
      </c>
      <c r="I2131" s="20">
        <v>18</v>
      </c>
      <c r="J2131" s="20" t="s">
        <v>14</v>
      </c>
      <c r="K2131" s="73">
        <v>113.3</v>
      </c>
      <c r="L2131" s="26">
        <v>110.9</v>
      </c>
      <c r="M2131" s="26"/>
      <c r="N2131" s="37"/>
      <c r="O2131" s="91" t="s">
        <v>964</v>
      </c>
      <c r="P2131" s="105" t="s">
        <v>964</v>
      </c>
      <c r="Q2131" s="20" t="s">
        <v>879</v>
      </c>
      <c r="R2131" s="20">
        <v>1</v>
      </c>
      <c r="S2131" s="20" t="s">
        <v>14</v>
      </c>
      <c r="T2131" s="20" t="s">
        <v>969</v>
      </c>
      <c r="U2131" s="20" t="s">
        <v>15</v>
      </c>
    </row>
    <row r="2132" spans="1:21">
      <c r="A2132" s="20" t="s">
        <v>336</v>
      </c>
      <c r="B2132" s="20" t="s">
        <v>337</v>
      </c>
      <c r="C2132" s="20" t="s">
        <v>338</v>
      </c>
      <c r="D2132" s="20" t="s">
        <v>11</v>
      </c>
      <c r="E2132" s="20" t="s">
        <v>12</v>
      </c>
      <c r="F2132" s="20" t="s">
        <v>879</v>
      </c>
      <c r="G2132" s="20"/>
      <c r="H2132" s="20" t="s">
        <v>16</v>
      </c>
      <c r="I2132" s="20">
        <v>54</v>
      </c>
      <c r="J2132" s="20" t="s">
        <v>14</v>
      </c>
      <c r="K2132" s="73">
        <v>113.3</v>
      </c>
      <c r="L2132" s="26">
        <v>99.2</v>
      </c>
      <c r="M2132" s="26"/>
      <c r="N2132" s="37"/>
      <c r="O2132" s="91" t="s">
        <v>964</v>
      </c>
      <c r="P2132" s="105" t="s">
        <v>964</v>
      </c>
      <c r="Q2132" s="20" t="s">
        <v>879</v>
      </c>
      <c r="R2132" s="20">
        <v>1</v>
      </c>
      <c r="S2132" s="20" t="s">
        <v>14</v>
      </c>
      <c r="T2132" s="20" t="s">
        <v>969</v>
      </c>
      <c r="U2132" s="20" t="s">
        <v>15</v>
      </c>
    </row>
    <row r="2133" spans="1:21">
      <c r="A2133" s="20" t="s">
        <v>336</v>
      </c>
      <c r="B2133" s="20" t="s">
        <v>337</v>
      </c>
      <c r="C2133" s="20" t="s">
        <v>338</v>
      </c>
      <c r="D2133" s="20" t="s">
        <v>11</v>
      </c>
      <c r="E2133" s="20" t="s">
        <v>12</v>
      </c>
      <c r="F2133" s="20" t="s">
        <v>880</v>
      </c>
      <c r="G2133" s="20"/>
      <c r="H2133" s="20" t="s">
        <v>16</v>
      </c>
      <c r="I2133" s="20">
        <v>1</v>
      </c>
      <c r="J2133" s="20" t="s">
        <v>14</v>
      </c>
      <c r="K2133" s="73">
        <v>370.3</v>
      </c>
      <c r="L2133" s="26">
        <v>370.3</v>
      </c>
      <c r="M2133" s="26"/>
      <c r="N2133" s="37"/>
      <c r="O2133" s="91">
        <f>L2133+(L2133*$N$2109)</f>
        <v>333.08485000000002</v>
      </c>
      <c r="P2133" s="105">
        <v>333.1</v>
      </c>
      <c r="Q2133" s="20" t="s">
        <v>880</v>
      </c>
      <c r="R2133" s="20">
        <v>1</v>
      </c>
      <c r="S2133" s="20" t="s">
        <v>14</v>
      </c>
      <c r="T2133" s="20" t="s">
        <v>969</v>
      </c>
      <c r="U2133" s="20" t="s">
        <v>15</v>
      </c>
    </row>
    <row r="2134" spans="1:21">
      <c r="A2134" s="20" t="s">
        <v>336</v>
      </c>
      <c r="B2134" s="20" t="s">
        <v>337</v>
      </c>
      <c r="C2134" s="20" t="s">
        <v>338</v>
      </c>
      <c r="D2134" s="20" t="s">
        <v>11</v>
      </c>
      <c r="E2134" s="20" t="s">
        <v>12</v>
      </c>
      <c r="F2134" s="20" t="s">
        <v>880</v>
      </c>
      <c r="G2134" s="20"/>
      <c r="H2134" s="20" t="s">
        <v>16</v>
      </c>
      <c r="I2134" s="20">
        <v>18</v>
      </c>
      <c r="J2134" s="20" t="s">
        <v>14</v>
      </c>
      <c r="K2134" s="73">
        <v>370.3</v>
      </c>
      <c r="L2134" s="26">
        <v>351.8</v>
      </c>
      <c r="M2134" s="26"/>
      <c r="N2134" s="37"/>
      <c r="O2134" s="91" t="s">
        <v>964</v>
      </c>
      <c r="P2134" s="105" t="s">
        <v>964</v>
      </c>
      <c r="Q2134" s="20" t="s">
        <v>880</v>
      </c>
      <c r="R2134" s="20">
        <v>1</v>
      </c>
      <c r="S2134" s="20" t="s">
        <v>14</v>
      </c>
      <c r="T2134" s="20" t="s">
        <v>969</v>
      </c>
      <c r="U2134" s="20" t="s">
        <v>15</v>
      </c>
    </row>
    <row r="2135" spans="1:21">
      <c r="A2135" s="20" t="s">
        <v>336</v>
      </c>
      <c r="B2135" s="20" t="s">
        <v>337</v>
      </c>
      <c r="C2135" s="20" t="s">
        <v>338</v>
      </c>
      <c r="D2135" s="20" t="s">
        <v>11</v>
      </c>
      <c r="E2135" s="20" t="s">
        <v>12</v>
      </c>
      <c r="F2135" s="20" t="s">
        <v>880</v>
      </c>
      <c r="G2135" s="20"/>
      <c r="H2135" s="20" t="s">
        <v>16</v>
      </c>
      <c r="I2135" s="20">
        <v>54</v>
      </c>
      <c r="J2135" s="20" t="s">
        <v>14</v>
      </c>
      <c r="K2135" s="73">
        <v>370.3</v>
      </c>
      <c r="L2135" s="26">
        <v>314.8</v>
      </c>
      <c r="M2135" s="26"/>
      <c r="N2135" s="37"/>
      <c r="O2135" s="91" t="s">
        <v>964</v>
      </c>
      <c r="P2135" s="105" t="s">
        <v>964</v>
      </c>
      <c r="Q2135" s="20" t="s">
        <v>880</v>
      </c>
      <c r="R2135" s="20">
        <v>1</v>
      </c>
      <c r="S2135" s="20" t="s">
        <v>14</v>
      </c>
      <c r="T2135" s="20" t="s">
        <v>969</v>
      </c>
      <c r="U2135" s="20" t="s">
        <v>15</v>
      </c>
    </row>
    <row r="2136" spans="1:21">
      <c r="A2136" t="s">
        <v>339</v>
      </c>
      <c r="B2136" t="s">
        <v>340</v>
      </c>
      <c r="C2136" t="s">
        <v>341</v>
      </c>
      <c r="D2136" t="s">
        <v>11</v>
      </c>
      <c r="E2136" t="s">
        <v>12</v>
      </c>
      <c r="F2136" t="s">
        <v>13</v>
      </c>
      <c r="I2136">
        <v>1</v>
      </c>
      <c r="K2136" s="70">
        <v>943.5</v>
      </c>
      <c r="L2136" s="23">
        <v>971.9</v>
      </c>
      <c r="O2136" s="70">
        <v>971.9</v>
      </c>
      <c r="P2136" s="105">
        <v>971.9</v>
      </c>
      <c r="Q2136" t="s">
        <v>13</v>
      </c>
      <c r="R2136">
        <v>1</v>
      </c>
      <c r="S2136" t="s">
        <v>14</v>
      </c>
      <c r="T2136" t="s">
        <v>969</v>
      </c>
      <c r="U2136" t="s">
        <v>15</v>
      </c>
    </row>
    <row r="2137" spans="1:21">
      <c r="A2137" t="s">
        <v>339</v>
      </c>
      <c r="B2137" t="s">
        <v>340</v>
      </c>
      <c r="C2137" t="s">
        <v>341</v>
      </c>
      <c r="D2137" t="s">
        <v>11</v>
      </c>
      <c r="E2137" t="s">
        <v>12</v>
      </c>
      <c r="F2137" t="s">
        <v>872</v>
      </c>
      <c r="I2137">
        <v>1</v>
      </c>
      <c r="K2137" s="70">
        <v>278.89999999999998</v>
      </c>
      <c r="L2137" s="23">
        <v>287.3</v>
      </c>
      <c r="O2137" s="70">
        <v>287.3</v>
      </c>
      <c r="P2137" s="105">
        <v>287.3</v>
      </c>
      <c r="Q2137" t="s">
        <v>872</v>
      </c>
      <c r="R2137">
        <v>1</v>
      </c>
      <c r="S2137" t="s">
        <v>14</v>
      </c>
      <c r="T2137" t="s">
        <v>969</v>
      </c>
      <c r="U2137" t="s">
        <v>15</v>
      </c>
    </row>
    <row r="2138" spans="1:21">
      <c r="A2138" t="s">
        <v>339</v>
      </c>
      <c r="B2138" t="s">
        <v>340</v>
      </c>
      <c r="C2138" t="s">
        <v>341</v>
      </c>
      <c r="D2138" t="s">
        <v>11</v>
      </c>
      <c r="E2138" t="s">
        <v>12</v>
      </c>
      <c r="F2138" t="s">
        <v>873</v>
      </c>
      <c r="I2138">
        <v>1</v>
      </c>
      <c r="K2138" s="70">
        <v>37.799999999999997</v>
      </c>
      <c r="L2138" s="23">
        <v>39</v>
      </c>
      <c r="O2138" s="70">
        <v>39</v>
      </c>
      <c r="P2138" s="105">
        <v>39</v>
      </c>
      <c r="Q2138" t="s">
        <v>873</v>
      </c>
      <c r="R2138">
        <v>1</v>
      </c>
      <c r="S2138" t="s">
        <v>14</v>
      </c>
      <c r="T2138" t="s">
        <v>969</v>
      </c>
      <c r="U2138" t="s">
        <v>15</v>
      </c>
    </row>
    <row r="2139" spans="1:21">
      <c r="A2139" t="s">
        <v>339</v>
      </c>
      <c r="B2139" t="s">
        <v>340</v>
      </c>
      <c r="C2139" t="s">
        <v>341</v>
      </c>
      <c r="D2139" t="s">
        <v>11</v>
      </c>
      <c r="E2139" t="s">
        <v>12</v>
      </c>
      <c r="F2139" t="s">
        <v>874</v>
      </c>
      <c r="I2139">
        <v>1</v>
      </c>
      <c r="K2139" s="70">
        <v>26.2</v>
      </c>
      <c r="L2139" s="23">
        <v>26.2</v>
      </c>
      <c r="O2139" s="70">
        <v>26.2</v>
      </c>
      <c r="P2139" s="105">
        <v>26.2</v>
      </c>
      <c r="Q2139" t="s">
        <v>874</v>
      </c>
      <c r="R2139">
        <v>1</v>
      </c>
      <c r="S2139" t="s">
        <v>14</v>
      </c>
      <c r="T2139" t="s">
        <v>969</v>
      </c>
      <c r="U2139" t="s">
        <v>15</v>
      </c>
    </row>
    <row r="2140" spans="1:21">
      <c r="A2140" t="s">
        <v>339</v>
      </c>
      <c r="B2140" t="s">
        <v>340</v>
      </c>
      <c r="C2140" t="s">
        <v>341</v>
      </c>
      <c r="D2140" t="s">
        <v>11</v>
      </c>
      <c r="E2140" t="s">
        <v>12</v>
      </c>
      <c r="F2140" t="s">
        <v>875</v>
      </c>
      <c r="I2140">
        <v>1</v>
      </c>
      <c r="K2140" s="71">
        <v>9733</v>
      </c>
      <c r="L2140" s="24">
        <v>10025</v>
      </c>
      <c r="M2140" s="24"/>
      <c r="N2140" s="35"/>
      <c r="O2140" s="71">
        <v>10025</v>
      </c>
      <c r="P2140" s="105">
        <v>10025</v>
      </c>
      <c r="Q2140" t="s">
        <v>875</v>
      </c>
      <c r="R2140">
        <v>1</v>
      </c>
      <c r="S2140" t="s">
        <v>14</v>
      </c>
      <c r="T2140" t="s">
        <v>969</v>
      </c>
      <c r="U2140" t="s">
        <v>15</v>
      </c>
    </row>
    <row r="2141" spans="1:21">
      <c r="A2141" t="s">
        <v>339</v>
      </c>
      <c r="B2141" t="s">
        <v>340</v>
      </c>
      <c r="C2141" t="s">
        <v>341</v>
      </c>
      <c r="D2141" t="s">
        <v>11</v>
      </c>
      <c r="E2141" t="s">
        <v>12</v>
      </c>
      <c r="F2141" t="s">
        <v>876</v>
      </c>
      <c r="I2141">
        <v>1</v>
      </c>
      <c r="K2141" s="70">
        <v>299.5</v>
      </c>
      <c r="L2141" s="23">
        <v>308.5</v>
      </c>
      <c r="O2141" s="70">
        <v>308.5</v>
      </c>
      <c r="P2141" s="105">
        <v>308.5</v>
      </c>
      <c r="Q2141" t="s">
        <v>876</v>
      </c>
      <c r="R2141">
        <v>1</v>
      </c>
      <c r="S2141" t="s">
        <v>14</v>
      </c>
      <c r="T2141" t="s">
        <v>969</v>
      </c>
      <c r="U2141" t="s">
        <v>15</v>
      </c>
    </row>
    <row r="2142" spans="1:21">
      <c r="A2142" t="s">
        <v>339</v>
      </c>
      <c r="B2142" t="s">
        <v>340</v>
      </c>
      <c r="C2142" t="s">
        <v>341</v>
      </c>
      <c r="D2142" t="s">
        <v>11</v>
      </c>
      <c r="E2142" t="s">
        <v>12</v>
      </c>
      <c r="F2142" t="s">
        <v>877</v>
      </c>
      <c r="I2142">
        <v>1</v>
      </c>
      <c r="K2142" s="70">
        <v>142.30000000000001</v>
      </c>
      <c r="L2142" s="23">
        <v>146.6</v>
      </c>
      <c r="O2142" s="70">
        <v>146.6</v>
      </c>
      <c r="P2142" s="105">
        <v>146.6</v>
      </c>
      <c r="Q2142" t="s">
        <v>877</v>
      </c>
      <c r="R2142">
        <v>1</v>
      </c>
      <c r="S2142" t="s">
        <v>14</v>
      </c>
      <c r="T2142" t="s">
        <v>969</v>
      </c>
      <c r="U2142" t="s">
        <v>15</v>
      </c>
    </row>
    <row r="2143" spans="1:21">
      <c r="A2143" t="s">
        <v>339</v>
      </c>
      <c r="B2143" t="s">
        <v>340</v>
      </c>
      <c r="C2143" t="s">
        <v>341</v>
      </c>
      <c r="D2143" t="s">
        <v>11</v>
      </c>
      <c r="E2143" t="s">
        <v>12</v>
      </c>
      <c r="F2143" t="s">
        <v>965</v>
      </c>
      <c r="I2143">
        <v>1</v>
      </c>
      <c r="K2143" s="69"/>
      <c r="L2143" s="22">
        <v>2297.1999999999998</v>
      </c>
      <c r="M2143" s="22"/>
      <c r="N2143" s="33"/>
      <c r="O2143" s="69">
        <v>2297.1999999999998</v>
      </c>
      <c r="P2143" s="105">
        <v>2297.1999999999998</v>
      </c>
      <c r="Q2143" t="s">
        <v>965</v>
      </c>
      <c r="R2143">
        <v>1</v>
      </c>
      <c r="S2143" t="s">
        <v>14</v>
      </c>
      <c r="T2143" t="s">
        <v>970</v>
      </c>
      <c r="U2143" t="s">
        <v>15</v>
      </c>
    </row>
    <row r="2144" spans="1:21">
      <c r="A2144" t="s">
        <v>339</v>
      </c>
      <c r="B2144" t="s">
        <v>340</v>
      </c>
      <c r="C2144" t="s">
        <v>341</v>
      </c>
      <c r="D2144" t="s">
        <v>11</v>
      </c>
      <c r="E2144" t="s">
        <v>12</v>
      </c>
      <c r="F2144" t="s">
        <v>878</v>
      </c>
      <c r="I2144">
        <v>1</v>
      </c>
      <c r="K2144" s="70">
        <v>337</v>
      </c>
      <c r="L2144" s="23">
        <v>347.2</v>
      </c>
      <c r="O2144" s="70">
        <v>347.2</v>
      </c>
      <c r="P2144" s="105">
        <v>347.2</v>
      </c>
      <c r="Q2144" t="s">
        <v>878</v>
      </c>
      <c r="R2144">
        <v>1</v>
      </c>
      <c r="S2144" t="s">
        <v>14</v>
      </c>
      <c r="T2144" t="s">
        <v>969</v>
      </c>
      <c r="U2144" t="s">
        <v>15</v>
      </c>
    </row>
    <row r="2145" spans="1:21">
      <c r="A2145" t="s">
        <v>339</v>
      </c>
      <c r="B2145" t="s">
        <v>340</v>
      </c>
      <c r="C2145" t="s">
        <v>341</v>
      </c>
      <c r="D2145" t="s">
        <v>11</v>
      </c>
      <c r="E2145" t="s">
        <v>12</v>
      </c>
      <c r="F2145" t="s">
        <v>879</v>
      </c>
      <c r="I2145">
        <v>1</v>
      </c>
      <c r="K2145" s="70">
        <v>113.3</v>
      </c>
      <c r="L2145" s="23">
        <v>116.7</v>
      </c>
      <c r="O2145" s="70">
        <v>116.7</v>
      </c>
      <c r="P2145" s="105">
        <v>116.7</v>
      </c>
      <c r="Q2145" t="s">
        <v>879</v>
      </c>
      <c r="R2145">
        <v>1</v>
      </c>
      <c r="S2145" t="s">
        <v>14</v>
      </c>
      <c r="T2145" t="s">
        <v>969</v>
      </c>
      <c r="U2145" t="s">
        <v>15</v>
      </c>
    </row>
    <row r="2146" spans="1:21">
      <c r="A2146" t="s">
        <v>339</v>
      </c>
      <c r="B2146" t="s">
        <v>340</v>
      </c>
      <c r="C2146" t="s">
        <v>341</v>
      </c>
      <c r="D2146" t="s">
        <v>11</v>
      </c>
      <c r="E2146" t="s">
        <v>12</v>
      </c>
      <c r="F2146" t="s">
        <v>880</v>
      </c>
      <c r="I2146">
        <v>1</v>
      </c>
      <c r="K2146" s="70">
        <v>370.3</v>
      </c>
      <c r="L2146" s="23">
        <v>370.3</v>
      </c>
      <c r="O2146" s="70">
        <v>370.3</v>
      </c>
      <c r="P2146" s="105">
        <v>370.3</v>
      </c>
      <c r="Q2146" t="s">
        <v>880</v>
      </c>
      <c r="R2146">
        <v>1</v>
      </c>
      <c r="S2146" t="s">
        <v>14</v>
      </c>
      <c r="T2146" t="s">
        <v>969</v>
      </c>
      <c r="U2146" t="s">
        <v>15</v>
      </c>
    </row>
    <row r="2147" spans="1:21">
      <c r="A2147" s="20" t="s">
        <v>342</v>
      </c>
      <c r="B2147" s="20" t="s">
        <v>343</v>
      </c>
      <c r="C2147" s="20" t="s">
        <v>344</v>
      </c>
      <c r="D2147" s="20" t="s">
        <v>11</v>
      </c>
      <c r="E2147" s="20" t="s">
        <v>12</v>
      </c>
      <c r="F2147" s="20" t="s">
        <v>13</v>
      </c>
      <c r="G2147" s="20"/>
      <c r="H2147" s="20" t="s">
        <v>16</v>
      </c>
      <c r="I2147" s="20">
        <v>1</v>
      </c>
      <c r="J2147" s="20" t="s">
        <v>14</v>
      </c>
      <c r="K2147" s="73">
        <v>943.5</v>
      </c>
      <c r="L2147" s="26">
        <v>971.9</v>
      </c>
      <c r="M2147" s="26"/>
      <c r="N2147" s="37"/>
      <c r="O2147" s="91">
        <f>L2147+(L2147*$N$2153)</f>
        <v>874.22405000000003</v>
      </c>
      <c r="P2147" s="105">
        <v>874.2</v>
      </c>
      <c r="Q2147" s="20" t="s">
        <v>13</v>
      </c>
      <c r="R2147" s="20">
        <v>1</v>
      </c>
      <c r="S2147" s="20" t="s">
        <v>14</v>
      </c>
      <c r="T2147" s="20" t="s">
        <v>969</v>
      </c>
      <c r="U2147" s="20" t="s">
        <v>15</v>
      </c>
    </row>
    <row r="2148" spans="1:21">
      <c r="A2148" s="20" t="s">
        <v>342</v>
      </c>
      <c r="B2148" s="20" t="s">
        <v>343</v>
      </c>
      <c r="C2148" s="20" t="s">
        <v>344</v>
      </c>
      <c r="D2148" s="20" t="s">
        <v>11</v>
      </c>
      <c r="E2148" s="20" t="s">
        <v>12</v>
      </c>
      <c r="F2148" s="20" t="s">
        <v>13</v>
      </c>
      <c r="G2148" s="20"/>
      <c r="H2148" s="20" t="s">
        <v>16</v>
      </c>
      <c r="I2148" s="20">
        <v>18</v>
      </c>
      <c r="J2148" s="20" t="s">
        <v>14</v>
      </c>
      <c r="K2148" s="73"/>
      <c r="L2148" s="26">
        <v>923.3</v>
      </c>
      <c r="M2148" s="26"/>
      <c r="N2148" s="37"/>
      <c r="O2148" s="91" t="s">
        <v>964</v>
      </c>
      <c r="P2148" s="105" t="s">
        <v>964</v>
      </c>
      <c r="Q2148" s="20" t="s">
        <v>13</v>
      </c>
      <c r="R2148" s="20">
        <v>1</v>
      </c>
      <c r="S2148" s="20" t="s">
        <v>14</v>
      </c>
      <c r="T2148" s="20" t="s">
        <v>969</v>
      </c>
      <c r="U2148" s="20" t="s">
        <v>15</v>
      </c>
    </row>
    <row r="2149" spans="1:21">
      <c r="A2149" s="20" t="s">
        <v>342</v>
      </c>
      <c r="B2149" s="20" t="s">
        <v>343</v>
      </c>
      <c r="C2149" s="20" t="s">
        <v>344</v>
      </c>
      <c r="D2149" s="20" t="s">
        <v>11</v>
      </c>
      <c r="E2149" s="20" t="s">
        <v>12</v>
      </c>
      <c r="F2149" s="20" t="s">
        <v>13</v>
      </c>
      <c r="G2149" s="20"/>
      <c r="H2149" s="20" t="s">
        <v>16</v>
      </c>
      <c r="I2149" s="20">
        <v>54</v>
      </c>
      <c r="J2149" s="20" t="s">
        <v>14</v>
      </c>
      <c r="K2149" s="73"/>
      <c r="L2149" s="26">
        <v>826.1</v>
      </c>
      <c r="M2149" s="26"/>
      <c r="N2149" s="37"/>
      <c r="O2149" s="91" t="s">
        <v>964</v>
      </c>
      <c r="P2149" s="105" t="s">
        <v>964</v>
      </c>
      <c r="Q2149" s="20" t="s">
        <v>13</v>
      </c>
      <c r="R2149" s="20">
        <v>1</v>
      </c>
      <c r="S2149" s="20" t="s">
        <v>14</v>
      </c>
      <c r="T2149" s="20" t="s">
        <v>969</v>
      </c>
      <c r="U2149" s="20" t="s">
        <v>15</v>
      </c>
    </row>
    <row r="2150" spans="1:21">
      <c r="A2150" s="20" t="s">
        <v>342</v>
      </c>
      <c r="B2150" s="20" t="s">
        <v>343</v>
      </c>
      <c r="C2150" s="20" t="s">
        <v>344</v>
      </c>
      <c r="D2150" s="20" t="s">
        <v>11</v>
      </c>
      <c r="E2150" s="20" t="s">
        <v>12</v>
      </c>
      <c r="F2150" s="20" t="s">
        <v>872</v>
      </c>
      <c r="G2150" s="20"/>
      <c r="H2150" s="20" t="s">
        <v>16</v>
      </c>
      <c r="I2150" s="20">
        <v>1</v>
      </c>
      <c r="J2150" s="20" t="s">
        <v>14</v>
      </c>
      <c r="K2150" s="73">
        <v>278.89999999999998</v>
      </c>
      <c r="L2150" s="26">
        <v>287.3</v>
      </c>
      <c r="M2150" s="26"/>
      <c r="N2150" s="37"/>
      <c r="O2150" s="91">
        <f>L2150+(L2150*$N$2153)</f>
        <v>258.42635000000001</v>
      </c>
      <c r="P2150" s="105">
        <v>258.39999999999998</v>
      </c>
      <c r="Q2150" s="20" t="s">
        <v>872</v>
      </c>
      <c r="R2150" s="20">
        <v>1</v>
      </c>
      <c r="S2150" s="20" t="s">
        <v>14</v>
      </c>
      <c r="T2150" s="20" t="s">
        <v>969</v>
      </c>
      <c r="U2150" s="20" t="s">
        <v>15</v>
      </c>
    </row>
    <row r="2151" spans="1:21">
      <c r="A2151" s="20" t="s">
        <v>342</v>
      </c>
      <c r="B2151" s="20" t="s">
        <v>343</v>
      </c>
      <c r="C2151" s="20" t="s">
        <v>344</v>
      </c>
      <c r="D2151" s="20" t="s">
        <v>11</v>
      </c>
      <c r="E2151" s="20" t="s">
        <v>12</v>
      </c>
      <c r="F2151" s="20" t="s">
        <v>872</v>
      </c>
      <c r="G2151" s="20"/>
      <c r="H2151" s="20" t="s">
        <v>16</v>
      </c>
      <c r="I2151" s="20">
        <v>18</v>
      </c>
      <c r="J2151" s="20" t="s">
        <v>14</v>
      </c>
      <c r="K2151" s="73"/>
      <c r="L2151" s="26">
        <v>273</v>
      </c>
      <c r="M2151" s="26"/>
      <c r="N2151" s="37"/>
      <c r="O2151" s="91" t="s">
        <v>964</v>
      </c>
      <c r="P2151" s="105" t="s">
        <v>964</v>
      </c>
      <c r="Q2151" s="20" t="s">
        <v>872</v>
      </c>
      <c r="R2151" s="20">
        <v>1</v>
      </c>
      <c r="S2151" s="20" t="s">
        <v>14</v>
      </c>
      <c r="T2151" s="20" t="s">
        <v>969</v>
      </c>
      <c r="U2151" s="20" t="s">
        <v>15</v>
      </c>
    </row>
    <row r="2152" spans="1:21">
      <c r="A2152" s="20" t="s">
        <v>342</v>
      </c>
      <c r="B2152" s="20" t="s">
        <v>343</v>
      </c>
      <c r="C2152" s="20" t="s">
        <v>344</v>
      </c>
      <c r="D2152" s="20" t="s">
        <v>11</v>
      </c>
      <c r="E2152" s="20" t="s">
        <v>12</v>
      </c>
      <c r="F2152" s="20" t="s">
        <v>872</v>
      </c>
      <c r="G2152" s="20"/>
      <c r="H2152" s="20" t="s">
        <v>16</v>
      </c>
      <c r="I2152" s="20">
        <v>54</v>
      </c>
      <c r="J2152" s="20" t="s">
        <v>14</v>
      </c>
      <c r="K2152" s="73"/>
      <c r="L2152" s="26">
        <v>244.3</v>
      </c>
      <c r="M2152" s="26"/>
      <c r="N2152" s="37"/>
      <c r="O2152" s="91" t="s">
        <v>964</v>
      </c>
      <c r="P2152" s="105" t="s">
        <v>964</v>
      </c>
      <c r="Q2152" s="20" t="s">
        <v>872</v>
      </c>
      <c r="R2152" s="20">
        <v>1</v>
      </c>
      <c r="S2152" s="20" t="s">
        <v>14</v>
      </c>
      <c r="T2152" s="20" t="s">
        <v>969</v>
      </c>
      <c r="U2152" s="20" t="s">
        <v>15</v>
      </c>
    </row>
    <row r="2153" spans="1:21">
      <c r="A2153" s="20" t="s">
        <v>342</v>
      </c>
      <c r="B2153" s="20" t="s">
        <v>343</v>
      </c>
      <c r="C2153" s="20" t="s">
        <v>344</v>
      </c>
      <c r="D2153" s="20" t="s">
        <v>11</v>
      </c>
      <c r="E2153" s="20" t="s">
        <v>12</v>
      </c>
      <c r="F2153" s="20" t="s">
        <v>873</v>
      </c>
      <c r="G2153" s="20"/>
      <c r="H2153" s="20" t="s">
        <v>16</v>
      </c>
      <c r="I2153" s="20">
        <v>1</v>
      </c>
      <c r="J2153" s="20" t="s">
        <v>14</v>
      </c>
      <c r="K2153" s="73">
        <v>37.799999999999997</v>
      </c>
      <c r="L2153" s="26">
        <v>39</v>
      </c>
      <c r="M2153" s="26" t="s">
        <v>990</v>
      </c>
      <c r="N2153" s="50">
        <v>-0.10050000000000001</v>
      </c>
      <c r="O2153" s="91">
        <f>L2153+(L2153*$N$2153)</f>
        <v>35.080500000000001</v>
      </c>
      <c r="P2153" s="105">
        <v>35.1</v>
      </c>
      <c r="Q2153" s="20" t="s">
        <v>873</v>
      </c>
      <c r="R2153" s="20">
        <v>1</v>
      </c>
      <c r="S2153" s="20" t="s">
        <v>14</v>
      </c>
      <c r="T2153" s="20" t="s">
        <v>969</v>
      </c>
      <c r="U2153" s="20" t="s">
        <v>15</v>
      </c>
    </row>
    <row r="2154" spans="1:21">
      <c r="A2154" s="20" t="s">
        <v>342</v>
      </c>
      <c r="B2154" s="20" t="s">
        <v>343</v>
      </c>
      <c r="C2154" s="20" t="s">
        <v>344</v>
      </c>
      <c r="D2154" s="20" t="s">
        <v>11</v>
      </c>
      <c r="E2154" s="20" t="s">
        <v>12</v>
      </c>
      <c r="F2154" s="20" t="s">
        <v>873</v>
      </c>
      <c r="G2154" s="20"/>
      <c r="H2154" s="20" t="s">
        <v>16</v>
      </c>
      <c r="I2154" s="20">
        <v>18</v>
      </c>
      <c r="J2154" s="20" t="s">
        <v>14</v>
      </c>
      <c r="K2154" s="73">
        <v>37.799999999999997</v>
      </c>
      <c r="L2154" s="26">
        <v>37</v>
      </c>
      <c r="M2154" s="26"/>
      <c r="N2154" s="37"/>
      <c r="O2154" s="91" t="s">
        <v>964</v>
      </c>
      <c r="P2154" s="105" t="s">
        <v>964</v>
      </c>
      <c r="Q2154" s="20" t="s">
        <v>873</v>
      </c>
      <c r="R2154" s="20">
        <v>1</v>
      </c>
      <c r="S2154" s="20" t="s">
        <v>14</v>
      </c>
      <c r="T2154" s="20" t="s">
        <v>969</v>
      </c>
      <c r="U2154" s="20" t="s">
        <v>15</v>
      </c>
    </row>
    <row r="2155" spans="1:21">
      <c r="A2155" s="20" t="s">
        <v>342</v>
      </c>
      <c r="B2155" s="20" t="s">
        <v>343</v>
      </c>
      <c r="C2155" s="20" t="s">
        <v>344</v>
      </c>
      <c r="D2155" s="20" t="s">
        <v>11</v>
      </c>
      <c r="E2155" s="20" t="s">
        <v>12</v>
      </c>
      <c r="F2155" s="20" t="s">
        <v>873</v>
      </c>
      <c r="G2155" s="20"/>
      <c r="H2155" s="20" t="s">
        <v>16</v>
      </c>
      <c r="I2155" s="20">
        <v>54</v>
      </c>
      <c r="J2155" s="20" t="s">
        <v>14</v>
      </c>
      <c r="K2155" s="73">
        <v>37.799999999999997</v>
      </c>
      <c r="L2155" s="26">
        <v>33.1</v>
      </c>
      <c r="M2155" s="26"/>
      <c r="N2155" s="37"/>
      <c r="O2155" s="91" t="s">
        <v>964</v>
      </c>
      <c r="P2155" s="105" t="s">
        <v>964</v>
      </c>
      <c r="Q2155" s="20" t="s">
        <v>873</v>
      </c>
      <c r="R2155" s="20">
        <v>1</v>
      </c>
      <c r="S2155" s="20" t="s">
        <v>14</v>
      </c>
      <c r="T2155" s="20" t="s">
        <v>969</v>
      </c>
      <c r="U2155" s="20" t="s">
        <v>15</v>
      </c>
    </row>
    <row r="2156" spans="1:21">
      <c r="A2156" s="20" t="s">
        <v>342</v>
      </c>
      <c r="B2156" s="20" t="s">
        <v>343</v>
      </c>
      <c r="C2156" s="20" t="s">
        <v>344</v>
      </c>
      <c r="D2156" s="20" t="s">
        <v>11</v>
      </c>
      <c r="E2156" s="20" t="s">
        <v>12</v>
      </c>
      <c r="F2156" s="20" t="s">
        <v>874</v>
      </c>
      <c r="G2156" s="20"/>
      <c r="H2156" s="20" t="s">
        <v>16</v>
      </c>
      <c r="I2156" s="20">
        <v>1</v>
      </c>
      <c r="J2156" s="20" t="s">
        <v>14</v>
      </c>
      <c r="K2156" s="73">
        <v>26.2</v>
      </c>
      <c r="L2156" s="26">
        <v>26.2</v>
      </c>
      <c r="M2156" s="26"/>
      <c r="N2156" s="37"/>
      <c r="O2156" s="91">
        <f>L2156+(L2156*$N$2153)</f>
        <v>23.5669</v>
      </c>
      <c r="P2156" s="105">
        <v>23.6</v>
      </c>
      <c r="Q2156" s="20" t="s">
        <v>874</v>
      </c>
      <c r="R2156" s="20">
        <v>1</v>
      </c>
      <c r="S2156" s="20" t="s">
        <v>14</v>
      </c>
      <c r="T2156" s="20" t="s">
        <v>969</v>
      </c>
      <c r="U2156" s="20" t="s">
        <v>15</v>
      </c>
    </row>
    <row r="2157" spans="1:21">
      <c r="A2157" s="20" t="s">
        <v>342</v>
      </c>
      <c r="B2157" s="20" t="s">
        <v>343</v>
      </c>
      <c r="C2157" s="20" t="s">
        <v>344</v>
      </c>
      <c r="D2157" s="20" t="s">
        <v>11</v>
      </c>
      <c r="E2157" s="20" t="s">
        <v>12</v>
      </c>
      <c r="F2157" s="20" t="s">
        <v>874</v>
      </c>
      <c r="G2157" s="20"/>
      <c r="H2157" s="20" t="s">
        <v>16</v>
      </c>
      <c r="I2157" s="20">
        <v>18</v>
      </c>
      <c r="J2157" s="20" t="s">
        <v>14</v>
      </c>
      <c r="K2157" s="73">
        <v>26.2</v>
      </c>
      <c r="L2157" s="26">
        <v>24.9</v>
      </c>
      <c r="M2157" s="26"/>
      <c r="N2157" s="37"/>
      <c r="O2157" s="91" t="s">
        <v>964</v>
      </c>
      <c r="P2157" s="105" t="s">
        <v>964</v>
      </c>
      <c r="Q2157" s="20" t="s">
        <v>874</v>
      </c>
      <c r="R2157" s="20">
        <v>1</v>
      </c>
      <c r="S2157" s="20" t="s">
        <v>14</v>
      </c>
      <c r="T2157" s="20" t="s">
        <v>969</v>
      </c>
      <c r="U2157" s="20" t="s">
        <v>15</v>
      </c>
    </row>
    <row r="2158" spans="1:21">
      <c r="A2158" s="20" t="s">
        <v>342</v>
      </c>
      <c r="B2158" s="20" t="s">
        <v>343</v>
      </c>
      <c r="C2158" s="20" t="s">
        <v>344</v>
      </c>
      <c r="D2158" s="20" t="s">
        <v>11</v>
      </c>
      <c r="E2158" s="20" t="s">
        <v>12</v>
      </c>
      <c r="F2158" s="20" t="s">
        <v>874</v>
      </c>
      <c r="G2158" s="20"/>
      <c r="H2158" s="20" t="s">
        <v>16</v>
      </c>
      <c r="I2158" s="20">
        <v>54</v>
      </c>
      <c r="J2158" s="20" t="s">
        <v>14</v>
      </c>
      <c r="K2158" s="73">
        <v>26.2</v>
      </c>
      <c r="L2158" s="26">
        <v>22.3</v>
      </c>
      <c r="M2158" s="26"/>
      <c r="N2158" s="37"/>
      <c r="O2158" s="91" t="s">
        <v>964</v>
      </c>
      <c r="P2158" s="105" t="s">
        <v>964</v>
      </c>
      <c r="Q2158" s="20" t="s">
        <v>874</v>
      </c>
      <c r="R2158" s="20">
        <v>1</v>
      </c>
      <c r="S2158" s="20" t="s">
        <v>14</v>
      </c>
      <c r="T2158" s="20" t="s">
        <v>969</v>
      </c>
      <c r="U2158" s="20" t="s">
        <v>15</v>
      </c>
    </row>
    <row r="2159" spans="1:21">
      <c r="A2159" s="20" t="s">
        <v>342</v>
      </c>
      <c r="B2159" s="20" t="s">
        <v>343</v>
      </c>
      <c r="C2159" s="20" t="s">
        <v>344</v>
      </c>
      <c r="D2159" s="20" t="s">
        <v>11</v>
      </c>
      <c r="E2159" s="20" t="s">
        <v>12</v>
      </c>
      <c r="F2159" s="20" t="s">
        <v>875</v>
      </c>
      <c r="G2159" s="20"/>
      <c r="H2159" s="20" t="s">
        <v>16</v>
      </c>
      <c r="I2159" s="20">
        <v>1</v>
      </c>
      <c r="J2159" s="20" t="s">
        <v>14</v>
      </c>
      <c r="K2159" s="74">
        <v>9733</v>
      </c>
      <c r="L2159" s="27">
        <v>10025</v>
      </c>
      <c r="M2159" s="27"/>
      <c r="N2159" s="38"/>
      <c r="O2159" s="91">
        <f>L2159+(L2159*$N$2153)</f>
        <v>9017.4874999999993</v>
      </c>
      <c r="P2159" s="105">
        <v>9018</v>
      </c>
      <c r="Q2159" s="20" t="s">
        <v>875</v>
      </c>
      <c r="R2159" s="20">
        <v>1</v>
      </c>
      <c r="S2159" s="20" t="s">
        <v>14</v>
      </c>
      <c r="T2159" s="20" t="s">
        <v>969</v>
      </c>
      <c r="U2159" s="20" t="s">
        <v>15</v>
      </c>
    </row>
    <row r="2160" spans="1:21">
      <c r="A2160" s="20" t="s">
        <v>342</v>
      </c>
      <c r="B2160" s="20" t="s">
        <v>343</v>
      </c>
      <c r="C2160" s="20" t="s">
        <v>344</v>
      </c>
      <c r="D2160" s="20" t="s">
        <v>11</v>
      </c>
      <c r="E2160" s="20" t="s">
        <v>12</v>
      </c>
      <c r="F2160" s="20" t="s">
        <v>875</v>
      </c>
      <c r="G2160" s="20"/>
      <c r="H2160" s="20" t="s">
        <v>16</v>
      </c>
      <c r="I2160" s="20">
        <v>18</v>
      </c>
      <c r="J2160" s="20" t="s">
        <v>14</v>
      </c>
      <c r="K2160" s="74">
        <v>9733</v>
      </c>
      <c r="L2160" s="27">
        <v>9523</v>
      </c>
      <c r="M2160" s="27"/>
      <c r="N2160" s="38"/>
      <c r="O2160" s="91" t="s">
        <v>964</v>
      </c>
      <c r="P2160" s="105" t="s">
        <v>964</v>
      </c>
      <c r="Q2160" s="20" t="s">
        <v>875</v>
      </c>
      <c r="R2160" s="20">
        <v>1</v>
      </c>
      <c r="S2160" s="20" t="s">
        <v>14</v>
      </c>
      <c r="T2160" s="20" t="s">
        <v>969</v>
      </c>
      <c r="U2160" s="20" t="s">
        <v>15</v>
      </c>
    </row>
    <row r="2161" spans="1:21">
      <c r="A2161" s="20" t="s">
        <v>342</v>
      </c>
      <c r="B2161" s="20" t="s">
        <v>343</v>
      </c>
      <c r="C2161" s="20" t="s">
        <v>344</v>
      </c>
      <c r="D2161" s="20" t="s">
        <v>11</v>
      </c>
      <c r="E2161" s="20" t="s">
        <v>12</v>
      </c>
      <c r="F2161" s="20" t="s">
        <v>875</v>
      </c>
      <c r="G2161" s="20"/>
      <c r="H2161" s="20" t="s">
        <v>16</v>
      </c>
      <c r="I2161" s="20">
        <v>54</v>
      </c>
      <c r="J2161" s="20" t="s">
        <v>14</v>
      </c>
      <c r="K2161" s="74">
        <v>9733</v>
      </c>
      <c r="L2161" s="27">
        <v>8521</v>
      </c>
      <c r="M2161" s="27"/>
      <c r="N2161" s="38"/>
      <c r="O2161" s="91" t="s">
        <v>964</v>
      </c>
      <c r="P2161" s="105" t="s">
        <v>964</v>
      </c>
      <c r="Q2161" s="20" t="s">
        <v>875</v>
      </c>
      <c r="R2161" s="20">
        <v>1</v>
      </c>
      <c r="S2161" s="20" t="s">
        <v>14</v>
      </c>
      <c r="T2161" s="20" t="s">
        <v>969</v>
      </c>
      <c r="U2161" s="20" t="s">
        <v>15</v>
      </c>
    </row>
    <row r="2162" spans="1:21">
      <c r="A2162" s="20" t="s">
        <v>342</v>
      </c>
      <c r="B2162" s="20" t="s">
        <v>343</v>
      </c>
      <c r="C2162" s="20" t="s">
        <v>344</v>
      </c>
      <c r="D2162" s="20" t="s">
        <v>11</v>
      </c>
      <c r="E2162" s="20" t="s">
        <v>12</v>
      </c>
      <c r="F2162" s="20" t="s">
        <v>876</v>
      </c>
      <c r="G2162" s="20"/>
      <c r="H2162" s="20" t="s">
        <v>16</v>
      </c>
      <c r="I2162" s="20">
        <v>1</v>
      </c>
      <c r="J2162" s="20" t="s">
        <v>14</v>
      </c>
      <c r="K2162" s="73">
        <v>299.5</v>
      </c>
      <c r="L2162" s="26">
        <v>308.5</v>
      </c>
      <c r="M2162" s="26"/>
      <c r="N2162" s="37"/>
      <c r="O2162" s="91">
        <f>L2162+(L2162*$N$2153)</f>
        <v>277.49574999999999</v>
      </c>
      <c r="P2162" s="105">
        <v>277.5</v>
      </c>
      <c r="Q2162" s="20" t="s">
        <v>876</v>
      </c>
      <c r="R2162" s="20">
        <v>1</v>
      </c>
      <c r="S2162" s="20" t="s">
        <v>14</v>
      </c>
      <c r="T2162" s="20" t="s">
        <v>969</v>
      </c>
      <c r="U2162" s="20" t="s">
        <v>15</v>
      </c>
    </row>
    <row r="2163" spans="1:21">
      <c r="A2163" s="20" t="s">
        <v>342</v>
      </c>
      <c r="B2163" s="20" t="s">
        <v>343</v>
      </c>
      <c r="C2163" s="20" t="s">
        <v>344</v>
      </c>
      <c r="D2163" s="20" t="s">
        <v>11</v>
      </c>
      <c r="E2163" s="20" t="s">
        <v>12</v>
      </c>
      <c r="F2163" s="20" t="s">
        <v>876</v>
      </c>
      <c r="G2163" s="20"/>
      <c r="H2163" s="20" t="s">
        <v>16</v>
      </c>
      <c r="I2163" s="20">
        <v>18</v>
      </c>
      <c r="J2163" s="20" t="s">
        <v>14</v>
      </c>
      <c r="K2163" s="73">
        <v>299.5</v>
      </c>
      <c r="L2163" s="26">
        <v>293.10000000000002</v>
      </c>
      <c r="M2163" s="26"/>
      <c r="N2163" s="37"/>
      <c r="O2163" s="91" t="s">
        <v>964</v>
      </c>
      <c r="P2163" s="105" t="s">
        <v>964</v>
      </c>
      <c r="Q2163" s="20" t="s">
        <v>876</v>
      </c>
      <c r="R2163" s="20">
        <v>1</v>
      </c>
      <c r="S2163" s="20" t="s">
        <v>14</v>
      </c>
      <c r="T2163" s="20" t="s">
        <v>969</v>
      </c>
      <c r="U2163" s="20" t="s">
        <v>15</v>
      </c>
    </row>
    <row r="2164" spans="1:21">
      <c r="A2164" s="20" t="s">
        <v>342</v>
      </c>
      <c r="B2164" s="20" t="s">
        <v>343</v>
      </c>
      <c r="C2164" s="20" t="s">
        <v>344</v>
      </c>
      <c r="D2164" s="20" t="s">
        <v>11</v>
      </c>
      <c r="E2164" s="20" t="s">
        <v>12</v>
      </c>
      <c r="F2164" s="20" t="s">
        <v>876</v>
      </c>
      <c r="G2164" s="20"/>
      <c r="H2164" s="20" t="s">
        <v>16</v>
      </c>
      <c r="I2164" s="20">
        <v>54</v>
      </c>
      <c r="J2164" s="20" t="s">
        <v>14</v>
      </c>
      <c r="K2164" s="73">
        <v>299.5</v>
      </c>
      <c r="L2164" s="26">
        <v>262.3</v>
      </c>
      <c r="M2164" s="26"/>
      <c r="N2164" s="37"/>
      <c r="O2164" s="91" t="s">
        <v>964</v>
      </c>
      <c r="P2164" s="105" t="s">
        <v>964</v>
      </c>
      <c r="Q2164" s="20" t="s">
        <v>876</v>
      </c>
      <c r="R2164" s="20">
        <v>1</v>
      </c>
      <c r="S2164" s="20" t="s">
        <v>14</v>
      </c>
      <c r="T2164" s="20" t="s">
        <v>969</v>
      </c>
      <c r="U2164" s="20" t="s">
        <v>15</v>
      </c>
    </row>
    <row r="2165" spans="1:21">
      <c r="A2165" s="20" t="s">
        <v>342</v>
      </c>
      <c r="B2165" s="20" t="s">
        <v>343</v>
      </c>
      <c r="C2165" s="20" t="s">
        <v>344</v>
      </c>
      <c r="D2165" s="20" t="s">
        <v>11</v>
      </c>
      <c r="E2165" s="20" t="s">
        <v>12</v>
      </c>
      <c r="F2165" s="20" t="s">
        <v>877</v>
      </c>
      <c r="G2165" s="20"/>
      <c r="H2165" s="20" t="s">
        <v>16</v>
      </c>
      <c r="I2165" s="20">
        <v>1</v>
      </c>
      <c r="J2165" s="20" t="s">
        <v>14</v>
      </c>
      <c r="K2165" s="73">
        <v>142.30000000000001</v>
      </c>
      <c r="L2165" s="26">
        <v>146.6</v>
      </c>
      <c r="M2165" s="26"/>
      <c r="N2165" s="37"/>
      <c r="O2165" s="91">
        <f>L2165+(L2165*$N$2153)</f>
        <v>131.86669999999998</v>
      </c>
      <c r="P2165" s="105">
        <v>131.9</v>
      </c>
      <c r="Q2165" s="20" t="s">
        <v>877</v>
      </c>
      <c r="R2165" s="20">
        <v>1</v>
      </c>
      <c r="S2165" s="20" t="s">
        <v>14</v>
      </c>
      <c r="T2165" s="20" t="s">
        <v>969</v>
      </c>
      <c r="U2165" s="20" t="s">
        <v>15</v>
      </c>
    </row>
    <row r="2166" spans="1:21">
      <c r="A2166" s="20" t="s">
        <v>342</v>
      </c>
      <c r="B2166" s="20" t="s">
        <v>343</v>
      </c>
      <c r="C2166" s="20" t="s">
        <v>344</v>
      </c>
      <c r="D2166" s="20" t="s">
        <v>11</v>
      </c>
      <c r="E2166" s="20" t="s">
        <v>12</v>
      </c>
      <c r="F2166" s="20" t="s">
        <v>877</v>
      </c>
      <c r="G2166" s="20"/>
      <c r="H2166" s="20" t="s">
        <v>16</v>
      </c>
      <c r="I2166" s="20">
        <v>18</v>
      </c>
      <c r="J2166" s="20" t="s">
        <v>14</v>
      </c>
      <c r="K2166" s="73">
        <v>142.30000000000001</v>
      </c>
      <c r="L2166" s="26">
        <v>139.30000000000001</v>
      </c>
      <c r="M2166" s="26"/>
      <c r="N2166" s="37"/>
      <c r="O2166" s="91" t="s">
        <v>964</v>
      </c>
      <c r="P2166" s="105" t="s">
        <v>964</v>
      </c>
      <c r="Q2166" s="20" t="s">
        <v>877</v>
      </c>
      <c r="R2166" s="20">
        <v>1</v>
      </c>
      <c r="S2166" s="20" t="s">
        <v>14</v>
      </c>
      <c r="T2166" s="20" t="s">
        <v>969</v>
      </c>
      <c r="U2166" s="20" t="s">
        <v>15</v>
      </c>
    </row>
    <row r="2167" spans="1:21">
      <c r="A2167" s="20" t="s">
        <v>342</v>
      </c>
      <c r="B2167" s="20" t="s">
        <v>343</v>
      </c>
      <c r="C2167" s="20" t="s">
        <v>344</v>
      </c>
      <c r="D2167" s="20" t="s">
        <v>11</v>
      </c>
      <c r="E2167" s="20" t="s">
        <v>12</v>
      </c>
      <c r="F2167" s="20" t="s">
        <v>877</v>
      </c>
      <c r="G2167" s="20"/>
      <c r="H2167" s="20" t="s">
        <v>16</v>
      </c>
      <c r="I2167" s="20">
        <v>54</v>
      </c>
      <c r="J2167" s="20" t="s">
        <v>14</v>
      </c>
      <c r="K2167" s="73">
        <v>142.30000000000001</v>
      </c>
      <c r="L2167" s="26">
        <v>124.7</v>
      </c>
      <c r="M2167" s="26"/>
      <c r="N2167" s="37"/>
      <c r="O2167" s="91" t="s">
        <v>964</v>
      </c>
      <c r="P2167" s="105" t="s">
        <v>964</v>
      </c>
      <c r="Q2167" s="20" t="s">
        <v>877</v>
      </c>
      <c r="R2167" s="20">
        <v>1</v>
      </c>
      <c r="S2167" s="20" t="s">
        <v>14</v>
      </c>
      <c r="T2167" s="20" t="s">
        <v>969</v>
      </c>
      <c r="U2167" s="20" t="s">
        <v>15</v>
      </c>
    </row>
    <row r="2168" spans="1:21">
      <c r="A2168" s="20" t="s">
        <v>342</v>
      </c>
      <c r="B2168" s="20" t="s">
        <v>343</v>
      </c>
      <c r="C2168" s="20" t="s">
        <v>344</v>
      </c>
      <c r="D2168" s="20" t="s">
        <v>11</v>
      </c>
      <c r="E2168" s="20" t="s">
        <v>12</v>
      </c>
      <c r="F2168" s="20" t="s">
        <v>965</v>
      </c>
      <c r="G2168" s="20"/>
      <c r="H2168" s="20" t="s">
        <v>16</v>
      </c>
      <c r="I2168" s="20">
        <v>1</v>
      </c>
      <c r="J2168" s="20" t="s">
        <v>14</v>
      </c>
      <c r="K2168" s="72"/>
      <c r="L2168" s="25">
        <v>2297.1999999999998</v>
      </c>
      <c r="M2168" s="25"/>
      <c r="N2168" s="36"/>
      <c r="O2168" s="91">
        <f>L2168+(L2168*$N$2153)</f>
        <v>2066.3314</v>
      </c>
      <c r="P2168" s="105">
        <v>2066.3000000000002</v>
      </c>
      <c r="Q2168" s="20" t="s">
        <v>965</v>
      </c>
      <c r="R2168" s="20">
        <v>1</v>
      </c>
      <c r="S2168" s="20" t="s">
        <v>14</v>
      </c>
      <c r="T2168" s="20" t="s">
        <v>970</v>
      </c>
      <c r="U2168" s="20" t="s">
        <v>15</v>
      </c>
    </row>
    <row r="2169" spans="1:21">
      <c r="A2169" s="20" t="s">
        <v>342</v>
      </c>
      <c r="B2169" s="20" t="s">
        <v>343</v>
      </c>
      <c r="C2169" s="20" t="s">
        <v>344</v>
      </c>
      <c r="D2169" s="20" t="s">
        <v>11</v>
      </c>
      <c r="E2169" s="20" t="s">
        <v>12</v>
      </c>
      <c r="F2169" s="20" t="s">
        <v>965</v>
      </c>
      <c r="G2169" s="20"/>
      <c r="H2169" s="20" t="s">
        <v>16</v>
      </c>
      <c r="I2169" s="20">
        <v>18</v>
      </c>
      <c r="J2169" s="20" t="s">
        <v>14</v>
      </c>
      <c r="K2169" s="72"/>
      <c r="L2169" s="25">
        <v>2181.6999999999998</v>
      </c>
      <c r="M2169" s="25"/>
      <c r="N2169" s="36"/>
      <c r="O2169" s="91" t="s">
        <v>964</v>
      </c>
      <c r="P2169" s="105" t="s">
        <v>964</v>
      </c>
      <c r="Q2169" s="20" t="s">
        <v>965</v>
      </c>
      <c r="R2169" s="20">
        <v>1</v>
      </c>
      <c r="S2169" s="20" t="s">
        <v>14</v>
      </c>
      <c r="T2169" s="20" t="s">
        <v>970</v>
      </c>
      <c r="U2169" s="20" t="s">
        <v>15</v>
      </c>
    </row>
    <row r="2170" spans="1:21">
      <c r="A2170" s="20" t="s">
        <v>342</v>
      </c>
      <c r="B2170" s="20" t="s">
        <v>343</v>
      </c>
      <c r="C2170" s="20" t="s">
        <v>344</v>
      </c>
      <c r="D2170" s="20" t="s">
        <v>11</v>
      </c>
      <c r="E2170" s="20" t="s">
        <v>12</v>
      </c>
      <c r="F2170" s="20" t="s">
        <v>965</v>
      </c>
      <c r="G2170" s="20"/>
      <c r="H2170" s="20" t="s">
        <v>16</v>
      </c>
      <c r="I2170" s="20">
        <v>54</v>
      </c>
      <c r="J2170" s="20" t="s">
        <v>14</v>
      </c>
      <c r="K2170" s="72"/>
      <c r="L2170" s="25">
        <v>1950.8</v>
      </c>
      <c r="M2170" s="25"/>
      <c r="N2170" s="36"/>
      <c r="O2170" s="91" t="s">
        <v>964</v>
      </c>
      <c r="P2170" s="105" t="s">
        <v>964</v>
      </c>
      <c r="Q2170" s="20" t="s">
        <v>965</v>
      </c>
      <c r="R2170" s="20">
        <v>1</v>
      </c>
      <c r="S2170" s="20" t="s">
        <v>14</v>
      </c>
      <c r="T2170" s="20" t="s">
        <v>970</v>
      </c>
      <c r="U2170" s="20" t="s">
        <v>15</v>
      </c>
    </row>
    <row r="2171" spans="1:21">
      <c r="A2171" s="20" t="s">
        <v>342</v>
      </c>
      <c r="B2171" s="20" t="s">
        <v>343</v>
      </c>
      <c r="C2171" s="20" t="s">
        <v>344</v>
      </c>
      <c r="D2171" s="20" t="s">
        <v>11</v>
      </c>
      <c r="E2171" s="20" t="s">
        <v>12</v>
      </c>
      <c r="F2171" s="20" t="s">
        <v>878</v>
      </c>
      <c r="G2171" s="20"/>
      <c r="H2171" s="20" t="s">
        <v>16</v>
      </c>
      <c r="I2171" s="20">
        <v>1</v>
      </c>
      <c r="J2171" s="20" t="s">
        <v>14</v>
      </c>
      <c r="K2171" s="73">
        <v>337</v>
      </c>
      <c r="L2171" s="26">
        <v>347.2</v>
      </c>
      <c r="M2171" s="26"/>
      <c r="N2171" s="37"/>
      <c r="O2171" s="91">
        <f>L2171+(L2171*$N$2153)</f>
        <v>312.3064</v>
      </c>
      <c r="P2171" s="105">
        <v>312.3</v>
      </c>
      <c r="Q2171" s="20" t="s">
        <v>878</v>
      </c>
      <c r="R2171" s="20">
        <v>1</v>
      </c>
      <c r="S2171" s="20" t="s">
        <v>14</v>
      </c>
      <c r="T2171" s="20" t="s">
        <v>969</v>
      </c>
      <c r="U2171" s="20" t="s">
        <v>15</v>
      </c>
    </row>
    <row r="2172" spans="1:21">
      <c r="A2172" s="20" t="s">
        <v>342</v>
      </c>
      <c r="B2172" s="20" t="s">
        <v>343</v>
      </c>
      <c r="C2172" s="20" t="s">
        <v>344</v>
      </c>
      <c r="D2172" s="20" t="s">
        <v>11</v>
      </c>
      <c r="E2172" s="20" t="s">
        <v>12</v>
      </c>
      <c r="F2172" s="20" t="s">
        <v>878</v>
      </c>
      <c r="G2172" s="20"/>
      <c r="H2172" s="20" t="s">
        <v>16</v>
      </c>
      <c r="I2172" s="20">
        <v>18</v>
      </c>
      <c r="J2172" s="20" t="s">
        <v>14</v>
      </c>
      <c r="K2172" s="73">
        <v>337</v>
      </c>
      <c r="L2172" s="26">
        <v>329.8</v>
      </c>
      <c r="M2172" s="26"/>
      <c r="N2172" s="37"/>
      <c r="O2172" s="91" t="s">
        <v>964</v>
      </c>
      <c r="P2172" s="105" t="s">
        <v>964</v>
      </c>
      <c r="Q2172" s="20" t="s">
        <v>878</v>
      </c>
      <c r="R2172" s="20">
        <v>1</v>
      </c>
      <c r="S2172" s="20" t="s">
        <v>14</v>
      </c>
      <c r="T2172" s="20" t="s">
        <v>969</v>
      </c>
      <c r="U2172" s="20" t="s">
        <v>15</v>
      </c>
    </row>
    <row r="2173" spans="1:21">
      <c r="A2173" s="20" t="s">
        <v>342</v>
      </c>
      <c r="B2173" s="20" t="s">
        <v>343</v>
      </c>
      <c r="C2173" s="20" t="s">
        <v>344</v>
      </c>
      <c r="D2173" s="20" t="s">
        <v>11</v>
      </c>
      <c r="E2173" s="20" t="s">
        <v>12</v>
      </c>
      <c r="F2173" s="20" t="s">
        <v>878</v>
      </c>
      <c r="G2173" s="20"/>
      <c r="H2173" s="20" t="s">
        <v>16</v>
      </c>
      <c r="I2173" s="20">
        <v>54</v>
      </c>
      <c r="J2173" s="20" t="s">
        <v>14</v>
      </c>
      <c r="K2173" s="73">
        <v>337</v>
      </c>
      <c r="L2173" s="26">
        <v>295</v>
      </c>
      <c r="M2173" s="26"/>
      <c r="N2173" s="37"/>
      <c r="O2173" s="91" t="s">
        <v>964</v>
      </c>
      <c r="P2173" s="105" t="s">
        <v>964</v>
      </c>
      <c r="Q2173" s="20" t="s">
        <v>878</v>
      </c>
      <c r="R2173" s="20">
        <v>1</v>
      </c>
      <c r="S2173" s="20" t="s">
        <v>14</v>
      </c>
      <c r="T2173" s="20" t="s">
        <v>969</v>
      </c>
      <c r="U2173" s="20" t="s">
        <v>15</v>
      </c>
    </row>
    <row r="2174" spans="1:21">
      <c r="A2174" s="20" t="s">
        <v>342</v>
      </c>
      <c r="B2174" s="20" t="s">
        <v>343</v>
      </c>
      <c r="C2174" s="20" t="s">
        <v>344</v>
      </c>
      <c r="D2174" s="20" t="s">
        <v>11</v>
      </c>
      <c r="E2174" s="20" t="s">
        <v>12</v>
      </c>
      <c r="F2174" s="20" t="s">
        <v>879</v>
      </c>
      <c r="G2174" s="20"/>
      <c r="H2174" s="20" t="s">
        <v>16</v>
      </c>
      <c r="I2174" s="20">
        <v>1</v>
      </c>
      <c r="J2174" s="20" t="s">
        <v>14</v>
      </c>
      <c r="K2174" s="73">
        <v>113.3</v>
      </c>
      <c r="L2174" s="26">
        <v>116.7</v>
      </c>
      <c r="M2174" s="26"/>
      <c r="N2174" s="37"/>
      <c r="O2174" s="91">
        <f>L2174+(L2174*$N$2153)</f>
        <v>104.97165</v>
      </c>
      <c r="P2174" s="105">
        <v>105</v>
      </c>
      <c r="Q2174" s="20" t="s">
        <v>879</v>
      </c>
      <c r="R2174" s="20">
        <v>1</v>
      </c>
      <c r="S2174" s="20" t="s">
        <v>14</v>
      </c>
      <c r="T2174" s="20" t="s">
        <v>969</v>
      </c>
      <c r="U2174" s="20" t="s">
        <v>15</v>
      </c>
    </row>
    <row r="2175" spans="1:21">
      <c r="A2175" s="20" t="s">
        <v>342</v>
      </c>
      <c r="B2175" s="20" t="s">
        <v>343</v>
      </c>
      <c r="C2175" s="20" t="s">
        <v>344</v>
      </c>
      <c r="D2175" s="20" t="s">
        <v>11</v>
      </c>
      <c r="E2175" s="20" t="s">
        <v>12</v>
      </c>
      <c r="F2175" s="20" t="s">
        <v>879</v>
      </c>
      <c r="G2175" s="20"/>
      <c r="H2175" s="20" t="s">
        <v>16</v>
      </c>
      <c r="I2175" s="20">
        <v>18</v>
      </c>
      <c r="J2175" s="20" t="s">
        <v>14</v>
      </c>
      <c r="K2175" s="73">
        <v>113.3</v>
      </c>
      <c r="L2175" s="26">
        <v>110.9</v>
      </c>
      <c r="M2175" s="26"/>
      <c r="N2175" s="37"/>
      <c r="O2175" s="91" t="s">
        <v>964</v>
      </c>
      <c r="P2175" s="105" t="s">
        <v>964</v>
      </c>
      <c r="Q2175" s="20" t="s">
        <v>879</v>
      </c>
      <c r="R2175" s="20">
        <v>1</v>
      </c>
      <c r="S2175" s="20" t="s">
        <v>14</v>
      </c>
      <c r="T2175" s="20" t="s">
        <v>969</v>
      </c>
      <c r="U2175" s="20" t="s">
        <v>15</v>
      </c>
    </row>
    <row r="2176" spans="1:21">
      <c r="A2176" s="20" t="s">
        <v>342</v>
      </c>
      <c r="B2176" s="20" t="s">
        <v>343</v>
      </c>
      <c r="C2176" s="20" t="s">
        <v>344</v>
      </c>
      <c r="D2176" s="20" t="s">
        <v>11</v>
      </c>
      <c r="E2176" s="20" t="s">
        <v>12</v>
      </c>
      <c r="F2176" s="20" t="s">
        <v>879</v>
      </c>
      <c r="G2176" s="20"/>
      <c r="H2176" s="20" t="s">
        <v>16</v>
      </c>
      <c r="I2176" s="20">
        <v>54</v>
      </c>
      <c r="J2176" s="20" t="s">
        <v>14</v>
      </c>
      <c r="K2176" s="73">
        <v>113.3</v>
      </c>
      <c r="L2176" s="26">
        <v>99.2</v>
      </c>
      <c r="M2176" s="26"/>
      <c r="N2176" s="37"/>
      <c r="O2176" s="91" t="s">
        <v>964</v>
      </c>
      <c r="P2176" s="105" t="s">
        <v>964</v>
      </c>
      <c r="Q2176" s="20" t="s">
        <v>879</v>
      </c>
      <c r="R2176" s="20">
        <v>1</v>
      </c>
      <c r="S2176" s="20" t="s">
        <v>14</v>
      </c>
      <c r="T2176" s="20" t="s">
        <v>969</v>
      </c>
      <c r="U2176" s="20" t="s">
        <v>15</v>
      </c>
    </row>
    <row r="2177" spans="1:21">
      <c r="A2177" s="20" t="s">
        <v>342</v>
      </c>
      <c r="B2177" s="20" t="s">
        <v>343</v>
      </c>
      <c r="C2177" s="20" t="s">
        <v>344</v>
      </c>
      <c r="D2177" s="20" t="s">
        <v>11</v>
      </c>
      <c r="E2177" s="20" t="s">
        <v>12</v>
      </c>
      <c r="F2177" s="20" t="s">
        <v>880</v>
      </c>
      <c r="G2177" s="20"/>
      <c r="H2177" s="20" t="s">
        <v>16</v>
      </c>
      <c r="I2177" s="20">
        <v>1</v>
      </c>
      <c r="J2177" s="20" t="s">
        <v>14</v>
      </c>
      <c r="K2177" s="73">
        <v>370.3</v>
      </c>
      <c r="L2177" s="26">
        <v>370.3</v>
      </c>
      <c r="M2177" s="26"/>
      <c r="N2177" s="37"/>
      <c r="O2177" s="91">
        <f>L2177+(L2177*$N$2153)</f>
        <v>333.08485000000002</v>
      </c>
      <c r="P2177" s="105">
        <v>333.1</v>
      </c>
      <c r="Q2177" s="20" t="s">
        <v>880</v>
      </c>
      <c r="R2177" s="20">
        <v>1</v>
      </c>
      <c r="S2177" s="20" t="s">
        <v>14</v>
      </c>
      <c r="T2177" s="20" t="s">
        <v>969</v>
      </c>
      <c r="U2177" s="20" t="s">
        <v>15</v>
      </c>
    </row>
    <row r="2178" spans="1:21">
      <c r="A2178" s="20" t="s">
        <v>342</v>
      </c>
      <c r="B2178" s="20" t="s">
        <v>343</v>
      </c>
      <c r="C2178" s="20" t="s">
        <v>344</v>
      </c>
      <c r="D2178" s="20" t="s">
        <v>11</v>
      </c>
      <c r="E2178" s="20" t="s">
        <v>12</v>
      </c>
      <c r="F2178" s="20" t="s">
        <v>880</v>
      </c>
      <c r="G2178" s="20"/>
      <c r="H2178" s="20" t="s">
        <v>16</v>
      </c>
      <c r="I2178" s="20">
        <v>18</v>
      </c>
      <c r="J2178" s="20" t="s">
        <v>14</v>
      </c>
      <c r="K2178" s="73">
        <v>370.3</v>
      </c>
      <c r="L2178" s="26">
        <v>351.8</v>
      </c>
      <c r="M2178" s="26"/>
      <c r="N2178" s="37"/>
      <c r="O2178" s="91" t="s">
        <v>964</v>
      </c>
      <c r="P2178" s="105" t="s">
        <v>964</v>
      </c>
      <c r="Q2178" s="20" t="s">
        <v>880</v>
      </c>
      <c r="R2178" s="20">
        <v>1</v>
      </c>
      <c r="S2178" s="20" t="s">
        <v>14</v>
      </c>
      <c r="T2178" s="20" t="s">
        <v>969</v>
      </c>
      <c r="U2178" s="20" t="s">
        <v>15</v>
      </c>
    </row>
    <row r="2179" spans="1:21">
      <c r="A2179" s="20" t="s">
        <v>342</v>
      </c>
      <c r="B2179" s="20" t="s">
        <v>343</v>
      </c>
      <c r="C2179" s="20" t="s">
        <v>344</v>
      </c>
      <c r="D2179" s="20" t="s">
        <v>11</v>
      </c>
      <c r="E2179" s="20" t="s">
        <v>12</v>
      </c>
      <c r="F2179" s="20" t="s">
        <v>880</v>
      </c>
      <c r="G2179" s="20"/>
      <c r="H2179" s="20" t="s">
        <v>16</v>
      </c>
      <c r="I2179" s="20">
        <v>54</v>
      </c>
      <c r="J2179" s="20" t="s">
        <v>14</v>
      </c>
      <c r="K2179" s="73">
        <v>370.3</v>
      </c>
      <c r="L2179" s="26">
        <v>314.8</v>
      </c>
      <c r="M2179" s="26"/>
      <c r="N2179" s="37"/>
      <c r="O2179" s="91" t="s">
        <v>964</v>
      </c>
      <c r="P2179" s="105" t="s">
        <v>964</v>
      </c>
      <c r="Q2179" s="20" t="s">
        <v>880</v>
      </c>
      <c r="R2179" s="20">
        <v>1</v>
      </c>
      <c r="S2179" s="20" t="s">
        <v>14</v>
      </c>
      <c r="T2179" s="20" t="s">
        <v>969</v>
      </c>
      <c r="U2179" s="20" t="s">
        <v>15</v>
      </c>
    </row>
    <row r="2180" spans="1:21">
      <c r="A2180" t="s">
        <v>345</v>
      </c>
      <c r="B2180" t="s">
        <v>346</v>
      </c>
      <c r="C2180" t="s">
        <v>347</v>
      </c>
      <c r="D2180" t="s">
        <v>11</v>
      </c>
      <c r="E2180" t="s">
        <v>12</v>
      </c>
      <c r="F2180" t="s">
        <v>13</v>
      </c>
      <c r="I2180">
        <v>1</v>
      </c>
      <c r="K2180" s="70">
        <v>943.5</v>
      </c>
      <c r="L2180" s="23">
        <v>971.9</v>
      </c>
      <c r="O2180" s="70">
        <v>971.9</v>
      </c>
      <c r="P2180" s="105">
        <v>971.9</v>
      </c>
      <c r="Q2180" t="s">
        <v>13</v>
      </c>
      <c r="R2180">
        <v>1</v>
      </c>
      <c r="S2180" t="s">
        <v>14</v>
      </c>
      <c r="T2180" t="s">
        <v>969</v>
      </c>
      <c r="U2180" t="s">
        <v>15</v>
      </c>
    </row>
    <row r="2181" spans="1:21">
      <c r="A2181" t="s">
        <v>345</v>
      </c>
      <c r="B2181" t="s">
        <v>346</v>
      </c>
      <c r="C2181" t="s">
        <v>347</v>
      </c>
      <c r="D2181" t="s">
        <v>11</v>
      </c>
      <c r="E2181" t="s">
        <v>12</v>
      </c>
      <c r="F2181" t="s">
        <v>872</v>
      </c>
      <c r="I2181">
        <v>1</v>
      </c>
      <c r="K2181" s="70">
        <v>278.89999999999998</v>
      </c>
      <c r="L2181" s="23">
        <v>287.3</v>
      </c>
      <c r="O2181" s="70">
        <v>287.3</v>
      </c>
      <c r="P2181" s="105">
        <v>287.3</v>
      </c>
      <c r="Q2181" t="s">
        <v>872</v>
      </c>
      <c r="R2181">
        <v>1</v>
      </c>
      <c r="S2181" t="s">
        <v>14</v>
      </c>
      <c r="T2181" t="s">
        <v>969</v>
      </c>
      <c r="U2181" t="s">
        <v>15</v>
      </c>
    </row>
    <row r="2182" spans="1:21">
      <c r="A2182" t="s">
        <v>345</v>
      </c>
      <c r="B2182" t="s">
        <v>346</v>
      </c>
      <c r="C2182" t="s">
        <v>347</v>
      </c>
      <c r="D2182" t="s">
        <v>11</v>
      </c>
      <c r="E2182" t="s">
        <v>12</v>
      </c>
      <c r="F2182" t="s">
        <v>873</v>
      </c>
      <c r="I2182">
        <v>1</v>
      </c>
      <c r="K2182" s="70">
        <v>37.799999999999997</v>
      </c>
      <c r="L2182" s="23">
        <v>39</v>
      </c>
      <c r="O2182" s="70">
        <v>39</v>
      </c>
      <c r="P2182" s="105">
        <v>39</v>
      </c>
      <c r="Q2182" t="s">
        <v>873</v>
      </c>
      <c r="R2182">
        <v>1</v>
      </c>
      <c r="S2182" t="s">
        <v>14</v>
      </c>
      <c r="T2182" t="s">
        <v>969</v>
      </c>
      <c r="U2182" t="s">
        <v>15</v>
      </c>
    </row>
    <row r="2183" spans="1:21">
      <c r="A2183" t="s">
        <v>345</v>
      </c>
      <c r="B2183" t="s">
        <v>346</v>
      </c>
      <c r="C2183" t="s">
        <v>347</v>
      </c>
      <c r="D2183" t="s">
        <v>11</v>
      </c>
      <c r="E2183" t="s">
        <v>12</v>
      </c>
      <c r="F2183" t="s">
        <v>874</v>
      </c>
      <c r="I2183">
        <v>1</v>
      </c>
      <c r="K2183" s="70">
        <v>26.2</v>
      </c>
      <c r="L2183" s="23">
        <v>26.2</v>
      </c>
      <c r="O2183" s="70">
        <v>26.2</v>
      </c>
      <c r="P2183" s="105">
        <v>26.2</v>
      </c>
      <c r="Q2183" t="s">
        <v>874</v>
      </c>
      <c r="R2183">
        <v>1</v>
      </c>
      <c r="S2183" t="s">
        <v>14</v>
      </c>
      <c r="T2183" t="s">
        <v>969</v>
      </c>
      <c r="U2183" t="s">
        <v>15</v>
      </c>
    </row>
    <row r="2184" spans="1:21">
      <c r="A2184" t="s">
        <v>345</v>
      </c>
      <c r="B2184" t="s">
        <v>346</v>
      </c>
      <c r="C2184" t="s">
        <v>347</v>
      </c>
      <c r="D2184" t="s">
        <v>11</v>
      </c>
      <c r="E2184" t="s">
        <v>12</v>
      </c>
      <c r="F2184" t="s">
        <v>875</v>
      </c>
      <c r="I2184">
        <v>1</v>
      </c>
      <c r="K2184" s="71" t="e">
        <v>#N/A</v>
      </c>
      <c r="L2184" s="24">
        <v>12090</v>
      </c>
      <c r="M2184" s="24"/>
      <c r="N2184" s="35"/>
      <c r="O2184" s="71">
        <v>12090</v>
      </c>
      <c r="P2184" s="105">
        <v>12090</v>
      </c>
      <c r="Q2184" t="s">
        <v>875</v>
      </c>
      <c r="R2184">
        <v>1</v>
      </c>
      <c r="S2184" t="s">
        <v>14</v>
      </c>
      <c r="T2184" t="s">
        <v>969</v>
      </c>
      <c r="U2184" t="s">
        <v>15</v>
      </c>
    </row>
    <row r="2185" spans="1:21">
      <c r="A2185" t="s">
        <v>345</v>
      </c>
      <c r="B2185" t="s">
        <v>346</v>
      </c>
      <c r="C2185" t="s">
        <v>347</v>
      </c>
      <c r="D2185" t="s">
        <v>11</v>
      </c>
      <c r="E2185" t="s">
        <v>12</v>
      </c>
      <c r="F2185" t="s">
        <v>876</v>
      </c>
      <c r="I2185">
        <v>1</v>
      </c>
      <c r="K2185" s="70">
        <v>299.5</v>
      </c>
      <c r="L2185" s="23">
        <v>308.5</v>
      </c>
      <c r="O2185" s="70">
        <v>308.5</v>
      </c>
      <c r="P2185" s="105">
        <v>308.5</v>
      </c>
      <c r="Q2185" t="s">
        <v>876</v>
      </c>
      <c r="R2185">
        <v>1</v>
      </c>
      <c r="S2185" t="s">
        <v>14</v>
      </c>
      <c r="T2185" t="s">
        <v>969</v>
      </c>
      <c r="U2185" t="s">
        <v>15</v>
      </c>
    </row>
    <row r="2186" spans="1:21">
      <c r="A2186" t="s">
        <v>345</v>
      </c>
      <c r="B2186" t="s">
        <v>346</v>
      </c>
      <c r="C2186" t="s">
        <v>347</v>
      </c>
      <c r="D2186" t="s">
        <v>11</v>
      </c>
      <c r="E2186" t="s">
        <v>12</v>
      </c>
      <c r="F2186" t="s">
        <v>877</v>
      </c>
      <c r="I2186">
        <v>1</v>
      </c>
      <c r="K2186" s="70">
        <v>142.30000000000001</v>
      </c>
      <c r="L2186" s="23">
        <v>146.6</v>
      </c>
      <c r="O2186" s="70">
        <v>146.6</v>
      </c>
      <c r="P2186" s="105">
        <v>146.6</v>
      </c>
      <c r="Q2186" t="s">
        <v>877</v>
      </c>
      <c r="R2186">
        <v>1</v>
      </c>
      <c r="S2186" t="s">
        <v>14</v>
      </c>
      <c r="T2186" t="s">
        <v>969</v>
      </c>
      <c r="U2186" t="s">
        <v>15</v>
      </c>
    </row>
    <row r="2187" spans="1:21">
      <c r="A2187" t="s">
        <v>345</v>
      </c>
      <c r="B2187" t="s">
        <v>346</v>
      </c>
      <c r="C2187" t="s">
        <v>347</v>
      </c>
      <c r="D2187" t="s">
        <v>11</v>
      </c>
      <c r="E2187" t="s">
        <v>12</v>
      </c>
      <c r="F2187" t="s">
        <v>965</v>
      </c>
      <c r="I2187">
        <v>1</v>
      </c>
      <c r="K2187" s="69"/>
      <c r="L2187" s="22">
        <v>2297.1999999999998</v>
      </c>
      <c r="M2187" s="22"/>
      <c r="N2187" s="33"/>
      <c r="O2187" s="69">
        <v>2297.1999999999998</v>
      </c>
      <c r="P2187" s="105">
        <v>2297.1999999999998</v>
      </c>
      <c r="Q2187" t="s">
        <v>965</v>
      </c>
      <c r="R2187">
        <v>1</v>
      </c>
      <c r="S2187" t="s">
        <v>14</v>
      </c>
      <c r="T2187" t="s">
        <v>970</v>
      </c>
      <c r="U2187" t="s">
        <v>15</v>
      </c>
    </row>
    <row r="2188" spans="1:21">
      <c r="A2188" t="s">
        <v>345</v>
      </c>
      <c r="B2188" t="s">
        <v>346</v>
      </c>
      <c r="C2188" t="s">
        <v>347</v>
      </c>
      <c r="D2188" t="s">
        <v>11</v>
      </c>
      <c r="E2188" t="s">
        <v>12</v>
      </c>
      <c r="F2188" t="s">
        <v>878</v>
      </c>
      <c r="I2188">
        <v>1</v>
      </c>
      <c r="K2188" s="70">
        <v>337</v>
      </c>
      <c r="L2188" s="23">
        <v>347.2</v>
      </c>
      <c r="O2188" s="70">
        <v>347.2</v>
      </c>
      <c r="P2188" s="105">
        <v>347.2</v>
      </c>
      <c r="Q2188" t="s">
        <v>878</v>
      </c>
      <c r="R2188">
        <v>1</v>
      </c>
      <c r="S2188" t="s">
        <v>14</v>
      </c>
      <c r="T2188" t="s">
        <v>969</v>
      </c>
      <c r="U2188" t="s">
        <v>15</v>
      </c>
    </row>
    <row r="2189" spans="1:21">
      <c r="A2189" t="s">
        <v>345</v>
      </c>
      <c r="B2189" t="s">
        <v>346</v>
      </c>
      <c r="C2189" t="s">
        <v>347</v>
      </c>
      <c r="D2189" t="s">
        <v>11</v>
      </c>
      <c r="E2189" t="s">
        <v>12</v>
      </c>
      <c r="F2189" t="s">
        <v>879</v>
      </c>
      <c r="I2189">
        <v>1</v>
      </c>
      <c r="K2189" s="70">
        <v>113.3</v>
      </c>
      <c r="L2189" s="23">
        <v>116.7</v>
      </c>
      <c r="O2189" s="70">
        <v>116.7</v>
      </c>
      <c r="P2189" s="105">
        <v>116.7</v>
      </c>
      <c r="Q2189" t="s">
        <v>879</v>
      </c>
      <c r="R2189">
        <v>1</v>
      </c>
      <c r="S2189" t="s">
        <v>14</v>
      </c>
      <c r="T2189" t="s">
        <v>969</v>
      </c>
      <c r="U2189" t="s">
        <v>15</v>
      </c>
    </row>
    <row r="2190" spans="1:21">
      <c r="A2190" t="s">
        <v>345</v>
      </c>
      <c r="B2190" t="s">
        <v>346</v>
      </c>
      <c r="C2190" t="s">
        <v>347</v>
      </c>
      <c r="D2190" t="s">
        <v>11</v>
      </c>
      <c r="E2190" t="s">
        <v>12</v>
      </c>
      <c r="F2190" t="s">
        <v>880</v>
      </c>
      <c r="I2190">
        <v>1</v>
      </c>
      <c r="K2190" s="70">
        <v>370.3</v>
      </c>
      <c r="L2190" s="23">
        <v>370.3</v>
      </c>
      <c r="O2190" s="70">
        <v>370.3</v>
      </c>
      <c r="P2190" s="105">
        <v>370.3</v>
      </c>
      <c r="Q2190" t="s">
        <v>880</v>
      </c>
      <c r="R2190">
        <v>1</v>
      </c>
      <c r="S2190" t="s">
        <v>14</v>
      </c>
      <c r="T2190" t="s">
        <v>969</v>
      </c>
      <c r="U2190" t="s">
        <v>15</v>
      </c>
    </row>
    <row r="2191" spans="1:21">
      <c r="A2191" t="s">
        <v>348</v>
      </c>
      <c r="B2191" t="s">
        <v>349</v>
      </c>
      <c r="C2191" t="s">
        <v>350</v>
      </c>
      <c r="D2191" t="s">
        <v>11</v>
      </c>
      <c r="E2191" t="s">
        <v>12</v>
      </c>
      <c r="F2191" t="s">
        <v>13</v>
      </c>
      <c r="I2191">
        <v>1</v>
      </c>
      <c r="K2191" s="70">
        <v>943.5</v>
      </c>
      <c r="L2191" s="23">
        <v>971.9</v>
      </c>
      <c r="O2191" s="70">
        <v>971.9</v>
      </c>
      <c r="P2191" s="105">
        <v>971.9</v>
      </c>
      <c r="Q2191" t="s">
        <v>13</v>
      </c>
      <c r="R2191">
        <v>1</v>
      </c>
      <c r="S2191" t="s">
        <v>14</v>
      </c>
      <c r="T2191" t="s">
        <v>969</v>
      </c>
      <c r="U2191" t="s">
        <v>15</v>
      </c>
    </row>
    <row r="2192" spans="1:21">
      <c r="A2192" t="s">
        <v>348</v>
      </c>
      <c r="B2192" t="s">
        <v>349</v>
      </c>
      <c r="C2192" t="s">
        <v>350</v>
      </c>
      <c r="D2192" t="s">
        <v>11</v>
      </c>
      <c r="E2192" t="s">
        <v>12</v>
      </c>
      <c r="F2192" t="s">
        <v>872</v>
      </c>
      <c r="I2192">
        <v>1</v>
      </c>
      <c r="K2192" s="70">
        <v>278.89999999999998</v>
      </c>
      <c r="L2192" s="23">
        <v>287.3</v>
      </c>
      <c r="O2192" s="70">
        <v>287.3</v>
      </c>
      <c r="P2192" s="105">
        <v>287.3</v>
      </c>
      <c r="Q2192" t="s">
        <v>872</v>
      </c>
      <c r="R2192">
        <v>1</v>
      </c>
      <c r="S2192" t="s">
        <v>14</v>
      </c>
      <c r="T2192" t="s">
        <v>969</v>
      </c>
      <c r="U2192" t="s">
        <v>15</v>
      </c>
    </row>
    <row r="2193" spans="1:21">
      <c r="A2193" t="s">
        <v>348</v>
      </c>
      <c r="B2193" t="s">
        <v>349</v>
      </c>
      <c r="C2193" t="s">
        <v>350</v>
      </c>
      <c r="D2193" t="s">
        <v>11</v>
      </c>
      <c r="E2193" t="s">
        <v>12</v>
      </c>
      <c r="F2193" t="s">
        <v>873</v>
      </c>
      <c r="I2193">
        <v>1</v>
      </c>
      <c r="K2193" s="70">
        <v>37.799999999999997</v>
      </c>
      <c r="L2193" s="23">
        <v>39</v>
      </c>
      <c r="O2193" s="70">
        <v>39</v>
      </c>
      <c r="P2193" s="105">
        <v>39</v>
      </c>
      <c r="Q2193" t="s">
        <v>873</v>
      </c>
      <c r="R2193">
        <v>1</v>
      </c>
      <c r="S2193" t="s">
        <v>14</v>
      </c>
      <c r="T2193" t="s">
        <v>969</v>
      </c>
      <c r="U2193" t="s">
        <v>15</v>
      </c>
    </row>
    <row r="2194" spans="1:21">
      <c r="A2194" t="s">
        <v>348</v>
      </c>
      <c r="B2194" t="s">
        <v>349</v>
      </c>
      <c r="C2194" t="s">
        <v>350</v>
      </c>
      <c r="D2194" t="s">
        <v>11</v>
      </c>
      <c r="E2194" t="s">
        <v>12</v>
      </c>
      <c r="F2194" t="s">
        <v>874</v>
      </c>
      <c r="I2194">
        <v>1</v>
      </c>
      <c r="K2194" s="70">
        <v>26.2</v>
      </c>
      <c r="L2194" s="23">
        <v>26.2</v>
      </c>
      <c r="O2194" s="70">
        <v>26.2</v>
      </c>
      <c r="P2194" s="105">
        <v>26.2</v>
      </c>
      <c r="Q2194" t="s">
        <v>874</v>
      </c>
      <c r="R2194">
        <v>1</v>
      </c>
      <c r="S2194" t="s">
        <v>14</v>
      </c>
      <c r="T2194" t="s">
        <v>969</v>
      </c>
      <c r="U2194" t="s">
        <v>15</v>
      </c>
    </row>
    <row r="2195" spans="1:21">
      <c r="A2195" t="s">
        <v>348</v>
      </c>
      <c r="B2195" t="s">
        <v>349</v>
      </c>
      <c r="C2195" t="s">
        <v>350</v>
      </c>
      <c r="D2195" t="s">
        <v>11</v>
      </c>
      <c r="E2195" t="s">
        <v>12</v>
      </c>
      <c r="F2195" t="s">
        <v>875</v>
      </c>
      <c r="I2195">
        <v>1</v>
      </c>
      <c r="K2195" s="71">
        <v>9733</v>
      </c>
      <c r="L2195" s="24">
        <v>10025</v>
      </c>
      <c r="M2195" s="24"/>
      <c r="N2195" s="35"/>
      <c r="O2195" s="71">
        <v>10025</v>
      </c>
      <c r="P2195" s="105">
        <v>10025</v>
      </c>
      <c r="Q2195" t="s">
        <v>875</v>
      </c>
      <c r="R2195">
        <v>1</v>
      </c>
      <c r="S2195" t="s">
        <v>14</v>
      </c>
      <c r="T2195" t="s">
        <v>969</v>
      </c>
      <c r="U2195" t="s">
        <v>15</v>
      </c>
    </row>
    <row r="2196" spans="1:21">
      <c r="A2196" t="s">
        <v>348</v>
      </c>
      <c r="B2196" t="s">
        <v>349</v>
      </c>
      <c r="C2196" t="s">
        <v>350</v>
      </c>
      <c r="D2196" t="s">
        <v>11</v>
      </c>
      <c r="E2196" t="s">
        <v>12</v>
      </c>
      <c r="F2196" t="s">
        <v>876</v>
      </c>
      <c r="I2196">
        <v>1</v>
      </c>
      <c r="K2196" s="70">
        <v>299.5</v>
      </c>
      <c r="L2196" s="23">
        <v>308.5</v>
      </c>
      <c r="O2196" s="70">
        <v>308.5</v>
      </c>
      <c r="P2196" s="105">
        <v>308.5</v>
      </c>
      <c r="Q2196" t="s">
        <v>876</v>
      </c>
      <c r="R2196">
        <v>1</v>
      </c>
      <c r="S2196" t="s">
        <v>14</v>
      </c>
      <c r="T2196" t="s">
        <v>969</v>
      </c>
      <c r="U2196" t="s">
        <v>15</v>
      </c>
    </row>
    <row r="2197" spans="1:21">
      <c r="A2197" t="s">
        <v>348</v>
      </c>
      <c r="B2197" t="s">
        <v>349</v>
      </c>
      <c r="C2197" t="s">
        <v>350</v>
      </c>
      <c r="D2197" t="s">
        <v>11</v>
      </c>
      <c r="E2197" t="s">
        <v>12</v>
      </c>
      <c r="F2197" t="s">
        <v>877</v>
      </c>
      <c r="I2197">
        <v>1</v>
      </c>
      <c r="K2197" s="70">
        <v>142.30000000000001</v>
      </c>
      <c r="L2197" s="23">
        <v>146.6</v>
      </c>
      <c r="O2197" s="70">
        <v>146.6</v>
      </c>
      <c r="P2197" s="105">
        <v>146.6</v>
      </c>
      <c r="Q2197" t="s">
        <v>877</v>
      </c>
      <c r="R2197">
        <v>1</v>
      </c>
      <c r="S2197" t="s">
        <v>14</v>
      </c>
      <c r="T2197" t="s">
        <v>969</v>
      </c>
      <c r="U2197" t="s">
        <v>15</v>
      </c>
    </row>
    <row r="2198" spans="1:21">
      <c r="A2198" t="s">
        <v>348</v>
      </c>
      <c r="B2198" t="s">
        <v>349</v>
      </c>
      <c r="C2198" t="s">
        <v>350</v>
      </c>
      <c r="D2198" t="s">
        <v>11</v>
      </c>
      <c r="E2198" t="s">
        <v>12</v>
      </c>
      <c r="F2198" t="s">
        <v>965</v>
      </c>
      <c r="I2198">
        <v>1</v>
      </c>
      <c r="K2198" s="69"/>
      <c r="L2198" s="22">
        <v>2297.1999999999998</v>
      </c>
      <c r="M2198" s="22"/>
      <c r="N2198" s="33"/>
      <c r="O2198" s="69">
        <v>2297.1999999999998</v>
      </c>
      <c r="P2198" s="105">
        <v>2297.1999999999998</v>
      </c>
      <c r="Q2198" t="s">
        <v>965</v>
      </c>
      <c r="R2198">
        <v>1</v>
      </c>
      <c r="S2198" t="s">
        <v>14</v>
      </c>
      <c r="T2198" t="s">
        <v>970</v>
      </c>
      <c r="U2198" t="s">
        <v>15</v>
      </c>
    </row>
    <row r="2199" spans="1:21">
      <c r="A2199" t="s">
        <v>348</v>
      </c>
      <c r="B2199" t="s">
        <v>349</v>
      </c>
      <c r="C2199" t="s">
        <v>350</v>
      </c>
      <c r="D2199" t="s">
        <v>11</v>
      </c>
      <c r="E2199" t="s">
        <v>12</v>
      </c>
      <c r="F2199" t="s">
        <v>878</v>
      </c>
      <c r="I2199">
        <v>1</v>
      </c>
      <c r="K2199" s="70">
        <v>337</v>
      </c>
      <c r="L2199" s="23">
        <v>347.2</v>
      </c>
      <c r="O2199" s="70">
        <v>347.2</v>
      </c>
      <c r="P2199" s="105">
        <v>347.2</v>
      </c>
      <c r="Q2199" t="s">
        <v>878</v>
      </c>
      <c r="R2199">
        <v>1</v>
      </c>
      <c r="S2199" t="s">
        <v>14</v>
      </c>
      <c r="T2199" t="s">
        <v>969</v>
      </c>
      <c r="U2199" t="s">
        <v>15</v>
      </c>
    </row>
    <row r="2200" spans="1:21">
      <c r="A2200" t="s">
        <v>348</v>
      </c>
      <c r="B2200" t="s">
        <v>349</v>
      </c>
      <c r="C2200" t="s">
        <v>350</v>
      </c>
      <c r="D2200" t="s">
        <v>11</v>
      </c>
      <c r="E2200" t="s">
        <v>12</v>
      </c>
      <c r="F2200" t="s">
        <v>879</v>
      </c>
      <c r="I2200">
        <v>1</v>
      </c>
      <c r="K2200" s="70">
        <v>113.3</v>
      </c>
      <c r="L2200" s="23">
        <v>116.7</v>
      </c>
      <c r="O2200" s="70">
        <v>116.7</v>
      </c>
      <c r="P2200" s="105">
        <v>116.7</v>
      </c>
      <c r="Q2200" t="s">
        <v>879</v>
      </c>
      <c r="R2200">
        <v>1</v>
      </c>
      <c r="S2200" t="s">
        <v>14</v>
      </c>
      <c r="T2200" t="s">
        <v>969</v>
      </c>
      <c r="U2200" t="s">
        <v>15</v>
      </c>
    </row>
    <row r="2201" spans="1:21">
      <c r="A2201" t="s">
        <v>348</v>
      </c>
      <c r="B2201" t="s">
        <v>349</v>
      </c>
      <c r="C2201" t="s">
        <v>350</v>
      </c>
      <c r="D2201" t="s">
        <v>11</v>
      </c>
      <c r="E2201" t="s">
        <v>12</v>
      </c>
      <c r="F2201" t="s">
        <v>880</v>
      </c>
      <c r="I2201">
        <v>1</v>
      </c>
      <c r="K2201" s="70">
        <v>370.3</v>
      </c>
      <c r="L2201" s="23">
        <v>370.3</v>
      </c>
      <c r="O2201" s="70">
        <v>370.3</v>
      </c>
      <c r="P2201" s="105">
        <v>370.3</v>
      </c>
      <c r="Q2201" t="s">
        <v>880</v>
      </c>
      <c r="R2201">
        <v>1</v>
      </c>
      <c r="S2201" t="s">
        <v>14</v>
      </c>
      <c r="T2201" t="s">
        <v>969</v>
      </c>
      <c r="U2201" t="s">
        <v>15</v>
      </c>
    </row>
    <row r="2202" spans="1:21">
      <c r="A2202" s="20" t="s">
        <v>351</v>
      </c>
      <c r="B2202" s="20" t="s">
        <v>352</v>
      </c>
      <c r="C2202" s="20" t="s">
        <v>353</v>
      </c>
      <c r="D2202" s="20" t="s">
        <v>11</v>
      </c>
      <c r="E2202" s="20" t="s">
        <v>12</v>
      </c>
      <c r="F2202" s="20" t="s">
        <v>13</v>
      </c>
      <c r="G2202" s="20"/>
      <c r="H2202" s="20" t="s">
        <v>16</v>
      </c>
      <c r="I2202" s="20">
        <v>1</v>
      </c>
      <c r="J2202" s="20" t="s">
        <v>14</v>
      </c>
      <c r="K2202" s="72">
        <v>2116.5</v>
      </c>
      <c r="L2202" s="25">
        <v>2180</v>
      </c>
      <c r="M2202" s="25"/>
      <c r="N2202" s="36"/>
      <c r="O2202" s="91">
        <f>L2202+(L2202*$N$2208)</f>
        <v>2084.7339999999999</v>
      </c>
      <c r="P2202" s="105">
        <v>2084.6999999999998</v>
      </c>
      <c r="Q2202" s="20" t="s">
        <v>13</v>
      </c>
      <c r="R2202" s="20">
        <v>1</v>
      </c>
      <c r="S2202" s="20" t="s">
        <v>14</v>
      </c>
      <c r="T2202" s="20" t="s">
        <v>969</v>
      </c>
      <c r="U2202" s="20" t="s">
        <v>15</v>
      </c>
    </row>
    <row r="2203" spans="1:21">
      <c r="A2203" s="20" t="s">
        <v>351</v>
      </c>
      <c r="B2203" s="20" t="s">
        <v>352</v>
      </c>
      <c r="C2203" s="20" t="s">
        <v>353</v>
      </c>
      <c r="D2203" s="20" t="s">
        <v>11</v>
      </c>
      <c r="E2203" s="20" t="s">
        <v>12</v>
      </c>
      <c r="F2203" s="20" t="s">
        <v>13</v>
      </c>
      <c r="G2203" s="20"/>
      <c r="H2203" s="20" t="s">
        <v>16</v>
      </c>
      <c r="I2203" s="20">
        <v>18</v>
      </c>
      <c r="J2203" s="20" t="s">
        <v>14</v>
      </c>
      <c r="K2203" s="72"/>
      <c r="L2203" s="25">
        <v>2071.1</v>
      </c>
      <c r="M2203" s="25"/>
      <c r="N2203" s="36"/>
      <c r="O2203" s="91" t="s">
        <v>964</v>
      </c>
      <c r="P2203" s="105" t="s">
        <v>964</v>
      </c>
      <c r="Q2203" s="20" t="s">
        <v>13</v>
      </c>
      <c r="R2203" s="20">
        <v>1</v>
      </c>
      <c r="S2203" s="20" t="s">
        <v>14</v>
      </c>
      <c r="T2203" s="20" t="s">
        <v>969</v>
      </c>
      <c r="U2203" s="20" t="s">
        <v>15</v>
      </c>
    </row>
    <row r="2204" spans="1:21">
      <c r="A2204" s="20" t="s">
        <v>351</v>
      </c>
      <c r="B2204" s="20" t="s">
        <v>352</v>
      </c>
      <c r="C2204" s="20" t="s">
        <v>353</v>
      </c>
      <c r="D2204" s="20" t="s">
        <v>11</v>
      </c>
      <c r="E2204" s="20" t="s">
        <v>12</v>
      </c>
      <c r="F2204" s="20" t="s">
        <v>13</v>
      </c>
      <c r="G2204" s="20"/>
      <c r="H2204" s="20" t="s">
        <v>16</v>
      </c>
      <c r="I2204" s="20">
        <v>54</v>
      </c>
      <c r="J2204" s="20" t="s">
        <v>14</v>
      </c>
      <c r="K2204" s="72"/>
      <c r="L2204" s="25">
        <v>1853.1</v>
      </c>
      <c r="M2204" s="25"/>
      <c r="N2204" s="36"/>
      <c r="O2204" s="91" t="s">
        <v>964</v>
      </c>
      <c r="P2204" s="105" t="s">
        <v>964</v>
      </c>
      <c r="Q2204" s="20" t="s">
        <v>13</v>
      </c>
      <c r="R2204" s="20">
        <v>1</v>
      </c>
      <c r="S2204" s="20" t="s">
        <v>14</v>
      </c>
      <c r="T2204" s="20" t="s">
        <v>969</v>
      </c>
      <c r="U2204" s="20" t="s">
        <v>15</v>
      </c>
    </row>
    <row r="2205" spans="1:21">
      <c r="A2205" s="20" t="s">
        <v>351</v>
      </c>
      <c r="B2205" s="20" t="s">
        <v>352</v>
      </c>
      <c r="C2205" s="20" t="s">
        <v>353</v>
      </c>
      <c r="D2205" s="20" t="s">
        <v>11</v>
      </c>
      <c r="E2205" s="20" t="s">
        <v>12</v>
      </c>
      <c r="F2205" s="20" t="s">
        <v>872</v>
      </c>
      <c r="G2205" s="20"/>
      <c r="H2205" s="20" t="s">
        <v>16</v>
      </c>
      <c r="I2205" s="20">
        <v>1</v>
      </c>
      <c r="J2205" s="20" t="s">
        <v>14</v>
      </c>
      <c r="K2205" s="73">
        <v>620.1</v>
      </c>
      <c r="L2205" s="26">
        <v>638.79999999999995</v>
      </c>
      <c r="M2205" s="26"/>
      <c r="N2205" s="37"/>
      <c r="O2205" s="91">
        <f>L2205+(L2205*$N$2208)</f>
        <v>610.88443999999993</v>
      </c>
      <c r="P2205" s="105">
        <v>610.9</v>
      </c>
      <c r="Q2205" s="20" t="s">
        <v>872</v>
      </c>
      <c r="R2205" s="20">
        <v>1</v>
      </c>
      <c r="S2205" s="20" t="s">
        <v>14</v>
      </c>
      <c r="T2205" s="20" t="s">
        <v>969</v>
      </c>
      <c r="U2205" s="20" t="s">
        <v>15</v>
      </c>
    </row>
    <row r="2206" spans="1:21">
      <c r="A2206" s="20" t="s">
        <v>351</v>
      </c>
      <c r="B2206" s="20" t="s">
        <v>352</v>
      </c>
      <c r="C2206" s="20" t="s">
        <v>353</v>
      </c>
      <c r="D2206" s="20" t="s">
        <v>11</v>
      </c>
      <c r="E2206" s="20" t="s">
        <v>12</v>
      </c>
      <c r="F2206" s="20" t="s">
        <v>872</v>
      </c>
      <c r="G2206" s="20"/>
      <c r="H2206" s="20" t="s">
        <v>16</v>
      </c>
      <c r="I2206" s="20">
        <v>18</v>
      </c>
      <c r="J2206" s="20" t="s">
        <v>14</v>
      </c>
      <c r="K2206" s="73"/>
      <c r="L2206" s="26">
        <v>606.79999999999995</v>
      </c>
      <c r="M2206" s="26"/>
      <c r="N2206" s="37"/>
      <c r="O2206" s="91" t="s">
        <v>964</v>
      </c>
      <c r="P2206" s="105" t="s">
        <v>964</v>
      </c>
      <c r="Q2206" s="20" t="s">
        <v>872</v>
      </c>
      <c r="R2206" s="20">
        <v>1</v>
      </c>
      <c r="S2206" s="20" t="s">
        <v>14</v>
      </c>
      <c r="T2206" s="20" t="s">
        <v>969</v>
      </c>
      <c r="U2206" s="20" t="s">
        <v>15</v>
      </c>
    </row>
    <row r="2207" spans="1:21">
      <c r="A2207" s="20" t="s">
        <v>351</v>
      </c>
      <c r="B2207" s="20" t="s">
        <v>352</v>
      </c>
      <c r="C2207" s="20" t="s">
        <v>353</v>
      </c>
      <c r="D2207" s="20" t="s">
        <v>11</v>
      </c>
      <c r="E2207" s="20" t="s">
        <v>12</v>
      </c>
      <c r="F2207" s="20" t="s">
        <v>872</v>
      </c>
      <c r="G2207" s="20"/>
      <c r="H2207" s="20" t="s">
        <v>16</v>
      </c>
      <c r="I2207" s="20">
        <v>54</v>
      </c>
      <c r="J2207" s="20" t="s">
        <v>14</v>
      </c>
      <c r="K2207" s="73"/>
      <c r="L2207" s="26">
        <v>543</v>
      </c>
      <c r="M2207" s="26"/>
      <c r="N2207" s="37"/>
      <c r="O2207" s="91" t="s">
        <v>964</v>
      </c>
      <c r="P2207" s="105" t="s">
        <v>964</v>
      </c>
      <c r="Q2207" s="20" t="s">
        <v>872</v>
      </c>
      <c r="R2207" s="20">
        <v>1</v>
      </c>
      <c r="S2207" s="20" t="s">
        <v>14</v>
      </c>
      <c r="T2207" s="20" t="s">
        <v>969</v>
      </c>
      <c r="U2207" s="20" t="s">
        <v>15</v>
      </c>
    </row>
    <row r="2208" spans="1:21">
      <c r="A2208" s="20" t="s">
        <v>351</v>
      </c>
      <c r="B2208" s="20" t="s">
        <v>352</v>
      </c>
      <c r="C2208" s="20" t="s">
        <v>353</v>
      </c>
      <c r="D2208" s="20" t="s">
        <v>11</v>
      </c>
      <c r="E2208" s="20" t="s">
        <v>12</v>
      </c>
      <c r="F2208" s="20" t="s">
        <v>873</v>
      </c>
      <c r="G2208" s="20"/>
      <c r="H2208" s="20" t="s">
        <v>16</v>
      </c>
      <c r="I2208" s="20">
        <v>1</v>
      </c>
      <c r="J2208" s="20" t="s">
        <v>14</v>
      </c>
      <c r="K2208" s="73">
        <v>84.7</v>
      </c>
      <c r="L2208" s="26">
        <v>87.3</v>
      </c>
      <c r="M2208" s="26" t="s">
        <v>991</v>
      </c>
      <c r="N2208" s="52">
        <v>-4.3700000000000003E-2</v>
      </c>
      <c r="O2208" s="91">
        <f>L2208+(L2208*$N$2208)</f>
        <v>83.484989999999996</v>
      </c>
      <c r="P2208" s="105">
        <v>83.5</v>
      </c>
      <c r="Q2208" s="20" t="s">
        <v>873</v>
      </c>
      <c r="R2208" s="20">
        <v>1</v>
      </c>
      <c r="S2208" s="20" t="s">
        <v>14</v>
      </c>
      <c r="T2208" s="20" t="s">
        <v>969</v>
      </c>
      <c r="U2208" s="20" t="s">
        <v>15</v>
      </c>
    </row>
    <row r="2209" spans="1:21">
      <c r="A2209" s="20" t="s">
        <v>351</v>
      </c>
      <c r="B2209" s="20" t="s">
        <v>352</v>
      </c>
      <c r="C2209" s="20" t="s">
        <v>353</v>
      </c>
      <c r="D2209" s="20" t="s">
        <v>11</v>
      </c>
      <c r="E2209" s="20" t="s">
        <v>12</v>
      </c>
      <c r="F2209" s="20" t="s">
        <v>873</v>
      </c>
      <c r="G2209" s="20"/>
      <c r="H2209" s="20" t="s">
        <v>16</v>
      </c>
      <c r="I2209" s="20">
        <v>18</v>
      </c>
      <c r="J2209" s="20" t="s">
        <v>14</v>
      </c>
      <c r="K2209" s="73">
        <v>84.7</v>
      </c>
      <c r="L2209" s="26">
        <v>83</v>
      </c>
      <c r="M2209" s="26"/>
      <c r="N2209" s="37"/>
      <c r="O2209" s="91" t="s">
        <v>964</v>
      </c>
      <c r="P2209" s="105" t="s">
        <v>964</v>
      </c>
      <c r="Q2209" s="20" t="s">
        <v>873</v>
      </c>
      <c r="R2209" s="20">
        <v>1</v>
      </c>
      <c r="S2209" s="20" t="s">
        <v>14</v>
      </c>
      <c r="T2209" s="20" t="s">
        <v>969</v>
      </c>
      <c r="U2209" s="20" t="s">
        <v>15</v>
      </c>
    </row>
    <row r="2210" spans="1:21">
      <c r="A2210" s="20" t="s">
        <v>351</v>
      </c>
      <c r="B2210" s="20" t="s">
        <v>352</v>
      </c>
      <c r="C2210" s="20" t="s">
        <v>353</v>
      </c>
      <c r="D2210" s="20" t="s">
        <v>11</v>
      </c>
      <c r="E2210" s="20" t="s">
        <v>12</v>
      </c>
      <c r="F2210" s="20" t="s">
        <v>873</v>
      </c>
      <c r="G2210" s="20"/>
      <c r="H2210" s="20" t="s">
        <v>16</v>
      </c>
      <c r="I2210" s="20">
        <v>54</v>
      </c>
      <c r="J2210" s="20" t="s">
        <v>14</v>
      </c>
      <c r="K2210" s="73">
        <v>84.7</v>
      </c>
      <c r="L2210" s="26">
        <v>74.2</v>
      </c>
      <c r="M2210" s="26"/>
      <c r="N2210" s="37"/>
      <c r="O2210" s="91" t="s">
        <v>964</v>
      </c>
      <c r="P2210" s="105" t="s">
        <v>964</v>
      </c>
      <c r="Q2210" s="20" t="s">
        <v>873</v>
      </c>
      <c r="R2210" s="20">
        <v>1</v>
      </c>
      <c r="S2210" s="20" t="s">
        <v>14</v>
      </c>
      <c r="T2210" s="20" t="s">
        <v>969</v>
      </c>
      <c r="U2210" s="20" t="s">
        <v>15</v>
      </c>
    </row>
    <row r="2211" spans="1:21">
      <c r="A2211" s="20" t="s">
        <v>351</v>
      </c>
      <c r="B2211" s="20" t="s">
        <v>352</v>
      </c>
      <c r="C2211" s="20" t="s">
        <v>353</v>
      </c>
      <c r="D2211" s="20" t="s">
        <v>11</v>
      </c>
      <c r="E2211" s="20" t="s">
        <v>12</v>
      </c>
      <c r="F2211" s="20" t="s">
        <v>874</v>
      </c>
      <c r="G2211" s="20"/>
      <c r="H2211" s="20" t="s">
        <v>16</v>
      </c>
      <c r="I2211" s="20">
        <v>1</v>
      </c>
      <c r="J2211" s="20" t="s">
        <v>14</v>
      </c>
      <c r="K2211" s="73">
        <v>58.3</v>
      </c>
      <c r="L2211" s="26">
        <v>58.3</v>
      </c>
      <c r="M2211" s="26"/>
      <c r="N2211" s="37"/>
      <c r="O2211" s="91">
        <f>L2211+(L2211*$N$2208)</f>
        <v>55.752289999999995</v>
      </c>
      <c r="P2211" s="105">
        <v>55.8</v>
      </c>
      <c r="Q2211" s="20" t="s">
        <v>874</v>
      </c>
      <c r="R2211" s="20">
        <v>1</v>
      </c>
      <c r="S2211" s="20" t="s">
        <v>14</v>
      </c>
      <c r="T2211" s="20" t="s">
        <v>969</v>
      </c>
      <c r="U2211" s="20" t="s">
        <v>15</v>
      </c>
    </row>
    <row r="2212" spans="1:21">
      <c r="A2212" s="20" t="s">
        <v>351</v>
      </c>
      <c r="B2212" s="20" t="s">
        <v>352</v>
      </c>
      <c r="C2212" s="20" t="s">
        <v>353</v>
      </c>
      <c r="D2212" s="20" t="s">
        <v>11</v>
      </c>
      <c r="E2212" s="20" t="s">
        <v>12</v>
      </c>
      <c r="F2212" s="20" t="s">
        <v>874</v>
      </c>
      <c r="G2212" s="20"/>
      <c r="H2212" s="20" t="s">
        <v>16</v>
      </c>
      <c r="I2212" s="20">
        <v>18</v>
      </c>
      <c r="J2212" s="20" t="s">
        <v>14</v>
      </c>
      <c r="K2212" s="73">
        <v>58.3</v>
      </c>
      <c r="L2212" s="26">
        <v>55.4</v>
      </c>
      <c r="M2212" s="26"/>
      <c r="N2212" s="37"/>
      <c r="O2212" s="91" t="s">
        <v>964</v>
      </c>
      <c r="P2212" s="105" t="s">
        <v>964</v>
      </c>
      <c r="Q2212" s="20" t="s">
        <v>874</v>
      </c>
      <c r="R2212" s="20">
        <v>1</v>
      </c>
      <c r="S2212" s="20" t="s">
        <v>14</v>
      </c>
      <c r="T2212" s="20" t="s">
        <v>969</v>
      </c>
      <c r="U2212" s="20" t="s">
        <v>15</v>
      </c>
    </row>
    <row r="2213" spans="1:21">
      <c r="A2213" s="20" t="s">
        <v>351</v>
      </c>
      <c r="B2213" s="20" t="s">
        <v>352</v>
      </c>
      <c r="C2213" s="20" t="s">
        <v>353</v>
      </c>
      <c r="D2213" s="20" t="s">
        <v>11</v>
      </c>
      <c r="E2213" s="20" t="s">
        <v>12</v>
      </c>
      <c r="F2213" s="20" t="s">
        <v>874</v>
      </c>
      <c r="G2213" s="20"/>
      <c r="H2213" s="20" t="s">
        <v>16</v>
      </c>
      <c r="I2213" s="20">
        <v>54</v>
      </c>
      <c r="J2213" s="20" t="s">
        <v>14</v>
      </c>
      <c r="K2213" s="73">
        <v>58.3</v>
      </c>
      <c r="L2213" s="26">
        <v>49.6</v>
      </c>
      <c r="M2213" s="26"/>
      <c r="N2213" s="37"/>
      <c r="O2213" s="91" t="s">
        <v>964</v>
      </c>
      <c r="P2213" s="105" t="s">
        <v>964</v>
      </c>
      <c r="Q2213" s="20" t="s">
        <v>874</v>
      </c>
      <c r="R2213" s="20">
        <v>1</v>
      </c>
      <c r="S2213" s="20" t="s">
        <v>14</v>
      </c>
      <c r="T2213" s="20" t="s">
        <v>969</v>
      </c>
      <c r="U2213" s="20" t="s">
        <v>15</v>
      </c>
    </row>
    <row r="2214" spans="1:21">
      <c r="A2214" s="20" t="s">
        <v>351</v>
      </c>
      <c r="B2214" s="20" t="s">
        <v>352</v>
      </c>
      <c r="C2214" s="20" t="s">
        <v>353</v>
      </c>
      <c r="D2214" s="20" t="s">
        <v>11</v>
      </c>
      <c r="E2214" s="20" t="s">
        <v>12</v>
      </c>
      <c r="F2214" s="20" t="s">
        <v>875</v>
      </c>
      <c r="G2214" s="20"/>
      <c r="H2214" s="20" t="s">
        <v>16</v>
      </c>
      <c r="I2214" s="20">
        <v>1</v>
      </c>
      <c r="J2214" s="20" t="s">
        <v>14</v>
      </c>
      <c r="K2214" s="74">
        <v>21640</v>
      </c>
      <c r="L2214" s="27">
        <v>22289</v>
      </c>
      <c r="M2214" s="27"/>
      <c r="N2214" s="38"/>
      <c r="O2214" s="91">
        <f>L2214+(L2214*$N$2208)</f>
        <v>21314.970700000002</v>
      </c>
      <c r="P2214" s="105">
        <v>21315</v>
      </c>
      <c r="Q2214" s="20" t="s">
        <v>875</v>
      </c>
      <c r="R2214" s="20">
        <v>1</v>
      </c>
      <c r="S2214" s="20" t="s">
        <v>14</v>
      </c>
      <c r="T2214" s="20" t="s">
        <v>969</v>
      </c>
      <c r="U2214" s="20" t="s">
        <v>15</v>
      </c>
    </row>
    <row r="2215" spans="1:21">
      <c r="A2215" s="20" t="s">
        <v>351</v>
      </c>
      <c r="B2215" s="20" t="s">
        <v>352</v>
      </c>
      <c r="C2215" s="20" t="s">
        <v>353</v>
      </c>
      <c r="D2215" s="20" t="s">
        <v>11</v>
      </c>
      <c r="E2215" s="20" t="s">
        <v>12</v>
      </c>
      <c r="F2215" s="20" t="s">
        <v>875</v>
      </c>
      <c r="G2215" s="20"/>
      <c r="H2215" s="20" t="s">
        <v>16</v>
      </c>
      <c r="I2215" s="20">
        <v>18</v>
      </c>
      <c r="J2215" s="20" t="s">
        <v>14</v>
      </c>
      <c r="K2215" s="74">
        <v>21640</v>
      </c>
      <c r="L2215" s="27">
        <v>21175</v>
      </c>
      <c r="M2215" s="27"/>
      <c r="N2215" s="38"/>
      <c r="O2215" s="91" t="s">
        <v>964</v>
      </c>
      <c r="P2215" s="105" t="s">
        <v>964</v>
      </c>
      <c r="Q2215" s="20" t="s">
        <v>875</v>
      </c>
      <c r="R2215" s="20">
        <v>1</v>
      </c>
      <c r="S2215" s="20" t="s">
        <v>14</v>
      </c>
      <c r="T2215" s="20" t="s">
        <v>969</v>
      </c>
      <c r="U2215" s="20" t="s">
        <v>15</v>
      </c>
    </row>
    <row r="2216" spans="1:21">
      <c r="A2216" s="20" t="s">
        <v>351</v>
      </c>
      <c r="B2216" s="20" t="s">
        <v>352</v>
      </c>
      <c r="C2216" s="20" t="s">
        <v>353</v>
      </c>
      <c r="D2216" s="20" t="s">
        <v>11</v>
      </c>
      <c r="E2216" s="20" t="s">
        <v>12</v>
      </c>
      <c r="F2216" s="20" t="s">
        <v>875</v>
      </c>
      <c r="G2216" s="20"/>
      <c r="H2216" s="20" t="s">
        <v>16</v>
      </c>
      <c r="I2216" s="20">
        <v>54</v>
      </c>
      <c r="J2216" s="20" t="s">
        <v>14</v>
      </c>
      <c r="K2216" s="74">
        <v>21640</v>
      </c>
      <c r="L2216" s="27">
        <v>18947</v>
      </c>
      <c r="M2216" s="27"/>
      <c r="N2216" s="38"/>
      <c r="O2216" s="91" t="s">
        <v>964</v>
      </c>
      <c r="P2216" s="105" t="s">
        <v>964</v>
      </c>
      <c r="Q2216" s="20" t="s">
        <v>875</v>
      </c>
      <c r="R2216" s="20">
        <v>1</v>
      </c>
      <c r="S2216" s="20" t="s">
        <v>14</v>
      </c>
      <c r="T2216" s="20" t="s">
        <v>969</v>
      </c>
      <c r="U2216" s="20" t="s">
        <v>15</v>
      </c>
    </row>
    <row r="2217" spans="1:21">
      <c r="A2217" s="20" t="s">
        <v>351</v>
      </c>
      <c r="B2217" s="20" t="s">
        <v>352</v>
      </c>
      <c r="C2217" s="20" t="s">
        <v>353</v>
      </c>
      <c r="D2217" s="20" t="s">
        <v>11</v>
      </c>
      <c r="E2217" s="20" t="s">
        <v>12</v>
      </c>
      <c r="F2217" s="20" t="s">
        <v>876</v>
      </c>
      <c r="G2217" s="20"/>
      <c r="H2217" s="20" t="s">
        <v>16</v>
      </c>
      <c r="I2217" s="20">
        <v>1</v>
      </c>
      <c r="J2217" s="20" t="s">
        <v>14</v>
      </c>
      <c r="K2217" s="73">
        <v>665.9</v>
      </c>
      <c r="L2217" s="26">
        <v>685.9</v>
      </c>
      <c r="M2217" s="26"/>
      <c r="N2217" s="37"/>
      <c r="O2217" s="91">
        <f>L2217+(L2217*$N$2208)</f>
        <v>655.92616999999996</v>
      </c>
      <c r="P2217" s="105">
        <v>655.9</v>
      </c>
      <c r="Q2217" s="20" t="s">
        <v>876</v>
      </c>
      <c r="R2217" s="20">
        <v>1</v>
      </c>
      <c r="S2217" s="20" t="s">
        <v>14</v>
      </c>
      <c r="T2217" s="20" t="s">
        <v>969</v>
      </c>
      <c r="U2217" s="20" t="s">
        <v>15</v>
      </c>
    </row>
    <row r="2218" spans="1:21">
      <c r="A2218" s="20" t="s">
        <v>351</v>
      </c>
      <c r="B2218" s="20" t="s">
        <v>352</v>
      </c>
      <c r="C2218" s="20" t="s">
        <v>353</v>
      </c>
      <c r="D2218" s="20" t="s">
        <v>11</v>
      </c>
      <c r="E2218" s="20" t="s">
        <v>12</v>
      </c>
      <c r="F2218" s="20" t="s">
        <v>876</v>
      </c>
      <c r="G2218" s="20"/>
      <c r="H2218" s="20" t="s">
        <v>16</v>
      </c>
      <c r="I2218" s="20">
        <v>18</v>
      </c>
      <c r="J2218" s="20" t="s">
        <v>14</v>
      </c>
      <c r="K2218" s="73">
        <v>665.9</v>
      </c>
      <c r="L2218" s="26">
        <v>651.6</v>
      </c>
      <c r="M2218" s="26"/>
      <c r="N2218" s="37"/>
      <c r="O2218" s="91" t="s">
        <v>964</v>
      </c>
      <c r="P2218" s="105" t="s">
        <v>964</v>
      </c>
      <c r="Q2218" s="20" t="s">
        <v>876</v>
      </c>
      <c r="R2218" s="20">
        <v>1</v>
      </c>
      <c r="S2218" s="20" t="s">
        <v>14</v>
      </c>
      <c r="T2218" s="20" t="s">
        <v>969</v>
      </c>
      <c r="U2218" s="20" t="s">
        <v>15</v>
      </c>
    </row>
    <row r="2219" spans="1:21">
      <c r="A2219" s="20" t="s">
        <v>351</v>
      </c>
      <c r="B2219" s="20" t="s">
        <v>352</v>
      </c>
      <c r="C2219" s="20" t="s">
        <v>353</v>
      </c>
      <c r="D2219" s="20" t="s">
        <v>11</v>
      </c>
      <c r="E2219" s="20" t="s">
        <v>12</v>
      </c>
      <c r="F2219" s="20" t="s">
        <v>876</v>
      </c>
      <c r="G2219" s="20"/>
      <c r="H2219" s="20" t="s">
        <v>16</v>
      </c>
      <c r="I2219" s="20">
        <v>54</v>
      </c>
      <c r="J2219" s="20" t="s">
        <v>14</v>
      </c>
      <c r="K2219" s="73">
        <v>665.9</v>
      </c>
      <c r="L2219" s="26">
        <v>583</v>
      </c>
      <c r="M2219" s="26"/>
      <c r="N2219" s="37"/>
      <c r="O2219" s="91" t="s">
        <v>964</v>
      </c>
      <c r="P2219" s="105" t="s">
        <v>964</v>
      </c>
      <c r="Q2219" s="20" t="s">
        <v>876</v>
      </c>
      <c r="R2219" s="20">
        <v>1</v>
      </c>
      <c r="S2219" s="20" t="s">
        <v>14</v>
      </c>
      <c r="T2219" s="20" t="s">
        <v>969</v>
      </c>
      <c r="U2219" s="20" t="s">
        <v>15</v>
      </c>
    </row>
    <row r="2220" spans="1:21">
      <c r="A2220" s="20" t="s">
        <v>351</v>
      </c>
      <c r="B2220" s="20" t="s">
        <v>352</v>
      </c>
      <c r="C2220" s="20" t="s">
        <v>353</v>
      </c>
      <c r="D2220" s="20" t="s">
        <v>11</v>
      </c>
      <c r="E2220" s="20" t="s">
        <v>12</v>
      </c>
      <c r="F2220" s="20" t="s">
        <v>877</v>
      </c>
      <c r="G2220" s="20"/>
      <c r="H2220" s="20" t="s">
        <v>16</v>
      </c>
      <c r="I2220" s="20">
        <v>1</v>
      </c>
      <c r="J2220" s="20" t="s">
        <v>14</v>
      </c>
      <c r="K2220" s="73">
        <v>316.3</v>
      </c>
      <c r="L2220" s="26">
        <v>325.8</v>
      </c>
      <c r="M2220" s="26"/>
      <c r="N2220" s="37"/>
      <c r="O2220" s="91">
        <f>L2220+(L2220*$N$2208)</f>
        <v>311.56254000000001</v>
      </c>
      <c r="P2220" s="105">
        <v>311.60000000000002</v>
      </c>
      <c r="Q2220" s="20" t="s">
        <v>877</v>
      </c>
      <c r="R2220" s="20">
        <v>1</v>
      </c>
      <c r="S2220" s="20" t="s">
        <v>14</v>
      </c>
      <c r="T2220" s="20" t="s">
        <v>969</v>
      </c>
      <c r="U2220" s="20" t="s">
        <v>15</v>
      </c>
    </row>
    <row r="2221" spans="1:21">
      <c r="A2221" s="20" t="s">
        <v>351</v>
      </c>
      <c r="B2221" s="20" t="s">
        <v>352</v>
      </c>
      <c r="C2221" s="20" t="s">
        <v>353</v>
      </c>
      <c r="D2221" s="20" t="s">
        <v>11</v>
      </c>
      <c r="E2221" s="20" t="s">
        <v>12</v>
      </c>
      <c r="F2221" s="20" t="s">
        <v>877</v>
      </c>
      <c r="G2221" s="20"/>
      <c r="H2221" s="20" t="s">
        <v>16</v>
      </c>
      <c r="I2221" s="20">
        <v>18</v>
      </c>
      <c r="J2221" s="20" t="s">
        <v>14</v>
      </c>
      <c r="K2221" s="73">
        <v>316.3</v>
      </c>
      <c r="L2221" s="26">
        <v>309.60000000000002</v>
      </c>
      <c r="M2221" s="26"/>
      <c r="N2221" s="37"/>
      <c r="O2221" s="91" t="s">
        <v>964</v>
      </c>
      <c r="P2221" s="105" t="s">
        <v>964</v>
      </c>
      <c r="Q2221" s="20" t="s">
        <v>877</v>
      </c>
      <c r="R2221" s="20">
        <v>1</v>
      </c>
      <c r="S2221" s="20" t="s">
        <v>14</v>
      </c>
      <c r="T2221" s="20" t="s">
        <v>969</v>
      </c>
      <c r="U2221" s="20" t="s">
        <v>15</v>
      </c>
    </row>
    <row r="2222" spans="1:21">
      <c r="A2222" s="20" t="s">
        <v>351</v>
      </c>
      <c r="B2222" s="20" t="s">
        <v>352</v>
      </c>
      <c r="C2222" s="20" t="s">
        <v>353</v>
      </c>
      <c r="D2222" s="20" t="s">
        <v>11</v>
      </c>
      <c r="E2222" s="20" t="s">
        <v>12</v>
      </c>
      <c r="F2222" s="20" t="s">
        <v>877</v>
      </c>
      <c r="G2222" s="20"/>
      <c r="H2222" s="20" t="s">
        <v>16</v>
      </c>
      <c r="I2222" s="20">
        <v>54</v>
      </c>
      <c r="J2222" s="20" t="s">
        <v>14</v>
      </c>
      <c r="K2222" s="73">
        <v>316.3</v>
      </c>
      <c r="L2222" s="26">
        <v>277</v>
      </c>
      <c r="M2222" s="26"/>
      <c r="N2222" s="37"/>
      <c r="O2222" s="91" t="s">
        <v>964</v>
      </c>
      <c r="P2222" s="105" t="s">
        <v>964</v>
      </c>
      <c r="Q2222" s="20" t="s">
        <v>877</v>
      </c>
      <c r="R2222" s="20">
        <v>1</v>
      </c>
      <c r="S2222" s="20" t="s">
        <v>14</v>
      </c>
      <c r="T2222" s="20" t="s">
        <v>969</v>
      </c>
      <c r="U2222" s="20" t="s">
        <v>15</v>
      </c>
    </row>
    <row r="2223" spans="1:21">
      <c r="A2223" s="20" t="s">
        <v>351</v>
      </c>
      <c r="B2223" s="20" t="s">
        <v>352</v>
      </c>
      <c r="C2223" s="20" t="s">
        <v>353</v>
      </c>
      <c r="D2223" s="20" t="s">
        <v>11</v>
      </c>
      <c r="E2223" s="20" t="s">
        <v>12</v>
      </c>
      <c r="F2223" s="20" t="s">
        <v>965</v>
      </c>
      <c r="G2223" s="20"/>
      <c r="H2223" s="20" t="s">
        <v>16</v>
      </c>
      <c r="I2223" s="20">
        <v>1</v>
      </c>
      <c r="J2223" s="20" t="s">
        <v>14</v>
      </c>
      <c r="K2223" s="72"/>
      <c r="L2223" s="25">
        <v>5147.3</v>
      </c>
      <c r="M2223" s="25"/>
      <c r="N2223" s="36"/>
      <c r="O2223" s="91">
        <f>L2223+(L2223*$N$2208)</f>
        <v>4922.3629900000005</v>
      </c>
      <c r="P2223" s="105">
        <v>4922.3999999999996</v>
      </c>
      <c r="Q2223" s="20" t="s">
        <v>965</v>
      </c>
      <c r="R2223" s="20">
        <v>1</v>
      </c>
      <c r="S2223" s="20" t="s">
        <v>14</v>
      </c>
      <c r="T2223" s="20" t="s">
        <v>970</v>
      </c>
      <c r="U2223" s="20" t="s">
        <v>15</v>
      </c>
    </row>
    <row r="2224" spans="1:21">
      <c r="A2224" s="20" t="s">
        <v>351</v>
      </c>
      <c r="B2224" s="20" t="s">
        <v>352</v>
      </c>
      <c r="C2224" s="20" t="s">
        <v>353</v>
      </c>
      <c r="D2224" s="20" t="s">
        <v>11</v>
      </c>
      <c r="E2224" s="20" t="s">
        <v>12</v>
      </c>
      <c r="F2224" s="20" t="s">
        <v>965</v>
      </c>
      <c r="G2224" s="20"/>
      <c r="H2224" s="20" t="s">
        <v>16</v>
      </c>
      <c r="I2224" s="20">
        <v>18</v>
      </c>
      <c r="J2224" s="20" t="s">
        <v>14</v>
      </c>
      <c r="K2224" s="72"/>
      <c r="L2224" s="25">
        <v>4892.1000000000004</v>
      </c>
      <c r="M2224" s="25"/>
      <c r="N2224" s="36"/>
      <c r="O2224" s="91" t="s">
        <v>964</v>
      </c>
      <c r="P2224" s="105" t="s">
        <v>964</v>
      </c>
      <c r="Q2224" s="20" t="s">
        <v>965</v>
      </c>
      <c r="R2224" s="20">
        <v>1</v>
      </c>
      <c r="S2224" s="20" t="s">
        <v>14</v>
      </c>
      <c r="T2224" s="20" t="s">
        <v>970</v>
      </c>
      <c r="U2224" s="20" t="s">
        <v>15</v>
      </c>
    </row>
    <row r="2225" spans="1:21">
      <c r="A2225" s="20" t="s">
        <v>351</v>
      </c>
      <c r="B2225" s="20" t="s">
        <v>352</v>
      </c>
      <c r="C2225" s="20" t="s">
        <v>353</v>
      </c>
      <c r="D2225" s="20" t="s">
        <v>11</v>
      </c>
      <c r="E2225" s="20" t="s">
        <v>12</v>
      </c>
      <c r="F2225" s="20" t="s">
        <v>965</v>
      </c>
      <c r="G2225" s="20"/>
      <c r="H2225" s="20" t="s">
        <v>16</v>
      </c>
      <c r="I2225" s="20">
        <v>54</v>
      </c>
      <c r="J2225" s="20" t="s">
        <v>14</v>
      </c>
      <c r="K2225" s="72"/>
      <c r="L2225" s="25">
        <v>4375.5</v>
      </c>
      <c r="M2225" s="25"/>
      <c r="N2225" s="36"/>
      <c r="O2225" s="91" t="s">
        <v>964</v>
      </c>
      <c r="P2225" s="105" t="s">
        <v>964</v>
      </c>
      <c r="Q2225" s="20" t="s">
        <v>965</v>
      </c>
      <c r="R2225" s="20">
        <v>1</v>
      </c>
      <c r="S2225" s="20" t="s">
        <v>14</v>
      </c>
      <c r="T2225" s="20" t="s">
        <v>970</v>
      </c>
      <c r="U2225" s="20" t="s">
        <v>15</v>
      </c>
    </row>
    <row r="2226" spans="1:21">
      <c r="A2226" s="20" t="s">
        <v>351</v>
      </c>
      <c r="B2226" s="20" t="s">
        <v>352</v>
      </c>
      <c r="C2226" s="20" t="s">
        <v>353</v>
      </c>
      <c r="D2226" s="20" t="s">
        <v>11</v>
      </c>
      <c r="E2226" s="20" t="s">
        <v>12</v>
      </c>
      <c r="F2226" s="20" t="s">
        <v>878</v>
      </c>
      <c r="G2226" s="20"/>
      <c r="H2226" s="20" t="s">
        <v>16</v>
      </c>
      <c r="I2226" s="20">
        <v>1</v>
      </c>
      <c r="J2226" s="20" t="s">
        <v>14</v>
      </c>
      <c r="K2226" s="73">
        <v>749.1</v>
      </c>
      <c r="L2226" s="26">
        <v>771.6</v>
      </c>
      <c r="M2226" s="26"/>
      <c r="N2226" s="37"/>
      <c r="O2226" s="91">
        <f>L2226+(L2226*$N$2208)</f>
        <v>737.88108</v>
      </c>
      <c r="P2226" s="105">
        <v>737.9</v>
      </c>
      <c r="Q2226" s="20" t="s">
        <v>878</v>
      </c>
      <c r="R2226" s="20">
        <v>1</v>
      </c>
      <c r="S2226" s="20" t="s">
        <v>14</v>
      </c>
      <c r="T2226" s="20" t="s">
        <v>969</v>
      </c>
      <c r="U2226" s="20" t="s">
        <v>15</v>
      </c>
    </row>
    <row r="2227" spans="1:21">
      <c r="A2227" s="20" t="s">
        <v>351</v>
      </c>
      <c r="B2227" s="20" t="s">
        <v>352</v>
      </c>
      <c r="C2227" s="20" t="s">
        <v>353</v>
      </c>
      <c r="D2227" s="20" t="s">
        <v>11</v>
      </c>
      <c r="E2227" s="20" t="s">
        <v>12</v>
      </c>
      <c r="F2227" s="20" t="s">
        <v>878</v>
      </c>
      <c r="G2227" s="20"/>
      <c r="H2227" s="20" t="s">
        <v>16</v>
      </c>
      <c r="I2227" s="20">
        <v>18</v>
      </c>
      <c r="J2227" s="20" t="s">
        <v>14</v>
      </c>
      <c r="K2227" s="73">
        <v>749.1</v>
      </c>
      <c r="L2227" s="26">
        <v>733.1</v>
      </c>
      <c r="M2227" s="26"/>
      <c r="N2227" s="37"/>
      <c r="O2227" s="91" t="s">
        <v>964</v>
      </c>
      <c r="P2227" s="105" t="s">
        <v>964</v>
      </c>
      <c r="Q2227" s="20" t="s">
        <v>878</v>
      </c>
      <c r="R2227" s="20">
        <v>1</v>
      </c>
      <c r="S2227" s="20" t="s">
        <v>14</v>
      </c>
      <c r="T2227" s="20" t="s">
        <v>969</v>
      </c>
      <c r="U2227" s="20" t="s">
        <v>15</v>
      </c>
    </row>
    <row r="2228" spans="1:21">
      <c r="A2228" s="20" t="s">
        <v>351</v>
      </c>
      <c r="B2228" s="20" t="s">
        <v>352</v>
      </c>
      <c r="C2228" s="20" t="s">
        <v>353</v>
      </c>
      <c r="D2228" s="20" t="s">
        <v>11</v>
      </c>
      <c r="E2228" s="20" t="s">
        <v>12</v>
      </c>
      <c r="F2228" s="20" t="s">
        <v>878</v>
      </c>
      <c r="G2228" s="20"/>
      <c r="H2228" s="20" t="s">
        <v>16</v>
      </c>
      <c r="I2228" s="20">
        <v>54</v>
      </c>
      <c r="J2228" s="20" t="s">
        <v>14</v>
      </c>
      <c r="K2228" s="73">
        <v>749.1</v>
      </c>
      <c r="L2228" s="26">
        <v>656</v>
      </c>
      <c r="M2228" s="26"/>
      <c r="N2228" s="37"/>
      <c r="O2228" s="91" t="s">
        <v>964</v>
      </c>
      <c r="P2228" s="105" t="s">
        <v>964</v>
      </c>
      <c r="Q2228" s="20" t="s">
        <v>878</v>
      </c>
      <c r="R2228" s="20">
        <v>1</v>
      </c>
      <c r="S2228" s="20" t="s">
        <v>14</v>
      </c>
      <c r="T2228" s="20" t="s">
        <v>969</v>
      </c>
      <c r="U2228" s="20" t="s">
        <v>15</v>
      </c>
    </row>
    <row r="2229" spans="1:21">
      <c r="A2229" s="20" t="s">
        <v>351</v>
      </c>
      <c r="B2229" s="20" t="s">
        <v>352</v>
      </c>
      <c r="C2229" s="20" t="s">
        <v>353</v>
      </c>
      <c r="D2229" s="20" t="s">
        <v>11</v>
      </c>
      <c r="E2229" s="20" t="s">
        <v>12</v>
      </c>
      <c r="F2229" s="20" t="s">
        <v>879</v>
      </c>
      <c r="G2229" s="20"/>
      <c r="H2229" s="20" t="s">
        <v>16</v>
      </c>
      <c r="I2229" s="20">
        <v>1</v>
      </c>
      <c r="J2229" s="20" t="s">
        <v>14</v>
      </c>
      <c r="K2229" s="73">
        <v>254</v>
      </c>
      <c r="L2229" s="26">
        <v>261.7</v>
      </c>
      <c r="M2229" s="26"/>
      <c r="N2229" s="37"/>
      <c r="O2229" s="91">
        <f>L2229+(L2229*$N$2208)</f>
        <v>250.26371</v>
      </c>
      <c r="P2229" s="105">
        <v>250.3</v>
      </c>
      <c r="Q2229" s="20" t="s">
        <v>879</v>
      </c>
      <c r="R2229" s="20">
        <v>1</v>
      </c>
      <c r="S2229" s="20" t="s">
        <v>14</v>
      </c>
      <c r="T2229" s="20" t="s">
        <v>969</v>
      </c>
      <c r="U2229" s="20" t="s">
        <v>15</v>
      </c>
    </row>
    <row r="2230" spans="1:21">
      <c r="A2230" s="20" t="s">
        <v>351</v>
      </c>
      <c r="B2230" s="20" t="s">
        <v>352</v>
      </c>
      <c r="C2230" s="20" t="s">
        <v>353</v>
      </c>
      <c r="D2230" s="20" t="s">
        <v>11</v>
      </c>
      <c r="E2230" s="20" t="s">
        <v>12</v>
      </c>
      <c r="F2230" s="20" t="s">
        <v>879</v>
      </c>
      <c r="G2230" s="20"/>
      <c r="H2230" s="20" t="s">
        <v>16</v>
      </c>
      <c r="I2230" s="20">
        <v>18</v>
      </c>
      <c r="J2230" s="20" t="s">
        <v>14</v>
      </c>
      <c r="K2230" s="73">
        <v>254</v>
      </c>
      <c r="L2230" s="26">
        <v>248.6</v>
      </c>
      <c r="M2230" s="26"/>
      <c r="N2230" s="37"/>
      <c r="O2230" s="91" t="s">
        <v>964</v>
      </c>
      <c r="P2230" s="105" t="s">
        <v>964</v>
      </c>
      <c r="Q2230" s="20" t="s">
        <v>879</v>
      </c>
      <c r="R2230" s="20">
        <v>1</v>
      </c>
      <c r="S2230" s="20" t="s">
        <v>14</v>
      </c>
      <c r="T2230" s="20" t="s">
        <v>969</v>
      </c>
      <c r="U2230" s="20" t="s">
        <v>15</v>
      </c>
    </row>
    <row r="2231" spans="1:21">
      <c r="A2231" s="20" t="s">
        <v>351</v>
      </c>
      <c r="B2231" s="20" t="s">
        <v>352</v>
      </c>
      <c r="C2231" s="20" t="s">
        <v>353</v>
      </c>
      <c r="D2231" s="20" t="s">
        <v>11</v>
      </c>
      <c r="E2231" s="20" t="s">
        <v>12</v>
      </c>
      <c r="F2231" s="20" t="s">
        <v>879</v>
      </c>
      <c r="G2231" s="20"/>
      <c r="H2231" s="20" t="s">
        <v>16</v>
      </c>
      <c r="I2231" s="20">
        <v>54</v>
      </c>
      <c r="J2231" s="20" t="s">
        <v>14</v>
      </c>
      <c r="K2231" s="73">
        <v>254</v>
      </c>
      <c r="L2231" s="26">
        <v>222.4</v>
      </c>
      <c r="M2231" s="26"/>
      <c r="N2231" s="37"/>
      <c r="O2231" s="91" t="s">
        <v>964</v>
      </c>
      <c r="P2231" s="105" t="s">
        <v>964</v>
      </c>
      <c r="Q2231" s="20" t="s">
        <v>879</v>
      </c>
      <c r="R2231" s="20">
        <v>1</v>
      </c>
      <c r="S2231" s="20" t="s">
        <v>14</v>
      </c>
      <c r="T2231" s="20" t="s">
        <v>969</v>
      </c>
      <c r="U2231" s="20" t="s">
        <v>15</v>
      </c>
    </row>
    <row r="2232" spans="1:21">
      <c r="A2232" s="20" t="s">
        <v>351</v>
      </c>
      <c r="B2232" s="20" t="s">
        <v>352</v>
      </c>
      <c r="C2232" s="20" t="s">
        <v>353</v>
      </c>
      <c r="D2232" s="20" t="s">
        <v>11</v>
      </c>
      <c r="E2232" s="20" t="s">
        <v>12</v>
      </c>
      <c r="F2232" s="20" t="s">
        <v>880</v>
      </c>
      <c r="G2232" s="20"/>
      <c r="H2232" s="20" t="s">
        <v>16</v>
      </c>
      <c r="I2232" s="20">
        <v>1</v>
      </c>
      <c r="J2232" s="20" t="s">
        <v>14</v>
      </c>
      <c r="K2232" s="73">
        <v>829.3</v>
      </c>
      <c r="L2232" s="26">
        <v>829.3</v>
      </c>
      <c r="M2232" s="26"/>
      <c r="N2232" s="37"/>
      <c r="O2232" s="91">
        <f>L2232+(L2232*$N$2208)</f>
        <v>793.05958999999996</v>
      </c>
      <c r="P2232" s="105">
        <v>793.1</v>
      </c>
      <c r="Q2232" s="20" t="s">
        <v>880</v>
      </c>
      <c r="R2232" s="20">
        <v>1</v>
      </c>
      <c r="S2232" s="20" t="s">
        <v>14</v>
      </c>
      <c r="T2232" s="20" t="s">
        <v>969</v>
      </c>
      <c r="U2232" s="20" t="s">
        <v>15</v>
      </c>
    </row>
    <row r="2233" spans="1:21">
      <c r="A2233" s="20" t="s">
        <v>351</v>
      </c>
      <c r="B2233" s="20" t="s">
        <v>352</v>
      </c>
      <c r="C2233" s="20" t="s">
        <v>353</v>
      </c>
      <c r="D2233" s="20" t="s">
        <v>11</v>
      </c>
      <c r="E2233" s="20" t="s">
        <v>12</v>
      </c>
      <c r="F2233" s="20" t="s">
        <v>880</v>
      </c>
      <c r="G2233" s="20"/>
      <c r="H2233" s="20" t="s">
        <v>16</v>
      </c>
      <c r="I2233" s="20">
        <v>18</v>
      </c>
      <c r="J2233" s="20" t="s">
        <v>14</v>
      </c>
      <c r="K2233" s="73">
        <v>829.3</v>
      </c>
      <c r="L2233" s="26">
        <v>787.8</v>
      </c>
      <c r="M2233" s="26"/>
      <c r="N2233" s="37"/>
      <c r="O2233" s="91" t="s">
        <v>964</v>
      </c>
      <c r="P2233" s="105" t="s">
        <v>964</v>
      </c>
      <c r="Q2233" s="20" t="s">
        <v>880</v>
      </c>
      <c r="R2233" s="20">
        <v>1</v>
      </c>
      <c r="S2233" s="20" t="s">
        <v>14</v>
      </c>
      <c r="T2233" s="20" t="s">
        <v>969</v>
      </c>
      <c r="U2233" s="20" t="s">
        <v>15</v>
      </c>
    </row>
    <row r="2234" spans="1:21">
      <c r="A2234" s="20" t="s">
        <v>351</v>
      </c>
      <c r="B2234" s="20" t="s">
        <v>352</v>
      </c>
      <c r="C2234" s="20" t="s">
        <v>353</v>
      </c>
      <c r="D2234" s="20" t="s">
        <v>11</v>
      </c>
      <c r="E2234" s="20" t="s">
        <v>12</v>
      </c>
      <c r="F2234" s="20" t="s">
        <v>880</v>
      </c>
      <c r="G2234" s="20"/>
      <c r="H2234" s="20" t="s">
        <v>16</v>
      </c>
      <c r="I2234" s="20">
        <v>54</v>
      </c>
      <c r="J2234" s="20" t="s">
        <v>14</v>
      </c>
      <c r="K2234" s="73">
        <v>829.3</v>
      </c>
      <c r="L2234" s="26">
        <v>704.9</v>
      </c>
      <c r="M2234" s="26"/>
      <c r="N2234" s="37"/>
      <c r="O2234" s="91" t="s">
        <v>964</v>
      </c>
      <c r="P2234" s="105" t="s">
        <v>964</v>
      </c>
      <c r="Q2234" s="20" t="s">
        <v>880</v>
      </c>
      <c r="R2234" s="20">
        <v>1</v>
      </c>
      <c r="S2234" s="20" t="s">
        <v>14</v>
      </c>
      <c r="T2234" s="20" t="s">
        <v>969</v>
      </c>
      <c r="U2234" s="20" t="s">
        <v>15</v>
      </c>
    </row>
    <row r="2235" spans="1:21">
      <c r="A2235" t="s">
        <v>354</v>
      </c>
      <c r="B2235" t="s">
        <v>355</v>
      </c>
      <c r="C2235" t="s">
        <v>356</v>
      </c>
      <c r="D2235" t="s">
        <v>11</v>
      </c>
      <c r="E2235" t="s">
        <v>12</v>
      </c>
      <c r="F2235" t="s">
        <v>13</v>
      </c>
      <c r="I2235">
        <v>1</v>
      </c>
      <c r="K2235" s="69">
        <v>2116.5</v>
      </c>
      <c r="L2235" s="22">
        <v>2180</v>
      </c>
      <c r="M2235" s="22"/>
      <c r="N2235" s="33"/>
      <c r="O2235" s="69">
        <v>2180</v>
      </c>
      <c r="P2235" s="105">
        <v>2180</v>
      </c>
      <c r="Q2235" t="s">
        <v>13</v>
      </c>
      <c r="R2235">
        <v>1</v>
      </c>
      <c r="S2235" t="s">
        <v>14</v>
      </c>
      <c r="T2235" t="s">
        <v>969</v>
      </c>
      <c r="U2235" t="s">
        <v>15</v>
      </c>
    </row>
    <row r="2236" spans="1:21">
      <c r="A2236" t="s">
        <v>354</v>
      </c>
      <c r="B2236" t="s">
        <v>355</v>
      </c>
      <c r="C2236" t="s">
        <v>356</v>
      </c>
      <c r="D2236" t="s">
        <v>11</v>
      </c>
      <c r="E2236" t="s">
        <v>12</v>
      </c>
      <c r="F2236" t="s">
        <v>872</v>
      </c>
      <c r="I2236">
        <v>1</v>
      </c>
      <c r="K2236" s="70">
        <v>620.1</v>
      </c>
      <c r="L2236" s="23">
        <v>638.79999999999995</v>
      </c>
      <c r="O2236" s="70">
        <v>638.79999999999995</v>
      </c>
      <c r="P2236" s="105">
        <v>638.79999999999995</v>
      </c>
      <c r="Q2236" t="s">
        <v>872</v>
      </c>
      <c r="R2236">
        <v>1</v>
      </c>
      <c r="S2236" t="s">
        <v>14</v>
      </c>
      <c r="T2236" t="s">
        <v>969</v>
      </c>
      <c r="U2236" t="s">
        <v>15</v>
      </c>
    </row>
    <row r="2237" spans="1:21">
      <c r="A2237" t="s">
        <v>354</v>
      </c>
      <c r="B2237" t="s">
        <v>355</v>
      </c>
      <c r="C2237" t="s">
        <v>356</v>
      </c>
      <c r="D2237" t="s">
        <v>11</v>
      </c>
      <c r="E2237" t="s">
        <v>12</v>
      </c>
      <c r="F2237" t="s">
        <v>873</v>
      </c>
      <c r="I2237">
        <v>1</v>
      </c>
      <c r="K2237" s="70">
        <v>84.7</v>
      </c>
      <c r="L2237" s="23">
        <v>87.3</v>
      </c>
      <c r="O2237" s="70">
        <v>87.3</v>
      </c>
      <c r="P2237" s="105">
        <v>87.3</v>
      </c>
      <c r="Q2237" t="s">
        <v>873</v>
      </c>
      <c r="R2237">
        <v>1</v>
      </c>
      <c r="S2237" t="s">
        <v>14</v>
      </c>
      <c r="T2237" t="s">
        <v>969</v>
      </c>
      <c r="U2237" t="s">
        <v>15</v>
      </c>
    </row>
    <row r="2238" spans="1:21">
      <c r="A2238" t="s">
        <v>354</v>
      </c>
      <c r="B2238" t="s">
        <v>355</v>
      </c>
      <c r="C2238" t="s">
        <v>356</v>
      </c>
      <c r="D2238" t="s">
        <v>11</v>
      </c>
      <c r="E2238" t="s">
        <v>12</v>
      </c>
      <c r="F2238" t="s">
        <v>874</v>
      </c>
      <c r="I2238">
        <v>1</v>
      </c>
      <c r="K2238" s="70">
        <v>58.3</v>
      </c>
      <c r="L2238" s="23">
        <v>58.3</v>
      </c>
      <c r="O2238" s="70">
        <v>58.3</v>
      </c>
      <c r="P2238" s="105">
        <v>58.3</v>
      </c>
      <c r="Q2238" t="s">
        <v>874</v>
      </c>
      <c r="R2238">
        <v>1</v>
      </c>
      <c r="S2238" t="s">
        <v>14</v>
      </c>
      <c r="T2238" t="s">
        <v>969</v>
      </c>
      <c r="U2238" t="s">
        <v>15</v>
      </c>
    </row>
    <row r="2239" spans="1:21">
      <c r="A2239" t="s">
        <v>354</v>
      </c>
      <c r="B2239" t="s">
        <v>355</v>
      </c>
      <c r="C2239" t="s">
        <v>356</v>
      </c>
      <c r="D2239" t="s">
        <v>11</v>
      </c>
      <c r="E2239" t="s">
        <v>12</v>
      </c>
      <c r="F2239" t="s">
        <v>875</v>
      </c>
      <c r="I2239">
        <v>1</v>
      </c>
      <c r="K2239" s="71">
        <v>22012</v>
      </c>
      <c r="L2239" s="24">
        <v>22672</v>
      </c>
      <c r="M2239" s="24"/>
      <c r="N2239" s="35"/>
      <c r="O2239" s="71">
        <v>22672</v>
      </c>
      <c r="P2239" s="105">
        <v>22672</v>
      </c>
      <c r="Q2239" t="s">
        <v>875</v>
      </c>
      <c r="R2239">
        <v>1</v>
      </c>
      <c r="S2239" t="s">
        <v>14</v>
      </c>
      <c r="T2239" t="s">
        <v>969</v>
      </c>
      <c r="U2239" t="s">
        <v>15</v>
      </c>
    </row>
    <row r="2240" spans="1:21">
      <c r="A2240" t="s">
        <v>354</v>
      </c>
      <c r="B2240" t="s">
        <v>355</v>
      </c>
      <c r="C2240" t="s">
        <v>356</v>
      </c>
      <c r="D2240" t="s">
        <v>11</v>
      </c>
      <c r="E2240" t="s">
        <v>12</v>
      </c>
      <c r="F2240" t="s">
        <v>876</v>
      </c>
      <c r="I2240">
        <v>1</v>
      </c>
      <c r="K2240" s="70">
        <v>665.9</v>
      </c>
      <c r="L2240" s="23">
        <v>685.9</v>
      </c>
      <c r="O2240" s="70">
        <v>685.9</v>
      </c>
      <c r="P2240" s="105">
        <v>685.9</v>
      </c>
      <c r="Q2240" t="s">
        <v>876</v>
      </c>
      <c r="R2240">
        <v>1</v>
      </c>
      <c r="S2240" t="s">
        <v>14</v>
      </c>
      <c r="T2240" t="s">
        <v>969</v>
      </c>
      <c r="U2240" t="s">
        <v>15</v>
      </c>
    </row>
    <row r="2241" spans="1:22">
      <c r="A2241" t="s">
        <v>354</v>
      </c>
      <c r="B2241" t="s">
        <v>355</v>
      </c>
      <c r="C2241" t="s">
        <v>356</v>
      </c>
      <c r="D2241" t="s">
        <v>11</v>
      </c>
      <c r="E2241" t="s">
        <v>12</v>
      </c>
      <c r="F2241" t="s">
        <v>877</v>
      </c>
      <c r="I2241">
        <v>1</v>
      </c>
      <c r="K2241" s="70">
        <v>316.3</v>
      </c>
      <c r="L2241" s="23">
        <v>325.8</v>
      </c>
      <c r="O2241" s="70">
        <v>325.8</v>
      </c>
      <c r="P2241" s="105">
        <v>325.8</v>
      </c>
      <c r="Q2241" t="s">
        <v>877</v>
      </c>
      <c r="R2241">
        <v>1</v>
      </c>
      <c r="S2241" t="s">
        <v>14</v>
      </c>
      <c r="T2241" t="s">
        <v>969</v>
      </c>
      <c r="U2241" t="s">
        <v>15</v>
      </c>
    </row>
    <row r="2242" spans="1:22">
      <c r="A2242" t="s">
        <v>354</v>
      </c>
      <c r="B2242" t="s">
        <v>355</v>
      </c>
      <c r="C2242" t="s">
        <v>356</v>
      </c>
      <c r="D2242" t="s">
        <v>11</v>
      </c>
      <c r="E2242" t="s">
        <v>12</v>
      </c>
      <c r="F2242" t="s">
        <v>965</v>
      </c>
      <c r="I2242">
        <v>1</v>
      </c>
      <c r="K2242" s="69"/>
      <c r="L2242" s="22">
        <v>5147.3</v>
      </c>
      <c r="M2242" s="22"/>
      <c r="N2242" s="33"/>
      <c r="O2242" s="69">
        <v>5147.3</v>
      </c>
      <c r="P2242" s="105">
        <v>5147.3</v>
      </c>
      <c r="Q2242" t="s">
        <v>965</v>
      </c>
      <c r="R2242">
        <v>1</v>
      </c>
      <c r="S2242" t="s">
        <v>14</v>
      </c>
      <c r="T2242" t="s">
        <v>970</v>
      </c>
      <c r="U2242" t="s">
        <v>15</v>
      </c>
    </row>
    <row r="2243" spans="1:22">
      <c r="A2243" t="s">
        <v>354</v>
      </c>
      <c r="B2243" t="s">
        <v>355</v>
      </c>
      <c r="C2243" t="s">
        <v>356</v>
      </c>
      <c r="D2243" t="s">
        <v>11</v>
      </c>
      <c r="E2243" t="s">
        <v>12</v>
      </c>
      <c r="F2243" t="s">
        <v>878</v>
      </c>
      <c r="I2243">
        <v>1</v>
      </c>
      <c r="K2243" s="70">
        <v>749.1</v>
      </c>
      <c r="L2243" s="23">
        <v>771.6</v>
      </c>
      <c r="O2243" s="70">
        <v>771.6</v>
      </c>
      <c r="P2243" s="105">
        <v>771.6</v>
      </c>
      <c r="Q2243" t="s">
        <v>878</v>
      </c>
      <c r="R2243">
        <v>1</v>
      </c>
      <c r="S2243" t="s">
        <v>14</v>
      </c>
      <c r="T2243" t="s">
        <v>969</v>
      </c>
      <c r="U2243" t="s">
        <v>15</v>
      </c>
    </row>
    <row r="2244" spans="1:22">
      <c r="A2244" t="s">
        <v>354</v>
      </c>
      <c r="B2244" t="s">
        <v>355</v>
      </c>
      <c r="C2244" t="s">
        <v>356</v>
      </c>
      <c r="D2244" t="s">
        <v>11</v>
      </c>
      <c r="E2244" t="s">
        <v>12</v>
      </c>
      <c r="F2244" t="s">
        <v>879</v>
      </c>
      <c r="I2244">
        <v>1</v>
      </c>
      <c r="K2244" s="70">
        <v>254</v>
      </c>
      <c r="L2244" s="23">
        <v>261.7</v>
      </c>
      <c r="O2244" s="70">
        <v>261.7</v>
      </c>
      <c r="P2244" s="105">
        <v>261.7</v>
      </c>
      <c r="Q2244" t="s">
        <v>879</v>
      </c>
      <c r="R2244">
        <v>1</v>
      </c>
      <c r="S2244" t="s">
        <v>14</v>
      </c>
      <c r="T2244" t="s">
        <v>969</v>
      </c>
      <c r="U2244" t="s">
        <v>15</v>
      </c>
    </row>
    <row r="2245" spans="1:22">
      <c r="A2245" t="s">
        <v>354</v>
      </c>
      <c r="B2245" t="s">
        <v>355</v>
      </c>
      <c r="C2245" t="s">
        <v>356</v>
      </c>
      <c r="D2245" t="s">
        <v>11</v>
      </c>
      <c r="E2245" t="s">
        <v>12</v>
      </c>
      <c r="F2245" t="s">
        <v>880</v>
      </c>
      <c r="I2245">
        <v>1</v>
      </c>
      <c r="K2245" s="70">
        <v>829.3</v>
      </c>
      <c r="L2245" s="23">
        <v>829.3</v>
      </c>
      <c r="O2245" s="70">
        <v>829.3</v>
      </c>
      <c r="P2245" s="105">
        <v>829.3</v>
      </c>
      <c r="Q2245" t="s">
        <v>880</v>
      </c>
      <c r="R2245">
        <v>1</v>
      </c>
      <c r="S2245" t="s">
        <v>14</v>
      </c>
      <c r="T2245" t="s">
        <v>969</v>
      </c>
      <c r="U2245" t="s">
        <v>15</v>
      </c>
    </row>
    <row r="2246" spans="1:22">
      <c r="A2246" t="s">
        <v>357</v>
      </c>
      <c r="B2246" t="s">
        <v>358</v>
      </c>
      <c r="C2246" t="s">
        <v>359</v>
      </c>
      <c r="D2246" t="s">
        <v>11</v>
      </c>
      <c r="E2246" t="s">
        <v>12</v>
      </c>
      <c r="F2246" t="s">
        <v>13</v>
      </c>
      <c r="I2246">
        <v>1</v>
      </c>
      <c r="K2246" s="70">
        <v>637.5</v>
      </c>
      <c r="L2246" s="23">
        <v>656.7</v>
      </c>
      <c r="O2246" s="70">
        <v>656.7</v>
      </c>
      <c r="P2246" s="105">
        <v>656.7</v>
      </c>
      <c r="Q2246" t="s">
        <v>13</v>
      </c>
      <c r="R2246">
        <v>1</v>
      </c>
      <c r="S2246" t="s">
        <v>14</v>
      </c>
      <c r="T2246" t="s">
        <v>969</v>
      </c>
      <c r="U2246" t="s">
        <v>15</v>
      </c>
    </row>
    <row r="2247" spans="1:22">
      <c r="A2247" t="s">
        <v>357</v>
      </c>
      <c r="B2247" t="s">
        <v>358</v>
      </c>
      <c r="C2247" t="s">
        <v>359</v>
      </c>
      <c r="D2247" t="s">
        <v>11</v>
      </c>
      <c r="E2247" t="s">
        <v>12</v>
      </c>
      <c r="F2247" t="s">
        <v>872</v>
      </c>
      <c r="I2247">
        <v>1</v>
      </c>
      <c r="K2247" s="70">
        <v>186.2</v>
      </c>
      <c r="L2247" s="23">
        <v>191.8</v>
      </c>
      <c r="O2247" s="70">
        <v>191.8</v>
      </c>
      <c r="P2247" s="105">
        <v>191.8</v>
      </c>
      <c r="Q2247" t="s">
        <v>872</v>
      </c>
      <c r="R2247">
        <v>1</v>
      </c>
      <c r="S2247" t="s">
        <v>14</v>
      </c>
      <c r="T2247" t="s">
        <v>969</v>
      </c>
      <c r="U2247" t="s">
        <v>15</v>
      </c>
    </row>
    <row r="2248" spans="1:22">
      <c r="A2248" t="s">
        <v>357</v>
      </c>
      <c r="B2248" t="s">
        <v>358</v>
      </c>
      <c r="C2248" t="s">
        <v>359</v>
      </c>
      <c r="D2248" t="s">
        <v>11</v>
      </c>
      <c r="E2248" t="s">
        <v>12</v>
      </c>
      <c r="F2248" t="s">
        <v>873</v>
      </c>
      <c r="I2248">
        <v>1</v>
      </c>
      <c r="K2248" s="70">
        <v>25.5</v>
      </c>
      <c r="L2248" s="23">
        <v>26.3</v>
      </c>
      <c r="O2248" s="70">
        <v>26.3</v>
      </c>
      <c r="P2248" s="105">
        <v>26.3</v>
      </c>
      <c r="Q2248" t="s">
        <v>873</v>
      </c>
      <c r="R2248">
        <v>1</v>
      </c>
      <c r="S2248" t="s">
        <v>14</v>
      </c>
      <c r="T2248" t="s">
        <v>969</v>
      </c>
      <c r="U2248" t="s">
        <v>15</v>
      </c>
    </row>
    <row r="2249" spans="1:22">
      <c r="A2249" t="s">
        <v>357</v>
      </c>
      <c r="B2249" t="s">
        <v>358</v>
      </c>
      <c r="C2249" t="s">
        <v>359</v>
      </c>
      <c r="D2249" t="s">
        <v>11</v>
      </c>
      <c r="E2249" t="s">
        <v>12</v>
      </c>
      <c r="F2249" t="s">
        <v>874</v>
      </c>
      <c r="I2249">
        <v>1</v>
      </c>
      <c r="K2249" s="70">
        <v>17.5</v>
      </c>
      <c r="L2249" s="23">
        <v>17.5</v>
      </c>
      <c r="O2249" s="70">
        <v>17.5</v>
      </c>
      <c r="P2249" s="105">
        <v>17.5</v>
      </c>
      <c r="Q2249" t="s">
        <v>874</v>
      </c>
      <c r="R2249">
        <v>1</v>
      </c>
      <c r="S2249" t="s">
        <v>14</v>
      </c>
      <c r="T2249" t="s">
        <v>969</v>
      </c>
      <c r="U2249" t="s">
        <v>15</v>
      </c>
    </row>
    <row r="2250" spans="1:22">
      <c r="A2250" t="s">
        <v>357</v>
      </c>
      <c r="B2250" t="s">
        <v>358</v>
      </c>
      <c r="C2250" t="s">
        <v>359</v>
      </c>
      <c r="D2250" t="s">
        <v>11</v>
      </c>
      <c r="E2250" t="s">
        <v>12</v>
      </c>
      <c r="F2250" t="s">
        <v>875</v>
      </c>
      <c r="I2250">
        <v>1</v>
      </c>
      <c r="K2250" s="71">
        <v>6497</v>
      </c>
      <c r="L2250" s="24">
        <v>6692</v>
      </c>
      <c r="M2250" s="24"/>
      <c r="N2250" s="35"/>
      <c r="O2250" s="71">
        <v>6692</v>
      </c>
      <c r="P2250" s="105">
        <v>6692</v>
      </c>
      <c r="Q2250" t="s">
        <v>875</v>
      </c>
      <c r="R2250">
        <v>1</v>
      </c>
      <c r="S2250" t="s">
        <v>14</v>
      </c>
      <c r="T2250" t="s">
        <v>969</v>
      </c>
      <c r="U2250" t="s">
        <v>15</v>
      </c>
    </row>
    <row r="2251" spans="1:22">
      <c r="A2251" t="s">
        <v>357</v>
      </c>
      <c r="B2251" t="s">
        <v>358</v>
      </c>
      <c r="C2251" t="s">
        <v>359</v>
      </c>
      <c r="D2251" t="s">
        <v>11</v>
      </c>
      <c r="E2251" t="s">
        <v>12</v>
      </c>
      <c r="F2251" t="s">
        <v>876</v>
      </c>
      <c r="I2251">
        <v>1</v>
      </c>
      <c r="K2251" s="70">
        <v>200</v>
      </c>
      <c r="L2251" s="23">
        <v>206</v>
      </c>
      <c r="O2251" s="70">
        <v>206</v>
      </c>
      <c r="P2251" s="105">
        <v>206</v>
      </c>
      <c r="Q2251" t="s">
        <v>876</v>
      </c>
      <c r="R2251">
        <v>1</v>
      </c>
      <c r="S2251" t="s">
        <v>14</v>
      </c>
      <c r="T2251" t="s">
        <v>969</v>
      </c>
      <c r="U2251" t="s">
        <v>15</v>
      </c>
    </row>
    <row r="2252" spans="1:22">
      <c r="A2252" t="s">
        <v>357</v>
      </c>
      <c r="B2252" t="s">
        <v>358</v>
      </c>
      <c r="C2252" t="s">
        <v>359</v>
      </c>
      <c r="D2252" t="s">
        <v>11</v>
      </c>
      <c r="E2252" t="s">
        <v>12</v>
      </c>
      <c r="F2252" t="s">
        <v>877</v>
      </c>
      <c r="I2252">
        <v>1</v>
      </c>
      <c r="K2252" s="70">
        <v>95</v>
      </c>
      <c r="L2252" s="23">
        <v>97.9</v>
      </c>
      <c r="O2252" s="70">
        <v>97.9</v>
      </c>
      <c r="P2252" s="105">
        <v>97.9</v>
      </c>
      <c r="Q2252" t="s">
        <v>877</v>
      </c>
      <c r="R2252">
        <v>1</v>
      </c>
      <c r="S2252" t="s">
        <v>14</v>
      </c>
      <c r="T2252" t="s">
        <v>969</v>
      </c>
      <c r="U2252" t="s">
        <v>15</v>
      </c>
    </row>
    <row r="2253" spans="1:22">
      <c r="A2253" t="s">
        <v>357</v>
      </c>
      <c r="B2253" t="s">
        <v>358</v>
      </c>
      <c r="C2253" t="s">
        <v>359</v>
      </c>
      <c r="D2253" t="s">
        <v>11</v>
      </c>
      <c r="E2253" t="s">
        <v>12</v>
      </c>
      <c r="F2253" t="s">
        <v>965</v>
      </c>
      <c r="I2253">
        <v>1</v>
      </c>
      <c r="K2253" s="69"/>
      <c r="L2253" s="22">
        <v>1549.7</v>
      </c>
      <c r="M2253" s="22"/>
      <c r="N2253" s="33"/>
      <c r="O2253" s="69">
        <v>1549.7</v>
      </c>
      <c r="P2253" s="105">
        <v>1549.7</v>
      </c>
      <c r="Q2253" t="s">
        <v>965</v>
      </c>
      <c r="R2253">
        <v>1</v>
      </c>
      <c r="S2253" t="s">
        <v>14</v>
      </c>
      <c r="T2253" t="s">
        <v>970</v>
      </c>
      <c r="U2253" t="s">
        <v>15</v>
      </c>
    </row>
    <row r="2254" spans="1:22">
      <c r="A2254" t="s">
        <v>357</v>
      </c>
      <c r="B2254" t="s">
        <v>358</v>
      </c>
      <c r="C2254" t="s">
        <v>359</v>
      </c>
      <c r="D2254" t="s">
        <v>11</v>
      </c>
      <c r="E2254" t="s">
        <v>12</v>
      </c>
      <c r="F2254" t="s">
        <v>878</v>
      </c>
      <c r="I2254">
        <v>1</v>
      </c>
      <c r="K2254" s="70">
        <v>225</v>
      </c>
      <c r="L2254" s="23">
        <v>231.8</v>
      </c>
      <c r="O2254" s="70">
        <v>231.8</v>
      </c>
      <c r="P2254" s="105">
        <v>231.8</v>
      </c>
      <c r="Q2254" t="s">
        <v>878</v>
      </c>
      <c r="R2254">
        <v>1</v>
      </c>
      <c r="S2254" t="s">
        <v>14</v>
      </c>
      <c r="T2254" t="s">
        <v>969</v>
      </c>
      <c r="U2254" t="s">
        <v>15</v>
      </c>
    </row>
    <row r="2255" spans="1:22" s="19" customFormat="1">
      <c r="A2255" t="s">
        <v>357</v>
      </c>
      <c r="B2255" t="s">
        <v>358</v>
      </c>
      <c r="C2255" t="s">
        <v>359</v>
      </c>
      <c r="D2255" t="s">
        <v>11</v>
      </c>
      <c r="E2255" t="s">
        <v>12</v>
      </c>
      <c r="F2255" t="s">
        <v>879</v>
      </c>
      <c r="G2255"/>
      <c r="H2255"/>
      <c r="I2255">
        <v>1</v>
      </c>
      <c r="J2255"/>
      <c r="K2255" s="70">
        <v>76.5</v>
      </c>
      <c r="L2255" s="23">
        <v>78.8</v>
      </c>
      <c r="M2255" s="23"/>
      <c r="N2255" s="34"/>
      <c r="O2255" s="70">
        <v>78.8</v>
      </c>
      <c r="P2255" s="105">
        <v>78.8</v>
      </c>
      <c r="Q2255" t="s">
        <v>879</v>
      </c>
      <c r="R2255">
        <v>1</v>
      </c>
      <c r="S2255" t="s">
        <v>14</v>
      </c>
      <c r="T2255" t="s">
        <v>969</v>
      </c>
      <c r="U2255" t="s">
        <v>15</v>
      </c>
      <c r="V2255"/>
    </row>
    <row r="2256" spans="1:22" s="19" customFormat="1">
      <c r="A2256" t="s">
        <v>357</v>
      </c>
      <c r="B2256" t="s">
        <v>358</v>
      </c>
      <c r="C2256" t="s">
        <v>359</v>
      </c>
      <c r="D2256" t="s">
        <v>11</v>
      </c>
      <c r="E2256" t="s">
        <v>12</v>
      </c>
      <c r="F2256" t="s">
        <v>880</v>
      </c>
      <c r="G2256"/>
      <c r="H2256"/>
      <c r="I2256">
        <v>1</v>
      </c>
      <c r="J2256"/>
      <c r="K2256" s="70">
        <v>249.9</v>
      </c>
      <c r="L2256" s="23">
        <v>249.9</v>
      </c>
      <c r="M2256" s="23"/>
      <c r="N2256" s="34"/>
      <c r="O2256" s="70">
        <v>249.9</v>
      </c>
      <c r="P2256" s="105">
        <v>249.9</v>
      </c>
      <c r="Q2256" t="s">
        <v>880</v>
      </c>
      <c r="R2256">
        <v>1</v>
      </c>
      <c r="S2256" t="s">
        <v>14</v>
      </c>
      <c r="T2256" t="s">
        <v>969</v>
      </c>
      <c r="U2256" t="s">
        <v>15</v>
      </c>
      <c r="V2256"/>
    </row>
    <row r="2257" spans="1:22" s="19" customFormat="1">
      <c r="A2257" t="s">
        <v>360</v>
      </c>
      <c r="B2257" t="s">
        <v>361</v>
      </c>
      <c r="C2257" t="s">
        <v>362</v>
      </c>
      <c r="D2257" t="s">
        <v>11</v>
      </c>
      <c r="E2257" t="s">
        <v>12</v>
      </c>
      <c r="F2257" t="s">
        <v>13</v>
      </c>
      <c r="G2257"/>
      <c r="H2257"/>
      <c r="I2257">
        <v>1</v>
      </c>
      <c r="J2257"/>
      <c r="K2257" s="70">
        <v>637.5</v>
      </c>
      <c r="L2257" s="23">
        <v>656.7</v>
      </c>
      <c r="M2257" s="23"/>
      <c r="N2257" s="34"/>
      <c r="O2257" s="70">
        <v>656.7</v>
      </c>
      <c r="P2257" s="105">
        <v>656.7</v>
      </c>
      <c r="Q2257" t="s">
        <v>13</v>
      </c>
      <c r="R2257">
        <v>1</v>
      </c>
      <c r="S2257" t="s">
        <v>14</v>
      </c>
      <c r="T2257" t="s">
        <v>969</v>
      </c>
      <c r="U2257" t="s">
        <v>15</v>
      </c>
      <c r="V2257"/>
    </row>
    <row r="2258" spans="1:22" s="19" customFormat="1">
      <c r="A2258" t="s">
        <v>360</v>
      </c>
      <c r="B2258" t="s">
        <v>361</v>
      </c>
      <c r="C2258" t="s">
        <v>362</v>
      </c>
      <c r="D2258" t="s">
        <v>11</v>
      </c>
      <c r="E2258" t="s">
        <v>12</v>
      </c>
      <c r="F2258" t="s">
        <v>872</v>
      </c>
      <c r="G2258"/>
      <c r="H2258"/>
      <c r="I2258">
        <v>1</v>
      </c>
      <c r="J2258"/>
      <c r="K2258" s="70">
        <v>186.2</v>
      </c>
      <c r="L2258" s="23">
        <v>191.8</v>
      </c>
      <c r="M2258" s="23"/>
      <c r="N2258" s="34"/>
      <c r="O2258" s="70">
        <v>191.8</v>
      </c>
      <c r="P2258" s="105">
        <v>191.8</v>
      </c>
      <c r="Q2258" t="s">
        <v>872</v>
      </c>
      <c r="R2258">
        <v>1</v>
      </c>
      <c r="S2258" t="s">
        <v>14</v>
      </c>
      <c r="T2258" t="s">
        <v>969</v>
      </c>
      <c r="U2258" t="s">
        <v>15</v>
      </c>
      <c r="V2258"/>
    </row>
    <row r="2259" spans="1:22" s="19" customFormat="1">
      <c r="A2259" t="s">
        <v>360</v>
      </c>
      <c r="B2259" t="s">
        <v>361</v>
      </c>
      <c r="C2259" t="s">
        <v>362</v>
      </c>
      <c r="D2259" t="s">
        <v>11</v>
      </c>
      <c r="E2259" t="s">
        <v>12</v>
      </c>
      <c r="F2259" t="s">
        <v>873</v>
      </c>
      <c r="G2259"/>
      <c r="H2259"/>
      <c r="I2259">
        <v>1</v>
      </c>
      <c r="J2259"/>
      <c r="K2259" s="70">
        <v>25.5</v>
      </c>
      <c r="L2259" s="23">
        <v>26.3</v>
      </c>
      <c r="M2259" s="23"/>
      <c r="N2259" s="34"/>
      <c r="O2259" s="70">
        <v>26.3</v>
      </c>
      <c r="P2259" s="105">
        <v>26.3</v>
      </c>
      <c r="Q2259" t="s">
        <v>873</v>
      </c>
      <c r="R2259">
        <v>1</v>
      </c>
      <c r="S2259" t="s">
        <v>14</v>
      </c>
      <c r="T2259" t="s">
        <v>969</v>
      </c>
      <c r="U2259" t="s">
        <v>15</v>
      </c>
      <c r="V2259"/>
    </row>
    <row r="2260" spans="1:22" s="19" customFormat="1">
      <c r="A2260" t="s">
        <v>360</v>
      </c>
      <c r="B2260" t="s">
        <v>361</v>
      </c>
      <c r="C2260" t="s">
        <v>362</v>
      </c>
      <c r="D2260" t="s">
        <v>11</v>
      </c>
      <c r="E2260" t="s">
        <v>12</v>
      </c>
      <c r="F2260" t="s">
        <v>874</v>
      </c>
      <c r="G2260"/>
      <c r="H2260"/>
      <c r="I2260">
        <v>1</v>
      </c>
      <c r="J2260"/>
      <c r="K2260" s="70">
        <v>17.5</v>
      </c>
      <c r="L2260" s="23">
        <v>17.5</v>
      </c>
      <c r="M2260" s="23"/>
      <c r="N2260" s="34"/>
      <c r="O2260" s="70">
        <v>17.5</v>
      </c>
      <c r="P2260" s="105">
        <v>17.5</v>
      </c>
      <c r="Q2260" t="s">
        <v>874</v>
      </c>
      <c r="R2260">
        <v>1</v>
      </c>
      <c r="S2260" t="s">
        <v>14</v>
      </c>
      <c r="T2260" t="s">
        <v>969</v>
      </c>
      <c r="U2260" t="s">
        <v>15</v>
      </c>
      <c r="V2260"/>
    </row>
    <row r="2261" spans="1:22" s="19" customFormat="1">
      <c r="A2261" t="s">
        <v>360</v>
      </c>
      <c r="B2261" t="s">
        <v>361</v>
      </c>
      <c r="C2261" t="s">
        <v>362</v>
      </c>
      <c r="D2261" t="s">
        <v>11</v>
      </c>
      <c r="E2261" t="s">
        <v>12</v>
      </c>
      <c r="F2261" t="s">
        <v>875</v>
      </c>
      <c r="G2261"/>
      <c r="H2261"/>
      <c r="I2261">
        <v>1</v>
      </c>
      <c r="J2261"/>
      <c r="K2261" s="71">
        <v>6497</v>
      </c>
      <c r="L2261" s="24">
        <v>6692</v>
      </c>
      <c r="M2261" s="24"/>
      <c r="N2261" s="35"/>
      <c r="O2261" s="71">
        <v>6692</v>
      </c>
      <c r="P2261" s="105">
        <v>6692</v>
      </c>
      <c r="Q2261" t="s">
        <v>875</v>
      </c>
      <c r="R2261">
        <v>1</v>
      </c>
      <c r="S2261" t="s">
        <v>14</v>
      </c>
      <c r="T2261" t="s">
        <v>969</v>
      </c>
      <c r="U2261" t="s">
        <v>15</v>
      </c>
      <c r="V2261"/>
    </row>
    <row r="2262" spans="1:22" s="19" customFormat="1">
      <c r="A2262" t="s">
        <v>360</v>
      </c>
      <c r="B2262" t="s">
        <v>361</v>
      </c>
      <c r="C2262" t="s">
        <v>362</v>
      </c>
      <c r="D2262" t="s">
        <v>11</v>
      </c>
      <c r="E2262" t="s">
        <v>12</v>
      </c>
      <c r="F2262" t="s">
        <v>876</v>
      </c>
      <c r="G2262"/>
      <c r="H2262"/>
      <c r="I2262">
        <v>1</v>
      </c>
      <c r="J2262"/>
      <c r="K2262" s="70">
        <v>200</v>
      </c>
      <c r="L2262" s="23">
        <v>206</v>
      </c>
      <c r="M2262" s="23"/>
      <c r="N2262" s="34"/>
      <c r="O2262" s="70">
        <v>206</v>
      </c>
      <c r="P2262" s="105">
        <v>206</v>
      </c>
      <c r="Q2262" t="s">
        <v>876</v>
      </c>
      <c r="R2262">
        <v>1</v>
      </c>
      <c r="S2262" t="s">
        <v>14</v>
      </c>
      <c r="T2262" t="s">
        <v>969</v>
      </c>
      <c r="U2262" t="s">
        <v>15</v>
      </c>
      <c r="V2262"/>
    </row>
    <row r="2263" spans="1:22" s="19" customFormat="1">
      <c r="A2263" t="s">
        <v>360</v>
      </c>
      <c r="B2263" t="s">
        <v>361</v>
      </c>
      <c r="C2263" t="s">
        <v>362</v>
      </c>
      <c r="D2263" t="s">
        <v>11</v>
      </c>
      <c r="E2263" t="s">
        <v>12</v>
      </c>
      <c r="F2263" t="s">
        <v>877</v>
      </c>
      <c r="G2263"/>
      <c r="H2263"/>
      <c r="I2263">
        <v>1</v>
      </c>
      <c r="J2263"/>
      <c r="K2263" s="70">
        <v>95</v>
      </c>
      <c r="L2263" s="23">
        <v>97.9</v>
      </c>
      <c r="M2263" s="23"/>
      <c r="N2263" s="34"/>
      <c r="O2263" s="70">
        <v>97.9</v>
      </c>
      <c r="P2263" s="105">
        <v>97.9</v>
      </c>
      <c r="Q2263" t="s">
        <v>877</v>
      </c>
      <c r="R2263">
        <v>1</v>
      </c>
      <c r="S2263" t="s">
        <v>14</v>
      </c>
      <c r="T2263" t="s">
        <v>969</v>
      </c>
      <c r="U2263" t="s">
        <v>15</v>
      </c>
      <c r="V2263"/>
    </row>
    <row r="2264" spans="1:22" s="19" customFormat="1">
      <c r="A2264" t="s">
        <v>360</v>
      </c>
      <c r="B2264" t="s">
        <v>361</v>
      </c>
      <c r="C2264" t="s">
        <v>362</v>
      </c>
      <c r="D2264" t="s">
        <v>11</v>
      </c>
      <c r="E2264" t="s">
        <v>12</v>
      </c>
      <c r="F2264" t="s">
        <v>965</v>
      </c>
      <c r="G2264"/>
      <c r="H2264"/>
      <c r="I2264">
        <v>1</v>
      </c>
      <c r="J2264"/>
      <c r="K2264" s="69"/>
      <c r="L2264" s="22">
        <v>1549.7</v>
      </c>
      <c r="M2264" s="22"/>
      <c r="N2264" s="33"/>
      <c r="O2264" s="69">
        <v>1549.7</v>
      </c>
      <c r="P2264" s="105">
        <v>1549.7</v>
      </c>
      <c r="Q2264" t="s">
        <v>965</v>
      </c>
      <c r="R2264">
        <v>1</v>
      </c>
      <c r="S2264" t="s">
        <v>14</v>
      </c>
      <c r="T2264" t="s">
        <v>970</v>
      </c>
      <c r="U2264" t="s">
        <v>15</v>
      </c>
      <c r="V2264"/>
    </row>
    <row r="2265" spans="1:22" s="19" customFormat="1">
      <c r="A2265" t="s">
        <v>360</v>
      </c>
      <c r="B2265" t="s">
        <v>361</v>
      </c>
      <c r="C2265" t="s">
        <v>362</v>
      </c>
      <c r="D2265" t="s">
        <v>11</v>
      </c>
      <c r="E2265" t="s">
        <v>12</v>
      </c>
      <c r="F2265" t="s">
        <v>878</v>
      </c>
      <c r="G2265"/>
      <c r="H2265"/>
      <c r="I2265">
        <v>1</v>
      </c>
      <c r="J2265"/>
      <c r="K2265" s="70">
        <v>225</v>
      </c>
      <c r="L2265" s="23">
        <v>231.8</v>
      </c>
      <c r="M2265" s="23"/>
      <c r="N2265" s="34"/>
      <c r="O2265" s="70">
        <v>231.8</v>
      </c>
      <c r="P2265" s="105">
        <v>231.8</v>
      </c>
      <c r="Q2265" t="s">
        <v>878</v>
      </c>
      <c r="R2265">
        <v>1</v>
      </c>
      <c r="S2265" t="s">
        <v>14</v>
      </c>
      <c r="T2265" t="s">
        <v>969</v>
      </c>
      <c r="U2265" t="s">
        <v>15</v>
      </c>
      <c r="V2265"/>
    </row>
    <row r="2266" spans="1:22" s="19" customFormat="1">
      <c r="A2266" t="s">
        <v>360</v>
      </c>
      <c r="B2266" t="s">
        <v>361</v>
      </c>
      <c r="C2266" t="s">
        <v>362</v>
      </c>
      <c r="D2266" t="s">
        <v>11</v>
      </c>
      <c r="E2266" t="s">
        <v>12</v>
      </c>
      <c r="F2266" t="s">
        <v>879</v>
      </c>
      <c r="G2266"/>
      <c r="H2266"/>
      <c r="I2266">
        <v>1</v>
      </c>
      <c r="J2266"/>
      <c r="K2266" s="70">
        <v>76.5</v>
      </c>
      <c r="L2266" s="23">
        <v>78.8</v>
      </c>
      <c r="M2266" s="23"/>
      <c r="N2266" s="34"/>
      <c r="O2266" s="70">
        <v>78.8</v>
      </c>
      <c r="P2266" s="105">
        <v>78.8</v>
      </c>
      <c r="Q2266" t="s">
        <v>879</v>
      </c>
      <c r="R2266">
        <v>1</v>
      </c>
      <c r="S2266" t="s">
        <v>14</v>
      </c>
      <c r="T2266" t="s">
        <v>969</v>
      </c>
      <c r="U2266" t="s">
        <v>15</v>
      </c>
      <c r="V2266"/>
    </row>
    <row r="2267" spans="1:22" s="19" customFormat="1">
      <c r="A2267" t="s">
        <v>360</v>
      </c>
      <c r="B2267" t="s">
        <v>361</v>
      </c>
      <c r="C2267" t="s">
        <v>362</v>
      </c>
      <c r="D2267" t="s">
        <v>11</v>
      </c>
      <c r="E2267" t="s">
        <v>12</v>
      </c>
      <c r="F2267" t="s">
        <v>880</v>
      </c>
      <c r="G2267"/>
      <c r="H2267"/>
      <c r="I2267">
        <v>1</v>
      </c>
      <c r="J2267"/>
      <c r="K2267" s="70">
        <v>249.9</v>
      </c>
      <c r="L2267" s="23">
        <v>249.9</v>
      </c>
      <c r="M2267" s="23"/>
      <c r="N2267" s="34"/>
      <c r="O2267" s="70">
        <v>249.9</v>
      </c>
      <c r="P2267" s="105">
        <v>249.9</v>
      </c>
      <c r="Q2267" t="s">
        <v>880</v>
      </c>
      <c r="R2267">
        <v>1</v>
      </c>
      <c r="S2267" t="s">
        <v>14</v>
      </c>
      <c r="T2267" t="s">
        <v>969</v>
      </c>
      <c r="U2267" t="s">
        <v>15</v>
      </c>
      <c r="V2267"/>
    </row>
    <row r="2268" spans="1:22" s="19" customFormat="1">
      <c r="A2268" s="20" t="s">
        <v>363</v>
      </c>
      <c r="B2268" s="20" t="s">
        <v>364</v>
      </c>
      <c r="C2268" s="20" t="s">
        <v>285</v>
      </c>
      <c r="D2268" s="20" t="s">
        <v>11</v>
      </c>
      <c r="E2268" s="20" t="s">
        <v>12</v>
      </c>
      <c r="F2268" s="20" t="s">
        <v>13</v>
      </c>
      <c r="G2268" s="20"/>
      <c r="H2268" s="20" t="s">
        <v>16</v>
      </c>
      <c r="I2268" s="20">
        <v>1</v>
      </c>
      <c r="J2268" s="20" t="s">
        <v>14</v>
      </c>
      <c r="K2268" s="73">
        <v>780.3</v>
      </c>
      <c r="L2268" s="26">
        <v>803.8</v>
      </c>
      <c r="M2268" s="26"/>
      <c r="N2268" s="37"/>
      <c r="O2268" s="91">
        <f>L2268+(L2268*$N$2274)</f>
        <v>770.41533572519995</v>
      </c>
      <c r="P2268" s="105">
        <f>ROUND(O2268,1)</f>
        <v>770.4</v>
      </c>
      <c r="Q2268" s="20" t="s">
        <v>13</v>
      </c>
      <c r="R2268" s="20">
        <v>1</v>
      </c>
      <c r="S2268" s="20" t="s">
        <v>14</v>
      </c>
      <c r="T2268" s="20" t="s">
        <v>969</v>
      </c>
      <c r="U2268" s="20" t="s">
        <v>15</v>
      </c>
    </row>
    <row r="2269" spans="1:22" s="19" customFormat="1">
      <c r="A2269" s="20" t="s">
        <v>363</v>
      </c>
      <c r="B2269" s="20" t="s">
        <v>364</v>
      </c>
      <c r="C2269" s="20" t="s">
        <v>285</v>
      </c>
      <c r="D2269" s="20" t="s">
        <v>11</v>
      </c>
      <c r="E2269" s="20" t="s">
        <v>12</v>
      </c>
      <c r="F2269" s="20" t="s">
        <v>13</v>
      </c>
      <c r="G2269" s="20"/>
      <c r="H2269" s="20" t="s">
        <v>16</v>
      </c>
      <c r="I2269" s="20">
        <v>20</v>
      </c>
      <c r="J2269" s="20" t="s">
        <v>14</v>
      </c>
      <c r="K2269" s="73"/>
      <c r="L2269" s="26">
        <v>763.6</v>
      </c>
      <c r="M2269" s="26"/>
      <c r="N2269" s="37"/>
      <c r="O2269" s="91" t="s">
        <v>964</v>
      </c>
      <c r="P2269" s="105" t="s">
        <v>964</v>
      </c>
      <c r="Q2269" s="20" t="s">
        <v>13</v>
      </c>
      <c r="R2269" s="20">
        <v>1</v>
      </c>
      <c r="S2269" s="20" t="s">
        <v>14</v>
      </c>
      <c r="T2269" s="20" t="s">
        <v>969</v>
      </c>
      <c r="U2269" s="20" t="s">
        <v>15</v>
      </c>
    </row>
    <row r="2270" spans="1:22" s="19" customFormat="1">
      <c r="A2270" s="20" t="s">
        <v>363</v>
      </c>
      <c r="B2270" s="20" t="s">
        <v>364</v>
      </c>
      <c r="C2270" s="20" t="s">
        <v>285</v>
      </c>
      <c r="D2270" s="20" t="s">
        <v>11</v>
      </c>
      <c r="E2270" s="20" t="s">
        <v>12</v>
      </c>
      <c r="F2270" s="20" t="s">
        <v>13</v>
      </c>
      <c r="G2270" s="20"/>
      <c r="H2270" s="20" t="s">
        <v>16</v>
      </c>
      <c r="I2270" s="20">
        <v>40</v>
      </c>
      <c r="J2270" s="20" t="s">
        <v>14</v>
      </c>
      <c r="K2270" s="73"/>
      <c r="L2270" s="26">
        <v>683.2</v>
      </c>
      <c r="M2270" s="26"/>
      <c r="N2270" s="37"/>
      <c r="O2270" s="91" t="s">
        <v>964</v>
      </c>
      <c r="P2270" s="105" t="s">
        <v>964</v>
      </c>
      <c r="Q2270" s="20" t="s">
        <v>13</v>
      </c>
      <c r="R2270" s="20">
        <v>1</v>
      </c>
      <c r="S2270" s="20" t="s">
        <v>14</v>
      </c>
      <c r="T2270" s="20" t="s">
        <v>969</v>
      </c>
      <c r="U2270" s="20" t="s">
        <v>15</v>
      </c>
    </row>
    <row r="2271" spans="1:22" s="19" customFormat="1">
      <c r="A2271" s="20" t="s">
        <v>363</v>
      </c>
      <c r="B2271" s="20" t="s">
        <v>364</v>
      </c>
      <c r="C2271" s="20" t="s">
        <v>285</v>
      </c>
      <c r="D2271" s="20" t="s">
        <v>11</v>
      </c>
      <c r="E2271" s="20" t="s">
        <v>12</v>
      </c>
      <c r="F2271" s="20" t="s">
        <v>872</v>
      </c>
      <c r="G2271" s="20"/>
      <c r="H2271" s="20" t="s">
        <v>16</v>
      </c>
      <c r="I2271" s="20">
        <v>1</v>
      </c>
      <c r="J2271" s="20" t="s">
        <v>14</v>
      </c>
      <c r="K2271" s="73">
        <v>232.6</v>
      </c>
      <c r="L2271" s="26">
        <v>239.6</v>
      </c>
      <c r="M2271" s="26"/>
      <c r="N2271" s="37"/>
      <c r="O2271" s="91">
        <f>L2271+(L2271*$N$2274)</f>
        <v>229.64856237839999</v>
      </c>
      <c r="P2271" s="105">
        <f>ROUND(O2271,1)</f>
        <v>229.6</v>
      </c>
      <c r="Q2271" s="20" t="s">
        <v>872</v>
      </c>
      <c r="R2271" s="20">
        <v>1</v>
      </c>
      <c r="S2271" s="20" t="s">
        <v>14</v>
      </c>
      <c r="T2271" s="20" t="s">
        <v>969</v>
      </c>
      <c r="U2271" s="20" t="s">
        <v>15</v>
      </c>
    </row>
    <row r="2272" spans="1:22" s="19" customFormat="1">
      <c r="A2272" s="20" t="s">
        <v>363</v>
      </c>
      <c r="B2272" s="20" t="s">
        <v>364</v>
      </c>
      <c r="C2272" s="20" t="s">
        <v>285</v>
      </c>
      <c r="D2272" s="20" t="s">
        <v>11</v>
      </c>
      <c r="E2272" s="20" t="s">
        <v>12</v>
      </c>
      <c r="F2272" s="20" t="s">
        <v>872</v>
      </c>
      <c r="G2272" s="20"/>
      <c r="H2272" s="20" t="s">
        <v>16</v>
      </c>
      <c r="I2272" s="20">
        <v>20</v>
      </c>
      <c r="J2272" s="20" t="s">
        <v>14</v>
      </c>
      <c r="K2272" s="73"/>
      <c r="L2272" s="26">
        <v>227.6</v>
      </c>
      <c r="M2272" s="26"/>
      <c r="N2272" s="37"/>
      <c r="O2272" s="91" t="s">
        <v>964</v>
      </c>
      <c r="P2272" s="105" t="s">
        <v>964</v>
      </c>
      <c r="Q2272" s="20" t="s">
        <v>872</v>
      </c>
      <c r="R2272" s="20">
        <v>1</v>
      </c>
      <c r="S2272" s="20" t="s">
        <v>14</v>
      </c>
      <c r="T2272" s="20" t="s">
        <v>969</v>
      </c>
      <c r="U2272" s="20" t="s">
        <v>15</v>
      </c>
    </row>
    <row r="2273" spans="1:22" s="19" customFormat="1">
      <c r="A2273" s="20" t="s">
        <v>363</v>
      </c>
      <c r="B2273" s="20" t="s">
        <v>364</v>
      </c>
      <c r="C2273" s="20" t="s">
        <v>285</v>
      </c>
      <c r="D2273" s="20" t="s">
        <v>11</v>
      </c>
      <c r="E2273" s="20" t="s">
        <v>12</v>
      </c>
      <c r="F2273" s="20" t="s">
        <v>872</v>
      </c>
      <c r="G2273" s="20"/>
      <c r="H2273" s="20" t="s">
        <v>16</v>
      </c>
      <c r="I2273" s="20">
        <v>40</v>
      </c>
      <c r="J2273" s="20" t="s">
        <v>14</v>
      </c>
      <c r="K2273" s="73"/>
      <c r="L2273" s="26">
        <v>203.7</v>
      </c>
      <c r="M2273" s="26"/>
      <c r="N2273" s="37"/>
      <c r="O2273" s="91" t="s">
        <v>964</v>
      </c>
      <c r="P2273" s="105" t="s">
        <v>964</v>
      </c>
      <c r="Q2273" s="20" t="s">
        <v>872</v>
      </c>
      <c r="R2273" s="20">
        <v>1</v>
      </c>
      <c r="S2273" s="20" t="s">
        <v>14</v>
      </c>
      <c r="T2273" s="20" t="s">
        <v>969</v>
      </c>
      <c r="U2273" s="20" t="s">
        <v>15</v>
      </c>
    </row>
    <row r="2274" spans="1:22" s="19" customFormat="1">
      <c r="A2274" s="20" t="s">
        <v>363</v>
      </c>
      <c r="B2274" s="20" t="s">
        <v>364</v>
      </c>
      <c r="C2274" s="20" t="s">
        <v>285</v>
      </c>
      <c r="D2274" s="20" t="s">
        <v>11</v>
      </c>
      <c r="E2274" s="20" t="s">
        <v>12</v>
      </c>
      <c r="F2274" s="20" t="s">
        <v>873</v>
      </c>
      <c r="G2274" s="20"/>
      <c r="H2274" s="20" t="s">
        <v>16</v>
      </c>
      <c r="I2274" s="20">
        <v>1</v>
      </c>
      <c r="J2274" s="20" t="s">
        <v>14</v>
      </c>
      <c r="K2274" s="73">
        <v>31.3</v>
      </c>
      <c r="L2274" s="26">
        <v>32.299999999999997</v>
      </c>
      <c r="M2274" s="26">
        <v>30</v>
      </c>
      <c r="N2274" s="50">
        <v>-4.1533545999999998E-2</v>
      </c>
      <c r="O2274" s="91">
        <f>L2274+(L2274*$N$2274)</f>
        <v>30.958466464199997</v>
      </c>
      <c r="P2274" s="105">
        <f>ROUND(O2274,1)</f>
        <v>31</v>
      </c>
      <c r="Q2274" s="20" t="s">
        <v>873</v>
      </c>
      <c r="R2274" s="20">
        <v>1</v>
      </c>
      <c r="S2274" s="20" t="s">
        <v>14</v>
      </c>
      <c r="T2274" s="20" t="s">
        <v>969</v>
      </c>
      <c r="U2274" s="20" t="s">
        <v>15</v>
      </c>
    </row>
    <row r="2275" spans="1:22" s="19" customFormat="1">
      <c r="A2275" s="20" t="s">
        <v>363</v>
      </c>
      <c r="B2275" s="20" t="s">
        <v>364</v>
      </c>
      <c r="C2275" s="20" t="s">
        <v>285</v>
      </c>
      <c r="D2275" s="20" t="s">
        <v>11</v>
      </c>
      <c r="E2275" s="20" t="s">
        <v>12</v>
      </c>
      <c r="F2275" s="20" t="s">
        <v>873</v>
      </c>
      <c r="G2275" s="20"/>
      <c r="H2275" s="20" t="s">
        <v>16</v>
      </c>
      <c r="I2275" s="20">
        <v>20</v>
      </c>
      <c r="J2275" s="20" t="s">
        <v>14</v>
      </c>
      <c r="K2275" s="73">
        <v>31.3</v>
      </c>
      <c r="L2275" s="26">
        <v>30.6</v>
      </c>
      <c r="M2275" s="26"/>
      <c r="N2275" s="37"/>
      <c r="O2275" s="91" t="s">
        <v>964</v>
      </c>
      <c r="P2275" s="105" t="s">
        <v>964</v>
      </c>
      <c r="Q2275" s="20" t="s">
        <v>873</v>
      </c>
      <c r="R2275" s="20">
        <v>1</v>
      </c>
      <c r="S2275" s="20" t="s">
        <v>14</v>
      </c>
      <c r="T2275" s="20" t="s">
        <v>969</v>
      </c>
      <c r="U2275" s="20" t="s">
        <v>15</v>
      </c>
    </row>
    <row r="2276" spans="1:22" s="19" customFormat="1">
      <c r="A2276" s="20" t="s">
        <v>363</v>
      </c>
      <c r="B2276" s="20" t="s">
        <v>364</v>
      </c>
      <c r="C2276" s="20" t="s">
        <v>285</v>
      </c>
      <c r="D2276" s="20" t="s">
        <v>11</v>
      </c>
      <c r="E2276" s="20" t="s">
        <v>12</v>
      </c>
      <c r="F2276" s="20" t="s">
        <v>873</v>
      </c>
      <c r="G2276" s="20"/>
      <c r="H2276" s="20" t="s">
        <v>16</v>
      </c>
      <c r="I2276" s="20">
        <v>40</v>
      </c>
      <c r="J2276" s="20" t="s">
        <v>14</v>
      </c>
      <c r="K2276" s="73">
        <v>31.3</v>
      </c>
      <c r="L2276" s="26">
        <v>27.4</v>
      </c>
      <c r="M2276" s="26"/>
      <c r="N2276" s="37"/>
      <c r="O2276" s="91" t="s">
        <v>964</v>
      </c>
      <c r="P2276" s="105" t="s">
        <v>964</v>
      </c>
      <c r="Q2276" s="20" t="s">
        <v>873</v>
      </c>
      <c r="R2276" s="20">
        <v>1</v>
      </c>
      <c r="S2276" s="20" t="s">
        <v>14</v>
      </c>
      <c r="T2276" s="20" t="s">
        <v>969</v>
      </c>
      <c r="U2276" s="20" t="s">
        <v>15</v>
      </c>
    </row>
    <row r="2277" spans="1:22" s="19" customFormat="1">
      <c r="A2277" s="20" t="s">
        <v>363</v>
      </c>
      <c r="B2277" s="20" t="s">
        <v>364</v>
      </c>
      <c r="C2277" s="20" t="s">
        <v>285</v>
      </c>
      <c r="D2277" s="20" t="s">
        <v>11</v>
      </c>
      <c r="E2277" s="20" t="s">
        <v>12</v>
      </c>
      <c r="F2277" s="20" t="s">
        <v>874</v>
      </c>
      <c r="G2277" s="20"/>
      <c r="H2277" s="20" t="s">
        <v>16</v>
      </c>
      <c r="I2277" s="20">
        <v>1</v>
      </c>
      <c r="J2277" s="20" t="s">
        <v>14</v>
      </c>
      <c r="K2277" s="73">
        <v>21.9</v>
      </c>
      <c r="L2277" s="26">
        <v>21.9</v>
      </c>
      <c r="M2277" s="26"/>
      <c r="N2277" s="37"/>
      <c r="O2277" s="91">
        <f>L2277+(L2277*$N$2274)</f>
        <v>20.990415342599999</v>
      </c>
      <c r="P2277" s="105">
        <f>ROUND(O2277,1)</f>
        <v>21</v>
      </c>
      <c r="Q2277" s="20" t="s">
        <v>874</v>
      </c>
      <c r="R2277" s="20">
        <v>1</v>
      </c>
      <c r="S2277" s="20" t="s">
        <v>14</v>
      </c>
      <c r="T2277" s="20" t="s">
        <v>969</v>
      </c>
      <c r="U2277" s="20" t="s">
        <v>15</v>
      </c>
    </row>
    <row r="2278" spans="1:22" s="19" customFormat="1">
      <c r="A2278" s="20" t="s">
        <v>363</v>
      </c>
      <c r="B2278" s="20" t="s">
        <v>364</v>
      </c>
      <c r="C2278" s="20" t="s">
        <v>285</v>
      </c>
      <c r="D2278" s="20" t="s">
        <v>11</v>
      </c>
      <c r="E2278" s="20" t="s">
        <v>12</v>
      </c>
      <c r="F2278" s="20" t="s">
        <v>874</v>
      </c>
      <c r="G2278" s="20"/>
      <c r="H2278" s="20" t="s">
        <v>16</v>
      </c>
      <c r="I2278" s="20">
        <v>20</v>
      </c>
      <c r="J2278" s="20" t="s">
        <v>14</v>
      </c>
      <c r="K2278" s="73">
        <v>21.9</v>
      </c>
      <c r="L2278" s="26">
        <v>20.8</v>
      </c>
      <c r="M2278" s="26"/>
      <c r="N2278" s="37"/>
      <c r="O2278" s="91" t="s">
        <v>964</v>
      </c>
      <c r="P2278" s="105" t="s">
        <v>964</v>
      </c>
      <c r="Q2278" s="20" t="s">
        <v>874</v>
      </c>
      <c r="R2278" s="20">
        <v>1</v>
      </c>
      <c r="S2278" s="20" t="s">
        <v>14</v>
      </c>
      <c r="T2278" s="20" t="s">
        <v>969</v>
      </c>
      <c r="U2278" s="20" t="s">
        <v>15</v>
      </c>
    </row>
    <row r="2279" spans="1:22" s="19" customFormat="1">
      <c r="A2279" s="20" t="s">
        <v>363</v>
      </c>
      <c r="B2279" s="20" t="s">
        <v>364</v>
      </c>
      <c r="C2279" s="20" t="s">
        <v>285</v>
      </c>
      <c r="D2279" s="20" t="s">
        <v>11</v>
      </c>
      <c r="E2279" s="20" t="s">
        <v>12</v>
      </c>
      <c r="F2279" s="20" t="s">
        <v>874</v>
      </c>
      <c r="G2279" s="20"/>
      <c r="H2279" s="20" t="s">
        <v>16</v>
      </c>
      <c r="I2279" s="20">
        <v>40</v>
      </c>
      <c r="J2279" s="20" t="s">
        <v>14</v>
      </c>
      <c r="K2279" s="73">
        <v>21.9</v>
      </c>
      <c r="L2279" s="26">
        <v>18.600000000000001</v>
      </c>
      <c r="M2279" s="26"/>
      <c r="N2279" s="37"/>
      <c r="O2279" s="91" t="s">
        <v>964</v>
      </c>
      <c r="P2279" s="105" t="s">
        <v>964</v>
      </c>
      <c r="Q2279" s="20" t="s">
        <v>874</v>
      </c>
      <c r="R2279" s="20">
        <v>1</v>
      </c>
      <c r="S2279" s="20" t="s">
        <v>14</v>
      </c>
      <c r="T2279" s="20" t="s">
        <v>969</v>
      </c>
      <c r="U2279" s="20" t="s">
        <v>15</v>
      </c>
    </row>
    <row r="2280" spans="1:22" s="19" customFormat="1">
      <c r="A2280" s="20" t="s">
        <v>363</v>
      </c>
      <c r="B2280" s="20" t="s">
        <v>364</v>
      </c>
      <c r="C2280" s="20" t="s">
        <v>285</v>
      </c>
      <c r="D2280" s="20" t="s">
        <v>11</v>
      </c>
      <c r="E2280" s="20" t="s">
        <v>12</v>
      </c>
      <c r="F2280" s="20" t="s">
        <v>875</v>
      </c>
      <c r="G2280" s="20"/>
      <c r="H2280" s="20" t="s">
        <v>16</v>
      </c>
      <c r="I2280" s="20">
        <v>1</v>
      </c>
      <c r="J2280" s="20" t="s">
        <v>14</v>
      </c>
      <c r="K2280" s="74">
        <v>8115</v>
      </c>
      <c r="L2280" s="27">
        <v>8359</v>
      </c>
      <c r="M2280" s="27"/>
      <c r="N2280" s="38"/>
      <c r="O2280" s="91">
        <f>L2280+(L2280*$N$2274)</f>
        <v>8011.8210889860002</v>
      </c>
      <c r="P2280" s="105">
        <v>8012</v>
      </c>
      <c r="Q2280" s="20" t="s">
        <v>875</v>
      </c>
      <c r="R2280" s="20">
        <v>1</v>
      </c>
      <c r="S2280" s="20" t="s">
        <v>14</v>
      </c>
      <c r="T2280" s="20" t="s">
        <v>969</v>
      </c>
      <c r="U2280" s="20" t="s">
        <v>15</v>
      </c>
    </row>
    <row r="2281" spans="1:22" s="19" customFormat="1">
      <c r="A2281" s="20" t="s">
        <v>363</v>
      </c>
      <c r="B2281" s="20" t="s">
        <v>364</v>
      </c>
      <c r="C2281" s="20" t="s">
        <v>285</v>
      </c>
      <c r="D2281" s="20" t="s">
        <v>11</v>
      </c>
      <c r="E2281" s="20" t="s">
        <v>12</v>
      </c>
      <c r="F2281" s="20" t="s">
        <v>875</v>
      </c>
      <c r="G2281" s="20"/>
      <c r="H2281" s="20" t="s">
        <v>16</v>
      </c>
      <c r="I2281" s="20">
        <v>20</v>
      </c>
      <c r="J2281" s="20" t="s">
        <v>14</v>
      </c>
      <c r="K2281" s="74">
        <v>8115</v>
      </c>
      <c r="L2281" s="27">
        <v>7940</v>
      </c>
      <c r="M2281" s="27"/>
      <c r="N2281" s="38"/>
      <c r="O2281" s="91" t="s">
        <v>964</v>
      </c>
      <c r="P2281" s="105" t="s">
        <v>964</v>
      </c>
      <c r="Q2281" s="20" t="s">
        <v>875</v>
      </c>
      <c r="R2281" s="20">
        <v>1</v>
      </c>
      <c r="S2281" s="20" t="s">
        <v>14</v>
      </c>
      <c r="T2281" s="20" t="s">
        <v>969</v>
      </c>
      <c r="U2281" s="20" t="s">
        <v>15</v>
      </c>
    </row>
    <row r="2282" spans="1:22" s="19" customFormat="1">
      <c r="A2282" s="20" t="s">
        <v>363</v>
      </c>
      <c r="B2282" s="20" t="s">
        <v>364</v>
      </c>
      <c r="C2282" s="20" t="s">
        <v>285</v>
      </c>
      <c r="D2282" s="20" t="s">
        <v>11</v>
      </c>
      <c r="E2282" s="20" t="s">
        <v>12</v>
      </c>
      <c r="F2282" s="20" t="s">
        <v>875</v>
      </c>
      <c r="G2282" s="20"/>
      <c r="H2282" s="20" t="s">
        <v>16</v>
      </c>
      <c r="I2282" s="20">
        <v>40</v>
      </c>
      <c r="J2282" s="20" t="s">
        <v>14</v>
      </c>
      <c r="K2282" s="74">
        <v>8115</v>
      </c>
      <c r="L2282" s="27">
        <v>7105</v>
      </c>
      <c r="M2282" s="27"/>
      <c r="N2282" s="38"/>
      <c r="O2282" s="91" t="s">
        <v>964</v>
      </c>
      <c r="P2282" s="105" t="s">
        <v>964</v>
      </c>
      <c r="Q2282" s="20" t="s">
        <v>875</v>
      </c>
      <c r="R2282" s="20">
        <v>1</v>
      </c>
      <c r="S2282" s="20" t="s">
        <v>14</v>
      </c>
      <c r="T2282" s="20" t="s">
        <v>969</v>
      </c>
      <c r="U2282" s="20" t="s">
        <v>15</v>
      </c>
    </row>
    <row r="2283" spans="1:22" s="19" customFormat="1">
      <c r="A2283" s="20" t="s">
        <v>363</v>
      </c>
      <c r="B2283" s="20" t="s">
        <v>364</v>
      </c>
      <c r="C2283" s="20" t="s">
        <v>285</v>
      </c>
      <c r="D2283" s="20" t="s">
        <v>11</v>
      </c>
      <c r="E2283" s="20" t="s">
        <v>12</v>
      </c>
      <c r="F2283" s="20" t="s">
        <v>876</v>
      </c>
      <c r="G2283" s="20"/>
      <c r="H2283" s="20" t="s">
        <v>16</v>
      </c>
      <c r="I2283" s="20">
        <v>1</v>
      </c>
      <c r="J2283" s="20" t="s">
        <v>14</v>
      </c>
      <c r="K2283" s="73">
        <v>249.7</v>
      </c>
      <c r="L2283" s="26">
        <v>257.2</v>
      </c>
      <c r="M2283" s="26"/>
      <c r="N2283" s="37"/>
      <c r="O2283" s="91">
        <f>L2283+(L2283*$N$2274)</f>
        <v>246.51757196879998</v>
      </c>
      <c r="P2283" s="105">
        <f>ROUND(O2283,1)</f>
        <v>246.5</v>
      </c>
      <c r="Q2283" s="20" t="s">
        <v>876</v>
      </c>
      <c r="R2283" s="20">
        <v>1</v>
      </c>
      <c r="S2283" s="20" t="s">
        <v>14</v>
      </c>
      <c r="T2283" s="20" t="s">
        <v>969</v>
      </c>
      <c r="U2283" s="20" t="s">
        <v>15</v>
      </c>
    </row>
    <row r="2284" spans="1:22" s="19" customFormat="1">
      <c r="A2284" s="20" t="s">
        <v>363</v>
      </c>
      <c r="B2284" s="20" t="s">
        <v>364</v>
      </c>
      <c r="C2284" s="20" t="s">
        <v>285</v>
      </c>
      <c r="D2284" s="20" t="s">
        <v>11</v>
      </c>
      <c r="E2284" s="20" t="s">
        <v>12</v>
      </c>
      <c r="F2284" s="20" t="s">
        <v>876</v>
      </c>
      <c r="G2284" s="20"/>
      <c r="H2284" s="20" t="s">
        <v>16</v>
      </c>
      <c r="I2284" s="20">
        <v>20</v>
      </c>
      <c r="J2284" s="20" t="s">
        <v>14</v>
      </c>
      <c r="K2284" s="73">
        <v>249.7</v>
      </c>
      <c r="L2284" s="26">
        <v>244.5</v>
      </c>
      <c r="M2284" s="26"/>
      <c r="N2284" s="37"/>
      <c r="O2284" s="91" t="s">
        <v>964</v>
      </c>
      <c r="P2284" s="105" t="s">
        <v>964</v>
      </c>
      <c r="Q2284" s="20" t="s">
        <v>876</v>
      </c>
      <c r="R2284" s="20">
        <v>1</v>
      </c>
      <c r="S2284" s="20" t="s">
        <v>14</v>
      </c>
      <c r="T2284" s="20" t="s">
        <v>969</v>
      </c>
      <c r="U2284" s="20" t="s">
        <v>15</v>
      </c>
    </row>
    <row r="2285" spans="1:22" s="19" customFormat="1">
      <c r="A2285" s="20" t="s">
        <v>363</v>
      </c>
      <c r="B2285" s="20" t="s">
        <v>364</v>
      </c>
      <c r="C2285" s="20" t="s">
        <v>285</v>
      </c>
      <c r="D2285" s="20" t="s">
        <v>11</v>
      </c>
      <c r="E2285" s="20" t="s">
        <v>12</v>
      </c>
      <c r="F2285" s="20" t="s">
        <v>876</v>
      </c>
      <c r="G2285" s="20"/>
      <c r="H2285" s="20" t="s">
        <v>16</v>
      </c>
      <c r="I2285" s="20">
        <v>40</v>
      </c>
      <c r="J2285" s="20" t="s">
        <v>14</v>
      </c>
      <c r="K2285" s="73">
        <v>249.7</v>
      </c>
      <c r="L2285" s="26">
        <v>218.7</v>
      </c>
      <c r="M2285" s="26"/>
      <c r="N2285" s="37"/>
      <c r="O2285" s="91" t="s">
        <v>964</v>
      </c>
      <c r="P2285" s="105" t="s">
        <v>964</v>
      </c>
      <c r="Q2285" s="20" t="s">
        <v>876</v>
      </c>
      <c r="R2285" s="20">
        <v>1</v>
      </c>
      <c r="S2285" s="20" t="s">
        <v>14</v>
      </c>
      <c r="T2285" s="20" t="s">
        <v>969</v>
      </c>
      <c r="U2285" s="20" t="s">
        <v>15</v>
      </c>
    </row>
    <row r="2286" spans="1:22" s="19" customFormat="1">
      <c r="A2286" s="20" t="s">
        <v>363</v>
      </c>
      <c r="B2286" s="20" t="s">
        <v>364</v>
      </c>
      <c r="C2286" s="20" t="s">
        <v>285</v>
      </c>
      <c r="D2286" s="20" t="s">
        <v>11</v>
      </c>
      <c r="E2286" s="20" t="s">
        <v>12</v>
      </c>
      <c r="F2286" s="20" t="s">
        <v>877</v>
      </c>
      <c r="G2286" s="20"/>
      <c r="H2286" s="20" t="s">
        <v>16</v>
      </c>
      <c r="I2286" s="20">
        <v>1</v>
      </c>
      <c r="J2286" s="20" t="s">
        <v>14</v>
      </c>
      <c r="K2286" s="73">
        <v>118.7</v>
      </c>
      <c r="L2286" s="26">
        <v>122.3</v>
      </c>
      <c r="M2286" s="26"/>
      <c r="N2286" s="37"/>
      <c r="O2286" s="91">
        <f>L2286+(L2286*$N$2274)</f>
        <v>117.22044732419999</v>
      </c>
      <c r="P2286" s="105">
        <f>ROUND(O2286,1)</f>
        <v>117.2</v>
      </c>
      <c r="Q2286" s="20" t="s">
        <v>877</v>
      </c>
      <c r="R2286" s="20">
        <v>1</v>
      </c>
      <c r="S2286" s="20" t="s">
        <v>14</v>
      </c>
      <c r="T2286" s="20" t="s">
        <v>969</v>
      </c>
      <c r="U2286" s="20" t="s">
        <v>15</v>
      </c>
    </row>
    <row r="2287" spans="1:22" s="19" customFormat="1">
      <c r="A2287" s="20" t="s">
        <v>363</v>
      </c>
      <c r="B2287" s="20" t="s">
        <v>364</v>
      </c>
      <c r="C2287" s="20" t="s">
        <v>285</v>
      </c>
      <c r="D2287" s="20" t="s">
        <v>11</v>
      </c>
      <c r="E2287" s="20" t="s">
        <v>12</v>
      </c>
      <c r="F2287" s="20" t="s">
        <v>877</v>
      </c>
      <c r="G2287" s="20"/>
      <c r="H2287" s="20" t="s">
        <v>16</v>
      </c>
      <c r="I2287" s="20">
        <v>20</v>
      </c>
      <c r="J2287" s="20" t="s">
        <v>14</v>
      </c>
      <c r="K2287" s="73">
        <v>118.7</v>
      </c>
      <c r="L2287" s="26">
        <v>116.1</v>
      </c>
      <c r="M2287" s="26"/>
      <c r="N2287" s="37"/>
      <c r="O2287" s="91" t="s">
        <v>964</v>
      </c>
      <c r="P2287" s="105" t="s">
        <v>964</v>
      </c>
      <c r="Q2287" s="20" t="s">
        <v>877</v>
      </c>
      <c r="R2287" s="20">
        <v>1</v>
      </c>
      <c r="S2287" s="20" t="s">
        <v>14</v>
      </c>
      <c r="T2287" s="20" t="s">
        <v>969</v>
      </c>
      <c r="U2287" s="20" t="s">
        <v>15</v>
      </c>
    </row>
    <row r="2288" spans="1:22">
      <c r="A2288" s="20" t="s">
        <v>363</v>
      </c>
      <c r="B2288" s="20" t="s">
        <v>364</v>
      </c>
      <c r="C2288" s="20" t="s">
        <v>285</v>
      </c>
      <c r="D2288" s="20" t="s">
        <v>11</v>
      </c>
      <c r="E2288" s="20" t="s">
        <v>12</v>
      </c>
      <c r="F2288" s="20" t="s">
        <v>877</v>
      </c>
      <c r="G2288" s="20"/>
      <c r="H2288" s="20" t="s">
        <v>16</v>
      </c>
      <c r="I2288" s="20">
        <v>40</v>
      </c>
      <c r="J2288" s="20" t="s">
        <v>14</v>
      </c>
      <c r="K2288" s="73">
        <v>118.7</v>
      </c>
      <c r="L2288" s="26">
        <v>104</v>
      </c>
      <c r="M2288" s="26"/>
      <c r="N2288" s="37"/>
      <c r="O2288" s="91" t="s">
        <v>964</v>
      </c>
      <c r="P2288" s="105" t="s">
        <v>964</v>
      </c>
      <c r="Q2288" s="20" t="s">
        <v>877</v>
      </c>
      <c r="R2288" s="20">
        <v>1</v>
      </c>
      <c r="S2288" s="20" t="s">
        <v>14</v>
      </c>
      <c r="T2288" s="20" t="s">
        <v>969</v>
      </c>
      <c r="U2288" s="20" t="s">
        <v>15</v>
      </c>
      <c r="V2288" s="19"/>
    </row>
    <row r="2289" spans="1:22">
      <c r="A2289" s="20" t="s">
        <v>363</v>
      </c>
      <c r="B2289" s="20" t="s">
        <v>364</v>
      </c>
      <c r="C2289" s="20" t="s">
        <v>285</v>
      </c>
      <c r="D2289" s="20" t="s">
        <v>11</v>
      </c>
      <c r="E2289" s="20" t="s">
        <v>12</v>
      </c>
      <c r="F2289" s="20" t="s">
        <v>965</v>
      </c>
      <c r="G2289" s="20"/>
      <c r="H2289" s="20" t="s">
        <v>16</v>
      </c>
      <c r="I2289" s="20">
        <v>1</v>
      </c>
      <c r="J2289" s="20" t="s">
        <v>14</v>
      </c>
      <c r="K2289" s="72"/>
      <c r="L2289" s="25">
        <v>1902.2</v>
      </c>
      <c r="M2289" s="25"/>
      <c r="N2289" s="36"/>
      <c r="O2289" s="91">
        <f>L2289+(L2289*$N$2274)</f>
        <v>1823.1948887988001</v>
      </c>
      <c r="P2289" s="105">
        <f>ROUND(O2289,1)</f>
        <v>1823.2</v>
      </c>
      <c r="Q2289" s="20" t="s">
        <v>965</v>
      </c>
      <c r="R2289" s="20">
        <v>1</v>
      </c>
      <c r="S2289" s="20" t="s">
        <v>14</v>
      </c>
      <c r="T2289" s="20" t="s">
        <v>970</v>
      </c>
      <c r="U2289" s="20" t="s">
        <v>15</v>
      </c>
      <c r="V2289" s="19"/>
    </row>
    <row r="2290" spans="1:22">
      <c r="A2290" s="20" t="s">
        <v>363</v>
      </c>
      <c r="B2290" s="20" t="s">
        <v>364</v>
      </c>
      <c r="C2290" s="20" t="s">
        <v>285</v>
      </c>
      <c r="D2290" s="20" t="s">
        <v>11</v>
      </c>
      <c r="E2290" s="20" t="s">
        <v>12</v>
      </c>
      <c r="F2290" s="20" t="s">
        <v>965</v>
      </c>
      <c r="G2290" s="20"/>
      <c r="H2290" s="20" t="s">
        <v>16</v>
      </c>
      <c r="I2290" s="20">
        <v>20</v>
      </c>
      <c r="J2290" s="20" t="s">
        <v>14</v>
      </c>
      <c r="K2290" s="72"/>
      <c r="L2290" s="25">
        <v>1805</v>
      </c>
      <c r="M2290" s="25"/>
      <c r="N2290" s="36"/>
      <c r="O2290" s="91" t="s">
        <v>964</v>
      </c>
      <c r="P2290" s="105" t="s">
        <v>964</v>
      </c>
      <c r="Q2290" s="20" t="s">
        <v>965</v>
      </c>
      <c r="R2290" s="20">
        <v>1</v>
      </c>
      <c r="S2290" s="20" t="s">
        <v>14</v>
      </c>
      <c r="T2290" s="20" t="s">
        <v>970</v>
      </c>
      <c r="U2290" s="20" t="s">
        <v>15</v>
      </c>
      <c r="V2290" s="19"/>
    </row>
    <row r="2291" spans="1:22">
      <c r="A2291" s="20" t="s">
        <v>363</v>
      </c>
      <c r="B2291" s="20" t="s">
        <v>364</v>
      </c>
      <c r="C2291" s="20" t="s">
        <v>285</v>
      </c>
      <c r="D2291" s="20" t="s">
        <v>11</v>
      </c>
      <c r="E2291" s="20" t="s">
        <v>12</v>
      </c>
      <c r="F2291" s="20" t="s">
        <v>965</v>
      </c>
      <c r="G2291" s="20"/>
      <c r="H2291" s="20" t="s">
        <v>16</v>
      </c>
      <c r="I2291" s="20">
        <v>40</v>
      </c>
      <c r="J2291" s="20" t="s">
        <v>14</v>
      </c>
      <c r="K2291" s="72"/>
      <c r="L2291" s="25">
        <v>1616.6</v>
      </c>
      <c r="M2291" s="25"/>
      <c r="N2291" s="36"/>
      <c r="O2291" s="91" t="s">
        <v>964</v>
      </c>
      <c r="P2291" s="105" t="s">
        <v>964</v>
      </c>
      <c r="Q2291" s="20" t="s">
        <v>965</v>
      </c>
      <c r="R2291" s="20">
        <v>1</v>
      </c>
      <c r="S2291" s="20" t="s">
        <v>14</v>
      </c>
      <c r="T2291" s="20" t="s">
        <v>970</v>
      </c>
      <c r="U2291" s="20" t="s">
        <v>15</v>
      </c>
      <c r="V2291" s="19"/>
    </row>
    <row r="2292" spans="1:22">
      <c r="A2292" s="20" t="s">
        <v>363</v>
      </c>
      <c r="B2292" s="20" t="s">
        <v>364</v>
      </c>
      <c r="C2292" s="20" t="s">
        <v>285</v>
      </c>
      <c r="D2292" s="20" t="s">
        <v>11</v>
      </c>
      <c r="E2292" s="20" t="s">
        <v>12</v>
      </c>
      <c r="F2292" s="20" t="s">
        <v>878</v>
      </c>
      <c r="G2292" s="20"/>
      <c r="H2292" s="20" t="s">
        <v>16</v>
      </c>
      <c r="I2292" s="20">
        <v>1</v>
      </c>
      <c r="J2292" s="20" t="s">
        <v>14</v>
      </c>
      <c r="K2292" s="73">
        <v>281</v>
      </c>
      <c r="L2292" s="26">
        <v>289.5</v>
      </c>
      <c r="M2292" s="26"/>
      <c r="N2292" s="37"/>
      <c r="O2292" s="91">
        <f>L2292+(L2292*$N$2274)</f>
        <v>277.47603843299999</v>
      </c>
      <c r="P2292" s="105">
        <f>ROUND(O2292,1)</f>
        <v>277.5</v>
      </c>
      <c r="Q2292" s="20" t="s">
        <v>878</v>
      </c>
      <c r="R2292" s="20">
        <v>1</v>
      </c>
      <c r="S2292" s="20" t="s">
        <v>14</v>
      </c>
      <c r="T2292" s="20" t="s">
        <v>969</v>
      </c>
      <c r="U2292" s="20" t="s">
        <v>15</v>
      </c>
      <c r="V2292" s="19"/>
    </row>
    <row r="2293" spans="1:22">
      <c r="A2293" s="20" t="s">
        <v>363</v>
      </c>
      <c r="B2293" s="20" t="s">
        <v>364</v>
      </c>
      <c r="C2293" s="20" t="s">
        <v>285</v>
      </c>
      <c r="D2293" s="20" t="s">
        <v>11</v>
      </c>
      <c r="E2293" s="20" t="s">
        <v>12</v>
      </c>
      <c r="F2293" s="20" t="s">
        <v>878</v>
      </c>
      <c r="G2293" s="20"/>
      <c r="H2293" s="20" t="s">
        <v>16</v>
      </c>
      <c r="I2293" s="20">
        <v>20</v>
      </c>
      <c r="J2293" s="20" t="s">
        <v>14</v>
      </c>
      <c r="K2293" s="73">
        <v>281</v>
      </c>
      <c r="L2293" s="26">
        <v>275</v>
      </c>
      <c r="M2293" s="26"/>
      <c r="N2293" s="37"/>
      <c r="O2293" s="91" t="s">
        <v>964</v>
      </c>
      <c r="P2293" s="105" t="s">
        <v>964</v>
      </c>
      <c r="Q2293" s="20" t="s">
        <v>878</v>
      </c>
      <c r="R2293" s="20">
        <v>1</v>
      </c>
      <c r="S2293" s="20" t="s">
        <v>14</v>
      </c>
      <c r="T2293" s="20" t="s">
        <v>969</v>
      </c>
      <c r="U2293" s="20" t="s">
        <v>15</v>
      </c>
      <c r="V2293" s="19"/>
    </row>
    <row r="2294" spans="1:22">
      <c r="A2294" s="20" t="s">
        <v>363</v>
      </c>
      <c r="B2294" s="20" t="s">
        <v>364</v>
      </c>
      <c r="C2294" s="20" t="s">
        <v>285</v>
      </c>
      <c r="D2294" s="20" t="s">
        <v>11</v>
      </c>
      <c r="E2294" s="20" t="s">
        <v>12</v>
      </c>
      <c r="F2294" s="20" t="s">
        <v>878</v>
      </c>
      <c r="G2294" s="20"/>
      <c r="H2294" s="20" t="s">
        <v>16</v>
      </c>
      <c r="I2294" s="20">
        <v>40</v>
      </c>
      <c r="J2294" s="20" t="s">
        <v>14</v>
      </c>
      <c r="K2294" s="73">
        <v>281</v>
      </c>
      <c r="L2294" s="26">
        <v>246</v>
      </c>
      <c r="M2294" s="26"/>
      <c r="N2294" s="37"/>
      <c r="O2294" s="91" t="s">
        <v>964</v>
      </c>
      <c r="P2294" s="105" t="s">
        <v>964</v>
      </c>
      <c r="Q2294" s="20" t="s">
        <v>878</v>
      </c>
      <c r="R2294" s="20">
        <v>1</v>
      </c>
      <c r="S2294" s="20" t="s">
        <v>14</v>
      </c>
      <c r="T2294" s="20" t="s">
        <v>969</v>
      </c>
      <c r="U2294" s="20" t="s">
        <v>15</v>
      </c>
      <c r="V2294" s="19"/>
    </row>
    <row r="2295" spans="1:22">
      <c r="A2295" s="20" t="s">
        <v>363</v>
      </c>
      <c r="B2295" s="20" t="s">
        <v>364</v>
      </c>
      <c r="C2295" s="20" t="s">
        <v>285</v>
      </c>
      <c r="D2295" s="20" t="s">
        <v>11</v>
      </c>
      <c r="E2295" s="20" t="s">
        <v>12</v>
      </c>
      <c r="F2295" s="20" t="s">
        <v>879</v>
      </c>
      <c r="G2295" s="20"/>
      <c r="H2295" s="20" t="s">
        <v>16</v>
      </c>
      <c r="I2295" s="20">
        <v>1</v>
      </c>
      <c r="J2295" s="20" t="s">
        <v>14</v>
      </c>
      <c r="K2295" s="73">
        <v>93.7</v>
      </c>
      <c r="L2295" s="26">
        <v>96.6</v>
      </c>
      <c r="M2295" s="26"/>
      <c r="N2295" s="37"/>
      <c r="O2295" s="91">
        <f>L2295+(L2295*$N$2274)</f>
        <v>92.587859456399997</v>
      </c>
      <c r="P2295" s="105">
        <f>ROUND(O2295,1)</f>
        <v>92.6</v>
      </c>
      <c r="Q2295" s="20" t="s">
        <v>879</v>
      </c>
      <c r="R2295" s="20">
        <v>1</v>
      </c>
      <c r="S2295" s="20" t="s">
        <v>14</v>
      </c>
      <c r="T2295" s="20" t="s">
        <v>969</v>
      </c>
      <c r="U2295" s="20" t="s">
        <v>15</v>
      </c>
      <c r="V2295" s="19"/>
    </row>
    <row r="2296" spans="1:22">
      <c r="A2296" s="20" t="s">
        <v>363</v>
      </c>
      <c r="B2296" s="20" t="s">
        <v>364</v>
      </c>
      <c r="C2296" s="20" t="s">
        <v>285</v>
      </c>
      <c r="D2296" s="20" t="s">
        <v>11</v>
      </c>
      <c r="E2296" s="20" t="s">
        <v>12</v>
      </c>
      <c r="F2296" s="20" t="s">
        <v>879</v>
      </c>
      <c r="G2296" s="20"/>
      <c r="H2296" s="20" t="s">
        <v>16</v>
      </c>
      <c r="I2296" s="20">
        <v>20</v>
      </c>
      <c r="J2296" s="20" t="s">
        <v>14</v>
      </c>
      <c r="K2296" s="73">
        <v>93.7</v>
      </c>
      <c r="L2296" s="26">
        <v>91.7</v>
      </c>
      <c r="M2296" s="26"/>
      <c r="N2296" s="37"/>
      <c r="O2296" s="91" t="s">
        <v>964</v>
      </c>
      <c r="P2296" s="105" t="s">
        <v>964</v>
      </c>
      <c r="Q2296" s="20" t="s">
        <v>879</v>
      </c>
      <c r="R2296" s="20">
        <v>1</v>
      </c>
      <c r="S2296" s="20" t="s">
        <v>14</v>
      </c>
      <c r="T2296" s="20" t="s">
        <v>969</v>
      </c>
      <c r="U2296" s="20" t="s">
        <v>15</v>
      </c>
      <c r="V2296" s="19"/>
    </row>
    <row r="2297" spans="1:22">
      <c r="A2297" s="20" t="s">
        <v>363</v>
      </c>
      <c r="B2297" s="20" t="s">
        <v>364</v>
      </c>
      <c r="C2297" s="20" t="s">
        <v>285</v>
      </c>
      <c r="D2297" s="20" t="s">
        <v>11</v>
      </c>
      <c r="E2297" s="20" t="s">
        <v>12</v>
      </c>
      <c r="F2297" s="20" t="s">
        <v>879</v>
      </c>
      <c r="G2297" s="20"/>
      <c r="H2297" s="20" t="s">
        <v>16</v>
      </c>
      <c r="I2297" s="20">
        <v>40</v>
      </c>
      <c r="J2297" s="20" t="s">
        <v>14</v>
      </c>
      <c r="K2297" s="73">
        <v>93.7</v>
      </c>
      <c r="L2297" s="26">
        <v>82</v>
      </c>
      <c r="M2297" s="26"/>
      <c r="N2297" s="37"/>
      <c r="O2297" s="91" t="s">
        <v>964</v>
      </c>
      <c r="P2297" s="105" t="s">
        <v>964</v>
      </c>
      <c r="Q2297" s="20" t="s">
        <v>879</v>
      </c>
      <c r="R2297" s="20">
        <v>1</v>
      </c>
      <c r="S2297" s="20" t="s">
        <v>14</v>
      </c>
      <c r="T2297" s="20" t="s">
        <v>969</v>
      </c>
      <c r="U2297" s="20" t="s">
        <v>15</v>
      </c>
      <c r="V2297" s="19"/>
    </row>
    <row r="2298" spans="1:22">
      <c r="A2298" s="20" t="s">
        <v>363</v>
      </c>
      <c r="B2298" s="20" t="s">
        <v>364</v>
      </c>
      <c r="C2298" s="20" t="s">
        <v>285</v>
      </c>
      <c r="D2298" s="20" t="s">
        <v>11</v>
      </c>
      <c r="E2298" s="20" t="s">
        <v>12</v>
      </c>
      <c r="F2298" s="20" t="s">
        <v>880</v>
      </c>
      <c r="G2298" s="20"/>
      <c r="H2298" s="20" t="s">
        <v>16</v>
      </c>
      <c r="I2298" s="20">
        <v>1</v>
      </c>
      <c r="J2298" s="20" t="s">
        <v>14</v>
      </c>
      <c r="K2298" s="73">
        <v>306</v>
      </c>
      <c r="L2298" s="26">
        <v>306</v>
      </c>
      <c r="M2298" s="26"/>
      <c r="N2298" s="37"/>
      <c r="O2298" s="91">
        <f>L2298+(L2298*$N$2274)</f>
        <v>293.29073492399999</v>
      </c>
      <c r="P2298" s="105">
        <f>ROUND(O2298,1)</f>
        <v>293.3</v>
      </c>
      <c r="Q2298" s="20" t="s">
        <v>880</v>
      </c>
      <c r="R2298" s="20">
        <v>1</v>
      </c>
      <c r="S2298" s="20" t="s">
        <v>14</v>
      </c>
      <c r="T2298" s="20" t="s">
        <v>969</v>
      </c>
      <c r="U2298" s="20" t="s">
        <v>15</v>
      </c>
      <c r="V2298" s="19"/>
    </row>
    <row r="2299" spans="1:22">
      <c r="A2299" s="20" t="s">
        <v>363</v>
      </c>
      <c r="B2299" s="20" t="s">
        <v>364</v>
      </c>
      <c r="C2299" s="20" t="s">
        <v>285</v>
      </c>
      <c r="D2299" s="20" t="s">
        <v>11</v>
      </c>
      <c r="E2299" s="20" t="s">
        <v>12</v>
      </c>
      <c r="F2299" s="20" t="s">
        <v>880</v>
      </c>
      <c r="G2299" s="20"/>
      <c r="H2299" s="20" t="s">
        <v>16</v>
      </c>
      <c r="I2299" s="20">
        <v>20</v>
      </c>
      <c r="J2299" s="20" t="s">
        <v>14</v>
      </c>
      <c r="K2299" s="73">
        <v>306</v>
      </c>
      <c r="L2299" s="26">
        <v>290.7</v>
      </c>
      <c r="M2299" s="26"/>
      <c r="N2299" s="37"/>
      <c r="O2299" s="91" t="s">
        <v>964</v>
      </c>
      <c r="P2299" s="105" t="s">
        <v>964</v>
      </c>
      <c r="Q2299" s="20" t="s">
        <v>880</v>
      </c>
      <c r="R2299" s="20">
        <v>1</v>
      </c>
      <c r="S2299" s="20" t="s">
        <v>14</v>
      </c>
      <c r="T2299" s="20" t="s">
        <v>969</v>
      </c>
      <c r="U2299" s="20" t="s">
        <v>15</v>
      </c>
      <c r="V2299" s="19"/>
    </row>
    <row r="2300" spans="1:22">
      <c r="A2300" s="20" t="s">
        <v>363</v>
      </c>
      <c r="B2300" s="20" t="s">
        <v>364</v>
      </c>
      <c r="C2300" s="20" t="s">
        <v>285</v>
      </c>
      <c r="D2300" s="20" t="s">
        <v>11</v>
      </c>
      <c r="E2300" s="20" t="s">
        <v>12</v>
      </c>
      <c r="F2300" s="20" t="s">
        <v>880</v>
      </c>
      <c r="G2300" s="20"/>
      <c r="H2300" s="20" t="s">
        <v>16</v>
      </c>
      <c r="I2300" s="20">
        <v>40</v>
      </c>
      <c r="J2300" s="20" t="s">
        <v>14</v>
      </c>
      <c r="K2300" s="73">
        <v>306</v>
      </c>
      <c r="L2300" s="26">
        <v>260.10000000000002</v>
      </c>
      <c r="M2300" s="26"/>
      <c r="N2300" s="37"/>
      <c r="O2300" s="91" t="s">
        <v>964</v>
      </c>
      <c r="P2300" s="105" t="s">
        <v>964</v>
      </c>
      <c r="Q2300" s="20" t="s">
        <v>880</v>
      </c>
      <c r="R2300" s="20">
        <v>1</v>
      </c>
      <c r="S2300" s="20" t="s">
        <v>14</v>
      </c>
      <c r="T2300" s="20" t="s">
        <v>969</v>
      </c>
      <c r="U2300" s="20" t="s">
        <v>15</v>
      </c>
      <c r="V2300" s="19"/>
    </row>
    <row r="2301" spans="1:22">
      <c r="A2301" s="20" t="s">
        <v>365</v>
      </c>
      <c r="B2301" s="20" t="s">
        <v>366</v>
      </c>
      <c r="C2301" s="20" t="s">
        <v>285</v>
      </c>
      <c r="D2301" s="20" t="s">
        <v>11</v>
      </c>
      <c r="E2301" s="20" t="s">
        <v>12</v>
      </c>
      <c r="F2301" s="20" t="s">
        <v>13</v>
      </c>
      <c r="G2301" s="20"/>
      <c r="H2301" s="20" t="s">
        <v>16</v>
      </c>
      <c r="I2301" s="20">
        <v>1</v>
      </c>
      <c r="J2301" s="20" t="s">
        <v>14</v>
      </c>
      <c r="K2301" s="73">
        <v>780.3</v>
      </c>
      <c r="L2301" s="26">
        <v>803.8</v>
      </c>
      <c r="M2301" s="26"/>
      <c r="N2301" s="37"/>
      <c r="O2301" s="91">
        <f>L2301+(L2301*$N$2307)</f>
        <v>770.41533572519995</v>
      </c>
      <c r="P2301" s="105">
        <f>ROUND(O2301,1)</f>
        <v>770.4</v>
      </c>
      <c r="Q2301" s="20" t="s">
        <v>13</v>
      </c>
      <c r="R2301" s="20">
        <v>1</v>
      </c>
      <c r="S2301" s="20" t="s">
        <v>14</v>
      </c>
      <c r="T2301" s="20" t="s">
        <v>969</v>
      </c>
      <c r="U2301" s="20" t="s">
        <v>15</v>
      </c>
    </row>
    <row r="2302" spans="1:22">
      <c r="A2302" s="20" t="s">
        <v>365</v>
      </c>
      <c r="B2302" s="20" t="s">
        <v>366</v>
      </c>
      <c r="C2302" s="20" t="s">
        <v>285</v>
      </c>
      <c r="D2302" s="20" t="s">
        <v>11</v>
      </c>
      <c r="E2302" s="20" t="s">
        <v>12</v>
      </c>
      <c r="F2302" s="20" t="s">
        <v>13</v>
      </c>
      <c r="G2302" s="20"/>
      <c r="H2302" s="20" t="s">
        <v>16</v>
      </c>
      <c r="I2302" s="20">
        <v>20</v>
      </c>
      <c r="J2302" s="20" t="s">
        <v>14</v>
      </c>
      <c r="K2302" s="73"/>
      <c r="L2302" s="26">
        <v>763.6</v>
      </c>
      <c r="M2302" s="26"/>
      <c r="N2302" s="37"/>
      <c r="O2302" s="91" t="s">
        <v>964</v>
      </c>
      <c r="P2302" s="105" t="s">
        <v>964</v>
      </c>
      <c r="Q2302" s="20" t="s">
        <v>13</v>
      </c>
      <c r="R2302" s="20">
        <v>1</v>
      </c>
      <c r="S2302" s="20" t="s">
        <v>14</v>
      </c>
      <c r="T2302" s="20" t="s">
        <v>969</v>
      </c>
      <c r="U2302" s="20" t="s">
        <v>15</v>
      </c>
    </row>
    <row r="2303" spans="1:22">
      <c r="A2303" s="20" t="s">
        <v>365</v>
      </c>
      <c r="B2303" s="20" t="s">
        <v>366</v>
      </c>
      <c r="C2303" s="20" t="s">
        <v>285</v>
      </c>
      <c r="D2303" s="20" t="s">
        <v>11</v>
      </c>
      <c r="E2303" s="20" t="s">
        <v>12</v>
      </c>
      <c r="F2303" s="20" t="s">
        <v>13</v>
      </c>
      <c r="G2303" s="20"/>
      <c r="H2303" s="20" t="s">
        <v>16</v>
      </c>
      <c r="I2303" s="20">
        <v>40</v>
      </c>
      <c r="J2303" s="20" t="s">
        <v>14</v>
      </c>
      <c r="K2303" s="73"/>
      <c r="L2303" s="26">
        <v>683.2</v>
      </c>
      <c r="M2303" s="26"/>
      <c r="N2303" s="37"/>
      <c r="O2303" s="91" t="s">
        <v>964</v>
      </c>
      <c r="P2303" s="105" t="s">
        <v>964</v>
      </c>
      <c r="Q2303" s="20" t="s">
        <v>13</v>
      </c>
      <c r="R2303" s="20">
        <v>1</v>
      </c>
      <c r="S2303" s="20" t="s">
        <v>14</v>
      </c>
      <c r="T2303" s="20" t="s">
        <v>969</v>
      </c>
      <c r="U2303" s="20" t="s">
        <v>15</v>
      </c>
    </row>
    <row r="2304" spans="1:22">
      <c r="A2304" s="20" t="s">
        <v>365</v>
      </c>
      <c r="B2304" s="20" t="s">
        <v>366</v>
      </c>
      <c r="C2304" s="20" t="s">
        <v>285</v>
      </c>
      <c r="D2304" s="20" t="s">
        <v>11</v>
      </c>
      <c r="E2304" s="20" t="s">
        <v>12</v>
      </c>
      <c r="F2304" s="20" t="s">
        <v>872</v>
      </c>
      <c r="G2304" s="20"/>
      <c r="H2304" s="20" t="s">
        <v>16</v>
      </c>
      <c r="I2304" s="20">
        <v>1</v>
      </c>
      <c r="J2304" s="20" t="s">
        <v>14</v>
      </c>
      <c r="K2304" s="73">
        <v>232.6</v>
      </c>
      <c r="L2304" s="26">
        <v>239.6</v>
      </c>
      <c r="M2304" s="26"/>
      <c r="N2304" s="37"/>
      <c r="O2304" s="91">
        <f>L2304+(L2304*$N$2307)</f>
        <v>229.64856237839999</v>
      </c>
      <c r="P2304" s="105">
        <f>ROUND(O2304,1)</f>
        <v>229.6</v>
      </c>
      <c r="Q2304" s="20" t="s">
        <v>872</v>
      </c>
      <c r="R2304" s="20">
        <v>1</v>
      </c>
      <c r="S2304" s="20" t="s">
        <v>14</v>
      </c>
      <c r="T2304" s="20" t="s">
        <v>969</v>
      </c>
      <c r="U2304" s="20" t="s">
        <v>15</v>
      </c>
    </row>
    <row r="2305" spans="1:21">
      <c r="A2305" s="20" t="s">
        <v>365</v>
      </c>
      <c r="B2305" s="20" t="s">
        <v>366</v>
      </c>
      <c r="C2305" s="20" t="s">
        <v>285</v>
      </c>
      <c r="D2305" s="20" t="s">
        <v>11</v>
      </c>
      <c r="E2305" s="20" t="s">
        <v>12</v>
      </c>
      <c r="F2305" s="20" t="s">
        <v>872</v>
      </c>
      <c r="G2305" s="20"/>
      <c r="H2305" s="20" t="s">
        <v>16</v>
      </c>
      <c r="I2305" s="20">
        <v>20</v>
      </c>
      <c r="J2305" s="20" t="s">
        <v>14</v>
      </c>
      <c r="K2305" s="73"/>
      <c r="L2305" s="26">
        <v>227.6</v>
      </c>
      <c r="M2305" s="26"/>
      <c r="N2305" s="37"/>
      <c r="O2305" s="91" t="s">
        <v>964</v>
      </c>
      <c r="P2305" s="105" t="s">
        <v>964</v>
      </c>
      <c r="Q2305" s="20" t="s">
        <v>872</v>
      </c>
      <c r="R2305" s="20">
        <v>1</v>
      </c>
      <c r="S2305" s="20" t="s">
        <v>14</v>
      </c>
      <c r="T2305" s="20" t="s">
        <v>969</v>
      </c>
      <c r="U2305" s="20" t="s">
        <v>15</v>
      </c>
    </row>
    <row r="2306" spans="1:21">
      <c r="A2306" s="20" t="s">
        <v>365</v>
      </c>
      <c r="B2306" s="20" t="s">
        <v>366</v>
      </c>
      <c r="C2306" s="20" t="s">
        <v>285</v>
      </c>
      <c r="D2306" s="20" t="s">
        <v>11</v>
      </c>
      <c r="E2306" s="20" t="s">
        <v>12</v>
      </c>
      <c r="F2306" s="20" t="s">
        <v>872</v>
      </c>
      <c r="G2306" s="20"/>
      <c r="H2306" s="20" t="s">
        <v>16</v>
      </c>
      <c r="I2306" s="20">
        <v>40</v>
      </c>
      <c r="J2306" s="20" t="s">
        <v>14</v>
      </c>
      <c r="K2306" s="73"/>
      <c r="L2306" s="26">
        <v>203.7</v>
      </c>
      <c r="M2306" s="26"/>
      <c r="N2306" s="37"/>
      <c r="O2306" s="91" t="s">
        <v>964</v>
      </c>
      <c r="P2306" s="105" t="s">
        <v>964</v>
      </c>
      <c r="Q2306" s="20" t="s">
        <v>872</v>
      </c>
      <c r="R2306" s="20">
        <v>1</v>
      </c>
      <c r="S2306" s="20" t="s">
        <v>14</v>
      </c>
      <c r="T2306" s="20" t="s">
        <v>969</v>
      </c>
      <c r="U2306" s="20" t="s">
        <v>15</v>
      </c>
    </row>
    <row r="2307" spans="1:21">
      <c r="A2307" s="20" t="s">
        <v>365</v>
      </c>
      <c r="B2307" s="20" t="s">
        <v>366</v>
      </c>
      <c r="C2307" s="20" t="s">
        <v>285</v>
      </c>
      <c r="D2307" s="20" t="s">
        <v>11</v>
      </c>
      <c r="E2307" s="20" t="s">
        <v>12</v>
      </c>
      <c r="F2307" s="20" t="s">
        <v>873</v>
      </c>
      <c r="G2307" s="20"/>
      <c r="H2307" s="20" t="s">
        <v>16</v>
      </c>
      <c r="I2307" s="20">
        <v>1</v>
      </c>
      <c r="J2307" s="20" t="s">
        <v>14</v>
      </c>
      <c r="K2307" s="73">
        <v>31.3</v>
      </c>
      <c r="L2307" s="26">
        <v>32.299999999999997</v>
      </c>
      <c r="M2307" s="26">
        <v>30</v>
      </c>
      <c r="N2307" s="50">
        <v>-4.1533545999999998E-2</v>
      </c>
      <c r="O2307" s="91">
        <f>L2307+(L2307*$N$2307)</f>
        <v>30.958466464199997</v>
      </c>
      <c r="P2307" s="105">
        <f>ROUND(O2307,1)</f>
        <v>31</v>
      </c>
      <c r="Q2307" s="20" t="s">
        <v>873</v>
      </c>
      <c r="R2307" s="20">
        <v>1</v>
      </c>
      <c r="S2307" s="20" t="s">
        <v>14</v>
      </c>
      <c r="T2307" s="20" t="s">
        <v>969</v>
      </c>
      <c r="U2307" s="20" t="s">
        <v>15</v>
      </c>
    </row>
    <row r="2308" spans="1:21">
      <c r="A2308" s="20" t="s">
        <v>365</v>
      </c>
      <c r="B2308" s="20" t="s">
        <v>366</v>
      </c>
      <c r="C2308" s="20" t="s">
        <v>285</v>
      </c>
      <c r="D2308" s="20" t="s">
        <v>11</v>
      </c>
      <c r="E2308" s="20" t="s">
        <v>12</v>
      </c>
      <c r="F2308" s="20" t="s">
        <v>873</v>
      </c>
      <c r="G2308" s="20"/>
      <c r="H2308" s="20" t="s">
        <v>16</v>
      </c>
      <c r="I2308" s="20">
        <v>20</v>
      </c>
      <c r="J2308" s="20" t="s">
        <v>14</v>
      </c>
      <c r="K2308" s="73">
        <v>31.3</v>
      </c>
      <c r="L2308" s="26">
        <v>30.6</v>
      </c>
      <c r="M2308" s="26"/>
      <c r="N2308" s="37"/>
      <c r="O2308" s="91" t="s">
        <v>964</v>
      </c>
      <c r="P2308" s="105" t="s">
        <v>964</v>
      </c>
      <c r="Q2308" s="20" t="s">
        <v>873</v>
      </c>
      <c r="R2308" s="20">
        <v>1</v>
      </c>
      <c r="S2308" s="20" t="s">
        <v>14</v>
      </c>
      <c r="T2308" s="20" t="s">
        <v>969</v>
      </c>
      <c r="U2308" s="20" t="s">
        <v>15</v>
      </c>
    </row>
    <row r="2309" spans="1:21">
      <c r="A2309" s="20" t="s">
        <v>365</v>
      </c>
      <c r="B2309" s="20" t="s">
        <v>366</v>
      </c>
      <c r="C2309" s="20" t="s">
        <v>285</v>
      </c>
      <c r="D2309" s="20" t="s">
        <v>11</v>
      </c>
      <c r="E2309" s="20" t="s">
        <v>12</v>
      </c>
      <c r="F2309" s="20" t="s">
        <v>873</v>
      </c>
      <c r="G2309" s="20"/>
      <c r="H2309" s="20" t="s">
        <v>16</v>
      </c>
      <c r="I2309" s="20">
        <v>40</v>
      </c>
      <c r="J2309" s="20" t="s">
        <v>14</v>
      </c>
      <c r="K2309" s="73">
        <v>31.3</v>
      </c>
      <c r="L2309" s="26">
        <v>27.4</v>
      </c>
      <c r="M2309" s="26"/>
      <c r="N2309" s="37"/>
      <c r="O2309" s="91" t="s">
        <v>964</v>
      </c>
      <c r="P2309" s="105" t="s">
        <v>964</v>
      </c>
      <c r="Q2309" s="20" t="s">
        <v>873</v>
      </c>
      <c r="R2309" s="20">
        <v>1</v>
      </c>
      <c r="S2309" s="20" t="s">
        <v>14</v>
      </c>
      <c r="T2309" s="20" t="s">
        <v>969</v>
      </c>
      <c r="U2309" s="20" t="s">
        <v>15</v>
      </c>
    </row>
    <row r="2310" spans="1:21">
      <c r="A2310" s="20" t="s">
        <v>365</v>
      </c>
      <c r="B2310" s="20" t="s">
        <v>366</v>
      </c>
      <c r="C2310" s="20" t="s">
        <v>285</v>
      </c>
      <c r="D2310" s="20" t="s">
        <v>11</v>
      </c>
      <c r="E2310" s="20" t="s">
        <v>12</v>
      </c>
      <c r="F2310" s="20" t="s">
        <v>874</v>
      </c>
      <c r="G2310" s="20"/>
      <c r="H2310" s="20" t="s">
        <v>16</v>
      </c>
      <c r="I2310" s="20">
        <v>1</v>
      </c>
      <c r="J2310" s="20" t="s">
        <v>14</v>
      </c>
      <c r="K2310" s="73">
        <v>21.9</v>
      </c>
      <c r="L2310" s="26">
        <v>21.9</v>
      </c>
      <c r="M2310" s="26"/>
      <c r="N2310" s="37"/>
      <c r="O2310" s="91">
        <f>L2310+(L2310*$N$2307)</f>
        <v>20.990415342599999</v>
      </c>
      <c r="P2310" s="105">
        <f>ROUND(O2310,1)</f>
        <v>21</v>
      </c>
      <c r="Q2310" s="20" t="s">
        <v>874</v>
      </c>
      <c r="R2310" s="20">
        <v>1</v>
      </c>
      <c r="S2310" s="20" t="s">
        <v>14</v>
      </c>
      <c r="T2310" s="20" t="s">
        <v>969</v>
      </c>
      <c r="U2310" s="20" t="s">
        <v>15</v>
      </c>
    </row>
    <row r="2311" spans="1:21">
      <c r="A2311" s="20" t="s">
        <v>365</v>
      </c>
      <c r="B2311" s="20" t="s">
        <v>366</v>
      </c>
      <c r="C2311" s="20" t="s">
        <v>285</v>
      </c>
      <c r="D2311" s="20" t="s">
        <v>11</v>
      </c>
      <c r="E2311" s="20" t="s">
        <v>12</v>
      </c>
      <c r="F2311" s="20" t="s">
        <v>874</v>
      </c>
      <c r="G2311" s="20"/>
      <c r="H2311" s="20" t="s">
        <v>16</v>
      </c>
      <c r="I2311" s="20">
        <v>20</v>
      </c>
      <c r="J2311" s="20" t="s">
        <v>14</v>
      </c>
      <c r="K2311" s="73">
        <v>21.9</v>
      </c>
      <c r="L2311" s="26">
        <v>20.8</v>
      </c>
      <c r="M2311" s="26"/>
      <c r="N2311" s="37"/>
      <c r="O2311" s="91" t="s">
        <v>964</v>
      </c>
      <c r="P2311" s="105" t="s">
        <v>964</v>
      </c>
      <c r="Q2311" s="20" t="s">
        <v>874</v>
      </c>
      <c r="R2311" s="20">
        <v>1</v>
      </c>
      <c r="S2311" s="20" t="s">
        <v>14</v>
      </c>
      <c r="T2311" s="20" t="s">
        <v>969</v>
      </c>
      <c r="U2311" s="20" t="s">
        <v>15</v>
      </c>
    </row>
    <row r="2312" spans="1:21">
      <c r="A2312" s="20" t="s">
        <v>365</v>
      </c>
      <c r="B2312" s="20" t="s">
        <v>366</v>
      </c>
      <c r="C2312" s="20" t="s">
        <v>285</v>
      </c>
      <c r="D2312" s="20" t="s">
        <v>11</v>
      </c>
      <c r="E2312" s="20" t="s">
        <v>12</v>
      </c>
      <c r="F2312" s="20" t="s">
        <v>874</v>
      </c>
      <c r="G2312" s="20"/>
      <c r="H2312" s="20" t="s">
        <v>16</v>
      </c>
      <c r="I2312" s="20">
        <v>40</v>
      </c>
      <c r="J2312" s="20" t="s">
        <v>14</v>
      </c>
      <c r="K2312" s="73">
        <v>21.9</v>
      </c>
      <c r="L2312" s="26">
        <v>18.600000000000001</v>
      </c>
      <c r="M2312" s="26"/>
      <c r="N2312" s="37"/>
      <c r="O2312" s="91" t="s">
        <v>964</v>
      </c>
      <c r="P2312" s="105" t="s">
        <v>964</v>
      </c>
      <c r="Q2312" s="20" t="s">
        <v>874</v>
      </c>
      <c r="R2312" s="20">
        <v>1</v>
      </c>
      <c r="S2312" s="20" t="s">
        <v>14</v>
      </c>
      <c r="T2312" s="20" t="s">
        <v>969</v>
      </c>
      <c r="U2312" s="20" t="s">
        <v>15</v>
      </c>
    </row>
    <row r="2313" spans="1:21">
      <c r="A2313" s="20" t="s">
        <v>365</v>
      </c>
      <c r="B2313" s="20" t="s">
        <v>366</v>
      </c>
      <c r="C2313" s="20" t="s">
        <v>285</v>
      </c>
      <c r="D2313" s="20" t="s">
        <v>11</v>
      </c>
      <c r="E2313" s="20" t="s">
        <v>12</v>
      </c>
      <c r="F2313" s="20" t="s">
        <v>875</v>
      </c>
      <c r="G2313" s="20"/>
      <c r="H2313" s="20" t="s">
        <v>16</v>
      </c>
      <c r="I2313" s="20">
        <v>1</v>
      </c>
      <c r="J2313" s="20" t="s">
        <v>14</v>
      </c>
      <c r="K2313" s="74">
        <v>8115</v>
      </c>
      <c r="L2313" s="27">
        <v>8359</v>
      </c>
      <c r="M2313" s="27"/>
      <c r="N2313" s="38"/>
      <c r="O2313" s="91">
        <f>L2313+(L2313*$N$2307)</f>
        <v>8011.8210889860002</v>
      </c>
      <c r="P2313" s="105">
        <v>8012</v>
      </c>
      <c r="Q2313" s="20" t="s">
        <v>875</v>
      </c>
      <c r="R2313" s="20">
        <v>1</v>
      </c>
      <c r="S2313" s="20" t="s">
        <v>14</v>
      </c>
      <c r="T2313" s="20" t="s">
        <v>969</v>
      </c>
      <c r="U2313" s="20" t="s">
        <v>15</v>
      </c>
    </row>
    <row r="2314" spans="1:21">
      <c r="A2314" s="20" t="s">
        <v>365</v>
      </c>
      <c r="B2314" s="20" t="s">
        <v>366</v>
      </c>
      <c r="C2314" s="20" t="s">
        <v>285</v>
      </c>
      <c r="D2314" s="20" t="s">
        <v>11</v>
      </c>
      <c r="E2314" s="20" t="s">
        <v>12</v>
      </c>
      <c r="F2314" s="20" t="s">
        <v>875</v>
      </c>
      <c r="G2314" s="20"/>
      <c r="H2314" s="20" t="s">
        <v>16</v>
      </c>
      <c r="I2314" s="20">
        <v>20</v>
      </c>
      <c r="J2314" s="20" t="s">
        <v>14</v>
      </c>
      <c r="K2314" s="74">
        <v>8115</v>
      </c>
      <c r="L2314" s="27">
        <v>7940</v>
      </c>
      <c r="M2314" s="27"/>
      <c r="N2314" s="38"/>
      <c r="O2314" s="91" t="s">
        <v>964</v>
      </c>
      <c r="P2314" s="105" t="s">
        <v>964</v>
      </c>
      <c r="Q2314" s="20" t="s">
        <v>875</v>
      </c>
      <c r="R2314" s="20">
        <v>1</v>
      </c>
      <c r="S2314" s="20" t="s">
        <v>14</v>
      </c>
      <c r="T2314" s="20" t="s">
        <v>969</v>
      </c>
      <c r="U2314" s="20" t="s">
        <v>15</v>
      </c>
    </row>
    <row r="2315" spans="1:21">
      <c r="A2315" s="20" t="s">
        <v>365</v>
      </c>
      <c r="B2315" s="20" t="s">
        <v>366</v>
      </c>
      <c r="C2315" s="20" t="s">
        <v>285</v>
      </c>
      <c r="D2315" s="20" t="s">
        <v>11</v>
      </c>
      <c r="E2315" s="20" t="s">
        <v>12</v>
      </c>
      <c r="F2315" s="20" t="s">
        <v>875</v>
      </c>
      <c r="G2315" s="20"/>
      <c r="H2315" s="20" t="s">
        <v>16</v>
      </c>
      <c r="I2315" s="20">
        <v>40</v>
      </c>
      <c r="J2315" s="20" t="s">
        <v>14</v>
      </c>
      <c r="K2315" s="74">
        <v>8115</v>
      </c>
      <c r="L2315" s="27">
        <v>7105</v>
      </c>
      <c r="M2315" s="27"/>
      <c r="N2315" s="38"/>
      <c r="O2315" s="91" t="s">
        <v>964</v>
      </c>
      <c r="P2315" s="105" t="s">
        <v>964</v>
      </c>
      <c r="Q2315" s="20" t="s">
        <v>875</v>
      </c>
      <c r="R2315" s="20">
        <v>1</v>
      </c>
      <c r="S2315" s="20" t="s">
        <v>14</v>
      </c>
      <c r="T2315" s="20" t="s">
        <v>969</v>
      </c>
      <c r="U2315" s="20" t="s">
        <v>15</v>
      </c>
    </row>
    <row r="2316" spans="1:21">
      <c r="A2316" s="20" t="s">
        <v>365</v>
      </c>
      <c r="B2316" s="20" t="s">
        <v>366</v>
      </c>
      <c r="C2316" s="20" t="s">
        <v>285</v>
      </c>
      <c r="D2316" s="20" t="s">
        <v>11</v>
      </c>
      <c r="E2316" s="20" t="s">
        <v>12</v>
      </c>
      <c r="F2316" s="20" t="s">
        <v>876</v>
      </c>
      <c r="G2316" s="20"/>
      <c r="H2316" s="20" t="s">
        <v>16</v>
      </c>
      <c r="I2316" s="20">
        <v>1</v>
      </c>
      <c r="J2316" s="20" t="s">
        <v>14</v>
      </c>
      <c r="K2316" s="73">
        <v>249.7</v>
      </c>
      <c r="L2316" s="26">
        <v>257.2</v>
      </c>
      <c r="M2316" s="26"/>
      <c r="N2316" s="37"/>
      <c r="O2316" s="91">
        <f>L2316+(L2316*$N$2307)</f>
        <v>246.51757196879998</v>
      </c>
      <c r="P2316" s="105">
        <f>ROUND(O2316,1)</f>
        <v>246.5</v>
      </c>
      <c r="Q2316" s="20" t="s">
        <v>876</v>
      </c>
      <c r="R2316" s="20">
        <v>1</v>
      </c>
      <c r="S2316" s="20" t="s">
        <v>14</v>
      </c>
      <c r="T2316" s="20" t="s">
        <v>969</v>
      </c>
      <c r="U2316" s="20" t="s">
        <v>15</v>
      </c>
    </row>
    <row r="2317" spans="1:21">
      <c r="A2317" s="20" t="s">
        <v>365</v>
      </c>
      <c r="B2317" s="20" t="s">
        <v>366</v>
      </c>
      <c r="C2317" s="20" t="s">
        <v>285</v>
      </c>
      <c r="D2317" s="20" t="s">
        <v>11</v>
      </c>
      <c r="E2317" s="20" t="s">
        <v>12</v>
      </c>
      <c r="F2317" s="20" t="s">
        <v>876</v>
      </c>
      <c r="G2317" s="20"/>
      <c r="H2317" s="20" t="s">
        <v>16</v>
      </c>
      <c r="I2317" s="20">
        <v>20</v>
      </c>
      <c r="J2317" s="20" t="s">
        <v>14</v>
      </c>
      <c r="K2317" s="73">
        <v>249.7</v>
      </c>
      <c r="L2317" s="26">
        <v>244.5</v>
      </c>
      <c r="M2317" s="26"/>
      <c r="N2317" s="37"/>
      <c r="O2317" s="91" t="s">
        <v>964</v>
      </c>
      <c r="P2317" s="105" t="s">
        <v>964</v>
      </c>
      <c r="Q2317" s="20" t="s">
        <v>876</v>
      </c>
      <c r="R2317" s="20">
        <v>1</v>
      </c>
      <c r="S2317" s="20" t="s">
        <v>14</v>
      </c>
      <c r="T2317" s="20" t="s">
        <v>969</v>
      </c>
      <c r="U2317" s="20" t="s">
        <v>15</v>
      </c>
    </row>
    <row r="2318" spans="1:21">
      <c r="A2318" s="20" t="s">
        <v>365</v>
      </c>
      <c r="B2318" s="20" t="s">
        <v>366</v>
      </c>
      <c r="C2318" s="20" t="s">
        <v>285</v>
      </c>
      <c r="D2318" s="20" t="s">
        <v>11</v>
      </c>
      <c r="E2318" s="20" t="s">
        <v>12</v>
      </c>
      <c r="F2318" s="20" t="s">
        <v>876</v>
      </c>
      <c r="G2318" s="20"/>
      <c r="H2318" s="20" t="s">
        <v>16</v>
      </c>
      <c r="I2318" s="20">
        <v>40</v>
      </c>
      <c r="J2318" s="20" t="s">
        <v>14</v>
      </c>
      <c r="K2318" s="73">
        <v>249.7</v>
      </c>
      <c r="L2318" s="26">
        <v>218.7</v>
      </c>
      <c r="M2318" s="26"/>
      <c r="N2318" s="37"/>
      <c r="O2318" s="91" t="s">
        <v>964</v>
      </c>
      <c r="P2318" s="105" t="s">
        <v>964</v>
      </c>
      <c r="Q2318" s="20" t="s">
        <v>876</v>
      </c>
      <c r="R2318" s="20">
        <v>1</v>
      </c>
      <c r="S2318" s="20" t="s">
        <v>14</v>
      </c>
      <c r="T2318" s="20" t="s">
        <v>969</v>
      </c>
      <c r="U2318" s="20" t="s">
        <v>15</v>
      </c>
    </row>
    <row r="2319" spans="1:21">
      <c r="A2319" s="20" t="s">
        <v>365</v>
      </c>
      <c r="B2319" s="20" t="s">
        <v>366</v>
      </c>
      <c r="C2319" s="20" t="s">
        <v>285</v>
      </c>
      <c r="D2319" s="20" t="s">
        <v>11</v>
      </c>
      <c r="E2319" s="20" t="s">
        <v>12</v>
      </c>
      <c r="F2319" s="20" t="s">
        <v>877</v>
      </c>
      <c r="G2319" s="20"/>
      <c r="H2319" s="20" t="s">
        <v>16</v>
      </c>
      <c r="I2319" s="20">
        <v>1</v>
      </c>
      <c r="J2319" s="20" t="s">
        <v>14</v>
      </c>
      <c r="K2319" s="73">
        <v>118.7</v>
      </c>
      <c r="L2319" s="26">
        <v>122.3</v>
      </c>
      <c r="M2319" s="26"/>
      <c r="N2319" s="37"/>
      <c r="O2319" s="91">
        <f>L2319+(L2319*$N$2307)</f>
        <v>117.22044732419999</v>
      </c>
      <c r="P2319" s="105">
        <f>ROUND(O2319,1)</f>
        <v>117.2</v>
      </c>
      <c r="Q2319" s="20" t="s">
        <v>877</v>
      </c>
      <c r="R2319" s="20">
        <v>1</v>
      </c>
      <c r="S2319" s="20" t="s">
        <v>14</v>
      </c>
      <c r="T2319" s="20" t="s">
        <v>969</v>
      </c>
      <c r="U2319" s="20" t="s">
        <v>15</v>
      </c>
    </row>
    <row r="2320" spans="1:21">
      <c r="A2320" s="20" t="s">
        <v>365</v>
      </c>
      <c r="B2320" s="20" t="s">
        <v>366</v>
      </c>
      <c r="C2320" s="20" t="s">
        <v>285</v>
      </c>
      <c r="D2320" s="20" t="s">
        <v>11</v>
      </c>
      <c r="E2320" s="20" t="s">
        <v>12</v>
      </c>
      <c r="F2320" s="20" t="s">
        <v>877</v>
      </c>
      <c r="G2320" s="20"/>
      <c r="H2320" s="20" t="s">
        <v>16</v>
      </c>
      <c r="I2320" s="20">
        <v>20</v>
      </c>
      <c r="J2320" s="20" t="s">
        <v>14</v>
      </c>
      <c r="K2320" s="73">
        <v>118.7</v>
      </c>
      <c r="L2320" s="26">
        <v>116.1</v>
      </c>
      <c r="M2320" s="26"/>
      <c r="N2320" s="37"/>
      <c r="O2320" s="91" t="s">
        <v>964</v>
      </c>
      <c r="P2320" s="105" t="s">
        <v>964</v>
      </c>
      <c r="Q2320" s="20" t="s">
        <v>877</v>
      </c>
      <c r="R2320" s="20">
        <v>1</v>
      </c>
      <c r="S2320" s="20" t="s">
        <v>14</v>
      </c>
      <c r="T2320" s="20" t="s">
        <v>969</v>
      </c>
      <c r="U2320" s="20" t="s">
        <v>15</v>
      </c>
    </row>
    <row r="2321" spans="1:21">
      <c r="A2321" s="20" t="s">
        <v>365</v>
      </c>
      <c r="B2321" s="20" t="s">
        <v>366</v>
      </c>
      <c r="C2321" s="20" t="s">
        <v>285</v>
      </c>
      <c r="D2321" s="20" t="s">
        <v>11</v>
      </c>
      <c r="E2321" s="20" t="s">
        <v>12</v>
      </c>
      <c r="F2321" s="20" t="s">
        <v>877</v>
      </c>
      <c r="G2321" s="20"/>
      <c r="H2321" s="20" t="s">
        <v>16</v>
      </c>
      <c r="I2321" s="20">
        <v>40</v>
      </c>
      <c r="J2321" s="20" t="s">
        <v>14</v>
      </c>
      <c r="K2321" s="73">
        <v>118.7</v>
      </c>
      <c r="L2321" s="26">
        <v>104</v>
      </c>
      <c r="M2321" s="26"/>
      <c r="N2321" s="37"/>
      <c r="O2321" s="91" t="s">
        <v>964</v>
      </c>
      <c r="P2321" s="105" t="s">
        <v>964</v>
      </c>
      <c r="Q2321" s="20" t="s">
        <v>877</v>
      </c>
      <c r="R2321" s="20">
        <v>1</v>
      </c>
      <c r="S2321" s="20" t="s">
        <v>14</v>
      </c>
      <c r="T2321" s="20" t="s">
        <v>969</v>
      </c>
      <c r="U2321" s="20" t="s">
        <v>15</v>
      </c>
    </row>
    <row r="2322" spans="1:21">
      <c r="A2322" s="20" t="s">
        <v>365</v>
      </c>
      <c r="B2322" s="20" t="s">
        <v>366</v>
      </c>
      <c r="C2322" s="20" t="s">
        <v>285</v>
      </c>
      <c r="D2322" s="20" t="s">
        <v>11</v>
      </c>
      <c r="E2322" s="20" t="s">
        <v>12</v>
      </c>
      <c r="F2322" s="20" t="s">
        <v>965</v>
      </c>
      <c r="G2322" s="20"/>
      <c r="H2322" s="20" t="s">
        <v>16</v>
      </c>
      <c r="I2322" s="20">
        <v>1</v>
      </c>
      <c r="J2322" s="20" t="s">
        <v>14</v>
      </c>
      <c r="K2322" s="72"/>
      <c r="L2322" s="25">
        <v>1902.2</v>
      </c>
      <c r="M2322" s="25"/>
      <c r="N2322" s="36"/>
      <c r="O2322" s="91">
        <f>L2322+(L2322*$N$2307)</f>
        <v>1823.1948887988001</v>
      </c>
      <c r="P2322" s="105">
        <f>ROUND(O2322,1)</f>
        <v>1823.2</v>
      </c>
      <c r="Q2322" s="20" t="s">
        <v>965</v>
      </c>
      <c r="R2322" s="20">
        <v>1</v>
      </c>
      <c r="S2322" s="20" t="s">
        <v>14</v>
      </c>
      <c r="T2322" s="20" t="s">
        <v>970</v>
      </c>
      <c r="U2322" s="20" t="s">
        <v>15</v>
      </c>
    </row>
    <row r="2323" spans="1:21">
      <c r="A2323" s="20" t="s">
        <v>365</v>
      </c>
      <c r="B2323" s="20" t="s">
        <v>366</v>
      </c>
      <c r="C2323" s="20" t="s">
        <v>285</v>
      </c>
      <c r="D2323" s="20" t="s">
        <v>11</v>
      </c>
      <c r="E2323" s="20" t="s">
        <v>12</v>
      </c>
      <c r="F2323" s="20" t="s">
        <v>965</v>
      </c>
      <c r="G2323" s="20"/>
      <c r="H2323" s="20" t="s">
        <v>16</v>
      </c>
      <c r="I2323" s="20">
        <v>20</v>
      </c>
      <c r="J2323" s="20" t="s">
        <v>14</v>
      </c>
      <c r="K2323" s="72"/>
      <c r="L2323" s="25">
        <v>1805</v>
      </c>
      <c r="M2323" s="25"/>
      <c r="N2323" s="36"/>
      <c r="O2323" s="91" t="s">
        <v>964</v>
      </c>
      <c r="P2323" s="105" t="s">
        <v>964</v>
      </c>
      <c r="Q2323" s="20" t="s">
        <v>965</v>
      </c>
      <c r="R2323" s="20">
        <v>1</v>
      </c>
      <c r="S2323" s="20" t="s">
        <v>14</v>
      </c>
      <c r="T2323" s="20" t="s">
        <v>970</v>
      </c>
      <c r="U2323" s="20" t="s">
        <v>15</v>
      </c>
    </row>
    <row r="2324" spans="1:21">
      <c r="A2324" s="20" t="s">
        <v>365</v>
      </c>
      <c r="B2324" s="20" t="s">
        <v>366</v>
      </c>
      <c r="C2324" s="20" t="s">
        <v>285</v>
      </c>
      <c r="D2324" s="20" t="s">
        <v>11</v>
      </c>
      <c r="E2324" s="20" t="s">
        <v>12</v>
      </c>
      <c r="F2324" s="20" t="s">
        <v>965</v>
      </c>
      <c r="G2324" s="20"/>
      <c r="H2324" s="20" t="s">
        <v>16</v>
      </c>
      <c r="I2324" s="20">
        <v>40</v>
      </c>
      <c r="J2324" s="20" t="s">
        <v>14</v>
      </c>
      <c r="K2324" s="72"/>
      <c r="L2324" s="25">
        <v>1616.6</v>
      </c>
      <c r="M2324" s="25"/>
      <c r="N2324" s="36"/>
      <c r="O2324" s="91" t="s">
        <v>964</v>
      </c>
      <c r="P2324" s="105" t="s">
        <v>964</v>
      </c>
      <c r="Q2324" s="20" t="s">
        <v>965</v>
      </c>
      <c r="R2324" s="20">
        <v>1</v>
      </c>
      <c r="S2324" s="20" t="s">
        <v>14</v>
      </c>
      <c r="T2324" s="20" t="s">
        <v>970</v>
      </c>
      <c r="U2324" s="20" t="s">
        <v>15</v>
      </c>
    </row>
    <row r="2325" spans="1:21">
      <c r="A2325" s="20" t="s">
        <v>365</v>
      </c>
      <c r="B2325" s="20" t="s">
        <v>366</v>
      </c>
      <c r="C2325" s="20" t="s">
        <v>285</v>
      </c>
      <c r="D2325" s="20" t="s">
        <v>11</v>
      </c>
      <c r="E2325" s="20" t="s">
        <v>12</v>
      </c>
      <c r="F2325" s="20" t="s">
        <v>878</v>
      </c>
      <c r="G2325" s="20"/>
      <c r="H2325" s="20" t="s">
        <v>16</v>
      </c>
      <c r="I2325" s="20">
        <v>1</v>
      </c>
      <c r="J2325" s="20" t="s">
        <v>14</v>
      </c>
      <c r="K2325" s="73">
        <v>281</v>
      </c>
      <c r="L2325" s="26">
        <v>289.5</v>
      </c>
      <c r="M2325" s="26"/>
      <c r="N2325" s="37"/>
      <c r="O2325" s="91">
        <f>L2325+(L2325*$N$2307)</f>
        <v>277.47603843299999</v>
      </c>
      <c r="P2325" s="105">
        <f>ROUND(O2325,1)</f>
        <v>277.5</v>
      </c>
      <c r="Q2325" s="20" t="s">
        <v>878</v>
      </c>
      <c r="R2325" s="20">
        <v>1</v>
      </c>
      <c r="S2325" s="20" t="s">
        <v>14</v>
      </c>
      <c r="T2325" s="20" t="s">
        <v>969</v>
      </c>
      <c r="U2325" s="20" t="s">
        <v>15</v>
      </c>
    </row>
    <row r="2326" spans="1:21">
      <c r="A2326" s="20" t="s">
        <v>365</v>
      </c>
      <c r="B2326" s="20" t="s">
        <v>366</v>
      </c>
      <c r="C2326" s="20" t="s">
        <v>285</v>
      </c>
      <c r="D2326" s="20" t="s">
        <v>11</v>
      </c>
      <c r="E2326" s="20" t="s">
        <v>12</v>
      </c>
      <c r="F2326" s="20" t="s">
        <v>878</v>
      </c>
      <c r="G2326" s="20"/>
      <c r="H2326" s="20" t="s">
        <v>16</v>
      </c>
      <c r="I2326" s="20">
        <v>20</v>
      </c>
      <c r="J2326" s="20" t="s">
        <v>14</v>
      </c>
      <c r="K2326" s="73">
        <v>281</v>
      </c>
      <c r="L2326" s="26">
        <v>275</v>
      </c>
      <c r="M2326" s="26"/>
      <c r="N2326" s="37"/>
      <c r="O2326" s="91" t="s">
        <v>964</v>
      </c>
      <c r="P2326" s="105" t="s">
        <v>964</v>
      </c>
      <c r="Q2326" s="20" t="s">
        <v>878</v>
      </c>
      <c r="R2326" s="20">
        <v>1</v>
      </c>
      <c r="S2326" s="20" t="s">
        <v>14</v>
      </c>
      <c r="T2326" s="20" t="s">
        <v>969</v>
      </c>
      <c r="U2326" s="20" t="s">
        <v>15</v>
      </c>
    </row>
    <row r="2327" spans="1:21">
      <c r="A2327" s="20" t="s">
        <v>365</v>
      </c>
      <c r="B2327" s="20" t="s">
        <v>366</v>
      </c>
      <c r="C2327" s="20" t="s">
        <v>285</v>
      </c>
      <c r="D2327" s="20" t="s">
        <v>11</v>
      </c>
      <c r="E2327" s="20" t="s">
        <v>12</v>
      </c>
      <c r="F2327" s="20" t="s">
        <v>878</v>
      </c>
      <c r="G2327" s="20"/>
      <c r="H2327" s="20" t="s">
        <v>16</v>
      </c>
      <c r="I2327" s="20">
        <v>40</v>
      </c>
      <c r="J2327" s="20" t="s">
        <v>14</v>
      </c>
      <c r="K2327" s="73">
        <v>281</v>
      </c>
      <c r="L2327" s="26">
        <v>246</v>
      </c>
      <c r="M2327" s="26"/>
      <c r="N2327" s="37"/>
      <c r="O2327" s="91" t="s">
        <v>964</v>
      </c>
      <c r="P2327" s="105" t="s">
        <v>964</v>
      </c>
      <c r="Q2327" s="20" t="s">
        <v>878</v>
      </c>
      <c r="R2327" s="20">
        <v>1</v>
      </c>
      <c r="S2327" s="20" t="s">
        <v>14</v>
      </c>
      <c r="T2327" s="20" t="s">
        <v>969</v>
      </c>
      <c r="U2327" s="20" t="s">
        <v>15</v>
      </c>
    </row>
    <row r="2328" spans="1:21">
      <c r="A2328" s="20" t="s">
        <v>365</v>
      </c>
      <c r="B2328" s="20" t="s">
        <v>366</v>
      </c>
      <c r="C2328" s="20" t="s">
        <v>285</v>
      </c>
      <c r="D2328" s="20" t="s">
        <v>11</v>
      </c>
      <c r="E2328" s="20" t="s">
        <v>12</v>
      </c>
      <c r="F2328" s="20" t="s">
        <v>879</v>
      </c>
      <c r="G2328" s="20"/>
      <c r="H2328" s="20" t="s">
        <v>16</v>
      </c>
      <c r="I2328" s="20">
        <v>1</v>
      </c>
      <c r="J2328" s="20" t="s">
        <v>14</v>
      </c>
      <c r="K2328" s="73">
        <v>93.7</v>
      </c>
      <c r="L2328" s="26">
        <v>96.6</v>
      </c>
      <c r="M2328" s="26"/>
      <c r="N2328" s="37"/>
      <c r="O2328" s="91">
        <f>L2328+(L2328*$N$2307)</f>
        <v>92.587859456399997</v>
      </c>
      <c r="P2328" s="105">
        <f>ROUND(O2328,1)</f>
        <v>92.6</v>
      </c>
      <c r="Q2328" s="20" t="s">
        <v>879</v>
      </c>
      <c r="R2328" s="20">
        <v>1</v>
      </c>
      <c r="S2328" s="20" t="s">
        <v>14</v>
      </c>
      <c r="T2328" s="20" t="s">
        <v>969</v>
      </c>
      <c r="U2328" s="20" t="s">
        <v>15</v>
      </c>
    </row>
    <row r="2329" spans="1:21">
      <c r="A2329" s="20" t="s">
        <v>365</v>
      </c>
      <c r="B2329" s="20" t="s">
        <v>366</v>
      </c>
      <c r="C2329" s="20" t="s">
        <v>285</v>
      </c>
      <c r="D2329" s="20" t="s">
        <v>11</v>
      </c>
      <c r="E2329" s="20" t="s">
        <v>12</v>
      </c>
      <c r="F2329" s="20" t="s">
        <v>879</v>
      </c>
      <c r="G2329" s="20"/>
      <c r="H2329" s="20" t="s">
        <v>16</v>
      </c>
      <c r="I2329" s="20">
        <v>20</v>
      </c>
      <c r="J2329" s="20" t="s">
        <v>14</v>
      </c>
      <c r="K2329" s="73">
        <v>93.7</v>
      </c>
      <c r="L2329" s="26">
        <v>91.7</v>
      </c>
      <c r="M2329" s="26"/>
      <c r="N2329" s="37"/>
      <c r="O2329" s="91" t="s">
        <v>964</v>
      </c>
      <c r="P2329" s="105" t="s">
        <v>964</v>
      </c>
      <c r="Q2329" s="20" t="s">
        <v>879</v>
      </c>
      <c r="R2329" s="20">
        <v>1</v>
      </c>
      <c r="S2329" s="20" t="s">
        <v>14</v>
      </c>
      <c r="T2329" s="20" t="s">
        <v>969</v>
      </c>
      <c r="U2329" s="20" t="s">
        <v>15</v>
      </c>
    </row>
    <row r="2330" spans="1:21">
      <c r="A2330" s="20" t="s">
        <v>365</v>
      </c>
      <c r="B2330" s="20" t="s">
        <v>366</v>
      </c>
      <c r="C2330" s="20" t="s">
        <v>285</v>
      </c>
      <c r="D2330" s="20" t="s">
        <v>11</v>
      </c>
      <c r="E2330" s="20" t="s">
        <v>12</v>
      </c>
      <c r="F2330" s="20" t="s">
        <v>879</v>
      </c>
      <c r="G2330" s="20"/>
      <c r="H2330" s="20" t="s">
        <v>16</v>
      </c>
      <c r="I2330" s="20">
        <v>40</v>
      </c>
      <c r="J2330" s="20" t="s">
        <v>14</v>
      </c>
      <c r="K2330" s="73">
        <v>93.7</v>
      </c>
      <c r="L2330" s="26">
        <v>82</v>
      </c>
      <c r="M2330" s="26"/>
      <c r="N2330" s="37"/>
      <c r="O2330" s="91" t="s">
        <v>964</v>
      </c>
      <c r="P2330" s="105" t="s">
        <v>964</v>
      </c>
      <c r="Q2330" s="20" t="s">
        <v>879</v>
      </c>
      <c r="R2330" s="20">
        <v>1</v>
      </c>
      <c r="S2330" s="20" t="s">
        <v>14</v>
      </c>
      <c r="T2330" s="20" t="s">
        <v>969</v>
      </c>
      <c r="U2330" s="20" t="s">
        <v>15</v>
      </c>
    </row>
    <row r="2331" spans="1:21">
      <c r="A2331" s="20" t="s">
        <v>365</v>
      </c>
      <c r="B2331" s="20" t="s">
        <v>366</v>
      </c>
      <c r="C2331" s="20" t="s">
        <v>285</v>
      </c>
      <c r="D2331" s="20" t="s">
        <v>11</v>
      </c>
      <c r="E2331" s="20" t="s">
        <v>12</v>
      </c>
      <c r="F2331" s="20" t="s">
        <v>880</v>
      </c>
      <c r="G2331" s="20"/>
      <c r="H2331" s="20" t="s">
        <v>16</v>
      </c>
      <c r="I2331" s="20">
        <v>1</v>
      </c>
      <c r="J2331" s="20" t="s">
        <v>14</v>
      </c>
      <c r="K2331" s="73">
        <v>306</v>
      </c>
      <c r="L2331" s="26">
        <v>306</v>
      </c>
      <c r="M2331" s="26"/>
      <c r="N2331" s="37"/>
      <c r="O2331" s="91">
        <f>L2331+(L2331*$N$2307)</f>
        <v>293.29073492399999</v>
      </c>
      <c r="P2331" s="105">
        <f>ROUND(O2331,1)</f>
        <v>293.3</v>
      </c>
      <c r="Q2331" s="20" t="s">
        <v>880</v>
      </c>
      <c r="R2331" s="20">
        <v>1</v>
      </c>
      <c r="S2331" s="20" t="s">
        <v>14</v>
      </c>
      <c r="T2331" s="20" t="s">
        <v>969</v>
      </c>
      <c r="U2331" s="20" t="s">
        <v>15</v>
      </c>
    </row>
    <row r="2332" spans="1:21">
      <c r="A2332" s="20" t="s">
        <v>365</v>
      </c>
      <c r="B2332" s="20" t="s">
        <v>366</v>
      </c>
      <c r="C2332" s="20" t="s">
        <v>285</v>
      </c>
      <c r="D2332" s="20" t="s">
        <v>11</v>
      </c>
      <c r="E2332" s="20" t="s">
        <v>12</v>
      </c>
      <c r="F2332" s="20" t="s">
        <v>880</v>
      </c>
      <c r="G2332" s="20"/>
      <c r="H2332" s="20" t="s">
        <v>16</v>
      </c>
      <c r="I2332" s="20">
        <v>20</v>
      </c>
      <c r="J2332" s="20" t="s">
        <v>14</v>
      </c>
      <c r="K2332" s="73">
        <v>306</v>
      </c>
      <c r="L2332" s="26">
        <v>290.7</v>
      </c>
      <c r="M2332" s="26"/>
      <c r="N2332" s="37"/>
      <c r="O2332" s="91" t="s">
        <v>964</v>
      </c>
      <c r="P2332" s="105" t="s">
        <v>964</v>
      </c>
      <c r="Q2332" s="20" t="s">
        <v>880</v>
      </c>
      <c r="R2332" s="20">
        <v>1</v>
      </c>
      <c r="S2332" s="20" t="s">
        <v>14</v>
      </c>
      <c r="T2332" s="20" t="s">
        <v>969</v>
      </c>
      <c r="U2332" s="20" t="s">
        <v>15</v>
      </c>
    </row>
    <row r="2333" spans="1:21">
      <c r="A2333" s="20" t="s">
        <v>365</v>
      </c>
      <c r="B2333" s="20" t="s">
        <v>366</v>
      </c>
      <c r="C2333" s="20" t="s">
        <v>285</v>
      </c>
      <c r="D2333" s="20" t="s">
        <v>11</v>
      </c>
      <c r="E2333" s="20" t="s">
        <v>12</v>
      </c>
      <c r="F2333" s="20" t="s">
        <v>880</v>
      </c>
      <c r="G2333" s="20"/>
      <c r="H2333" s="20" t="s">
        <v>16</v>
      </c>
      <c r="I2333" s="20">
        <v>40</v>
      </c>
      <c r="J2333" s="20" t="s">
        <v>14</v>
      </c>
      <c r="K2333" s="73">
        <v>306</v>
      </c>
      <c r="L2333" s="26">
        <v>260.10000000000002</v>
      </c>
      <c r="M2333" s="26"/>
      <c r="N2333" s="37"/>
      <c r="O2333" s="91" t="s">
        <v>964</v>
      </c>
      <c r="P2333" s="105" t="s">
        <v>964</v>
      </c>
      <c r="Q2333" s="20" t="s">
        <v>880</v>
      </c>
      <c r="R2333" s="20">
        <v>1</v>
      </c>
      <c r="S2333" s="20" t="s">
        <v>14</v>
      </c>
      <c r="T2333" s="20" t="s">
        <v>969</v>
      </c>
      <c r="U2333" s="20" t="s">
        <v>15</v>
      </c>
    </row>
    <row r="2334" spans="1:21">
      <c r="A2334" t="s">
        <v>367</v>
      </c>
      <c r="B2334" t="s">
        <v>368</v>
      </c>
      <c r="C2334" t="s">
        <v>369</v>
      </c>
      <c r="D2334" t="s">
        <v>11</v>
      </c>
      <c r="E2334" t="s">
        <v>12</v>
      </c>
      <c r="F2334" t="s">
        <v>13</v>
      </c>
      <c r="I2334">
        <v>1</v>
      </c>
      <c r="K2334" s="70">
        <v>805.8</v>
      </c>
      <c r="L2334" s="23">
        <v>830</v>
      </c>
      <c r="O2334" s="70">
        <v>830</v>
      </c>
      <c r="P2334" s="105">
        <v>830</v>
      </c>
      <c r="Q2334" t="s">
        <v>13</v>
      </c>
      <c r="R2334">
        <v>1</v>
      </c>
      <c r="S2334" t="s">
        <v>14</v>
      </c>
      <c r="T2334" t="s">
        <v>969</v>
      </c>
      <c r="U2334" t="s">
        <v>15</v>
      </c>
    </row>
    <row r="2335" spans="1:21">
      <c r="A2335" t="s">
        <v>367</v>
      </c>
      <c r="B2335" t="s">
        <v>368</v>
      </c>
      <c r="C2335" t="s">
        <v>369</v>
      </c>
      <c r="D2335" t="s">
        <v>11</v>
      </c>
      <c r="E2335" t="s">
        <v>12</v>
      </c>
      <c r="F2335" t="s">
        <v>872</v>
      </c>
      <c r="I2335">
        <v>1</v>
      </c>
      <c r="K2335" s="70">
        <v>240.2</v>
      </c>
      <c r="L2335" s="23">
        <v>247.5</v>
      </c>
      <c r="O2335" s="70">
        <v>247.5</v>
      </c>
      <c r="P2335" s="105">
        <v>247.5</v>
      </c>
      <c r="Q2335" t="s">
        <v>872</v>
      </c>
      <c r="R2335">
        <v>1</v>
      </c>
      <c r="S2335" t="s">
        <v>14</v>
      </c>
      <c r="T2335" t="s">
        <v>969</v>
      </c>
      <c r="U2335" t="s">
        <v>15</v>
      </c>
    </row>
    <row r="2336" spans="1:21">
      <c r="A2336" t="s">
        <v>367</v>
      </c>
      <c r="B2336" t="s">
        <v>368</v>
      </c>
      <c r="C2336" t="s">
        <v>369</v>
      </c>
      <c r="D2336" t="s">
        <v>11</v>
      </c>
      <c r="E2336" t="s">
        <v>12</v>
      </c>
      <c r="F2336" t="s">
        <v>873</v>
      </c>
      <c r="I2336">
        <v>1</v>
      </c>
      <c r="K2336" s="70">
        <v>32.299999999999997</v>
      </c>
      <c r="L2336" s="23">
        <v>33.299999999999997</v>
      </c>
      <c r="O2336" s="70">
        <v>33.299999999999997</v>
      </c>
      <c r="P2336" s="105">
        <v>33.299999999999997</v>
      </c>
      <c r="Q2336" t="s">
        <v>873</v>
      </c>
      <c r="R2336">
        <v>1</v>
      </c>
      <c r="S2336" t="s">
        <v>14</v>
      </c>
      <c r="T2336" t="s">
        <v>969</v>
      </c>
      <c r="U2336" t="s">
        <v>15</v>
      </c>
    </row>
    <row r="2337" spans="1:21">
      <c r="A2337" t="s">
        <v>367</v>
      </c>
      <c r="B2337" t="s">
        <v>368</v>
      </c>
      <c r="C2337" t="s">
        <v>369</v>
      </c>
      <c r="D2337" t="s">
        <v>11</v>
      </c>
      <c r="E2337" t="s">
        <v>12</v>
      </c>
      <c r="F2337" t="s">
        <v>874</v>
      </c>
      <c r="I2337">
        <v>1</v>
      </c>
      <c r="K2337" s="70">
        <v>22.6</v>
      </c>
      <c r="L2337" s="23">
        <v>22.6</v>
      </c>
      <c r="O2337" s="70">
        <v>22.6</v>
      </c>
      <c r="P2337" s="105">
        <v>22.6</v>
      </c>
      <c r="Q2337" t="s">
        <v>874</v>
      </c>
      <c r="R2337">
        <v>1</v>
      </c>
      <c r="S2337" t="s">
        <v>14</v>
      </c>
      <c r="T2337" t="s">
        <v>969</v>
      </c>
      <c r="U2337" t="s">
        <v>15</v>
      </c>
    </row>
    <row r="2338" spans="1:21">
      <c r="A2338" t="s">
        <v>367</v>
      </c>
      <c r="B2338" t="s">
        <v>368</v>
      </c>
      <c r="C2338" t="s">
        <v>369</v>
      </c>
      <c r="D2338" t="s">
        <v>11</v>
      </c>
      <c r="E2338" t="s">
        <v>12</v>
      </c>
      <c r="F2338" t="s">
        <v>875</v>
      </c>
      <c r="I2338">
        <v>1</v>
      </c>
      <c r="K2338" s="71">
        <v>8380</v>
      </c>
      <c r="L2338" s="24">
        <v>8631</v>
      </c>
      <c r="M2338" s="24"/>
      <c r="N2338" s="35"/>
      <c r="O2338" s="71">
        <v>8631</v>
      </c>
      <c r="P2338" s="105">
        <v>8631</v>
      </c>
      <c r="Q2338" t="s">
        <v>875</v>
      </c>
      <c r="R2338">
        <v>1</v>
      </c>
      <c r="S2338" t="s">
        <v>14</v>
      </c>
      <c r="T2338" t="s">
        <v>969</v>
      </c>
      <c r="U2338" t="s">
        <v>15</v>
      </c>
    </row>
    <row r="2339" spans="1:21">
      <c r="A2339" t="s">
        <v>367</v>
      </c>
      <c r="B2339" t="s">
        <v>368</v>
      </c>
      <c r="C2339" t="s">
        <v>369</v>
      </c>
      <c r="D2339" t="s">
        <v>11</v>
      </c>
      <c r="E2339" t="s">
        <v>12</v>
      </c>
      <c r="F2339" t="s">
        <v>876</v>
      </c>
      <c r="I2339">
        <v>1</v>
      </c>
      <c r="K2339" s="70">
        <v>257.89999999999998</v>
      </c>
      <c r="L2339" s="23">
        <v>265.7</v>
      </c>
      <c r="O2339" s="70">
        <v>265.7</v>
      </c>
      <c r="P2339" s="105">
        <v>265.7</v>
      </c>
      <c r="Q2339" t="s">
        <v>876</v>
      </c>
      <c r="R2339">
        <v>1</v>
      </c>
      <c r="S2339" t="s">
        <v>14</v>
      </c>
      <c r="T2339" t="s">
        <v>969</v>
      </c>
      <c r="U2339" t="s">
        <v>15</v>
      </c>
    </row>
    <row r="2340" spans="1:21">
      <c r="A2340" t="s">
        <v>367</v>
      </c>
      <c r="B2340" t="s">
        <v>368</v>
      </c>
      <c r="C2340" t="s">
        <v>369</v>
      </c>
      <c r="D2340" t="s">
        <v>11</v>
      </c>
      <c r="E2340" t="s">
        <v>12</v>
      </c>
      <c r="F2340" t="s">
        <v>877</v>
      </c>
      <c r="I2340">
        <v>1</v>
      </c>
      <c r="K2340" s="70">
        <v>122.5</v>
      </c>
      <c r="L2340" s="23">
        <v>126.2</v>
      </c>
      <c r="O2340" s="70">
        <v>126.2</v>
      </c>
      <c r="P2340" s="105">
        <v>126.2</v>
      </c>
      <c r="Q2340" t="s">
        <v>877</v>
      </c>
      <c r="R2340">
        <v>1</v>
      </c>
      <c r="S2340" t="s">
        <v>14</v>
      </c>
      <c r="T2340" t="s">
        <v>969</v>
      </c>
      <c r="U2340" t="s">
        <v>15</v>
      </c>
    </row>
    <row r="2341" spans="1:21">
      <c r="A2341" t="s">
        <v>367</v>
      </c>
      <c r="B2341" t="s">
        <v>368</v>
      </c>
      <c r="C2341" t="s">
        <v>369</v>
      </c>
      <c r="D2341" t="s">
        <v>11</v>
      </c>
      <c r="E2341" t="s">
        <v>12</v>
      </c>
      <c r="F2341" t="s">
        <v>965</v>
      </c>
      <c r="I2341">
        <v>1</v>
      </c>
      <c r="K2341" s="69"/>
      <c r="L2341" s="22">
        <v>1962.9</v>
      </c>
      <c r="M2341" s="22"/>
      <c r="N2341" s="33"/>
      <c r="O2341" s="69">
        <v>1962.9</v>
      </c>
      <c r="P2341" s="105">
        <v>1962.9</v>
      </c>
      <c r="Q2341" t="s">
        <v>965</v>
      </c>
      <c r="R2341">
        <v>1</v>
      </c>
      <c r="S2341" t="s">
        <v>14</v>
      </c>
      <c r="T2341" t="s">
        <v>970</v>
      </c>
      <c r="U2341" t="s">
        <v>15</v>
      </c>
    </row>
    <row r="2342" spans="1:21">
      <c r="A2342" t="s">
        <v>367</v>
      </c>
      <c r="B2342" t="s">
        <v>368</v>
      </c>
      <c r="C2342" t="s">
        <v>369</v>
      </c>
      <c r="D2342" t="s">
        <v>11</v>
      </c>
      <c r="E2342" t="s">
        <v>12</v>
      </c>
      <c r="F2342" t="s">
        <v>878</v>
      </c>
      <c r="I2342">
        <v>1</v>
      </c>
      <c r="K2342" s="70">
        <v>290.10000000000002</v>
      </c>
      <c r="L2342" s="23">
        <v>298.89999999999998</v>
      </c>
      <c r="O2342" s="70">
        <v>298.89999999999998</v>
      </c>
      <c r="P2342" s="105">
        <v>298.89999999999998</v>
      </c>
      <c r="Q2342" t="s">
        <v>878</v>
      </c>
      <c r="R2342">
        <v>1</v>
      </c>
      <c r="S2342" t="s">
        <v>14</v>
      </c>
      <c r="T2342" t="s">
        <v>969</v>
      </c>
      <c r="U2342" t="s">
        <v>15</v>
      </c>
    </row>
    <row r="2343" spans="1:21">
      <c r="A2343" t="s">
        <v>367</v>
      </c>
      <c r="B2343" t="s">
        <v>368</v>
      </c>
      <c r="C2343" t="s">
        <v>369</v>
      </c>
      <c r="D2343" t="s">
        <v>11</v>
      </c>
      <c r="E2343" t="s">
        <v>12</v>
      </c>
      <c r="F2343" t="s">
        <v>879</v>
      </c>
      <c r="I2343">
        <v>1</v>
      </c>
      <c r="K2343" s="70">
        <v>96.7</v>
      </c>
      <c r="L2343" s="23">
        <v>99.7</v>
      </c>
      <c r="O2343" s="70">
        <v>99.7</v>
      </c>
      <c r="P2343" s="105">
        <v>99.7</v>
      </c>
      <c r="Q2343" t="s">
        <v>879</v>
      </c>
      <c r="R2343">
        <v>1</v>
      </c>
      <c r="S2343" t="s">
        <v>14</v>
      </c>
      <c r="T2343" t="s">
        <v>969</v>
      </c>
      <c r="U2343" t="s">
        <v>15</v>
      </c>
    </row>
    <row r="2344" spans="1:21">
      <c r="A2344" t="s">
        <v>367</v>
      </c>
      <c r="B2344" t="s">
        <v>368</v>
      </c>
      <c r="C2344" t="s">
        <v>369</v>
      </c>
      <c r="D2344" t="s">
        <v>11</v>
      </c>
      <c r="E2344" t="s">
        <v>12</v>
      </c>
      <c r="F2344" t="s">
        <v>880</v>
      </c>
      <c r="I2344">
        <v>1</v>
      </c>
      <c r="K2344" s="70">
        <v>316.2</v>
      </c>
      <c r="L2344" s="23">
        <v>316.2</v>
      </c>
      <c r="O2344" s="70">
        <v>316.2</v>
      </c>
      <c r="P2344" s="105">
        <v>316.2</v>
      </c>
      <c r="Q2344" t="s">
        <v>880</v>
      </c>
      <c r="R2344">
        <v>1</v>
      </c>
      <c r="S2344" t="s">
        <v>14</v>
      </c>
      <c r="T2344" t="s">
        <v>969</v>
      </c>
      <c r="U2344" t="s">
        <v>15</v>
      </c>
    </row>
    <row r="2345" spans="1:21">
      <c r="A2345" t="s">
        <v>370</v>
      </c>
      <c r="B2345" t="s">
        <v>371</v>
      </c>
      <c r="C2345" t="s">
        <v>372</v>
      </c>
      <c r="D2345" t="s">
        <v>11</v>
      </c>
      <c r="E2345" t="s">
        <v>12</v>
      </c>
      <c r="F2345" t="s">
        <v>13</v>
      </c>
      <c r="I2345">
        <v>1</v>
      </c>
      <c r="K2345" s="69">
        <v>989.4</v>
      </c>
      <c r="L2345" s="22">
        <v>1019.1</v>
      </c>
      <c r="M2345" s="22"/>
      <c r="N2345" s="33"/>
      <c r="O2345" s="69">
        <v>1019.1</v>
      </c>
      <c r="P2345" s="105">
        <v>1019.1</v>
      </c>
      <c r="Q2345" t="s">
        <v>13</v>
      </c>
      <c r="R2345">
        <v>1</v>
      </c>
      <c r="S2345" t="s">
        <v>14</v>
      </c>
      <c r="T2345" t="s">
        <v>969</v>
      </c>
      <c r="U2345" t="s">
        <v>15</v>
      </c>
    </row>
    <row r="2346" spans="1:21">
      <c r="A2346" t="s">
        <v>370</v>
      </c>
      <c r="B2346" t="s">
        <v>371</v>
      </c>
      <c r="C2346" t="s">
        <v>372</v>
      </c>
      <c r="D2346" t="s">
        <v>11</v>
      </c>
      <c r="E2346" t="s">
        <v>12</v>
      </c>
      <c r="F2346" t="s">
        <v>872</v>
      </c>
      <c r="I2346">
        <v>1</v>
      </c>
      <c r="K2346" s="70">
        <v>294.89999999999998</v>
      </c>
      <c r="L2346" s="23">
        <v>303.8</v>
      </c>
      <c r="O2346" s="70">
        <v>303.8</v>
      </c>
      <c r="P2346" s="105">
        <v>303.8</v>
      </c>
      <c r="Q2346" t="s">
        <v>872</v>
      </c>
      <c r="R2346">
        <v>1</v>
      </c>
      <c r="S2346" t="s">
        <v>14</v>
      </c>
      <c r="T2346" t="s">
        <v>969</v>
      </c>
      <c r="U2346" t="s">
        <v>15</v>
      </c>
    </row>
    <row r="2347" spans="1:21">
      <c r="A2347" t="s">
        <v>370</v>
      </c>
      <c r="B2347" t="s">
        <v>371</v>
      </c>
      <c r="C2347" t="s">
        <v>372</v>
      </c>
      <c r="D2347" t="s">
        <v>11</v>
      </c>
      <c r="E2347" t="s">
        <v>12</v>
      </c>
      <c r="F2347" t="s">
        <v>873</v>
      </c>
      <c r="I2347">
        <v>1</v>
      </c>
      <c r="K2347" s="70">
        <v>39.6</v>
      </c>
      <c r="L2347" s="23">
        <v>40.799999999999997</v>
      </c>
      <c r="O2347" s="70">
        <v>40.799999999999997</v>
      </c>
      <c r="P2347" s="105">
        <v>40.799999999999997</v>
      </c>
      <c r="Q2347" t="s">
        <v>873</v>
      </c>
      <c r="R2347">
        <v>1</v>
      </c>
      <c r="S2347" t="s">
        <v>14</v>
      </c>
      <c r="T2347" t="s">
        <v>969</v>
      </c>
      <c r="U2347" t="s">
        <v>15</v>
      </c>
    </row>
    <row r="2348" spans="1:21">
      <c r="A2348" t="s">
        <v>370</v>
      </c>
      <c r="B2348" t="s">
        <v>371</v>
      </c>
      <c r="C2348" t="s">
        <v>372</v>
      </c>
      <c r="D2348" t="s">
        <v>11</v>
      </c>
      <c r="E2348" t="s">
        <v>12</v>
      </c>
      <c r="F2348" t="s">
        <v>874</v>
      </c>
      <c r="I2348">
        <v>1</v>
      </c>
      <c r="K2348" s="70">
        <v>27.7</v>
      </c>
      <c r="L2348" s="23">
        <v>27.7</v>
      </c>
      <c r="O2348" s="70">
        <v>27.7</v>
      </c>
      <c r="P2348" s="105">
        <v>27.7</v>
      </c>
      <c r="Q2348" t="s">
        <v>874</v>
      </c>
      <c r="R2348">
        <v>1</v>
      </c>
      <c r="S2348" t="s">
        <v>14</v>
      </c>
      <c r="T2348" t="s">
        <v>969</v>
      </c>
      <c r="U2348" t="s">
        <v>15</v>
      </c>
    </row>
    <row r="2349" spans="1:21">
      <c r="A2349" t="s">
        <v>370</v>
      </c>
      <c r="B2349" t="s">
        <v>371</v>
      </c>
      <c r="C2349" t="s">
        <v>372</v>
      </c>
      <c r="D2349" t="s">
        <v>11</v>
      </c>
      <c r="E2349" t="s">
        <v>12</v>
      </c>
      <c r="F2349" t="s">
        <v>875</v>
      </c>
      <c r="I2349">
        <v>1</v>
      </c>
      <c r="K2349" s="71">
        <v>10290</v>
      </c>
      <c r="L2349" s="24">
        <v>10599</v>
      </c>
      <c r="M2349" s="24"/>
      <c r="N2349" s="35"/>
      <c r="O2349" s="71">
        <v>10599</v>
      </c>
      <c r="P2349" s="105">
        <v>10599</v>
      </c>
      <c r="Q2349" t="s">
        <v>875</v>
      </c>
      <c r="R2349">
        <v>1</v>
      </c>
      <c r="S2349" t="s">
        <v>14</v>
      </c>
      <c r="T2349" t="s">
        <v>969</v>
      </c>
      <c r="U2349" t="s">
        <v>15</v>
      </c>
    </row>
    <row r="2350" spans="1:21">
      <c r="A2350" t="s">
        <v>370</v>
      </c>
      <c r="B2350" t="s">
        <v>371</v>
      </c>
      <c r="C2350" t="s">
        <v>372</v>
      </c>
      <c r="D2350" t="s">
        <v>11</v>
      </c>
      <c r="E2350" t="s">
        <v>12</v>
      </c>
      <c r="F2350" t="s">
        <v>876</v>
      </c>
      <c r="I2350">
        <v>1</v>
      </c>
      <c r="K2350" s="70">
        <v>316.7</v>
      </c>
      <c r="L2350" s="23">
        <v>326.3</v>
      </c>
      <c r="O2350" s="70">
        <v>326.3</v>
      </c>
      <c r="P2350" s="105">
        <v>326.3</v>
      </c>
      <c r="Q2350" t="s">
        <v>876</v>
      </c>
      <c r="R2350">
        <v>1</v>
      </c>
      <c r="S2350" t="s">
        <v>14</v>
      </c>
      <c r="T2350" t="s">
        <v>969</v>
      </c>
      <c r="U2350" t="s">
        <v>15</v>
      </c>
    </row>
    <row r="2351" spans="1:21">
      <c r="A2351" t="s">
        <v>370</v>
      </c>
      <c r="B2351" t="s">
        <v>371</v>
      </c>
      <c r="C2351" t="s">
        <v>372</v>
      </c>
      <c r="D2351" t="s">
        <v>11</v>
      </c>
      <c r="E2351" t="s">
        <v>12</v>
      </c>
      <c r="F2351" t="s">
        <v>877</v>
      </c>
      <c r="I2351">
        <v>1</v>
      </c>
      <c r="K2351" s="70">
        <v>150.4</v>
      </c>
      <c r="L2351" s="23">
        <v>155</v>
      </c>
      <c r="O2351" s="70">
        <v>155</v>
      </c>
      <c r="P2351" s="105">
        <v>155</v>
      </c>
      <c r="Q2351" t="s">
        <v>877</v>
      </c>
      <c r="R2351">
        <v>1</v>
      </c>
      <c r="S2351" t="s">
        <v>14</v>
      </c>
      <c r="T2351" t="s">
        <v>969</v>
      </c>
      <c r="U2351" t="s">
        <v>15</v>
      </c>
    </row>
    <row r="2352" spans="1:21">
      <c r="A2352" t="s">
        <v>370</v>
      </c>
      <c r="B2352" t="s">
        <v>371</v>
      </c>
      <c r="C2352" t="s">
        <v>372</v>
      </c>
      <c r="D2352" t="s">
        <v>11</v>
      </c>
      <c r="E2352" t="s">
        <v>12</v>
      </c>
      <c r="F2352" t="s">
        <v>965</v>
      </c>
      <c r="I2352">
        <v>1</v>
      </c>
      <c r="K2352" s="69"/>
      <c r="L2352" s="22">
        <v>2406.6</v>
      </c>
      <c r="M2352" s="22"/>
      <c r="N2352" s="33"/>
      <c r="O2352" s="69">
        <v>2406.6</v>
      </c>
      <c r="P2352" s="105">
        <v>2406.6</v>
      </c>
      <c r="Q2352" t="s">
        <v>965</v>
      </c>
      <c r="R2352">
        <v>1</v>
      </c>
      <c r="S2352" t="s">
        <v>14</v>
      </c>
      <c r="T2352" t="s">
        <v>970</v>
      </c>
      <c r="U2352" t="s">
        <v>15</v>
      </c>
    </row>
    <row r="2353" spans="1:21">
      <c r="A2353" t="s">
        <v>370</v>
      </c>
      <c r="B2353" t="s">
        <v>371</v>
      </c>
      <c r="C2353" t="s">
        <v>372</v>
      </c>
      <c r="D2353" t="s">
        <v>11</v>
      </c>
      <c r="E2353" t="s">
        <v>12</v>
      </c>
      <c r="F2353" t="s">
        <v>878</v>
      </c>
      <c r="I2353">
        <v>1</v>
      </c>
      <c r="K2353" s="70">
        <v>356.2</v>
      </c>
      <c r="L2353" s="23">
        <v>366.9</v>
      </c>
      <c r="O2353" s="70">
        <v>366.9</v>
      </c>
      <c r="P2353" s="105">
        <v>366.9</v>
      </c>
      <c r="Q2353" t="s">
        <v>878</v>
      </c>
      <c r="R2353">
        <v>1</v>
      </c>
      <c r="S2353" t="s">
        <v>14</v>
      </c>
      <c r="T2353" t="s">
        <v>969</v>
      </c>
      <c r="U2353" t="s">
        <v>15</v>
      </c>
    </row>
    <row r="2354" spans="1:21">
      <c r="A2354" t="s">
        <v>370</v>
      </c>
      <c r="B2354" t="s">
        <v>371</v>
      </c>
      <c r="C2354" t="s">
        <v>372</v>
      </c>
      <c r="D2354" t="s">
        <v>11</v>
      </c>
      <c r="E2354" t="s">
        <v>12</v>
      </c>
      <c r="F2354" t="s">
        <v>879</v>
      </c>
      <c r="I2354">
        <v>1</v>
      </c>
      <c r="K2354" s="70">
        <v>118.8</v>
      </c>
      <c r="L2354" s="23">
        <v>122.4</v>
      </c>
      <c r="O2354" s="70">
        <v>122.4</v>
      </c>
      <c r="P2354" s="105">
        <v>122.4</v>
      </c>
      <c r="Q2354" t="s">
        <v>879</v>
      </c>
      <c r="R2354">
        <v>1</v>
      </c>
      <c r="S2354" t="s">
        <v>14</v>
      </c>
      <c r="T2354" t="s">
        <v>969</v>
      </c>
      <c r="U2354" t="s">
        <v>15</v>
      </c>
    </row>
    <row r="2355" spans="1:21">
      <c r="A2355" t="s">
        <v>370</v>
      </c>
      <c r="B2355" t="s">
        <v>371</v>
      </c>
      <c r="C2355" t="s">
        <v>372</v>
      </c>
      <c r="D2355" t="s">
        <v>11</v>
      </c>
      <c r="E2355" t="s">
        <v>12</v>
      </c>
      <c r="F2355" t="s">
        <v>880</v>
      </c>
      <c r="I2355">
        <v>1</v>
      </c>
      <c r="K2355" s="70">
        <v>387.6</v>
      </c>
      <c r="L2355" s="23">
        <v>387.6</v>
      </c>
      <c r="O2355" s="70">
        <v>387.6</v>
      </c>
      <c r="P2355" s="105">
        <v>387.6</v>
      </c>
      <c r="Q2355" t="s">
        <v>880</v>
      </c>
      <c r="R2355">
        <v>1</v>
      </c>
      <c r="S2355" t="s">
        <v>14</v>
      </c>
      <c r="T2355" t="s">
        <v>969</v>
      </c>
      <c r="U2355" t="s">
        <v>15</v>
      </c>
    </row>
    <row r="2356" spans="1:21">
      <c r="A2356" t="s">
        <v>373</v>
      </c>
      <c r="B2356" t="s">
        <v>374</v>
      </c>
      <c r="C2356" t="s">
        <v>375</v>
      </c>
      <c r="D2356" t="s">
        <v>11</v>
      </c>
      <c r="E2356" t="s">
        <v>12</v>
      </c>
      <c r="F2356" t="s">
        <v>13</v>
      </c>
      <c r="I2356">
        <v>1</v>
      </c>
      <c r="K2356" s="70">
        <v>247.4</v>
      </c>
      <c r="L2356" s="23">
        <v>254.9</v>
      </c>
      <c r="O2356" s="70">
        <v>254.9</v>
      </c>
      <c r="P2356" s="105">
        <v>254.9</v>
      </c>
      <c r="Q2356" t="s">
        <v>13</v>
      </c>
      <c r="R2356">
        <v>1</v>
      </c>
      <c r="S2356" t="s">
        <v>14</v>
      </c>
      <c r="T2356" t="s">
        <v>969</v>
      </c>
      <c r="U2356" t="s">
        <v>15</v>
      </c>
    </row>
    <row r="2357" spans="1:21">
      <c r="A2357" t="s">
        <v>373</v>
      </c>
      <c r="B2357" t="s">
        <v>374</v>
      </c>
      <c r="C2357" t="s">
        <v>375</v>
      </c>
      <c r="D2357" t="s">
        <v>11</v>
      </c>
      <c r="E2357" t="s">
        <v>12</v>
      </c>
      <c r="F2357" t="s">
        <v>872</v>
      </c>
      <c r="I2357">
        <v>1</v>
      </c>
      <c r="K2357" s="70">
        <v>73.8</v>
      </c>
      <c r="L2357" s="23">
        <v>76.099999999999994</v>
      </c>
      <c r="O2357" s="70">
        <v>76.099999999999994</v>
      </c>
      <c r="P2357" s="105">
        <v>76.099999999999994</v>
      </c>
      <c r="Q2357" t="s">
        <v>872</v>
      </c>
      <c r="R2357">
        <v>1</v>
      </c>
      <c r="S2357" t="s">
        <v>14</v>
      </c>
      <c r="T2357" t="s">
        <v>969</v>
      </c>
      <c r="U2357" t="s">
        <v>15</v>
      </c>
    </row>
    <row r="2358" spans="1:21">
      <c r="A2358" t="s">
        <v>373</v>
      </c>
      <c r="B2358" t="s">
        <v>374</v>
      </c>
      <c r="C2358" t="s">
        <v>375</v>
      </c>
      <c r="D2358" t="s">
        <v>11</v>
      </c>
      <c r="E2358" t="s">
        <v>12</v>
      </c>
      <c r="F2358" t="s">
        <v>873</v>
      </c>
      <c r="I2358">
        <v>1</v>
      </c>
      <c r="K2358" s="70">
        <v>9.9</v>
      </c>
      <c r="L2358" s="23">
        <v>10.199999999999999</v>
      </c>
      <c r="O2358" s="70">
        <v>10.199999999999999</v>
      </c>
      <c r="P2358" s="105">
        <v>10.199999999999999</v>
      </c>
      <c r="Q2358" t="s">
        <v>873</v>
      </c>
      <c r="R2358">
        <v>1</v>
      </c>
      <c r="S2358" t="s">
        <v>14</v>
      </c>
      <c r="T2358" t="s">
        <v>969</v>
      </c>
      <c r="U2358" t="s">
        <v>15</v>
      </c>
    </row>
    <row r="2359" spans="1:21">
      <c r="A2359" t="s">
        <v>373</v>
      </c>
      <c r="B2359" t="s">
        <v>374</v>
      </c>
      <c r="C2359" t="s">
        <v>375</v>
      </c>
      <c r="D2359" t="s">
        <v>11</v>
      </c>
      <c r="E2359" t="s">
        <v>12</v>
      </c>
      <c r="F2359" t="s">
        <v>874</v>
      </c>
      <c r="I2359">
        <v>1</v>
      </c>
      <c r="K2359" s="70">
        <v>7</v>
      </c>
      <c r="L2359" s="23">
        <v>7</v>
      </c>
      <c r="O2359" s="70">
        <v>7</v>
      </c>
      <c r="P2359" s="105">
        <v>7</v>
      </c>
      <c r="Q2359" t="s">
        <v>874</v>
      </c>
      <c r="R2359">
        <v>1</v>
      </c>
      <c r="S2359" t="s">
        <v>14</v>
      </c>
      <c r="T2359" t="s">
        <v>969</v>
      </c>
      <c r="U2359" t="s">
        <v>15</v>
      </c>
    </row>
    <row r="2360" spans="1:21">
      <c r="A2360" t="s">
        <v>373</v>
      </c>
      <c r="B2360" t="s">
        <v>374</v>
      </c>
      <c r="C2360" t="s">
        <v>375</v>
      </c>
      <c r="D2360" t="s">
        <v>11</v>
      </c>
      <c r="E2360" t="s">
        <v>12</v>
      </c>
      <c r="F2360" t="s">
        <v>875</v>
      </c>
      <c r="I2360">
        <v>1</v>
      </c>
      <c r="K2360" s="71">
        <v>2572</v>
      </c>
      <c r="L2360" s="24">
        <v>2649</v>
      </c>
      <c r="M2360" s="24"/>
      <c r="N2360" s="35"/>
      <c r="O2360" s="71">
        <v>2649</v>
      </c>
      <c r="P2360" s="105">
        <v>2649</v>
      </c>
      <c r="Q2360" t="s">
        <v>875</v>
      </c>
      <c r="R2360">
        <v>1</v>
      </c>
      <c r="S2360" t="s">
        <v>14</v>
      </c>
      <c r="T2360" t="s">
        <v>969</v>
      </c>
      <c r="U2360" t="s">
        <v>15</v>
      </c>
    </row>
    <row r="2361" spans="1:21">
      <c r="A2361" t="s">
        <v>373</v>
      </c>
      <c r="B2361" t="s">
        <v>374</v>
      </c>
      <c r="C2361" t="s">
        <v>375</v>
      </c>
      <c r="D2361" t="s">
        <v>11</v>
      </c>
      <c r="E2361" t="s">
        <v>12</v>
      </c>
      <c r="F2361" t="s">
        <v>876</v>
      </c>
      <c r="I2361">
        <v>1</v>
      </c>
      <c r="K2361" s="70">
        <v>79.2</v>
      </c>
      <c r="L2361" s="23">
        <v>81.599999999999994</v>
      </c>
      <c r="O2361" s="70">
        <v>81.599999999999994</v>
      </c>
      <c r="P2361" s="105">
        <v>81.599999999999994</v>
      </c>
      <c r="Q2361" t="s">
        <v>876</v>
      </c>
      <c r="R2361">
        <v>1</v>
      </c>
      <c r="S2361" t="s">
        <v>14</v>
      </c>
      <c r="T2361" t="s">
        <v>969</v>
      </c>
      <c r="U2361" t="s">
        <v>15</v>
      </c>
    </row>
    <row r="2362" spans="1:21">
      <c r="A2362" t="s">
        <v>373</v>
      </c>
      <c r="B2362" t="s">
        <v>374</v>
      </c>
      <c r="C2362" t="s">
        <v>375</v>
      </c>
      <c r="D2362" t="s">
        <v>11</v>
      </c>
      <c r="E2362" t="s">
        <v>12</v>
      </c>
      <c r="F2362" t="s">
        <v>877</v>
      </c>
      <c r="I2362">
        <v>1</v>
      </c>
      <c r="K2362" s="70">
        <v>37.6</v>
      </c>
      <c r="L2362" s="23">
        <v>38.799999999999997</v>
      </c>
      <c r="O2362" s="70">
        <v>38.799999999999997</v>
      </c>
      <c r="P2362" s="105">
        <v>38.799999999999997</v>
      </c>
      <c r="Q2362" t="s">
        <v>877</v>
      </c>
      <c r="R2362">
        <v>1</v>
      </c>
      <c r="S2362" t="s">
        <v>14</v>
      </c>
      <c r="T2362" t="s">
        <v>969</v>
      </c>
      <c r="U2362" t="s">
        <v>15</v>
      </c>
    </row>
    <row r="2363" spans="1:21">
      <c r="A2363" t="s">
        <v>373</v>
      </c>
      <c r="B2363" t="s">
        <v>374</v>
      </c>
      <c r="C2363" t="s">
        <v>375</v>
      </c>
      <c r="D2363" t="s">
        <v>11</v>
      </c>
      <c r="E2363" t="s">
        <v>12</v>
      </c>
      <c r="F2363" t="s">
        <v>965</v>
      </c>
      <c r="I2363">
        <v>1</v>
      </c>
      <c r="L2363" s="23">
        <v>601.79999999999995</v>
      </c>
      <c r="O2363" s="70">
        <v>601.79999999999995</v>
      </c>
      <c r="P2363" s="105">
        <v>601.79999999999995</v>
      </c>
      <c r="Q2363" t="s">
        <v>965</v>
      </c>
      <c r="R2363">
        <v>1</v>
      </c>
      <c r="S2363" t="s">
        <v>14</v>
      </c>
      <c r="T2363" t="s">
        <v>970</v>
      </c>
      <c r="U2363" t="s">
        <v>15</v>
      </c>
    </row>
    <row r="2364" spans="1:21">
      <c r="A2364" t="s">
        <v>373</v>
      </c>
      <c r="B2364" t="s">
        <v>374</v>
      </c>
      <c r="C2364" t="s">
        <v>375</v>
      </c>
      <c r="D2364" t="s">
        <v>11</v>
      </c>
      <c r="E2364" t="s">
        <v>12</v>
      </c>
      <c r="F2364" t="s">
        <v>878</v>
      </c>
      <c r="I2364">
        <v>1</v>
      </c>
      <c r="K2364" s="70">
        <v>89.1</v>
      </c>
      <c r="L2364" s="23">
        <v>91.8</v>
      </c>
      <c r="O2364" s="70">
        <v>91.8</v>
      </c>
      <c r="P2364" s="105">
        <v>91.8</v>
      </c>
      <c r="Q2364" t="s">
        <v>878</v>
      </c>
      <c r="R2364">
        <v>1</v>
      </c>
      <c r="S2364" t="s">
        <v>14</v>
      </c>
      <c r="T2364" t="s">
        <v>969</v>
      </c>
      <c r="U2364" t="s">
        <v>15</v>
      </c>
    </row>
    <row r="2365" spans="1:21">
      <c r="A2365" t="s">
        <v>373</v>
      </c>
      <c r="B2365" t="s">
        <v>374</v>
      </c>
      <c r="C2365" t="s">
        <v>375</v>
      </c>
      <c r="D2365" t="s">
        <v>11</v>
      </c>
      <c r="E2365" t="s">
        <v>12</v>
      </c>
      <c r="F2365" t="s">
        <v>879</v>
      </c>
      <c r="I2365">
        <v>1</v>
      </c>
      <c r="K2365" s="70">
        <v>29.7</v>
      </c>
      <c r="L2365" s="23">
        <v>30.6</v>
      </c>
      <c r="O2365" s="70">
        <v>30.6</v>
      </c>
      <c r="P2365" s="105">
        <v>30.6</v>
      </c>
      <c r="Q2365" t="s">
        <v>879</v>
      </c>
      <c r="R2365">
        <v>1</v>
      </c>
      <c r="S2365" t="s">
        <v>14</v>
      </c>
      <c r="T2365" t="s">
        <v>969</v>
      </c>
      <c r="U2365" t="s">
        <v>15</v>
      </c>
    </row>
    <row r="2366" spans="1:21">
      <c r="A2366" t="s">
        <v>373</v>
      </c>
      <c r="B2366" t="s">
        <v>374</v>
      </c>
      <c r="C2366" t="s">
        <v>375</v>
      </c>
      <c r="D2366" t="s">
        <v>11</v>
      </c>
      <c r="E2366" t="s">
        <v>12</v>
      </c>
      <c r="F2366" t="s">
        <v>880</v>
      </c>
      <c r="I2366">
        <v>1</v>
      </c>
      <c r="K2366" s="70">
        <v>96.9</v>
      </c>
      <c r="L2366" s="23">
        <v>96.9</v>
      </c>
      <c r="O2366" s="70">
        <v>96.9</v>
      </c>
      <c r="P2366" s="105">
        <v>96.9</v>
      </c>
      <c r="Q2366" t="s">
        <v>880</v>
      </c>
      <c r="R2366">
        <v>1</v>
      </c>
      <c r="S2366" t="s">
        <v>14</v>
      </c>
      <c r="T2366" t="s">
        <v>969</v>
      </c>
      <c r="U2366" t="s">
        <v>15</v>
      </c>
    </row>
    <row r="2367" spans="1:21">
      <c r="A2367" t="s">
        <v>376</v>
      </c>
      <c r="B2367" t="s">
        <v>377</v>
      </c>
      <c r="C2367" t="s">
        <v>378</v>
      </c>
      <c r="D2367" t="s">
        <v>11</v>
      </c>
      <c r="E2367" t="s">
        <v>12</v>
      </c>
      <c r="F2367" t="s">
        <v>13</v>
      </c>
      <c r="I2367">
        <v>1</v>
      </c>
      <c r="K2367" s="70">
        <v>311.10000000000002</v>
      </c>
      <c r="L2367" s="23">
        <v>320.5</v>
      </c>
      <c r="O2367" s="70">
        <v>320.5</v>
      </c>
      <c r="P2367" s="105">
        <v>320.5</v>
      </c>
      <c r="Q2367" t="s">
        <v>13</v>
      </c>
      <c r="R2367">
        <v>1</v>
      </c>
      <c r="S2367" t="s">
        <v>14</v>
      </c>
      <c r="T2367" t="s">
        <v>969</v>
      </c>
      <c r="U2367" t="s">
        <v>15</v>
      </c>
    </row>
    <row r="2368" spans="1:21">
      <c r="A2368" t="s">
        <v>376</v>
      </c>
      <c r="B2368" t="s">
        <v>377</v>
      </c>
      <c r="C2368" t="s">
        <v>378</v>
      </c>
      <c r="D2368" t="s">
        <v>11</v>
      </c>
      <c r="E2368" t="s">
        <v>12</v>
      </c>
      <c r="F2368" t="s">
        <v>872</v>
      </c>
      <c r="I2368">
        <v>1</v>
      </c>
      <c r="K2368" s="70">
        <v>92.8</v>
      </c>
      <c r="L2368" s="23">
        <v>95.6</v>
      </c>
      <c r="O2368" s="70">
        <v>95.6</v>
      </c>
      <c r="P2368" s="105">
        <v>95.6</v>
      </c>
      <c r="Q2368" t="s">
        <v>872</v>
      </c>
      <c r="R2368">
        <v>1</v>
      </c>
      <c r="S2368" t="s">
        <v>14</v>
      </c>
      <c r="T2368" t="s">
        <v>969</v>
      </c>
      <c r="U2368" t="s">
        <v>15</v>
      </c>
    </row>
    <row r="2369" spans="1:21">
      <c r="A2369" t="s">
        <v>376</v>
      </c>
      <c r="B2369" t="s">
        <v>377</v>
      </c>
      <c r="C2369" t="s">
        <v>378</v>
      </c>
      <c r="D2369" t="s">
        <v>11</v>
      </c>
      <c r="E2369" t="s">
        <v>12</v>
      </c>
      <c r="F2369" t="s">
        <v>873</v>
      </c>
      <c r="I2369">
        <v>1</v>
      </c>
      <c r="K2369" s="70">
        <v>12.5</v>
      </c>
      <c r="L2369" s="23">
        <v>12.9</v>
      </c>
      <c r="O2369" s="70">
        <v>12.9</v>
      </c>
      <c r="P2369" s="105">
        <v>12.9</v>
      </c>
      <c r="Q2369" t="s">
        <v>873</v>
      </c>
      <c r="R2369">
        <v>1</v>
      </c>
      <c r="S2369" t="s">
        <v>14</v>
      </c>
      <c r="T2369" t="s">
        <v>969</v>
      </c>
      <c r="U2369" t="s">
        <v>15</v>
      </c>
    </row>
    <row r="2370" spans="1:21">
      <c r="A2370" t="s">
        <v>376</v>
      </c>
      <c r="B2370" t="s">
        <v>377</v>
      </c>
      <c r="C2370" t="s">
        <v>378</v>
      </c>
      <c r="D2370" t="s">
        <v>11</v>
      </c>
      <c r="E2370" t="s">
        <v>12</v>
      </c>
      <c r="F2370" t="s">
        <v>874</v>
      </c>
      <c r="I2370">
        <v>1</v>
      </c>
      <c r="K2370" s="70">
        <v>8.8000000000000007</v>
      </c>
      <c r="L2370" s="23">
        <v>8.8000000000000007</v>
      </c>
      <c r="O2370" s="70">
        <v>8.8000000000000007</v>
      </c>
      <c r="P2370" s="105">
        <v>8.8000000000000007</v>
      </c>
      <c r="Q2370" t="s">
        <v>874</v>
      </c>
      <c r="R2370">
        <v>1</v>
      </c>
      <c r="S2370" t="s">
        <v>14</v>
      </c>
      <c r="T2370" t="s">
        <v>969</v>
      </c>
      <c r="U2370" t="s">
        <v>15</v>
      </c>
    </row>
    <row r="2371" spans="1:21">
      <c r="A2371" t="s">
        <v>376</v>
      </c>
      <c r="B2371" t="s">
        <v>377</v>
      </c>
      <c r="C2371" t="s">
        <v>378</v>
      </c>
      <c r="D2371" t="s">
        <v>11</v>
      </c>
      <c r="E2371" t="s">
        <v>12</v>
      </c>
      <c r="F2371" t="s">
        <v>875</v>
      </c>
      <c r="I2371">
        <v>1</v>
      </c>
      <c r="K2371" s="71">
        <v>3235</v>
      </c>
      <c r="L2371" s="24">
        <v>3332</v>
      </c>
      <c r="M2371" s="24"/>
      <c r="N2371" s="35"/>
      <c r="O2371" s="71">
        <v>3332</v>
      </c>
      <c r="P2371" s="105">
        <v>3332</v>
      </c>
      <c r="Q2371" t="s">
        <v>875</v>
      </c>
      <c r="R2371">
        <v>1</v>
      </c>
      <c r="S2371" t="s">
        <v>14</v>
      </c>
      <c r="T2371" t="s">
        <v>969</v>
      </c>
      <c r="U2371" t="s">
        <v>15</v>
      </c>
    </row>
    <row r="2372" spans="1:21">
      <c r="A2372" t="s">
        <v>376</v>
      </c>
      <c r="B2372" t="s">
        <v>377</v>
      </c>
      <c r="C2372" t="s">
        <v>378</v>
      </c>
      <c r="D2372" t="s">
        <v>11</v>
      </c>
      <c r="E2372" t="s">
        <v>12</v>
      </c>
      <c r="F2372" t="s">
        <v>876</v>
      </c>
      <c r="I2372">
        <v>1</v>
      </c>
      <c r="K2372" s="70">
        <v>99.6</v>
      </c>
      <c r="L2372" s="23">
        <v>102.6</v>
      </c>
      <c r="O2372" s="70">
        <v>102.6</v>
      </c>
      <c r="P2372" s="105">
        <v>102.6</v>
      </c>
      <c r="Q2372" t="s">
        <v>876</v>
      </c>
      <c r="R2372">
        <v>1</v>
      </c>
      <c r="S2372" t="s">
        <v>14</v>
      </c>
      <c r="T2372" t="s">
        <v>969</v>
      </c>
      <c r="U2372" t="s">
        <v>15</v>
      </c>
    </row>
    <row r="2373" spans="1:21">
      <c r="A2373" t="s">
        <v>376</v>
      </c>
      <c r="B2373" t="s">
        <v>377</v>
      </c>
      <c r="C2373" t="s">
        <v>378</v>
      </c>
      <c r="D2373" t="s">
        <v>11</v>
      </c>
      <c r="E2373" t="s">
        <v>12</v>
      </c>
      <c r="F2373" t="s">
        <v>877</v>
      </c>
      <c r="I2373">
        <v>1</v>
      </c>
      <c r="K2373" s="70">
        <v>47.3</v>
      </c>
      <c r="L2373" s="23">
        <v>48.8</v>
      </c>
      <c r="O2373" s="70">
        <v>48.8</v>
      </c>
      <c r="P2373" s="105">
        <v>48.8</v>
      </c>
      <c r="Q2373" t="s">
        <v>877</v>
      </c>
      <c r="R2373">
        <v>1</v>
      </c>
      <c r="S2373" t="s">
        <v>14</v>
      </c>
      <c r="T2373" t="s">
        <v>969</v>
      </c>
      <c r="U2373" t="s">
        <v>15</v>
      </c>
    </row>
    <row r="2374" spans="1:21">
      <c r="A2374" t="s">
        <v>376</v>
      </c>
      <c r="B2374" t="s">
        <v>377</v>
      </c>
      <c r="C2374" t="s">
        <v>378</v>
      </c>
      <c r="D2374" t="s">
        <v>11</v>
      </c>
      <c r="E2374" t="s">
        <v>12</v>
      </c>
      <c r="F2374" t="s">
        <v>965</v>
      </c>
      <c r="I2374">
        <v>1</v>
      </c>
      <c r="L2374" s="23">
        <v>759.7</v>
      </c>
      <c r="O2374" s="70">
        <v>759.7</v>
      </c>
      <c r="P2374" s="105">
        <v>759.7</v>
      </c>
      <c r="Q2374" t="s">
        <v>965</v>
      </c>
      <c r="R2374">
        <v>1</v>
      </c>
      <c r="S2374" t="s">
        <v>14</v>
      </c>
      <c r="T2374" t="s">
        <v>970</v>
      </c>
      <c r="U2374" t="s">
        <v>15</v>
      </c>
    </row>
    <row r="2375" spans="1:21">
      <c r="A2375" t="s">
        <v>376</v>
      </c>
      <c r="B2375" t="s">
        <v>377</v>
      </c>
      <c r="C2375" t="s">
        <v>378</v>
      </c>
      <c r="D2375" t="s">
        <v>11</v>
      </c>
      <c r="E2375" t="s">
        <v>12</v>
      </c>
      <c r="F2375" t="s">
        <v>878</v>
      </c>
      <c r="I2375">
        <v>1</v>
      </c>
      <c r="K2375" s="70">
        <v>112</v>
      </c>
      <c r="L2375" s="23">
        <v>115.4</v>
      </c>
      <c r="O2375" s="70">
        <v>115.4</v>
      </c>
      <c r="P2375" s="105">
        <v>115.4</v>
      </c>
      <c r="Q2375" t="s">
        <v>878</v>
      </c>
      <c r="R2375">
        <v>1</v>
      </c>
      <c r="S2375" t="s">
        <v>14</v>
      </c>
      <c r="T2375" t="s">
        <v>969</v>
      </c>
      <c r="U2375" t="s">
        <v>15</v>
      </c>
    </row>
    <row r="2376" spans="1:21">
      <c r="A2376" t="s">
        <v>376</v>
      </c>
      <c r="B2376" t="s">
        <v>377</v>
      </c>
      <c r="C2376" t="s">
        <v>378</v>
      </c>
      <c r="D2376" t="s">
        <v>11</v>
      </c>
      <c r="E2376" t="s">
        <v>12</v>
      </c>
      <c r="F2376" t="s">
        <v>879</v>
      </c>
      <c r="I2376">
        <v>1</v>
      </c>
      <c r="K2376" s="70">
        <v>37.4</v>
      </c>
      <c r="L2376" s="23">
        <v>38.6</v>
      </c>
      <c r="O2376" s="70">
        <v>38.6</v>
      </c>
      <c r="P2376" s="105">
        <v>38.6</v>
      </c>
      <c r="Q2376" t="s">
        <v>879</v>
      </c>
      <c r="R2376">
        <v>1</v>
      </c>
      <c r="S2376" t="s">
        <v>14</v>
      </c>
      <c r="T2376" t="s">
        <v>969</v>
      </c>
      <c r="U2376" t="s">
        <v>15</v>
      </c>
    </row>
    <row r="2377" spans="1:21">
      <c r="A2377" t="s">
        <v>376</v>
      </c>
      <c r="B2377" t="s">
        <v>377</v>
      </c>
      <c r="C2377" t="s">
        <v>378</v>
      </c>
      <c r="D2377" t="s">
        <v>11</v>
      </c>
      <c r="E2377" t="s">
        <v>12</v>
      </c>
      <c r="F2377" t="s">
        <v>880</v>
      </c>
      <c r="I2377">
        <v>1</v>
      </c>
      <c r="K2377" s="70">
        <v>122.4</v>
      </c>
      <c r="L2377" s="23">
        <v>122.4</v>
      </c>
      <c r="O2377" s="70">
        <v>122.4</v>
      </c>
      <c r="P2377" s="105">
        <v>122.4</v>
      </c>
      <c r="Q2377" t="s">
        <v>880</v>
      </c>
      <c r="R2377">
        <v>1</v>
      </c>
      <c r="S2377" t="s">
        <v>14</v>
      </c>
      <c r="T2377" t="s">
        <v>969</v>
      </c>
      <c r="U2377" t="s">
        <v>15</v>
      </c>
    </row>
    <row r="2378" spans="1:21">
      <c r="A2378" s="20" t="s">
        <v>379</v>
      </c>
      <c r="B2378" s="20" t="s">
        <v>380</v>
      </c>
      <c r="C2378" s="20" t="s">
        <v>381</v>
      </c>
      <c r="D2378" s="20" t="s">
        <v>11</v>
      </c>
      <c r="E2378" s="20" t="s">
        <v>12</v>
      </c>
      <c r="F2378" s="20" t="s">
        <v>13</v>
      </c>
      <c r="G2378" s="20"/>
      <c r="H2378" s="20" t="s">
        <v>16</v>
      </c>
      <c r="I2378" s="20">
        <v>1</v>
      </c>
      <c r="J2378" s="20" t="s">
        <v>14</v>
      </c>
      <c r="K2378" s="72">
        <v>1444.6</v>
      </c>
      <c r="L2378" s="25">
        <v>1488</v>
      </c>
      <c r="M2378" s="25"/>
      <c r="N2378" s="36"/>
      <c r="O2378" s="91">
        <f>L2378+(L2378*$N$2382)</f>
        <v>1132.6656</v>
      </c>
      <c r="P2378" s="105">
        <v>1132.7</v>
      </c>
      <c r="Q2378" s="20" t="s">
        <v>13</v>
      </c>
      <c r="R2378" s="20">
        <v>1</v>
      </c>
      <c r="S2378" s="20" t="s">
        <v>14</v>
      </c>
      <c r="T2378" s="20" t="s">
        <v>969</v>
      </c>
      <c r="U2378" s="20" t="s">
        <v>15</v>
      </c>
    </row>
    <row r="2379" spans="1:21">
      <c r="A2379" s="20" t="s">
        <v>379</v>
      </c>
      <c r="B2379" s="20" t="s">
        <v>380</v>
      </c>
      <c r="C2379" s="20" t="s">
        <v>381</v>
      </c>
      <c r="D2379" s="20" t="s">
        <v>11</v>
      </c>
      <c r="E2379" s="20" t="s">
        <v>12</v>
      </c>
      <c r="F2379" s="20" t="s">
        <v>13</v>
      </c>
      <c r="G2379" s="20"/>
      <c r="H2379" s="20" t="s">
        <v>16</v>
      </c>
      <c r="I2379" s="20">
        <v>144</v>
      </c>
      <c r="J2379" s="20" t="s">
        <v>14</v>
      </c>
      <c r="K2379" s="72"/>
      <c r="L2379" s="25">
        <v>1189.9000000000001</v>
      </c>
      <c r="M2379" s="25"/>
      <c r="N2379" s="36"/>
      <c r="O2379" s="91" t="s">
        <v>964</v>
      </c>
      <c r="P2379" s="105" t="s">
        <v>964</v>
      </c>
      <c r="Q2379" s="20" t="s">
        <v>13</v>
      </c>
      <c r="R2379" s="20">
        <v>1</v>
      </c>
      <c r="S2379" s="20" t="s">
        <v>14</v>
      </c>
      <c r="T2379" s="20" t="s">
        <v>969</v>
      </c>
      <c r="U2379" s="20" t="s">
        <v>15</v>
      </c>
    </row>
    <row r="2380" spans="1:21">
      <c r="A2380" s="20" t="s">
        <v>379</v>
      </c>
      <c r="B2380" s="20" t="s">
        <v>380</v>
      </c>
      <c r="C2380" s="20" t="s">
        <v>381</v>
      </c>
      <c r="D2380" s="20" t="s">
        <v>11</v>
      </c>
      <c r="E2380" s="20" t="s">
        <v>12</v>
      </c>
      <c r="F2380" s="20" t="s">
        <v>872</v>
      </c>
      <c r="G2380" s="20"/>
      <c r="H2380" s="20" t="s">
        <v>16</v>
      </c>
      <c r="I2380" s="20">
        <v>1</v>
      </c>
      <c r="J2380" s="20" t="s">
        <v>14</v>
      </c>
      <c r="K2380" s="73">
        <v>430.5</v>
      </c>
      <c r="L2380" s="26">
        <v>443.5</v>
      </c>
      <c r="M2380" s="26"/>
      <c r="N2380" s="37"/>
      <c r="O2380" s="91">
        <f>L2380+(L2380*$N$2382)</f>
        <v>337.59219999999999</v>
      </c>
      <c r="P2380" s="105">
        <v>337.6</v>
      </c>
      <c r="Q2380" s="20" t="s">
        <v>872</v>
      </c>
      <c r="R2380" s="20">
        <v>1</v>
      </c>
      <c r="S2380" s="20" t="s">
        <v>14</v>
      </c>
      <c r="T2380" s="20" t="s">
        <v>969</v>
      </c>
      <c r="U2380" s="20" t="s">
        <v>15</v>
      </c>
    </row>
    <row r="2381" spans="1:21">
      <c r="A2381" s="20" t="s">
        <v>379</v>
      </c>
      <c r="B2381" s="20" t="s">
        <v>380</v>
      </c>
      <c r="C2381" s="20" t="s">
        <v>381</v>
      </c>
      <c r="D2381" s="20" t="s">
        <v>11</v>
      </c>
      <c r="E2381" s="20" t="s">
        <v>12</v>
      </c>
      <c r="F2381" s="20" t="s">
        <v>872</v>
      </c>
      <c r="G2381" s="20"/>
      <c r="H2381" s="20" t="s">
        <v>16</v>
      </c>
      <c r="I2381" s="20">
        <v>144</v>
      </c>
      <c r="J2381" s="20" t="s">
        <v>14</v>
      </c>
      <c r="K2381" s="73"/>
      <c r="L2381" s="26">
        <v>354.7</v>
      </c>
      <c r="M2381" s="26"/>
      <c r="N2381" s="37"/>
      <c r="O2381" s="91" t="s">
        <v>964</v>
      </c>
      <c r="P2381" s="105" t="s">
        <v>964</v>
      </c>
      <c r="Q2381" s="20" t="s">
        <v>872</v>
      </c>
      <c r="R2381" s="20">
        <v>1</v>
      </c>
      <c r="S2381" s="20" t="s">
        <v>14</v>
      </c>
      <c r="T2381" s="20" t="s">
        <v>969</v>
      </c>
      <c r="U2381" s="20" t="s">
        <v>15</v>
      </c>
    </row>
    <row r="2382" spans="1:21">
      <c r="A2382" s="20" t="s">
        <v>379</v>
      </c>
      <c r="B2382" s="20" t="s">
        <v>380</v>
      </c>
      <c r="C2382" s="20" t="s">
        <v>381</v>
      </c>
      <c r="D2382" s="20" t="s">
        <v>11</v>
      </c>
      <c r="E2382" s="20" t="s">
        <v>12</v>
      </c>
      <c r="F2382" s="20" t="s">
        <v>873</v>
      </c>
      <c r="G2382" s="20"/>
      <c r="H2382" s="20" t="s">
        <v>16</v>
      </c>
      <c r="I2382" s="20">
        <v>1</v>
      </c>
      <c r="J2382" s="20" t="s">
        <v>14</v>
      </c>
      <c r="K2382" s="73">
        <v>57.8</v>
      </c>
      <c r="L2382" s="26">
        <v>59.6</v>
      </c>
      <c r="M2382" s="26" t="s">
        <v>992</v>
      </c>
      <c r="N2382" s="52">
        <v>-0.23880000000000001</v>
      </c>
      <c r="O2382" s="91">
        <f>L2382+(L2382*$N$2382)</f>
        <v>45.367519999999999</v>
      </c>
      <c r="P2382" s="105">
        <v>45.4</v>
      </c>
      <c r="Q2382" s="20" t="s">
        <v>873</v>
      </c>
      <c r="R2382" s="20">
        <v>1</v>
      </c>
      <c r="S2382" s="20" t="s">
        <v>14</v>
      </c>
      <c r="T2382" s="20" t="s">
        <v>969</v>
      </c>
      <c r="U2382" s="20" t="s">
        <v>15</v>
      </c>
    </row>
    <row r="2383" spans="1:21">
      <c r="A2383" s="20" t="s">
        <v>379</v>
      </c>
      <c r="B2383" s="20" t="s">
        <v>380</v>
      </c>
      <c r="C2383" s="20" t="s">
        <v>381</v>
      </c>
      <c r="D2383" s="20" t="s">
        <v>11</v>
      </c>
      <c r="E2383" s="20" t="s">
        <v>12</v>
      </c>
      <c r="F2383" s="20" t="s">
        <v>873</v>
      </c>
      <c r="G2383" s="20"/>
      <c r="H2383" s="20" t="s">
        <v>16</v>
      </c>
      <c r="I2383" s="20">
        <v>144</v>
      </c>
      <c r="J2383" s="20" t="s">
        <v>14</v>
      </c>
      <c r="K2383" s="73">
        <v>57.8</v>
      </c>
      <c r="L2383" s="26">
        <v>47.7</v>
      </c>
      <c r="M2383" s="26"/>
      <c r="N2383" s="37"/>
      <c r="O2383" s="91" t="s">
        <v>964</v>
      </c>
      <c r="P2383" s="105" t="s">
        <v>964</v>
      </c>
      <c r="Q2383" s="20" t="s">
        <v>873</v>
      </c>
      <c r="R2383" s="20">
        <v>1</v>
      </c>
      <c r="S2383" s="20" t="s">
        <v>14</v>
      </c>
      <c r="T2383" s="20" t="s">
        <v>969</v>
      </c>
      <c r="U2383" s="20" t="s">
        <v>15</v>
      </c>
    </row>
    <row r="2384" spans="1:21">
      <c r="A2384" s="20" t="s">
        <v>379</v>
      </c>
      <c r="B2384" s="20" t="s">
        <v>380</v>
      </c>
      <c r="C2384" s="20" t="s">
        <v>381</v>
      </c>
      <c r="D2384" s="20" t="s">
        <v>11</v>
      </c>
      <c r="E2384" s="20" t="s">
        <v>12</v>
      </c>
      <c r="F2384" s="20" t="s">
        <v>874</v>
      </c>
      <c r="G2384" s="20"/>
      <c r="H2384" s="20" t="s">
        <v>16</v>
      </c>
      <c r="I2384" s="20">
        <v>1</v>
      </c>
      <c r="J2384" s="20" t="s">
        <v>14</v>
      </c>
      <c r="K2384" s="73">
        <v>40.5</v>
      </c>
      <c r="L2384" s="26">
        <v>40.5</v>
      </c>
      <c r="M2384" s="26"/>
      <c r="N2384" s="37"/>
      <c r="O2384" s="91">
        <f>L2384+(L2384*$N$2382)</f>
        <v>30.828600000000002</v>
      </c>
      <c r="P2384" s="105">
        <v>30.8</v>
      </c>
      <c r="Q2384" s="20" t="s">
        <v>874</v>
      </c>
      <c r="R2384" s="20">
        <v>1</v>
      </c>
      <c r="S2384" s="20" t="s">
        <v>14</v>
      </c>
      <c r="T2384" s="20" t="s">
        <v>969</v>
      </c>
      <c r="U2384" s="20" t="s">
        <v>15</v>
      </c>
    </row>
    <row r="2385" spans="1:21">
      <c r="A2385" s="20" t="s">
        <v>379</v>
      </c>
      <c r="B2385" s="20" t="s">
        <v>380</v>
      </c>
      <c r="C2385" s="20" t="s">
        <v>381</v>
      </c>
      <c r="D2385" s="20" t="s">
        <v>11</v>
      </c>
      <c r="E2385" s="20" t="s">
        <v>12</v>
      </c>
      <c r="F2385" s="20" t="s">
        <v>874</v>
      </c>
      <c r="G2385" s="20"/>
      <c r="H2385" s="20" t="s">
        <v>16</v>
      </c>
      <c r="I2385" s="20">
        <v>144</v>
      </c>
      <c r="J2385" s="20" t="s">
        <v>14</v>
      </c>
      <c r="K2385" s="73">
        <v>40.5</v>
      </c>
      <c r="L2385" s="26">
        <v>32.4</v>
      </c>
      <c r="M2385" s="26"/>
      <c r="N2385" s="37"/>
      <c r="O2385" s="91" t="s">
        <v>964</v>
      </c>
      <c r="P2385" s="105" t="s">
        <v>964</v>
      </c>
      <c r="Q2385" s="20" t="s">
        <v>874</v>
      </c>
      <c r="R2385" s="20">
        <v>1</v>
      </c>
      <c r="S2385" s="20" t="s">
        <v>14</v>
      </c>
      <c r="T2385" s="20" t="s">
        <v>969</v>
      </c>
      <c r="U2385" s="20" t="s">
        <v>15</v>
      </c>
    </row>
    <row r="2386" spans="1:21">
      <c r="A2386" s="20" t="s">
        <v>379</v>
      </c>
      <c r="B2386" s="20" t="s">
        <v>380</v>
      </c>
      <c r="C2386" s="20" t="s">
        <v>381</v>
      </c>
      <c r="D2386" s="20" t="s">
        <v>11</v>
      </c>
      <c r="E2386" s="20" t="s">
        <v>12</v>
      </c>
      <c r="F2386" s="20" t="s">
        <v>875</v>
      </c>
      <c r="G2386" s="20"/>
      <c r="H2386" s="20" t="s">
        <v>16</v>
      </c>
      <c r="I2386" s="20">
        <v>1</v>
      </c>
      <c r="J2386" s="20" t="s">
        <v>14</v>
      </c>
      <c r="K2386" s="74">
        <v>15024</v>
      </c>
      <c r="L2386" s="27">
        <v>15475</v>
      </c>
      <c r="M2386" s="27"/>
      <c r="N2386" s="38"/>
      <c r="O2386" s="91">
        <f>L2386+(L2386*$N$2382)</f>
        <v>11779.57</v>
      </c>
      <c r="P2386" s="105">
        <v>11779</v>
      </c>
      <c r="Q2386" s="20" t="s">
        <v>875</v>
      </c>
      <c r="R2386" s="20">
        <v>1</v>
      </c>
      <c r="S2386" s="20" t="s">
        <v>14</v>
      </c>
      <c r="T2386" s="20" t="s">
        <v>969</v>
      </c>
      <c r="U2386" s="20" t="s">
        <v>15</v>
      </c>
    </row>
    <row r="2387" spans="1:21">
      <c r="A2387" s="20" t="s">
        <v>379</v>
      </c>
      <c r="B2387" s="20" t="s">
        <v>380</v>
      </c>
      <c r="C2387" s="20" t="s">
        <v>381</v>
      </c>
      <c r="D2387" s="20" t="s">
        <v>11</v>
      </c>
      <c r="E2387" s="20" t="s">
        <v>12</v>
      </c>
      <c r="F2387" s="20" t="s">
        <v>875</v>
      </c>
      <c r="G2387" s="20"/>
      <c r="H2387" s="20" t="s">
        <v>16</v>
      </c>
      <c r="I2387" s="20">
        <v>144</v>
      </c>
      <c r="J2387" s="20" t="s">
        <v>14</v>
      </c>
      <c r="K2387" s="74">
        <v>15024</v>
      </c>
      <c r="L2387" s="27">
        <v>12375</v>
      </c>
      <c r="M2387" s="27"/>
      <c r="N2387" s="38"/>
      <c r="O2387" s="91" t="s">
        <v>964</v>
      </c>
      <c r="P2387" s="105" t="s">
        <v>964</v>
      </c>
      <c r="Q2387" s="20" t="s">
        <v>875</v>
      </c>
      <c r="R2387" s="20">
        <v>1</v>
      </c>
      <c r="S2387" s="20" t="s">
        <v>14</v>
      </c>
      <c r="T2387" s="20" t="s">
        <v>969</v>
      </c>
      <c r="U2387" s="20" t="s">
        <v>15</v>
      </c>
    </row>
    <row r="2388" spans="1:21">
      <c r="A2388" s="20" t="s">
        <v>379</v>
      </c>
      <c r="B2388" s="20" t="s">
        <v>380</v>
      </c>
      <c r="C2388" s="20" t="s">
        <v>381</v>
      </c>
      <c r="D2388" s="20" t="s">
        <v>11</v>
      </c>
      <c r="E2388" s="20" t="s">
        <v>12</v>
      </c>
      <c r="F2388" s="20" t="s">
        <v>876</v>
      </c>
      <c r="G2388" s="20"/>
      <c r="H2388" s="20" t="s">
        <v>16</v>
      </c>
      <c r="I2388" s="20">
        <v>1</v>
      </c>
      <c r="J2388" s="20" t="s">
        <v>14</v>
      </c>
      <c r="K2388" s="73">
        <v>462.3</v>
      </c>
      <c r="L2388" s="26">
        <v>476.2</v>
      </c>
      <c r="M2388" s="26"/>
      <c r="N2388" s="37"/>
      <c r="O2388" s="91">
        <f>L2388+(L2388*$N$2382)</f>
        <v>362.48343999999997</v>
      </c>
      <c r="P2388" s="105">
        <v>362.5</v>
      </c>
      <c r="Q2388" s="20" t="s">
        <v>876</v>
      </c>
      <c r="R2388" s="20">
        <v>1</v>
      </c>
      <c r="S2388" s="20" t="s">
        <v>14</v>
      </c>
      <c r="T2388" s="20" t="s">
        <v>969</v>
      </c>
      <c r="U2388" s="20" t="s">
        <v>15</v>
      </c>
    </row>
    <row r="2389" spans="1:21">
      <c r="A2389" s="20" t="s">
        <v>379</v>
      </c>
      <c r="B2389" s="20" t="s">
        <v>380</v>
      </c>
      <c r="C2389" s="20" t="s">
        <v>381</v>
      </c>
      <c r="D2389" s="20" t="s">
        <v>11</v>
      </c>
      <c r="E2389" s="20" t="s">
        <v>12</v>
      </c>
      <c r="F2389" s="20" t="s">
        <v>876</v>
      </c>
      <c r="G2389" s="20"/>
      <c r="H2389" s="20" t="s">
        <v>16</v>
      </c>
      <c r="I2389" s="20">
        <v>144</v>
      </c>
      <c r="J2389" s="20" t="s">
        <v>14</v>
      </c>
      <c r="K2389" s="73">
        <v>462.3</v>
      </c>
      <c r="L2389" s="26">
        <v>380.8</v>
      </c>
      <c r="M2389" s="26"/>
      <c r="N2389" s="37"/>
      <c r="O2389" s="91" t="s">
        <v>964</v>
      </c>
      <c r="P2389" s="105" t="s">
        <v>964</v>
      </c>
      <c r="Q2389" s="20" t="s">
        <v>876</v>
      </c>
      <c r="R2389" s="20">
        <v>1</v>
      </c>
      <c r="S2389" s="20" t="s">
        <v>14</v>
      </c>
      <c r="T2389" s="20" t="s">
        <v>969</v>
      </c>
      <c r="U2389" s="20" t="s">
        <v>15</v>
      </c>
    </row>
    <row r="2390" spans="1:21">
      <c r="A2390" s="20" t="s">
        <v>379</v>
      </c>
      <c r="B2390" s="20" t="s">
        <v>380</v>
      </c>
      <c r="C2390" s="20" t="s">
        <v>381</v>
      </c>
      <c r="D2390" s="20" t="s">
        <v>11</v>
      </c>
      <c r="E2390" s="20" t="s">
        <v>12</v>
      </c>
      <c r="F2390" s="20" t="s">
        <v>877</v>
      </c>
      <c r="G2390" s="20"/>
      <c r="H2390" s="20" t="s">
        <v>16</v>
      </c>
      <c r="I2390" s="20">
        <v>1</v>
      </c>
      <c r="J2390" s="20" t="s">
        <v>14</v>
      </c>
      <c r="K2390" s="73">
        <v>219.6</v>
      </c>
      <c r="L2390" s="26">
        <v>226.2</v>
      </c>
      <c r="M2390" s="26"/>
      <c r="N2390" s="37"/>
      <c r="O2390" s="91">
        <f>L2390+(L2390*$N$2382)</f>
        <v>172.18343999999999</v>
      </c>
      <c r="P2390" s="105">
        <v>172.2</v>
      </c>
      <c r="Q2390" s="20" t="s">
        <v>877</v>
      </c>
      <c r="R2390" s="20">
        <v>1</v>
      </c>
      <c r="S2390" s="20" t="s">
        <v>14</v>
      </c>
      <c r="T2390" s="20" t="s">
        <v>969</v>
      </c>
      <c r="U2390" s="20" t="s">
        <v>15</v>
      </c>
    </row>
    <row r="2391" spans="1:21">
      <c r="A2391" s="20" t="s">
        <v>379</v>
      </c>
      <c r="B2391" s="20" t="s">
        <v>380</v>
      </c>
      <c r="C2391" s="20" t="s">
        <v>381</v>
      </c>
      <c r="D2391" s="20" t="s">
        <v>11</v>
      </c>
      <c r="E2391" s="20" t="s">
        <v>12</v>
      </c>
      <c r="F2391" s="20" t="s">
        <v>877</v>
      </c>
      <c r="G2391" s="20"/>
      <c r="H2391" s="20" t="s">
        <v>16</v>
      </c>
      <c r="I2391" s="20">
        <v>144</v>
      </c>
      <c r="J2391" s="20" t="s">
        <v>14</v>
      </c>
      <c r="K2391" s="73">
        <v>219.6</v>
      </c>
      <c r="L2391" s="26">
        <v>180.9</v>
      </c>
      <c r="M2391" s="26"/>
      <c r="N2391" s="37"/>
      <c r="O2391" s="91" t="s">
        <v>964</v>
      </c>
      <c r="P2391" s="105" t="s">
        <v>964</v>
      </c>
      <c r="Q2391" s="20" t="s">
        <v>877</v>
      </c>
      <c r="R2391" s="20">
        <v>1</v>
      </c>
      <c r="S2391" s="20" t="s">
        <v>14</v>
      </c>
      <c r="T2391" s="20" t="s">
        <v>969</v>
      </c>
      <c r="U2391" s="20" t="s">
        <v>15</v>
      </c>
    </row>
    <row r="2392" spans="1:21">
      <c r="A2392" s="20" t="s">
        <v>379</v>
      </c>
      <c r="B2392" s="20" t="s">
        <v>380</v>
      </c>
      <c r="C2392" s="20" t="s">
        <v>381</v>
      </c>
      <c r="D2392" s="20" t="s">
        <v>11</v>
      </c>
      <c r="E2392" s="20" t="s">
        <v>12</v>
      </c>
      <c r="F2392" s="20" t="s">
        <v>965</v>
      </c>
      <c r="G2392" s="20"/>
      <c r="H2392" s="20" t="s">
        <v>16</v>
      </c>
      <c r="I2392" s="20">
        <v>1</v>
      </c>
      <c r="J2392" s="20" t="s">
        <v>14</v>
      </c>
      <c r="K2392" s="72"/>
      <c r="L2392" s="25">
        <v>3512.6</v>
      </c>
      <c r="M2392" s="25"/>
      <c r="N2392" s="36"/>
      <c r="O2392" s="91">
        <f>L2392+(L2392*$N$2382)</f>
        <v>2673.7911199999999</v>
      </c>
      <c r="P2392" s="105">
        <v>2673.8</v>
      </c>
      <c r="Q2392" s="20" t="s">
        <v>965</v>
      </c>
      <c r="R2392" s="20">
        <v>1</v>
      </c>
      <c r="S2392" s="20" t="s">
        <v>14</v>
      </c>
      <c r="T2392" s="20" t="s">
        <v>970</v>
      </c>
      <c r="U2392" s="20" t="s">
        <v>15</v>
      </c>
    </row>
    <row r="2393" spans="1:21">
      <c r="A2393" s="20" t="s">
        <v>379</v>
      </c>
      <c r="B2393" s="20" t="s">
        <v>380</v>
      </c>
      <c r="C2393" s="20" t="s">
        <v>381</v>
      </c>
      <c r="D2393" s="20" t="s">
        <v>11</v>
      </c>
      <c r="E2393" s="20" t="s">
        <v>12</v>
      </c>
      <c r="F2393" s="20" t="s">
        <v>965</v>
      </c>
      <c r="G2393" s="20"/>
      <c r="H2393" s="20" t="s">
        <v>16</v>
      </c>
      <c r="I2393" s="20">
        <v>144</v>
      </c>
      <c r="J2393" s="20" t="s">
        <v>14</v>
      </c>
      <c r="K2393" s="72"/>
      <c r="L2393" s="25">
        <v>2813.8</v>
      </c>
      <c r="M2393" s="25"/>
      <c r="N2393" s="36"/>
      <c r="O2393" s="91" t="s">
        <v>964</v>
      </c>
      <c r="P2393" s="105" t="s">
        <v>964</v>
      </c>
      <c r="Q2393" s="20" t="s">
        <v>965</v>
      </c>
      <c r="R2393" s="20">
        <v>1</v>
      </c>
      <c r="S2393" s="20" t="s">
        <v>14</v>
      </c>
      <c r="T2393" s="20" t="s">
        <v>970</v>
      </c>
      <c r="U2393" s="20" t="s">
        <v>15</v>
      </c>
    </row>
    <row r="2394" spans="1:21">
      <c r="A2394" s="20" t="s">
        <v>379</v>
      </c>
      <c r="B2394" s="20" t="s">
        <v>380</v>
      </c>
      <c r="C2394" s="20" t="s">
        <v>381</v>
      </c>
      <c r="D2394" s="20" t="s">
        <v>11</v>
      </c>
      <c r="E2394" s="20" t="s">
        <v>12</v>
      </c>
      <c r="F2394" s="20" t="s">
        <v>878</v>
      </c>
      <c r="G2394" s="20"/>
      <c r="H2394" s="20" t="s">
        <v>16</v>
      </c>
      <c r="I2394" s="20">
        <v>1</v>
      </c>
      <c r="J2394" s="20" t="s">
        <v>14</v>
      </c>
      <c r="K2394" s="73">
        <v>520.1</v>
      </c>
      <c r="L2394" s="26">
        <v>535.79999999999995</v>
      </c>
      <c r="M2394" s="26"/>
      <c r="N2394" s="37"/>
      <c r="O2394" s="91">
        <f>L2394+(L2394*$N$2382)</f>
        <v>407.85095999999999</v>
      </c>
      <c r="P2394" s="105">
        <v>407.9</v>
      </c>
      <c r="Q2394" s="20" t="s">
        <v>878</v>
      </c>
      <c r="R2394" s="20">
        <v>1</v>
      </c>
      <c r="S2394" s="20" t="s">
        <v>14</v>
      </c>
      <c r="T2394" s="20" t="s">
        <v>969</v>
      </c>
      <c r="U2394" s="20" t="s">
        <v>15</v>
      </c>
    </row>
    <row r="2395" spans="1:21">
      <c r="A2395" s="20" t="s">
        <v>379</v>
      </c>
      <c r="B2395" s="20" t="s">
        <v>380</v>
      </c>
      <c r="C2395" s="20" t="s">
        <v>381</v>
      </c>
      <c r="D2395" s="20" t="s">
        <v>11</v>
      </c>
      <c r="E2395" s="20" t="s">
        <v>12</v>
      </c>
      <c r="F2395" s="20" t="s">
        <v>878</v>
      </c>
      <c r="G2395" s="20"/>
      <c r="H2395" s="20" t="s">
        <v>16</v>
      </c>
      <c r="I2395" s="20">
        <v>144</v>
      </c>
      <c r="J2395" s="20" t="s">
        <v>14</v>
      </c>
      <c r="K2395" s="73">
        <v>520.1</v>
      </c>
      <c r="L2395" s="26">
        <v>428.4</v>
      </c>
      <c r="M2395" s="26"/>
      <c r="N2395" s="37"/>
      <c r="O2395" s="91" t="s">
        <v>964</v>
      </c>
      <c r="P2395" s="105" t="s">
        <v>964</v>
      </c>
      <c r="Q2395" s="20" t="s">
        <v>878</v>
      </c>
      <c r="R2395" s="20">
        <v>1</v>
      </c>
      <c r="S2395" s="20" t="s">
        <v>14</v>
      </c>
      <c r="T2395" s="20" t="s">
        <v>969</v>
      </c>
      <c r="U2395" s="20" t="s">
        <v>15</v>
      </c>
    </row>
    <row r="2396" spans="1:21">
      <c r="A2396" s="20" t="s">
        <v>379</v>
      </c>
      <c r="B2396" s="20" t="s">
        <v>380</v>
      </c>
      <c r="C2396" s="20" t="s">
        <v>381</v>
      </c>
      <c r="D2396" s="20" t="s">
        <v>11</v>
      </c>
      <c r="E2396" s="20" t="s">
        <v>12</v>
      </c>
      <c r="F2396" s="20" t="s">
        <v>879</v>
      </c>
      <c r="G2396" s="20"/>
      <c r="H2396" s="20" t="s">
        <v>16</v>
      </c>
      <c r="I2396" s="20">
        <v>1</v>
      </c>
      <c r="J2396" s="20" t="s">
        <v>14</v>
      </c>
      <c r="K2396" s="73">
        <v>173.4</v>
      </c>
      <c r="L2396" s="26">
        <v>178.7</v>
      </c>
      <c r="M2396" s="26"/>
      <c r="N2396" s="37"/>
      <c r="O2396" s="91">
        <f>L2396+(L2396*$N$2382)</f>
        <v>136.02643999999998</v>
      </c>
      <c r="P2396" s="105">
        <v>136</v>
      </c>
      <c r="Q2396" s="20" t="s">
        <v>879</v>
      </c>
      <c r="R2396" s="20">
        <v>1</v>
      </c>
      <c r="S2396" s="20" t="s">
        <v>14</v>
      </c>
      <c r="T2396" s="20" t="s">
        <v>969</v>
      </c>
      <c r="U2396" s="20" t="s">
        <v>15</v>
      </c>
    </row>
    <row r="2397" spans="1:21">
      <c r="A2397" s="20" t="s">
        <v>379</v>
      </c>
      <c r="B2397" s="20" t="s">
        <v>380</v>
      </c>
      <c r="C2397" s="20" t="s">
        <v>381</v>
      </c>
      <c r="D2397" s="20" t="s">
        <v>11</v>
      </c>
      <c r="E2397" s="20" t="s">
        <v>12</v>
      </c>
      <c r="F2397" s="20" t="s">
        <v>879</v>
      </c>
      <c r="G2397" s="20"/>
      <c r="H2397" s="20" t="s">
        <v>16</v>
      </c>
      <c r="I2397" s="20">
        <v>144</v>
      </c>
      <c r="J2397" s="20" t="s">
        <v>14</v>
      </c>
      <c r="K2397" s="73">
        <v>173.4</v>
      </c>
      <c r="L2397" s="26">
        <v>142.9</v>
      </c>
      <c r="M2397" s="26"/>
      <c r="N2397" s="37"/>
      <c r="O2397" s="91" t="s">
        <v>964</v>
      </c>
      <c r="P2397" s="105" t="s">
        <v>964</v>
      </c>
      <c r="Q2397" s="20" t="s">
        <v>879</v>
      </c>
      <c r="R2397" s="20">
        <v>1</v>
      </c>
      <c r="S2397" s="20" t="s">
        <v>14</v>
      </c>
      <c r="T2397" s="20" t="s">
        <v>969</v>
      </c>
      <c r="U2397" s="20" t="s">
        <v>15</v>
      </c>
    </row>
    <row r="2398" spans="1:21">
      <c r="A2398" s="20" t="s">
        <v>379</v>
      </c>
      <c r="B2398" s="20" t="s">
        <v>380</v>
      </c>
      <c r="C2398" s="20" t="s">
        <v>381</v>
      </c>
      <c r="D2398" s="20" t="s">
        <v>11</v>
      </c>
      <c r="E2398" s="20" t="s">
        <v>12</v>
      </c>
      <c r="F2398" s="20" t="s">
        <v>880</v>
      </c>
      <c r="G2398" s="20"/>
      <c r="H2398" s="20" t="s">
        <v>16</v>
      </c>
      <c r="I2398" s="20">
        <v>1</v>
      </c>
      <c r="J2398" s="20" t="s">
        <v>14</v>
      </c>
      <c r="K2398" s="73">
        <v>566.29999999999995</v>
      </c>
      <c r="L2398" s="26">
        <v>566.29999999999995</v>
      </c>
      <c r="M2398" s="26"/>
      <c r="N2398" s="37"/>
      <c r="O2398" s="91">
        <f>L2398+(L2398*$N$2382)</f>
        <v>431.06755999999996</v>
      </c>
      <c r="P2398" s="105">
        <v>431.1</v>
      </c>
      <c r="Q2398" s="20" t="s">
        <v>880</v>
      </c>
      <c r="R2398" s="20">
        <v>1</v>
      </c>
      <c r="S2398" s="20" t="s">
        <v>14</v>
      </c>
      <c r="T2398" s="20" t="s">
        <v>969</v>
      </c>
      <c r="U2398" s="20" t="s">
        <v>15</v>
      </c>
    </row>
    <row r="2399" spans="1:21">
      <c r="A2399" s="20" t="s">
        <v>379</v>
      </c>
      <c r="B2399" s="20" t="s">
        <v>380</v>
      </c>
      <c r="C2399" s="20" t="s">
        <v>381</v>
      </c>
      <c r="D2399" s="20" t="s">
        <v>11</v>
      </c>
      <c r="E2399" s="20" t="s">
        <v>12</v>
      </c>
      <c r="F2399" s="20" t="s">
        <v>880</v>
      </c>
      <c r="G2399" s="20"/>
      <c r="H2399" s="20" t="s">
        <v>16</v>
      </c>
      <c r="I2399" s="20">
        <v>144</v>
      </c>
      <c r="J2399" s="20" t="s">
        <v>14</v>
      </c>
      <c r="K2399" s="73">
        <v>566.29999999999995</v>
      </c>
      <c r="L2399" s="26">
        <v>452.6</v>
      </c>
      <c r="M2399" s="26"/>
      <c r="N2399" s="37"/>
      <c r="O2399" s="91" t="s">
        <v>964</v>
      </c>
      <c r="P2399" s="105" t="s">
        <v>964</v>
      </c>
      <c r="Q2399" s="20" t="s">
        <v>880</v>
      </c>
      <c r="R2399" s="20">
        <v>1</v>
      </c>
      <c r="S2399" s="20" t="s">
        <v>14</v>
      </c>
      <c r="T2399" s="20" t="s">
        <v>969</v>
      </c>
      <c r="U2399" s="20" t="s">
        <v>15</v>
      </c>
    </row>
    <row r="2400" spans="1:21">
      <c r="A2400" s="20" t="s">
        <v>382</v>
      </c>
      <c r="B2400" s="20" t="s">
        <v>383</v>
      </c>
      <c r="C2400" s="20" t="s">
        <v>384</v>
      </c>
      <c r="D2400" s="20" t="s">
        <v>11</v>
      </c>
      <c r="E2400" s="20" t="s">
        <v>12</v>
      </c>
      <c r="F2400" s="20" t="s">
        <v>13</v>
      </c>
      <c r="G2400" s="20"/>
      <c r="H2400" s="20" t="s">
        <v>16</v>
      </c>
      <c r="I2400" s="20">
        <v>1</v>
      </c>
      <c r="J2400" s="20" t="s">
        <v>14</v>
      </c>
      <c r="K2400" s="73">
        <v>299.89999999999998</v>
      </c>
      <c r="L2400" s="26">
        <v>308.89999999999998</v>
      </c>
      <c r="M2400" s="26"/>
      <c r="N2400" s="37"/>
      <c r="O2400" s="91">
        <f>L2400+(L2400*$N$2404)</f>
        <v>270.28749999999997</v>
      </c>
      <c r="P2400" s="105">
        <v>270.3</v>
      </c>
      <c r="Q2400" s="20" t="s">
        <v>13</v>
      </c>
      <c r="R2400" s="20">
        <v>1</v>
      </c>
      <c r="S2400" s="20" t="s">
        <v>14</v>
      </c>
      <c r="T2400" s="20" t="s">
        <v>969</v>
      </c>
      <c r="U2400" s="20" t="s">
        <v>15</v>
      </c>
    </row>
    <row r="2401" spans="1:21">
      <c r="A2401" s="20" t="s">
        <v>382</v>
      </c>
      <c r="B2401" s="20" t="s">
        <v>383</v>
      </c>
      <c r="C2401" s="20" t="s">
        <v>384</v>
      </c>
      <c r="D2401" s="20" t="s">
        <v>11</v>
      </c>
      <c r="E2401" s="20" t="s">
        <v>12</v>
      </c>
      <c r="F2401" s="20" t="s">
        <v>13</v>
      </c>
      <c r="G2401" s="20"/>
      <c r="H2401" s="20" t="s">
        <v>16</v>
      </c>
      <c r="I2401" s="20">
        <v>300</v>
      </c>
      <c r="J2401" s="20" t="s">
        <v>14</v>
      </c>
      <c r="K2401" s="73"/>
      <c r="L2401" s="26">
        <v>268</v>
      </c>
      <c r="M2401" s="26"/>
      <c r="N2401" s="37"/>
      <c r="O2401" s="91" t="s">
        <v>964</v>
      </c>
      <c r="P2401" s="105" t="s">
        <v>964</v>
      </c>
      <c r="Q2401" s="20" t="s">
        <v>13</v>
      </c>
      <c r="R2401" s="20">
        <v>1</v>
      </c>
      <c r="S2401" s="20" t="s">
        <v>14</v>
      </c>
      <c r="T2401" s="20" t="s">
        <v>969</v>
      </c>
      <c r="U2401" s="20" t="s">
        <v>15</v>
      </c>
    </row>
    <row r="2402" spans="1:21">
      <c r="A2402" s="20" t="s">
        <v>382</v>
      </c>
      <c r="B2402" s="20" t="s">
        <v>383</v>
      </c>
      <c r="C2402" s="20" t="s">
        <v>384</v>
      </c>
      <c r="D2402" s="20" t="s">
        <v>11</v>
      </c>
      <c r="E2402" s="20" t="s">
        <v>12</v>
      </c>
      <c r="F2402" s="20" t="s">
        <v>872</v>
      </c>
      <c r="G2402" s="20"/>
      <c r="H2402" s="20" t="s">
        <v>16</v>
      </c>
      <c r="I2402" s="20">
        <v>1</v>
      </c>
      <c r="J2402" s="20" t="s">
        <v>14</v>
      </c>
      <c r="K2402" s="73">
        <v>88</v>
      </c>
      <c r="L2402" s="26">
        <v>90.7</v>
      </c>
      <c r="M2402" s="26"/>
      <c r="N2402" s="37"/>
      <c r="O2402" s="91">
        <f>L2402+(L2402*$N$2404)</f>
        <v>79.362499999999997</v>
      </c>
      <c r="P2402" s="105">
        <v>79.400000000000006</v>
      </c>
      <c r="Q2402" s="20" t="s">
        <v>872</v>
      </c>
      <c r="R2402" s="20">
        <v>1</v>
      </c>
      <c r="S2402" s="20" t="s">
        <v>14</v>
      </c>
      <c r="T2402" s="20" t="s">
        <v>969</v>
      </c>
      <c r="U2402" s="20" t="s">
        <v>15</v>
      </c>
    </row>
    <row r="2403" spans="1:21">
      <c r="A2403" s="20" t="s">
        <v>382</v>
      </c>
      <c r="B2403" s="20" t="s">
        <v>383</v>
      </c>
      <c r="C2403" s="20" t="s">
        <v>384</v>
      </c>
      <c r="D2403" s="20" t="s">
        <v>11</v>
      </c>
      <c r="E2403" s="20" t="s">
        <v>12</v>
      </c>
      <c r="F2403" s="20" t="s">
        <v>872</v>
      </c>
      <c r="G2403" s="20"/>
      <c r="H2403" s="20" t="s">
        <v>16</v>
      </c>
      <c r="I2403" s="20">
        <v>300</v>
      </c>
      <c r="J2403" s="20" t="s">
        <v>14</v>
      </c>
      <c r="K2403" s="73"/>
      <c r="L2403" s="26">
        <v>78.900000000000006</v>
      </c>
      <c r="M2403" s="26"/>
      <c r="N2403" s="37"/>
      <c r="O2403" s="91" t="s">
        <v>964</v>
      </c>
      <c r="P2403" s="105" t="s">
        <v>964</v>
      </c>
      <c r="Q2403" s="20" t="s">
        <v>872</v>
      </c>
      <c r="R2403" s="20">
        <v>1</v>
      </c>
      <c r="S2403" s="20" t="s">
        <v>14</v>
      </c>
      <c r="T2403" s="20" t="s">
        <v>969</v>
      </c>
      <c r="U2403" s="20" t="s">
        <v>15</v>
      </c>
    </row>
    <row r="2404" spans="1:21">
      <c r="A2404" s="20" t="s">
        <v>382</v>
      </c>
      <c r="B2404" s="20" t="s">
        <v>383</v>
      </c>
      <c r="C2404" s="20" t="s">
        <v>384</v>
      </c>
      <c r="D2404" s="20" t="s">
        <v>11</v>
      </c>
      <c r="E2404" s="20" t="s">
        <v>12</v>
      </c>
      <c r="F2404" s="20" t="s">
        <v>873</v>
      </c>
      <c r="G2404" s="20"/>
      <c r="H2404" s="20" t="s">
        <v>16</v>
      </c>
      <c r="I2404" s="20">
        <v>1</v>
      </c>
      <c r="J2404" s="20" t="s">
        <v>14</v>
      </c>
      <c r="K2404" s="73">
        <v>12</v>
      </c>
      <c r="L2404" s="26">
        <v>12.4</v>
      </c>
      <c r="M2404" s="26" t="s">
        <v>1007</v>
      </c>
      <c r="N2404" s="52">
        <v>-0.125</v>
      </c>
      <c r="O2404" s="91">
        <f>L2404+(L2404*$N$2404)</f>
        <v>10.85</v>
      </c>
      <c r="P2404" s="105">
        <v>10.9</v>
      </c>
      <c r="Q2404" s="20" t="s">
        <v>873</v>
      </c>
      <c r="R2404" s="20">
        <v>1</v>
      </c>
      <c r="S2404" s="20" t="s">
        <v>14</v>
      </c>
      <c r="T2404" s="20" t="s">
        <v>969</v>
      </c>
      <c r="U2404" s="20" t="s">
        <v>15</v>
      </c>
    </row>
    <row r="2405" spans="1:21">
      <c r="A2405" s="20" t="s">
        <v>382</v>
      </c>
      <c r="B2405" s="20" t="s">
        <v>383</v>
      </c>
      <c r="C2405" s="20" t="s">
        <v>384</v>
      </c>
      <c r="D2405" s="20" t="s">
        <v>11</v>
      </c>
      <c r="E2405" s="20" t="s">
        <v>12</v>
      </c>
      <c r="F2405" s="20" t="s">
        <v>873</v>
      </c>
      <c r="G2405" s="20"/>
      <c r="H2405" s="20" t="s">
        <v>16</v>
      </c>
      <c r="I2405" s="20">
        <v>300</v>
      </c>
      <c r="J2405" s="20" t="s">
        <v>14</v>
      </c>
      <c r="K2405" s="73">
        <v>12</v>
      </c>
      <c r="L2405" s="26">
        <v>10.8</v>
      </c>
      <c r="M2405" s="26"/>
      <c r="N2405" s="37"/>
      <c r="O2405" s="91" t="s">
        <v>964</v>
      </c>
      <c r="P2405" s="105" t="s">
        <v>964</v>
      </c>
      <c r="Q2405" s="20" t="s">
        <v>873</v>
      </c>
      <c r="R2405" s="20">
        <v>1</v>
      </c>
      <c r="S2405" s="20" t="s">
        <v>14</v>
      </c>
      <c r="T2405" s="20" t="s">
        <v>969</v>
      </c>
      <c r="U2405" s="20" t="s">
        <v>15</v>
      </c>
    </row>
    <row r="2406" spans="1:21">
      <c r="A2406" s="20" t="s">
        <v>382</v>
      </c>
      <c r="B2406" s="20" t="s">
        <v>383</v>
      </c>
      <c r="C2406" s="20" t="s">
        <v>384</v>
      </c>
      <c r="D2406" s="20" t="s">
        <v>11</v>
      </c>
      <c r="E2406" s="20" t="s">
        <v>12</v>
      </c>
      <c r="F2406" s="20" t="s">
        <v>874</v>
      </c>
      <c r="G2406" s="20"/>
      <c r="H2406" s="20" t="s">
        <v>16</v>
      </c>
      <c r="I2406" s="20">
        <v>1</v>
      </c>
      <c r="J2406" s="20" t="s">
        <v>14</v>
      </c>
      <c r="K2406" s="73">
        <v>8.3000000000000007</v>
      </c>
      <c r="L2406" s="26">
        <v>8.3000000000000007</v>
      </c>
      <c r="M2406" s="26"/>
      <c r="N2406" s="37"/>
      <c r="O2406" s="91">
        <f>L2406+(L2406*$N$2404)</f>
        <v>7.2625000000000011</v>
      </c>
      <c r="P2406" s="105">
        <v>7.3</v>
      </c>
      <c r="Q2406" s="20" t="s">
        <v>874</v>
      </c>
      <c r="R2406" s="20">
        <v>1</v>
      </c>
      <c r="S2406" s="20" t="s">
        <v>14</v>
      </c>
      <c r="T2406" s="20" t="s">
        <v>969</v>
      </c>
      <c r="U2406" s="20" t="s">
        <v>15</v>
      </c>
    </row>
    <row r="2407" spans="1:21">
      <c r="A2407" s="20" t="s">
        <v>382</v>
      </c>
      <c r="B2407" s="20" t="s">
        <v>383</v>
      </c>
      <c r="C2407" s="20" t="s">
        <v>384</v>
      </c>
      <c r="D2407" s="20" t="s">
        <v>11</v>
      </c>
      <c r="E2407" s="20" t="s">
        <v>12</v>
      </c>
      <c r="F2407" s="20" t="s">
        <v>874</v>
      </c>
      <c r="G2407" s="20"/>
      <c r="H2407" s="20" t="s">
        <v>16</v>
      </c>
      <c r="I2407" s="20">
        <v>300</v>
      </c>
      <c r="J2407" s="20" t="s">
        <v>14</v>
      </c>
      <c r="K2407" s="73">
        <v>8.3000000000000007</v>
      </c>
      <c r="L2407" s="26">
        <v>7.2</v>
      </c>
      <c r="M2407" s="26"/>
      <c r="N2407" s="37"/>
      <c r="O2407" s="91" t="s">
        <v>964</v>
      </c>
      <c r="P2407" s="105" t="s">
        <v>964</v>
      </c>
      <c r="Q2407" s="20" t="s">
        <v>874</v>
      </c>
      <c r="R2407" s="20">
        <v>1</v>
      </c>
      <c r="S2407" s="20" t="s">
        <v>14</v>
      </c>
      <c r="T2407" s="20" t="s">
        <v>969</v>
      </c>
      <c r="U2407" s="20" t="s">
        <v>15</v>
      </c>
    </row>
    <row r="2408" spans="1:21">
      <c r="A2408" s="20" t="s">
        <v>382</v>
      </c>
      <c r="B2408" s="20" t="s">
        <v>383</v>
      </c>
      <c r="C2408" s="20" t="s">
        <v>384</v>
      </c>
      <c r="D2408" s="20" t="s">
        <v>11</v>
      </c>
      <c r="E2408" s="20" t="s">
        <v>12</v>
      </c>
      <c r="F2408" s="20" t="s">
        <v>875</v>
      </c>
      <c r="G2408" s="20"/>
      <c r="H2408" s="20" t="s">
        <v>16</v>
      </c>
      <c r="I2408" s="20">
        <v>1</v>
      </c>
      <c r="J2408" s="20" t="s">
        <v>14</v>
      </c>
      <c r="K2408" s="74">
        <v>3069</v>
      </c>
      <c r="L2408" s="27">
        <v>3161</v>
      </c>
      <c r="M2408" s="27"/>
      <c r="N2408" s="38"/>
      <c r="O2408" s="91">
        <f>L2408+(L2408*$N$2404)</f>
        <v>2765.875</v>
      </c>
      <c r="P2408" s="105">
        <v>2765</v>
      </c>
      <c r="Q2408" s="20" t="s">
        <v>875</v>
      </c>
      <c r="R2408" s="20">
        <v>1</v>
      </c>
      <c r="S2408" s="20" t="s">
        <v>14</v>
      </c>
      <c r="T2408" s="20" t="s">
        <v>969</v>
      </c>
      <c r="U2408" s="20" t="s">
        <v>15</v>
      </c>
    </row>
    <row r="2409" spans="1:21">
      <c r="A2409" s="20" t="s">
        <v>382</v>
      </c>
      <c r="B2409" s="20" t="s">
        <v>383</v>
      </c>
      <c r="C2409" s="20" t="s">
        <v>384</v>
      </c>
      <c r="D2409" s="20" t="s">
        <v>11</v>
      </c>
      <c r="E2409" s="20" t="s">
        <v>12</v>
      </c>
      <c r="F2409" s="20" t="s">
        <v>875</v>
      </c>
      <c r="G2409" s="20"/>
      <c r="H2409" s="20" t="s">
        <v>16</v>
      </c>
      <c r="I2409" s="20">
        <v>300</v>
      </c>
      <c r="J2409" s="20" t="s">
        <v>14</v>
      </c>
      <c r="K2409" s="74">
        <v>3069</v>
      </c>
      <c r="L2409" s="27">
        <v>2742</v>
      </c>
      <c r="M2409" s="27"/>
      <c r="N2409" s="38"/>
      <c r="O2409" s="91" t="s">
        <v>964</v>
      </c>
      <c r="P2409" s="105" t="s">
        <v>964</v>
      </c>
      <c r="Q2409" s="20" t="s">
        <v>875</v>
      </c>
      <c r="R2409" s="20">
        <v>1</v>
      </c>
      <c r="S2409" s="20" t="s">
        <v>14</v>
      </c>
      <c r="T2409" s="20" t="s">
        <v>969</v>
      </c>
      <c r="U2409" s="20" t="s">
        <v>15</v>
      </c>
    </row>
    <row r="2410" spans="1:21">
      <c r="A2410" s="20" t="s">
        <v>382</v>
      </c>
      <c r="B2410" s="20" t="s">
        <v>383</v>
      </c>
      <c r="C2410" s="20" t="s">
        <v>384</v>
      </c>
      <c r="D2410" s="20" t="s">
        <v>11</v>
      </c>
      <c r="E2410" s="20" t="s">
        <v>12</v>
      </c>
      <c r="F2410" s="20" t="s">
        <v>876</v>
      </c>
      <c r="G2410" s="20"/>
      <c r="H2410" s="20" t="s">
        <v>16</v>
      </c>
      <c r="I2410" s="20">
        <v>1</v>
      </c>
      <c r="J2410" s="20" t="s">
        <v>14</v>
      </c>
      <c r="K2410" s="73">
        <v>94.5</v>
      </c>
      <c r="L2410" s="26">
        <v>97.4</v>
      </c>
      <c r="M2410" s="26"/>
      <c r="N2410" s="37"/>
      <c r="O2410" s="91">
        <f>L2410+(L2410*$N$2404)</f>
        <v>85.225000000000009</v>
      </c>
      <c r="P2410" s="105">
        <v>85.2</v>
      </c>
      <c r="Q2410" s="20" t="s">
        <v>876</v>
      </c>
      <c r="R2410" s="20">
        <v>1</v>
      </c>
      <c r="S2410" s="20" t="s">
        <v>14</v>
      </c>
      <c r="T2410" s="20" t="s">
        <v>969</v>
      </c>
      <c r="U2410" s="20" t="s">
        <v>15</v>
      </c>
    </row>
    <row r="2411" spans="1:21">
      <c r="A2411" s="20" t="s">
        <v>382</v>
      </c>
      <c r="B2411" s="20" t="s">
        <v>383</v>
      </c>
      <c r="C2411" s="20" t="s">
        <v>384</v>
      </c>
      <c r="D2411" s="20" t="s">
        <v>11</v>
      </c>
      <c r="E2411" s="20" t="s">
        <v>12</v>
      </c>
      <c r="F2411" s="20" t="s">
        <v>876</v>
      </c>
      <c r="G2411" s="20"/>
      <c r="H2411" s="20" t="s">
        <v>16</v>
      </c>
      <c r="I2411" s="20">
        <v>300</v>
      </c>
      <c r="J2411" s="20" t="s">
        <v>14</v>
      </c>
      <c r="K2411" s="73">
        <v>94.5</v>
      </c>
      <c r="L2411" s="26">
        <v>84.8</v>
      </c>
      <c r="M2411" s="26"/>
      <c r="N2411" s="37"/>
      <c r="O2411" s="91" t="s">
        <v>964</v>
      </c>
      <c r="P2411" s="105" t="s">
        <v>964</v>
      </c>
      <c r="Q2411" s="20" t="s">
        <v>876</v>
      </c>
      <c r="R2411" s="20">
        <v>1</v>
      </c>
      <c r="S2411" s="20" t="s">
        <v>14</v>
      </c>
      <c r="T2411" s="20" t="s">
        <v>969</v>
      </c>
      <c r="U2411" s="20" t="s">
        <v>15</v>
      </c>
    </row>
    <row r="2412" spans="1:21">
      <c r="A2412" s="20" t="s">
        <v>382</v>
      </c>
      <c r="B2412" s="20" t="s">
        <v>383</v>
      </c>
      <c r="C2412" s="20" t="s">
        <v>384</v>
      </c>
      <c r="D2412" s="20" t="s">
        <v>11</v>
      </c>
      <c r="E2412" s="20" t="s">
        <v>12</v>
      </c>
      <c r="F2412" s="20" t="s">
        <v>877</v>
      </c>
      <c r="G2412" s="20"/>
      <c r="H2412" s="20" t="s">
        <v>16</v>
      </c>
      <c r="I2412" s="20">
        <v>1</v>
      </c>
      <c r="J2412" s="20" t="s">
        <v>14</v>
      </c>
      <c r="K2412" s="73">
        <v>44.9</v>
      </c>
      <c r="L2412" s="26">
        <v>46.3</v>
      </c>
      <c r="M2412" s="26"/>
      <c r="N2412" s="37"/>
      <c r="O2412" s="91">
        <f>L2412+(L2412*$N$2404)</f>
        <v>40.512499999999996</v>
      </c>
      <c r="P2412" s="105">
        <v>40.5</v>
      </c>
      <c r="Q2412" s="20" t="s">
        <v>877</v>
      </c>
      <c r="R2412" s="20">
        <v>1</v>
      </c>
      <c r="S2412" s="20" t="s">
        <v>14</v>
      </c>
      <c r="T2412" s="20" t="s">
        <v>969</v>
      </c>
      <c r="U2412" s="20" t="s">
        <v>15</v>
      </c>
    </row>
    <row r="2413" spans="1:21">
      <c r="A2413" s="20" t="s">
        <v>382</v>
      </c>
      <c r="B2413" s="20" t="s">
        <v>383</v>
      </c>
      <c r="C2413" s="20" t="s">
        <v>384</v>
      </c>
      <c r="D2413" s="20" t="s">
        <v>11</v>
      </c>
      <c r="E2413" s="20" t="s">
        <v>12</v>
      </c>
      <c r="F2413" s="20" t="s">
        <v>877</v>
      </c>
      <c r="G2413" s="20"/>
      <c r="H2413" s="20" t="s">
        <v>16</v>
      </c>
      <c r="I2413" s="20">
        <v>300</v>
      </c>
      <c r="J2413" s="20" t="s">
        <v>14</v>
      </c>
      <c r="K2413" s="73">
        <v>44.9</v>
      </c>
      <c r="L2413" s="26">
        <v>40.1</v>
      </c>
      <c r="M2413" s="26"/>
      <c r="N2413" s="37"/>
      <c r="O2413" s="91" t="s">
        <v>964</v>
      </c>
      <c r="P2413" s="105" t="s">
        <v>964</v>
      </c>
      <c r="Q2413" s="20" t="s">
        <v>877</v>
      </c>
      <c r="R2413" s="20">
        <v>1</v>
      </c>
      <c r="S2413" s="20" t="s">
        <v>14</v>
      </c>
      <c r="T2413" s="20" t="s">
        <v>969</v>
      </c>
      <c r="U2413" s="20" t="s">
        <v>15</v>
      </c>
    </row>
    <row r="2414" spans="1:21">
      <c r="A2414" s="20" t="s">
        <v>382</v>
      </c>
      <c r="B2414" s="20" t="s">
        <v>383</v>
      </c>
      <c r="C2414" s="20" t="s">
        <v>384</v>
      </c>
      <c r="D2414" s="20" t="s">
        <v>11</v>
      </c>
      <c r="E2414" s="20" t="s">
        <v>12</v>
      </c>
      <c r="F2414" s="20" t="s">
        <v>965</v>
      </c>
      <c r="G2414" s="20"/>
      <c r="H2414" s="20" t="s">
        <v>16</v>
      </c>
      <c r="I2414" s="20">
        <v>1</v>
      </c>
      <c r="J2414" s="20" t="s">
        <v>14</v>
      </c>
      <c r="K2414" s="73"/>
      <c r="L2414" s="26">
        <v>729.3</v>
      </c>
      <c r="M2414" s="26"/>
      <c r="N2414" s="37"/>
      <c r="O2414" s="91">
        <f>L2414+(L2414*$N$2404)</f>
        <v>638.13749999999993</v>
      </c>
      <c r="P2414" s="105">
        <v>638.1</v>
      </c>
      <c r="Q2414" s="20" t="s">
        <v>965</v>
      </c>
      <c r="R2414" s="20">
        <v>1</v>
      </c>
      <c r="S2414" s="20" t="s">
        <v>14</v>
      </c>
      <c r="T2414" s="20" t="s">
        <v>970</v>
      </c>
      <c r="U2414" s="20" t="s">
        <v>15</v>
      </c>
    </row>
    <row r="2415" spans="1:21">
      <c r="A2415" s="20" t="s">
        <v>382</v>
      </c>
      <c r="B2415" s="20" t="s">
        <v>383</v>
      </c>
      <c r="C2415" s="20" t="s">
        <v>384</v>
      </c>
      <c r="D2415" s="20" t="s">
        <v>11</v>
      </c>
      <c r="E2415" s="20" t="s">
        <v>12</v>
      </c>
      <c r="F2415" s="20" t="s">
        <v>965</v>
      </c>
      <c r="G2415" s="20"/>
      <c r="H2415" s="20" t="s">
        <v>16</v>
      </c>
      <c r="I2415" s="20">
        <v>300</v>
      </c>
      <c r="J2415" s="20" t="s">
        <v>14</v>
      </c>
      <c r="K2415" s="73"/>
      <c r="L2415" s="26">
        <v>632.1</v>
      </c>
      <c r="M2415" s="26"/>
      <c r="N2415" s="37"/>
      <c r="O2415" s="91" t="s">
        <v>964</v>
      </c>
      <c r="P2415" s="105" t="s">
        <v>964</v>
      </c>
      <c r="Q2415" s="20" t="s">
        <v>965</v>
      </c>
      <c r="R2415" s="20">
        <v>1</v>
      </c>
      <c r="S2415" s="20" t="s">
        <v>14</v>
      </c>
      <c r="T2415" s="20" t="s">
        <v>970</v>
      </c>
      <c r="U2415" s="20" t="s">
        <v>15</v>
      </c>
    </row>
    <row r="2416" spans="1:21">
      <c r="A2416" s="20" t="s">
        <v>382</v>
      </c>
      <c r="B2416" s="20" t="s">
        <v>383</v>
      </c>
      <c r="C2416" s="20" t="s">
        <v>384</v>
      </c>
      <c r="D2416" s="20" t="s">
        <v>11</v>
      </c>
      <c r="E2416" s="20" t="s">
        <v>12</v>
      </c>
      <c r="F2416" s="20" t="s">
        <v>878</v>
      </c>
      <c r="G2416" s="20"/>
      <c r="H2416" s="20" t="s">
        <v>16</v>
      </c>
      <c r="I2416" s="20">
        <v>1</v>
      </c>
      <c r="J2416" s="20" t="s">
        <v>14</v>
      </c>
      <c r="K2416" s="73">
        <v>106.3</v>
      </c>
      <c r="L2416" s="26">
        <v>109.5</v>
      </c>
      <c r="M2416" s="26"/>
      <c r="N2416" s="37"/>
      <c r="O2416" s="91">
        <f>L2416+(L2416*$N$2404)</f>
        <v>95.8125</v>
      </c>
      <c r="P2416" s="105">
        <v>95.8</v>
      </c>
      <c r="Q2416" s="20" t="s">
        <v>878</v>
      </c>
      <c r="R2416" s="20">
        <v>1</v>
      </c>
      <c r="S2416" s="20" t="s">
        <v>14</v>
      </c>
      <c r="T2416" s="20" t="s">
        <v>969</v>
      </c>
      <c r="U2416" s="20" t="s">
        <v>15</v>
      </c>
    </row>
    <row r="2417" spans="1:21">
      <c r="A2417" s="20" t="s">
        <v>382</v>
      </c>
      <c r="B2417" s="20" t="s">
        <v>383</v>
      </c>
      <c r="C2417" s="20" t="s">
        <v>384</v>
      </c>
      <c r="D2417" s="20" t="s">
        <v>11</v>
      </c>
      <c r="E2417" s="20" t="s">
        <v>12</v>
      </c>
      <c r="F2417" s="20" t="s">
        <v>878</v>
      </c>
      <c r="G2417" s="20"/>
      <c r="H2417" s="20" t="s">
        <v>16</v>
      </c>
      <c r="I2417" s="20">
        <v>300</v>
      </c>
      <c r="J2417" s="20" t="s">
        <v>14</v>
      </c>
      <c r="K2417" s="73">
        <v>106.3</v>
      </c>
      <c r="L2417" s="26">
        <v>95.3</v>
      </c>
      <c r="M2417" s="26"/>
      <c r="N2417" s="37"/>
      <c r="O2417" s="91" t="s">
        <v>964</v>
      </c>
      <c r="P2417" s="105" t="s">
        <v>964</v>
      </c>
      <c r="Q2417" s="20" t="s">
        <v>878</v>
      </c>
      <c r="R2417" s="20">
        <v>1</v>
      </c>
      <c r="S2417" s="20" t="s">
        <v>14</v>
      </c>
      <c r="T2417" s="20" t="s">
        <v>969</v>
      </c>
      <c r="U2417" s="20" t="s">
        <v>15</v>
      </c>
    </row>
    <row r="2418" spans="1:21">
      <c r="A2418" s="20" t="s">
        <v>382</v>
      </c>
      <c r="B2418" s="20" t="s">
        <v>383</v>
      </c>
      <c r="C2418" s="20" t="s">
        <v>384</v>
      </c>
      <c r="D2418" s="20" t="s">
        <v>11</v>
      </c>
      <c r="E2418" s="20" t="s">
        <v>12</v>
      </c>
      <c r="F2418" s="20" t="s">
        <v>879</v>
      </c>
      <c r="G2418" s="20"/>
      <c r="H2418" s="20" t="s">
        <v>16</v>
      </c>
      <c r="I2418" s="20">
        <v>1</v>
      </c>
      <c r="J2418" s="20" t="s">
        <v>14</v>
      </c>
      <c r="K2418" s="73">
        <v>36</v>
      </c>
      <c r="L2418" s="26">
        <v>37.1</v>
      </c>
      <c r="M2418" s="26"/>
      <c r="N2418" s="37"/>
      <c r="O2418" s="91">
        <f>L2418+(L2418*$N$2404)</f>
        <v>32.462499999999999</v>
      </c>
      <c r="P2418" s="105">
        <v>32.5</v>
      </c>
      <c r="Q2418" s="20" t="s">
        <v>879</v>
      </c>
      <c r="R2418" s="20">
        <v>1</v>
      </c>
      <c r="S2418" s="20" t="s">
        <v>14</v>
      </c>
      <c r="T2418" s="20" t="s">
        <v>969</v>
      </c>
      <c r="U2418" s="20" t="s">
        <v>15</v>
      </c>
    </row>
    <row r="2419" spans="1:21">
      <c r="A2419" s="20" t="s">
        <v>382</v>
      </c>
      <c r="B2419" s="20" t="s">
        <v>383</v>
      </c>
      <c r="C2419" s="20" t="s">
        <v>384</v>
      </c>
      <c r="D2419" s="20" t="s">
        <v>11</v>
      </c>
      <c r="E2419" s="20" t="s">
        <v>12</v>
      </c>
      <c r="F2419" s="20" t="s">
        <v>879</v>
      </c>
      <c r="G2419" s="20"/>
      <c r="H2419" s="20" t="s">
        <v>16</v>
      </c>
      <c r="I2419" s="20">
        <v>300</v>
      </c>
      <c r="J2419" s="20" t="s">
        <v>14</v>
      </c>
      <c r="K2419" s="73">
        <v>36</v>
      </c>
      <c r="L2419" s="26">
        <v>32.200000000000003</v>
      </c>
      <c r="M2419" s="26"/>
      <c r="N2419" s="37"/>
      <c r="O2419" s="91" t="s">
        <v>964</v>
      </c>
      <c r="P2419" s="105" t="s">
        <v>964</v>
      </c>
      <c r="Q2419" s="20" t="s">
        <v>879</v>
      </c>
      <c r="R2419" s="20">
        <v>1</v>
      </c>
      <c r="S2419" s="20" t="s">
        <v>14</v>
      </c>
      <c r="T2419" s="20" t="s">
        <v>969</v>
      </c>
      <c r="U2419" s="20" t="s">
        <v>15</v>
      </c>
    </row>
    <row r="2420" spans="1:21">
      <c r="A2420" s="20" t="s">
        <v>382</v>
      </c>
      <c r="B2420" s="20" t="s">
        <v>383</v>
      </c>
      <c r="C2420" s="20" t="s">
        <v>384</v>
      </c>
      <c r="D2420" s="20" t="s">
        <v>11</v>
      </c>
      <c r="E2420" s="20" t="s">
        <v>12</v>
      </c>
      <c r="F2420" s="20" t="s">
        <v>880</v>
      </c>
      <c r="G2420" s="20"/>
      <c r="H2420" s="20" t="s">
        <v>16</v>
      </c>
      <c r="I2420" s="20">
        <v>1</v>
      </c>
      <c r="J2420" s="20" t="s">
        <v>14</v>
      </c>
      <c r="K2420" s="73">
        <v>116.1</v>
      </c>
      <c r="L2420" s="26">
        <v>116.1</v>
      </c>
      <c r="M2420" s="26"/>
      <c r="N2420" s="37"/>
      <c r="O2420" s="91">
        <f>L2420+(L2420*$N$2404)</f>
        <v>101.58749999999999</v>
      </c>
      <c r="P2420" s="105">
        <v>101.6</v>
      </c>
      <c r="Q2420" s="20" t="s">
        <v>880</v>
      </c>
      <c r="R2420" s="20">
        <v>1</v>
      </c>
      <c r="S2420" s="20" t="s">
        <v>14</v>
      </c>
      <c r="T2420" s="20" t="s">
        <v>969</v>
      </c>
      <c r="U2420" s="20" t="s">
        <v>15</v>
      </c>
    </row>
    <row r="2421" spans="1:21">
      <c r="A2421" s="20" t="s">
        <v>382</v>
      </c>
      <c r="B2421" s="20" t="s">
        <v>383</v>
      </c>
      <c r="C2421" s="20" t="s">
        <v>384</v>
      </c>
      <c r="D2421" s="20" t="s">
        <v>11</v>
      </c>
      <c r="E2421" s="20" t="s">
        <v>12</v>
      </c>
      <c r="F2421" s="20" t="s">
        <v>880</v>
      </c>
      <c r="G2421" s="20"/>
      <c r="H2421" s="20" t="s">
        <v>16</v>
      </c>
      <c r="I2421" s="20">
        <v>300</v>
      </c>
      <c r="J2421" s="20" t="s">
        <v>14</v>
      </c>
      <c r="K2421" s="73">
        <v>116.1</v>
      </c>
      <c r="L2421" s="26">
        <v>100.7</v>
      </c>
      <c r="M2421" s="26"/>
      <c r="N2421" s="37"/>
      <c r="O2421" s="91" t="s">
        <v>964</v>
      </c>
      <c r="P2421" s="105" t="s">
        <v>964</v>
      </c>
      <c r="Q2421" s="20" t="s">
        <v>880</v>
      </c>
      <c r="R2421" s="20">
        <v>1</v>
      </c>
      <c r="S2421" s="20" t="s">
        <v>14</v>
      </c>
      <c r="T2421" s="20" t="s">
        <v>969</v>
      </c>
      <c r="U2421" s="20" t="s">
        <v>15</v>
      </c>
    </row>
    <row r="2422" spans="1:21">
      <c r="A2422" t="s">
        <v>385</v>
      </c>
      <c r="B2422" t="s">
        <v>386</v>
      </c>
      <c r="C2422" t="s">
        <v>387</v>
      </c>
      <c r="D2422" t="s">
        <v>11</v>
      </c>
      <c r="E2422" t="s">
        <v>12</v>
      </c>
      <c r="F2422" t="s">
        <v>13</v>
      </c>
      <c r="I2422">
        <v>1</v>
      </c>
      <c r="K2422" s="70">
        <v>325.2</v>
      </c>
      <c r="L2422" s="23">
        <v>335</v>
      </c>
      <c r="O2422" s="70">
        <v>335</v>
      </c>
      <c r="P2422" s="105">
        <v>335</v>
      </c>
      <c r="Q2422" t="s">
        <v>13</v>
      </c>
      <c r="R2422">
        <v>1</v>
      </c>
      <c r="S2422" t="s">
        <v>14</v>
      </c>
      <c r="T2422" t="s">
        <v>969</v>
      </c>
      <c r="U2422" t="s">
        <v>15</v>
      </c>
    </row>
    <row r="2423" spans="1:21">
      <c r="A2423" t="s">
        <v>385</v>
      </c>
      <c r="B2423" t="s">
        <v>386</v>
      </c>
      <c r="C2423" t="s">
        <v>387</v>
      </c>
      <c r="D2423" t="s">
        <v>11</v>
      </c>
      <c r="E2423" t="s">
        <v>12</v>
      </c>
      <c r="F2423" t="s">
        <v>872</v>
      </c>
      <c r="I2423">
        <v>1</v>
      </c>
      <c r="K2423" s="70">
        <v>95.4</v>
      </c>
      <c r="L2423" s="23">
        <v>98.3</v>
      </c>
      <c r="O2423" s="70">
        <v>98.3</v>
      </c>
      <c r="P2423" s="105">
        <v>98.3</v>
      </c>
      <c r="Q2423" t="s">
        <v>872</v>
      </c>
      <c r="R2423">
        <v>1</v>
      </c>
      <c r="S2423" t="s">
        <v>14</v>
      </c>
      <c r="T2423" t="s">
        <v>969</v>
      </c>
      <c r="U2423" t="s">
        <v>15</v>
      </c>
    </row>
    <row r="2424" spans="1:21">
      <c r="A2424" t="s">
        <v>385</v>
      </c>
      <c r="B2424" t="s">
        <v>386</v>
      </c>
      <c r="C2424" t="s">
        <v>387</v>
      </c>
      <c r="D2424" t="s">
        <v>11</v>
      </c>
      <c r="E2424" t="s">
        <v>12</v>
      </c>
      <c r="F2424" t="s">
        <v>873</v>
      </c>
      <c r="I2424">
        <v>1</v>
      </c>
      <c r="K2424" s="70">
        <v>13.1</v>
      </c>
      <c r="L2424" s="23">
        <v>13.5</v>
      </c>
      <c r="O2424" s="70">
        <v>13.5</v>
      </c>
      <c r="P2424" s="105">
        <v>13.5</v>
      </c>
      <c r="Q2424" t="s">
        <v>873</v>
      </c>
      <c r="R2424">
        <v>1</v>
      </c>
      <c r="S2424" t="s">
        <v>14</v>
      </c>
      <c r="T2424" t="s">
        <v>969</v>
      </c>
      <c r="U2424" t="s">
        <v>15</v>
      </c>
    </row>
    <row r="2425" spans="1:21">
      <c r="A2425" t="s">
        <v>385</v>
      </c>
      <c r="B2425" t="s">
        <v>386</v>
      </c>
      <c r="C2425" t="s">
        <v>387</v>
      </c>
      <c r="D2425" t="s">
        <v>11</v>
      </c>
      <c r="E2425" t="s">
        <v>12</v>
      </c>
      <c r="F2425" t="s">
        <v>874</v>
      </c>
      <c r="I2425">
        <v>1</v>
      </c>
      <c r="K2425" s="70">
        <v>9</v>
      </c>
      <c r="L2425" s="23">
        <v>9</v>
      </c>
      <c r="O2425" s="70">
        <v>9</v>
      </c>
      <c r="P2425" s="105">
        <v>9</v>
      </c>
      <c r="Q2425" t="s">
        <v>874</v>
      </c>
      <c r="R2425">
        <v>1</v>
      </c>
      <c r="S2425" t="s">
        <v>14</v>
      </c>
      <c r="T2425" t="s">
        <v>969</v>
      </c>
      <c r="U2425" t="s">
        <v>15</v>
      </c>
    </row>
    <row r="2426" spans="1:21">
      <c r="A2426" t="s">
        <v>385</v>
      </c>
      <c r="B2426" t="s">
        <v>386</v>
      </c>
      <c r="C2426" t="s">
        <v>387</v>
      </c>
      <c r="D2426" t="s">
        <v>11</v>
      </c>
      <c r="E2426" t="s">
        <v>12</v>
      </c>
      <c r="F2426" t="s">
        <v>875</v>
      </c>
      <c r="I2426">
        <v>1</v>
      </c>
      <c r="K2426" s="71">
        <v>3327</v>
      </c>
      <c r="L2426" s="24">
        <v>3427</v>
      </c>
      <c r="M2426" s="24"/>
      <c r="N2426" s="35"/>
      <c r="O2426" s="71">
        <v>3427</v>
      </c>
      <c r="P2426" s="105">
        <v>3427</v>
      </c>
      <c r="Q2426" t="s">
        <v>875</v>
      </c>
      <c r="R2426">
        <v>1</v>
      </c>
      <c r="S2426" t="s">
        <v>14</v>
      </c>
      <c r="T2426" t="s">
        <v>969</v>
      </c>
      <c r="U2426" t="s">
        <v>15</v>
      </c>
    </row>
    <row r="2427" spans="1:21">
      <c r="A2427" t="s">
        <v>385</v>
      </c>
      <c r="B2427" t="s">
        <v>386</v>
      </c>
      <c r="C2427" t="s">
        <v>387</v>
      </c>
      <c r="D2427" t="s">
        <v>11</v>
      </c>
      <c r="E2427" t="s">
        <v>12</v>
      </c>
      <c r="F2427" t="s">
        <v>876</v>
      </c>
      <c r="I2427">
        <v>1</v>
      </c>
      <c r="K2427" s="70">
        <v>102.4</v>
      </c>
      <c r="L2427" s="23">
        <v>105.5</v>
      </c>
      <c r="O2427" s="70">
        <v>105.5</v>
      </c>
      <c r="P2427" s="105">
        <v>105.5</v>
      </c>
      <c r="Q2427" t="s">
        <v>876</v>
      </c>
      <c r="R2427">
        <v>1</v>
      </c>
      <c r="S2427" t="s">
        <v>14</v>
      </c>
      <c r="T2427" t="s">
        <v>969</v>
      </c>
      <c r="U2427" t="s">
        <v>15</v>
      </c>
    </row>
    <row r="2428" spans="1:21">
      <c r="A2428" t="s">
        <v>385</v>
      </c>
      <c r="B2428" t="s">
        <v>386</v>
      </c>
      <c r="C2428" t="s">
        <v>387</v>
      </c>
      <c r="D2428" t="s">
        <v>11</v>
      </c>
      <c r="E2428" t="s">
        <v>12</v>
      </c>
      <c r="F2428" t="s">
        <v>877</v>
      </c>
      <c r="I2428">
        <v>1</v>
      </c>
      <c r="K2428" s="70">
        <v>48.7</v>
      </c>
      <c r="L2428" s="23">
        <v>50.2</v>
      </c>
      <c r="O2428" s="70">
        <v>50.2</v>
      </c>
      <c r="P2428" s="105">
        <v>50.2</v>
      </c>
      <c r="Q2428" t="s">
        <v>877</v>
      </c>
      <c r="R2428">
        <v>1</v>
      </c>
      <c r="S2428" t="s">
        <v>14</v>
      </c>
      <c r="T2428" t="s">
        <v>969</v>
      </c>
      <c r="U2428" t="s">
        <v>15</v>
      </c>
    </row>
    <row r="2429" spans="1:21">
      <c r="A2429" t="s">
        <v>385</v>
      </c>
      <c r="B2429" t="s">
        <v>386</v>
      </c>
      <c r="C2429" t="s">
        <v>387</v>
      </c>
      <c r="D2429" t="s">
        <v>11</v>
      </c>
      <c r="E2429" t="s">
        <v>12</v>
      </c>
      <c r="F2429" t="s">
        <v>965</v>
      </c>
      <c r="H2429" t="s">
        <v>16</v>
      </c>
      <c r="I2429">
        <v>1</v>
      </c>
      <c r="J2429" t="s">
        <v>14</v>
      </c>
      <c r="L2429" s="23">
        <v>796.2</v>
      </c>
      <c r="O2429" s="70">
        <v>796.2</v>
      </c>
      <c r="P2429" s="105">
        <v>796.2</v>
      </c>
      <c r="Q2429" t="s">
        <v>965</v>
      </c>
      <c r="R2429">
        <v>1</v>
      </c>
      <c r="S2429" t="s">
        <v>14</v>
      </c>
      <c r="T2429" t="s">
        <v>970</v>
      </c>
      <c r="U2429" t="s">
        <v>15</v>
      </c>
    </row>
    <row r="2430" spans="1:21">
      <c r="A2430" t="s">
        <v>385</v>
      </c>
      <c r="B2430" t="s">
        <v>386</v>
      </c>
      <c r="C2430" t="s">
        <v>387</v>
      </c>
      <c r="D2430" t="s">
        <v>11</v>
      </c>
      <c r="E2430" t="s">
        <v>12</v>
      </c>
      <c r="F2430" t="s">
        <v>965</v>
      </c>
      <c r="H2430" t="s">
        <v>16</v>
      </c>
      <c r="I2430">
        <v>240</v>
      </c>
      <c r="J2430" t="s">
        <v>14</v>
      </c>
      <c r="L2430" s="23">
        <v>620</v>
      </c>
      <c r="O2430" s="70" t="s">
        <v>964</v>
      </c>
      <c r="P2430" s="105" t="s">
        <v>964</v>
      </c>
      <c r="Q2430" t="s">
        <v>965</v>
      </c>
      <c r="R2430">
        <v>1</v>
      </c>
      <c r="S2430" t="s">
        <v>14</v>
      </c>
      <c r="T2430" t="s">
        <v>970</v>
      </c>
      <c r="U2430" t="s">
        <v>15</v>
      </c>
    </row>
    <row r="2431" spans="1:21">
      <c r="A2431" t="s">
        <v>385</v>
      </c>
      <c r="B2431" t="s">
        <v>386</v>
      </c>
      <c r="C2431" t="s">
        <v>387</v>
      </c>
      <c r="D2431" t="s">
        <v>11</v>
      </c>
      <c r="E2431" t="s">
        <v>12</v>
      </c>
      <c r="F2431" t="s">
        <v>878</v>
      </c>
      <c r="I2431">
        <v>1</v>
      </c>
      <c r="K2431" s="70">
        <v>115.2</v>
      </c>
      <c r="L2431" s="23">
        <v>118.7</v>
      </c>
      <c r="O2431" s="70">
        <v>118.7</v>
      </c>
      <c r="P2431" s="105">
        <v>118.7</v>
      </c>
      <c r="Q2431" t="s">
        <v>878</v>
      </c>
      <c r="R2431">
        <v>1</v>
      </c>
      <c r="S2431" t="s">
        <v>14</v>
      </c>
      <c r="T2431" t="s">
        <v>969</v>
      </c>
      <c r="U2431" t="s">
        <v>15</v>
      </c>
    </row>
    <row r="2432" spans="1:21">
      <c r="A2432" t="s">
        <v>385</v>
      </c>
      <c r="B2432" t="s">
        <v>386</v>
      </c>
      <c r="C2432" t="s">
        <v>387</v>
      </c>
      <c r="D2432" t="s">
        <v>11</v>
      </c>
      <c r="E2432" t="s">
        <v>12</v>
      </c>
      <c r="F2432" t="s">
        <v>879</v>
      </c>
      <c r="I2432">
        <v>1</v>
      </c>
      <c r="K2432" s="70">
        <v>39.1</v>
      </c>
      <c r="L2432" s="23">
        <v>40.299999999999997</v>
      </c>
      <c r="O2432" s="70">
        <v>40.299999999999997</v>
      </c>
      <c r="P2432" s="105">
        <v>40.299999999999997</v>
      </c>
      <c r="Q2432" t="s">
        <v>879</v>
      </c>
      <c r="R2432">
        <v>1</v>
      </c>
      <c r="S2432" t="s">
        <v>14</v>
      </c>
      <c r="T2432" t="s">
        <v>969</v>
      </c>
      <c r="U2432" t="s">
        <v>15</v>
      </c>
    </row>
    <row r="2433" spans="1:21">
      <c r="A2433" t="s">
        <v>385</v>
      </c>
      <c r="B2433" t="s">
        <v>386</v>
      </c>
      <c r="C2433" t="s">
        <v>387</v>
      </c>
      <c r="D2433" t="s">
        <v>11</v>
      </c>
      <c r="E2433" t="s">
        <v>12</v>
      </c>
      <c r="F2433" t="s">
        <v>880</v>
      </c>
      <c r="I2433">
        <v>1</v>
      </c>
      <c r="K2433" s="70">
        <v>125.9</v>
      </c>
      <c r="L2433" s="23">
        <v>125.9</v>
      </c>
      <c r="O2433" s="70">
        <v>125.9</v>
      </c>
      <c r="P2433" s="105">
        <v>125.9</v>
      </c>
      <c r="Q2433" t="s">
        <v>880</v>
      </c>
      <c r="R2433">
        <v>1</v>
      </c>
      <c r="S2433" t="s">
        <v>14</v>
      </c>
      <c r="T2433" t="s">
        <v>969</v>
      </c>
      <c r="U2433" t="s">
        <v>15</v>
      </c>
    </row>
    <row r="2434" spans="1:21">
      <c r="A2434" s="20" t="s">
        <v>388</v>
      </c>
      <c r="B2434" s="20" t="s">
        <v>389</v>
      </c>
      <c r="C2434" s="20" t="s">
        <v>390</v>
      </c>
      <c r="D2434" s="20" t="s">
        <v>11</v>
      </c>
      <c r="E2434" s="20" t="s">
        <v>12</v>
      </c>
      <c r="F2434" s="20" t="s">
        <v>13</v>
      </c>
      <c r="G2434" s="20"/>
      <c r="H2434" s="20" t="s">
        <v>16</v>
      </c>
      <c r="I2434" s="20">
        <v>1</v>
      </c>
      <c r="J2434" s="20" t="s">
        <v>14</v>
      </c>
      <c r="K2434" s="73">
        <v>299.89999999999998</v>
      </c>
      <c r="L2434" s="26">
        <v>308.89999999999998</v>
      </c>
      <c r="M2434" s="26"/>
      <c r="N2434" s="37"/>
      <c r="O2434" s="91">
        <f>L2434+(L2434*$N$2438)</f>
        <v>270.28749999999997</v>
      </c>
      <c r="P2434" s="105">
        <f>P2400</f>
        <v>270.3</v>
      </c>
      <c r="Q2434" s="20" t="s">
        <v>13</v>
      </c>
      <c r="R2434" s="20">
        <v>1</v>
      </c>
      <c r="S2434" s="20" t="s">
        <v>14</v>
      </c>
      <c r="T2434" s="20" t="s">
        <v>969</v>
      </c>
      <c r="U2434" s="20" t="s">
        <v>15</v>
      </c>
    </row>
    <row r="2435" spans="1:21">
      <c r="A2435" s="20" t="s">
        <v>388</v>
      </c>
      <c r="B2435" s="20" t="s">
        <v>389</v>
      </c>
      <c r="C2435" s="20" t="s">
        <v>390</v>
      </c>
      <c r="D2435" s="20" t="s">
        <v>11</v>
      </c>
      <c r="E2435" s="20" t="s">
        <v>12</v>
      </c>
      <c r="F2435" s="20" t="s">
        <v>13</v>
      </c>
      <c r="G2435" s="20"/>
      <c r="H2435" s="20" t="s">
        <v>16</v>
      </c>
      <c r="I2435" s="20">
        <v>168</v>
      </c>
      <c r="J2435" s="20" t="s">
        <v>14</v>
      </c>
      <c r="K2435" s="73"/>
      <c r="L2435" s="26">
        <v>255.1</v>
      </c>
      <c r="M2435" s="26"/>
      <c r="N2435" s="37"/>
      <c r="O2435" s="91" t="s">
        <v>964</v>
      </c>
      <c r="P2435" s="105" t="s">
        <v>964</v>
      </c>
      <c r="Q2435" s="20" t="s">
        <v>13</v>
      </c>
      <c r="R2435" s="20">
        <v>1</v>
      </c>
      <c r="S2435" s="20" t="s">
        <v>14</v>
      </c>
      <c r="T2435" s="20" t="s">
        <v>969</v>
      </c>
      <c r="U2435" s="20" t="s">
        <v>15</v>
      </c>
    </row>
    <row r="2436" spans="1:21">
      <c r="A2436" s="20" t="s">
        <v>388</v>
      </c>
      <c r="B2436" s="20" t="s">
        <v>389</v>
      </c>
      <c r="C2436" s="20" t="s">
        <v>390</v>
      </c>
      <c r="D2436" s="20" t="s">
        <v>11</v>
      </c>
      <c r="E2436" s="20" t="s">
        <v>12</v>
      </c>
      <c r="F2436" s="20" t="s">
        <v>872</v>
      </c>
      <c r="G2436" s="20"/>
      <c r="H2436" s="20" t="s">
        <v>16</v>
      </c>
      <c r="I2436" s="20">
        <v>1</v>
      </c>
      <c r="J2436" s="20" t="s">
        <v>14</v>
      </c>
      <c r="K2436" s="73">
        <v>70.7</v>
      </c>
      <c r="L2436" s="26">
        <v>72.900000000000006</v>
      </c>
      <c r="M2436" s="26"/>
      <c r="N2436" s="37"/>
      <c r="O2436" s="91">
        <f>L2436+(L2436*$N$2438)</f>
        <v>63.787500000000009</v>
      </c>
      <c r="P2436" s="105">
        <f>P2402</f>
        <v>79.400000000000006</v>
      </c>
      <c r="Q2436" s="20" t="s">
        <v>872</v>
      </c>
      <c r="R2436" s="20">
        <v>1</v>
      </c>
      <c r="S2436" s="20" t="s">
        <v>14</v>
      </c>
      <c r="T2436" s="20" t="s">
        <v>969</v>
      </c>
      <c r="U2436" s="20" t="s">
        <v>15</v>
      </c>
    </row>
    <row r="2437" spans="1:21">
      <c r="A2437" s="20" t="s">
        <v>388</v>
      </c>
      <c r="B2437" s="20" t="s">
        <v>389</v>
      </c>
      <c r="C2437" s="20" t="s">
        <v>390</v>
      </c>
      <c r="D2437" s="20" t="s">
        <v>11</v>
      </c>
      <c r="E2437" s="20" t="s">
        <v>12</v>
      </c>
      <c r="F2437" s="20" t="s">
        <v>872</v>
      </c>
      <c r="G2437" s="20"/>
      <c r="H2437" s="20" t="s">
        <v>16</v>
      </c>
      <c r="I2437" s="20">
        <v>168</v>
      </c>
      <c r="J2437" s="20" t="s">
        <v>14</v>
      </c>
      <c r="K2437" s="73"/>
      <c r="L2437" s="26">
        <v>60.2</v>
      </c>
      <c r="M2437" s="26"/>
      <c r="N2437" s="37"/>
      <c r="O2437" s="91" t="s">
        <v>964</v>
      </c>
      <c r="P2437" s="105" t="s">
        <v>964</v>
      </c>
      <c r="Q2437" s="20" t="s">
        <v>872</v>
      </c>
      <c r="R2437" s="20">
        <v>1</v>
      </c>
      <c r="S2437" s="20" t="s">
        <v>14</v>
      </c>
      <c r="T2437" s="20" t="s">
        <v>969</v>
      </c>
      <c r="U2437" s="20" t="s">
        <v>15</v>
      </c>
    </row>
    <row r="2438" spans="1:21">
      <c r="A2438" s="20" t="s">
        <v>388</v>
      </c>
      <c r="B2438" s="20" t="s">
        <v>389</v>
      </c>
      <c r="C2438" s="20" t="s">
        <v>390</v>
      </c>
      <c r="D2438" s="20" t="s">
        <v>11</v>
      </c>
      <c r="E2438" s="20" t="s">
        <v>12</v>
      </c>
      <c r="F2438" s="20" t="s">
        <v>873</v>
      </c>
      <c r="G2438" s="20"/>
      <c r="H2438" s="20" t="s">
        <v>16</v>
      </c>
      <c r="I2438" s="20">
        <v>1</v>
      </c>
      <c r="J2438" s="20" t="s">
        <v>14</v>
      </c>
      <c r="K2438" s="73">
        <v>12</v>
      </c>
      <c r="L2438" s="26">
        <v>12.4</v>
      </c>
      <c r="M2438" s="26" t="s">
        <v>1007</v>
      </c>
      <c r="N2438" s="52">
        <v>-0.125</v>
      </c>
      <c r="O2438" s="91">
        <f>L2438+(L2438*$N$2438)</f>
        <v>10.85</v>
      </c>
      <c r="P2438" s="105">
        <f>P2404</f>
        <v>10.9</v>
      </c>
      <c r="Q2438" s="20" t="s">
        <v>873</v>
      </c>
      <c r="R2438" s="20">
        <v>1</v>
      </c>
      <c r="S2438" s="20" t="s">
        <v>14</v>
      </c>
      <c r="T2438" s="20" t="s">
        <v>969</v>
      </c>
      <c r="U2438" s="20" t="s">
        <v>15</v>
      </c>
    </row>
    <row r="2439" spans="1:21">
      <c r="A2439" s="20" t="s">
        <v>388</v>
      </c>
      <c r="B2439" s="20" t="s">
        <v>389</v>
      </c>
      <c r="C2439" s="20" t="s">
        <v>390</v>
      </c>
      <c r="D2439" s="20" t="s">
        <v>11</v>
      </c>
      <c r="E2439" s="20" t="s">
        <v>12</v>
      </c>
      <c r="F2439" s="20" t="s">
        <v>873</v>
      </c>
      <c r="G2439" s="20"/>
      <c r="H2439" s="20" t="s">
        <v>16</v>
      </c>
      <c r="I2439" s="20">
        <v>168</v>
      </c>
      <c r="J2439" s="20" t="s">
        <v>14</v>
      </c>
      <c r="K2439" s="73">
        <v>12</v>
      </c>
      <c r="L2439" s="26">
        <v>10.199999999999999</v>
      </c>
      <c r="M2439" s="26"/>
      <c r="N2439" s="37"/>
      <c r="O2439" s="91" t="s">
        <v>964</v>
      </c>
      <c r="P2439" s="105" t="s">
        <v>964</v>
      </c>
      <c r="Q2439" s="20" t="s">
        <v>873</v>
      </c>
      <c r="R2439" s="20">
        <v>1</v>
      </c>
      <c r="S2439" s="20" t="s">
        <v>14</v>
      </c>
      <c r="T2439" s="20" t="s">
        <v>969</v>
      </c>
      <c r="U2439" s="20" t="s">
        <v>15</v>
      </c>
    </row>
    <row r="2440" spans="1:21">
      <c r="A2440" s="20" t="s">
        <v>388</v>
      </c>
      <c r="B2440" s="20" t="s">
        <v>389</v>
      </c>
      <c r="C2440" s="20" t="s">
        <v>390</v>
      </c>
      <c r="D2440" s="20" t="s">
        <v>11</v>
      </c>
      <c r="E2440" s="20" t="s">
        <v>12</v>
      </c>
      <c r="F2440" s="20" t="s">
        <v>874</v>
      </c>
      <c r="G2440" s="20"/>
      <c r="H2440" s="20" t="s">
        <v>16</v>
      </c>
      <c r="I2440" s="20">
        <v>1</v>
      </c>
      <c r="J2440" s="20" t="s">
        <v>14</v>
      </c>
      <c r="K2440" s="73">
        <v>8.4</v>
      </c>
      <c r="L2440" s="26">
        <v>8.4</v>
      </c>
      <c r="M2440" s="54" t="s">
        <v>1038</v>
      </c>
      <c r="N2440" s="37"/>
      <c r="O2440" s="91">
        <f>L2440+(L2440*$N$2438)</f>
        <v>7.3500000000000005</v>
      </c>
      <c r="P2440" s="105">
        <f>P2406</f>
        <v>7.3</v>
      </c>
      <c r="Q2440" s="20" t="s">
        <v>874</v>
      </c>
      <c r="R2440" s="20">
        <v>1</v>
      </c>
      <c r="S2440" s="20" t="s">
        <v>14</v>
      </c>
      <c r="T2440" s="20" t="s">
        <v>969</v>
      </c>
      <c r="U2440" s="20" t="s">
        <v>15</v>
      </c>
    </row>
    <row r="2441" spans="1:21">
      <c r="A2441" s="20" t="s">
        <v>388</v>
      </c>
      <c r="B2441" s="20" t="s">
        <v>389</v>
      </c>
      <c r="C2441" s="20" t="s">
        <v>390</v>
      </c>
      <c r="D2441" s="20" t="s">
        <v>11</v>
      </c>
      <c r="E2441" s="20" t="s">
        <v>12</v>
      </c>
      <c r="F2441" s="20" t="s">
        <v>874</v>
      </c>
      <c r="G2441" s="20"/>
      <c r="H2441" s="20" t="s">
        <v>16</v>
      </c>
      <c r="I2441" s="20">
        <v>168</v>
      </c>
      <c r="J2441" s="20" t="s">
        <v>14</v>
      </c>
      <c r="K2441" s="73">
        <v>8.4</v>
      </c>
      <c r="L2441" s="26">
        <v>6.9</v>
      </c>
      <c r="M2441" s="26"/>
      <c r="N2441" s="37"/>
      <c r="O2441" s="91" t="s">
        <v>964</v>
      </c>
      <c r="P2441" s="105" t="s">
        <v>964</v>
      </c>
      <c r="Q2441" s="20" t="s">
        <v>874</v>
      </c>
      <c r="R2441" s="20">
        <v>1</v>
      </c>
      <c r="S2441" s="20" t="s">
        <v>14</v>
      </c>
      <c r="T2441" s="20" t="s">
        <v>969</v>
      </c>
      <c r="U2441" s="20" t="s">
        <v>15</v>
      </c>
    </row>
    <row r="2442" spans="1:21">
      <c r="A2442" s="20" t="s">
        <v>388</v>
      </c>
      <c r="B2442" s="20" t="s">
        <v>389</v>
      </c>
      <c r="C2442" s="20" t="s">
        <v>390</v>
      </c>
      <c r="D2442" s="20" t="s">
        <v>11</v>
      </c>
      <c r="E2442" s="20" t="s">
        <v>12</v>
      </c>
      <c r="F2442" s="20" t="s">
        <v>875</v>
      </c>
      <c r="G2442" s="20"/>
      <c r="H2442" s="20" t="s">
        <v>16</v>
      </c>
      <c r="I2442" s="20">
        <v>1</v>
      </c>
      <c r="J2442" s="20" t="s">
        <v>14</v>
      </c>
      <c r="K2442" s="74">
        <v>3069</v>
      </c>
      <c r="L2442" s="27">
        <v>3161</v>
      </c>
      <c r="M2442" s="27"/>
      <c r="N2442" s="38"/>
      <c r="O2442" s="91">
        <f>L2442+(L2442*$N$2438)</f>
        <v>2765.875</v>
      </c>
      <c r="P2442" s="105">
        <f>P2408</f>
        <v>2765</v>
      </c>
      <c r="Q2442" s="20" t="s">
        <v>875</v>
      </c>
      <c r="R2442" s="20">
        <v>1</v>
      </c>
      <c r="S2442" s="20" t="s">
        <v>14</v>
      </c>
      <c r="T2442" s="20" t="s">
        <v>969</v>
      </c>
      <c r="U2442" s="20" t="s">
        <v>15</v>
      </c>
    </row>
    <row r="2443" spans="1:21">
      <c r="A2443" s="20" t="s">
        <v>388</v>
      </c>
      <c r="B2443" s="20" t="s">
        <v>389</v>
      </c>
      <c r="C2443" s="20" t="s">
        <v>390</v>
      </c>
      <c r="D2443" s="20" t="s">
        <v>11</v>
      </c>
      <c r="E2443" s="20" t="s">
        <v>12</v>
      </c>
      <c r="F2443" s="20" t="s">
        <v>875</v>
      </c>
      <c r="G2443" s="20"/>
      <c r="H2443" s="20" t="s">
        <v>16</v>
      </c>
      <c r="I2443" s="20">
        <v>168</v>
      </c>
      <c r="J2443" s="20" t="s">
        <v>14</v>
      </c>
      <c r="K2443" s="74">
        <v>3069</v>
      </c>
      <c r="L2443" s="27">
        <v>2611</v>
      </c>
      <c r="M2443" s="27"/>
      <c r="N2443" s="38"/>
      <c r="O2443" s="91" t="s">
        <v>964</v>
      </c>
      <c r="P2443" s="105" t="s">
        <v>964</v>
      </c>
      <c r="Q2443" s="20" t="s">
        <v>875</v>
      </c>
      <c r="R2443" s="20">
        <v>1</v>
      </c>
      <c r="S2443" s="20" t="s">
        <v>14</v>
      </c>
      <c r="T2443" s="20" t="s">
        <v>969</v>
      </c>
      <c r="U2443" s="20" t="s">
        <v>15</v>
      </c>
    </row>
    <row r="2444" spans="1:21">
      <c r="A2444" s="20" t="s">
        <v>388</v>
      </c>
      <c r="B2444" s="20" t="s">
        <v>389</v>
      </c>
      <c r="C2444" s="20" t="s">
        <v>390</v>
      </c>
      <c r="D2444" s="20" t="s">
        <v>11</v>
      </c>
      <c r="E2444" s="20" t="s">
        <v>12</v>
      </c>
      <c r="F2444" s="20" t="s">
        <v>876</v>
      </c>
      <c r="G2444" s="20"/>
      <c r="H2444" s="20" t="s">
        <v>16</v>
      </c>
      <c r="I2444" s="20">
        <v>1</v>
      </c>
      <c r="J2444" s="20" t="s">
        <v>14</v>
      </c>
      <c r="K2444" s="73">
        <v>75.900000000000006</v>
      </c>
      <c r="L2444" s="26">
        <v>78.2</v>
      </c>
      <c r="M2444" s="26"/>
      <c r="N2444" s="37"/>
      <c r="O2444" s="91">
        <f>L2444+(L2444*$N$2438)</f>
        <v>68.424999999999997</v>
      </c>
      <c r="P2444" s="105">
        <f>P2410</f>
        <v>85.2</v>
      </c>
      <c r="Q2444" s="20" t="s">
        <v>876</v>
      </c>
      <c r="R2444" s="20">
        <v>1</v>
      </c>
      <c r="S2444" s="20" t="s">
        <v>14</v>
      </c>
      <c r="T2444" s="20" t="s">
        <v>969</v>
      </c>
      <c r="U2444" s="20" t="s">
        <v>15</v>
      </c>
    </row>
    <row r="2445" spans="1:21">
      <c r="A2445" s="20" t="s">
        <v>388</v>
      </c>
      <c r="B2445" s="20" t="s">
        <v>389</v>
      </c>
      <c r="C2445" s="20" t="s">
        <v>390</v>
      </c>
      <c r="D2445" s="20" t="s">
        <v>11</v>
      </c>
      <c r="E2445" s="20" t="s">
        <v>12</v>
      </c>
      <c r="F2445" s="20" t="s">
        <v>876</v>
      </c>
      <c r="G2445" s="20"/>
      <c r="H2445" s="20" t="s">
        <v>16</v>
      </c>
      <c r="I2445" s="20">
        <v>168</v>
      </c>
      <c r="J2445" s="20" t="s">
        <v>14</v>
      </c>
      <c r="K2445" s="73">
        <v>75.900000000000006</v>
      </c>
      <c r="L2445" s="26">
        <v>64.599999999999994</v>
      </c>
      <c r="M2445" s="26"/>
      <c r="N2445" s="37"/>
      <c r="O2445" s="91" t="s">
        <v>964</v>
      </c>
      <c r="P2445" s="105" t="s">
        <v>964</v>
      </c>
      <c r="Q2445" s="20" t="s">
        <v>876</v>
      </c>
      <c r="R2445" s="20">
        <v>1</v>
      </c>
      <c r="S2445" s="20" t="s">
        <v>14</v>
      </c>
      <c r="T2445" s="20" t="s">
        <v>969</v>
      </c>
      <c r="U2445" s="20" t="s">
        <v>15</v>
      </c>
    </row>
    <row r="2446" spans="1:21">
      <c r="A2446" s="20" t="s">
        <v>388</v>
      </c>
      <c r="B2446" s="20" t="s">
        <v>389</v>
      </c>
      <c r="C2446" s="20" t="s">
        <v>390</v>
      </c>
      <c r="D2446" s="20" t="s">
        <v>11</v>
      </c>
      <c r="E2446" s="20" t="s">
        <v>12</v>
      </c>
      <c r="F2446" s="20" t="s">
        <v>877</v>
      </c>
      <c r="G2446" s="20"/>
      <c r="H2446" s="20" t="s">
        <v>16</v>
      </c>
      <c r="I2446" s="20">
        <v>1</v>
      </c>
      <c r="J2446" s="20" t="s">
        <v>14</v>
      </c>
      <c r="K2446" s="73">
        <v>44.9</v>
      </c>
      <c r="L2446" s="26">
        <v>46.3</v>
      </c>
      <c r="M2446" s="26"/>
      <c r="N2446" s="37"/>
      <c r="O2446" s="91">
        <f>L2446+(L2446*$N$2438)</f>
        <v>40.512499999999996</v>
      </c>
      <c r="P2446" s="105">
        <f>P2412</f>
        <v>40.5</v>
      </c>
      <c r="Q2446" s="20" t="s">
        <v>877</v>
      </c>
      <c r="R2446" s="20">
        <v>1</v>
      </c>
      <c r="S2446" s="20" t="s">
        <v>14</v>
      </c>
      <c r="T2446" s="20" t="s">
        <v>969</v>
      </c>
      <c r="U2446" s="20" t="s">
        <v>15</v>
      </c>
    </row>
    <row r="2447" spans="1:21">
      <c r="A2447" s="20" t="s">
        <v>388</v>
      </c>
      <c r="B2447" s="20" t="s">
        <v>389</v>
      </c>
      <c r="C2447" s="20" t="s">
        <v>390</v>
      </c>
      <c r="D2447" s="20" t="s">
        <v>11</v>
      </c>
      <c r="E2447" s="20" t="s">
        <v>12</v>
      </c>
      <c r="F2447" s="20" t="s">
        <v>877</v>
      </c>
      <c r="G2447" s="20"/>
      <c r="H2447" s="20" t="s">
        <v>16</v>
      </c>
      <c r="I2447" s="20">
        <v>168</v>
      </c>
      <c r="J2447" s="20" t="s">
        <v>14</v>
      </c>
      <c r="K2447" s="73">
        <v>44.9</v>
      </c>
      <c r="L2447" s="26">
        <v>38.299999999999997</v>
      </c>
      <c r="M2447" s="26"/>
      <c r="N2447" s="37"/>
      <c r="O2447" s="91" t="s">
        <v>964</v>
      </c>
      <c r="P2447" s="105" t="s">
        <v>964</v>
      </c>
      <c r="Q2447" s="20" t="s">
        <v>877</v>
      </c>
      <c r="R2447" s="20">
        <v>1</v>
      </c>
      <c r="S2447" s="20" t="s">
        <v>14</v>
      </c>
      <c r="T2447" s="20" t="s">
        <v>969</v>
      </c>
      <c r="U2447" s="20" t="s">
        <v>15</v>
      </c>
    </row>
    <row r="2448" spans="1:21">
      <c r="A2448" s="20" t="s">
        <v>388</v>
      </c>
      <c r="B2448" s="20" t="s">
        <v>389</v>
      </c>
      <c r="C2448" s="20" t="s">
        <v>390</v>
      </c>
      <c r="D2448" s="20" t="s">
        <v>11</v>
      </c>
      <c r="E2448" s="20" t="s">
        <v>12</v>
      </c>
      <c r="F2448" s="20" t="s">
        <v>965</v>
      </c>
      <c r="G2448" s="20"/>
      <c r="H2448" s="20" t="s">
        <v>16</v>
      </c>
      <c r="I2448" s="20">
        <v>1</v>
      </c>
      <c r="J2448" s="20" t="s">
        <v>14</v>
      </c>
      <c r="K2448" s="73"/>
      <c r="L2448" s="26">
        <v>729.3</v>
      </c>
      <c r="M2448" s="26"/>
      <c r="N2448" s="37"/>
      <c r="O2448" s="91">
        <f>L2448+(L2448*$N$2438)</f>
        <v>638.13749999999993</v>
      </c>
      <c r="P2448" s="105">
        <f>P2414</f>
        <v>638.1</v>
      </c>
      <c r="Q2448" s="20" t="s">
        <v>965</v>
      </c>
      <c r="R2448" s="20">
        <v>1</v>
      </c>
      <c r="S2448" s="20" t="s">
        <v>14</v>
      </c>
      <c r="T2448" s="20" t="s">
        <v>970</v>
      </c>
      <c r="U2448" s="20" t="s">
        <v>15</v>
      </c>
    </row>
    <row r="2449" spans="1:21">
      <c r="A2449" s="20" t="s">
        <v>388</v>
      </c>
      <c r="B2449" s="20" t="s">
        <v>389</v>
      </c>
      <c r="C2449" s="20" t="s">
        <v>390</v>
      </c>
      <c r="D2449" s="20" t="s">
        <v>11</v>
      </c>
      <c r="E2449" s="20" t="s">
        <v>12</v>
      </c>
      <c r="F2449" s="20" t="s">
        <v>965</v>
      </c>
      <c r="G2449" s="20"/>
      <c r="H2449" s="20" t="s">
        <v>16</v>
      </c>
      <c r="I2449" s="20">
        <v>168</v>
      </c>
      <c r="J2449" s="20" t="s">
        <v>14</v>
      </c>
      <c r="K2449" s="73"/>
      <c r="L2449" s="26">
        <v>601.79999999999995</v>
      </c>
      <c r="M2449" s="26"/>
      <c r="N2449" s="37"/>
      <c r="O2449" s="91" t="s">
        <v>964</v>
      </c>
      <c r="P2449" s="105" t="s">
        <v>964</v>
      </c>
      <c r="Q2449" s="20" t="s">
        <v>965</v>
      </c>
      <c r="R2449" s="20">
        <v>1</v>
      </c>
      <c r="S2449" s="20" t="s">
        <v>14</v>
      </c>
      <c r="T2449" s="20" t="s">
        <v>970</v>
      </c>
      <c r="U2449" s="20" t="s">
        <v>15</v>
      </c>
    </row>
    <row r="2450" spans="1:21">
      <c r="A2450" s="20" t="s">
        <v>388</v>
      </c>
      <c r="B2450" s="20" t="s">
        <v>389</v>
      </c>
      <c r="C2450" s="20" t="s">
        <v>390</v>
      </c>
      <c r="D2450" s="20" t="s">
        <v>11</v>
      </c>
      <c r="E2450" s="20" t="s">
        <v>12</v>
      </c>
      <c r="F2450" s="20" t="s">
        <v>878</v>
      </c>
      <c r="G2450" s="20"/>
      <c r="H2450" s="20" t="s">
        <v>16</v>
      </c>
      <c r="I2450" s="20">
        <v>1</v>
      </c>
      <c r="J2450" s="20" t="s">
        <v>14</v>
      </c>
      <c r="K2450" s="73">
        <v>106.3</v>
      </c>
      <c r="L2450" s="26">
        <v>109.5</v>
      </c>
      <c r="M2450" s="26"/>
      <c r="N2450" s="37"/>
      <c r="O2450" s="91">
        <f>L2450+(L2450*$N$2438)</f>
        <v>95.8125</v>
      </c>
      <c r="P2450" s="105">
        <f>P2416</f>
        <v>95.8</v>
      </c>
      <c r="Q2450" s="20" t="s">
        <v>878</v>
      </c>
      <c r="R2450" s="20">
        <v>1</v>
      </c>
      <c r="S2450" s="20" t="s">
        <v>14</v>
      </c>
      <c r="T2450" s="20" t="s">
        <v>969</v>
      </c>
      <c r="U2450" s="20" t="s">
        <v>15</v>
      </c>
    </row>
    <row r="2451" spans="1:21">
      <c r="A2451" s="20" t="s">
        <v>388</v>
      </c>
      <c r="B2451" s="20" t="s">
        <v>389</v>
      </c>
      <c r="C2451" s="20" t="s">
        <v>390</v>
      </c>
      <c r="D2451" s="20" t="s">
        <v>11</v>
      </c>
      <c r="E2451" s="20" t="s">
        <v>12</v>
      </c>
      <c r="F2451" s="20" t="s">
        <v>878</v>
      </c>
      <c r="G2451" s="20"/>
      <c r="H2451" s="20" t="s">
        <v>16</v>
      </c>
      <c r="I2451" s="20">
        <v>168</v>
      </c>
      <c r="J2451" s="20" t="s">
        <v>14</v>
      </c>
      <c r="K2451" s="73">
        <v>106.3</v>
      </c>
      <c r="L2451" s="26">
        <v>90.5</v>
      </c>
      <c r="M2451" s="26"/>
      <c r="N2451" s="37"/>
      <c r="O2451" s="91" t="s">
        <v>964</v>
      </c>
      <c r="P2451" s="105" t="s">
        <v>964</v>
      </c>
      <c r="Q2451" s="20" t="s">
        <v>878</v>
      </c>
      <c r="R2451" s="20">
        <v>1</v>
      </c>
      <c r="S2451" s="20" t="s">
        <v>14</v>
      </c>
      <c r="T2451" s="20" t="s">
        <v>969</v>
      </c>
      <c r="U2451" s="20" t="s">
        <v>15</v>
      </c>
    </row>
    <row r="2452" spans="1:21">
      <c r="A2452" s="20" t="s">
        <v>388</v>
      </c>
      <c r="B2452" s="20" t="s">
        <v>389</v>
      </c>
      <c r="C2452" s="20" t="s">
        <v>390</v>
      </c>
      <c r="D2452" s="20" t="s">
        <v>11</v>
      </c>
      <c r="E2452" s="20" t="s">
        <v>12</v>
      </c>
      <c r="F2452" s="20" t="s">
        <v>879</v>
      </c>
      <c r="G2452" s="20"/>
      <c r="H2452" s="20" t="s">
        <v>16</v>
      </c>
      <c r="I2452" s="20">
        <v>1</v>
      </c>
      <c r="J2452" s="20" t="s">
        <v>14</v>
      </c>
      <c r="K2452" s="73">
        <v>36</v>
      </c>
      <c r="L2452" s="26">
        <v>37.1</v>
      </c>
      <c r="M2452" s="26"/>
      <c r="N2452" s="37"/>
      <c r="O2452" s="91">
        <f>L2452+(L2452*$N$2438)</f>
        <v>32.462499999999999</v>
      </c>
      <c r="P2452" s="105">
        <f>P2418</f>
        <v>32.5</v>
      </c>
      <c r="Q2452" s="20" t="s">
        <v>879</v>
      </c>
      <c r="R2452" s="20">
        <v>1</v>
      </c>
      <c r="S2452" s="20" t="s">
        <v>14</v>
      </c>
      <c r="T2452" s="20" t="s">
        <v>969</v>
      </c>
      <c r="U2452" s="20" t="s">
        <v>15</v>
      </c>
    </row>
    <row r="2453" spans="1:21">
      <c r="A2453" s="20" t="s">
        <v>388</v>
      </c>
      <c r="B2453" s="20" t="s">
        <v>389</v>
      </c>
      <c r="C2453" s="20" t="s">
        <v>390</v>
      </c>
      <c r="D2453" s="20" t="s">
        <v>11</v>
      </c>
      <c r="E2453" s="20" t="s">
        <v>12</v>
      </c>
      <c r="F2453" s="20" t="s">
        <v>879</v>
      </c>
      <c r="G2453" s="20"/>
      <c r="H2453" s="20" t="s">
        <v>16</v>
      </c>
      <c r="I2453" s="20">
        <v>168</v>
      </c>
      <c r="J2453" s="20" t="s">
        <v>14</v>
      </c>
      <c r="K2453" s="73">
        <v>36</v>
      </c>
      <c r="L2453" s="26">
        <v>30.6</v>
      </c>
      <c r="M2453" s="26"/>
      <c r="N2453" s="37"/>
      <c r="O2453" s="91" t="s">
        <v>964</v>
      </c>
      <c r="P2453" s="105" t="s">
        <v>964</v>
      </c>
      <c r="Q2453" s="20" t="s">
        <v>879</v>
      </c>
      <c r="R2453" s="20">
        <v>1</v>
      </c>
      <c r="S2453" s="20" t="s">
        <v>14</v>
      </c>
      <c r="T2453" s="20" t="s">
        <v>969</v>
      </c>
      <c r="U2453" s="20" t="s">
        <v>15</v>
      </c>
    </row>
    <row r="2454" spans="1:21">
      <c r="A2454" s="20" t="s">
        <v>388</v>
      </c>
      <c r="B2454" s="20" t="s">
        <v>389</v>
      </c>
      <c r="C2454" s="20" t="s">
        <v>390</v>
      </c>
      <c r="D2454" s="20" t="s">
        <v>11</v>
      </c>
      <c r="E2454" s="20" t="s">
        <v>12</v>
      </c>
      <c r="F2454" s="20" t="s">
        <v>880</v>
      </c>
      <c r="G2454" s="20"/>
      <c r="H2454" s="20" t="s">
        <v>16</v>
      </c>
      <c r="I2454" s="20">
        <v>1</v>
      </c>
      <c r="J2454" s="20" t="s">
        <v>14</v>
      </c>
      <c r="K2454" s="73">
        <v>116.1</v>
      </c>
      <c r="L2454" s="26">
        <v>116.1</v>
      </c>
      <c r="M2454" s="26"/>
      <c r="N2454" s="37"/>
      <c r="O2454" s="91">
        <f>L2454+(L2454*$N$2438)</f>
        <v>101.58749999999999</v>
      </c>
      <c r="P2454" s="105">
        <f>P2420</f>
        <v>101.6</v>
      </c>
      <c r="Q2454" s="20" t="s">
        <v>880</v>
      </c>
      <c r="R2454" s="20">
        <v>1</v>
      </c>
      <c r="S2454" s="20" t="s">
        <v>14</v>
      </c>
      <c r="T2454" s="20" t="s">
        <v>969</v>
      </c>
      <c r="U2454" s="20" t="s">
        <v>15</v>
      </c>
    </row>
    <row r="2455" spans="1:21">
      <c r="A2455" s="20" t="s">
        <v>388</v>
      </c>
      <c r="B2455" s="20" t="s">
        <v>389</v>
      </c>
      <c r="C2455" s="20" t="s">
        <v>390</v>
      </c>
      <c r="D2455" s="20" t="s">
        <v>11</v>
      </c>
      <c r="E2455" s="20" t="s">
        <v>12</v>
      </c>
      <c r="F2455" s="20" t="s">
        <v>880</v>
      </c>
      <c r="G2455" s="20"/>
      <c r="H2455" s="20" t="s">
        <v>16</v>
      </c>
      <c r="I2455" s="20">
        <v>168</v>
      </c>
      <c r="J2455" s="20" t="s">
        <v>14</v>
      </c>
      <c r="K2455" s="73">
        <v>116.1</v>
      </c>
      <c r="L2455" s="26">
        <v>95.9</v>
      </c>
      <c r="M2455" s="26"/>
      <c r="N2455" s="37"/>
      <c r="O2455" s="91" t="s">
        <v>964</v>
      </c>
      <c r="P2455" s="105" t="s">
        <v>964</v>
      </c>
      <c r="Q2455" s="20" t="s">
        <v>880</v>
      </c>
      <c r="R2455" s="20">
        <v>1</v>
      </c>
      <c r="S2455" s="20" t="s">
        <v>14</v>
      </c>
      <c r="T2455" s="20" t="s">
        <v>969</v>
      </c>
      <c r="U2455" s="20" t="s">
        <v>15</v>
      </c>
    </row>
    <row r="2456" spans="1:21">
      <c r="A2456" t="s">
        <v>391</v>
      </c>
      <c r="B2456" t="s">
        <v>392</v>
      </c>
      <c r="C2456" t="s">
        <v>393</v>
      </c>
      <c r="D2456" t="s">
        <v>11</v>
      </c>
      <c r="E2456" t="s">
        <v>12</v>
      </c>
      <c r="F2456" t="s">
        <v>13</v>
      </c>
      <c r="I2456">
        <v>1</v>
      </c>
      <c r="K2456" s="70">
        <v>462.9</v>
      </c>
      <c r="L2456" s="23">
        <v>476.8</v>
      </c>
      <c r="O2456" s="70">
        <v>476.8</v>
      </c>
      <c r="P2456" s="105">
        <v>476.8</v>
      </c>
      <c r="Q2456" t="s">
        <v>13</v>
      </c>
      <c r="R2456">
        <v>1</v>
      </c>
      <c r="S2456" t="s">
        <v>14</v>
      </c>
      <c r="T2456" t="s">
        <v>969</v>
      </c>
      <c r="U2456" t="s">
        <v>15</v>
      </c>
    </row>
    <row r="2457" spans="1:21">
      <c r="A2457" t="s">
        <v>391</v>
      </c>
      <c r="B2457" t="s">
        <v>392</v>
      </c>
      <c r="C2457" t="s">
        <v>393</v>
      </c>
      <c r="D2457" t="s">
        <v>11</v>
      </c>
      <c r="E2457" t="s">
        <v>12</v>
      </c>
      <c r="F2457" t="s">
        <v>872</v>
      </c>
      <c r="I2457">
        <v>1</v>
      </c>
      <c r="K2457" s="70">
        <v>133.30000000000001</v>
      </c>
      <c r="L2457" s="23">
        <v>137.30000000000001</v>
      </c>
      <c r="O2457" s="70">
        <v>137.30000000000001</v>
      </c>
      <c r="P2457" s="105">
        <v>137.30000000000001</v>
      </c>
      <c r="Q2457" t="s">
        <v>872</v>
      </c>
      <c r="R2457">
        <v>1</v>
      </c>
      <c r="S2457" t="s">
        <v>14</v>
      </c>
      <c r="T2457" t="s">
        <v>969</v>
      </c>
      <c r="U2457" t="s">
        <v>15</v>
      </c>
    </row>
    <row r="2458" spans="1:21">
      <c r="A2458" t="s">
        <v>391</v>
      </c>
      <c r="B2458" t="s">
        <v>392</v>
      </c>
      <c r="C2458" t="s">
        <v>393</v>
      </c>
      <c r="D2458" t="s">
        <v>11</v>
      </c>
      <c r="E2458" t="s">
        <v>12</v>
      </c>
      <c r="F2458" t="s">
        <v>873</v>
      </c>
      <c r="I2458">
        <v>1</v>
      </c>
      <c r="K2458" s="70">
        <v>18.600000000000001</v>
      </c>
      <c r="L2458" s="23">
        <v>19.2</v>
      </c>
      <c r="O2458" s="70">
        <v>19.2</v>
      </c>
      <c r="P2458" s="105">
        <v>19.2</v>
      </c>
      <c r="Q2458" t="s">
        <v>873</v>
      </c>
      <c r="R2458">
        <v>1</v>
      </c>
      <c r="S2458" t="s">
        <v>14</v>
      </c>
      <c r="T2458" t="s">
        <v>969</v>
      </c>
      <c r="U2458" t="s">
        <v>15</v>
      </c>
    </row>
    <row r="2459" spans="1:21">
      <c r="A2459" t="s">
        <v>391</v>
      </c>
      <c r="B2459" t="s">
        <v>392</v>
      </c>
      <c r="C2459" t="s">
        <v>393</v>
      </c>
      <c r="D2459" t="s">
        <v>11</v>
      </c>
      <c r="E2459" t="s">
        <v>12</v>
      </c>
      <c r="F2459" t="s">
        <v>874</v>
      </c>
      <c r="I2459">
        <v>1</v>
      </c>
      <c r="K2459" s="70">
        <v>12.6</v>
      </c>
      <c r="L2459" s="23">
        <v>12.6</v>
      </c>
      <c r="O2459" s="70">
        <v>12.6</v>
      </c>
      <c r="P2459" s="105">
        <v>12.6</v>
      </c>
      <c r="Q2459" t="s">
        <v>874</v>
      </c>
      <c r="R2459">
        <v>1</v>
      </c>
      <c r="S2459" t="s">
        <v>14</v>
      </c>
      <c r="T2459" t="s">
        <v>969</v>
      </c>
      <c r="U2459" t="s">
        <v>15</v>
      </c>
    </row>
    <row r="2460" spans="1:21">
      <c r="A2460" t="s">
        <v>391</v>
      </c>
      <c r="B2460" t="s">
        <v>392</v>
      </c>
      <c r="C2460" t="s">
        <v>393</v>
      </c>
      <c r="D2460" t="s">
        <v>11</v>
      </c>
      <c r="E2460" t="s">
        <v>12</v>
      </c>
      <c r="F2460" t="s">
        <v>875</v>
      </c>
      <c r="I2460">
        <v>1</v>
      </c>
      <c r="K2460" s="71">
        <v>4732</v>
      </c>
      <c r="L2460" s="24">
        <v>4874</v>
      </c>
      <c r="M2460" s="24"/>
      <c r="N2460" s="35"/>
      <c r="O2460" s="71">
        <v>4874</v>
      </c>
      <c r="P2460" s="105">
        <v>4874</v>
      </c>
      <c r="Q2460" t="s">
        <v>875</v>
      </c>
      <c r="R2460">
        <v>1</v>
      </c>
      <c r="S2460" t="s">
        <v>14</v>
      </c>
      <c r="T2460" t="s">
        <v>969</v>
      </c>
      <c r="U2460" t="s">
        <v>15</v>
      </c>
    </row>
    <row r="2461" spans="1:21">
      <c r="A2461" t="s">
        <v>391</v>
      </c>
      <c r="B2461" t="s">
        <v>392</v>
      </c>
      <c r="C2461" t="s">
        <v>393</v>
      </c>
      <c r="D2461" t="s">
        <v>11</v>
      </c>
      <c r="E2461" t="s">
        <v>12</v>
      </c>
      <c r="F2461" t="s">
        <v>876</v>
      </c>
      <c r="I2461">
        <v>1</v>
      </c>
      <c r="K2461" s="70">
        <v>143.1</v>
      </c>
      <c r="L2461" s="23">
        <v>147.4</v>
      </c>
      <c r="O2461" s="70">
        <v>147.4</v>
      </c>
      <c r="P2461" s="105">
        <v>147.4</v>
      </c>
      <c r="Q2461" t="s">
        <v>876</v>
      </c>
      <c r="R2461">
        <v>1</v>
      </c>
      <c r="S2461" t="s">
        <v>14</v>
      </c>
      <c r="T2461" t="s">
        <v>969</v>
      </c>
      <c r="U2461" t="s">
        <v>15</v>
      </c>
    </row>
    <row r="2462" spans="1:21">
      <c r="A2462" t="s">
        <v>391</v>
      </c>
      <c r="B2462" t="s">
        <v>392</v>
      </c>
      <c r="C2462" t="s">
        <v>393</v>
      </c>
      <c r="D2462" t="s">
        <v>11</v>
      </c>
      <c r="E2462" t="s">
        <v>12</v>
      </c>
      <c r="F2462" t="s">
        <v>877</v>
      </c>
      <c r="I2462">
        <v>1</v>
      </c>
      <c r="K2462" s="70">
        <v>68</v>
      </c>
      <c r="L2462" s="23">
        <v>70.099999999999994</v>
      </c>
      <c r="O2462" s="70">
        <v>70.099999999999994</v>
      </c>
      <c r="P2462" s="105">
        <v>70.099999999999994</v>
      </c>
      <c r="Q2462" t="s">
        <v>877</v>
      </c>
      <c r="R2462">
        <v>1</v>
      </c>
      <c r="S2462" t="s">
        <v>14</v>
      </c>
      <c r="T2462" t="s">
        <v>969</v>
      </c>
      <c r="U2462" t="s">
        <v>15</v>
      </c>
    </row>
    <row r="2463" spans="1:21">
      <c r="A2463" t="s">
        <v>391</v>
      </c>
      <c r="B2463" t="s">
        <v>392</v>
      </c>
      <c r="C2463" t="s">
        <v>393</v>
      </c>
      <c r="D2463" t="s">
        <v>11</v>
      </c>
      <c r="E2463" t="s">
        <v>12</v>
      </c>
      <c r="F2463" t="s">
        <v>965</v>
      </c>
      <c r="I2463">
        <v>1</v>
      </c>
      <c r="K2463" s="69"/>
      <c r="L2463" s="22">
        <v>1130.4000000000001</v>
      </c>
      <c r="M2463" s="22"/>
      <c r="N2463" s="33"/>
      <c r="O2463" s="69">
        <v>1130.4000000000001</v>
      </c>
      <c r="P2463" s="105">
        <v>1130.4000000000001</v>
      </c>
      <c r="Q2463" t="s">
        <v>965</v>
      </c>
      <c r="R2463">
        <v>1</v>
      </c>
      <c r="S2463" t="s">
        <v>14</v>
      </c>
      <c r="T2463" t="s">
        <v>970</v>
      </c>
      <c r="U2463" t="s">
        <v>15</v>
      </c>
    </row>
    <row r="2464" spans="1:21">
      <c r="A2464" t="s">
        <v>391</v>
      </c>
      <c r="B2464" t="s">
        <v>392</v>
      </c>
      <c r="C2464" t="s">
        <v>393</v>
      </c>
      <c r="D2464" t="s">
        <v>11</v>
      </c>
      <c r="E2464" t="s">
        <v>12</v>
      </c>
      <c r="F2464" t="s">
        <v>878</v>
      </c>
      <c r="I2464">
        <v>1</v>
      </c>
      <c r="K2464" s="70">
        <v>161</v>
      </c>
      <c r="L2464" s="23">
        <v>165.9</v>
      </c>
      <c r="O2464" s="70">
        <v>165.9</v>
      </c>
      <c r="P2464" s="105">
        <v>165.9</v>
      </c>
      <c r="Q2464" t="s">
        <v>878</v>
      </c>
      <c r="R2464">
        <v>1</v>
      </c>
      <c r="S2464" t="s">
        <v>14</v>
      </c>
      <c r="T2464" t="s">
        <v>969</v>
      </c>
      <c r="U2464" t="s">
        <v>15</v>
      </c>
    </row>
    <row r="2465" spans="1:21">
      <c r="A2465" t="s">
        <v>391</v>
      </c>
      <c r="B2465" t="s">
        <v>392</v>
      </c>
      <c r="C2465" t="s">
        <v>393</v>
      </c>
      <c r="D2465" t="s">
        <v>11</v>
      </c>
      <c r="E2465" t="s">
        <v>12</v>
      </c>
      <c r="F2465" t="s">
        <v>879</v>
      </c>
      <c r="I2465">
        <v>1</v>
      </c>
      <c r="K2465" s="70">
        <v>55.6</v>
      </c>
      <c r="L2465" s="23">
        <v>57.3</v>
      </c>
      <c r="O2465" s="70">
        <v>57.3</v>
      </c>
      <c r="P2465" s="105">
        <v>57.3</v>
      </c>
      <c r="Q2465" t="s">
        <v>879</v>
      </c>
      <c r="R2465">
        <v>1</v>
      </c>
      <c r="S2465" t="s">
        <v>14</v>
      </c>
      <c r="T2465" t="s">
        <v>969</v>
      </c>
      <c r="U2465" t="s">
        <v>15</v>
      </c>
    </row>
    <row r="2466" spans="1:21">
      <c r="A2466" t="s">
        <v>391</v>
      </c>
      <c r="B2466" t="s">
        <v>392</v>
      </c>
      <c r="C2466" t="s">
        <v>393</v>
      </c>
      <c r="D2466" t="s">
        <v>11</v>
      </c>
      <c r="E2466" t="s">
        <v>12</v>
      </c>
      <c r="F2466" t="s">
        <v>880</v>
      </c>
      <c r="I2466">
        <v>1</v>
      </c>
      <c r="K2466" s="70">
        <v>178.9</v>
      </c>
      <c r="L2466" s="23">
        <v>178.9</v>
      </c>
      <c r="O2466" s="70">
        <v>178.9</v>
      </c>
      <c r="P2466" s="105">
        <v>178.9</v>
      </c>
      <c r="Q2466" t="s">
        <v>880</v>
      </c>
      <c r="R2466">
        <v>1</v>
      </c>
      <c r="S2466" t="s">
        <v>14</v>
      </c>
      <c r="T2466" t="s">
        <v>969</v>
      </c>
      <c r="U2466" t="s">
        <v>15</v>
      </c>
    </row>
    <row r="2467" spans="1:21">
      <c r="A2467" s="20" t="s">
        <v>394</v>
      </c>
      <c r="B2467" s="20" t="s">
        <v>395</v>
      </c>
      <c r="C2467" s="20" t="s">
        <v>396</v>
      </c>
      <c r="D2467" s="20" t="s">
        <v>11</v>
      </c>
      <c r="E2467" s="20" t="s">
        <v>12</v>
      </c>
      <c r="F2467" s="20" t="s">
        <v>13</v>
      </c>
      <c r="G2467" s="20"/>
      <c r="H2467" s="20" t="s">
        <v>16</v>
      </c>
      <c r="I2467" s="20">
        <v>1</v>
      </c>
      <c r="J2467" s="20" t="s">
        <v>14</v>
      </c>
      <c r="K2467" s="73">
        <v>772.5</v>
      </c>
      <c r="L2467" s="26">
        <v>795.7</v>
      </c>
      <c r="M2467" s="26"/>
      <c r="N2467" s="37"/>
      <c r="O2467" s="91">
        <f>L2467+(L2467*$N$2471)</f>
        <v>746.76445000000001</v>
      </c>
      <c r="P2467" s="105">
        <v>746.8</v>
      </c>
      <c r="Q2467" s="20" t="s">
        <v>13</v>
      </c>
      <c r="R2467" s="20">
        <v>1</v>
      </c>
      <c r="S2467" s="20" t="s">
        <v>14</v>
      </c>
      <c r="T2467" s="20" t="s">
        <v>969</v>
      </c>
      <c r="U2467" s="20" t="s">
        <v>15</v>
      </c>
    </row>
    <row r="2468" spans="1:21">
      <c r="A2468" s="20" t="s">
        <v>394</v>
      </c>
      <c r="B2468" s="20" t="s">
        <v>395</v>
      </c>
      <c r="C2468" s="20" t="s">
        <v>396</v>
      </c>
      <c r="D2468" s="20" t="s">
        <v>11</v>
      </c>
      <c r="E2468" s="20" t="s">
        <v>12</v>
      </c>
      <c r="F2468" s="20" t="s">
        <v>13</v>
      </c>
      <c r="G2468" s="20"/>
      <c r="H2468" s="20" t="s">
        <v>16</v>
      </c>
      <c r="I2468" s="20">
        <v>168</v>
      </c>
      <c r="J2468" s="20" t="s">
        <v>14</v>
      </c>
      <c r="K2468" s="73"/>
      <c r="L2468" s="26">
        <v>690.1</v>
      </c>
      <c r="M2468" s="26"/>
      <c r="N2468" s="37"/>
      <c r="O2468" s="91" t="s">
        <v>964</v>
      </c>
      <c r="P2468" s="105" t="s">
        <v>964</v>
      </c>
      <c r="Q2468" s="20" t="s">
        <v>13</v>
      </c>
      <c r="R2468" s="20">
        <v>1</v>
      </c>
      <c r="S2468" s="20" t="s">
        <v>14</v>
      </c>
      <c r="T2468" s="20" t="s">
        <v>969</v>
      </c>
      <c r="U2468" s="20" t="s">
        <v>15</v>
      </c>
    </row>
    <row r="2469" spans="1:21">
      <c r="A2469" s="20" t="s">
        <v>394</v>
      </c>
      <c r="B2469" s="20" t="s">
        <v>395</v>
      </c>
      <c r="C2469" s="20" t="s">
        <v>396</v>
      </c>
      <c r="D2469" s="20" t="s">
        <v>11</v>
      </c>
      <c r="E2469" s="20" t="s">
        <v>12</v>
      </c>
      <c r="F2469" s="20" t="s">
        <v>872</v>
      </c>
      <c r="G2469" s="20"/>
      <c r="H2469" s="20" t="s">
        <v>16</v>
      </c>
      <c r="I2469" s="20">
        <v>1</v>
      </c>
      <c r="J2469" s="20" t="s">
        <v>14</v>
      </c>
      <c r="K2469" s="73">
        <v>180.9</v>
      </c>
      <c r="L2469" s="26">
        <v>186.4</v>
      </c>
      <c r="M2469" s="26"/>
      <c r="N2469" s="37"/>
      <c r="O2469" s="91">
        <f>L2469+(L2469*$N$2471)</f>
        <v>174.93639999999999</v>
      </c>
      <c r="P2469" s="105">
        <v>174.9</v>
      </c>
      <c r="Q2469" s="20" t="s">
        <v>872</v>
      </c>
      <c r="R2469" s="20">
        <v>1</v>
      </c>
      <c r="S2469" s="20" t="s">
        <v>14</v>
      </c>
      <c r="T2469" s="20" t="s">
        <v>969</v>
      </c>
      <c r="U2469" s="20" t="s">
        <v>15</v>
      </c>
    </row>
    <row r="2470" spans="1:21">
      <c r="A2470" s="20" t="s">
        <v>394</v>
      </c>
      <c r="B2470" s="20" t="s">
        <v>395</v>
      </c>
      <c r="C2470" s="20" t="s">
        <v>396</v>
      </c>
      <c r="D2470" s="20" t="s">
        <v>11</v>
      </c>
      <c r="E2470" s="20" t="s">
        <v>12</v>
      </c>
      <c r="F2470" s="20" t="s">
        <v>872</v>
      </c>
      <c r="G2470" s="20"/>
      <c r="H2470" s="20" t="s">
        <v>16</v>
      </c>
      <c r="I2470" s="20">
        <v>168</v>
      </c>
      <c r="J2470" s="20" t="s">
        <v>14</v>
      </c>
      <c r="K2470" s="73"/>
      <c r="L2470" s="26">
        <v>161.69999999999999</v>
      </c>
      <c r="M2470" s="26"/>
      <c r="N2470" s="37"/>
      <c r="O2470" s="91" t="s">
        <v>964</v>
      </c>
      <c r="P2470" s="105" t="s">
        <v>964</v>
      </c>
      <c r="Q2470" s="20" t="s">
        <v>872</v>
      </c>
      <c r="R2470" s="20">
        <v>1</v>
      </c>
      <c r="S2470" s="20" t="s">
        <v>14</v>
      </c>
      <c r="T2470" s="20" t="s">
        <v>969</v>
      </c>
      <c r="U2470" s="20" t="s">
        <v>15</v>
      </c>
    </row>
    <row r="2471" spans="1:21">
      <c r="A2471" s="20" t="s">
        <v>394</v>
      </c>
      <c r="B2471" s="20" t="s">
        <v>395</v>
      </c>
      <c r="C2471" s="20" t="s">
        <v>396</v>
      </c>
      <c r="D2471" s="20" t="s">
        <v>11</v>
      </c>
      <c r="E2471" s="20" t="s">
        <v>12</v>
      </c>
      <c r="F2471" s="20" t="s">
        <v>873</v>
      </c>
      <c r="G2471" s="20"/>
      <c r="H2471" s="20" t="s">
        <v>16</v>
      </c>
      <c r="I2471" s="20">
        <v>1</v>
      </c>
      <c r="J2471" s="20" t="s">
        <v>14</v>
      </c>
      <c r="K2471" s="73">
        <v>30.9</v>
      </c>
      <c r="L2471" s="26">
        <v>31.9</v>
      </c>
      <c r="M2471" s="26" t="s">
        <v>1008</v>
      </c>
      <c r="N2471" s="52">
        <v>-6.1499999999999999E-2</v>
      </c>
      <c r="O2471" s="91">
        <f>L2471+(L2471*$N$2471)</f>
        <v>29.93815</v>
      </c>
      <c r="P2471" s="105">
        <v>29.9</v>
      </c>
      <c r="Q2471" s="20" t="s">
        <v>873</v>
      </c>
      <c r="R2471" s="20">
        <v>1</v>
      </c>
      <c r="S2471" s="20" t="s">
        <v>14</v>
      </c>
      <c r="T2471" s="20" t="s">
        <v>969</v>
      </c>
      <c r="U2471" s="20" t="s">
        <v>15</v>
      </c>
    </row>
    <row r="2472" spans="1:21">
      <c r="A2472" s="20" t="s">
        <v>394</v>
      </c>
      <c r="B2472" s="20" t="s">
        <v>395</v>
      </c>
      <c r="C2472" s="20" t="s">
        <v>396</v>
      </c>
      <c r="D2472" s="20" t="s">
        <v>11</v>
      </c>
      <c r="E2472" s="20" t="s">
        <v>12</v>
      </c>
      <c r="F2472" s="20" t="s">
        <v>873</v>
      </c>
      <c r="G2472" s="20"/>
      <c r="H2472" s="20" t="s">
        <v>16</v>
      </c>
      <c r="I2472" s="20">
        <v>168</v>
      </c>
      <c r="J2472" s="20" t="s">
        <v>14</v>
      </c>
      <c r="K2472" s="73">
        <v>30.9</v>
      </c>
      <c r="L2472" s="26">
        <v>27.7</v>
      </c>
      <c r="M2472" s="26"/>
      <c r="N2472" s="37"/>
      <c r="O2472" s="91" t="s">
        <v>964</v>
      </c>
      <c r="P2472" s="105" t="s">
        <v>964</v>
      </c>
      <c r="Q2472" s="20" t="s">
        <v>873</v>
      </c>
      <c r="R2472" s="20">
        <v>1</v>
      </c>
      <c r="S2472" s="20" t="s">
        <v>14</v>
      </c>
      <c r="T2472" s="20" t="s">
        <v>969</v>
      </c>
      <c r="U2472" s="20" t="s">
        <v>15</v>
      </c>
    </row>
    <row r="2473" spans="1:21">
      <c r="A2473" s="20" t="s">
        <v>394</v>
      </c>
      <c r="B2473" s="20" t="s">
        <v>395</v>
      </c>
      <c r="C2473" s="20" t="s">
        <v>396</v>
      </c>
      <c r="D2473" s="20" t="s">
        <v>11</v>
      </c>
      <c r="E2473" s="20" t="s">
        <v>12</v>
      </c>
      <c r="F2473" s="20" t="s">
        <v>874</v>
      </c>
      <c r="G2473" s="20"/>
      <c r="H2473" s="20" t="s">
        <v>16</v>
      </c>
      <c r="I2473" s="20">
        <v>1</v>
      </c>
      <c r="J2473" s="20" t="s">
        <v>14</v>
      </c>
      <c r="K2473" s="73">
        <v>21.3</v>
      </c>
      <c r="L2473" s="26">
        <v>21.3</v>
      </c>
      <c r="M2473" s="26"/>
      <c r="N2473" s="37"/>
      <c r="O2473" s="91">
        <f>L2473+(L2473*$N$2471)</f>
        <v>19.99005</v>
      </c>
      <c r="P2473" s="105">
        <v>20</v>
      </c>
      <c r="Q2473" s="20" t="s">
        <v>874</v>
      </c>
      <c r="R2473" s="20">
        <v>1</v>
      </c>
      <c r="S2473" s="20" t="s">
        <v>14</v>
      </c>
      <c r="T2473" s="20" t="s">
        <v>969</v>
      </c>
      <c r="U2473" s="20" t="s">
        <v>15</v>
      </c>
    </row>
    <row r="2474" spans="1:21">
      <c r="A2474" s="20" t="s">
        <v>394</v>
      </c>
      <c r="B2474" s="20" t="s">
        <v>395</v>
      </c>
      <c r="C2474" s="20" t="s">
        <v>396</v>
      </c>
      <c r="D2474" s="20" t="s">
        <v>11</v>
      </c>
      <c r="E2474" s="20" t="s">
        <v>12</v>
      </c>
      <c r="F2474" s="20" t="s">
        <v>874</v>
      </c>
      <c r="G2474" s="20"/>
      <c r="H2474" s="20" t="s">
        <v>16</v>
      </c>
      <c r="I2474" s="20">
        <v>168</v>
      </c>
      <c r="J2474" s="20" t="s">
        <v>14</v>
      </c>
      <c r="K2474" s="73">
        <v>21.3</v>
      </c>
      <c r="L2474" s="26">
        <v>18.5</v>
      </c>
      <c r="M2474" s="26"/>
      <c r="N2474" s="37"/>
      <c r="O2474" s="91" t="s">
        <v>964</v>
      </c>
      <c r="P2474" s="105" t="s">
        <v>964</v>
      </c>
      <c r="Q2474" s="20" t="s">
        <v>874</v>
      </c>
      <c r="R2474" s="20">
        <v>1</v>
      </c>
      <c r="S2474" s="20" t="s">
        <v>14</v>
      </c>
      <c r="T2474" s="20" t="s">
        <v>969</v>
      </c>
      <c r="U2474" s="20" t="s">
        <v>15</v>
      </c>
    </row>
    <row r="2475" spans="1:21">
      <c r="A2475" s="20" t="s">
        <v>394</v>
      </c>
      <c r="B2475" s="20" t="s">
        <v>395</v>
      </c>
      <c r="C2475" s="20" t="s">
        <v>396</v>
      </c>
      <c r="D2475" s="20" t="s">
        <v>11</v>
      </c>
      <c r="E2475" s="20" t="s">
        <v>12</v>
      </c>
      <c r="F2475" s="20" t="s">
        <v>875</v>
      </c>
      <c r="G2475" s="20"/>
      <c r="H2475" s="20" t="s">
        <v>16</v>
      </c>
      <c r="I2475" s="20">
        <v>1</v>
      </c>
      <c r="J2475" s="20" t="s">
        <v>14</v>
      </c>
      <c r="K2475" s="74">
        <v>7880</v>
      </c>
      <c r="L2475" s="27">
        <v>8116</v>
      </c>
      <c r="M2475" s="27"/>
      <c r="N2475" s="38"/>
      <c r="O2475" s="91">
        <f>L2475+(L2475*$N$2471)</f>
        <v>7616.866</v>
      </c>
      <c r="P2475" s="105">
        <v>7617</v>
      </c>
      <c r="Q2475" s="20" t="s">
        <v>875</v>
      </c>
      <c r="R2475" s="20">
        <v>1</v>
      </c>
      <c r="S2475" s="20" t="s">
        <v>14</v>
      </c>
      <c r="T2475" s="20" t="s">
        <v>969</v>
      </c>
      <c r="U2475" s="20" t="s">
        <v>15</v>
      </c>
    </row>
    <row r="2476" spans="1:21">
      <c r="A2476" s="20" t="s">
        <v>394</v>
      </c>
      <c r="B2476" s="20" t="s">
        <v>395</v>
      </c>
      <c r="C2476" s="20" t="s">
        <v>396</v>
      </c>
      <c r="D2476" s="20" t="s">
        <v>11</v>
      </c>
      <c r="E2476" s="20" t="s">
        <v>12</v>
      </c>
      <c r="F2476" s="20" t="s">
        <v>875</v>
      </c>
      <c r="G2476" s="20"/>
      <c r="H2476" s="20" t="s">
        <v>16</v>
      </c>
      <c r="I2476" s="20">
        <v>168</v>
      </c>
      <c r="J2476" s="20" t="s">
        <v>14</v>
      </c>
      <c r="K2476" s="74">
        <v>7880</v>
      </c>
      <c r="L2476" s="27">
        <v>7039</v>
      </c>
      <c r="M2476" s="27"/>
      <c r="N2476" s="38"/>
      <c r="O2476" s="91" t="s">
        <v>964</v>
      </c>
      <c r="P2476" s="105" t="s">
        <v>964</v>
      </c>
      <c r="Q2476" s="20" t="s">
        <v>875</v>
      </c>
      <c r="R2476" s="20">
        <v>1</v>
      </c>
      <c r="S2476" s="20" t="s">
        <v>14</v>
      </c>
      <c r="T2476" s="20" t="s">
        <v>969</v>
      </c>
      <c r="U2476" s="20" t="s">
        <v>15</v>
      </c>
    </row>
    <row r="2477" spans="1:21">
      <c r="A2477" s="20" t="s">
        <v>394</v>
      </c>
      <c r="B2477" s="20" t="s">
        <v>395</v>
      </c>
      <c r="C2477" s="20" t="s">
        <v>396</v>
      </c>
      <c r="D2477" s="20" t="s">
        <v>11</v>
      </c>
      <c r="E2477" s="20" t="s">
        <v>12</v>
      </c>
      <c r="F2477" s="20" t="s">
        <v>876</v>
      </c>
      <c r="G2477" s="20"/>
      <c r="H2477" s="20" t="s">
        <v>16</v>
      </c>
      <c r="I2477" s="20">
        <v>1</v>
      </c>
      <c r="J2477" s="20" t="s">
        <v>14</v>
      </c>
      <c r="K2477" s="73">
        <v>194.3</v>
      </c>
      <c r="L2477" s="26">
        <v>200.2</v>
      </c>
      <c r="M2477" s="26"/>
      <c r="N2477" s="37"/>
      <c r="O2477" s="91">
        <f>L2477+(L2477*$N$2471)</f>
        <v>187.8877</v>
      </c>
      <c r="P2477" s="105">
        <v>187.9</v>
      </c>
      <c r="Q2477" s="20" t="s">
        <v>876</v>
      </c>
      <c r="R2477" s="20">
        <v>1</v>
      </c>
      <c r="S2477" s="20" t="s">
        <v>14</v>
      </c>
      <c r="T2477" s="20" t="s">
        <v>969</v>
      </c>
      <c r="U2477" s="20" t="s">
        <v>15</v>
      </c>
    </row>
    <row r="2478" spans="1:21">
      <c r="A2478" s="20" t="s">
        <v>394</v>
      </c>
      <c r="B2478" s="20" t="s">
        <v>395</v>
      </c>
      <c r="C2478" s="20" t="s">
        <v>396</v>
      </c>
      <c r="D2478" s="20" t="s">
        <v>11</v>
      </c>
      <c r="E2478" s="20" t="s">
        <v>12</v>
      </c>
      <c r="F2478" s="20" t="s">
        <v>876</v>
      </c>
      <c r="G2478" s="20"/>
      <c r="H2478" s="20" t="s">
        <v>16</v>
      </c>
      <c r="I2478" s="20">
        <v>168</v>
      </c>
      <c r="J2478" s="20" t="s">
        <v>14</v>
      </c>
      <c r="K2478" s="73">
        <v>194.3</v>
      </c>
      <c r="L2478" s="26">
        <v>173.6</v>
      </c>
      <c r="M2478" s="26"/>
      <c r="N2478" s="37"/>
      <c r="O2478" s="91" t="s">
        <v>964</v>
      </c>
      <c r="P2478" s="105" t="s">
        <v>964</v>
      </c>
      <c r="Q2478" s="20" t="s">
        <v>876</v>
      </c>
      <c r="R2478" s="20">
        <v>1</v>
      </c>
      <c r="S2478" s="20" t="s">
        <v>14</v>
      </c>
      <c r="T2478" s="20" t="s">
        <v>969</v>
      </c>
      <c r="U2478" s="20" t="s">
        <v>15</v>
      </c>
    </row>
    <row r="2479" spans="1:21">
      <c r="A2479" s="20" t="s">
        <v>394</v>
      </c>
      <c r="B2479" s="20" t="s">
        <v>395</v>
      </c>
      <c r="C2479" s="20" t="s">
        <v>396</v>
      </c>
      <c r="D2479" s="20" t="s">
        <v>11</v>
      </c>
      <c r="E2479" s="20" t="s">
        <v>12</v>
      </c>
      <c r="F2479" s="20" t="s">
        <v>877</v>
      </c>
      <c r="G2479" s="20"/>
      <c r="H2479" s="20" t="s">
        <v>16</v>
      </c>
      <c r="I2479" s="20">
        <v>1</v>
      </c>
      <c r="J2479" s="20" t="s">
        <v>14</v>
      </c>
      <c r="K2479" s="73">
        <v>115.2</v>
      </c>
      <c r="L2479" s="26">
        <v>118.7</v>
      </c>
      <c r="M2479" s="26"/>
      <c r="N2479" s="37"/>
      <c r="O2479" s="91">
        <f>L2479+(L2479*$N$2471)</f>
        <v>111.39995</v>
      </c>
      <c r="P2479" s="105">
        <v>111.4</v>
      </c>
      <c r="Q2479" s="20" t="s">
        <v>877</v>
      </c>
      <c r="R2479" s="20">
        <v>1</v>
      </c>
      <c r="S2479" s="20" t="s">
        <v>14</v>
      </c>
      <c r="T2479" s="20" t="s">
        <v>969</v>
      </c>
      <c r="U2479" s="20" t="s">
        <v>15</v>
      </c>
    </row>
    <row r="2480" spans="1:21">
      <c r="A2480" s="20" t="s">
        <v>394</v>
      </c>
      <c r="B2480" s="20" t="s">
        <v>395</v>
      </c>
      <c r="C2480" s="20" t="s">
        <v>396</v>
      </c>
      <c r="D2480" s="20" t="s">
        <v>11</v>
      </c>
      <c r="E2480" s="20" t="s">
        <v>12</v>
      </c>
      <c r="F2480" s="20" t="s">
        <v>877</v>
      </c>
      <c r="G2480" s="20"/>
      <c r="H2480" s="20" t="s">
        <v>16</v>
      </c>
      <c r="I2480" s="20">
        <v>168</v>
      </c>
      <c r="J2480" s="20" t="s">
        <v>14</v>
      </c>
      <c r="K2480" s="73">
        <v>115.2</v>
      </c>
      <c r="L2480" s="26">
        <v>102.9</v>
      </c>
      <c r="M2480" s="26"/>
      <c r="N2480" s="37"/>
      <c r="O2480" s="91" t="s">
        <v>964</v>
      </c>
      <c r="P2480" s="105" t="s">
        <v>964</v>
      </c>
      <c r="Q2480" s="20" t="s">
        <v>877</v>
      </c>
      <c r="R2480" s="20">
        <v>1</v>
      </c>
      <c r="S2480" s="20" t="s">
        <v>14</v>
      </c>
      <c r="T2480" s="20" t="s">
        <v>969</v>
      </c>
      <c r="U2480" s="20" t="s">
        <v>15</v>
      </c>
    </row>
    <row r="2481" spans="1:21">
      <c r="A2481" s="20" t="s">
        <v>394</v>
      </c>
      <c r="B2481" s="20" t="s">
        <v>395</v>
      </c>
      <c r="C2481" s="20" t="s">
        <v>396</v>
      </c>
      <c r="D2481" s="20" t="s">
        <v>11</v>
      </c>
      <c r="E2481" s="20" t="s">
        <v>12</v>
      </c>
      <c r="F2481" s="20" t="s">
        <v>965</v>
      </c>
      <c r="G2481" s="20"/>
      <c r="H2481" s="20" t="s">
        <v>16</v>
      </c>
      <c r="I2481" s="20">
        <v>1</v>
      </c>
      <c r="J2481" s="20" t="s">
        <v>14</v>
      </c>
      <c r="K2481" s="72"/>
      <c r="L2481" s="25">
        <v>1877.9</v>
      </c>
      <c r="M2481" s="25"/>
      <c r="N2481" s="36"/>
      <c r="O2481" s="91">
        <f>L2481+(L2481*$N$2471)</f>
        <v>1762.4091500000002</v>
      </c>
      <c r="P2481" s="105">
        <v>1762.4</v>
      </c>
      <c r="Q2481" s="20" t="s">
        <v>965</v>
      </c>
      <c r="R2481" s="20">
        <v>1</v>
      </c>
      <c r="S2481" s="20" t="s">
        <v>14</v>
      </c>
      <c r="T2481" s="20" t="s">
        <v>970</v>
      </c>
      <c r="U2481" s="20" t="s">
        <v>15</v>
      </c>
    </row>
    <row r="2482" spans="1:21">
      <c r="A2482" s="20" t="s">
        <v>394</v>
      </c>
      <c r="B2482" s="20" t="s">
        <v>395</v>
      </c>
      <c r="C2482" s="20" t="s">
        <v>396</v>
      </c>
      <c r="D2482" s="20" t="s">
        <v>11</v>
      </c>
      <c r="E2482" s="20" t="s">
        <v>12</v>
      </c>
      <c r="F2482" s="20" t="s">
        <v>965</v>
      </c>
      <c r="G2482" s="20"/>
      <c r="H2482" s="20" t="s">
        <v>16</v>
      </c>
      <c r="I2482" s="20">
        <v>168</v>
      </c>
      <c r="J2482" s="20" t="s">
        <v>14</v>
      </c>
      <c r="K2482" s="72"/>
      <c r="L2482" s="25">
        <v>1628.8</v>
      </c>
      <c r="M2482" s="25"/>
      <c r="N2482" s="36"/>
      <c r="O2482" s="91" t="s">
        <v>964</v>
      </c>
      <c r="P2482" s="105" t="s">
        <v>964</v>
      </c>
      <c r="Q2482" s="20" t="s">
        <v>965</v>
      </c>
      <c r="R2482" s="20">
        <v>1</v>
      </c>
      <c r="S2482" s="20" t="s">
        <v>14</v>
      </c>
      <c r="T2482" s="20" t="s">
        <v>970</v>
      </c>
      <c r="U2482" s="20" t="s">
        <v>15</v>
      </c>
    </row>
    <row r="2483" spans="1:21">
      <c r="A2483" s="20" t="s">
        <v>394</v>
      </c>
      <c r="B2483" s="20" t="s">
        <v>395</v>
      </c>
      <c r="C2483" s="20" t="s">
        <v>396</v>
      </c>
      <c r="D2483" s="20" t="s">
        <v>11</v>
      </c>
      <c r="E2483" s="20" t="s">
        <v>12</v>
      </c>
      <c r="F2483" s="20" t="s">
        <v>878</v>
      </c>
      <c r="G2483" s="20"/>
      <c r="H2483" s="20" t="s">
        <v>16</v>
      </c>
      <c r="I2483" s="20">
        <v>1</v>
      </c>
      <c r="J2483" s="20" t="s">
        <v>14</v>
      </c>
      <c r="K2483" s="73">
        <v>272.8</v>
      </c>
      <c r="L2483" s="26">
        <v>281</v>
      </c>
      <c r="M2483" s="26"/>
      <c r="N2483" s="37"/>
      <c r="O2483" s="91">
        <f>L2483+(L2483*$N$2471)</f>
        <v>263.71850000000001</v>
      </c>
      <c r="P2483" s="105">
        <v>263.7</v>
      </c>
      <c r="Q2483" s="20" t="s">
        <v>878</v>
      </c>
      <c r="R2483" s="20">
        <v>1</v>
      </c>
      <c r="S2483" s="20" t="s">
        <v>14</v>
      </c>
      <c r="T2483" s="20" t="s">
        <v>969</v>
      </c>
      <c r="U2483" s="20" t="s">
        <v>15</v>
      </c>
    </row>
    <row r="2484" spans="1:21">
      <c r="A2484" s="20" t="s">
        <v>394</v>
      </c>
      <c r="B2484" s="20" t="s">
        <v>395</v>
      </c>
      <c r="C2484" s="20" t="s">
        <v>396</v>
      </c>
      <c r="D2484" s="20" t="s">
        <v>11</v>
      </c>
      <c r="E2484" s="20" t="s">
        <v>12</v>
      </c>
      <c r="F2484" s="20" t="s">
        <v>878</v>
      </c>
      <c r="G2484" s="20"/>
      <c r="H2484" s="20" t="s">
        <v>16</v>
      </c>
      <c r="I2484" s="20">
        <v>168</v>
      </c>
      <c r="J2484" s="20" t="s">
        <v>14</v>
      </c>
      <c r="K2484" s="73">
        <v>272.8</v>
      </c>
      <c r="L2484" s="26">
        <v>243.7</v>
      </c>
      <c r="M2484" s="26"/>
      <c r="N2484" s="37"/>
      <c r="O2484" s="91" t="s">
        <v>964</v>
      </c>
      <c r="P2484" s="105" t="s">
        <v>964</v>
      </c>
      <c r="Q2484" s="20" t="s">
        <v>878</v>
      </c>
      <c r="R2484" s="20">
        <v>1</v>
      </c>
      <c r="S2484" s="20" t="s">
        <v>14</v>
      </c>
      <c r="T2484" s="20" t="s">
        <v>969</v>
      </c>
      <c r="U2484" s="20" t="s">
        <v>15</v>
      </c>
    </row>
    <row r="2485" spans="1:21">
      <c r="A2485" s="20" t="s">
        <v>394</v>
      </c>
      <c r="B2485" s="20" t="s">
        <v>395</v>
      </c>
      <c r="C2485" s="20" t="s">
        <v>396</v>
      </c>
      <c r="D2485" s="20" t="s">
        <v>11</v>
      </c>
      <c r="E2485" s="20" t="s">
        <v>12</v>
      </c>
      <c r="F2485" s="20" t="s">
        <v>879</v>
      </c>
      <c r="G2485" s="20"/>
      <c r="H2485" s="20" t="s">
        <v>16</v>
      </c>
      <c r="I2485" s="20">
        <v>1</v>
      </c>
      <c r="J2485" s="20" t="s">
        <v>14</v>
      </c>
      <c r="K2485" s="73">
        <v>92.7</v>
      </c>
      <c r="L2485" s="26">
        <v>95.5</v>
      </c>
      <c r="M2485" s="26"/>
      <c r="N2485" s="37"/>
      <c r="O2485" s="91">
        <f>L2485+(L2485*$N$2471)</f>
        <v>89.626750000000001</v>
      </c>
      <c r="P2485" s="105">
        <v>89.6</v>
      </c>
      <c r="Q2485" s="20" t="s">
        <v>879</v>
      </c>
      <c r="R2485" s="20">
        <v>1</v>
      </c>
      <c r="S2485" s="20" t="s">
        <v>14</v>
      </c>
      <c r="T2485" s="20" t="s">
        <v>969</v>
      </c>
      <c r="U2485" s="20" t="s">
        <v>15</v>
      </c>
    </row>
    <row r="2486" spans="1:21">
      <c r="A2486" s="20" t="s">
        <v>394</v>
      </c>
      <c r="B2486" s="20" t="s">
        <v>395</v>
      </c>
      <c r="C2486" s="20" t="s">
        <v>396</v>
      </c>
      <c r="D2486" s="20" t="s">
        <v>11</v>
      </c>
      <c r="E2486" s="20" t="s">
        <v>12</v>
      </c>
      <c r="F2486" s="20" t="s">
        <v>879</v>
      </c>
      <c r="G2486" s="20"/>
      <c r="H2486" s="20" t="s">
        <v>16</v>
      </c>
      <c r="I2486" s="20">
        <v>168</v>
      </c>
      <c r="J2486" s="20" t="s">
        <v>14</v>
      </c>
      <c r="K2486" s="73">
        <v>92.7</v>
      </c>
      <c r="L2486" s="26">
        <v>82.9</v>
      </c>
      <c r="M2486" s="26"/>
      <c r="N2486" s="37"/>
      <c r="O2486" s="91" t="s">
        <v>964</v>
      </c>
      <c r="P2486" s="105" t="s">
        <v>964</v>
      </c>
      <c r="Q2486" s="20" t="s">
        <v>879</v>
      </c>
      <c r="R2486" s="20">
        <v>1</v>
      </c>
      <c r="S2486" s="20" t="s">
        <v>14</v>
      </c>
      <c r="T2486" s="20" t="s">
        <v>969</v>
      </c>
      <c r="U2486" s="20" t="s">
        <v>15</v>
      </c>
    </row>
    <row r="2487" spans="1:21">
      <c r="A2487" s="20" t="s">
        <v>394</v>
      </c>
      <c r="B2487" s="20" t="s">
        <v>395</v>
      </c>
      <c r="C2487" s="20" t="s">
        <v>396</v>
      </c>
      <c r="D2487" s="20" t="s">
        <v>11</v>
      </c>
      <c r="E2487" s="20" t="s">
        <v>12</v>
      </c>
      <c r="F2487" s="20" t="s">
        <v>880</v>
      </c>
      <c r="G2487" s="20"/>
      <c r="H2487" s="20" t="s">
        <v>16</v>
      </c>
      <c r="I2487" s="20">
        <v>1</v>
      </c>
      <c r="J2487" s="20" t="s">
        <v>14</v>
      </c>
      <c r="K2487" s="73">
        <v>297.2</v>
      </c>
      <c r="L2487" s="26">
        <v>297.2</v>
      </c>
      <c r="M2487" s="26"/>
      <c r="N2487" s="37"/>
      <c r="O2487" s="91">
        <f>L2487+(L2487*$N$2471)</f>
        <v>278.92219999999998</v>
      </c>
      <c r="P2487" s="105">
        <v>278.89999999999998</v>
      </c>
      <c r="Q2487" s="20" t="s">
        <v>880</v>
      </c>
      <c r="R2487" s="20">
        <v>1</v>
      </c>
      <c r="S2487" s="20" t="s">
        <v>14</v>
      </c>
      <c r="T2487" s="20" t="s">
        <v>969</v>
      </c>
      <c r="U2487" s="20" t="s">
        <v>15</v>
      </c>
    </row>
    <row r="2488" spans="1:21">
      <c r="A2488" s="20" t="s">
        <v>394</v>
      </c>
      <c r="B2488" s="20" t="s">
        <v>395</v>
      </c>
      <c r="C2488" s="20" t="s">
        <v>396</v>
      </c>
      <c r="D2488" s="20" t="s">
        <v>11</v>
      </c>
      <c r="E2488" s="20" t="s">
        <v>12</v>
      </c>
      <c r="F2488" s="20" t="s">
        <v>880</v>
      </c>
      <c r="G2488" s="20"/>
      <c r="H2488" s="20" t="s">
        <v>16</v>
      </c>
      <c r="I2488" s="20">
        <v>168</v>
      </c>
      <c r="J2488" s="20" t="s">
        <v>14</v>
      </c>
      <c r="K2488" s="73">
        <v>297.2</v>
      </c>
      <c r="L2488" s="26">
        <v>257.7</v>
      </c>
      <c r="M2488" s="26"/>
      <c r="N2488" s="37"/>
      <c r="O2488" s="91" t="s">
        <v>964</v>
      </c>
      <c r="P2488" s="105" t="s">
        <v>964</v>
      </c>
      <c r="Q2488" s="20" t="s">
        <v>880</v>
      </c>
      <c r="R2488" s="20">
        <v>1</v>
      </c>
      <c r="S2488" s="20" t="s">
        <v>14</v>
      </c>
      <c r="T2488" s="20" t="s">
        <v>969</v>
      </c>
      <c r="U2488" s="20" t="s">
        <v>15</v>
      </c>
    </row>
    <row r="2489" spans="1:21">
      <c r="A2489" s="20" t="s">
        <v>397</v>
      </c>
      <c r="B2489" s="20" t="s">
        <v>398</v>
      </c>
      <c r="C2489" s="20" t="s">
        <v>396</v>
      </c>
      <c r="D2489" s="20" t="s">
        <v>11</v>
      </c>
      <c r="E2489" s="20" t="s">
        <v>12</v>
      </c>
      <c r="F2489" s="20" t="s">
        <v>13</v>
      </c>
      <c r="G2489" s="20"/>
      <c r="H2489" s="20" t="s">
        <v>16</v>
      </c>
      <c r="I2489" s="20">
        <v>1</v>
      </c>
      <c r="J2489" s="20" t="s">
        <v>14</v>
      </c>
      <c r="K2489" s="73">
        <v>617.1</v>
      </c>
      <c r="L2489" s="26">
        <v>635.70000000000005</v>
      </c>
      <c r="M2489" s="26"/>
      <c r="N2489" s="37"/>
      <c r="O2489" s="91">
        <f>L2489+(L2489*$N$2493)</f>
        <v>591.96384</v>
      </c>
      <c r="P2489" s="105">
        <v>592</v>
      </c>
      <c r="Q2489" s="20" t="s">
        <v>13</v>
      </c>
      <c r="R2489" s="20">
        <v>1</v>
      </c>
      <c r="S2489" s="20" t="s">
        <v>14</v>
      </c>
      <c r="T2489" s="20" t="s">
        <v>969</v>
      </c>
      <c r="U2489" s="20" t="s">
        <v>15</v>
      </c>
    </row>
    <row r="2490" spans="1:21">
      <c r="A2490" s="20" t="s">
        <v>397</v>
      </c>
      <c r="B2490" s="20" t="s">
        <v>398</v>
      </c>
      <c r="C2490" s="20" t="s">
        <v>396</v>
      </c>
      <c r="D2490" s="20" t="s">
        <v>11</v>
      </c>
      <c r="E2490" s="20" t="s">
        <v>12</v>
      </c>
      <c r="F2490" s="20" t="s">
        <v>13</v>
      </c>
      <c r="G2490" s="20"/>
      <c r="H2490" s="20" t="s">
        <v>16</v>
      </c>
      <c r="I2490" s="20">
        <v>300</v>
      </c>
      <c r="J2490" s="20" t="s">
        <v>14</v>
      </c>
      <c r="K2490" s="73"/>
      <c r="L2490" s="26">
        <v>508.4</v>
      </c>
      <c r="M2490" s="26"/>
      <c r="N2490" s="37"/>
      <c r="O2490" s="91" t="s">
        <v>964</v>
      </c>
      <c r="P2490" s="105" t="s">
        <v>964</v>
      </c>
      <c r="Q2490" s="20" t="s">
        <v>13</v>
      </c>
      <c r="R2490" s="20">
        <v>1</v>
      </c>
      <c r="S2490" s="20" t="s">
        <v>14</v>
      </c>
      <c r="T2490" s="20" t="s">
        <v>969</v>
      </c>
      <c r="U2490" s="20" t="s">
        <v>15</v>
      </c>
    </row>
    <row r="2491" spans="1:21">
      <c r="A2491" s="20" t="s">
        <v>397</v>
      </c>
      <c r="B2491" s="20" t="s">
        <v>398</v>
      </c>
      <c r="C2491" s="20" t="s">
        <v>396</v>
      </c>
      <c r="D2491" s="20" t="s">
        <v>11</v>
      </c>
      <c r="E2491" s="20" t="s">
        <v>12</v>
      </c>
      <c r="F2491" s="20" t="s">
        <v>872</v>
      </c>
      <c r="G2491" s="20"/>
      <c r="H2491" s="20" t="s">
        <v>16</v>
      </c>
      <c r="I2491" s="20">
        <v>1</v>
      </c>
      <c r="J2491" s="20" t="s">
        <v>14</v>
      </c>
      <c r="K2491" s="73">
        <v>144</v>
      </c>
      <c r="L2491" s="26">
        <v>148.4</v>
      </c>
      <c r="M2491" s="26"/>
      <c r="N2491" s="37"/>
      <c r="O2491" s="91">
        <f>L2491+(L2491*$N$2493)</f>
        <v>138.19007999999999</v>
      </c>
      <c r="P2491" s="105">
        <v>138.19999999999999</v>
      </c>
      <c r="Q2491" s="20" t="s">
        <v>872</v>
      </c>
      <c r="R2491" s="20">
        <v>1</v>
      </c>
      <c r="S2491" s="20" t="s">
        <v>14</v>
      </c>
      <c r="T2491" s="20" t="s">
        <v>969</v>
      </c>
      <c r="U2491" s="20" t="s">
        <v>15</v>
      </c>
    </row>
    <row r="2492" spans="1:21">
      <c r="A2492" s="20" t="s">
        <v>397</v>
      </c>
      <c r="B2492" s="20" t="s">
        <v>398</v>
      </c>
      <c r="C2492" s="20" t="s">
        <v>396</v>
      </c>
      <c r="D2492" s="20" t="s">
        <v>11</v>
      </c>
      <c r="E2492" s="20" t="s">
        <v>12</v>
      </c>
      <c r="F2492" s="20" t="s">
        <v>872</v>
      </c>
      <c r="G2492" s="20"/>
      <c r="H2492" s="20" t="s">
        <v>16</v>
      </c>
      <c r="I2492" s="20">
        <v>300</v>
      </c>
      <c r="J2492" s="20" t="s">
        <v>14</v>
      </c>
      <c r="K2492" s="73"/>
      <c r="L2492" s="26">
        <v>118.7</v>
      </c>
      <c r="M2492" s="26"/>
      <c r="N2492" s="37"/>
      <c r="O2492" s="91" t="s">
        <v>964</v>
      </c>
      <c r="P2492" s="105" t="s">
        <v>964</v>
      </c>
      <c r="Q2492" s="20" t="s">
        <v>872</v>
      </c>
      <c r="R2492" s="20">
        <v>1</v>
      </c>
      <c r="S2492" s="20" t="s">
        <v>14</v>
      </c>
      <c r="T2492" s="20" t="s">
        <v>969</v>
      </c>
      <c r="U2492" s="20" t="s">
        <v>15</v>
      </c>
    </row>
    <row r="2493" spans="1:21">
      <c r="A2493" s="20" t="s">
        <v>397</v>
      </c>
      <c r="B2493" s="20" t="s">
        <v>398</v>
      </c>
      <c r="C2493" s="20" t="s">
        <v>396</v>
      </c>
      <c r="D2493" s="20" t="s">
        <v>11</v>
      </c>
      <c r="E2493" s="20" t="s">
        <v>12</v>
      </c>
      <c r="F2493" s="20" t="s">
        <v>873</v>
      </c>
      <c r="G2493" s="20"/>
      <c r="H2493" s="20" t="s">
        <v>16</v>
      </c>
      <c r="I2493" s="20">
        <v>1</v>
      </c>
      <c r="J2493" s="20" t="s">
        <v>14</v>
      </c>
      <c r="K2493" s="73">
        <v>24.7</v>
      </c>
      <c r="L2493" s="26">
        <v>25.5</v>
      </c>
      <c r="M2493" s="26" t="s">
        <v>1009</v>
      </c>
      <c r="N2493" s="52">
        <v>-6.88E-2</v>
      </c>
      <c r="O2493" s="91">
        <f>L2493+(L2493*$N$2493)</f>
        <v>23.7456</v>
      </c>
      <c r="P2493" s="105">
        <v>23.8</v>
      </c>
      <c r="Q2493" s="20" t="s">
        <v>873</v>
      </c>
      <c r="R2493" s="20">
        <v>1</v>
      </c>
      <c r="S2493" s="20" t="s">
        <v>14</v>
      </c>
      <c r="T2493" s="20" t="s">
        <v>969</v>
      </c>
      <c r="U2493" s="20" t="s">
        <v>15</v>
      </c>
    </row>
    <row r="2494" spans="1:21">
      <c r="A2494" s="20" t="s">
        <v>397</v>
      </c>
      <c r="B2494" s="20" t="s">
        <v>398</v>
      </c>
      <c r="C2494" s="20" t="s">
        <v>396</v>
      </c>
      <c r="D2494" s="20" t="s">
        <v>11</v>
      </c>
      <c r="E2494" s="20" t="s">
        <v>12</v>
      </c>
      <c r="F2494" s="20" t="s">
        <v>873</v>
      </c>
      <c r="G2494" s="20"/>
      <c r="H2494" s="20" t="s">
        <v>16</v>
      </c>
      <c r="I2494" s="20">
        <v>300</v>
      </c>
      <c r="J2494" s="20" t="s">
        <v>14</v>
      </c>
      <c r="K2494" s="73">
        <v>24.7</v>
      </c>
      <c r="L2494" s="26">
        <v>20.399999999999999</v>
      </c>
      <c r="M2494" s="26"/>
      <c r="N2494" s="37"/>
      <c r="O2494" s="91" t="s">
        <v>964</v>
      </c>
      <c r="P2494" s="105" t="s">
        <v>964</v>
      </c>
      <c r="Q2494" s="20" t="s">
        <v>873</v>
      </c>
      <c r="R2494" s="20">
        <v>1</v>
      </c>
      <c r="S2494" s="20" t="s">
        <v>14</v>
      </c>
      <c r="T2494" s="20" t="s">
        <v>969</v>
      </c>
      <c r="U2494" s="20" t="s">
        <v>15</v>
      </c>
    </row>
    <row r="2495" spans="1:21">
      <c r="A2495" s="20" t="s">
        <v>397</v>
      </c>
      <c r="B2495" s="20" t="s">
        <v>398</v>
      </c>
      <c r="C2495" s="20" t="s">
        <v>396</v>
      </c>
      <c r="D2495" s="20" t="s">
        <v>11</v>
      </c>
      <c r="E2495" s="20" t="s">
        <v>12</v>
      </c>
      <c r="F2495" s="20" t="s">
        <v>874</v>
      </c>
      <c r="G2495" s="20"/>
      <c r="H2495" s="20" t="s">
        <v>16</v>
      </c>
      <c r="I2495" s="20">
        <v>1</v>
      </c>
      <c r="J2495" s="20" t="s">
        <v>14</v>
      </c>
      <c r="K2495" s="73">
        <v>13.6</v>
      </c>
      <c r="L2495" s="26">
        <v>13.6</v>
      </c>
      <c r="M2495" s="26"/>
      <c r="N2495" s="37"/>
      <c r="O2495" s="91">
        <f>L2495+(L2495*$N$2493)</f>
        <v>12.66432</v>
      </c>
      <c r="P2495" s="105">
        <v>12.7</v>
      </c>
      <c r="Q2495" s="20" t="s">
        <v>874</v>
      </c>
      <c r="R2495" s="20">
        <v>1</v>
      </c>
      <c r="S2495" s="20" t="s">
        <v>14</v>
      </c>
      <c r="T2495" s="20" t="s">
        <v>969</v>
      </c>
      <c r="U2495" s="20" t="s">
        <v>15</v>
      </c>
    </row>
    <row r="2496" spans="1:21">
      <c r="A2496" s="20" t="s">
        <v>397</v>
      </c>
      <c r="B2496" s="20" t="s">
        <v>398</v>
      </c>
      <c r="C2496" s="20" t="s">
        <v>396</v>
      </c>
      <c r="D2496" s="20" t="s">
        <v>11</v>
      </c>
      <c r="E2496" s="20" t="s">
        <v>12</v>
      </c>
      <c r="F2496" s="20" t="s">
        <v>874</v>
      </c>
      <c r="G2496" s="20"/>
      <c r="H2496" s="20" t="s">
        <v>16</v>
      </c>
      <c r="I2496" s="20">
        <v>300</v>
      </c>
      <c r="J2496" s="20" t="s">
        <v>14</v>
      </c>
      <c r="K2496" s="73">
        <v>13.6</v>
      </c>
      <c r="L2496" s="26">
        <v>10.9</v>
      </c>
      <c r="M2496" s="26"/>
      <c r="N2496" s="37"/>
      <c r="O2496" s="91" t="s">
        <v>964</v>
      </c>
      <c r="P2496" s="105" t="s">
        <v>964</v>
      </c>
      <c r="Q2496" s="20" t="s">
        <v>874</v>
      </c>
      <c r="R2496" s="20">
        <v>1</v>
      </c>
      <c r="S2496" s="20" t="s">
        <v>14</v>
      </c>
      <c r="T2496" s="20" t="s">
        <v>969</v>
      </c>
      <c r="U2496" s="20" t="s">
        <v>15</v>
      </c>
    </row>
    <row r="2497" spans="1:21">
      <c r="A2497" s="20" t="s">
        <v>397</v>
      </c>
      <c r="B2497" s="20" t="s">
        <v>398</v>
      </c>
      <c r="C2497" s="20" t="s">
        <v>396</v>
      </c>
      <c r="D2497" s="20" t="s">
        <v>11</v>
      </c>
      <c r="E2497" s="20" t="s">
        <v>12</v>
      </c>
      <c r="F2497" s="20" t="s">
        <v>875</v>
      </c>
      <c r="G2497" s="20"/>
      <c r="H2497" s="20" t="s">
        <v>16</v>
      </c>
      <c r="I2497" s="20">
        <v>1</v>
      </c>
      <c r="J2497" s="20" t="s">
        <v>14</v>
      </c>
      <c r="K2497" s="74">
        <v>6281</v>
      </c>
      <c r="L2497" s="27">
        <v>6470</v>
      </c>
      <c r="M2497" s="27"/>
      <c r="N2497" s="38"/>
      <c r="O2497" s="91">
        <f>L2497+(L2497*$N$2493)</f>
        <v>6024.8639999999996</v>
      </c>
      <c r="P2497" s="105">
        <v>6024.9</v>
      </c>
      <c r="Q2497" s="20" t="s">
        <v>875</v>
      </c>
      <c r="R2497" s="20">
        <v>1</v>
      </c>
      <c r="S2497" s="20" t="s">
        <v>14</v>
      </c>
      <c r="T2497" s="20" t="s">
        <v>969</v>
      </c>
      <c r="U2497" s="20" t="s">
        <v>15</v>
      </c>
    </row>
    <row r="2498" spans="1:21">
      <c r="A2498" s="20" t="s">
        <v>397</v>
      </c>
      <c r="B2498" s="20" t="s">
        <v>398</v>
      </c>
      <c r="C2498" s="20" t="s">
        <v>396</v>
      </c>
      <c r="D2498" s="20" t="s">
        <v>11</v>
      </c>
      <c r="E2498" s="20" t="s">
        <v>12</v>
      </c>
      <c r="F2498" s="20" t="s">
        <v>875</v>
      </c>
      <c r="G2498" s="20"/>
      <c r="H2498" s="20" t="s">
        <v>16</v>
      </c>
      <c r="I2498" s="20">
        <v>300</v>
      </c>
      <c r="J2498" s="20" t="s">
        <v>14</v>
      </c>
      <c r="K2498" s="74">
        <v>6281</v>
      </c>
      <c r="L2498" s="27">
        <v>5173</v>
      </c>
      <c r="M2498" s="27"/>
      <c r="N2498" s="38"/>
      <c r="O2498" s="91" t="s">
        <v>964</v>
      </c>
      <c r="P2498" s="105" t="s">
        <v>964</v>
      </c>
      <c r="Q2498" s="20" t="s">
        <v>875</v>
      </c>
      <c r="R2498" s="20">
        <v>1</v>
      </c>
      <c r="S2498" s="20" t="s">
        <v>14</v>
      </c>
      <c r="T2498" s="20" t="s">
        <v>969</v>
      </c>
      <c r="U2498" s="20" t="s">
        <v>15</v>
      </c>
    </row>
    <row r="2499" spans="1:21">
      <c r="A2499" s="20" t="s">
        <v>397</v>
      </c>
      <c r="B2499" s="20" t="s">
        <v>398</v>
      </c>
      <c r="C2499" s="20" t="s">
        <v>396</v>
      </c>
      <c r="D2499" s="20" t="s">
        <v>11</v>
      </c>
      <c r="E2499" s="20" t="s">
        <v>12</v>
      </c>
      <c r="F2499" s="20" t="s">
        <v>876</v>
      </c>
      <c r="G2499" s="20"/>
      <c r="H2499" s="20" t="s">
        <v>16</v>
      </c>
      <c r="I2499" s="20">
        <v>1</v>
      </c>
      <c r="J2499" s="20" t="s">
        <v>14</v>
      </c>
      <c r="K2499" s="73">
        <v>154.69999999999999</v>
      </c>
      <c r="L2499" s="26">
        <v>159.4</v>
      </c>
      <c r="M2499" s="26"/>
      <c r="N2499" s="37"/>
      <c r="O2499" s="91">
        <f>L2499+(L2499*$N$2493)</f>
        <v>148.43328</v>
      </c>
      <c r="P2499" s="105">
        <v>148.4</v>
      </c>
      <c r="Q2499" s="20" t="s">
        <v>876</v>
      </c>
      <c r="R2499" s="20">
        <v>1</v>
      </c>
      <c r="S2499" s="20" t="s">
        <v>14</v>
      </c>
      <c r="T2499" s="20" t="s">
        <v>969</v>
      </c>
      <c r="U2499" s="20" t="s">
        <v>15</v>
      </c>
    </row>
    <row r="2500" spans="1:21">
      <c r="A2500" s="20" t="s">
        <v>397</v>
      </c>
      <c r="B2500" s="20" t="s">
        <v>398</v>
      </c>
      <c r="C2500" s="20" t="s">
        <v>396</v>
      </c>
      <c r="D2500" s="20" t="s">
        <v>11</v>
      </c>
      <c r="E2500" s="20" t="s">
        <v>12</v>
      </c>
      <c r="F2500" s="20" t="s">
        <v>876</v>
      </c>
      <c r="G2500" s="20"/>
      <c r="H2500" s="20" t="s">
        <v>16</v>
      </c>
      <c r="I2500" s="20">
        <v>300</v>
      </c>
      <c r="J2500" s="20" t="s">
        <v>14</v>
      </c>
      <c r="K2500" s="73">
        <v>154.69999999999999</v>
      </c>
      <c r="L2500" s="26">
        <v>127.5</v>
      </c>
      <c r="M2500" s="26"/>
      <c r="N2500" s="37"/>
      <c r="O2500" s="91" t="s">
        <v>964</v>
      </c>
      <c r="P2500" s="105" t="s">
        <v>964</v>
      </c>
      <c r="Q2500" s="20" t="s">
        <v>876</v>
      </c>
      <c r="R2500" s="20">
        <v>1</v>
      </c>
      <c r="S2500" s="20" t="s">
        <v>14</v>
      </c>
      <c r="T2500" s="20" t="s">
        <v>969</v>
      </c>
      <c r="U2500" s="20" t="s">
        <v>15</v>
      </c>
    </row>
    <row r="2501" spans="1:21">
      <c r="A2501" s="20" t="s">
        <v>397</v>
      </c>
      <c r="B2501" s="20" t="s">
        <v>398</v>
      </c>
      <c r="C2501" s="20" t="s">
        <v>396</v>
      </c>
      <c r="D2501" s="20" t="s">
        <v>11</v>
      </c>
      <c r="E2501" s="20" t="s">
        <v>12</v>
      </c>
      <c r="F2501" s="20" t="s">
        <v>877</v>
      </c>
      <c r="G2501" s="20"/>
      <c r="H2501" s="20" t="s">
        <v>16</v>
      </c>
      <c r="I2501" s="20">
        <v>1</v>
      </c>
      <c r="J2501" s="20" t="s">
        <v>14</v>
      </c>
      <c r="K2501" s="73">
        <v>91.8</v>
      </c>
      <c r="L2501" s="26">
        <v>94.6</v>
      </c>
      <c r="M2501" s="26"/>
      <c r="N2501" s="37"/>
      <c r="O2501" s="91">
        <f>L2501+(L2501*$N$2493)</f>
        <v>88.091519999999988</v>
      </c>
      <c r="P2501" s="105">
        <v>88.1</v>
      </c>
      <c r="Q2501" s="20" t="s">
        <v>877</v>
      </c>
      <c r="R2501" s="20">
        <v>1</v>
      </c>
      <c r="S2501" s="20" t="s">
        <v>14</v>
      </c>
      <c r="T2501" s="20" t="s">
        <v>969</v>
      </c>
      <c r="U2501" s="20" t="s">
        <v>15</v>
      </c>
    </row>
    <row r="2502" spans="1:21">
      <c r="A2502" s="20" t="s">
        <v>397</v>
      </c>
      <c r="B2502" s="20" t="s">
        <v>398</v>
      </c>
      <c r="C2502" s="20" t="s">
        <v>396</v>
      </c>
      <c r="D2502" s="20" t="s">
        <v>11</v>
      </c>
      <c r="E2502" s="20" t="s">
        <v>12</v>
      </c>
      <c r="F2502" s="20" t="s">
        <v>877</v>
      </c>
      <c r="G2502" s="20"/>
      <c r="H2502" s="20" t="s">
        <v>16</v>
      </c>
      <c r="I2502" s="20">
        <v>300</v>
      </c>
      <c r="J2502" s="20" t="s">
        <v>14</v>
      </c>
      <c r="K2502" s="73">
        <v>91.8</v>
      </c>
      <c r="L2502" s="26">
        <v>75.8</v>
      </c>
      <c r="M2502" s="26"/>
      <c r="N2502" s="37"/>
      <c r="O2502" s="91" t="s">
        <v>964</v>
      </c>
      <c r="P2502" s="105" t="s">
        <v>964</v>
      </c>
      <c r="Q2502" s="20" t="s">
        <v>877</v>
      </c>
      <c r="R2502" s="20">
        <v>1</v>
      </c>
      <c r="S2502" s="20" t="s">
        <v>14</v>
      </c>
      <c r="T2502" s="20" t="s">
        <v>969</v>
      </c>
      <c r="U2502" s="20" t="s">
        <v>15</v>
      </c>
    </row>
    <row r="2503" spans="1:21">
      <c r="A2503" s="20" t="s">
        <v>397</v>
      </c>
      <c r="B2503" s="20" t="s">
        <v>398</v>
      </c>
      <c r="C2503" s="20" t="s">
        <v>396</v>
      </c>
      <c r="D2503" s="20" t="s">
        <v>11</v>
      </c>
      <c r="E2503" s="20" t="s">
        <v>12</v>
      </c>
      <c r="F2503" s="20" t="s">
        <v>965</v>
      </c>
      <c r="G2503" s="20"/>
      <c r="H2503" s="20" t="s">
        <v>16</v>
      </c>
      <c r="I2503" s="20">
        <v>1</v>
      </c>
      <c r="J2503" s="20" t="s">
        <v>14</v>
      </c>
      <c r="K2503" s="72"/>
      <c r="L2503" s="25">
        <v>1501.1</v>
      </c>
      <c r="M2503" s="25"/>
      <c r="N2503" s="36"/>
      <c r="O2503" s="91">
        <f>L2503+(L2503*$N$2493)</f>
        <v>1397.8243199999999</v>
      </c>
      <c r="P2503" s="105">
        <v>1397.8</v>
      </c>
      <c r="Q2503" s="20" t="s">
        <v>965</v>
      </c>
      <c r="R2503" s="20">
        <v>1</v>
      </c>
      <c r="S2503" s="20" t="s">
        <v>14</v>
      </c>
      <c r="T2503" s="20" t="s">
        <v>970</v>
      </c>
      <c r="U2503" s="20" t="s">
        <v>15</v>
      </c>
    </row>
    <row r="2504" spans="1:21">
      <c r="A2504" s="20" t="s">
        <v>397</v>
      </c>
      <c r="B2504" s="20" t="s">
        <v>398</v>
      </c>
      <c r="C2504" s="20" t="s">
        <v>396</v>
      </c>
      <c r="D2504" s="20" t="s">
        <v>11</v>
      </c>
      <c r="E2504" s="20" t="s">
        <v>12</v>
      </c>
      <c r="F2504" s="20" t="s">
        <v>965</v>
      </c>
      <c r="G2504" s="20"/>
      <c r="H2504" s="20" t="s">
        <v>16</v>
      </c>
      <c r="I2504" s="20">
        <v>300</v>
      </c>
      <c r="J2504" s="20" t="s">
        <v>14</v>
      </c>
      <c r="K2504" s="72"/>
      <c r="L2504" s="25">
        <v>1203.4000000000001</v>
      </c>
      <c r="M2504" s="25"/>
      <c r="N2504" s="36"/>
      <c r="O2504" s="91" t="s">
        <v>964</v>
      </c>
      <c r="P2504" s="105" t="s">
        <v>964</v>
      </c>
      <c r="Q2504" s="20" t="s">
        <v>965</v>
      </c>
      <c r="R2504" s="20">
        <v>1</v>
      </c>
      <c r="S2504" s="20" t="s">
        <v>14</v>
      </c>
      <c r="T2504" s="20" t="s">
        <v>970</v>
      </c>
      <c r="U2504" s="20" t="s">
        <v>15</v>
      </c>
    </row>
    <row r="2505" spans="1:21">
      <c r="A2505" s="20" t="s">
        <v>397</v>
      </c>
      <c r="B2505" s="20" t="s">
        <v>398</v>
      </c>
      <c r="C2505" s="20" t="s">
        <v>396</v>
      </c>
      <c r="D2505" s="20" t="s">
        <v>11</v>
      </c>
      <c r="E2505" s="20" t="s">
        <v>12</v>
      </c>
      <c r="F2505" s="20" t="s">
        <v>878</v>
      </c>
      <c r="G2505" s="20"/>
      <c r="H2505" s="20" t="s">
        <v>16</v>
      </c>
      <c r="I2505" s="20">
        <v>1</v>
      </c>
      <c r="J2505" s="20" t="s">
        <v>14</v>
      </c>
      <c r="K2505" s="73">
        <v>217.5</v>
      </c>
      <c r="L2505" s="26">
        <v>224.1</v>
      </c>
      <c r="M2505" s="26"/>
      <c r="N2505" s="37"/>
      <c r="O2505" s="91">
        <f>L2505+(L2505*$N$2493)</f>
        <v>208.68191999999999</v>
      </c>
      <c r="P2505" s="105">
        <v>208.7</v>
      </c>
      <c r="Q2505" s="20" t="s">
        <v>878</v>
      </c>
      <c r="R2505" s="20">
        <v>1</v>
      </c>
      <c r="S2505" s="20" t="s">
        <v>14</v>
      </c>
      <c r="T2505" s="20" t="s">
        <v>969</v>
      </c>
      <c r="U2505" s="20" t="s">
        <v>15</v>
      </c>
    </row>
    <row r="2506" spans="1:21">
      <c r="A2506" s="20" t="s">
        <v>397</v>
      </c>
      <c r="B2506" s="20" t="s">
        <v>398</v>
      </c>
      <c r="C2506" s="20" t="s">
        <v>396</v>
      </c>
      <c r="D2506" s="20" t="s">
        <v>11</v>
      </c>
      <c r="E2506" s="20" t="s">
        <v>12</v>
      </c>
      <c r="F2506" s="20" t="s">
        <v>878</v>
      </c>
      <c r="G2506" s="20"/>
      <c r="H2506" s="20" t="s">
        <v>16</v>
      </c>
      <c r="I2506" s="20">
        <v>300</v>
      </c>
      <c r="J2506" s="20" t="s">
        <v>14</v>
      </c>
      <c r="K2506" s="73">
        <v>217.5</v>
      </c>
      <c r="L2506" s="26">
        <v>179.2</v>
      </c>
      <c r="M2506" s="26"/>
      <c r="N2506" s="37"/>
      <c r="O2506" s="91" t="s">
        <v>964</v>
      </c>
      <c r="P2506" s="105" t="s">
        <v>964</v>
      </c>
      <c r="Q2506" s="20" t="s">
        <v>878</v>
      </c>
      <c r="R2506" s="20">
        <v>1</v>
      </c>
      <c r="S2506" s="20" t="s">
        <v>14</v>
      </c>
      <c r="T2506" s="20" t="s">
        <v>969</v>
      </c>
      <c r="U2506" s="20" t="s">
        <v>15</v>
      </c>
    </row>
    <row r="2507" spans="1:21">
      <c r="A2507" s="20" t="s">
        <v>397</v>
      </c>
      <c r="B2507" s="20" t="s">
        <v>398</v>
      </c>
      <c r="C2507" s="20" t="s">
        <v>396</v>
      </c>
      <c r="D2507" s="20" t="s">
        <v>11</v>
      </c>
      <c r="E2507" s="20" t="s">
        <v>12</v>
      </c>
      <c r="F2507" s="20" t="s">
        <v>879</v>
      </c>
      <c r="G2507" s="20"/>
      <c r="H2507" s="20" t="s">
        <v>16</v>
      </c>
      <c r="I2507" s="20">
        <v>1</v>
      </c>
      <c r="J2507" s="20" t="s">
        <v>14</v>
      </c>
      <c r="K2507" s="73">
        <v>74.099999999999994</v>
      </c>
      <c r="L2507" s="26">
        <v>76.400000000000006</v>
      </c>
      <c r="M2507" s="26"/>
      <c r="N2507" s="37"/>
      <c r="O2507" s="91">
        <f>L2507+(L2507*$N$2493)</f>
        <v>71.143680000000003</v>
      </c>
      <c r="P2507" s="105">
        <v>71.099999999999994</v>
      </c>
      <c r="Q2507" s="20" t="s">
        <v>879</v>
      </c>
      <c r="R2507" s="20">
        <v>1</v>
      </c>
      <c r="S2507" s="20" t="s">
        <v>14</v>
      </c>
      <c r="T2507" s="20" t="s">
        <v>969</v>
      </c>
      <c r="U2507" s="20" t="s">
        <v>15</v>
      </c>
    </row>
    <row r="2508" spans="1:21">
      <c r="A2508" s="20" t="s">
        <v>397</v>
      </c>
      <c r="B2508" s="20" t="s">
        <v>398</v>
      </c>
      <c r="C2508" s="20" t="s">
        <v>396</v>
      </c>
      <c r="D2508" s="20" t="s">
        <v>11</v>
      </c>
      <c r="E2508" s="20" t="s">
        <v>12</v>
      </c>
      <c r="F2508" s="20" t="s">
        <v>879</v>
      </c>
      <c r="G2508" s="20"/>
      <c r="H2508" s="20" t="s">
        <v>16</v>
      </c>
      <c r="I2508" s="20">
        <v>300</v>
      </c>
      <c r="J2508" s="20" t="s">
        <v>14</v>
      </c>
      <c r="K2508" s="73">
        <v>74.099999999999994</v>
      </c>
      <c r="L2508" s="26">
        <v>61.1</v>
      </c>
      <c r="M2508" s="26"/>
      <c r="N2508" s="37"/>
      <c r="O2508" s="91" t="s">
        <v>964</v>
      </c>
      <c r="P2508" s="105" t="s">
        <v>964</v>
      </c>
      <c r="Q2508" s="20" t="s">
        <v>879</v>
      </c>
      <c r="R2508" s="20">
        <v>1</v>
      </c>
      <c r="S2508" s="20" t="s">
        <v>14</v>
      </c>
      <c r="T2508" s="20" t="s">
        <v>969</v>
      </c>
      <c r="U2508" s="20" t="s">
        <v>15</v>
      </c>
    </row>
    <row r="2509" spans="1:21">
      <c r="A2509" s="20" t="s">
        <v>397</v>
      </c>
      <c r="B2509" s="20" t="s">
        <v>398</v>
      </c>
      <c r="C2509" s="20" t="s">
        <v>396</v>
      </c>
      <c r="D2509" s="20" t="s">
        <v>11</v>
      </c>
      <c r="E2509" s="20" t="s">
        <v>12</v>
      </c>
      <c r="F2509" s="20" t="s">
        <v>880</v>
      </c>
      <c r="G2509" s="20"/>
      <c r="H2509" s="20" t="s">
        <v>16</v>
      </c>
      <c r="I2509" s="20">
        <v>1</v>
      </c>
      <c r="J2509" s="20" t="s">
        <v>14</v>
      </c>
      <c r="K2509" s="73">
        <v>236.4</v>
      </c>
      <c r="L2509" s="26">
        <v>236.4</v>
      </c>
      <c r="M2509" s="26"/>
      <c r="N2509" s="37"/>
      <c r="O2509" s="91">
        <f>L2509+(L2509*$N$2493)</f>
        <v>220.13568000000001</v>
      </c>
      <c r="P2509" s="105">
        <v>220.1</v>
      </c>
      <c r="Q2509" s="20" t="s">
        <v>880</v>
      </c>
      <c r="R2509" s="20">
        <v>1</v>
      </c>
      <c r="S2509" s="20" t="s">
        <v>14</v>
      </c>
      <c r="T2509" s="20" t="s">
        <v>969</v>
      </c>
      <c r="U2509" s="20" t="s">
        <v>15</v>
      </c>
    </row>
    <row r="2510" spans="1:21">
      <c r="A2510" s="20" t="s">
        <v>397</v>
      </c>
      <c r="B2510" s="20" t="s">
        <v>398</v>
      </c>
      <c r="C2510" s="20" t="s">
        <v>396</v>
      </c>
      <c r="D2510" s="20" t="s">
        <v>11</v>
      </c>
      <c r="E2510" s="20" t="s">
        <v>12</v>
      </c>
      <c r="F2510" s="20" t="s">
        <v>880</v>
      </c>
      <c r="G2510" s="20"/>
      <c r="H2510" s="20" t="s">
        <v>16</v>
      </c>
      <c r="I2510" s="20">
        <v>300</v>
      </c>
      <c r="J2510" s="20" t="s">
        <v>14</v>
      </c>
      <c r="K2510" s="73">
        <v>236.4</v>
      </c>
      <c r="L2510" s="26">
        <v>189</v>
      </c>
      <c r="M2510" s="26"/>
      <c r="N2510" s="37"/>
      <c r="O2510" s="91" t="s">
        <v>964</v>
      </c>
      <c r="P2510" s="105" t="s">
        <v>964</v>
      </c>
      <c r="Q2510" s="20" t="s">
        <v>880</v>
      </c>
      <c r="R2510" s="20">
        <v>1</v>
      </c>
      <c r="S2510" s="20" t="s">
        <v>14</v>
      </c>
      <c r="T2510" s="20" t="s">
        <v>969</v>
      </c>
      <c r="U2510" s="20" t="s">
        <v>15</v>
      </c>
    </row>
    <row r="2511" spans="1:21">
      <c r="A2511" t="s">
        <v>399</v>
      </c>
      <c r="B2511" t="s">
        <v>400</v>
      </c>
      <c r="C2511" t="s">
        <v>401</v>
      </c>
      <c r="D2511" t="s">
        <v>11</v>
      </c>
      <c r="E2511" t="s">
        <v>12</v>
      </c>
      <c r="F2511" t="s">
        <v>13</v>
      </c>
      <c r="I2511">
        <v>1</v>
      </c>
      <c r="K2511" s="70">
        <v>788</v>
      </c>
      <c r="L2511" s="23">
        <v>811.7</v>
      </c>
      <c r="O2511" s="70">
        <v>811.7</v>
      </c>
      <c r="P2511" s="105">
        <v>811.7</v>
      </c>
      <c r="Q2511" t="s">
        <v>13</v>
      </c>
      <c r="R2511">
        <v>1</v>
      </c>
      <c r="S2511" t="s">
        <v>14</v>
      </c>
      <c r="T2511" t="s">
        <v>969</v>
      </c>
      <c r="U2511" t="s">
        <v>15</v>
      </c>
    </row>
    <row r="2512" spans="1:21">
      <c r="A2512" t="s">
        <v>399</v>
      </c>
      <c r="B2512" t="s">
        <v>400</v>
      </c>
      <c r="C2512" t="s">
        <v>401</v>
      </c>
      <c r="D2512" t="s">
        <v>11</v>
      </c>
      <c r="E2512" t="s">
        <v>12</v>
      </c>
      <c r="F2512" t="s">
        <v>872</v>
      </c>
      <c r="I2512">
        <v>1</v>
      </c>
      <c r="K2512" s="70">
        <v>225.5</v>
      </c>
      <c r="L2512" s="23">
        <v>232.3</v>
      </c>
      <c r="O2512" s="70">
        <v>232.3</v>
      </c>
      <c r="P2512" s="105">
        <v>232.3</v>
      </c>
      <c r="Q2512" t="s">
        <v>872</v>
      </c>
      <c r="R2512">
        <v>1</v>
      </c>
      <c r="S2512" t="s">
        <v>14</v>
      </c>
      <c r="T2512" t="s">
        <v>969</v>
      </c>
      <c r="U2512" t="s">
        <v>15</v>
      </c>
    </row>
    <row r="2513" spans="1:21">
      <c r="A2513" t="s">
        <v>399</v>
      </c>
      <c r="B2513" t="s">
        <v>400</v>
      </c>
      <c r="C2513" t="s">
        <v>401</v>
      </c>
      <c r="D2513" t="s">
        <v>11</v>
      </c>
      <c r="E2513" t="s">
        <v>12</v>
      </c>
      <c r="F2513" t="s">
        <v>873</v>
      </c>
      <c r="I2513">
        <v>1</v>
      </c>
      <c r="K2513" s="70">
        <v>31.6</v>
      </c>
      <c r="L2513" s="23">
        <v>32.6</v>
      </c>
      <c r="O2513" s="70">
        <v>32.6</v>
      </c>
      <c r="P2513" s="105">
        <v>32.6</v>
      </c>
      <c r="Q2513" t="s">
        <v>873</v>
      </c>
      <c r="R2513">
        <v>1</v>
      </c>
      <c r="S2513" t="s">
        <v>14</v>
      </c>
      <c r="T2513" t="s">
        <v>969</v>
      </c>
      <c r="U2513" t="s">
        <v>15</v>
      </c>
    </row>
    <row r="2514" spans="1:21">
      <c r="A2514" t="s">
        <v>399</v>
      </c>
      <c r="B2514" t="s">
        <v>400</v>
      </c>
      <c r="C2514" t="s">
        <v>401</v>
      </c>
      <c r="D2514" t="s">
        <v>11</v>
      </c>
      <c r="E2514" t="s">
        <v>12</v>
      </c>
      <c r="F2514" t="s">
        <v>874</v>
      </c>
      <c r="I2514">
        <v>1</v>
      </c>
      <c r="K2514" s="70">
        <v>21.2</v>
      </c>
      <c r="L2514" s="23">
        <v>21.2</v>
      </c>
      <c r="O2514" s="70">
        <v>21.2</v>
      </c>
      <c r="P2514" s="105">
        <v>21.2</v>
      </c>
      <c r="Q2514" t="s">
        <v>874</v>
      </c>
      <c r="R2514">
        <v>1</v>
      </c>
      <c r="S2514" t="s">
        <v>14</v>
      </c>
      <c r="T2514" t="s">
        <v>969</v>
      </c>
      <c r="U2514" t="s">
        <v>15</v>
      </c>
    </row>
    <row r="2515" spans="1:21">
      <c r="A2515" t="s">
        <v>399</v>
      </c>
      <c r="B2515" t="s">
        <v>400</v>
      </c>
      <c r="C2515" t="s">
        <v>401</v>
      </c>
      <c r="D2515" t="s">
        <v>11</v>
      </c>
      <c r="E2515" t="s">
        <v>12</v>
      </c>
      <c r="F2515" t="s">
        <v>875</v>
      </c>
      <c r="I2515">
        <v>1</v>
      </c>
      <c r="K2515" s="71">
        <v>8030</v>
      </c>
      <c r="L2515" s="24">
        <v>8271</v>
      </c>
      <c r="M2515" s="24"/>
      <c r="N2515" s="35"/>
      <c r="O2515" s="71">
        <v>8271</v>
      </c>
      <c r="P2515" s="105">
        <v>8271</v>
      </c>
      <c r="Q2515" t="s">
        <v>875</v>
      </c>
      <c r="R2515">
        <v>1</v>
      </c>
      <c r="S2515" t="s">
        <v>14</v>
      </c>
      <c r="T2515" t="s">
        <v>969</v>
      </c>
      <c r="U2515" t="s">
        <v>15</v>
      </c>
    </row>
    <row r="2516" spans="1:21">
      <c r="A2516" t="s">
        <v>399</v>
      </c>
      <c r="B2516" t="s">
        <v>400</v>
      </c>
      <c r="C2516" t="s">
        <v>401</v>
      </c>
      <c r="D2516" t="s">
        <v>11</v>
      </c>
      <c r="E2516" t="s">
        <v>12</v>
      </c>
      <c r="F2516" t="s">
        <v>876</v>
      </c>
      <c r="I2516">
        <v>1</v>
      </c>
      <c r="K2516" s="70">
        <v>242.1</v>
      </c>
      <c r="L2516" s="23">
        <v>249.4</v>
      </c>
      <c r="O2516" s="70">
        <v>249.4</v>
      </c>
      <c r="P2516" s="105">
        <v>249.4</v>
      </c>
      <c r="Q2516" t="s">
        <v>876</v>
      </c>
      <c r="R2516">
        <v>1</v>
      </c>
      <c r="S2516" t="s">
        <v>14</v>
      </c>
      <c r="T2516" t="s">
        <v>969</v>
      </c>
      <c r="U2516" t="s">
        <v>15</v>
      </c>
    </row>
    <row r="2517" spans="1:21">
      <c r="A2517" t="s">
        <v>399</v>
      </c>
      <c r="B2517" t="s">
        <v>400</v>
      </c>
      <c r="C2517" t="s">
        <v>401</v>
      </c>
      <c r="D2517" t="s">
        <v>11</v>
      </c>
      <c r="E2517" t="s">
        <v>12</v>
      </c>
      <c r="F2517" t="s">
        <v>877</v>
      </c>
      <c r="I2517">
        <v>1</v>
      </c>
      <c r="K2517" s="70">
        <v>115</v>
      </c>
      <c r="L2517" s="23">
        <v>118.5</v>
      </c>
      <c r="O2517" s="70">
        <v>118.5</v>
      </c>
      <c r="P2517" s="105">
        <v>118.5</v>
      </c>
      <c r="Q2517" t="s">
        <v>877</v>
      </c>
      <c r="R2517">
        <v>1</v>
      </c>
      <c r="S2517" t="s">
        <v>14</v>
      </c>
      <c r="T2517" t="s">
        <v>969</v>
      </c>
      <c r="U2517" t="s">
        <v>15</v>
      </c>
    </row>
    <row r="2518" spans="1:21">
      <c r="A2518" t="s">
        <v>399</v>
      </c>
      <c r="B2518" t="s">
        <v>400</v>
      </c>
      <c r="C2518" t="s">
        <v>401</v>
      </c>
      <c r="D2518" t="s">
        <v>11</v>
      </c>
      <c r="E2518" t="s">
        <v>12</v>
      </c>
      <c r="F2518" t="s">
        <v>965</v>
      </c>
      <c r="I2518">
        <v>1</v>
      </c>
      <c r="K2518" s="69"/>
      <c r="L2518" s="22">
        <v>1920.4</v>
      </c>
      <c r="M2518" s="22"/>
      <c r="N2518" s="33"/>
      <c r="O2518" s="69">
        <v>1920.4</v>
      </c>
      <c r="P2518" s="105">
        <v>1920.4</v>
      </c>
      <c r="Q2518" t="s">
        <v>965</v>
      </c>
      <c r="R2518">
        <v>1</v>
      </c>
      <c r="S2518" t="s">
        <v>14</v>
      </c>
      <c r="T2518" t="s">
        <v>970</v>
      </c>
      <c r="U2518" t="s">
        <v>15</v>
      </c>
    </row>
    <row r="2519" spans="1:21">
      <c r="A2519" t="s">
        <v>399</v>
      </c>
      <c r="B2519" t="s">
        <v>400</v>
      </c>
      <c r="C2519" t="s">
        <v>401</v>
      </c>
      <c r="D2519" t="s">
        <v>11</v>
      </c>
      <c r="E2519" t="s">
        <v>12</v>
      </c>
      <c r="F2519" t="s">
        <v>878</v>
      </c>
      <c r="I2519">
        <v>1</v>
      </c>
      <c r="K2519" s="70">
        <v>272.39999999999998</v>
      </c>
      <c r="L2519" s="23">
        <v>280.60000000000002</v>
      </c>
      <c r="O2519" s="70">
        <v>280.60000000000002</v>
      </c>
      <c r="P2519" s="105">
        <v>280.60000000000002</v>
      </c>
      <c r="Q2519" t="s">
        <v>878</v>
      </c>
      <c r="R2519">
        <v>1</v>
      </c>
      <c r="S2519" t="s">
        <v>14</v>
      </c>
      <c r="T2519" t="s">
        <v>969</v>
      </c>
      <c r="U2519" t="s">
        <v>15</v>
      </c>
    </row>
    <row r="2520" spans="1:21">
      <c r="A2520" t="s">
        <v>399</v>
      </c>
      <c r="B2520" t="s">
        <v>400</v>
      </c>
      <c r="C2520" t="s">
        <v>401</v>
      </c>
      <c r="D2520" t="s">
        <v>11</v>
      </c>
      <c r="E2520" t="s">
        <v>12</v>
      </c>
      <c r="F2520" t="s">
        <v>879</v>
      </c>
      <c r="I2520">
        <v>1</v>
      </c>
      <c r="K2520" s="70">
        <v>94.6</v>
      </c>
      <c r="L2520" s="23">
        <v>97.5</v>
      </c>
      <c r="O2520" s="70">
        <v>97.5</v>
      </c>
      <c r="P2520" s="105">
        <v>97.5</v>
      </c>
      <c r="Q2520" t="s">
        <v>879</v>
      </c>
      <c r="R2520">
        <v>1</v>
      </c>
      <c r="S2520" t="s">
        <v>14</v>
      </c>
      <c r="T2520" t="s">
        <v>969</v>
      </c>
      <c r="U2520" t="s">
        <v>15</v>
      </c>
    </row>
    <row r="2521" spans="1:21">
      <c r="A2521" t="s">
        <v>399</v>
      </c>
      <c r="B2521" t="s">
        <v>400</v>
      </c>
      <c r="C2521" t="s">
        <v>401</v>
      </c>
      <c r="D2521" t="s">
        <v>11</v>
      </c>
      <c r="E2521" t="s">
        <v>12</v>
      </c>
      <c r="F2521" t="s">
        <v>880</v>
      </c>
      <c r="I2521">
        <v>1</v>
      </c>
      <c r="K2521" s="70">
        <v>302.60000000000002</v>
      </c>
      <c r="L2521" s="23">
        <v>302.60000000000002</v>
      </c>
      <c r="O2521" s="70">
        <v>302.60000000000002</v>
      </c>
      <c r="P2521" s="105">
        <v>302.60000000000002</v>
      </c>
      <c r="Q2521" t="s">
        <v>880</v>
      </c>
      <c r="R2521">
        <v>1</v>
      </c>
      <c r="S2521" t="s">
        <v>14</v>
      </c>
      <c r="T2521" t="s">
        <v>969</v>
      </c>
      <c r="U2521" t="s">
        <v>15</v>
      </c>
    </row>
    <row r="2522" spans="1:21">
      <c r="A2522" t="s">
        <v>402</v>
      </c>
      <c r="B2522" t="s">
        <v>403</v>
      </c>
      <c r="C2522" t="s">
        <v>401</v>
      </c>
      <c r="D2522" t="s">
        <v>11</v>
      </c>
      <c r="E2522" t="s">
        <v>12</v>
      </c>
      <c r="F2522" t="s">
        <v>13</v>
      </c>
      <c r="H2522" t="s">
        <v>16</v>
      </c>
      <c r="I2522">
        <v>1</v>
      </c>
      <c r="J2522" t="s">
        <v>14</v>
      </c>
      <c r="K2522" s="70">
        <v>835.2</v>
      </c>
      <c r="L2522" s="23">
        <v>860.3</v>
      </c>
      <c r="O2522" s="70">
        <v>860.3</v>
      </c>
      <c r="P2522" s="105">
        <v>860.3</v>
      </c>
      <c r="Q2522" t="s">
        <v>13</v>
      </c>
      <c r="R2522">
        <v>1</v>
      </c>
      <c r="S2522" t="s">
        <v>14</v>
      </c>
      <c r="T2522" t="s">
        <v>969</v>
      </c>
      <c r="U2522" t="s">
        <v>15</v>
      </c>
    </row>
    <row r="2523" spans="1:21">
      <c r="A2523" t="s">
        <v>402</v>
      </c>
      <c r="B2523" t="s">
        <v>403</v>
      </c>
      <c r="C2523" t="s">
        <v>401</v>
      </c>
      <c r="D2523" t="s">
        <v>11</v>
      </c>
      <c r="E2523" t="s">
        <v>12</v>
      </c>
      <c r="F2523" t="s">
        <v>13</v>
      </c>
      <c r="H2523" t="s">
        <v>16</v>
      </c>
      <c r="I2523">
        <v>300</v>
      </c>
      <c r="J2523" t="s">
        <v>14</v>
      </c>
      <c r="L2523" s="23">
        <v>688.2</v>
      </c>
      <c r="O2523" s="70" t="s">
        <v>964</v>
      </c>
      <c r="P2523" s="105" t="s">
        <v>964</v>
      </c>
      <c r="Q2523" t="s">
        <v>13</v>
      </c>
      <c r="R2523">
        <v>1</v>
      </c>
      <c r="S2523" t="s">
        <v>14</v>
      </c>
      <c r="T2523" t="s">
        <v>969</v>
      </c>
      <c r="U2523" t="s">
        <v>15</v>
      </c>
    </row>
    <row r="2524" spans="1:21">
      <c r="A2524" t="s">
        <v>402</v>
      </c>
      <c r="B2524" t="s">
        <v>403</v>
      </c>
      <c r="C2524" t="s">
        <v>401</v>
      </c>
      <c r="D2524" t="s">
        <v>11</v>
      </c>
      <c r="E2524" t="s">
        <v>12</v>
      </c>
      <c r="F2524" t="s">
        <v>872</v>
      </c>
      <c r="H2524" t="s">
        <v>16</v>
      </c>
      <c r="I2524">
        <v>1</v>
      </c>
      <c r="J2524" t="s">
        <v>14</v>
      </c>
      <c r="K2524" s="70">
        <v>195.7</v>
      </c>
      <c r="L2524" s="23">
        <v>201.6</v>
      </c>
      <c r="O2524" s="70">
        <v>201.6</v>
      </c>
      <c r="P2524" s="105">
        <v>201.6</v>
      </c>
      <c r="Q2524" t="s">
        <v>872</v>
      </c>
      <c r="R2524">
        <v>1</v>
      </c>
      <c r="S2524" t="s">
        <v>14</v>
      </c>
      <c r="T2524" t="s">
        <v>969</v>
      </c>
      <c r="U2524" t="s">
        <v>15</v>
      </c>
    </row>
    <row r="2525" spans="1:21">
      <c r="A2525" t="s">
        <v>402</v>
      </c>
      <c r="B2525" t="s">
        <v>403</v>
      </c>
      <c r="C2525" t="s">
        <v>401</v>
      </c>
      <c r="D2525" t="s">
        <v>11</v>
      </c>
      <c r="E2525" t="s">
        <v>12</v>
      </c>
      <c r="F2525" t="s">
        <v>872</v>
      </c>
      <c r="H2525" t="s">
        <v>16</v>
      </c>
      <c r="I2525">
        <v>300</v>
      </c>
      <c r="J2525" t="s">
        <v>14</v>
      </c>
      <c r="K2525" s="70">
        <v>195.7</v>
      </c>
      <c r="L2525" s="23">
        <v>161.30000000000001</v>
      </c>
      <c r="O2525" s="70" t="s">
        <v>964</v>
      </c>
      <c r="P2525" s="105" t="s">
        <v>964</v>
      </c>
      <c r="Q2525" t="s">
        <v>872</v>
      </c>
      <c r="R2525">
        <v>1</v>
      </c>
      <c r="S2525" t="s">
        <v>14</v>
      </c>
      <c r="T2525" t="s">
        <v>969</v>
      </c>
      <c r="U2525" t="s">
        <v>15</v>
      </c>
    </row>
    <row r="2526" spans="1:21">
      <c r="A2526" t="s">
        <v>402</v>
      </c>
      <c r="B2526" t="s">
        <v>403</v>
      </c>
      <c r="C2526" t="s">
        <v>401</v>
      </c>
      <c r="D2526" t="s">
        <v>11</v>
      </c>
      <c r="E2526" t="s">
        <v>12</v>
      </c>
      <c r="F2526" t="s">
        <v>873</v>
      </c>
      <c r="H2526" t="s">
        <v>16</v>
      </c>
      <c r="I2526">
        <v>1</v>
      </c>
      <c r="J2526" t="s">
        <v>14</v>
      </c>
      <c r="K2526" s="70">
        <v>33.5</v>
      </c>
      <c r="L2526" s="23">
        <v>34.6</v>
      </c>
      <c r="O2526" s="70">
        <v>34.6</v>
      </c>
      <c r="P2526" s="105">
        <v>34.6</v>
      </c>
      <c r="Q2526" t="s">
        <v>873</v>
      </c>
      <c r="R2526">
        <v>1</v>
      </c>
      <c r="S2526" t="s">
        <v>14</v>
      </c>
      <c r="T2526" t="s">
        <v>969</v>
      </c>
      <c r="U2526" t="s">
        <v>15</v>
      </c>
    </row>
    <row r="2527" spans="1:21">
      <c r="A2527" t="s">
        <v>402</v>
      </c>
      <c r="B2527" t="s">
        <v>403</v>
      </c>
      <c r="C2527" t="s">
        <v>401</v>
      </c>
      <c r="D2527" t="s">
        <v>11</v>
      </c>
      <c r="E2527" t="s">
        <v>12</v>
      </c>
      <c r="F2527" t="s">
        <v>873</v>
      </c>
      <c r="H2527" t="s">
        <v>16</v>
      </c>
      <c r="I2527">
        <v>300</v>
      </c>
      <c r="J2527" t="s">
        <v>14</v>
      </c>
      <c r="K2527" s="70">
        <v>33.5</v>
      </c>
      <c r="L2527" s="23">
        <v>27.7</v>
      </c>
      <c r="O2527" s="70" t="s">
        <v>964</v>
      </c>
      <c r="P2527" s="105" t="s">
        <v>964</v>
      </c>
      <c r="Q2527" t="s">
        <v>873</v>
      </c>
      <c r="R2527">
        <v>1</v>
      </c>
      <c r="S2527" t="s">
        <v>14</v>
      </c>
      <c r="T2527" t="s">
        <v>969</v>
      </c>
      <c r="U2527" t="s">
        <v>15</v>
      </c>
    </row>
    <row r="2528" spans="1:21">
      <c r="A2528" t="s">
        <v>402</v>
      </c>
      <c r="B2528" t="s">
        <v>403</v>
      </c>
      <c r="C2528" t="s">
        <v>401</v>
      </c>
      <c r="D2528" t="s">
        <v>11</v>
      </c>
      <c r="E2528" t="s">
        <v>12</v>
      </c>
      <c r="F2528" t="s">
        <v>874</v>
      </c>
      <c r="H2528" t="s">
        <v>16</v>
      </c>
      <c r="I2528">
        <v>1</v>
      </c>
      <c r="J2528" t="s">
        <v>14</v>
      </c>
      <c r="K2528" s="70">
        <v>18.399999999999999</v>
      </c>
      <c r="L2528" s="23">
        <v>18.399999999999999</v>
      </c>
      <c r="O2528" s="70">
        <v>18.399999999999999</v>
      </c>
      <c r="P2528" s="105">
        <v>18.399999999999999</v>
      </c>
      <c r="Q2528" t="s">
        <v>874</v>
      </c>
      <c r="R2528">
        <v>1</v>
      </c>
      <c r="S2528" t="s">
        <v>14</v>
      </c>
      <c r="T2528" t="s">
        <v>969</v>
      </c>
      <c r="U2528" t="s">
        <v>15</v>
      </c>
    </row>
    <row r="2529" spans="1:21">
      <c r="A2529" t="s">
        <v>402</v>
      </c>
      <c r="B2529" t="s">
        <v>403</v>
      </c>
      <c r="C2529" t="s">
        <v>401</v>
      </c>
      <c r="D2529" t="s">
        <v>11</v>
      </c>
      <c r="E2529" t="s">
        <v>12</v>
      </c>
      <c r="F2529" t="s">
        <v>874</v>
      </c>
      <c r="H2529" t="s">
        <v>16</v>
      </c>
      <c r="I2529">
        <v>300</v>
      </c>
      <c r="J2529" t="s">
        <v>14</v>
      </c>
      <c r="K2529" s="70">
        <v>18.399999999999999</v>
      </c>
      <c r="L2529" s="23">
        <v>14.8</v>
      </c>
      <c r="O2529" s="70" t="s">
        <v>964</v>
      </c>
      <c r="P2529" s="105" t="s">
        <v>964</v>
      </c>
      <c r="Q2529" t="s">
        <v>874</v>
      </c>
      <c r="R2529">
        <v>1</v>
      </c>
      <c r="S2529" t="s">
        <v>14</v>
      </c>
      <c r="T2529" t="s">
        <v>969</v>
      </c>
      <c r="U2529" t="s">
        <v>15</v>
      </c>
    </row>
    <row r="2530" spans="1:21">
      <c r="A2530" t="s">
        <v>402</v>
      </c>
      <c r="B2530" t="s">
        <v>403</v>
      </c>
      <c r="C2530" t="s">
        <v>401</v>
      </c>
      <c r="D2530" t="s">
        <v>11</v>
      </c>
      <c r="E2530" t="s">
        <v>12</v>
      </c>
      <c r="F2530" t="s">
        <v>875</v>
      </c>
      <c r="H2530" t="s">
        <v>16</v>
      </c>
      <c r="I2530">
        <v>1</v>
      </c>
      <c r="J2530" t="s">
        <v>14</v>
      </c>
      <c r="K2530" s="71">
        <v>8522</v>
      </c>
      <c r="L2530" s="24">
        <v>8778</v>
      </c>
      <c r="M2530" s="24"/>
      <c r="N2530" s="35"/>
      <c r="O2530" s="71">
        <v>8778</v>
      </c>
      <c r="P2530" s="105">
        <v>8778</v>
      </c>
      <c r="Q2530" t="s">
        <v>875</v>
      </c>
      <c r="R2530">
        <v>1</v>
      </c>
      <c r="S2530" t="s">
        <v>14</v>
      </c>
      <c r="T2530" t="s">
        <v>969</v>
      </c>
      <c r="U2530" t="s">
        <v>15</v>
      </c>
    </row>
    <row r="2531" spans="1:21">
      <c r="A2531" t="s">
        <v>402</v>
      </c>
      <c r="B2531" t="s">
        <v>403</v>
      </c>
      <c r="C2531" t="s">
        <v>401</v>
      </c>
      <c r="D2531" t="s">
        <v>11</v>
      </c>
      <c r="E2531" t="s">
        <v>12</v>
      </c>
      <c r="F2531" t="s">
        <v>875</v>
      </c>
      <c r="H2531" t="s">
        <v>16</v>
      </c>
      <c r="I2531">
        <v>300</v>
      </c>
      <c r="J2531" t="s">
        <v>14</v>
      </c>
      <c r="K2531" s="71">
        <v>8522</v>
      </c>
      <c r="L2531" s="24">
        <v>7024</v>
      </c>
      <c r="M2531" s="24"/>
      <c r="N2531" s="35"/>
      <c r="O2531" s="71" t="s">
        <v>964</v>
      </c>
      <c r="P2531" s="105" t="s">
        <v>964</v>
      </c>
      <c r="Q2531" t="s">
        <v>875</v>
      </c>
      <c r="R2531">
        <v>1</v>
      </c>
      <c r="S2531" t="s">
        <v>14</v>
      </c>
      <c r="T2531" t="s">
        <v>969</v>
      </c>
      <c r="U2531" t="s">
        <v>15</v>
      </c>
    </row>
    <row r="2532" spans="1:21">
      <c r="A2532" t="s">
        <v>402</v>
      </c>
      <c r="B2532" t="s">
        <v>403</v>
      </c>
      <c r="C2532" t="s">
        <v>401</v>
      </c>
      <c r="D2532" t="s">
        <v>11</v>
      </c>
      <c r="E2532" t="s">
        <v>12</v>
      </c>
      <c r="F2532" t="s">
        <v>876</v>
      </c>
      <c r="H2532" t="s">
        <v>16</v>
      </c>
      <c r="I2532">
        <v>1</v>
      </c>
      <c r="J2532" t="s">
        <v>14</v>
      </c>
      <c r="K2532" s="70">
        <v>210.2</v>
      </c>
      <c r="L2532" s="23">
        <v>216.6</v>
      </c>
      <c r="O2532" s="70">
        <v>216.6</v>
      </c>
      <c r="P2532" s="105">
        <v>216.6</v>
      </c>
      <c r="Q2532" t="s">
        <v>876</v>
      </c>
      <c r="R2532">
        <v>1</v>
      </c>
      <c r="S2532" t="s">
        <v>14</v>
      </c>
      <c r="T2532" t="s">
        <v>969</v>
      </c>
      <c r="U2532" t="s">
        <v>15</v>
      </c>
    </row>
    <row r="2533" spans="1:21">
      <c r="A2533" t="s">
        <v>402</v>
      </c>
      <c r="B2533" t="s">
        <v>403</v>
      </c>
      <c r="C2533" t="s">
        <v>401</v>
      </c>
      <c r="D2533" t="s">
        <v>11</v>
      </c>
      <c r="E2533" t="s">
        <v>12</v>
      </c>
      <c r="F2533" t="s">
        <v>876</v>
      </c>
      <c r="H2533" t="s">
        <v>16</v>
      </c>
      <c r="I2533">
        <v>300</v>
      </c>
      <c r="J2533" t="s">
        <v>14</v>
      </c>
      <c r="K2533" s="70">
        <v>210.2</v>
      </c>
      <c r="L2533" s="23">
        <v>173.2</v>
      </c>
      <c r="O2533" s="70" t="s">
        <v>964</v>
      </c>
      <c r="P2533" s="105" t="s">
        <v>964</v>
      </c>
      <c r="Q2533" t="s">
        <v>876</v>
      </c>
      <c r="R2533">
        <v>1</v>
      </c>
      <c r="S2533" t="s">
        <v>14</v>
      </c>
      <c r="T2533" t="s">
        <v>969</v>
      </c>
      <c r="U2533" t="s">
        <v>15</v>
      </c>
    </row>
    <row r="2534" spans="1:21">
      <c r="A2534" t="s">
        <v>402</v>
      </c>
      <c r="B2534" t="s">
        <v>403</v>
      </c>
      <c r="C2534" t="s">
        <v>401</v>
      </c>
      <c r="D2534" t="s">
        <v>11</v>
      </c>
      <c r="E2534" t="s">
        <v>12</v>
      </c>
      <c r="F2534" t="s">
        <v>877</v>
      </c>
      <c r="H2534" t="s">
        <v>16</v>
      </c>
      <c r="I2534">
        <v>1</v>
      </c>
      <c r="J2534" t="s">
        <v>14</v>
      </c>
      <c r="K2534" s="70">
        <v>124.6</v>
      </c>
      <c r="L2534" s="23">
        <v>128.4</v>
      </c>
      <c r="O2534" s="70">
        <v>128.4</v>
      </c>
      <c r="P2534" s="105">
        <v>128.4</v>
      </c>
      <c r="Q2534" t="s">
        <v>877</v>
      </c>
      <c r="R2534">
        <v>1</v>
      </c>
      <c r="S2534" t="s">
        <v>14</v>
      </c>
      <c r="T2534" t="s">
        <v>969</v>
      </c>
      <c r="U2534" t="s">
        <v>15</v>
      </c>
    </row>
    <row r="2535" spans="1:21">
      <c r="A2535" t="s">
        <v>402</v>
      </c>
      <c r="B2535" t="s">
        <v>403</v>
      </c>
      <c r="C2535" t="s">
        <v>401</v>
      </c>
      <c r="D2535" t="s">
        <v>11</v>
      </c>
      <c r="E2535" t="s">
        <v>12</v>
      </c>
      <c r="F2535" t="s">
        <v>877</v>
      </c>
      <c r="H2535" t="s">
        <v>16</v>
      </c>
      <c r="I2535">
        <v>300</v>
      </c>
      <c r="J2535" t="s">
        <v>14</v>
      </c>
      <c r="K2535" s="70">
        <v>124.6</v>
      </c>
      <c r="L2535" s="23">
        <v>102.7</v>
      </c>
      <c r="O2535" s="70" t="s">
        <v>964</v>
      </c>
      <c r="P2535" s="105" t="s">
        <v>964</v>
      </c>
      <c r="Q2535" t="s">
        <v>877</v>
      </c>
      <c r="R2535">
        <v>1</v>
      </c>
      <c r="S2535" t="s">
        <v>14</v>
      </c>
      <c r="T2535" t="s">
        <v>969</v>
      </c>
      <c r="U2535" t="s">
        <v>15</v>
      </c>
    </row>
    <row r="2536" spans="1:21">
      <c r="A2536" t="s">
        <v>402</v>
      </c>
      <c r="B2536" t="s">
        <v>403</v>
      </c>
      <c r="C2536" t="s">
        <v>401</v>
      </c>
      <c r="D2536" t="s">
        <v>11</v>
      </c>
      <c r="E2536" t="s">
        <v>12</v>
      </c>
      <c r="F2536" t="s">
        <v>965</v>
      </c>
      <c r="H2536" t="s">
        <v>16</v>
      </c>
      <c r="I2536">
        <v>1</v>
      </c>
      <c r="J2536" t="s">
        <v>14</v>
      </c>
      <c r="K2536" s="69"/>
      <c r="L2536" s="22">
        <v>2035.9</v>
      </c>
      <c r="M2536" s="22"/>
      <c r="N2536" s="33"/>
      <c r="O2536" s="69">
        <v>2035.9</v>
      </c>
      <c r="P2536" s="105">
        <v>2035.9</v>
      </c>
      <c r="Q2536" t="s">
        <v>965</v>
      </c>
      <c r="R2536">
        <v>1</v>
      </c>
      <c r="S2536" t="s">
        <v>14</v>
      </c>
      <c r="T2536" t="s">
        <v>970</v>
      </c>
      <c r="U2536" t="s">
        <v>15</v>
      </c>
    </row>
    <row r="2537" spans="1:21">
      <c r="A2537" t="s">
        <v>402</v>
      </c>
      <c r="B2537" t="s">
        <v>403</v>
      </c>
      <c r="C2537" t="s">
        <v>401</v>
      </c>
      <c r="D2537" t="s">
        <v>11</v>
      </c>
      <c r="E2537" t="s">
        <v>12</v>
      </c>
      <c r="F2537" t="s">
        <v>965</v>
      </c>
      <c r="H2537" t="s">
        <v>16</v>
      </c>
      <c r="I2537">
        <v>300</v>
      </c>
      <c r="J2537" t="s">
        <v>14</v>
      </c>
      <c r="K2537" s="69"/>
      <c r="L2537" s="22">
        <v>1628.8</v>
      </c>
      <c r="M2537" s="22"/>
      <c r="N2537" s="33"/>
      <c r="O2537" s="69" t="s">
        <v>964</v>
      </c>
      <c r="P2537" s="105" t="s">
        <v>964</v>
      </c>
      <c r="Q2537" t="s">
        <v>965</v>
      </c>
      <c r="R2537">
        <v>1</v>
      </c>
      <c r="S2537" t="s">
        <v>14</v>
      </c>
      <c r="T2537" t="s">
        <v>970</v>
      </c>
      <c r="U2537" t="s">
        <v>15</v>
      </c>
    </row>
    <row r="2538" spans="1:21">
      <c r="A2538" t="s">
        <v>402</v>
      </c>
      <c r="B2538" t="s">
        <v>403</v>
      </c>
      <c r="C2538" t="s">
        <v>401</v>
      </c>
      <c r="D2538" t="s">
        <v>11</v>
      </c>
      <c r="E2538" t="s">
        <v>12</v>
      </c>
      <c r="F2538" t="s">
        <v>878</v>
      </c>
      <c r="H2538" t="s">
        <v>16</v>
      </c>
      <c r="I2538">
        <v>1</v>
      </c>
      <c r="J2538" t="s">
        <v>14</v>
      </c>
      <c r="K2538" s="70">
        <v>295</v>
      </c>
      <c r="L2538" s="23">
        <v>303.89999999999998</v>
      </c>
      <c r="O2538" s="70">
        <v>303.89999999999998</v>
      </c>
      <c r="P2538" s="105">
        <v>303.89999999999998</v>
      </c>
      <c r="Q2538" t="s">
        <v>878</v>
      </c>
      <c r="R2538">
        <v>1</v>
      </c>
      <c r="S2538" t="s">
        <v>14</v>
      </c>
      <c r="T2538" t="s">
        <v>969</v>
      </c>
      <c r="U2538" t="s">
        <v>15</v>
      </c>
    </row>
    <row r="2539" spans="1:21">
      <c r="A2539" t="s">
        <v>402</v>
      </c>
      <c r="B2539" t="s">
        <v>403</v>
      </c>
      <c r="C2539" t="s">
        <v>401</v>
      </c>
      <c r="D2539" t="s">
        <v>11</v>
      </c>
      <c r="E2539" t="s">
        <v>12</v>
      </c>
      <c r="F2539" t="s">
        <v>878</v>
      </c>
      <c r="H2539" t="s">
        <v>16</v>
      </c>
      <c r="I2539">
        <v>300</v>
      </c>
      <c r="J2539" t="s">
        <v>14</v>
      </c>
      <c r="K2539" s="70">
        <v>295</v>
      </c>
      <c r="L2539" s="23">
        <v>243.2</v>
      </c>
      <c r="O2539" s="70" t="s">
        <v>964</v>
      </c>
      <c r="P2539" s="105" t="s">
        <v>964</v>
      </c>
      <c r="Q2539" t="s">
        <v>878</v>
      </c>
      <c r="R2539">
        <v>1</v>
      </c>
      <c r="S2539" t="s">
        <v>14</v>
      </c>
      <c r="T2539" t="s">
        <v>969</v>
      </c>
      <c r="U2539" t="s">
        <v>15</v>
      </c>
    </row>
    <row r="2540" spans="1:21">
      <c r="A2540" t="s">
        <v>402</v>
      </c>
      <c r="B2540" t="s">
        <v>403</v>
      </c>
      <c r="C2540" t="s">
        <v>401</v>
      </c>
      <c r="D2540" t="s">
        <v>11</v>
      </c>
      <c r="E2540" t="s">
        <v>12</v>
      </c>
      <c r="F2540" t="s">
        <v>879</v>
      </c>
      <c r="H2540" t="s">
        <v>16</v>
      </c>
      <c r="I2540">
        <v>1</v>
      </c>
      <c r="J2540" t="s">
        <v>14</v>
      </c>
      <c r="K2540" s="70">
        <v>100.3</v>
      </c>
      <c r="L2540" s="23">
        <v>103.4</v>
      </c>
      <c r="O2540" s="70">
        <v>103.4</v>
      </c>
      <c r="P2540" s="105">
        <v>103.4</v>
      </c>
      <c r="Q2540" t="s">
        <v>879</v>
      </c>
      <c r="R2540">
        <v>1</v>
      </c>
      <c r="S2540" t="s">
        <v>14</v>
      </c>
      <c r="T2540" t="s">
        <v>969</v>
      </c>
      <c r="U2540" t="s">
        <v>15</v>
      </c>
    </row>
    <row r="2541" spans="1:21">
      <c r="A2541" t="s">
        <v>402</v>
      </c>
      <c r="B2541" t="s">
        <v>403</v>
      </c>
      <c r="C2541" t="s">
        <v>401</v>
      </c>
      <c r="D2541" t="s">
        <v>11</v>
      </c>
      <c r="E2541" t="s">
        <v>12</v>
      </c>
      <c r="F2541" t="s">
        <v>879</v>
      </c>
      <c r="H2541" t="s">
        <v>16</v>
      </c>
      <c r="I2541">
        <v>300</v>
      </c>
      <c r="J2541" t="s">
        <v>14</v>
      </c>
      <c r="K2541" s="70">
        <v>100.3</v>
      </c>
      <c r="L2541" s="23">
        <v>82.7</v>
      </c>
      <c r="O2541" s="70" t="s">
        <v>964</v>
      </c>
      <c r="P2541" s="105" t="s">
        <v>964</v>
      </c>
      <c r="Q2541" t="s">
        <v>879</v>
      </c>
      <c r="R2541">
        <v>1</v>
      </c>
      <c r="S2541" t="s">
        <v>14</v>
      </c>
      <c r="T2541" t="s">
        <v>969</v>
      </c>
      <c r="U2541" t="s">
        <v>15</v>
      </c>
    </row>
    <row r="2542" spans="1:21">
      <c r="A2542" t="s">
        <v>402</v>
      </c>
      <c r="B2542" t="s">
        <v>403</v>
      </c>
      <c r="C2542" t="s">
        <v>401</v>
      </c>
      <c r="D2542" t="s">
        <v>11</v>
      </c>
      <c r="E2542" t="s">
        <v>12</v>
      </c>
      <c r="F2542" t="s">
        <v>880</v>
      </c>
      <c r="H2542" t="s">
        <v>16</v>
      </c>
      <c r="I2542">
        <v>1</v>
      </c>
      <c r="J2542" t="s">
        <v>14</v>
      </c>
      <c r="K2542" s="70">
        <v>321.5</v>
      </c>
      <c r="L2542" s="23">
        <v>321.5</v>
      </c>
      <c r="O2542" s="70">
        <v>321.5</v>
      </c>
      <c r="P2542" s="105">
        <v>321.5</v>
      </c>
      <c r="Q2542" t="s">
        <v>880</v>
      </c>
      <c r="R2542">
        <v>1</v>
      </c>
      <c r="S2542" t="s">
        <v>14</v>
      </c>
      <c r="T2542" t="s">
        <v>969</v>
      </c>
      <c r="U2542" t="s">
        <v>15</v>
      </c>
    </row>
    <row r="2543" spans="1:21">
      <c r="A2543" t="s">
        <v>402</v>
      </c>
      <c r="B2543" t="s">
        <v>403</v>
      </c>
      <c r="C2543" t="s">
        <v>401</v>
      </c>
      <c r="D2543" t="s">
        <v>11</v>
      </c>
      <c r="E2543" t="s">
        <v>12</v>
      </c>
      <c r="F2543" t="s">
        <v>880</v>
      </c>
      <c r="H2543" t="s">
        <v>16</v>
      </c>
      <c r="I2543">
        <v>300</v>
      </c>
      <c r="J2543" t="s">
        <v>14</v>
      </c>
      <c r="K2543" s="70">
        <v>321.5</v>
      </c>
      <c r="L2543" s="23">
        <v>257.39999999999998</v>
      </c>
      <c r="O2543" s="70" t="s">
        <v>964</v>
      </c>
      <c r="P2543" s="105" t="s">
        <v>964</v>
      </c>
      <c r="Q2543" t="s">
        <v>880</v>
      </c>
      <c r="R2543">
        <v>1</v>
      </c>
      <c r="S2543" t="s">
        <v>14</v>
      </c>
      <c r="T2543" t="s">
        <v>969</v>
      </c>
      <c r="U2543" t="s">
        <v>15</v>
      </c>
    </row>
    <row r="2544" spans="1:21">
      <c r="A2544" t="s">
        <v>404</v>
      </c>
      <c r="B2544" t="s">
        <v>405</v>
      </c>
      <c r="C2544" t="s">
        <v>406</v>
      </c>
      <c r="D2544" t="s">
        <v>11</v>
      </c>
      <c r="E2544" t="s">
        <v>12</v>
      </c>
      <c r="F2544" t="s">
        <v>13</v>
      </c>
      <c r="I2544">
        <v>1</v>
      </c>
      <c r="K2544" s="70">
        <v>336.6</v>
      </c>
      <c r="L2544" s="23">
        <v>346.7</v>
      </c>
      <c r="O2544" s="70">
        <v>346.7</v>
      </c>
      <c r="P2544" s="105">
        <v>346.7</v>
      </c>
      <c r="Q2544" t="s">
        <v>13</v>
      </c>
      <c r="R2544">
        <v>1</v>
      </c>
      <c r="S2544" t="s">
        <v>14</v>
      </c>
      <c r="T2544" t="s">
        <v>969</v>
      </c>
      <c r="U2544" t="s">
        <v>15</v>
      </c>
    </row>
    <row r="2545" spans="1:21">
      <c r="A2545" t="s">
        <v>404</v>
      </c>
      <c r="B2545" t="s">
        <v>405</v>
      </c>
      <c r="C2545" t="s">
        <v>406</v>
      </c>
      <c r="D2545" t="s">
        <v>11</v>
      </c>
      <c r="E2545" t="s">
        <v>12</v>
      </c>
      <c r="F2545" t="s">
        <v>872</v>
      </c>
      <c r="I2545">
        <v>1</v>
      </c>
      <c r="K2545" s="70">
        <v>95.9</v>
      </c>
      <c r="L2545" s="23">
        <v>98.8</v>
      </c>
      <c r="O2545" s="70">
        <v>98.8</v>
      </c>
      <c r="P2545" s="105">
        <v>98.8</v>
      </c>
      <c r="Q2545" t="s">
        <v>872</v>
      </c>
      <c r="R2545">
        <v>1</v>
      </c>
      <c r="S2545" t="s">
        <v>14</v>
      </c>
      <c r="T2545" t="s">
        <v>969</v>
      </c>
      <c r="U2545" t="s">
        <v>15</v>
      </c>
    </row>
    <row r="2546" spans="1:21">
      <c r="A2546" t="s">
        <v>404</v>
      </c>
      <c r="B2546" t="s">
        <v>405</v>
      </c>
      <c r="C2546" t="s">
        <v>406</v>
      </c>
      <c r="D2546" t="s">
        <v>11</v>
      </c>
      <c r="E2546" t="s">
        <v>12</v>
      </c>
      <c r="F2546" t="s">
        <v>873</v>
      </c>
      <c r="I2546">
        <v>1</v>
      </c>
      <c r="K2546" s="70">
        <v>13.5</v>
      </c>
      <c r="L2546" s="23">
        <v>14</v>
      </c>
      <c r="O2546" s="70">
        <v>14</v>
      </c>
      <c r="P2546" s="105">
        <v>14</v>
      </c>
      <c r="Q2546" t="s">
        <v>873</v>
      </c>
      <c r="R2546">
        <v>1</v>
      </c>
      <c r="S2546" t="s">
        <v>14</v>
      </c>
      <c r="T2546" t="s">
        <v>969</v>
      </c>
      <c r="U2546" t="s">
        <v>15</v>
      </c>
    </row>
    <row r="2547" spans="1:21">
      <c r="A2547" t="s">
        <v>404</v>
      </c>
      <c r="B2547" t="s">
        <v>405</v>
      </c>
      <c r="C2547" t="s">
        <v>406</v>
      </c>
      <c r="D2547" t="s">
        <v>11</v>
      </c>
      <c r="E2547" t="s">
        <v>12</v>
      </c>
      <c r="F2547" t="s">
        <v>874</v>
      </c>
      <c r="I2547">
        <v>1</v>
      </c>
      <c r="K2547" s="70">
        <v>9.1</v>
      </c>
      <c r="L2547" s="23">
        <v>9.1</v>
      </c>
      <c r="O2547" s="70">
        <v>9.1</v>
      </c>
      <c r="P2547" s="105">
        <v>9.1</v>
      </c>
      <c r="Q2547" t="s">
        <v>874</v>
      </c>
      <c r="R2547">
        <v>1</v>
      </c>
      <c r="S2547" t="s">
        <v>14</v>
      </c>
      <c r="T2547" t="s">
        <v>969</v>
      </c>
      <c r="U2547" t="s">
        <v>15</v>
      </c>
    </row>
    <row r="2548" spans="1:21">
      <c r="A2548" t="s">
        <v>404</v>
      </c>
      <c r="B2548" t="s">
        <v>405</v>
      </c>
      <c r="C2548" t="s">
        <v>406</v>
      </c>
      <c r="D2548" t="s">
        <v>11</v>
      </c>
      <c r="E2548" t="s">
        <v>12</v>
      </c>
      <c r="F2548" t="s">
        <v>875</v>
      </c>
      <c r="I2548">
        <v>1</v>
      </c>
      <c r="K2548" s="71">
        <v>3421</v>
      </c>
      <c r="L2548" s="24">
        <v>3524</v>
      </c>
      <c r="M2548" s="24"/>
      <c r="N2548" s="35"/>
      <c r="O2548" s="71">
        <v>3524</v>
      </c>
      <c r="P2548" s="105">
        <v>3524</v>
      </c>
      <c r="Q2548" t="s">
        <v>875</v>
      </c>
      <c r="R2548">
        <v>1</v>
      </c>
      <c r="S2548" t="s">
        <v>14</v>
      </c>
      <c r="T2548" t="s">
        <v>969</v>
      </c>
      <c r="U2548" t="s">
        <v>15</v>
      </c>
    </row>
    <row r="2549" spans="1:21">
      <c r="A2549" t="s">
        <v>404</v>
      </c>
      <c r="B2549" t="s">
        <v>405</v>
      </c>
      <c r="C2549" t="s">
        <v>406</v>
      </c>
      <c r="D2549" t="s">
        <v>11</v>
      </c>
      <c r="E2549" t="s">
        <v>12</v>
      </c>
      <c r="F2549" t="s">
        <v>876</v>
      </c>
      <c r="I2549">
        <v>1</v>
      </c>
      <c r="K2549" s="70">
        <v>102.9</v>
      </c>
      <c r="L2549" s="23">
        <v>106</v>
      </c>
      <c r="O2549" s="70">
        <v>106</v>
      </c>
      <c r="P2549" s="105">
        <v>106</v>
      </c>
      <c r="Q2549" t="s">
        <v>876</v>
      </c>
      <c r="R2549">
        <v>1</v>
      </c>
      <c r="S2549" t="s">
        <v>14</v>
      </c>
      <c r="T2549" t="s">
        <v>969</v>
      </c>
      <c r="U2549" t="s">
        <v>15</v>
      </c>
    </row>
    <row r="2550" spans="1:21">
      <c r="A2550" t="s">
        <v>404</v>
      </c>
      <c r="B2550" t="s">
        <v>405</v>
      </c>
      <c r="C2550" t="s">
        <v>406</v>
      </c>
      <c r="D2550" t="s">
        <v>11</v>
      </c>
      <c r="E2550" t="s">
        <v>12</v>
      </c>
      <c r="F2550" t="s">
        <v>877</v>
      </c>
      <c r="I2550">
        <v>1</v>
      </c>
      <c r="K2550" s="70">
        <v>48.9</v>
      </c>
      <c r="L2550" s="23">
        <v>50.4</v>
      </c>
      <c r="O2550" s="70">
        <v>50.4</v>
      </c>
      <c r="P2550" s="105">
        <v>50.4</v>
      </c>
      <c r="Q2550" t="s">
        <v>877</v>
      </c>
      <c r="R2550">
        <v>1</v>
      </c>
      <c r="S2550" t="s">
        <v>14</v>
      </c>
      <c r="T2550" t="s">
        <v>969</v>
      </c>
      <c r="U2550" t="s">
        <v>15</v>
      </c>
    </row>
    <row r="2551" spans="1:21">
      <c r="A2551" t="s">
        <v>404</v>
      </c>
      <c r="B2551" t="s">
        <v>405</v>
      </c>
      <c r="C2551" t="s">
        <v>406</v>
      </c>
      <c r="D2551" t="s">
        <v>11</v>
      </c>
      <c r="E2551" t="s">
        <v>12</v>
      </c>
      <c r="F2551" t="s">
        <v>965</v>
      </c>
      <c r="I2551">
        <v>1</v>
      </c>
      <c r="L2551" s="23">
        <v>820.5</v>
      </c>
      <c r="O2551" s="70">
        <v>820.5</v>
      </c>
      <c r="P2551" s="105">
        <v>820.5</v>
      </c>
      <c r="Q2551" t="s">
        <v>965</v>
      </c>
      <c r="R2551">
        <v>1</v>
      </c>
      <c r="S2551" t="s">
        <v>14</v>
      </c>
      <c r="T2551" t="s">
        <v>970</v>
      </c>
      <c r="U2551" t="s">
        <v>15</v>
      </c>
    </row>
    <row r="2552" spans="1:21">
      <c r="A2552" t="s">
        <v>404</v>
      </c>
      <c r="B2552" t="s">
        <v>405</v>
      </c>
      <c r="C2552" t="s">
        <v>406</v>
      </c>
      <c r="D2552" t="s">
        <v>11</v>
      </c>
      <c r="E2552" t="s">
        <v>12</v>
      </c>
      <c r="F2552" t="s">
        <v>878</v>
      </c>
      <c r="I2552">
        <v>1</v>
      </c>
      <c r="K2552" s="70">
        <v>115.8</v>
      </c>
      <c r="L2552" s="23">
        <v>119.3</v>
      </c>
      <c r="O2552" s="70">
        <v>119.3</v>
      </c>
      <c r="P2552" s="105">
        <v>119.3</v>
      </c>
      <c r="Q2552" t="s">
        <v>878</v>
      </c>
      <c r="R2552">
        <v>1</v>
      </c>
      <c r="S2552" t="s">
        <v>14</v>
      </c>
      <c r="T2552" t="s">
        <v>969</v>
      </c>
      <c r="U2552" t="s">
        <v>15</v>
      </c>
    </row>
    <row r="2553" spans="1:21">
      <c r="A2553" t="s">
        <v>404</v>
      </c>
      <c r="B2553" t="s">
        <v>405</v>
      </c>
      <c r="C2553" t="s">
        <v>406</v>
      </c>
      <c r="D2553" t="s">
        <v>11</v>
      </c>
      <c r="E2553" t="s">
        <v>12</v>
      </c>
      <c r="F2553" t="s">
        <v>879</v>
      </c>
      <c r="I2553">
        <v>1</v>
      </c>
      <c r="K2553" s="70">
        <v>40.4</v>
      </c>
      <c r="L2553" s="23">
        <v>41.7</v>
      </c>
      <c r="O2553" s="70">
        <v>41.7</v>
      </c>
      <c r="P2553" s="105">
        <v>41.7</v>
      </c>
      <c r="Q2553" t="s">
        <v>879</v>
      </c>
      <c r="R2553">
        <v>1</v>
      </c>
      <c r="S2553" t="s">
        <v>14</v>
      </c>
      <c r="T2553" t="s">
        <v>969</v>
      </c>
      <c r="U2553" t="s">
        <v>15</v>
      </c>
    </row>
    <row r="2554" spans="1:21">
      <c r="A2554" t="s">
        <v>404</v>
      </c>
      <c r="B2554" t="s">
        <v>405</v>
      </c>
      <c r="C2554" t="s">
        <v>406</v>
      </c>
      <c r="D2554" t="s">
        <v>11</v>
      </c>
      <c r="E2554" t="s">
        <v>12</v>
      </c>
      <c r="F2554" t="s">
        <v>880</v>
      </c>
      <c r="I2554">
        <v>1</v>
      </c>
      <c r="K2554" s="70">
        <v>128.6</v>
      </c>
      <c r="L2554" s="23">
        <v>128.6</v>
      </c>
      <c r="O2554" s="70">
        <v>128.6</v>
      </c>
      <c r="P2554" s="105">
        <v>128.6</v>
      </c>
      <c r="Q2554" t="s">
        <v>880</v>
      </c>
      <c r="R2554">
        <v>1</v>
      </c>
      <c r="S2554" t="s">
        <v>14</v>
      </c>
      <c r="T2554" t="s">
        <v>969</v>
      </c>
      <c r="U2554" t="s">
        <v>15</v>
      </c>
    </row>
    <row r="2555" spans="1:21">
      <c r="A2555" t="s">
        <v>407</v>
      </c>
      <c r="B2555" t="s">
        <v>408</v>
      </c>
      <c r="C2555" t="s">
        <v>409</v>
      </c>
      <c r="D2555" t="s">
        <v>11</v>
      </c>
      <c r="E2555" t="s">
        <v>12</v>
      </c>
      <c r="F2555" t="s">
        <v>13</v>
      </c>
      <c r="H2555" t="s">
        <v>16</v>
      </c>
      <c r="I2555">
        <v>1</v>
      </c>
      <c r="J2555" t="s">
        <v>14</v>
      </c>
      <c r="K2555" s="69">
        <v>1402.5</v>
      </c>
      <c r="L2555" s="22">
        <v>1444.6</v>
      </c>
      <c r="M2555" s="22"/>
      <c r="N2555" s="33"/>
      <c r="O2555" s="69">
        <v>1444.6</v>
      </c>
      <c r="P2555" s="105">
        <v>1444.6</v>
      </c>
      <c r="Q2555" t="s">
        <v>13</v>
      </c>
      <c r="R2555">
        <v>1</v>
      </c>
      <c r="S2555" t="s">
        <v>14</v>
      </c>
      <c r="T2555" t="s">
        <v>969</v>
      </c>
      <c r="U2555" t="s">
        <v>15</v>
      </c>
    </row>
    <row r="2556" spans="1:21">
      <c r="A2556" t="s">
        <v>407</v>
      </c>
      <c r="B2556" t="s">
        <v>408</v>
      </c>
      <c r="C2556" t="s">
        <v>409</v>
      </c>
      <c r="D2556" t="s">
        <v>11</v>
      </c>
      <c r="E2556" t="s">
        <v>12</v>
      </c>
      <c r="F2556" t="s">
        <v>13</v>
      </c>
      <c r="H2556" t="s">
        <v>16</v>
      </c>
      <c r="I2556">
        <v>48</v>
      </c>
      <c r="J2556" t="s">
        <v>14</v>
      </c>
      <c r="K2556" s="69">
        <v>1402.5</v>
      </c>
      <c r="L2556" s="22">
        <v>1372.4</v>
      </c>
      <c r="M2556" s="22"/>
      <c r="N2556" s="33"/>
      <c r="O2556" s="69" t="s">
        <v>964</v>
      </c>
      <c r="P2556" s="105" t="s">
        <v>964</v>
      </c>
      <c r="Q2556" t="s">
        <v>13</v>
      </c>
      <c r="R2556">
        <v>1</v>
      </c>
      <c r="S2556" t="s">
        <v>14</v>
      </c>
      <c r="T2556" t="s">
        <v>969</v>
      </c>
      <c r="U2556" t="s">
        <v>15</v>
      </c>
    </row>
    <row r="2557" spans="1:21">
      <c r="A2557" t="s">
        <v>407</v>
      </c>
      <c r="B2557" t="s">
        <v>408</v>
      </c>
      <c r="C2557" t="s">
        <v>409</v>
      </c>
      <c r="D2557" t="s">
        <v>11</v>
      </c>
      <c r="E2557" t="s">
        <v>12</v>
      </c>
      <c r="F2557" t="s">
        <v>13</v>
      </c>
      <c r="H2557" t="s">
        <v>16</v>
      </c>
      <c r="I2557">
        <v>300</v>
      </c>
      <c r="J2557" t="s">
        <v>14</v>
      </c>
      <c r="K2557" s="69">
        <v>1402.5</v>
      </c>
      <c r="L2557" s="22">
        <v>1228</v>
      </c>
      <c r="M2557" s="22"/>
      <c r="N2557" s="33"/>
      <c r="O2557" s="69" t="s">
        <v>964</v>
      </c>
      <c r="P2557" s="105" t="s">
        <v>964</v>
      </c>
      <c r="Q2557" t="s">
        <v>13</v>
      </c>
      <c r="R2557">
        <v>1</v>
      </c>
      <c r="S2557" t="s">
        <v>14</v>
      </c>
      <c r="T2557" t="s">
        <v>969</v>
      </c>
      <c r="U2557" t="s">
        <v>15</v>
      </c>
    </row>
    <row r="2558" spans="1:21">
      <c r="A2558" t="s">
        <v>407</v>
      </c>
      <c r="B2558" t="s">
        <v>408</v>
      </c>
      <c r="C2558" t="s">
        <v>409</v>
      </c>
      <c r="D2558" t="s">
        <v>11</v>
      </c>
      <c r="E2558" t="s">
        <v>12</v>
      </c>
      <c r="F2558" t="s">
        <v>872</v>
      </c>
      <c r="H2558" t="s">
        <v>16</v>
      </c>
      <c r="I2558">
        <v>1</v>
      </c>
      <c r="J2558" t="s">
        <v>14</v>
      </c>
      <c r="K2558" s="70">
        <v>410.4</v>
      </c>
      <c r="L2558" s="23">
        <v>422.8</v>
      </c>
      <c r="O2558" s="70">
        <v>422.8</v>
      </c>
      <c r="P2558" s="105">
        <v>422.8</v>
      </c>
      <c r="Q2558" t="s">
        <v>872</v>
      </c>
      <c r="R2558">
        <v>1</v>
      </c>
      <c r="S2558" t="s">
        <v>14</v>
      </c>
      <c r="T2558" t="s">
        <v>969</v>
      </c>
      <c r="U2558" t="s">
        <v>15</v>
      </c>
    </row>
    <row r="2559" spans="1:21">
      <c r="A2559" t="s">
        <v>407</v>
      </c>
      <c r="B2559" t="s">
        <v>408</v>
      </c>
      <c r="C2559" t="s">
        <v>409</v>
      </c>
      <c r="D2559" t="s">
        <v>11</v>
      </c>
      <c r="E2559" t="s">
        <v>12</v>
      </c>
      <c r="F2559" t="s">
        <v>872</v>
      </c>
      <c r="H2559" t="s">
        <v>16</v>
      </c>
      <c r="I2559">
        <v>48</v>
      </c>
      <c r="J2559" t="s">
        <v>14</v>
      </c>
      <c r="L2559" s="23">
        <v>401.6</v>
      </c>
      <c r="O2559" s="70" t="s">
        <v>964</v>
      </c>
      <c r="P2559" s="105" t="s">
        <v>964</v>
      </c>
      <c r="Q2559" t="s">
        <v>872</v>
      </c>
      <c r="R2559">
        <v>1</v>
      </c>
      <c r="S2559" t="s">
        <v>14</v>
      </c>
      <c r="T2559" t="s">
        <v>969</v>
      </c>
      <c r="U2559" t="s">
        <v>15</v>
      </c>
    </row>
    <row r="2560" spans="1:21">
      <c r="A2560" t="s">
        <v>407</v>
      </c>
      <c r="B2560" t="s">
        <v>408</v>
      </c>
      <c r="C2560" t="s">
        <v>409</v>
      </c>
      <c r="D2560" t="s">
        <v>11</v>
      </c>
      <c r="E2560" t="s">
        <v>12</v>
      </c>
      <c r="F2560" t="s">
        <v>872</v>
      </c>
      <c r="H2560" t="s">
        <v>16</v>
      </c>
      <c r="I2560">
        <v>300</v>
      </c>
      <c r="J2560" t="s">
        <v>14</v>
      </c>
      <c r="L2560" s="23">
        <v>359.3</v>
      </c>
      <c r="O2560" s="70" t="s">
        <v>964</v>
      </c>
      <c r="P2560" s="105" t="s">
        <v>964</v>
      </c>
      <c r="Q2560" t="s">
        <v>872</v>
      </c>
      <c r="R2560">
        <v>1</v>
      </c>
      <c r="S2560" t="s">
        <v>14</v>
      </c>
      <c r="T2560" t="s">
        <v>969</v>
      </c>
      <c r="U2560" t="s">
        <v>15</v>
      </c>
    </row>
    <row r="2561" spans="1:21">
      <c r="A2561" t="s">
        <v>407</v>
      </c>
      <c r="B2561" t="s">
        <v>408</v>
      </c>
      <c r="C2561" t="s">
        <v>409</v>
      </c>
      <c r="D2561" t="s">
        <v>11</v>
      </c>
      <c r="E2561" t="s">
        <v>12</v>
      </c>
      <c r="F2561" t="s">
        <v>873</v>
      </c>
      <c r="H2561" t="s">
        <v>16</v>
      </c>
      <c r="I2561">
        <v>1</v>
      </c>
      <c r="J2561" t="s">
        <v>14</v>
      </c>
      <c r="K2561" s="70">
        <v>56.1</v>
      </c>
      <c r="L2561" s="23">
        <v>57.8</v>
      </c>
      <c r="O2561" s="70">
        <v>57.8</v>
      </c>
      <c r="P2561" s="105">
        <v>57.8</v>
      </c>
      <c r="Q2561" t="s">
        <v>873</v>
      </c>
      <c r="R2561">
        <v>1</v>
      </c>
      <c r="S2561" t="s">
        <v>14</v>
      </c>
      <c r="T2561" t="s">
        <v>969</v>
      </c>
      <c r="U2561" t="s">
        <v>15</v>
      </c>
    </row>
    <row r="2562" spans="1:21">
      <c r="A2562" t="s">
        <v>407</v>
      </c>
      <c r="B2562" t="s">
        <v>408</v>
      </c>
      <c r="C2562" t="s">
        <v>409</v>
      </c>
      <c r="D2562" t="s">
        <v>11</v>
      </c>
      <c r="E2562" t="s">
        <v>12</v>
      </c>
      <c r="F2562" t="s">
        <v>873</v>
      </c>
      <c r="H2562" t="s">
        <v>16</v>
      </c>
      <c r="I2562">
        <v>48</v>
      </c>
      <c r="J2562" t="s">
        <v>14</v>
      </c>
      <c r="K2562" s="70">
        <v>56.1</v>
      </c>
      <c r="L2562" s="23">
        <v>54.9</v>
      </c>
      <c r="O2562" s="70" t="s">
        <v>964</v>
      </c>
      <c r="P2562" s="105" t="s">
        <v>964</v>
      </c>
      <c r="Q2562" t="s">
        <v>873</v>
      </c>
      <c r="R2562">
        <v>1</v>
      </c>
      <c r="S2562" t="s">
        <v>14</v>
      </c>
      <c r="T2562" t="s">
        <v>969</v>
      </c>
      <c r="U2562" t="s">
        <v>15</v>
      </c>
    </row>
    <row r="2563" spans="1:21">
      <c r="A2563" t="s">
        <v>407</v>
      </c>
      <c r="B2563" t="s">
        <v>408</v>
      </c>
      <c r="C2563" t="s">
        <v>409</v>
      </c>
      <c r="D2563" t="s">
        <v>11</v>
      </c>
      <c r="E2563" t="s">
        <v>12</v>
      </c>
      <c r="F2563" t="s">
        <v>873</v>
      </c>
      <c r="H2563" t="s">
        <v>16</v>
      </c>
      <c r="I2563">
        <v>300</v>
      </c>
      <c r="J2563" t="s">
        <v>14</v>
      </c>
      <c r="K2563" s="70">
        <v>56.1</v>
      </c>
      <c r="L2563" s="23">
        <v>49.2</v>
      </c>
      <c r="O2563" s="70" t="s">
        <v>964</v>
      </c>
      <c r="P2563" s="105" t="s">
        <v>964</v>
      </c>
      <c r="Q2563" t="s">
        <v>873</v>
      </c>
      <c r="R2563">
        <v>1</v>
      </c>
      <c r="S2563" t="s">
        <v>14</v>
      </c>
      <c r="T2563" t="s">
        <v>969</v>
      </c>
      <c r="U2563" t="s">
        <v>15</v>
      </c>
    </row>
    <row r="2564" spans="1:21">
      <c r="A2564" t="s">
        <v>407</v>
      </c>
      <c r="B2564" t="s">
        <v>408</v>
      </c>
      <c r="C2564" t="s">
        <v>409</v>
      </c>
      <c r="D2564" t="s">
        <v>11</v>
      </c>
      <c r="E2564" t="s">
        <v>12</v>
      </c>
      <c r="F2564" t="s">
        <v>874</v>
      </c>
      <c r="H2564" t="s">
        <v>16</v>
      </c>
      <c r="I2564">
        <v>1</v>
      </c>
      <c r="J2564" t="s">
        <v>14</v>
      </c>
      <c r="K2564" s="70">
        <v>38.6</v>
      </c>
      <c r="L2564" s="23">
        <v>38.6</v>
      </c>
      <c r="O2564" s="70">
        <v>38.6</v>
      </c>
      <c r="P2564" s="105">
        <v>38.6</v>
      </c>
      <c r="Q2564" t="s">
        <v>874</v>
      </c>
      <c r="R2564">
        <v>1</v>
      </c>
      <c r="S2564" t="s">
        <v>14</v>
      </c>
      <c r="T2564" t="s">
        <v>969</v>
      </c>
      <c r="U2564" t="s">
        <v>15</v>
      </c>
    </row>
    <row r="2565" spans="1:21">
      <c r="A2565" t="s">
        <v>407</v>
      </c>
      <c r="B2565" t="s">
        <v>408</v>
      </c>
      <c r="C2565" t="s">
        <v>409</v>
      </c>
      <c r="D2565" t="s">
        <v>11</v>
      </c>
      <c r="E2565" t="s">
        <v>12</v>
      </c>
      <c r="F2565" t="s">
        <v>874</v>
      </c>
      <c r="H2565" t="s">
        <v>16</v>
      </c>
      <c r="I2565">
        <v>48</v>
      </c>
      <c r="J2565" t="s">
        <v>14</v>
      </c>
      <c r="K2565" s="70">
        <v>38.6</v>
      </c>
      <c r="L2565" s="23">
        <v>36.700000000000003</v>
      </c>
      <c r="O2565" s="70" t="s">
        <v>964</v>
      </c>
      <c r="P2565" s="105" t="s">
        <v>964</v>
      </c>
      <c r="Q2565" t="s">
        <v>874</v>
      </c>
      <c r="R2565">
        <v>1</v>
      </c>
      <c r="S2565" t="s">
        <v>14</v>
      </c>
      <c r="T2565" t="s">
        <v>969</v>
      </c>
      <c r="U2565" t="s">
        <v>15</v>
      </c>
    </row>
    <row r="2566" spans="1:21">
      <c r="A2566" t="s">
        <v>407</v>
      </c>
      <c r="B2566" t="s">
        <v>408</v>
      </c>
      <c r="C2566" t="s">
        <v>409</v>
      </c>
      <c r="D2566" t="s">
        <v>11</v>
      </c>
      <c r="E2566" t="s">
        <v>12</v>
      </c>
      <c r="F2566" t="s">
        <v>874</v>
      </c>
      <c r="H2566" t="s">
        <v>16</v>
      </c>
      <c r="I2566">
        <v>300</v>
      </c>
      <c r="J2566" t="s">
        <v>14</v>
      </c>
      <c r="K2566" s="70">
        <v>38.6</v>
      </c>
      <c r="L2566" s="23">
        <v>32.799999999999997</v>
      </c>
      <c r="O2566" s="70" t="s">
        <v>964</v>
      </c>
      <c r="P2566" s="105" t="s">
        <v>964</v>
      </c>
      <c r="Q2566" t="s">
        <v>874</v>
      </c>
      <c r="R2566">
        <v>1</v>
      </c>
      <c r="S2566" t="s">
        <v>14</v>
      </c>
      <c r="T2566" t="s">
        <v>969</v>
      </c>
      <c r="U2566" t="s">
        <v>15</v>
      </c>
    </row>
    <row r="2567" spans="1:21">
      <c r="A2567" t="s">
        <v>407</v>
      </c>
      <c r="B2567" t="s">
        <v>408</v>
      </c>
      <c r="C2567" t="s">
        <v>409</v>
      </c>
      <c r="D2567" t="s">
        <v>11</v>
      </c>
      <c r="E2567" t="s">
        <v>12</v>
      </c>
      <c r="F2567" t="s">
        <v>875</v>
      </c>
      <c r="H2567" t="s">
        <v>16</v>
      </c>
      <c r="I2567">
        <v>1</v>
      </c>
      <c r="J2567" t="s">
        <v>14</v>
      </c>
      <c r="K2567" s="71">
        <v>14321</v>
      </c>
      <c r="L2567" s="24">
        <v>14751</v>
      </c>
      <c r="M2567" s="24"/>
      <c r="N2567" s="35"/>
      <c r="O2567" s="71">
        <v>14751</v>
      </c>
      <c r="P2567" s="105">
        <v>14751</v>
      </c>
      <c r="Q2567" t="s">
        <v>875</v>
      </c>
      <c r="R2567">
        <v>1</v>
      </c>
      <c r="S2567" t="s">
        <v>14</v>
      </c>
      <c r="T2567" t="s">
        <v>969</v>
      </c>
      <c r="U2567" t="s">
        <v>15</v>
      </c>
    </row>
    <row r="2568" spans="1:21">
      <c r="A2568" t="s">
        <v>407</v>
      </c>
      <c r="B2568" t="s">
        <v>408</v>
      </c>
      <c r="C2568" t="s">
        <v>409</v>
      </c>
      <c r="D2568" t="s">
        <v>11</v>
      </c>
      <c r="E2568" t="s">
        <v>12</v>
      </c>
      <c r="F2568" t="s">
        <v>875</v>
      </c>
      <c r="H2568" t="s">
        <v>16</v>
      </c>
      <c r="I2568">
        <v>48</v>
      </c>
      <c r="J2568" t="s">
        <v>14</v>
      </c>
      <c r="K2568" s="71">
        <v>14321</v>
      </c>
      <c r="L2568" s="24">
        <v>14013</v>
      </c>
      <c r="M2568" s="24"/>
      <c r="N2568" s="35"/>
      <c r="O2568" s="71" t="s">
        <v>964</v>
      </c>
      <c r="P2568" s="105" t="s">
        <v>964</v>
      </c>
      <c r="Q2568" t="s">
        <v>875</v>
      </c>
      <c r="R2568">
        <v>1</v>
      </c>
      <c r="S2568" t="s">
        <v>14</v>
      </c>
      <c r="T2568" t="s">
        <v>969</v>
      </c>
      <c r="U2568" t="s">
        <v>15</v>
      </c>
    </row>
    <row r="2569" spans="1:21">
      <c r="A2569" t="s">
        <v>407</v>
      </c>
      <c r="B2569" t="s">
        <v>408</v>
      </c>
      <c r="C2569" t="s">
        <v>409</v>
      </c>
      <c r="D2569" t="s">
        <v>11</v>
      </c>
      <c r="E2569" t="s">
        <v>12</v>
      </c>
      <c r="F2569" t="s">
        <v>875</v>
      </c>
      <c r="H2569" t="s">
        <v>16</v>
      </c>
      <c r="I2569">
        <v>300</v>
      </c>
      <c r="J2569" t="s">
        <v>14</v>
      </c>
      <c r="K2569" s="71">
        <v>14321</v>
      </c>
      <c r="L2569" s="24">
        <v>12538</v>
      </c>
      <c r="M2569" s="24"/>
      <c r="N2569" s="35"/>
      <c r="O2569" s="71" t="s">
        <v>964</v>
      </c>
      <c r="P2569" s="105" t="s">
        <v>964</v>
      </c>
      <c r="Q2569" t="s">
        <v>875</v>
      </c>
      <c r="R2569">
        <v>1</v>
      </c>
      <c r="S2569" t="s">
        <v>14</v>
      </c>
      <c r="T2569" t="s">
        <v>969</v>
      </c>
      <c r="U2569" t="s">
        <v>15</v>
      </c>
    </row>
    <row r="2570" spans="1:21">
      <c r="A2570" t="s">
        <v>407</v>
      </c>
      <c r="B2570" t="s">
        <v>408</v>
      </c>
      <c r="C2570" t="s">
        <v>409</v>
      </c>
      <c r="D2570" t="s">
        <v>11</v>
      </c>
      <c r="E2570" t="s">
        <v>12</v>
      </c>
      <c r="F2570" t="s">
        <v>876</v>
      </c>
      <c r="H2570" t="s">
        <v>16</v>
      </c>
      <c r="I2570">
        <v>1</v>
      </c>
      <c r="J2570" t="s">
        <v>14</v>
      </c>
      <c r="K2570" s="70">
        <v>440.7</v>
      </c>
      <c r="L2570" s="23">
        <v>454</v>
      </c>
      <c r="O2570" s="70">
        <v>454</v>
      </c>
      <c r="P2570" s="105">
        <v>454</v>
      </c>
      <c r="Q2570" t="s">
        <v>876</v>
      </c>
      <c r="R2570">
        <v>1</v>
      </c>
      <c r="S2570" t="s">
        <v>14</v>
      </c>
      <c r="T2570" t="s">
        <v>969</v>
      </c>
      <c r="U2570" t="s">
        <v>15</v>
      </c>
    </row>
    <row r="2571" spans="1:21">
      <c r="A2571" t="s">
        <v>407</v>
      </c>
      <c r="B2571" t="s">
        <v>408</v>
      </c>
      <c r="C2571" t="s">
        <v>409</v>
      </c>
      <c r="D2571" t="s">
        <v>11</v>
      </c>
      <c r="E2571" t="s">
        <v>12</v>
      </c>
      <c r="F2571" t="s">
        <v>876</v>
      </c>
      <c r="H2571" t="s">
        <v>16</v>
      </c>
      <c r="I2571">
        <v>48</v>
      </c>
      <c r="J2571" t="s">
        <v>14</v>
      </c>
      <c r="K2571" s="70">
        <v>440.7</v>
      </c>
      <c r="L2571" s="23">
        <v>431.3</v>
      </c>
      <c r="O2571" s="70" t="s">
        <v>964</v>
      </c>
      <c r="P2571" s="105" t="s">
        <v>964</v>
      </c>
      <c r="Q2571" t="s">
        <v>876</v>
      </c>
      <c r="R2571">
        <v>1</v>
      </c>
      <c r="S2571" t="s">
        <v>14</v>
      </c>
      <c r="T2571" t="s">
        <v>969</v>
      </c>
      <c r="U2571" t="s">
        <v>15</v>
      </c>
    </row>
    <row r="2572" spans="1:21">
      <c r="A2572" t="s">
        <v>407</v>
      </c>
      <c r="B2572" t="s">
        <v>408</v>
      </c>
      <c r="C2572" t="s">
        <v>409</v>
      </c>
      <c r="D2572" t="s">
        <v>11</v>
      </c>
      <c r="E2572" t="s">
        <v>12</v>
      </c>
      <c r="F2572" t="s">
        <v>876</v>
      </c>
      <c r="H2572" t="s">
        <v>16</v>
      </c>
      <c r="I2572">
        <v>300</v>
      </c>
      <c r="J2572" t="s">
        <v>14</v>
      </c>
      <c r="K2572" s="70">
        <v>440.7</v>
      </c>
      <c r="L2572" s="23">
        <v>385.9</v>
      </c>
      <c r="O2572" s="70" t="s">
        <v>964</v>
      </c>
      <c r="P2572" s="105" t="s">
        <v>964</v>
      </c>
      <c r="Q2572" t="s">
        <v>876</v>
      </c>
      <c r="R2572">
        <v>1</v>
      </c>
      <c r="S2572" t="s">
        <v>14</v>
      </c>
      <c r="T2572" t="s">
        <v>969</v>
      </c>
      <c r="U2572" t="s">
        <v>15</v>
      </c>
    </row>
    <row r="2573" spans="1:21">
      <c r="A2573" t="s">
        <v>407</v>
      </c>
      <c r="B2573" t="s">
        <v>408</v>
      </c>
      <c r="C2573" t="s">
        <v>409</v>
      </c>
      <c r="D2573" t="s">
        <v>11</v>
      </c>
      <c r="E2573" t="s">
        <v>12</v>
      </c>
      <c r="F2573" t="s">
        <v>877</v>
      </c>
      <c r="H2573" t="s">
        <v>16</v>
      </c>
      <c r="I2573">
        <v>1</v>
      </c>
      <c r="J2573" t="s">
        <v>14</v>
      </c>
      <c r="K2573" s="70">
        <v>209.3</v>
      </c>
      <c r="L2573" s="23">
        <v>215.6</v>
      </c>
      <c r="O2573" s="70">
        <v>215.6</v>
      </c>
      <c r="P2573" s="105">
        <v>215.6</v>
      </c>
      <c r="Q2573" t="s">
        <v>877</v>
      </c>
      <c r="R2573">
        <v>1</v>
      </c>
      <c r="S2573" t="s">
        <v>14</v>
      </c>
      <c r="T2573" t="s">
        <v>969</v>
      </c>
      <c r="U2573" t="s">
        <v>15</v>
      </c>
    </row>
    <row r="2574" spans="1:21">
      <c r="A2574" t="s">
        <v>407</v>
      </c>
      <c r="B2574" t="s">
        <v>408</v>
      </c>
      <c r="C2574" t="s">
        <v>409</v>
      </c>
      <c r="D2574" t="s">
        <v>11</v>
      </c>
      <c r="E2574" t="s">
        <v>12</v>
      </c>
      <c r="F2574" t="s">
        <v>877</v>
      </c>
      <c r="H2574" t="s">
        <v>16</v>
      </c>
      <c r="I2574">
        <v>48</v>
      </c>
      <c r="J2574" t="s">
        <v>14</v>
      </c>
      <c r="K2574" s="70">
        <v>209.3</v>
      </c>
      <c r="L2574" s="23">
        <v>204.9</v>
      </c>
      <c r="O2574" s="70" t="s">
        <v>964</v>
      </c>
      <c r="P2574" s="105" t="s">
        <v>964</v>
      </c>
      <c r="Q2574" t="s">
        <v>877</v>
      </c>
      <c r="R2574">
        <v>1</v>
      </c>
      <c r="S2574" t="s">
        <v>14</v>
      </c>
      <c r="T2574" t="s">
        <v>969</v>
      </c>
      <c r="U2574" t="s">
        <v>15</v>
      </c>
    </row>
    <row r="2575" spans="1:21">
      <c r="A2575" t="s">
        <v>407</v>
      </c>
      <c r="B2575" t="s">
        <v>408</v>
      </c>
      <c r="C2575" t="s">
        <v>409</v>
      </c>
      <c r="D2575" t="s">
        <v>11</v>
      </c>
      <c r="E2575" t="s">
        <v>12</v>
      </c>
      <c r="F2575" t="s">
        <v>877</v>
      </c>
      <c r="H2575" t="s">
        <v>16</v>
      </c>
      <c r="I2575">
        <v>300</v>
      </c>
      <c r="J2575" t="s">
        <v>14</v>
      </c>
      <c r="K2575" s="70">
        <v>209.3</v>
      </c>
      <c r="L2575" s="23">
        <v>183.4</v>
      </c>
      <c r="O2575" s="70" t="s">
        <v>964</v>
      </c>
      <c r="P2575" s="105" t="s">
        <v>964</v>
      </c>
      <c r="Q2575" t="s">
        <v>877</v>
      </c>
      <c r="R2575">
        <v>1</v>
      </c>
      <c r="S2575" t="s">
        <v>14</v>
      </c>
      <c r="T2575" t="s">
        <v>969</v>
      </c>
      <c r="U2575" t="s">
        <v>15</v>
      </c>
    </row>
    <row r="2576" spans="1:21">
      <c r="A2576" t="s">
        <v>407</v>
      </c>
      <c r="B2576" t="s">
        <v>408</v>
      </c>
      <c r="C2576" t="s">
        <v>409</v>
      </c>
      <c r="D2576" t="s">
        <v>11</v>
      </c>
      <c r="E2576" t="s">
        <v>12</v>
      </c>
      <c r="F2576" t="s">
        <v>965</v>
      </c>
      <c r="H2576" t="s">
        <v>16</v>
      </c>
      <c r="I2576">
        <v>1</v>
      </c>
      <c r="J2576" t="s">
        <v>14</v>
      </c>
      <c r="K2576" s="69"/>
      <c r="L2576" s="22">
        <v>3409.3</v>
      </c>
      <c r="M2576" s="22"/>
      <c r="N2576" s="33"/>
      <c r="O2576" s="69">
        <v>3409.3</v>
      </c>
      <c r="P2576" s="105">
        <v>3409.3</v>
      </c>
      <c r="Q2576" t="s">
        <v>965</v>
      </c>
      <c r="R2576">
        <v>1</v>
      </c>
      <c r="S2576" t="s">
        <v>14</v>
      </c>
      <c r="T2576" t="s">
        <v>970</v>
      </c>
      <c r="U2576" t="s">
        <v>15</v>
      </c>
    </row>
    <row r="2577" spans="1:21">
      <c r="A2577" t="s">
        <v>407</v>
      </c>
      <c r="B2577" t="s">
        <v>408</v>
      </c>
      <c r="C2577" t="s">
        <v>409</v>
      </c>
      <c r="D2577" t="s">
        <v>11</v>
      </c>
      <c r="E2577" t="s">
        <v>12</v>
      </c>
      <c r="F2577" t="s">
        <v>965</v>
      </c>
      <c r="H2577" t="s">
        <v>16</v>
      </c>
      <c r="I2577">
        <v>48</v>
      </c>
      <c r="J2577" t="s">
        <v>14</v>
      </c>
      <c r="K2577" s="69"/>
      <c r="L2577" s="22">
        <v>3239.2</v>
      </c>
      <c r="M2577" s="22"/>
      <c r="N2577" s="33"/>
      <c r="O2577" s="69" t="s">
        <v>964</v>
      </c>
      <c r="P2577" s="105" t="s">
        <v>964</v>
      </c>
      <c r="Q2577" t="s">
        <v>965</v>
      </c>
      <c r="R2577">
        <v>1</v>
      </c>
      <c r="S2577" t="s">
        <v>14</v>
      </c>
      <c r="T2577" t="s">
        <v>970</v>
      </c>
      <c r="U2577" t="s">
        <v>15</v>
      </c>
    </row>
    <row r="2578" spans="1:21">
      <c r="A2578" t="s">
        <v>407</v>
      </c>
      <c r="B2578" t="s">
        <v>408</v>
      </c>
      <c r="C2578" t="s">
        <v>409</v>
      </c>
      <c r="D2578" t="s">
        <v>11</v>
      </c>
      <c r="E2578" t="s">
        <v>12</v>
      </c>
      <c r="F2578" t="s">
        <v>965</v>
      </c>
      <c r="H2578" t="s">
        <v>16</v>
      </c>
      <c r="I2578">
        <v>300</v>
      </c>
      <c r="J2578" t="s">
        <v>14</v>
      </c>
      <c r="K2578" s="69"/>
      <c r="L2578" s="22">
        <v>2898.9</v>
      </c>
      <c r="M2578" s="22"/>
      <c r="N2578" s="33"/>
      <c r="O2578" s="69" t="s">
        <v>964</v>
      </c>
      <c r="P2578" s="105" t="s">
        <v>964</v>
      </c>
      <c r="Q2578" t="s">
        <v>965</v>
      </c>
      <c r="R2578">
        <v>1</v>
      </c>
      <c r="S2578" t="s">
        <v>14</v>
      </c>
      <c r="T2578" t="s">
        <v>970</v>
      </c>
      <c r="U2578" t="s">
        <v>15</v>
      </c>
    </row>
    <row r="2579" spans="1:21">
      <c r="A2579" t="s">
        <v>407</v>
      </c>
      <c r="B2579" t="s">
        <v>408</v>
      </c>
      <c r="C2579" t="s">
        <v>409</v>
      </c>
      <c r="D2579" t="s">
        <v>11</v>
      </c>
      <c r="E2579" t="s">
        <v>12</v>
      </c>
      <c r="F2579" t="s">
        <v>878</v>
      </c>
      <c r="H2579" t="s">
        <v>16</v>
      </c>
      <c r="I2579">
        <v>1</v>
      </c>
      <c r="J2579" t="s">
        <v>14</v>
      </c>
      <c r="K2579" s="70">
        <v>495.8</v>
      </c>
      <c r="L2579" s="23">
        <v>510.7</v>
      </c>
      <c r="O2579" s="70">
        <v>510.7</v>
      </c>
      <c r="P2579" s="105">
        <v>510.7</v>
      </c>
      <c r="Q2579" t="s">
        <v>878</v>
      </c>
      <c r="R2579">
        <v>1</v>
      </c>
      <c r="S2579" t="s">
        <v>14</v>
      </c>
      <c r="T2579" t="s">
        <v>969</v>
      </c>
      <c r="U2579" t="s">
        <v>15</v>
      </c>
    </row>
    <row r="2580" spans="1:21">
      <c r="A2580" t="s">
        <v>407</v>
      </c>
      <c r="B2580" t="s">
        <v>408</v>
      </c>
      <c r="C2580" t="s">
        <v>409</v>
      </c>
      <c r="D2580" t="s">
        <v>11</v>
      </c>
      <c r="E2580" t="s">
        <v>12</v>
      </c>
      <c r="F2580" t="s">
        <v>878</v>
      </c>
      <c r="H2580" t="s">
        <v>16</v>
      </c>
      <c r="I2580">
        <v>48</v>
      </c>
      <c r="J2580" t="s">
        <v>14</v>
      </c>
      <c r="K2580" s="70">
        <v>495.8</v>
      </c>
      <c r="L2580" s="23">
        <v>485.2</v>
      </c>
      <c r="O2580" s="70" t="s">
        <v>964</v>
      </c>
      <c r="P2580" s="105" t="s">
        <v>964</v>
      </c>
      <c r="Q2580" t="s">
        <v>878</v>
      </c>
      <c r="R2580">
        <v>1</v>
      </c>
      <c r="S2580" t="s">
        <v>14</v>
      </c>
      <c r="T2580" t="s">
        <v>969</v>
      </c>
      <c r="U2580" t="s">
        <v>15</v>
      </c>
    </row>
    <row r="2581" spans="1:21">
      <c r="A2581" t="s">
        <v>407</v>
      </c>
      <c r="B2581" t="s">
        <v>408</v>
      </c>
      <c r="C2581" t="s">
        <v>409</v>
      </c>
      <c r="D2581" t="s">
        <v>11</v>
      </c>
      <c r="E2581" t="s">
        <v>12</v>
      </c>
      <c r="F2581" t="s">
        <v>878</v>
      </c>
      <c r="H2581" t="s">
        <v>16</v>
      </c>
      <c r="I2581">
        <v>300</v>
      </c>
      <c r="J2581" t="s">
        <v>14</v>
      </c>
      <c r="K2581" s="70">
        <v>495.8</v>
      </c>
      <c r="L2581" s="23">
        <v>434.1</v>
      </c>
      <c r="O2581" s="70" t="s">
        <v>964</v>
      </c>
      <c r="P2581" s="105" t="s">
        <v>964</v>
      </c>
      <c r="Q2581" t="s">
        <v>878</v>
      </c>
      <c r="R2581">
        <v>1</v>
      </c>
      <c r="S2581" t="s">
        <v>14</v>
      </c>
      <c r="T2581" t="s">
        <v>969</v>
      </c>
      <c r="U2581" t="s">
        <v>15</v>
      </c>
    </row>
    <row r="2582" spans="1:21">
      <c r="A2582" t="s">
        <v>407</v>
      </c>
      <c r="B2582" t="s">
        <v>408</v>
      </c>
      <c r="C2582" t="s">
        <v>409</v>
      </c>
      <c r="D2582" t="s">
        <v>11</v>
      </c>
      <c r="E2582" t="s">
        <v>12</v>
      </c>
      <c r="F2582" t="s">
        <v>879</v>
      </c>
      <c r="H2582" t="s">
        <v>16</v>
      </c>
      <c r="I2582">
        <v>1</v>
      </c>
      <c r="J2582" t="s">
        <v>14</v>
      </c>
      <c r="K2582" s="70">
        <v>168.3</v>
      </c>
      <c r="L2582" s="23">
        <v>173.4</v>
      </c>
      <c r="O2582" s="70">
        <v>173.4</v>
      </c>
      <c r="P2582" s="105">
        <v>173.4</v>
      </c>
      <c r="Q2582" t="s">
        <v>879</v>
      </c>
      <c r="R2582">
        <v>1</v>
      </c>
      <c r="S2582" t="s">
        <v>14</v>
      </c>
      <c r="T2582" t="s">
        <v>969</v>
      </c>
      <c r="U2582" t="s">
        <v>15</v>
      </c>
    </row>
    <row r="2583" spans="1:21">
      <c r="A2583" t="s">
        <v>407</v>
      </c>
      <c r="B2583" t="s">
        <v>408</v>
      </c>
      <c r="C2583" t="s">
        <v>409</v>
      </c>
      <c r="D2583" t="s">
        <v>11</v>
      </c>
      <c r="E2583" t="s">
        <v>12</v>
      </c>
      <c r="F2583" t="s">
        <v>879</v>
      </c>
      <c r="H2583" t="s">
        <v>16</v>
      </c>
      <c r="I2583">
        <v>48</v>
      </c>
      <c r="J2583" t="s">
        <v>14</v>
      </c>
      <c r="K2583" s="70">
        <v>168.3</v>
      </c>
      <c r="L2583" s="23">
        <v>164.7</v>
      </c>
      <c r="O2583" s="70" t="s">
        <v>964</v>
      </c>
      <c r="P2583" s="105" t="s">
        <v>964</v>
      </c>
      <c r="Q2583" t="s">
        <v>879</v>
      </c>
      <c r="R2583">
        <v>1</v>
      </c>
      <c r="S2583" t="s">
        <v>14</v>
      </c>
      <c r="T2583" t="s">
        <v>969</v>
      </c>
      <c r="U2583" t="s">
        <v>15</v>
      </c>
    </row>
    <row r="2584" spans="1:21">
      <c r="A2584" t="s">
        <v>407</v>
      </c>
      <c r="B2584" t="s">
        <v>408</v>
      </c>
      <c r="C2584" t="s">
        <v>409</v>
      </c>
      <c r="D2584" t="s">
        <v>11</v>
      </c>
      <c r="E2584" t="s">
        <v>12</v>
      </c>
      <c r="F2584" t="s">
        <v>879</v>
      </c>
      <c r="H2584" t="s">
        <v>16</v>
      </c>
      <c r="I2584">
        <v>300</v>
      </c>
      <c r="J2584" t="s">
        <v>14</v>
      </c>
      <c r="K2584" s="70">
        <v>168.3</v>
      </c>
      <c r="L2584" s="23">
        <v>147.4</v>
      </c>
      <c r="O2584" s="70" t="s">
        <v>964</v>
      </c>
      <c r="P2584" s="105" t="s">
        <v>964</v>
      </c>
      <c r="Q2584" t="s">
        <v>879</v>
      </c>
      <c r="R2584">
        <v>1</v>
      </c>
      <c r="S2584" t="s">
        <v>14</v>
      </c>
      <c r="T2584" t="s">
        <v>969</v>
      </c>
      <c r="U2584" t="s">
        <v>15</v>
      </c>
    </row>
    <row r="2585" spans="1:21">
      <c r="A2585" t="s">
        <v>407</v>
      </c>
      <c r="B2585" t="s">
        <v>408</v>
      </c>
      <c r="C2585" t="s">
        <v>409</v>
      </c>
      <c r="D2585" t="s">
        <v>11</v>
      </c>
      <c r="E2585" t="s">
        <v>12</v>
      </c>
      <c r="F2585" t="s">
        <v>880</v>
      </c>
      <c r="H2585" t="s">
        <v>16</v>
      </c>
      <c r="I2585">
        <v>1</v>
      </c>
      <c r="J2585" t="s">
        <v>14</v>
      </c>
      <c r="K2585" s="70">
        <v>539.6</v>
      </c>
      <c r="L2585" s="23">
        <v>539.6</v>
      </c>
      <c r="O2585" s="70">
        <v>539.6</v>
      </c>
      <c r="P2585" s="105">
        <v>539.6</v>
      </c>
      <c r="Q2585" t="s">
        <v>880</v>
      </c>
      <c r="R2585">
        <v>1</v>
      </c>
      <c r="S2585" t="s">
        <v>14</v>
      </c>
      <c r="T2585" t="s">
        <v>969</v>
      </c>
      <c r="U2585" t="s">
        <v>15</v>
      </c>
    </row>
    <row r="2586" spans="1:21">
      <c r="A2586" t="s">
        <v>407</v>
      </c>
      <c r="B2586" t="s">
        <v>408</v>
      </c>
      <c r="C2586" t="s">
        <v>409</v>
      </c>
      <c r="D2586" t="s">
        <v>11</v>
      </c>
      <c r="E2586" t="s">
        <v>12</v>
      </c>
      <c r="F2586" t="s">
        <v>880</v>
      </c>
      <c r="H2586" t="s">
        <v>16</v>
      </c>
      <c r="I2586">
        <v>48</v>
      </c>
      <c r="J2586" t="s">
        <v>14</v>
      </c>
      <c r="K2586" s="70">
        <v>539.6</v>
      </c>
      <c r="L2586" s="23">
        <v>512.6</v>
      </c>
      <c r="O2586" s="70" t="s">
        <v>964</v>
      </c>
      <c r="P2586" s="105" t="s">
        <v>964</v>
      </c>
      <c r="Q2586" t="s">
        <v>880</v>
      </c>
      <c r="R2586">
        <v>1</v>
      </c>
      <c r="S2586" t="s">
        <v>14</v>
      </c>
      <c r="T2586" t="s">
        <v>969</v>
      </c>
      <c r="U2586" t="s">
        <v>15</v>
      </c>
    </row>
    <row r="2587" spans="1:21">
      <c r="A2587" t="s">
        <v>407</v>
      </c>
      <c r="B2587" t="s">
        <v>408</v>
      </c>
      <c r="C2587" t="s">
        <v>409</v>
      </c>
      <c r="D2587" t="s">
        <v>11</v>
      </c>
      <c r="E2587" t="s">
        <v>12</v>
      </c>
      <c r="F2587" t="s">
        <v>880</v>
      </c>
      <c r="H2587" t="s">
        <v>16</v>
      </c>
      <c r="I2587">
        <v>300</v>
      </c>
      <c r="J2587" t="s">
        <v>14</v>
      </c>
      <c r="K2587" s="70">
        <v>539.6</v>
      </c>
      <c r="L2587" s="23">
        <v>458.7</v>
      </c>
      <c r="O2587" s="70" t="s">
        <v>964</v>
      </c>
      <c r="P2587" s="105" t="s">
        <v>964</v>
      </c>
      <c r="Q2587" t="s">
        <v>880</v>
      </c>
      <c r="R2587">
        <v>1</v>
      </c>
      <c r="S2587" t="s">
        <v>14</v>
      </c>
      <c r="T2587" t="s">
        <v>969</v>
      </c>
      <c r="U2587" t="s">
        <v>15</v>
      </c>
    </row>
    <row r="2588" spans="1:21">
      <c r="A2588" t="s">
        <v>410</v>
      </c>
      <c r="B2588" t="s">
        <v>411</v>
      </c>
      <c r="C2588" t="s">
        <v>412</v>
      </c>
      <c r="D2588" t="s">
        <v>11</v>
      </c>
      <c r="E2588" t="s">
        <v>12</v>
      </c>
      <c r="F2588" t="s">
        <v>13</v>
      </c>
      <c r="H2588" t="s">
        <v>16</v>
      </c>
      <c r="I2588">
        <v>1</v>
      </c>
      <c r="J2588" t="s">
        <v>14</v>
      </c>
      <c r="K2588" s="69">
        <v>1734</v>
      </c>
      <c r="L2588" s="22">
        <v>1786.1</v>
      </c>
      <c r="M2588" s="22"/>
      <c r="N2588" s="33"/>
      <c r="O2588" s="69">
        <v>1786.1</v>
      </c>
      <c r="P2588" s="105">
        <v>1786.1</v>
      </c>
      <c r="Q2588" t="s">
        <v>13</v>
      </c>
      <c r="R2588">
        <v>1</v>
      </c>
      <c r="S2588" t="s">
        <v>14</v>
      </c>
      <c r="T2588" t="s">
        <v>969</v>
      </c>
      <c r="U2588" t="s">
        <v>15</v>
      </c>
    </row>
    <row r="2589" spans="1:21">
      <c r="A2589" t="s">
        <v>410</v>
      </c>
      <c r="B2589" t="s">
        <v>411</v>
      </c>
      <c r="C2589" t="s">
        <v>412</v>
      </c>
      <c r="D2589" t="s">
        <v>11</v>
      </c>
      <c r="E2589" t="s">
        <v>12</v>
      </c>
      <c r="F2589" t="s">
        <v>13</v>
      </c>
      <c r="H2589" t="s">
        <v>16</v>
      </c>
      <c r="I2589">
        <v>48</v>
      </c>
      <c r="J2589" t="s">
        <v>14</v>
      </c>
      <c r="K2589" s="69">
        <v>1734</v>
      </c>
      <c r="L2589" s="22">
        <v>1696.8</v>
      </c>
      <c r="M2589" s="22"/>
      <c r="N2589" s="33"/>
      <c r="O2589" s="69" t="s">
        <v>964</v>
      </c>
      <c r="P2589" s="105" t="s">
        <v>964</v>
      </c>
      <c r="Q2589" t="s">
        <v>13</v>
      </c>
      <c r="R2589">
        <v>1</v>
      </c>
      <c r="S2589" t="s">
        <v>14</v>
      </c>
      <c r="T2589" t="s">
        <v>969</v>
      </c>
      <c r="U2589" t="s">
        <v>15</v>
      </c>
    </row>
    <row r="2590" spans="1:21">
      <c r="A2590" t="s">
        <v>410</v>
      </c>
      <c r="B2590" t="s">
        <v>411</v>
      </c>
      <c r="C2590" t="s">
        <v>412</v>
      </c>
      <c r="D2590" t="s">
        <v>11</v>
      </c>
      <c r="E2590" t="s">
        <v>12</v>
      </c>
      <c r="F2590" t="s">
        <v>13</v>
      </c>
      <c r="H2590" t="s">
        <v>16</v>
      </c>
      <c r="I2590">
        <v>240</v>
      </c>
      <c r="J2590" t="s">
        <v>14</v>
      </c>
      <c r="K2590" s="69">
        <v>1734</v>
      </c>
      <c r="L2590" s="22">
        <v>1428.9</v>
      </c>
      <c r="M2590" s="22"/>
      <c r="N2590" s="33"/>
      <c r="O2590" s="69" t="s">
        <v>964</v>
      </c>
      <c r="P2590" s="105" t="s">
        <v>964</v>
      </c>
      <c r="Q2590" t="s">
        <v>13</v>
      </c>
      <c r="R2590">
        <v>1</v>
      </c>
      <c r="S2590" t="s">
        <v>14</v>
      </c>
      <c r="T2590" t="s">
        <v>969</v>
      </c>
      <c r="U2590" t="s">
        <v>15</v>
      </c>
    </row>
    <row r="2591" spans="1:21">
      <c r="A2591" t="s">
        <v>410</v>
      </c>
      <c r="B2591" t="s">
        <v>411</v>
      </c>
      <c r="C2591" t="s">
        <v>412</v>
      </c>
      <c r="D2591" t="s">
        <v>11</v>
      </c>
      <c r="E2591" t="s">
        <v>12</v>
      </c>
      <c r="F2591" t="s">
        <v>872</v>
      </c>
      <c r="H2591" t="s">
        <v>16</v>
      </c>
      <c r="I2591">
        <v>1</v>
      </c>
      <c r="J2591" t="s">
        <v>14</v>
      </c>
      <c r="K2591" s="70">
        <v>509.9</v>
      </c>
      <c r="L2591" s="23">
        <v>525.20000000000005</v>
      </c>
      <c r="O2591" s="70">
        <v>525.20000000000005</v>
      </c>
      <c r="P2591" s="105">
        <v>525.20000000000005</v>
      </c>
      <c r="Q2591" t="s">
        <v>872</v>
      </c>
      <c r="R2591">
        <v>1</v>
      </c>
      <c r="S2591" t="s">
        <v>14</v>
      </c>
      <c r="T2591" t="s">
        <v>969</v>
      </c>
      <c r="U2591" t="s">
        <v>15</v>
      </c>
    </row>
    <row r="2592" spans="1:21">
      <c r="A2592" t="s">
        <v>410</v>
      </c>
      <c r="B2592" t="s">
        <v>411</v>
      </c>
      <c r="C2592" t="s">
        <v>412</v>
      </c>
      <c r="D2592" t="s">
        <v>11</v>
      </c>
      <c r="E2592" t="s">
        <v>12</v>
      </c>
      <c r="F2592" t="s">
        <v>872</v>
      </c>
      <c r="H2592" t="s">
        <v>16</v>
      </c>
      <c r="I2592">
        <v>48</v>
      </c>
      <c r="J2592" t="s">
        <v>14</v>
      </c>
      <c r="L2592" s="23">
        <v>499.1</v>
      </c>
      <c r="O2592" s="70" t="s">
        <v>964</v>
      </c>
      <c r="P2592" s="105" t="s">
        <v>964</v>
      </c>
      <c r="Q2592" t="s">
        <v>872</v>
      </c>
      <c r="R2592">
        <v>1</v>
      </c>
      <c r="S2592" t="s">
        <v>14</v>
      </c>
      <c r="T2592" t="s">
        <v>969</v>
      </c>
      <c r="U2592" t="s">
        <v>15</v>
      </c>
    </row>
    <row r="2593" spans="1:21">
      <c r="A2593" t="s">
        <v>410</v>
      </c>
      <c r="B2593" t="s">
        <v>411</v>
      </c>
      <c r="C2593" t="s">
        <v>412</v>
      </c>
      <c r="D2593" t="s">
        <v>11</v>
      </c>
      <c r="E2593" t="s">
        <v>12</v>
      </c>
      <c r="F2593" t="s">
        <v>872</v>
      </c>
      <c r="H2593" t="s">
        <v>16</v>
      </c>
      <c r="I2593">
        <v>240</v>
      </c>
      <c r="J2593" t="s">
        <v>14</v>
      </c>
      <c r="L2593" s="23">
        <v>420.3</v>
      </c>
      <c r="O2593" s="70" t="s">
        <v>964</v>
      </c>
      <c r="P2593" s="105" t="s">
        <v>964</v>
      </c>
      <c r="Q2593" t="s">
        <v>872</v>
      </c>
      <c r="R2593">
        <v>1</v>
      </c>
      <c r="S2593" t="s">
        <v>14</v>
      </c>
      <c r="T2593" t="s">
        <v>969</v>
      </c>
      <c r="U2593" t="s">
        <v>15</v>
      </c>
    </row>
    <row r="2594" spans="1:21">
      <c r="A2594" t="s">
        <v>410</v>
      </c>
      <c r="B2594" t="s">
        <v>411</v>
      </c>
      <c r="C2594" t="s">
        <v>412</v>
      </c>
      <c r="D2594" t="s">
        <v>11</v>
      </c>
      <c r="E2594" t="s">
        <v>12</v>
      </c>
      <c r="F2594" t="s">
        <v>873</v>
      </c>
      <c r="H2594" t="s">
        <v>16</v>
      </c>
      <c r="I2594">
        <v>1</v>
      </c>
      <c r="J2594" t="s">
        <v>14</v>
      </c>
      <c r="K2594" s="70">
        <v>69.400000000000006</v>
      </c>
      <c r="L2594" s="23">
        <v>71.5</v>
      </c>
      <c r="O2594" s="70">
        <v>71.5</v>
      </c>
      <c r="P2594" s="105">
        <v>71.5</v>
      </c>
      <c r="Q2594" t="s">
        <v>873</v>
      </c>
      <c r="R2594">
        <v>1</v>
      </c>
      <c r="S2594" t="s">
        <v>14</v>
      </c>
      <c r="T2594" t="s">
        <v>969</v>
      </c>
      <c r="U2594" t="s">
        <v>15</v>
      </c>
    </row>
    <row r="2595" spans="1:21">
      <c r="A2595" t="s">
        <v>410</v>
      </c>
      <c r="B2595" t="s">
        <v>411</v>
      </c>
      <c r="C2595" t="s">
        <v>412</v>
      </c>
      <c r="D2595" t="s">
        <v>11</v>
      </c>
      <c r="E2595" t="s">
        <v>12</v>
      </c>
      <c r="F2595" t="s">
        <v>873</v>
      </c>
      <c r="H2595" t="s">
        <v>16</v>
      </c>
      <c r="I2595">
        <v>48</v>
      </c>
      <c r="J2595" t="s">
        <v>14</v>
      </c>
      <c r="K2595" s="70">
        <v>69.400000000000006</v>
      </c>
      <c r="L2595" s="23">
        <v>67.900000000000006</v>
      </c>
      <c r="O2595" s="70" t="s">
        <v>964</v>
      </c>
      <c r="P2595" s="105" t="s">
        <v>964</v>
      </c>
      <c r="Q2595" t="s">
        <v>873</v>
      </c>
      <c r="R2595">
        <v>1</v>
      </c>
      <c r="S2595" t="s">
        <v>14</v>
      </c>
      <c r="T2595" t="s">
        <v>969</v>
      </c>
      <c r="U2595" t="s">
        <v>15</v>
      </c>
    </row>
    <row r="2596" spans="1:21">
      <c r="A2596" t="s">
        <v>410</v>
      </c>
      <c r="B2596" t="s">
        <v>411</v>
      </c>
      <c r="C2596" t="s">
        <v>412</v>
      </c>
      <c r="D2596" t="s">
        <v>11</v>
      </c>
      <c r="E2596" t="s">
        <v>12</v>
      </c>
      <c r="F2596" t="s">
        <v>873</v>
      </c>
      <c r="H2596" t="s">
        <v>16</v>
      </c>
      <c r="I2596">
        <v>240</v>
      </c>
      <c r="J2596" t="s">
        <v>14</v>
      </c>
      <c r="K2596" s="70">
        <v>69.400000000000006</v>
      </c>
      <c r="L2596" s="23">
        <v>57.2</v>
      </c>
      <c r="O2596" s="70" t="s">
        <v>964</v>
      </c>
      <c r="P2596" s="105" t="s">
        <v>964</v>
      </c>
      <c r="Q2596" t="s">
        <v>873</v>
      </c>
      <c r="R2596">
        <v>1</v>
      </c>
      <c r="S2596" t="s">
        <v>14</v>
      </c>
      <c r="T2596" t="s">
        <v>969</v>
      </c>
      <c r="U2596" t="s">
        <v>15</v>
      </c>
    </row>
    <row r="2597" spans="1:21">
      <c r="A2597" t="s">
        <v>410</v>
      </c>
      <c r="B2597" t="s">
        <v>411</v>
      </c>
      <c r="C2597" t="s">
        <v>412</v>
      </c>
      <c r="D2597" t="s">
        <v>11</v>
      </c>
      <c r="E2597" t="s">
        <v>12</v>
      </c>
      <c r="F2597" t="s">
        <v>874</v>
      </c>
      <c r="H2597" t="s">
        <v>16</v>
      </c>
      <c r="I2597">
        <v>1</v>
      </c>
      <c r="J2597" t="s">
        <v>14</v>
      </c>
      <c r="K2597" s="70">
        <v>48</v>
      </c>
      <c r="L2597" s="23">
        <v>48</v>
      </c>
      <c r="O2597" s="70">
        <v>48</v>
      </c>
      <c r="P2597" s="105">
        <v>48</v>
      </c>
      <c r="Q2597" t="s">
        <v>874</v>
      </c>
      <c r="R2597">
        <v>1</v>
      </c>
      <c r="S2597" t="s">
        <v>14</v>
      </c>
      <c r="T2597" t="s">
        <v>969</v>
      </c>
      <c r="U2597" t="s">
        <v>15</v>
      </c>
    </row>
    <row r="2598" spans="1:21">
      <c r="A2598" t="s">
        <v>410</v>
      </c>
      <c r="B2598" t="s">
        <v>411</v>
      </c>
      <c r="C2598" t="s">
        <v>412</v>
      </c>
      <c r="D2598" t="s">
        <v>11</v>
      </c>
      <c r="E2598" t="s">
        <v>12</v>
      </c>
      <c r="F2598" t="s">
        <v>874</v>
      </c>
      <c r="H2598" t="s">
        <v>16</v>
      </c>
      <c r="I2598">
        <v>48</v>
      </c>
      <c r="J2598" t="s">
        <v>14</v>
      </c>
      <c r="K2598" s="70">
        <v>48</v>
      </c>
      <c r="L2598" s="23">
        <v>45.6</v>
      </c>
      <c r="O2598" s="70" t="s">
        <v>964</v>
      </c>
      <c r="P2598" s="105" t="s">
        <v>964</v>
      </c>
      <c r="Q2598" t="s">
        <v>874</v>
      </c>
      <c r="R2598">
        <v>1</v>
      </c>
      <c r="S2598" t="s">
        <v>14</v>
      </c>
      <c r="T2598" t="s">
        <v>969</v>
      </c>
      <c r="U2598" t="s">
        <v>15</v>
      </c>
    </row>
    <row r="2599" spans="1:21">
      <c r="A2599" t="s">
        <v>410</v>
      </c>
      <c r="B2599" t="s">
        <v>411</v>
      </c>
      <c r="C2599" t="s">
        <v>412</v>
      </c>
      <c r="D2599" t="s">
        <v>11</v>
      </c>
      <c r="E2599" t="s">
        <v>12</v>
      </c>
      <c r="F2599" t="s">
        <v>874</v>
      </c>
      <c r="H2599" t="s">
        <v>16</v>
      </c>
      <c r="I2599">
        <v>240</v>
      </c>
      <c r="J2599" t="s">
        <v>14</v>
      </c>
      <c r="K2599" s="70">
        <v>48</v>
      </c>
      <c r="L2599" s="23">
        <v>38.4</v>
      </c>
      <c r="O2599" s="70" t="s">
        <v>964</v>
      </c>
      <c r="P2599" s="105" t="s">
        <v>964</v>
      </c>
      <c r="Q2599" t="s">
        <v>874</v>
      </c>
      <c r="R2599">
        <v>1</v>
      </c>
      <c r="S2599" t="s">
        <v>14</v>
      </c>
      <c r="T2599" t="s">
        <v>969</v>
      </c>
      <c r="U2599" t="s">
        <v>15</v>
      </c>
    </row>
    <row r="2600" spans="1:21">
      <c r="A2600" t="s">
        <v>410</v>
      </c>
      <c r="B2600" t="s">
        <v>411</v>
      </c>
      <c r="C2600" t="s">
        <v>412</v>
      </c>
      <c r="D2600" t="s">
        <v>11</v>
      </c>
      <c r="E2600" t="s">
        <v>12</v>
      </c>
      <c r="F2600" t="s">
        <v>875</v>
      </c>
      <c r="H2600" t="s">
        <v>16</v>
      </c>
      <c r="I2600">
        <v>1</v>
      </c>
      <c r="J2600" t="s">
        <v>14</v>
      </c>
      <c r="K2600" s="71">
        <v>17795</v>
      </c>
      <c r="L2600" s="24">
        <v>18329</v>
      </c>
      <c r="M2600" s="24"/>
      <c r="N2600" s="35"/>
      <c r="O2600" s="71">
        <v>18329</v>
      </c>
      <c r="P2600" s="105">
        <v>18329</v>
      </c>
      <c r="Q2600" t="s">
        <v>875</v>
      </c>
      <c r="R2600">
        <v>1</v>
      </c>
      <c r="S2600" t="s">
        <v>14</v>
      </c>
      <c r="T2600" t="s">
        <v>969</v>
      </c>
      <c r="U2600" t="s">
        <v>15</v>
      </c>
    </row>
    <row r="2601" spans="1:21">
      <c r="A2601" t="s">
        <v>410</v>
      </c>
      <c r="B2601" t="s">
        <v>411</v>
      </c>
      <c r="C2601" t="s">
        <v>412</v>
      </c>
      <c r="D2601" t="s">
        <v>11</v>
      </c>
      <c r="E2601" t="s">
        <v>12</v>
      </c>
      <c r="F2601" t="s">
        <v>875</v>
      </c>
      <c r="H2601" t="s">
        <v>16</v>
      </c>
      <c r="I2601">
        <v>48</v>
      </c>
      <c r="J2601" t="s">
        <v>14</v>
      </c>
      <c r="K2601" s="71">
        <v>17795</v>
      </c>
      <c r="L2601" s="24">
        <v>17412</v>
      </c>
      <c r="M2601" s="24"/>
      <c r="N2601" s="35"/>
      <c r="O2601" s="71" t="s">
        <v>964</v>
      </c>
      <c r="P2601" s="105" t="s">
        <v>964</v>
      </c>
      <c r="Q2601" t="s">
        <v>875</v>
      </c>
      <c r="R2601">
        <v>1</v>
      </c>
      <c r="S2601" t="s">
        <v>14</v>
      </c>
      <c r="T2601" t="s">
        <v>969</v>
      </c>
      <c r="U2601" t="s">
        <v>15</v>
      </c>
    </row>
    <row r="2602" spans="1:21">
      <c r="A2602" t="s">
        <v>410</v>
      </c>
      <c r="B2602" t="s">
        <v>411</v>
      </c>
      <c r="C2602" t="s">
        <v>412</v>
      </c>
      <c r="D2602" t="s">
        <v>11</v>
      </c>
      <c r="E2602" t="s">
        <v>12</v>
      </c>
      <c r="F2602" t="s">
        <v>875</v>
      </c>
      <c r="H2602" t="s">
        <v>16</v>
      </c>
      <c r="I2602">
        <v>240</v>
      </c>
      <c r="J2602" t="s">
        <v>14</v>
      </c>
      <c r="K2602" s="71">
        <v>17795</v>
      </c>
      <c r="L2602" s="24">
        <v>14663</v>
      </c>
      <c r="M2602" s="24"/>
      <c r="N2602" s="35"/>
      <c r="O2602" s="71" t="s">
        <v>964</v>
      </c>
      <c r="P2602" s="105" t="s">
        <v>964</v>
      </c>
      <c r="Q2602" t="s">
        <v>875</v>
      </c>
      <c r="R2602">
        <v>1</v>
      </c>
      <c r="S2602" t="s">
        <v>14</v>
      </c>
      <c r="T2602" t="s">
        <v>969</v>
      </c>
      <c r="U2602" t="s">
        <v>15</v>
      </c>
    </row>
    <row r="2603" spans="1:21">
      <c r="A2603" t="s">
        <v>410</v>
      </c>
      <c r="B2603" t="s">
        <v>411</v>
      </c>
      <c r="C2603" t="s">
        <v>412</v>
      </c>
      <c r="D2603" t="s">
        <v>11</v>
      </c>
      <c r="E2603" t="s">
        <v>12</v>
      </c>
      <c r="F2603" t="s">
        <v>876</v>
      </c>
      <c r="H2603" t="s">
        <v>16</v>
      </c>
      <c r="I2603">
        <v>1</v>
      </c>
      <c r="J2603" t="s">
        <v>14</v>
      </c>
      <c r="K2603" s="70">
        <v>547.6</v>
      </c>
      <c r="L2603" s="23">
        <v>564.1</v>
      </c>
      <c r="O2603" s="70">
        <v>564.1</v>
      </c>
      <c r="P2603" s="105">
        <v>564.1</v>
      </c>
      <c r="Q2603" t="s">
        <v>876</v>
      </c>
      <c r="R2603">
        <v>1</v>
      </c>
      <c r="S2603" t="s">
        <v>14</v>
      </c>
      <c r="T2603" t="s">
        <v>969</v>
      </c>
      <c r="U2603" t="s">
        <v>15</v>
      </c>
    </row>
    <row r="2604" spans="1:21">
      <c r="A2604" t="s">
        <v>410</v>
      </c>
      <c r="B2604" t="s">
        <v>411</v>
      </c>
      <c r="C2604" t="s">
        <v>412</v>
      </c>
      <c r="D2604" t="s">
        <v>11</v>
      </c>
      <c r="E2604" t="s">
        <v>12</v>
      </c>
      <c r="F2604" t="s">
        <v>876</v>
      </c>
      <c r="H2604" t="s">
        <v>16</v>
      </c>
      <c r="I2604">
        <v>48</v>
      </c>
      <c r="J2604" t="s">
        <v>14</v>
      </c>
      <c r="K2604" s="70">
        <v>547.6</v>
      </c>
      <c r="L2604" s="23">
        <v>535.9</v>
      </c>
      <c r="O2604" s="70" t="s">
        <v>964</v>
      </c>
      <c r="P2604" s="105" t="s">
        <v>964</v>
      </c>
      <c r="Q2604" t="s">
        <v>876</v>
      </c>
      <c r="R2604">
        <v>1</v>
      </c>
      <c r="S2604" t="s">
        <v>14</v>
      </c>
      <c r="T2604" t="s">
        <v>969</v>
      </c>
      <c r="U2604" t="s">
        <v>15</v>
      </c>
    </row>
    <row r="2605" spans="1:21">
      <c r="A2605" t="s">
        <v>410</v>
      </c>
      <c r="B2605" t="s">
        <v>411</v>
      </c>
      <c r="C2605" t="s">
        <v>412</v>
      </c>
      <c r="D2605" t="s">
        <v>11</v>
      </c>
      <c r="E2605" t="s">
        <v>12</v>
      </c>
      <c r="F2605" t="s">
        <v>876</v>
      </c>
      <c r="H2605" t="s">
        <v>16</v>
      </c>
      <c r="I2605">
        <v>240</v>
      </c>
      <c r="J2605" t="s">
        <v>14</v>
      </c>
      <c r="K2605" s="70">
        <v>547.6</v>
      </c>
      <c r="L2605" s="23">
        <v>451.3</v>
      </c>
      <c r="O2605" s="70" t="s">
        <v>964</v>
      </c>
      <c r="P2605" s="105" t="s">
        <v>964</v>
      </c>
      <c r="Q2605" t="s">
        <v>876</v>
      </c>
      <c r="R2605">
        <v>1</v>
      </c>
      <c r="S2605" t="s">
        <v>14</v>
      </c>
      <c r="T2605" t="s">
        <v>969</v>
      </c>
      <c r="U2605" t="s">
        <v>15</v>
      </c>
    </row>
    <row r="2606" spans="1:21">
      <c r="A2606" t="s">
        <v>410</v>
      </c>
      <c r="B2606" t="s">
        <v>411</v>
      </c>
      <c r="C2606" t="s">
        <v>412</v>
      </c>
      <c r="D2606" t="s">
        <v>11</v>
      </c>
      <c r="E2606" t="s">
        <v>12</v>
      </c>
      <c r="F2606" t="s">
        <v>877</v>
      </c>
      <c r="H2606" t="s">
        <v>16</v>
      </c>
      <c r="I2606">
        <v>1</v>
      </c>
      <c r="J2606" t="s">
        <v>14</v>
      </c>
      <c r="K2606" s="70">
        <v>260.10000000000002</v>
      </c>
      <c r="L2606" s="23">
        <v>268</v>
      </c>
      <c r="O2606" s="70">
        <v>268</v>
      </c>
      <c r="P2606" s="105">
        <v>268</v>
      </c>
      <c r="Q2606" t="s">
        <v>877</v>
      </c>
      <c r="R2606">
        <v>1</v>
      </c>
      <c r="S2606" t="s">
        <v>14</v>
      </c>
      <c r="T2606" t="s">
        <v>969</v>
      </c>
      <c r="U2606" t="s">
        <v>15</v>
      </c>
    </row>
    <row r="2607" spans="1:21">
      <c r="A2607" t="s">
        <v>410</v>
      </c>
      <c r="B2607" t="s">
        <v>411</v>
      </c>
      <c r="C2607" t="s">
        <v>412</v>
      </c>
      <c r="D2607" t="s">
        <v>11</v>
      </c>
      <c r="E2607" t="s">
        <v>12</v>
      </c>
      <c r="F2607" t="s">
        <v>877</v>
      </c>
      <c r="H2607" t="s">
        <v>16</v>
      </c>
      <c r="I2607">
        <v>48</v>
      </c>
      <c r="J2607" t="s">
        <v>14</v>
      </c>
      <c r="K2607" s="70">
        <v>260.10000000000002</v>
      </c>
      <c r="L2607" s="23">
        <v>254.6</v>
      </c>
      <c r="O2607" s="70" t="s">
        <v>964</v>
      </c>
      <c r="P2607" s="105" t="s">
        <v>964</v>
      </c>
      <c r="Q2607" t="s">
        <v>877</v>
      </c>
      <c r="R2607">
        <v>1</v>
      </c>
      <c r="S2607" t="s">
        <v>14</v>
      </c>
      <c r="T2607" t="s">
        <v>969</v>
      </c>
      <c r="U2607" t="s">
        <v>15</v>
      </c>
    </row>
    <row r="2608" spans="1:21">
      <c r="A2608" t="s">
        <v>410</v>
      </c>
      <c r="B2608" t="s">
        <v>411</v>
      </c>
      <c r="C2608" t="s">
        <v>412</v>
      </c>
      <c r="D2608" t="s">
        <v>11</v>
      </c>
      <c r="E2608" t="s">
        <v>12</v>
      </c>
      <c r="F2608" t="s">
        <v>877</v>
      </c>
      <c r="H2608" t="s">
        <v>16</v>
      </c>
      <c r="I2608">
        <v>240</v>
      </c>
      <c r="J2608" t="s">
        <v>14</v>
      </c>
      <c r="K2608" s="70">
        <v>260.10000000000002</v>
      </c>
      <c r="L2608" s="23">
        <v>214.4</v>
      </c>
      <c r="O2608" s="70" t="s">
        <v>964</v>
      </c>
      <c r="P2608" s="105" t="s">
        <v>964</v>
      </c>
      <c r="Q2608" t="s">
        <v>877</v>
      </c>
      <c r="R2608">
        <v>1</v>
      </c>
      <c r="S2608" t="s">
        <v>14</v>
      </c>
      <c r="T2608" t="s">
        <v>969</v>
      </c>
      <c r="U2608" t="s">
        <v>15</v>
      </c>
    </row>
    <row r="2609" spans="1:21">
      <c r="A2609" t="s">
        <v>410</v>
      </c>
      <c r="B2609" t="s">
        <v>411</v>
      </c>
      <c r="C2609" t="s">
        <v>412</v>
      </c>
      <c r="D2609" t="s">
        <v>11</v>
      </c>
      <c r="E2609" t="s">
        <v>12</v>
      </c>
      <c r="F2609" t="s">
        <v>965</v>
      </c>
      <c r="H2609" t="s">
        <v>16</v>
      </c>
      <c r="I2609">
        <v>1</v>
      </c>
      <c r="J2609" t="s">
        <v>14</v>
      </c>
      <c r="K2609" s="69"/>
      <c r="L2609" s="22">
        <v>4217.5</v>
      </c>
      <c r="M2609" s="22"/>
      <c r="N2609" s="33"/>
      <c r="O2609" s="69">
        <v>4217.5</v>
      </c>
      <c r="P2609" s="105">
        <v>4217.5</v>
      </c>
      <c r="Q2609" t="s">
        <v>965</v>
      </c>
      <c r="R2609">
        <v>1</v>
      </c>
      <c r="S2609" t="s">
        <v>14</v>
      </c>
      <c r="T2609" t="s">
        <v>970</v>
      </c>
      <c r="U2609" t="s">
        <v>15</v>
      </c>
    </row>
    <row r="2610" spans="1:21">
      <c r="A2610" t="s">
        <v>410</v>
      </c>
      <c r="B2610" t="s">
        <v>411</v>
      </c>
      <c r="C2610" t="s">
        <v>412</v>
      </c>
      <c r="D2610" t="s">
        <v>11</v>
      </c>
      <c r="E2610" t="s">
        <v>12</v>
      </c>
      <c r="F2610" t="s">
        <v>965</v>
      </c>
      <c r="H2610" t="s">
        <v>16</v>
      </c>
      <c r="I2610">
        <v>48</v>
      </c>
      <c r="J2610" t="s">
        <v>14</v>
      </c>
      <c r="K2610" s="69"/>
      <c r="L2610" s="22">
        <v>4004.9</v>
      </c>
      <c r="M2610" s="22"/>
      <c r="N2610" s="33"/>
      <c r="O2610" s="69" t="s">
        <v>964</v>
      </c>
      <c r="P2610" s="105" t="s">
        <v>964</v>
      </c>
      <c r="Q2610" t="s">
        <v>965</v>
      </c>
      <c r="R2610">
        <v>1</v>
      </c>
      <c r="S2610" t="s">
        <v>14</v>
      </c>
      <c r="T2610" t="s">
        <v>970</v>
      </c>
      <c r="U2610" t="s">
        <v>15</v>
      </c>
    </row>
    <row r="2611" spans="1:21">
      <c r="A2611" t="s">
        <v>410</v>
      </c>
      <c r="B2611" t="s">
        <v>411</v>
      </c>
      <c r="C2611" t="s">
        <v>412</v>
      </c>
      <c r="D2611" t="s">
        <v>11</v>
      </c>
      <c r="E2611" t="s">
        <v>12</v>
      </c>
      <c r="F2611" t="s">
        <v>965</v>
      </c>
      <c r="H2611" t="s">
        <v>16</v>
      </c>
      <c r="I2611">
        <v>240</v>
      </c>
      <c r="J2611" t="s">
        <v>14</v>
      </c>
      <c r="K2611" s="69"/>
      <c r="L2611" s="22">
        <v>3372.9</v>
      </c>
      <c r="M2611" s="22"/>
      <c r="N2611" s="33"/>
      <c r="O2611" s="69" t="s">
        <v>964</v>
      </c>
      <c r="P2611" s="105" t="s">
        <v>964</v>
      </c>
      <c r="Q2611" t="s">
        <v>965</v>
      </c>
      <c r="R2611">
        <v>1</v>
      </c>
      <c r="S2611" t="s">
        <v>14</v>
      </c>
      <c r="T2611" t="s">
        <v>970</v>
      </c>
      <c r="U2611" t="s">
        <v>15</v>
      </c>
    </row>
    <row r="2612" spans="1:21">
      <c r="A2612" t="s">
        <v>410</v>
      </c>
      <c r="B2612" t="s">
        <v>411</v>
      </c>
      <c r="C2612" t="s">
        <v>412</v>
      </c>
      <c r="D2612" t="s">
        <v>11</v>
      </c>
      <c r="E2612" t="s">
        <v>12</v>
      </c>
      <c r="F2612" t="s">
        <v>878</v>
      </c>
      <c r="H2612" t="s">
        <v>16</v>
      </c>
      <c r="I2612">
        <v>1</v>
      </c>
      <c r="J2612" t="s">
        <v>14</v>
      </c>
      <c r="K2612" s="70">
        <v>616</v>
      </c>
      <c r="L2612" s="23">
        <v>634.5</v>
      </c>
      <c r="O2612" s="70">
        <v>634.5</v>
      </c>
      <c r="P2612" s="105">
        <v>634.5</v>
      </c>
      <c r="Q2612" t="s">
        <v>878</v>
      </c>
      <c r="R2612">
        <v>1</v>
      </c>
      <c r="S2612" t="s">
        <v>14</v>
      </c>
      <c r="T2612" t="s">
        <v>969</v>
      </c>
      <c r="U2612" t="s">
        <v>15</v>
      </c>
    </row>
    <row r="2613" spans="1:21">
      <c r="A2613" t="s">
        <v>410</v>
      </c>
      <c r="B2613" t="s">
        <v>411</v>
      </c>
      <c r="C2613" t="s">
        <v>412</v>
      </c>
      <c r="D2613" t="s">
        <v>11</v>
      </c>
      <c r="E2613" t="s">
        <v>12</v>
      </c>
      <c r="F2613" t="s">
        <v>878</v>
      </c>
      <c r="H2613" t="s">
        <v>16</v>
      </c>
      <c r="I2613">
        <v>48</v>
      </c>
      <c r="J2613" t="s">
        <v>14</v>
      </c>
      <c r="K2613" s="70">
        <v>616</v>
      </c>
      <c r="L2613" s="23">
        <v>602.79999999999995</v>
      </c>
      <c r="O2613" s="70" t="s">
        <v>964</v>
      </c>
      <c r="P2613" s="105" t="s">
        <v>964</v>
      </c>
      <c r="Q2613" t="s">
        <v>878</v>
      </c>
      <c r="R2613">
        <v>1</v>
      </c>
      <c r="S2613" t="s">
        <v>14</v>
      </c>
      <c r="T2613" t="s">
        <v>969</v>
      </c>
      <c r="U2613" t="s">
        <v>15</v>
      </c>
    </row>
    <row r="2614" spans="1:21">
      <c r="A2614" t="s">
        <v>410</v>
      </c>
      <c r="B2614" t="s">
        <v>411</v>
      </c>
      <c r="C2614" t="s">
        <v>412</v>
      </c>
      <c r="D2614" t="s">
        <v>11</v>
      </c>
      <c r="E2614" t="s">
        <v>12</v>
      </c>
      <c r="F2614" t="s">
        <v>878</v>
      </c>
      <c r="H2614" t="s">
        <v>16</v>
      </c>
      <c r="I2614">
        <v>240</v>
      </c>
      <c r="J2614" t="s">
        <v>14</v>
      </c>
      <c r="K2614" s="70">
        <v>616</v>
      </c>
      <c r="L2614" s="23">
        <v>507.6</v>
      </c>
      <c r="O2614" s="70" t="s">
        <v>964</v>
      </c>
      <c r="P2614" s="105" t="s">
        <v>964</v>
      </c>
      <c r="Q2614" t="s">
        <v>878</v>
      </c>
      <c r="R2614">
        <v>1</v>
      </c>
      <c r="S2614" t="s">
        <v>14</v>
      </c>
      <c r="T2614" t="s">
        <v>969</v>
      </c>
      <c r="U2614" t="s">
        <v>15</v>
      </c>
    </row>
    <row r="2615" spans="1:21">
      <c r="A2615" t="s">
        <v>410</v>
      </c>
      <c r="B2615" t="s">
        <v>411</v>
      </c>
      <c r="C2615" t="s">
        <v>412</v>
      </c>
      <c r="D2615" t="s">
        <v>11</v>
      </c>
      <c r="E2615" t="s">
        <v>12</v>
      </c>
      <c r="F2615" t="s">
        <v>879</v>
      </c>
      <c r="H2615" t="s">
        <v>16</v>
      </c>
      <c r="I2615">
        <v>1</v>
      </c>
      <c r="J2615" t="s">
        <v>14</v>
      </c>
      <c r="K2615" s="70">
        <v>208.1</v>
      </c>
      <c r="L2615" s="23">
        <v>214.4</v>
      </c>
      <c r="O2615" s="70">
        <v>214.4</v>
      </c>
      <c r="P2615" s="105">
        <v>214.4</v>
      </c>
      <c r="Q2615" t="s">
        <v>879</v>
      </c>
      <c r="R2615">
        <v>1</v>
      </c>
      <c r="S2615" t="s">
        <v>14</v>
      </c>
      <c r="T2615" t="s">
        <v>969</v>
      </c>
      <c r="U2615" t="s">
        <v>15</v>
      </c>
    </row>
    <row r="2616" spans="1:21">
      <c r="A2616" t="s">
        <v>410</v>
      </c>
      <c r="B2616" t="s">
        <v>411</v>
      </c>
      <c r="C2616" t="s">
        <v>412</v>
      </c>
      <c r="D2616" t="s">
        <v>11</v>
      </c>
      <c r="E2616" t="s">
        <v>12</v>
      </c>
      <c r="F2616" t="s">
        <v>879</v>
      </c>
      <c r="H2616" t="s">
        <v>16</v>
      </c>
      <c r="I2616">
        <v>48</v>
      </c>
      <c r="J2616" t="s">
        <v>14</v>
      </c>
      <c r="K2616" s="70">
        <v>208.1</v>
      </c>
      <c r="L2616" s="23">
        <v>203.7</v>
      </c>
      <c r="O2616" s="70" t="s">
        <v>964</v>
      </c>
      <c r="P2616" s="105" t="s">
        <v>964</v>
      </c>
      <c r="Q2616" t="s">
        <v>879</v>
      </c>
      <c r="R2616">
        <v>1</v>
      </c>
      <c r="S2616" t="s">
        <v>14</v>
      </c>
      <c r="T2616" t="s">
        <v>969</v>
      </c>
      <c r="U2616" t="s">
        <v>15</v>
      </c>
    </row>
    <row r="2617" spans="1:21">
      <c r="A2617" t="s">
        <v>410</v>
      </c>
      <c r="B2617" t="s">
        <v>411</v>
      </c>
      <c r="C2617" t="s">
        <v>412</v>
      </c>
      <c r="D2617" t="s">
        <v>11</v>
      </c>
      <c r="E2617" t="s">
        <v>12</v>
      </c>
      <c r="F2617" t="s">
        <v>879</v>
      </c>
      <c r="H2617" t="s">
        <v>16</v>
      </c>
      <c r="I2617">
        <v>240</v>
      </c>
      <c r="J2617" t="s">
        <v>14</v>
      </c>
      <c r="K2617" s="70">
        <v>208.1</v>
      </c>
      <c r="L2617" s="23">
        <v>171.5</v>
      </c>
      <c r="O2617" s="70" t="s">
        <v>964</v>
      </c>
      <c r="P2617" s="105" t="s">
        <v>964</v>
      </c>
      <c r="Q2617" t="s">
        <v>879</v>
      </c>
      <c r="R2617">
        <v>1</v>
      </c>
      <c r="S2617" t="s">
        <v>14</v>
      </c>
      <c r="T2617" t="s">
        <v>969</v>
      </c>
      <c r="U2617" t="s">
        <v>15</v>
      </c>
    </row>
    <row r="2618" spans="1:21">
      <c r="A2618" t="s">
        <v>410</v>
      </c>
      <c r="B2618" t="s">
        <v>411</v>
      </c>
      <c r="C2618" t="s">
        <v>412</v>
      </c>
      <c r="D2618" t="s">
        <v>11</v>
      </c>
      <c r="E2618" t="s">
        <v>12</v>
      </c>
      <c r="F2618" t="s">
        <v>880</v>
      </c>
      <c r="H2618" t="s">
        <v>16</v>
      </c>
      <c r="I2618">
        <v>1</v>
      </c>
      <c r="J2618" t="s">
        <v>14</v>
      </c>
      <c r="K2618" s="70">
        <v>671.2</v>
      </c>
      <c r="L2618" s="23">
        <v>671.2</v>
      </c>
      <c r="O2618" s="70">
        <v>671.2</v>
      </c>
      <c r="P2618" s="105">
        <v>671.2</v>
      </c>
      <c r="Q2618" t="s">
        <v>880</v>
      </c>
      <c r="R2618">
        <v>1</v>
      </c>
      <c r="S2618" t="s">
        <v>14</v>
      </c>
      <c r="T2618" t="s">
        <v>969</v>
      </c>
      <c r="U2618" t="s">
        <v>15</v>
      </c>
    </row>
    <row r="2619" spans="1:21">
      <c r="A2619" t="s">
        <v>410</v>
      </c>
      <c r="B2619" t="s">
        <v>411</v>
      </c>
      <c r="C2619" t="s">
        <v>412</v>
      </c>
      <c r="D2619" t="s">
        <v>11</v>
      </c>
      <c r="E2619" t="s">
        <v>12</v>
      </c>
      <c r="F2619" t="s">
        <v>880</v>
      </c>
      <c r="H2619" t="s">
        <v>16</v>
      </c>
      <c r="I2619">
        <v>48</v>
      </c>
      <c r="J2619" t="s">
        <v>14</v>
      </c>
      <c r="K2619" s="70">
        <v>671.2</v>
      </c>
      <c r="L2619" s="23">
        <v>637.6</v>
      </c>
      <c r="O2619" s="70" t="s">
        <v>964</v>
      </c>
      <c r="P2619" s="105" t="s">
        <v>964</v>
      </c>
      <c r="Q2619" t="s">
        <v>880</v>
      </c>
      <c r="R2619">
        <v>1</v>
      </c>
      <c r="S2619" t="s">
        <v>14</v>
      </c>
      <c r="T2619" t="s">
        <v>969</v>
      </c>
      <c r="U2619" t="s">
        <v>15</v>
      </c>
    </row>
    <row r="2620" spans="1:21">
      <c r="A2620" t="s">
        <v>410</v>
      </c>
      <c r="B2620" t="s">
        <v>411</v>
      </c>
      <c r="C2620" t="s">
        <v>412</v>
      </c>
      <c r="D2620" t="s">
        <v>11</v>
      </c>
      <c r="E2620" t="s">
        <v>12</v>
      </c>
      <c r="F2620" t="s">
        <v>880</v>
      </c>
      <c r="H2620" t="s">
        <v>16</v>
      </c>
      <c r="I2620">
        <v>240</v>
      </c>
      <c r="J2620" t="s">
        <v>14</v>
      </c>
      <c r="K2620" s="70">
        <v>671.2</v>
      </c>
      <c r="L2620" s="23">
        <v>537</v>
      </c>
      <c r="O2620" s="70" t="s">
        <v>964</v>
      </c>
      <c r="P2620" s="105" t="s">
        <v>964</v>
      </c>
      <c r="Q2620" t="s">
        <v>880</v>
      </c>
      <c r="R2620">
        <v>1</v>
      </c>
      <c r="S2620" t="s">
        <v>14</v>
      </c>
      <c r="T2620" t="s">
        <v>969</v>
      </c>
      <c r="U2620" t="s">
        <v>15</v>
      </c>
    </row>
    <row r="2621" spans="1:21">
      <c r="A2621" t="s">
        <v>413</v>
      </c>
      <c r="B2621" t="s">
        <v>414</v>
      </c>
      <c r="C2621" t="s">
        <v>415</v>
      </c>
      <c r="D2621" t="s">
        <v>11</v>
      </c>
      <c r="E2621" t="s">
        <v>12</v>
      </c>
      <c r="F2621" t="s">
        <v>13</v>
      </c>
      <c r="I2621">
        <v>1</v>
      </c>
      <c r="K2621" s="69">
        <v>1723.8</v>
      </c>
      <c r="L2621" s="22">
        <v>1775.6</v>
      </c>
      <c r="M2621" s="22"/>
      <c r="N2621" s="33"/>
      <c r="O2621" s="69">
        <v>1775.6</v>
      </c>
      <c r="P2621" s="105">
        <v>1775.6</v>
      </c>
      <c r="Q2621" t="s">
        <v>13</v>
      </c>
      <c r="R2621">
        <v>1</v>
      </c>
      <c r="S2621" t="s">
        <v>14</v>
      </c>
      <c r="T2621" t="s">
        <v>969</v>
      </c>
      <c r="U2621" t="s">
        <v>15</v>
      </c>
    </row>
    <row r="2622" spans="1:21">
      <c r="A2622" t="s">
        <v>413</v>
      </c>
      <c r="B2622" t="s">
        <v>414</v>
      </c>
      <c r="C2622" t="s">
        <v>415</v>
      </c>
      <c r="D2622" t="s">
        <v>11</v>
      </c>
      <c r="E2622" t="s">
        <v>12</v>
      </c>
      <c r="F2622" t="s">
        <v>872</v>
      </c>
      <c r="I2622">
        <v>1</v>
      </c>
      <c r="K2622" s="70">
        <v>494</v>
      </c>
      <c r="L2622" s="23">
        <v>508.9</v>
      </c>
      <c r="O2622" s="70">
        <v>508.9</v>
      </c>
      <c r="P2622" s="105">
        <v>508.9</v>
      </c>
      <c r="Q2622" t="s">
        <v>872</v>
      </c>
      <c r="R2622">
        <v>1</v>
      </c>
      <c r="S2622" t="s">
        <v>14</v>
      </c>
      <c r="T2622" t="s">
        <v>969</v>
      </c>
      <c r="U2622" t="s">
        <v>15</v>
      </c>
    </row>
    <row r="2623" spans="1:21">
      <c r="A2623" t="s">
        <v>413</v>
      </c>
      <c r="B2623" t="s">
        <v>414</v>
      </c>
      <c r="C2623" t="s">
        <v>415</v>
      </c>
      <c r="D2623" t="s">
        <v>11</v>
      </c>
      <c r="E2623" t="s">
        <v>12</v>
      </c>
      <c r="F2623" t="s">
        <v>873</v>
      </c>
      <c r="I2623">
        <v>1</v>
      </c>
      <c r="K2623" s="70">
        <v>69</v>
      </c>
      <c r="L2623" s="23">
        <v>71.099999999999994</v>
      </c>
      <c r="O2623" s="70">
        <v>71.099999999999994</v>
      </c>
      <c r="P2623" s="105">
        <v>71.099999999999994</v>
      </c>
      <c r="Q2623" t="s">
        <v>873</v>
      </c>
      <c r="R2623">
        <v>1</v>
      </c>
      <c r="S2623" t="s">
        <v>14</v>
      </c>
      <c r="T2623" t="s">
        <v>969</v>
      </c>
      <c r="U2623" t="s">
        <v>15</v>
      </c>
    </row>
    <row r="2624" spans="1:21">
      <c r="A2624" t="s">
        <v>413</v>
      </c>
      <c r="B2624" t="s">
        <v>414</v>
      </c>
      <c r="C2624" t="s">
        <v>415</v>
      </c>
      <c r="D2624" t="s">
        <v>11</v>
      </c>
      <c r="E2624" t="s">
        <v>12</v>
      </c>
      <c r="F2624" t="s">
        <v>874</v>
      </c>
      <c r="I2624">
        <v>1</v>
      </c>
      <c r="K2624" s="70">
        <v>46.5</v>
      </c>
      <c r="L2624" s="23">
        <v>46.5</v>
      </c>
      <c r="O2624" s="70">
        <v>46.5</v>
      </c>
      <c r="P2624" s="105">
        <v>46.5</v>
      </c>
      <c r="Q2624" t="s">
        <v>874</v>
      </c>
      <c r="R2624">
        <v>1</v>
      </c>
      <c r="S2624" t="s">
        <v>14</v>
      </c>
      <c r="T2624" t="s">
        <v>969</v>
      </c>
      <c r="U2624" t="s">
        <v>15</v>
      </c>
    </row>
    <row r="2625" spans="1:21">
      <c r="A2625" t="s">
        <v>413</v>
      </c>
      <c r="B2625" t="s">
        <v>414</v>
      </c>
      <c r="C2625" t="s">
        <v>415</v>
      </c>
      <c r="D2625" t="s">
        <v>11</v>
      </c>
      <c r="E2625" t="s">
        <v>12</v>
      </c>
      <c r="F2625" t="s">
        <v>875</v>
      </c>
      <c r="I2625">
        <v>1</v>
      </c>
      <c r="K2625" s="71">
        <v>17583</v>
      </c>
      <c r="L2625" s="24">
        <v>18111</v>
      </c>
      <c r="M2625" s="24"/>
      <c r="N2625" s="35"/>
      <c r="O2625" s="71">
        <v>18111</v>
      </c>
      <c r="P2625" s="105">
        <v>18111</v>
      </c>
      <c r="Q2625" t="s">
        <v>875</v>
      </c>
      <c r="R2625">
        <v>1</v>
      </c>
      <c r="S2625" t="s">
        <v>14</v>
      </c>
      <c r="T2625" t="s">
        <v>969</v>
      </c>
      <c r="U2625" t="s">
        <v>15</v>
      </c>
    </row>
    <row r="2626" spans="1:21">
      <c r="A2626" t="s">
        <v>413</v>
      </c>
      <c r="B2626" t="s">
        <v>414</v>
      </c>
      <c r="C2626" t="s">
        <v>415</v>
      </c>
      <c r="D2626" t="s">
        <v>11</v>
      </c>
      <c r="E2626" t="s">
        <v>12</v>
      </c>
      <c r="F2626" t="s">
        <v>876</v>
      </c>
      <c r="I2626">
        <v>1</v>
      </c>
      <c r="K2626" s="70">
        <v>530.4</v>
      </c>
      <c r="L2626" s="23">
        <v>546.4</v>
      </c>
      <c r="O2626" s="70">
        <v>546.4</v>
      </c>
      <c r="P2626" s="105">
        <v>546.4</v>
      </c>
      <c r="Q2626" t="s">
        <v>876</v>
      </c>
      <c r="R2626">
        <v>1</v>
      </c>
      <c r="S2626" t="s">
        <v>14</v>
      </c>
      <c r="T2626" t="s">
        <v>969</v>
      </c>
      <c r="U2626" t="s">
        <v>15</v>
      </c>
    </row>
    <row r="2627" spans="1:21">
      <c r="A2627" t="s">
        <v>413</v>
      </c>
      <c r="B2627" t="s">
        <v>414</v>
      </c>
      <c r="C2627" t="s">
        <v>415</v>
      </c>
      <c r="D2627" t="s">
        <v>11</v>
      </c>
      <c r="E2627" t="s">
        <v>12</v>
      </c>
      <c r="F2627" t="s">
        <v>877</v>
      </c>
      <c r="I2627">
        <v>1</v>
      </c>
      <c r="K2627" s="70">
        <v>252</v>
      </c>
      <c r="L2627" s="23">
        <v>259.60000000000002</v>
      </c>
      <c r="O2627" s="70">
        <v>259.60000000000002</v>
      </c>
      <c r="P2627" s="105">
        <v>259.60000000000002</v>
      </c>
      <c r="Q2627" t="s">
        <v>877</v>
      </c>
      <c r="R2627">
        <v>1</v>
      </c>
      <c r="S2627" t="s">
        <v>14</v>
      </c>
      <c r="T2627" t="s">
        <v>969</v>
      </c>
      <c r="U2627" t="s">
        <v>15</v>
      </c>
    </row>
    <row r="2628" spans="1:21">
      <c r="A2628" t="s">
        <v>413</v>
      </c>
      <c r="B2628" t="s">
        <v>414</v>
      </c>
      <c r="C2628" t="s">
        <v>415</v>
      </c>
      <c r="D2628" t="s">
        <v>11</v>
      </c>
      <c r="E2628" t="s">
        <v>12</v>
      </c>
      <c r="F2628" t="s">
        <v>965</v>
      </c>
      <c r="I2628">
        <v>1</v>
      </c>
      <c r="K2628" s="69"/>
      <c r="L2628" s="22">
        <v>4193.3</v>
      </c>
      <c r="M2628" s="22"/>
      <c r="N2628" s="33"/>
      <c r="O2628" s="69">
        <v>4193.3</v>
      </c>
      <c r="P2628" s="105">
        <v>4193.3</v>
      </c>
      <c r="Q2628" t="s">
        <v>965</v>
      </c>
      <c r="R2628">
        <v>1</v>
      </c>
      <c r="S2628" t="s">
        <v>14</v>
      </c>
      <c r="T2628" t="s">
        <v>970</v>
      </c>
      <c r="U2628" t="s">
        <v>15</v>
      </c>
    </row>
    <row r="2629" spans="1:21">
      <c r="A2629" t="s">
        <v>413</v>
      </c>
      <c r="B2629" t="s">
        <v>414</v>
      </c>
      <c r="C2629" t="s">
        <v>415</v>
      </c>
      <c r="D2629" t="s">
        <v>11</v>
      </c>
      <c r="E2629" t="s">
        <v>12</v>
      </c>
      <c r="F2629" t="s">
        <v>878</v>
      </c>
      <c r="I2629">
        <v>1</v>
      </c>
      <c r="K2629" s="70">
        <v>596.70000000000005</v>
      </c>
      <c r="L2629" s="23">
        <v>614.70000000000005</v>
      </c>
      <c r="O2629" s="70">
        <v>614.70000000000005</v>
      </c>
      <c r="P2629" s="105">
        <v>614.70000000000005</v>
      </c>
      <c r="Q2629" t="s">
        <v>878</v>
      </c>
      <c r="R2629">
        <v>1</v>
      </c>
      <c r="S2629" t="s">
        <v>14</v>
      </c>
      <c r="T2629" t="s">
        <v>969</v>
      </c>
      <c r="U2629" t="s">
        <v>15</v>
      </c>
    </row>
    <row r="2630" spans="1:21">
      <c r="A2630" t="s">
        <v>413</v>
      </c>
      <c r="B2630" t="s">
        <v>414</v>
      </c>
      <c r="C2630" t="s">
        <v>415</v>
      </c>
      <c r="D2630" t="s">
        <v>11</v>
      </c>
      <c r="E2630" t="s">
        <v>12</v>
      </c>
      <c r="F2630" t="s">
        <v>879</v>
      </c>
      <c r="I2630">
        <v>1</v>
      </c>
      <c r="K2630" s="70">
        <v>206.9</v>
      </c>
      <c r="L2630" s="23">
        <v>213.2</v>
      </c>
      <c r="O2630" s="70">
        <v>213.2</v>
      </c>
      <c r="P2630" s="105">
        <v>213.2</v>
      </c>
      <c r="Q2630" t="s">
        <v>879</v>
      </c>
      <c r="R2630">
        <v>1</v>
      </c>
      <c r="S2630" t="s">
        <v>14</v>
      </c>
      <c r="T2630" t="s">
        <v>969</v>
      </c>
      <c r="U2630" t="s">
        <v>15</v>
      </c>
    </row>
    <row r="2631" spans="1:21">
      <c r="A2631" t="s">
        <v>413</v>
      </c>
      <c r="B2631" t="s">
        <v>414</v>
      </c>
      <c r="C2631" t="s">
        <v>415</v>
      </c>
      <c r="D2631" t="s">
        <v>11</v>
      </c>
      <c r="E2631" t="s">
        <v>12</v>
      </c>
      <c r="F2631" t="s">
        <v>880</v>
      </c>
      <c r="I2631">
        <v>1</v>
      </c>
      <c r="K2631" s="70">
        <v>663</v>
      </c>
      <c r="L2631" s="23">
        <v>663</v>
      </c>
      <c r="O2631" s="70">
        <v>663</v>
      </c>
      <c r="P2631" s="105">
        <v>663</v>
      </c>
      <c r="Q2631" t="s">
        <v>880</v>
      </c>
      <c r="R2631">
        <v>1</v>
      </c>
      <c r="S2631" t="s">
        <v>14</v>
      </c>
      <c r="T2631" t="s">
        <v>969</v>
      </c>
      <c r="U2631" t="s">
        <v>15</v>
      </c>
    </row>
    <row r="2632" spans="1:21">
      <c r="A2632" t="s">
        <v>416</v>
      </c>
      <c r="B2632" t="s">
        <v>417</v>
      </c>
      <c r="C2632" t="s">
        <v>418</v>
      </c>
      <c r="D2632" t="s">
        <v>11</v>
      </c>
      <c r="E2632" t="s">
        <v>12</v>
      </c>
      <c r="F2632" t="s">
        <v>13</v>
      </c>
      <c r="I2632">
        <v>1</v>
      </c>
      <c r="K2632" s="69">
        <v>6273</v>
      </c>
      <c r="L2632" s="22">
        <v>6461.2</v>
      </c>
      <c r="M2632" s="22"/>
      <c r="N2632" s="33"/>
      <c r="O2632" s="69">
        <v>6461.2</v>
      </c>
      <c r="P2632" s="105">
        <v>6461.2</v>
      </c>
      <c r="Q2632" t="s">
        <v>13</v>
      </c>
      <c r="R2632">
        <v>1</v>
      </c>
      <c r="S2632" t="s">
        <v>14</v>
      </c>
      <c r="T2632" t="s">
        <v>969</v>
      </c>
      <c r="U2632" t="s">
        <v>15</v>
      </c>
    </row>
    <row r="2633" spans="1:21">
      <c r="A2633" t="s">
        <v>416</v>
      </c>
      <c r="B2633" t="s">
        <v>417</v>
      </c>
      <c r="C2633" t="s">
        <v>418</v>
      </c>
      <c r="D2633" t="s">
        <v>11</v>
      </c>
      <c r="E2633" t="s">
        <v>12</v>
      </c>
      <c r="F2633" t="s">
        <v>872</v>
      </c>
      <c r="I2633">
        <v>1</v>
      </c>
      <c r="K2633" s="69">
        <v>1782.8</v>
      </c>
      <c r="L2633" s="22">
        <v>1836.3</v>
      </c>
      <c r="M2633" s="22"/>
      <c r="N2633" s="33"/>
      <c r="O2633" s="69">
        <v>1836.3</v>
      </c>
      <c r="P2633" s="105">
        <v>1836.3</v>
      </c>
      <c r="Q2633" t="s">
        <v>872</v>
      </c>
      <c r="R2633">
        <v>1</v>
      </c>
      <c r="S2633" t="s">
        <v>14</v>
      </c>
      <c r="T2633" t="s">
        <v>969</v>
      </c>
      <c r="U2633" t="s">
        <v>15</v>
      </c>
    </row>
    <row r="2634" spans="1:21">
      <c r="A2634" t="s">
        <v>416</v>
      </c>
      <c r="B2634" t="s">
        <v>417</v>
      </c>
      <c r="C2634" t="s">
        <v>418</v>
      </c>
      <c r="D2634" t="s">
        <v>11</v>
      </c>
      <c r="E2634" t="s">
        <v>12</v>
      </c>
      <c r="F2634" t="s">
        <v>873</v>
      </c>
      <c r="I2634">
        <v>1</v>
      </c>
      <c r="K2634" s="70">
        <v>251</v>
      </c>
      <c r="L2634" s="23">
        <v>258.60000000000002</v>
      </c>
      <c r="O2634" s="70">
        <v>258.60000000000002</v>
      </c>
      <c r="P2634" s="105">
        <v>258.60000000000002</v>
      </c>
      <c r="Q2634" t="s">
        <v>873</v>
      </c>
      <c r="R2634">
        <v>1</v>
      </c>
      <c r="S2634" t="s">
        <v>14</v>
      </c>
      <c r="T2634" t="s">
        <v>969</v>
      </c>
      <c r="U2634" t="s">
        <v>15</v>
      </c>
    </row>
    <row r="2635" spans="1:21">
      <c r="A2635" t="s">
        <v>416</v>
      </c>
      <c r="B2635" t="s">
        <v>417</v>
      </c>
      <c r="C2635" t="s">
        <v>418</v>
      </c>
      <c r="D2635" t="s">
        <v>11</v>
      </c>
      <c r="E2635" t="s">
        <v>12</v>
      </c>
      <c r="F2635" t="s">
        <v>874</v>
      </c>
      <c r="I2635">
        <v>1</v>
      </c>
      <c r="K2635" s="70">
        <v>167.5</v>
      </c>
      <c r="L2635" s="23">
        <v>167.5</v>
      </c>
      <c r="O2635" s="70">
        <v>167.5</v>
      </c>
      <c r="P2635" s="105">
        <v>167.5</v>
      </c>
      <c r="Q2635" t="s">
        <v>874</v>
      </c>
      <c r="R2635">
        <v>1</v>
      </c>
      <c r="S2635" t="s">
        <v>14</v>
      </c>
      <c r="T2635" t="s">
        <v>969</v>
      </c>
      <c r="U2635" t="s">
        <v>15</v>
      </c>
    </row>
    <row r="2636" spans="1:21">
      <c r="A2636" t="s">
        <v>416</v>
      </c>
      <c r="B2636" t="s">
        <v>417</v>
      </c>
      <c r="C2636" t="s">
        <v>418</v>
      </c>
      <c r="D2636" t="s">
        <v>11</v>
      </c>
      <c r="E2636" t="s">
        <v>12</v>
      </c>
      <c r="F2636" t="s">
        <v>875</v>
      </c>
      <c r="I2636">
        <v>1</v>
      </c>
      <c r="K2636" s="71">
        <v>62216</v>
      </c>
      <c r="L2636" s="24">
        <v>64083</v>
      </c>
      <c r="M2636" s="24"/>
      <c r="N2636" s="35"/>
      <c r="O2636" s="71">
        <v>64083</v>
      </c>
      <c r="P2636" s="105">
        <v>64083</v>
      </c>
      <c r="Q2636" t="s">
        <v>875</v>
      </c>
      <c r="R2636">
        <v>1</v>
      </c>
      <c r="S2636" t="s">
        <v>14</v>
      </c>
      <c r="T2636" t="s">
        <v>969</v>
      </c>
      <c r="U2636" t="s">
        <v>15</v>
      </c>
    </row>
    <row r="2637" spans="1:21">
      <c r="A2637" t="s">
        <v>416</v>
      </c>
      <c r="B2637" t="s">
        <v>417</v>
      </c>
      <c r="C2637" t="s">
        <v>418</v>
      </c>
      <c r="D2637" t="s">
        <v>11</v>
      </c>
      <c r="E2637" t="s">
        <v>12</v>
      </c>
      <c r="F2637" t="s">
        <v>876</v>
      </c>
      <c r="I2637">
        <v>1</v>
      </c>
      <c r="K2637" s="69">
        <v>1914.4</v>
      </c>
      <c r="L2637" s="22">
        <v>1971.9</v>
      </c>
      <c r="M2637" s="22"/>
      <c r="N2637" s="33"/>
      <c r="O2637" s="69">
        <v>1971.9</v>
      </c>
      <c r="P2637" s="105">
        <v>1971.9</v>
      </c>
      <c r="Q2637" t="s">
        <v>876</v>
      </c>
      <c r="R2637">
        <v>1</v>
      </c>
      <c r="S2637" t="s">
        <v>14</v>
      </c>
      <c r="T2637" t="s">
        <v>969</v>
      </c>
      <c r="U2637" t="s">
        <v>15</v>
      </c>
    </row>
    <row r="2638" spans="1:21">
      <c r="A2638" t="s">
        <v>416</v>
      </c>
      <c r="B2638" t="s">
        <v>417</v>
      </c>
      <c r="C2638" t="s">
        <v>418</v>
      </c>
      <c r="D2638" t="s">
        <v>11</v>
      </c>
      <c r="E2638" t="s">
        <v>12</v>
      </c>
      <c r="F2638" t="s">
        <v>877</v>
      </c>
      <c r="I2638">
        <v>1</v>
      </c>
      <c r="K2638" s="70">
        <v>909.4</v>
      </c>
      <c r="L2638" s="23">
        <v>936.7</v>
      </c>
      <c r="O2638" s="70">
        <v>936.7</v>
      </c>
      <c r="P2638" s="105">
        <v>936.7</v>
      </c>
      <c r="Q2638" t="s">
        <v>877</v>
      </c>
      <c r="R2638">
        <v>1</v>
      </c>
      <c r="S2638" t="s">
        <v>14</v>
      </c>
      <c r="T2638" t="s">
        <v>969</v>
      </c>
      <c r="U2638" t="s">
        <v>15</v>
      </c>
    </row>
    <row r="2639" spans="1:21">
      <c r="A2639" t="s">
        <v>416</v>
      </c>
      <c r="B2639" t="s">
        <v>417</v>
      </c>
      <c r="C2639" t="s">
        <v>418</v>
      </c>
      <c r="D2639" t="s">
        <v>11</v>
      </c>
      <c r="E2639" t="s">
        <v>12</v>
      </c>
      <c r="F2639" t="s">
        <v>965</v>
      </c>
      <c r="I2639">
        <v>1</v>
      </c>
      <c r="K2639" s="69"/>
      <c r="L2639" s="22">
        <v>15253.3</v>
      </c>
      <c r="M2639" s="22"/>
      <c r="N2639" s="33"/>
      <c r="O2639" s="69">
        <v>15253.3</v>
      </c>
      <c r="P2639" s="105">
        <v>15253.3</v>
      </c>
      <c r="Q2639" t="s">
        <v>965</v>
      </c>
      <c r="R2639">
        <v>1</v>
      </c>
      <c r="S2639" t="s">
        <v>14</v>
      </c>
      <c r="T2639" t="s">
        <v>970</v>
      </c>
      <c r="U2639" t="s">
        <v>15</v>
      </c>
    </row>
    <row r="2640" spans="1:21">
      <c r="A2640" t="s">
        <v>416</v>
      </c>
      <c r="B2640" t="s">
        <v>417</v>
      </c>
      <c r="C2640" t="s">
        <v>418</v>
      </c>
      <c r="D2640" t="s">
        <v>11</v>
      </c>
      <c r="E2640" t="s">
        <v>12</v>
      </c>
      <c r="F2640" t="s">
        <v>878</v>
      </c>
      <c r="I2640">
        <v>1</v>
      </c>
      <c r="K2640" s="69">
        <v>2153.6999999999998</v>
      </c>
      <c r="L2640" s="22">
        <v>2218.4</v>
      </c>
      <c r="M2640" s="22"/>
      <c r="N2640" s="33"/>
      <c r="O2640" s="69">
        <v>2218.4</v>
      </c>
      <c r="P2640" s="105">
        <v>2218.4</v>
      </c>
      <c r="Q2640" t="s">
        <v>878</v>
      </c>
      <c r="R2640">
        <v>1</v>
      </c>
      <c r="S2640" t="s">
        <v>14</v>
      </c>
      <c r="T2640" t="s">
        <v>969</v>
      </c>
      <c r="U2640" t="s">
        <v>15</v>
      </c>
    </row>
    <row r="2641" spans="1:21">
      <c r="A2641" t="s">
        <v>416</v>
      </c>
      <c r="B2641" t="s">
        <v>417</v>
      </c>
      <c r="C2641" t="s">
        <v>418</v>
      </c>
      <c r="D2641" t="s">
        <v>11</v>
      </c>
      <c r="E2641" t="s">
        <v>12</v>
      </c>
      <c r="F2641" t="s">
        <v>879</v>
      </c>
      <c r="I2641">
        <v>1</v>
      </c>
      <c r="K2641" s="70">
        <v>752.8</v>
      </c>
      <c r="L2641" s="23">
        <v>775.4</v>
      </c>
      <c r="O2641" s="70">
        <v>775.4</v>
      </c>
      <c r="P2641" s="105">
        <v>775.4</v>
      </c>
      <c r="Q2641" t="s">
        <v>879</v>
      </c>
      <c r="R2641">
        <v>1</v>
      </c>
      <c r="S2641" t="s">
        <v>14</v>
      </c>
      <c r="T2641" t="s">
        <v>969</v>
      </c>
      <c r="U2641" t="s">
        <v>15</v>
      </c>
    </row>
    <row r="2642" spans="1:21">
      <c r="A2642" t="s">
        <v>416</v>
      </c>
      <c r="B2642" t="s">
        <v>417</v>
      </c>
      <c r="C2642" t="s">
        <v>418</v>
      </c>
      <c r="D2642" t="s">
        <v>11</v>
      </c>
      <c r="E2642" t="s">
        <v>12</v>
      </c>
      <c r="F2642" t="s">
        <v>880</v>
      </c>
      <c r="I2642">
        <v>1</v>
      </c>
      <c r="K2642" s="69">
        <v>2459.3000000000002</v>
      </c>
      <c r="L2642" s="22">
        <v>2459.3000000000002</v>
      </c>
      <c r="M2642" s="22"/>
      <c r="N2642" s="33"/>
      <c r="O2642" s="69">
        <v>2459.3000000000002</v>
      </c>
      <c r="P2642" s="105">
        <v>2459.3000000000002</v>
      </c>
      <c r="Q2642" t="s">
        <v>880</v>
      </c>
      <c r="R2642">
        <v>1</v>
      </c>
      <c r="S2642" t="s">
        <v>14</v>
      </c>
      <c r="T2642" t="s">
        <v>969</v>
      </c>
      <c r="U2642" t="s">
        <v>15</v>
      </c>
    </row>
    <row r="2643" spans="1:21">
      <c r="A2643" t="s">
        <v>419</v>
      </c>
      <c r="B2643" t="s">
        <v>420</v>
      </c>
      <c r="C2643" t="s">
        <v>421</v>
      </c>
      <c r="D2643" t="s">
        <v>11</v>
      </c>
      <c r="E2643" t="s">
        <v>12</v>
      </c>
      <c r="F2643" t="s">
        <v>13</v>
      </c>
      <c r="I2643">
        <v>1</v>
      </c>
      <c r="K2643" s="69">
        <v>9282</v>
      </c>
      <c r="L2643" s="22">
        <v>9560.5</v>
      </c>
      <c r="M2643" s="22"/>
      <c r="N2643" s="33"/>
      <c r="O2643" s="69">
        <v>9560.5</v>
      </c>
      <c r="P2643" s="105">
        <v>9560.5</v>
      </c>
      <c r="Q2643" t="s">
        <v>13</v>
      </c>
      <c r="R2643">
        <v>1</v>
      </c>
      <c r="S2643" t="s">
        <v>14</v>
      </c>
      <c r="T2643" t="s">
        <v>969</v>
      </c>
      <c r="U2643" t="s">
        <v>15</v>
      </c>
    </row>
    <row r="2644" spans="1:21">
      <c r="A2644" t="s">
        <v>419</v>
      </c>
      <c r="B2644" t="s">
        <v>420</v>
      </c>
      <c r="C2644" t="s">
        <v>421</v>
      </c>
      <c r="D2644" t="s">
        <v>11</v>
      </c>
      <c r="E2644" t="s">
        <v>12</v>
      </c>
      <c r="F2644" t="s">
        <v>872</v>
      </c>
      <c r="I2644">
        <v>1</v>
      </c>
      <c r="K2644" s="69">
        <v>2635.4</v>
      </c>
      <c r="L2644" s="22">
        <v>2714.5</v>
      </c>
      <c r="M2644" s="22"/>
      <c r="N2644" s="33"/>
      <c r="O2644" s="69">
        <v>2714.5</v>
      </c>
      <c r="P2644" s="105">
        <v>2714.5</v>
      </c>
      <c r="Q2644" t="s">
        <v>872</v>
      </c>
      <c r="R2644">
        <v>1</v>
      </c>
      <c r="S2644" t="s">
        <v>14</v>
      </c>
      <c r="T2644" t="s">
        <v>969</v>
      </c>
      <c r="U2644" t="s">
        <v>15</v>
      </c>
    </row>
    <row r="2645" spans="1:21">
      <c r="A2645" t="s">
        <v>419</v>
      </c>
      <c r="B2645" t="s">
        <v>420</v>
      </c>
      <c r="C2645" t="s">
        <v>421</v>
      </c>
      <c r="D2645" t="s">
        <v>11</v>
      </c>
      <c r="E2645" t="s">
        <v>12</v>
      </c>
      <c r="F2645" t="s">
        <v>873</v>
      </c>
      <c r="I2645">
        <v>1</v>
      </c>
      <c r="K2645" s="70">
        <v>371.3</v>
      </c>
      <c r="L2645" s="23">
        <v>382.5</v>
      </c>
      <c r="O2645" s="70">
        <v>382.5</v>
      </c>
      <c r="P2645" s="105">
        <v>382.5</v>
      </c>
      <c r="Q2645" t="s">
        <v>873</v>
      </c>
      <c r="R2645">
        <v>1</v>
      </c>
      <c r="S2645" t="s">
        <v>14</v>
      </c>
      <c r="T2645" t="s">
        <v>969</v>
      </c>
      <c r="U2645" t="s">
        <v>15</v>
      </c>
    </row>
    <row r="2646" spans="1:21">
      <c r="A2646" t="s">
        <v>419</v>
      </c>
      <c r="B2646" t="s">
        <v>420</v>
      </c>
      <c r="C2646" t="s">
        <v>421</v>
      </c>
      <c r="D2646" t="s">
        <v>11</v>
      </c>
      <c r="E2646" t="s">
        <v>12</v>
      </c>
      <c r="F2646" t="s">
        <v>874</v>
      </c>
      <c r="I2646">
        <v>1</v>
      </c>
      <c r="K2646" s="70">
        <v>247.7</v>
      </c>
      <c r="L2646" s="23">
        <v>247.7</v>
      </c>
      <c r="O2646" s="70">
        <v>247.7</v>
      </c>
      <c r="P2646" s="105">
        <v>247.7</v>
      </c>
      <c r="Q2646" t="s">
        <v>874</v>
      </c>
      <c r="R2646">
        <v>1</v>
      </c>
      <c r="S2646" t="s">
        <v>14</v>
      </c>
      <c r="T2646" t="s">
        <v>969</v>
      </c>
      <c r="U2646" t="s">
        <v>15</v>
      </c>
    </row>
    <row r="2647" spans="1:21">
      <c r="A2647" t="s">
        <v>419</v>
      </c>
      <c r="B2647" t="s">
        <v>420</v>
      </c>
      <c r="C2647" t="s">
        <v>421</v>
      </c>
      <c r="D2647" t="s">
        <v>11</v>
      </c>
      <c r="E2647" t="s">
        <v>12</v>
      </c>
      <c r="F2647" t="s">
        <v>875</v>
      </c>
      <c r="I2647">
        <v>1</v>
      </c>
      <c r="K2647" s="71">
        <v>91971</v>
      </c>
      <c r="L2647" s="24">
        <v>94730</v>
      </c>
      <c r="M2647" s="24"/>
      <c r="N2647" s="35"/>
      <c r="O2647" s="71">
        <v>94730</v>
      </c>
      <c r="P2647" s="105">
        <v>94730</v>
      </c>
      <c r="Q2647" t="s">
        <v>875</v>
      </c>
      <c r="R2647">
        <v>1</v>
      </c>
      <c r="S2647" t="s">
        <v>14</v>
      </c>
      <c r="T2647" t="s">
        <v>969</v>
      </c>
      <c r="U2647" t="s">
        <v>15</v>
      </c>
    </row>
    <row r="2648" spans="1:21">
      <c r="A2648" t="s">
        <v>419</v>
      </c>
      <c r="B2648" t="s">
        <v>420</v>
      </c>
      <c r="C2648" t="s">
        <v>421</v>
      </c>
      <c r="D2648" t="s">
        <v>11</v>
      </c>
      <c r="E2648" t="s">
        <v>12</v>
      </c>
      <c r="F2648" t="s">
        <v>876</v>
      </c>
      <c r="I2648">
        <v>1</v>
      </c>
      <c r="K2648" s="69">
        <v>2829.9</v>
      </c>
      <c r="L2648" s="22">
        <v>2914.8</v>
      </c>
      <c r="M2648" s="22"/>
      <c r="N2648" s="33"/>
      <c r="O2648" s="69">
        <v>2914.8</v>
      </c>
      <c r="P2648" s="105">
        <v>2914.8</v>
      </c>
      <c r="Q2648" t="s">
        <v>876</v>
      </c>
      <c r="R2648">
        <v>1</v>
      </c>
      <c r="S2648" t="s">
        <v>14</v>
      </c>
      <c r="T2648" t="s">
        <v>969</v>
      </c>
      <c r="U2648" t="s">
        <v>15</v>
      </c>
    </row>
    <row r="2649" spans="1:21">
      <c r="A2649" t="s">
        <v>419</v>
      </c>
      <c r="B2649" t="s">
        <v>420</v>
      </c>
      <c r="C2649" t="s">
        <v>421</v>
      </c>
      <c r="D2649" t="s">
        <v>11</v>
      </c>
      <c r="E2649" t="s">
        <v>12</v>
      </c>
      <c r="F2649" t="s">
        <v>877</v>
      </c>
      <c r="I2649">
        <v>1</v>
      </c>
      <c r="K2649" s="69">
        <v>1344.2</v>
      </c>
      <c r="L2649" s="22">
        <v>1384.6</v>
      </c>
      <c r="M2649" s="22"/>
      <c r="N2649" s="33"/>
      <c r="O2649" s="69">
        <v>1384.6</v>
      </c>
      <c r="P2649" s="105">
        <v>1384.6</v>
      </c>
      <c r="Q2649" t="s">
        <v>877</v>
      </c>
      <c r="R2649">
        <v>1</v>
      </c>
      <c r="S2649" t="s">
        <v>14</v>
      </c>
      <c r="T2649" t="s">
        <v>969</v>
      </c>
      <c r="U2649" t="s">
        <v>15</v>
      </c>
    </row>
    <row r="2650" spans="1:21">
      <c r="A2650" t="s">
        <v>419</v>
      </c>
      <c r="B2650" t="s">
        <v>420</v>
      </c>
      <c r="C2650" t="s">
        <v>421</v>
      </c>
      <c r="D2650" t="s">
        <v>11</v>
      </c>
      <c r="E2650" t="s">
        <v>12</v>
      </c>
      <c r="F2650" t="s">
        <v>965</v>
      </c>
      <c r="I2650">
        <v>1</v>
      </c>
      <c r="K2650" s="69"/>
      <c r="L2650" s="22">
        <v>22564</v>
      </c>
      <c r="M2650" s="22"/>
      <c r="N2650" s="33"/>
      <c r="O2650" s="69">
        <v>22564</v>
      </c>
      <c r="P2650" s="105">
        <v>22564</v>
      </c>
      <c r="Q2650" t="s">
        <v>965</v>
      </c>
      <c r="R2650">
        <v>1</v>
      </c>
      <c r="S2650" t="s">
        <v>14</v>
      </c>
      <c r="T2650" t="s">
        <v>970</v>
      </c>
      <c r="U2650" t="s">
        <v>15</v>
      </c>
    </row>
    <row r="2651" spans="1:21">
      <c r="A2651" t="s">
        <v>419</v>
      </c>
      <c r="B2651" t="s">
        <v>420</v>
      </c>
      <c r="C2651" t="s">
        <v>421</v>
      </c>
      <c r="D2651" t="s">
        <v>11</v>
      </c>
      <c r="E2651" t="s">
        <v>12</v>
      </c>
      <c r="F2651" t="s">
        <v>878</v>
      </c>
      <c r="I2651">
        <v>1</v>
      </c>
      <c r="K2651" s="69">
        <v>3183.7</v>
      </c>
      <c r="L2651" s="22">
        <v>3279.3</v>
      </c>
      <c r="M2651" s="22"/>
      <c r="N2651" s="33"/>
      <c r="O2651" s="69">
        <v>3279.3</v>
      </c>
      <c r="P2651" s="105">
        <v>3279.3</v>
      </c>
      <c r="Q2651" t="s">
        <v>878</v>
      </c>
      <c r="R2651">
        <v>1</v>
      </c>
      <c r="S2651" t="s">
        <v>14</v>
      </c>
      <c r="T2651" t="s">
        <v>969</v>
      </c>
      <c r="U2651" t="s">
        <v>15</v>
      </c>
    </row>
    <row r="2652" spans="1:21">
      <c r="A2652" t="s">
        <v>419</v>
      </c>
      <c r="B2652" t="s">
        <v>420</v>
      </c>
      <c r="C2652" t="s">
        <v>421</v>
      </c>
      <c r="D2652" t="s">
        <v>11</v>
      </c>
      <c r="E2652" t="s">
        <v>12</v>
      </c>
      <c r="F2652" t="s">
        <v>879</v>
      </c>
      <c r="I2652">
        <v>1</v>
      </c>
      <c r="K2652" s="69">
        <v>1113.9000000000001</v>
      </c>
      <c r="L2652" s="22">
        <v>1147.4000000000001</v>
      </c>
      <c r="M2652" s="22"/>
      <c r="N2652" s="33"/>
      <c r="O2652" s="69">
        <v>1147.4000000000001</v>
      </c>
      <c r="P2652" s="105">
        <v>1147.4000000000001</v>
      </c>
      <c r="Q2652" t="s">
        <v>879</v>
      </c>
      <c r="R2652">
        <v>1</v>
      </c>
      <c r="S2652" t="s">
        <v>14</v>
      </c>
      <c r="T2652" t="s">
        <v>969</v>
      </c>
      <c r="U2652" t="s">
        <v>15</v>
      </c>
    </row>
    <row r="2653" spans="1:21">
      <c r="A2653" t="s">
        <v>419</v>
      </c>
      <c r="B2653" t="s">
        <v>420</v>
      </c>
      <c r="C2653" t="s">
        <v>421</v>
      </c>
      <c r="D2653" t="s">
        <v>11</v>
      </c>
      <c r="E2653" t="s">
        <v>12</v>
      </c>
      <c r="F2653" t="s">
        <v>880</v>
      </c>
      <c r="I2653">
        <v>1</v>
      </c>
      <c r="K2653" s="69">
        <v>3638.4</v>
      </c>
      <c r="L2653" s="22">
        <v>3638.4</v>
      </c>
      <c r="M2653" s="22"/>
      <c r="N2653" s="33"/>
      <c r="O2653" s="69">
        <v>3638.4</v>
      </c>
      <c r="P2653" s="105">
        <v>3638.4</v>
      </c>
      <c r="Q2653" t="s">
        <v>880</v>
      </c>
      <c r="R2653">
        <v>1</v>
      </c>
      <c r="S2653" t="s">
        <v>14</v>
      </c>
      <c r="T2653" t="s">
        <v>969</v>
      </c>
      <c r="U2653" t="s">
        <v>15</v>
      </c>
    </row>
    <row r="2654" spans="1:21">
      <c r="A2654" t="s">
        <v>422</v>
      </c>
      <c r="B2654" t="s">
        <v>423</v>
      </c>
      <c r="C2654" t="s">
        <v>421</v>
      </c>
      <c r="D2654" t="s">
        <v>11</v>
      </c>
      <c r="E2654" t="s">
        <v>12</v>
      </c>
      <c r="F2654" t="s">
        <v>13</v>
      </c>
      <c r="I2654">
        <v>1</v>
      </c>
      <c r="K2654" s="69">
        <v>10659</v>
      </c>
      <c r="L2654" s="22">
        <v>10978.8</v>
      </c>
      <c r="M2654" s="22"/>
      <c r="N2654" s="33"/>
      <c r="O2654" s="69">
        <v>10978.8</v>
      </c>
      <c r="P2654" s="105">
        <v>10978.8</v>
      </c>
      <c r="Q2654" t="s">
        <v>13</v>
      </c>
      <c r="R2654">
        <v>1</v>
      </c>
      <c r="S2654" t="s">
        <v>14</v>
      </c>
      <c r="T2654" t="s">
        <v>969</v>
      </c>
      <c r="U2654" t="s">
        <v>15</v>
      </c>
    </row>
    <row r="2655" spans="1:21">
      <c r="A2655" t="s">
        <v>422</v>
      </c>
      <c r="B2655" t="s">
        <v>423</v>
      </c>
      <c r="C2655" t="s">
        <v>421</v>
      </c>
      <c r="D2655" t="s">
        <v>11</v>
      </c>
      <c r="E2655" t="s">
        <v>12</v>
      </c>
      <c r="F2655" t="s">
        <v>872</v>
      </c>
      <c r="I2655">
        <v>1</v>
      </c>
      <c r="K2655" s="69">
        <v>3022.9</v>
      </c>
      <c r="L2655" s="22">
        <v>3113.6</v>
      </c>
      <c r="M2655" s="22"/>
      <c r="N2655" s="33"/>
      <c r="O2655" s="69">
        <v>3113.6</v>
      </c>
      <c r="P2655" s="105">
        <v>3113.6</v>
      </c>
      <c r="Q2655" t="s">
        <v>872</v>
      </c>
      <c r="R2655">
        <v>1</v>
      </c>
      <c r="S2655" t="s">
        <v>14</v>
      </c>
      <c r="T2655" t="s">
        <v>969</v>
      </c>
      <c r="U2655" t="s">
        <v>15</v>
      </c>
    </row>
    <row r="2656" spans="1:21">
      <c r="A2656" t="s">
        <v>422</v>
      </c>
      <c r="B2656" t="s">
        <v>423</v>
      </c>
      <c r="C2656" t="s">
        <v>421</v>
      </c>
      <c r="D2656" t="s">
        <v>11</v>
      </c>
      <c r="E2656" t="s">
        <v>12</v>
      </c>
      <c r="F2656" t="s">
        <v>873</v>
      </c>
      <c r="I2656">
        <v>1</v>
      </c>
      <c r="K2656" s="70">
        <v>426.4</v>
      </c>
      <c r="L2656" s="23">
        <v>439.2</v>
      </c>
      <c r="O2656" s="70">
        <v>439.2</v>
      </c>
      <c r="P2656" s="105">
        <v>439.2</v>
      </c>
      <c r="Q2656" t="s">
        <v>873</v>
      </c>
      <c r="R2656">
        <v>1</v>
      </c>
      <c r="S2656" t="s">
        <v>14</v>
      </c>
      <c r="T2656" t="s">
        <v>969</v>
      </c>
      <c r="U2656" t="s">
        <v>15</v>
      </c>
    </row>
    <row r="2657" spans="1:21">
      <c r="A2657" t="s">
        <v>422</v>
      </c>
      <c r="B2657" t="s">
        <v>423</v>
      </c>
      <c r="C2657" t="s">
        <v>421</v>
      </c>
      <c r="D2657" t="s">
        <v>11</v>
      </c>
      <c r="E2657" t="s">
        <v>12</v>
      </c>
      <c r="F2657" t="s">
        <v>874</v>
      </c>
      <c r="I2657">
        <v>1</v>
      </c>
      <c r="K2657" s="70">
        <v>284.10000000000002</v>
      </c>
      <c r="L2657" s="23">
        <v>284.10000000000002</v>
      </c>
      <c r="O2657" s="70">
        <v>284.10000000000002</v>
      </c>
      <c r="P2657" s="105">
        <v>284.10000000000002</v>
      </c>
      <c r="Q2657" t="s">
        <v>874</v>
      </c>
      <c r="R2657">
        <v>1</v>
      </c>
      <c r="S2657" t="s">
        <v>14</v>
      </c>
      <c r="T2657" t="s">
        <v>969</v>
      </c>
      <c r="U2657" t="s">
        <v>15</v>
      </c>
    </row>
    <row r="2658" spans="1:21">
      <c r="A2658" t="s">
        <v>422</v>
      </c>
      <c r="B2658" t="s">
        <v>423</v>
      </c>
      <c r="C2658" t="s">
        <v>421</v>
      </c>
      <c r="D2658" t="s">
        <v>11</v>
      </c>
      <c r="E2658" t="s">
        <v>12</v>
      </c>
      <c r="F2658" t="s">
        <v>875</v>
      </c>
      <c r="I2658">
        <v>1</v>
      </c>
      <c r="K2658" s="71">
        <v>105497</v>
      </c>
      <c r="L2658" s="24">
        <v>108662</v>
      </c>
      <c r="M2658" s="24"/>
      <c r="N2658" s="35"/>
      <c r="O2658" s="71">
        <v>108662</v>
      </c>
      <c r="P2658" s="105">
        <v>108662</v>
      </c>
      <c r="Q2658" t="s">
        <v>875</v>
      </c>
      <c r="R2658">
        <v>1</v>
      </c>
      <c r="S2658" t="s">
        <v>14</v>
      </c>
      <c r="T2658" t="s">
        <v>969</v>
      </c>
      <c r="U2658" t="s">
        <v>15</v>
      </c>
    </row>
    <row r="2659" spans="1:21">
      <c r="A2659" t="s">
        <v>422</v>
      </c>
      <c r="B2659" t="s">
        <v>423</v>
      </c>
      <c r="C2659" t="s">
        <v>421</v>
      </c>
      <c r="D2659" t="s">
        <v>11</v>
      </c>
      <c r="E2659" t="s">
        <v>12</v>
      </c>
      <c r="F2659" t="s">
        <v>876</v>
      </c>
      <c r="I2659">
        <v>1</v>
      </c>
      <c r="K2659" s="69">
        <v>3246.1</v>
      </c>
      <c r="L2659" s="22">
        <v>3343.5</v>
      </c>
      <c r="M2659" s="22"/>
      <c r="N2659" s="33"/>
      <c r="O2659" s="69">
        <v>3343.5</v>
      </c>
      <c r="P2659" s="105">
        <v>3343.5</v>
      </c>
      <c r="Q2659" t="s">
        <v>876</v>
      </c>
      <c r="R2659">
        <v>1</v>
      </c>
      <c r="S2659" t="s">
        <v>14</v>
      </c>
      <c r="T2659" t="s">
        <v>969</v>
      </c>
      <c r="U2659" t="s">
        <v>15</v>
      </c>
    </row>
    <row r="2660" spans="1:21">
      <c r="A2660" t="s">
        <v>422</v>
      </c>
      <c r="B2660" t="s">
        <v>423</v>
      </c>
      <c r="C2660" t="s">
        <v>421</v>
      </c>
      <c r="D2660" t="s">
        <v>11</v>
      </c>
      <c r="E2660" t="s">
        <v>12</v>
      </c>
      <c r="F2660" t="s">
        <v>877</v>
      </c>
      <c r="I2660">
        <v>1</v>
      </c>
      <c r="K2660" s="69">
        <v>1541.9</v>
      </c>
      <c r="L2660" s="22">
        <v>1588.2</v>
      </c>
      <c r="M2660" s="22"/>
      <c r="N2660" s="33"/>
      <c r="O2660" s="69">
        <v>1588.2</v>
      </c>
      <c r="P2660" s="105">
        <v>1588.2</v>
      </c>
      <c r="Q2660" t="s">
        <v>877</v>
      </c>
      <c r="R2660">
        <v>1</v>
      </c>
      <c r="S2660" t="s">
        <v>14</v>
      </c>
      <c r="T2660" t="s">
        <v>969</v>
      </c>
      <c r="U2660" t="s">
        <v>15</v>
      </c>
    </row>
    <row r="2661" spans="1:21">
      <c r="A2661" t="s">
        <v>422</v>
      </c>
      <c r="B2661" t="s">
        <v>423</v>
      </c>
      <c r="C2661" t="s">
        <v>421</v>
      </c>
      <c r="D2661" t="s">
        <v>11</v>
      </c>
      <c r="E2661" t="s">
        <v>12</v>
      </c>
      <c r="F2661" t="s">
        <v>965</v>
      </c>
      <c r="I2661">
        <v>1</v>
      </c>
      <c r="K2661" s="69"/>
      <c r="L2661" s="22">
        <v>25912.400000000001</v>
      </c>
      <c r="M2661" s="22"/>
      <c r="N2661" s="33"/>
      <c r="O2661" s="69">
        <v>25912.400000000001</v>
      </c>
      <c r="P2661" s="105">
        <v>25912.400000000001</v>
      </c>
      <c r="Q2661" t="s">
        <v>965</v>
      </c>
      <c r="R2661">
        <v>1</v>
      </c>
      <c r="S2661" t="s">
        <v>14</v>
      </c>
      <c r="T2661" t="s">
        <v>970</v>
      </c>
      <c r="U2661" t="s">
        <v>15</v>
      </c>
    </row>
    <row r="2662" spans="1:21">
      <c r="A2662" t="s">
        <v>422</v>
      </c>
      <c r="B2662" t="s">
        <v>423</v>
      </c>
      <c r="C2662" t="s">
        <v>421</v>
      </c>
      <c r="D2662" t="s">
        <v>11</v>
      </c>
      <c r="E2662" t="s">
        <v>12</v>
      </c>
      <c r="F2662" t="s">
        <v>878</v>
      </c>
      <c r="I2662">
        <v>1</v>
      </c>
      <c r="K2662" s="69">
        <v>3651.8</v>
      </c>
      <c r="L2662" s="22">
        <v>3761.4</v>
      </c>
      <c r="M2662" s="22"/>
      <c r="N2662" s="33"/>
      <c r="O2662" s="69">
        <v>3761.4</v>
      </c>
      <c r="P2662" s="105">
        <v>3761.4</v>
      </c>
      <c r="Q2662" t="s">
        <v>878</v>
      </c>
      <c r="R2662">
        <v>1</v>
      </c>
      <c r="S2662" t="s">
        <v>14</v>
      </c>
      <c r="T2662" t="s">
        <v>969</v>
      </c>
      <c r="U2662" t="s">
        <v>15</v>
      </c>
    </row>
    <row r="2663" spans="1:21">
      <c r="A2663" t="s">
        <v>422</v>
      </c>
      <c r="B2663" t="s">
        <v>423</v>
      </c>
      <c r="C2663" t="s">
        <v>421</v>
      </c>
      <c r="D2663" t="s">
        <v>11</v>
      </c>
      <c r="E2663" t="s">
        <v>12</v>
      </c>
      <c r="F2663" t="s">
        <v>879</v>
      </c>
      <c r="I2663">
        <v>1</v>
      </c>
      <c r="K2663" s="69">
        <v>1279.0999999999999</v>
      </c>
      <c r="L2663" s="22">
        <v>1317.5</v>
      </c>
      <c r="M2663" s="22"/>
      <c r="N2663" s="33"/>
      <c r="O2663" s="69">
        <v>1317.5</v>
      </c>
      <c r="P2663" s="105">
        <v>1317.5</v>
      </c>
      <c r="Q2663" t="s">
        <v>879</v>
      </c>
      <c r="R2663">
        <v>1</v>
      </c>
      <c r="S2663" t="s">
        <v>14</v>
      </c>
      <c r="T2663" t="s">
        <v>969</v>
      </c>
      <c r="U2663" t="s">
        <v>15</v>
      </c>
    </row>
    <row r="2664" spans="1:21">
      <c r="A2664" t="s">
        <v>422</v>
      </c>
      <c r="B2664" t="s">
        <v>423</v>
      </c>
      <c r="C2664" t="s">
        <v>421</v>
      </c>
      <c r="D2664" t="s">
        <v>11</v>
      </c>
      <c r="E2664" t="s">
        <v>12</v>
      </c>
      <c r="F2664" t="s">
        <v>880</v>
      </c>
      <c r="I2664">
        <v>1</v>
      </c>
      <c r="K2664" s="69">
        <v>4178</v>
      </c>
      <c r="L2664" s="22">
        <v>4178</v>
      </c>
      <c r="M2664" s="22"/>
      <c r="N2664" s="33"/>
      <c r="O2664" s="69">
        <v>4178</v>
      </c>
      <c r="P2664" s="105">
        <v>4178</v>
      </c>
      <c r="Q2664" t="s">
        <v>880</v>
      </c>
      <c r="R2664">
        <v>1</v>
      </c>
      <c r="S2664" t="s">
        <v>14</v>
      </c>
      <c r="T2664" t="s">
        <v>969</v>
      </c>
      <c r="U2664" t="s">
        <v>15</v>
      </c>
    </row>
    <row r="2665" spans="1:21">
      <c r="A2665" t="s">
        <v>424</v>
      </c>
      <c r="B2665" t="s">
        <v>425</v>
      </c>
      <c r="C2665" t="s">
        <v>426</v>
      </c>
      <c r="D2665" t="s">
        <v>11</v>
      </c>
      <c r="E2665" t="s">
        <v>12</v>
      </c>
      <c r="F2665" t="s">
        <v>13</v>
      </c>
      <c r="I2665">
        <v>1</v>
      </c>
      <c r="K2665" s="69">
        <v>2422.5</v>
      </c>
      <c r="L2665" s="22">
        <v>2495.1999999999998</v>
      </c>
      <c r="M2665" s="22"/>
      <c r="N2665" s="33"/>
      <c r="O2665" s="69">
        <v>2495.1999999999998</v>
      </c>
      <c r="P2665" s="105">
        <v>2495.1999999999998</v>
      </c>
      <c r="Q2665" t="s">
        <v>13</v>
      </c>
      <c r="R2665">
        <v>1</v>
      </c>
      <c r="S2665" t="s">
        <v>14</v>
      </c>
      <c r="T2665" t="s">
        <v>969</v>
      </c>
      <c r="U2665" t="s">
        <v>15</v>
      </c>
    </row>
    <row r="2666" spans="1:21">
      <c r="A2666" t="s">
        <v>424</v>
      </c>
      <c r="B2666" t="s">
        <v>425</v>
      </c>
      <c r="C2666" t="s">
        <v>426</v>
      </c>
      <c r="D2666" t="s">
        <v>11</v>
      </c>
      <c r="E2666" t="s">
        <v>12</v>
      </c>
      <c r="F2666" t="s">
        <v>872</v>
      </c>
      <c r="I2666">
        <v>1</v>
      </c>
      <c r="K2666" s="70">
        <v>706.8</v>
      </c>
      <c r="L2666" s="23">
        <v>728.1</v>
      </c>
      <c r="O2666" s="70">
        <v>728.1</v>
      </c>
      <c r="P2666" s="105">
        <v>728.1</v>
      </c>
      <c r="Q2666" t="s">
        <v>872</v>
      </c>
      <c r="R2666">
        <v>1</v>
      </c>
      <c r="S2666" t="s">
        <v>14</v>
      </c>
      <c r="T2666" t="s">
        <v>969</v>
      </c>
      <c r="U2666" t="s">
        <v>15</v>
      </c>
    </row>
    <row r="2667" spans="1:21">
      <c r="A2667" t="s">
        <v>424</v>
      </c>
      <c r="B2667" t="s">
        <v>425</v>
      </c>
      <c r="C2667" t="s">
        <v>426</v>
      </c>
      <c r="D2667" t="s">
        <v>11</v>
      </c>
      <c r="E2667" t="s">
        <v>12</v>
      </c>
      <c r="F2667" t="s">
        <v>873</v>
      </c>
      <c r="I2667">
        <v>1</v>
      </c>
      <c r="K2667" s="70">
        <v>96.9</v>
      </c>
      <c r="L2667" s="23">
        <v>99.9</v>
      </c>
      <c r="O2667" s="70">
        <v>99.9</v>
      </c>
      <c r="P2667" s="105">
        <v>99.9</v>
      </c>
      <c r="Q2667" t="s">
        <v>873</v>
      </c>
      <c r="R2667">
        <v>1</v>
      </c>
      <c r="S2667" t="s">
        <v>14</v>
      </c>
      <c r="T2667" t="s">
        <v>969</v>
      </c>
      <c r="U2667" t="s">
        <v>15</v>
      </c>
    </row>
    <row r="2668" spans="1:21">
      <c r="A2668" t="s">
        <v>424</v>
      </c>
      <c r="B2668" t="s">
        <v>425</v>
      </c>
      <c r="C2668" t="s">
        <v>426</v>
      </c>
      <c r="D2668" t="s">
        <v>11</v>
      </c>
      <c r="E2668" t="s">
        <v>12</v>
      </c>
      <c r="F2668" t="s">
        <v>874</v>
      </c>
      <c r="I2668">
        <v>1</v>
      </c>
      <c r="K2668" s="70">
        <v>66.400000000000006</v>
      </c>
      <c r="L2668" s="23">
        <v>66.400000000000006</v>
      </c>
      <c r="O2668" s="70">
        <v>66.400000000000006</v>
      </c>
      <c r="P2668" s="105">
        <v>66.400000000000006</v>
      </c>
      <c r="Q2668" t="s">
        <v>874</v>
      </c>
      <c r="R2668">
        <v>1</v>
      </c>
      <c r="S2668" t="s">
        <v>14</v>
      </c>
      <c r="T2668" t="s">
        <v>969</v>
      </c>
      <c r="U2668" t="s">
        <v>15</v>
      </c>
    </row>
    <row r="2669" spans="1:21">
      <c r="A2669" t="s">
        <v>424</v>
      </c>
      <c r="B2669" t="s">
        <v>425</v>
      </c>
      <c r="C2669" t="s">
        <v>426</v>
      </c>
      <c r="D2669" t="s">
        <v>11</v>
      </c>
      <c r="E2669" t="s">
        <v>12</v>
      </c>
      <c r="F2669" t="s">
        <v>875</v>
      </c>
      <c r="I2669">
        <v>1</v>
      </c>
      <c r="K2669" s="71">
        <v>24664</v>
      </c>
      <c r="L2669" s="24">
        <v>25404</v>
      </c>
      <c r="M2669" s="24"/>
      <c r="N2669" s="35"/>
      <c r="O2669" s="71">
        <v>25404</v>
      </c>
      <c r="P2669" s="105">
        <v>25404</v>
      </c>
      <c r="Q2669" t="s">
        <v>875</v>
      </c>
      <c r="R2669">
        <v>1</v>
      </c>
      <c r="S2669" t="s">
        <v>14</v>
      </c>
      <c r="T2669" t="s">
        <v>969</v>
      </c>
      <c r="U2669" t="s">
        <v>15</v>
      </c>
    </row>
    <row r="2670" spans="1:21">
      <c r="A2670" t="s">
        <v>424</v>
      </c>
      <c r="B2670" t="s">
        <v>425</v>
      </c>
      <c r="C2670" t="s">
        <v>426</v>
      </c>
      <c r="D2670" t="s">
        <v>11</v>
      </c>
      <c r="E2670" t="s">
        <v>12</v>
      </c>
      <c r="F2670" t="s">
        <v>876</v>
      </c>
      <c r="I2670">
        <v>1</v>
      </c>
      <c r="K2670" s="70">
        <v>758.9</v>
      </c>
      <c r="L2670" s="23">
        <v>781.7</v>
      </c>
      <c r="O2670" s="70">
        <v>781.7</v>
      </c>
      <c r="P2670" s="105">
        <v>781.7</v>
      </c>
      <c r="Q2670" t="s">
        <v>876</v>
      </c>
      <c r="R2670">
        <v>1</v>
      </c>
      <c r="S2670" t="s">
        <v>14</v>
      </c>
      <c r="T2670" t="s">
        <v>969</v>
      </c>
      <c r="U2670" t="s">
        <v>15</v>
      </c>
    </row>
    <row r="2671" spans="1:21">
      <c r="A2671" t="s">
        <v>424</v>
      </c>
      <c r="B2671" t="s">
        <v>425</v>
      </c>
      <c r="C2671" t="s">
        <v>426</v>
      </c>
      <c r="D2671" t="s">
        <v>11</v>
      </c>
      <c r="E2671" t="s">
        <v>12</v>
      </c>
      <c r="F2671" t="s">
        <v>877</v>
      </c>
      <c r="I2671">
        <v>1</v>
      </c>
      <c r="K2671" s="70">
        <v>360.5</v>
      </c>
      <c r="L2671" s="23">
        <v>371.4</v>
      </c>
      <c r="O2671" s="70">
        <v>371.4</v>
      </c>
      <c r="P2671" s="105">
        <v>371.4</v>
      </c>
      <c r="Q2671" t="s">
        <v>877</v>
      </c>
      <c r="R2671">
        <v>1</v>
      </c>
      <c r="S2671" t="s">
        <v>14</v>
      </c>
      <c r="T2671" t="s">
        <v>969</v>
      </c>
      <c r="U2671" t="s">
        <v>15</v>
      </c>
    </row>
    <row r="2672" spans="1:21">
      <c r="A2672" t="s">
        <v>424</v>
      </c>
      <c r="B2672" t="s">
        <v>425</v>
      </c>
      <c r="C2672" t="s">
        <v>426</v>
      </c>
      <c r="D2672" t="s">
        <v>11</v>
      </c>
      <c r="E2672" t="s">
        <v>12</v>
      </c>
      <c r="F2672" t="s">
        <v>965</v>
      </c>
      <c r="I2672">
        <v>1</v>
      </c>
      <c r="K2672" s="69"/>
      <c r="L2672" s="22">
        <v>5888.7</v>
      </c>
      <c r="M2672" s="22"/>
      <c r="N2672" s="33"/>
      <c r="O2672" s="69">
        <v>5888.7</v>
      </c>
      <c r="P2672" s="105">
        <v>5888.7</v>
      </c>
      <c r="Q2672" t="s">
        <v>965</v>
      </c>
      <c r="R2672">
        <v>1</v>
      </c>
      <c r="S2672" t="s">
        <v>14</v>
      </c>
      <c r="T2672" t="s">
        <v>970</v>
      </c>
      <c r="U2672" t="s">
        <v>15</v>
      </c>
    </row>
    <row r="2673" spans="1:21">
      <c r="A2673" t="s">
        <v>424</v>
      </c>
      <c r="B2673" t="s">
        <v>425</v>
      </c>
      <c r="C2673" t="s">
        <v>426</v>
      </c>
      <c r="D2673" t="s">
        <v>11</v>
      </c>
      <c r="E2673" t="s">
        <v>12</v>
      </c>
      <c r="F2673" t="s">
        <v>878</v>
      </c>
      <c r="I2673">
        <v>1</v>
      </c>
      <c r="K2673" s="70">
        <v>853.8</v>
      </c>
      <c r="L2673" s="23">
        <v>879.5</v>
      </c>
      <c r="O2673" s="70">
        <v>879.5</v>
      </c>
      <c r="P2673" s="105">
        <v>879.5</v>
      </c>
      <c r="Q2673" t="s">
        <v>878</v>
      </c>
      <c r="R2673">
        <v>1</v>
      </c>
      <c r="S2673" t="s">
        <v>14</v>
      </c>
      <c r="T2673" t="s">
        <v>969</v>
      </c>
      <c r="U2673" t="s">
        <v>15</v>
      </c>
    </row>
    <row r="2674" spans="1:21">
      <c r="A2674" t="s">
        <v>424</v>
      </c>
      <c r="B2674" t="s">
        <v>425</v>
      </c>
      <c r="C2674" t="s">
        <v>426</v>
      </c>
      <c r="D2674" t="s">
        <v>11</v>
      </c>
      <c r="E2674" t="s">
        <v>12</v>
      </c>
      <c r="F2674" t="s">
        <v>879</v>
      </c>
      <c r="I2674">
        <v>1</v>
      </c>
      <c r="K2674" s="70">
        <v>290.7</v>
      </c>
      <c r="L2674" s="23">
        <v>299.5</v>
      </c>
      <c r="O2674" s="70">
        <v>299.5</v>
      </c>
      <c r="P2674" s="105">
        <v>299.5</v>
      </c>
      <c r="Q2674" t="s">
        <v>879</v>
      </c>
      <c r="R2674">
        <v>1</v>
      </c>
      <c r="S2674" t="s">
        <v>14</v>
      </c>
      <c r="T2674" t="s">
        <v>969</v>
      </c>
      <c r="U2674" t="s">
        <v>15</v>
      </c>
    </row>
    <row r="2675" spans="1:21">
      <c r="A2675" t="s">
        <v>424</v>
      </c>
      <c r="B2675" t="s">
        <v>425</v>
      </c>
      <c r="C2675" t="s">
        <v>426</v>
      </c>
      <c r="D2675" t="s">
        <v>11</v>
      </c>
      <c r="E2675" t="s">
        <v>12</v>
      </c>
      <c r="F2675" t="s">
        <v>880</v>
      </c>
      <c r="I2675">
        <v>1</v>
      </c>
      <c r="K2675" s="70">
        <v>949.7</v>
      </c>
      <c r="L2675" s="23">
        <v>949.7</v>
      </c>
      <c r="O2675" s="70">
        <v>949.7</v>
      </c>
      <c r="P2675" s="105">
        <v>949.7</v>
      </c>
      <c r="Q2675" t="s">
        <v>880</v>
      </c>
      <c r="R2675">
        <v>1</v>
      </c>
      <c r="S2675" t="s">
        <v>14</v>
      </c>
      <c r="T2675" t="s">
        <v>969</v>
      </c>
      <c r="U2675" t="s">
        <v>15</v>
      </c>
    </row>
    <row r="2676" spans="1:21">
      <c r="A2676" t="s">
        <v>427</v>
      </c>
      <c r="B2676" t="s">
        <v>428</v>
      </c>
      <c r="C2676" t="s">
        <v>429</v>
      </c>
      <c r="D2676" t="s">
        <v>11</v>
      </c>
      <c r="E2676" t="s">
        <v>12</v>
      </c>
      <c r="F2676" t="s">
        <v>13</v>
      </c>
      <c r="I2676">
        <v>1</v>
      </c>
      <c r="K2676" s="69">
        <v>2830.5</v>
      </c>
      <c r="L2676" s="22">
        <v>2915.5</v>
      </c>
      <c r="M2676" s="22"/>
      <c r="N2676" s="33"/>
      <c r="O2676" s="69">
        <v>2915.5</v>
      </c>
      <c r="P2676" s="105">
        <v>2915.5</v>
      </c>
      <c r="Q2676" t="s">
        <v>13</v>
      </c>
      <c r="R2676">
        <v>1</v>
      </c>
      <c r="S2676" t="s">
        <v>14</v>
      </c>
      <c r="T2676" t="s">
        <v>969</v>
      </c>
      <c r="U2676" t="s">
        <v>15</v>
      </c>
    </row>
    <row r="2677" spans="1:21">
      <c r="A2677" t="s">
        <v>427</v>
      </c>
      <c r="B2677" t="s">
        <v>428</v>
      </c>
      <c r="C2677" t="s">
        <v>429</v>
      </c>
      <c r="D2677" t="s">
        <v>11</v>
      </c>
      <c r="E2677" t="s">
        <v>12</v>
      </c>
      <c r="F2677" t="s">
        <v>872</v>
      </c>
      <c r="I2677">
        <v>1</v>
      </c>
      <c r="K2677" s="70">
        <v>828.3</v>
      </c>
      <c r="L2677" s="23">
        <v>853.2</v>
      </c>
      <c r="O2677" s="70">
        <v>853.2</v>
      </c>
      <c r="P2677" s="105">
        <v>853.2</v>
      </c>
      <c r="Q2677" t="s">
        <v>872</v>
      </c>
      <c r="R2677">
        <v>1</v>
      </c>
      <c r="S2677" t="s">
        <v>14</v>
      </c>
      <c r="T2677" t="s">
        <v>969</v>
      </c>
      <c r="U2677" t="s">
        <v>15</v>
      </c>
    </row>
    <row r="2678" spans="1:21">
      <c r="A2678" t="s">
        <v>427</v>
      </c>
      <c r="B2678" t="s">
        <v>428</v>
      </c>
      <c r="C2678" t="s">
        <v>429</v>
      </c>
      <c r="D2678" t="s">
        <v>11</v>
      </c>
      <c r="E2678" t="s">
        <v>12</v>
      </c>
      <c r="F2678" t="s">
        <v>873</v>
      </c>
      <c r="I2678">
        <v>1</v>
      </c>
      <c r="K2678" s="70">
        <v>113.3</v>
      </c>
      <c r="L2678" s="23">
        <v>116.7</v>
      </c>
      <c r="O2678" s="70">
        <v>116.7</v>
      </c>
      <c r="P2678" s="105">
        <v>116.7</v>
      </c>
      <c r="Q2678" t="s">
        <v>873</v>
      </c>
      <c r="R2678">
        <v>1</v>
      </c>
      <c r="S2678" t="s">
        <v>14</v>
      </c>
      <c r="T2678" t="s">
        <v>969</v>
      </c>
      <c r="U2678" t="s">
        <v>15</v>
      </c>
    </row>
    <row r="2679" spans="1:21">
      <c r="A2679" t="s">
        <v>427</v>
      </c>
      <c r="B2679" t="s">
        <v>428</v>
      </c>
      <c r="C2679" t="s">
        <v>429</v>
      </c>
      <c r="D2679" t="s">
        <v>11</v>
      </c>
      <c r="E2679" t="s">
        <v>12</v>
      </c>
      <c r="F2679" t="s">
        <v>874</v>
      </c>
      <c r="I2679">
        <v>1</v>
      </c>
      <c r="K2679" s="70">
        <v>77.900000000000006</v>
      </c>
      <c r="L2679" s="23">
        <v>77.900000000000006</v>
      </c>
      <c r="O2679" s="70">
        <v>77.900000000000006</v>
      </c>
      <c r="P2679" s="105">
        <v>77.900000000000006</v>
      </c>
      <c r="Q2679" t="s">
        <v>874</v>
      </c>
      <c r="R2679">
        <v>1</v>
      </c>
      <c r="S2679" t="s">
        <v>14</v>
      </c>
      <c r="T2679" t="s">
        <v>969</v>
      </c>
      <c r="U2679" t="s">
        <v>15</v>
      </c>
    </row>
    <row r="2680" spans="1:21">
      <c r="A2680" t="s">
        <v>427</v>
      </c>
      <c r="B2680" t="s">
        <v>428</v>
      </c>
      <c r="C2680" t="s">
        <v>429</v>
      </c>
      <c r="D2680" t="s">
        <v>11</v>
      </c>
      <c r="E2680" t="s">
        <v>12</v>
      </c>
      <c r="F2680" t="s">
        <v>875</v>
      </c>
      <c r="I2680">
        <v>1</v>
      </c>
      <c r="K2680" s="71">
        <v>28907</v>
      </c>
      <c r="L2680" s="24">
        <v>29774</v>
      </c>
      <c r="M2680" s="24"/>
      <c r="N2680" s="35"/>
      <c r="O2680" s="71">
        <v>29774</v>
      </c>
      <c r="P2680" s="105">
        <v>29774</v>
      </c>
      <c r="Q2680" t="s">
        <v>875</v>
      </c>
      <c r="R2680">
        <v>1</v>
      </c>
      <c r="S2680" t="s">
        <v>14</v>
      </c>
      <c r="T2680" t="s">
        <v>969</v>
      </c>
      <c r="U2680" t="s">
        <v>15</v>
      </c>
    </row>
    <row r="2681" spans="1:21">
      <c r="A2681" t="s">
        <v>427</v>
      </c>
      <c r="B2681" t="s">
        <v>428</v>
      </c>
      <c r="C2681" t="s">
        <v>429</v>
      </c>
      <c r="D2681" t="s">
        <v>11</v>
      </c>
      <c r="E2681" t="s">
        <v>12</v>
      </c>
      <c r="F2681" t="s">
        <v>876</v>
      </c>
      <c r="I2681">
        <v>1</v>
      </c>
      <c r="K2681" s="70">
        <v>889.5</v>
      </c>
      <c r="L2681" s="23">
        <v>916.2</v>
      </c>
      <c r="O2681" s="70">
        <v>916.2</v>
      </c>
      <c r="P2681" s="105">
        <v>916.2</v>
      </c>
      <c r="Q2681" t="s">
        <v>876</v>
      </c>
      <c r="R2681">
        <v>1</v>
      </c>
      <c r="S2681" t="s">
        <v>14</v>
      </c>
      <c r="T2681" t="s">
        <v>969</v>
      </c>
      <c r="U2681" t="s">
        <v>15</v>
      </c>
    </row>
    <row r="2682" spans="1:21">
      <c r="A2682" t="s">
        <v>427</v>
      </c>
      <c r="B2682" t="s">
        <v>428</v>
      </c>
      <c r="C2682" t="s">
        <v>429</v>
      </c>
      <c r="D2682" t="s">
        <v>11</v>
      </c>
      <c r="E2682" t="s">
        <v>12</v>
      </c>
      <c r="F2682" t="s">
        <v>877</v>
      </c>
      <c r="I2682">
        <v>1</v>
      </c>
      <c r="K2682" s="70">
        <v>422.5</v>
      </c>
      <c r="L2682" s="23">
        <v>435.2</v>
      </c>
      <c r="O2682" s="70">
        <v>435.2</v>
      </c>
      <c r="P2682" s="105">
        <v>435.2</v>
      </c>
      <c r="Q2682" t="s">
        <v>877</v>
      </c>
      <c r="R2682">
        <v>1</v>
      </c>
      <c r="S2682" t="s">
        <v>14</v>
      </c>
      <c r="T2682" t="s">
        <v>969</v>
      </c>
      <c r="U2682" t="s">
        <v>15</v>
      </c>
    </row>
    <row r="2683" spans="1:21">
      <c r="A2683" t="s">
        <v>427</v>
      </c>
      <c r="B2683" t="s">
        <v>428</v>
      </c>
      <c r="C2683" t="s">
        <v>429</v>
      </c>
      <c r="D2683" t="s">
        <v>11</v>
      </c>
      <c r="E2683" t="s">
        <v>12</v>
      </c>
      <c r="F2683" t="s">
        <v>965</v>
      </c>
      <c r="I2683">
        <v>1</v>
      </c>
      <c r="K2683" s="69"/>
      <c r="L2683" s="22">
        <v>6885.4</v>
      </c>
      <c r="M2683" s="22"/>
      <c r="N2683" s="33"/>
      <c r="O2683" s="69">
        <v>6885.4</v>
      </c>
      <c r="P2683" s="105">
        <v>6885.4</v>
      </c>
      <c r="Q2683" t="s">
        <v>965</v>
      </c>
      <c r="R2683">
        <v>1</v>
      </c>
      <c r="S2683" t="s">
        <v>14</v>
      </c>
      <c r="T2683" t="s">
        <v>970</v>
      </c>
      <c r="U2683" t="s">
        <v>15</v>
      </c>
    </row>
    <row r="2684" spans="1:21">
      <c r="A2684" t="s">
        <v>427</v>
      </c>
      <c r="B2684" t="s">
        <v>428</v>
      </c>
      <c r="C2684" t="s">
        <v>429</v>
      </c>
      <c r="D2684" t="s">
        <v>11</v>
      </c>
      <c r="E2684" t="s">
        <v>12</v>
      </c>
      <c r="F2684" t="s">
        <v>878</v>
      </c>
      <c r="I2684">
        <v>1</v>
      </c>
      <c r="K2684" s="69">
        <v>1000.7</v>
      </c>
      <c r="L2684" s="22">
        <v>1030.8</v>
      </c>
      <c r="M2684" s="22"/>
      <c r="N2684" s="33"/>
      <c r="O2684" s="69">
        <v>1030.8</v>
      </c>
      <c r="P2684" s="105">
        <v>1030.8</v>
      </c>
      <c r="Q2684" t="s">
        <v>878</v>
      </c>
      <c r="R2684">
        <v>1</v>
      </c>
      <c r="S2684" t="s">
        <v>14</v>
      </c>
      <c r="T2684" t="s">
        <v>969</v>
      </c>
      <c r="U2684" t="s">
        <v>15</v>
      </c>
    </row>
    <row r="2685" spans="1:21">
      <c r="A2685" t="s">
        <v>427</v>
      </c>
      <c r="B2685" t="s">
        <v>428</v>
      </c>
      <c r="C2685" t="s">
        <v>429</v>
      </c>
      <c r="D2685" t="s">
        <v>11</v>
      </c>
      <c r="E2685" t="s">
        <v>12</v>
      </c>
      <c r="F2685" t="s">
        <v>879</v>
      </c>
      <c r="I2685">
        <v>1</v>
      </c>
      <c r="K2685" s="70">
        <v>339.7</v>
      </c>
      <c r="L2685" s="23">
        <v>349.9</v>
      </c>
      <c r="O2685" s="70">
        <v>349.9</v>
      </c>
      <c r="P2685" s="105">
        <v>349.9</v>
      </c>
      <c r="Q2685" t="s">
        <v>879</v>
      </c>
      <c r="R2685">
        <v>1</v>
      </c>
      <c r="S2685" t="s">
        <v>14</v>
      </c>
      <c r="T2685" t="s">
        <v>969</v>
      </c>
      <c r="U2685" t="s">
        <v>15</v>
      </c>
    </row>
    <row r="2686" spans="1:21">
      <c r="A2686" t="s">
        <v>427</v>
      </c>
      <c r="B2686" t="s">
        <v>428</v>
      </c>
      <c r="C2686" t="s">
        <v>429</v>
      </c>
      <c r="D2686" t="s">
        <v>11</v>
      </c>
      <c r="E2686" t="s">
        <v>12</v>
      </c>
      <c r="F2686" t="s">
        <v>880</v>
      </c>
      <c r="I2686">
        <v>1</v>
      </c>
      <c r="K2686" s="69">
        <v>1109.8</v>
      </c>
      <c r="L2686" s="22">
        <v>1109.8</v>
      </c>
      <c r="M2686" s="22"/>
      <c r="N2686" s="33"/>
      <c r="O2686" s="69">
        <v>1109.8</v>
      </c>
      <c r="P2686" s="105">
        <v>1109.8</v>
      </c>
      <c r="Q2686" t="s">
        <v>880</v>
      </c>
      <c r="R2686">
        <v>1</v>
      </c>
      <c r="S2686" t="s">
        <v>14</v>
      </c>
      <c r="T2686" t="s">
        <v>969</v>
      </c>
      <c r="U2686" t="s">
        <v>15</v>
      </c>
    </row>
    <row r="2687" spans="1:21">
      <c r="A2687" t="s">
        <v>430</v>
      </c>
      <c r="B2687" t="s">
        <v>431</v>
      </c>
      <c r="C2687" t="s">
        <v>432</v>
      </c>
      <c r="D2687" t="s">
        <v>11</v>
      </c>
      <c r="E2687" t="s">
        <v>12</v>
      </c>
      <c r="F2687" t="s">
        <v>13</v>
      </c>
      <c r="I2687">
        <v>1</v>
      </c>
      <c r="K2687" s="69">
        <v>3009</v>
      </c>
      <c r="L2687" s="22">
        <v>3099.3</v>
      </c>
      <c r="M2687" s="22"/>
      <c r="N2687" s="33"/>
      <c r="O2687" s="69">
        <v>3099.3</v>
      </c>
      <c r="P2687" s="105">
        <v>3099.3</v>
      </c>
      <c r="Q2687" t="s">
        <v>13</v>
      </c>
      <c r="R2687">
        <v>1</v>
      </c>
      <c r="S2687" t="s">
        <v>14</v>
      </c>
      <c r="T2687" t="s">
        <v>969</v>
      </c>
      <c r="U2687" t="s">
        <v>15</v>
      </c>
    </row>
    <row r="2688" spans="1:21">
      <c r="A2688" t="s">
        <v>430</v>
      </c>
      <c r="B2688" t="s">
        <v>431</v>
      </c>
      <c r="C2688" t="s">
        <v>432</v>
      </c>
      <c r="D2688" t="s">
        <v>11</v>
      </c>
      <c r="E2688" t="s">
        <v>12</v>
      </c>
      <c r="F2688" t="s">
        <v>872</v>
      </c>
      <c r="I2688">
        <v>1</v>
      </c>
      <c r="K2688" s="70">
        <v>881.5</v>
      </c>
      <c r="L2688" s="23">
        <v>908</v>
      </c>
      <c r="O2688" s="70">
        <v>908</v>
      </c>
      <c r="P2688" s="105">
        <v>908</v>
      </c>
      <c r="Q2688" t="s">
        <v>872</v>
      </c>
      <c r="R2688">
        <v>1</v>
      </c>
      <c r="S2688" t="s">
        <v>14</v>
      </c>
      <c r="T2688" t="s">
        <v>969</v>
      </c>
      <c r="U2688" t="s">
        <v>15</v>
      </c>
    </row>
    <row r="2689" spans="1:21">
      <c r="A2689" t="s">
        <v>430</v>
      </c>
      <c r="B2689" t="s">
        <v>431</v>
      </c>
      <c r="C2689" t="s">
        <v>432</v>
      </c>
      <c r="D2689" t="s">
        <v>11</v>
      </c>
      <c r="E2689" t="s">
        <v>12</v>
      </c>
      <c r="F2689" t="s">
        <v>873</v>
      </c>
      <c r="I2689">
        <v>1</v>
      </c>
      <c r="K2689" s="70">
        <v>120.4</v>
      </c>
      <c r="L2689" s="23">
        <v>124.1</v>
      </c>
      <c r="O2689" s="70">
        <v>124.1</v>
      </c>
      <c r="P2689" s="105">
        <v>124.1</v>
      </c>
      <c r="Q2689" t="s">
        <v>873</v>
      </c>
      <c r="R2689">
        <v>1</v>
      </c>
      <c r="S2689" t="s">
        <v>14</v>
      </c>
      <c r="T2689" t="s">
        <v>969</v>
      </c>
      <c r="U2689" t="s">
        <v>15</v>
      </c>
    </row>
    <row r="2690" spans="1:21">
      <c r="A2690" t="s">
        <v>430</v>
      </c>
      <c r="B2690" t="s">
        <v>431</v>
      </c>
      <c r="C2690" t="s">
        <v>432</v>
      </c>
      <c r="D2690" t="s">
        <v>11</v>
      </c>
      <c r="E2690" t="s">
        <v>12</v>
      </c>
      <c r="F2690" t="s">
        <v>874</v>
      </c>
      <c r="I2690">
        <v>1</v>
      </c>
      <c r="K2690" s="70">
        <v>82.9</v>
      </c>
      <c r="L2690" s="23">
        <v>82.9</v>
      </c>
      <c r="O2690" s="70">
        <v>82.9</v>
      </c>
      <c r="P2690" s="105">
        <v>82.9</v>
      </c>
      <c r="Q2690" t="s">
        <v>874</v>
      </c>
      <c r="R2690">
        <v>1</v>
      </c>
      <c r="S2690" t="s">
        <v>14</v>
      </c>
      <c r="T2690" t="s">
        <v>969</v>
      </c>
      <c r="U2690" t="s">
        <v>15</v>
      </c>
    </row>
    <row r="2691" spans="1:21">
      <c r="A2691" t="s">
        <v>430</v>
      </c>
      <c r="B2691" t="s">
        <v>431</v>
      </c>
      <c r="C2691" t="s">
        <v>432</v>
      </c>
      <c r="D2691" t="s">
        <v>11</v>
      </c>
      <c r="E2691" t="s">
        <v>12</v>
      </c>
      <c r="F2691" t="s">
        <v>875</v>
      </c>
      <c r="I2691">
        <v>1</v>
      </c>
      <c r="K2691" s="71">
        <v>30763</v>
      </c>
      <c r="L2691" s="24">
        <v>31686</v>
      </c>
      <c r="M2691" s="24"/>
      <c r="N2691" s="35"/>
      <c r="O2691" s="71">
        <v>31686</v>
      </c>
      <c r="P2691" s="105">
        <v>31686</v>
      </c>
      <c r="Q2691" t="s">
        <v>875</v>
      </c>
      <c r="R2691">
        <v>1</v>
      </c>
      <c r="S2691" t="s">
        <v>14</v>
      </c>
      <c r="T2691" t="s">
        <v>969</v>
      </c>
      <c r="U2691" t="s">
        <v>15</v>
      </c>
    </row>
    <row r="2692" spans="1:21">
      <c r="A2692" t="s">
        <v>430</v>
      </c>
      <c r="B2692" t="s">
        <v>431</v>
      </c>
      <c r="C2692" t="s">
        <v>432</v>
      </c>
      <c r="D2692" t="s">
        <v>11</v>
      </c>
      <c r="E2692" t="s">
        <v>12</v>
      </c>
      <c r="F2692" t="s">
        <v>876</v>
      </c>
      <c r="I2692">
        <v>1</v>
      </c>
      <c r="K2692" s="70">
        <v>946.6</v>
      </c>
      <c r="L2692" s="23">
        <v>975</v>
      </c>
      <c r="O2692" s="70">
        <v>975</v>
      </c>
      <c r="P2692" s="105">
        <v>975</v>
      </c>
      <c r="Q2692" t="s">
        <v>876</v>
      </c>
      <c r="R2692">
        <v>1</v>
      </c>
      <c r="S2692" t="s">
        <v>14</v>
      </c>
      <c r="T2692" t="s">
        <v>969</v>
      </c>
      <c r="U2692" t="s">
        <v>15</v>
      </c>
    </row>
    <row r="2693" spans="1:21">
      <c r="A2693" t="s">
        <v>430</v>
      </c>
      <c r="B2693" t="s">
        <v>431</v>
      </c>
      <c r="C2693" t="s">
        <v>432</v>
      </c>
      <c r="D2693" t="s">
        <v>11</v>
      </c>
      <c r="E2693" t="s">
        <v>12</v>
      </c>
      <c r="F2693" t="s">
        <v>877</v>
      </c>
      <c r="I2693">
        <v>1</v>
      </c>
      <c r="K2693" s="70">
        <v>449.7</v>
      </c>
      <c r="L2693" s="23">
        <v>463.2</v>
      </c>
      <c r="O2693" s="70">
        <v>463.2</v>
      </c>
      <c r="P2693" s="105">
        <v>463.2</v>
      </c>
      <c r="Q2693" t="s">
        <v>877</v>
      </c>
      <c r="R2693">
        <v>1</v>
      </c>
      <c r="S2693" t="s">
        <v>14</v>
      </c>
      <c r="T2693" t="s">
        <v>969</v>
      </c>
      <c r="U2693" t="s">
        <v>15</v>
      </c>
    </row>
    <row r="2694" spans="1:21">
      <c r="A2694" t="s">
        <v>430</v>
      </c>
      <c r="B2694" t="s">
        <v>431</v>
      </c>
      <c r="C2694" t="s">
        <v>432</v>
      </c>
      <c r="D2694" t="s">
        <v>11</v>
      </c>
      <c r="E2694" t="s">
        <v>12</v>
      </c>
      <c r="F2694" t="s">
        <v>965</v>
      </c>
      <c r="I2694">
        <v>1</v>
      </c>
      <c r="K2694" s="69"/>
      <c r="L2694" s="22">
        <v>7316.8</v>
      </c>
      <c r="M2694" s="22"/>
      <c r="N2694" s="33"/>
      <c r="O2694" s="69">
        <v>7316.8</v>
      </c>
      <c r="P2694" s="105">
        <v>7316.8</v>
      </c>
      <c r="Q2694" t="s">
        <v>965</v>
      </c>
      <c r="R2694">
        <v>1</v>
      </c>
      <c r="S2694" t="s">
        <v>14</v>
      </c>
      <c r="T2694" t="s">
        <v>970</v>
      </c>
      <c r="U2694" t="s">
        <v>15</v>
      </c>
    </row>
    <row r="2695" spans="1:21">
      <c r="A2695" t="s">
        <v>430</v>
      </c>
      <c r="B2695" t="s">
        <v>431</v>
      </c>
      <c r="C2695" t="s">
        <v>432</v>
      </c>
      <c r="D2695" t="s">
        <v>11</v>
      </c>
      <c r="E2695" t="s">
        <v>12</v>
      </c>
      <c r="F2695" t="s">
        <v>878</v>
      </c>
      <c r="I2695">
        <v>1</v>
      </c>
      <c r="K2695" s="69">
        <v>1064.9000000000001</v>
      </c>
      <c r="L2695" s="22">
        <v>1096.9000000000001</v>
      </c>
      <c r="M2695" s="22"/>
      <c r="N2695" s="33"/>
      <c r="O2695" s="69">
        <v>1096.9000000000001</v>
      </c>
      <c r="P2695" s="105">
        <v>1096.9000000000001</v>
      </c>
      <c r="Q2695" t="s">
        <v>878</v>
      </c>
      <c r="R2695">
        <v>1</v>
      </c>
      <c r="S2695" t="s">
        <v>14</v>
      </c>
      <c r="T2695" t="s">
        <v>969</v>
      </c>
      <c r="U2695" t="s">
        <v>15</v>
      </c>
    </row>
    <row r="2696" spans="1:21">
      <c r="A2696" t="s">
        <v>430</v>
      </c>
      <c r="B2696" t="s">
        <v>431</v>
      </c>
      <c r="C2696" t="s">
        <v>432</v>
      </c>
      <c r="D2696" t="s">
        <v>11</v>
      </c>
      <c r="E2696" t="s">
        <v>12</v>
      </c>
      <c r="F2696" t="s">
        <v>879</v>
      </c>
      <c r="I2696">
        <v>1</v>
      </c>
      <c r="K2696" s="70">
        <v>361.1</v>
      </c>
      <c r="L2696" s="23">
        <v>372</v>
      </c>
      <c r="O2696" s="70">
        <v>372</v>
      </c>
      <c r="P2696" s="105">
        <v>372</v>
      </c>
      <c r="Q2696" t="s">
        <v>879</v>
      </c>
      <c r="R2696">
        <v>1</v>
      </c>
      <c r="S2696" t="s">
        <v>14</v>
      </c>
      <c r="T2696" t="s">
        <v>969</v>
      </c>
      <c r="U2696" t="s">
        <v>15</v>
      </c>
    </row>
    <row r="2697" spans="1:21">
      <c r="A2697" t="s">
        <v>430</v>
      </c>
      <c r="B2697" t="s">
        <v>431</v>
      </c>
      <c r="C2697" t="s">
        <v>432</v>
      </c>
      <c r="D2697" t="s">
        <v>11</v>
      </c>
      <c r="E2697" t="s">
        <v>12</v>
      </c>
      <c r="F2697" t="s">
        <v>880</v>
      </c>
      <c r="I2697">
        <v>1</v>
      </c>
      <c r="K2697" s="69">
        <v>1179.2</v>
      </c>
      <c r="L2697" s="22">
        <v>1179.2</v>
      </c>
      <c r="M2697" s="22"/>
      <c r="N2697" s="33"/>
      <c r="O2697" s="69">
        <v>1179.2</v>
      </c>
      <c r="P2697" s="105">
        <v>1179.2</v>
      </c>
      <c r="Q2697" t="s">
        <v>880</v>
      </c>
      <c r="R2697">
        <v>1</v>
      </c>
      <c r="S2697" t="s">
        <v>14</v>
      </c>
      <c r="T2697" t="s">
        <v>969</v>
      </c>
      <c r="U2697" t="s">
        <v>15</v>
      </c>
    </row>
    <row r="2698" spans="1:21">
      <c r="A2698" t="s">
        <v>433</v>
      </c>
      <c r="B2698" t="s">
        <v>434</v>
      </c>
      <c r="C2698" t="s">
        <v>435</v>
      </c>
      <c r="D2698" t="s">
        <v>11</v>
      </c>
      <c r="E2698" t="s">
        <v>12</v>
      </c>
      <c r="F2698" t="s">
        <v>13</v>
      </c>
      <c r="I2698">
        <v>1</v>
      </c>
      <c r="K2698" s="69">
        <v>2754</v>
      </c>
      <c r="L2698" s="22">
        <v>2836.7</v>
      </c>
      <c r="M2698" s="22"/>
      <c r="N2698" s="33"/>
      <c r="O2698" s="69">
        <v>2836.7</v>
      </c>
      <c r="P2698" s="105">
        <v>2836.7</v>
      </c>
      <c r="Q2698" t="s">
        <v>13</v>
      </c>
      <c r="R2698">
        <v>1</v>
      </c>
      <c r="S2698" t="s">
        <v>14</v>
      </c>
      <c r="T2698" t="s">
        <v>969</v>
      </c>
      <c r="U2698" t="s">
        <v>15</v>
      </c>
    </row>
    <row r="2699" spans="1:21">
      <c r="A2699" t="s">
        <v>433</v>
      </c>
      <c r="B2699" t="s">
        <v>434</v>
      </c>
      <c r="C2699" t="s">
        <v>435</v>
      </c>
      <c r="D2699" t="s">
        <v>11</v>
      </c>
      <c r="E2699" t="s">
        <v>12</v>
      </c>
      <c r="F2699" t="s">
        <v>872</v>
      </c>
      <c r="I2699">
        <v>1</v>
      </c>
      <c r="K2699" s="70">
        <v>805.5</v>
      </c>
      <c r="L2699" s="23">
        <v>829.7</v>
      </c>
      <c r="O2699" s="70">
        <v>829.7</v>
      </c>
      <c r="P2699" s="105">
        <v>829.7</v>
      </c>
      <c r="Q2699" t="s">
        <v>872</v>
      </c>
      <c r="R2699">
        <v>1</v>
      </c>
      <c r="S2699" t="s">
        <v>14</v>
      </c>
      <c r="T2699" t="s">
        <v>969</v>
      </c>
      <c r="U2699" t="s">
        <v>15</v>
      </c>
    </row>
    <row r="2700" spans="1:21">
      <c r="A2700" t="s">
        <v>433</v>
      </c>
      <c r="B2700" t="s">
        <v>434</v>
      </c>
      <c r="C2700" t="s">
        <v>435</v>
      </c>
      <c r="D2700" t="s">
        <v>11</v>
      </c>
      <c r="E2700" t="s">
        <v>12</v>
      </c>
      <c r="F2700" t="s">
        <v>873</v>
      </c>
      <c r="I2700">
        <v>1</v>
      </c>
      <c r="K2700" s="70">
        <v>110.2</v>
      </c>
      <c r="L2700" s="23">
        <v>113.6</v>
      </c>
      <c r="O2700" s="70">
        <v>113.6</v>
      </c>
      <c r="P2700" s="105">
        <v>113.6</v>
      </c>
      <c r="Q2700" t="s">
        <v>873</v>
      </c>
      <c r="R2700">
        <v>1</v>
      </c>
      <c r="S2700" t="s">
        <v>14</v>
      </c>
      <c r="T2700" t="s">
        <v>969</v>
      </c>
      <c r="U2700" t="s">
        <v>15</v>
      </c>
    </row>
    <row r="2701" spans="1:21">
      <c r="A2701" t="s">
        <v>433</v>
      </c>
      <c r="B2701" t="s">
        <v>434</v>
      </c>
      <c r="C2701" t="s">
        <v>435</v>
      </c>
      <c r="D2701" t="s">
        <v>11</v>
      </c>
      <c r="E2701" t="s">
        <v>12</v>
      </c>
      <c r="F2701" t="s">
        <v>874</v>
      </c>
      <c r="I2701">
        <v>1</v>
      </c>
      <c r="K2701" s="70">
        <v>75.7</v>
      </c>
      <c r="L2701" s="23">
        <v>75.7</v>
      </c>
      <c r="O2701" s="70">
        <v>75.7</v>
      </c>
      <c r="P2701" s="105">
        <v>75.7</v>
      </c>
      <c r="Q2701" t="s">
        <v>874</v>
      </c>
      <c r="R2701">
        <v>1</v>
      </c>
      <c r="S2701" t="s">
        <v>14</v>
      </c>
      <c r="T2701" t="s">
        <v>969</v>
      </c>
      <c r="U2701" t="s">
        <v>15</v>
      </c>
    </row>
    <row r="2702" spans="1:21">
      <c r="A2702" t="s">
        <v>433</v>
      </c>
      <c r="B2702" t="s">
        <v>434</v>
      </c>
      <c r="C2702" t="s">
        <v>435</v>
      </c>
      <c r="D2702" t="s">
        <v>11</v>
      </c>
      <c r="E2702" t="s">
        <v>12</v>
      </c>
      <c r="F2702" t="s">
        <v>875</v>
      </c>
      <c r="I2702">
        <v>1</v>
      </c>
      <c r="K2702" s="71">
        <v>28111</v>
      </c>
      <c r="L2702" s="24">
        <v>28954</v>
      </c>
      <c r="M2702" s="24"/>
      <c r="N2702" s="35"/>
      <c r="O2702" s="71">
        <v>28954</v>
      </c>
      <c r="P2702" s="105">
        <v>28954</v>
      </c>
      <c r="Q2702" t="s">
        <v>875</v>
      </c>
      <c r="R2702">
        <v>1</v>
      </c>
      <c r="S2702" t="s">
        <v>14</v>
      </c>
      <c r="T2702" t="s">
        <v>969</v>
      </c>
      <c r="U2702" t="s">
        <v>15</v>
      </c>
    </row>
    <row r="2703" spans="1:21">
      <c r="A2703" t="s">
        <v>433</v>
      </c>
      <c r="B2703" t="s">
        <v>434</v>
      </c>
      <c r="C2703" t="s">
        <v>435</v>
      </c>
      <c r="D2703" t="s">
        <v>11</v>
      </c>
      <c r="E2703" t="s">
        <v>12</v>
      </c>
      <c r="F2703" t="s">
        <v>876</v>
      </c>
      <c r="I2703">
        <v>1</v>
      </c>
      <c r="K2703" s="70">
        <v>865</v>
      </c>
      <c r="L2703" s="23">
        <v>891</v>
      </c>
      <c r="O2703" s="70">
        <v>891</v>
      </c>
      <c r="P2703" s="105">
        <v>891</v>
      </c>
      <c r="Q2703" t="s">
        <v>876</v>
      </c>
      <c r="R2703">
        <v>1</v>
      </c>
      <c r="S2703" t="s">
        <v>14</v>
      </c>
      <c r="T2703" t="s">
        <v>969</v>
      </c>
      <c r="U2703" t="s">
        <v>15</v>
      </c>
    </row>
    <row r="2704" spans="1:21">
      <c r="A2704" t="s">
        <v>433</v>
      </c>
      <c r="B2704" t="s">
        <v>434</v>
      </c>
      <c r="C2704" t="s">
        <v>435</v>
      </c>
      <c r="D2704" t="s">
        <v>11</v>
      </c>
      <c r="E2704" t="s">
        <v>12</v>
      </c>
      <c r="F2704" t="s">
        <v>877</v>
      </c>
      <c r="I2704">
        <v>1</v>
      </c>
      <c r="K2704" s="70">
        <v>410.9</v>
      </c>
      <c r="L2704" s="23">
        <v>423.3</v>
      </c>
      <c r="O2704" s="70">
        <v>423.3</v>
      </c>
      <c r="P2704" s="105">
        <v>423.3</v>
      </c>
      <c r="Q2704" t="s">
        <v>877</v>
      </c>
      <c r="R2704">
        <v>1</v>
      </c>
      <c r="S2704" t="s">
        <v>14</v>
      </c>
      <c r="T2704" t="s">
        <v>969</v>
      </c>
      <c r="U2704" t="s">
        <v>15</v>
      </c>
    </row>
    <row r="2705" spans="1:21">
      <c r="A2705" t="s">
        <v>433</v>
      </c>
      <c r="B2705" t="s">
        <v>434</v>
      </c>
      <c r="C2705" t="s">
        <v>435</v>
      </c>
      <c r="D2705" t="s">
        <v>11</v>
      </c>
      <c r="E2705" t="s">
        <v>12</v>
      </c>
      <c r="F2705" t="s">
        <v>965</v>
      </c>
      <c r="I2705">
        <v>1</v>
      </c>
      <c r="K2705" s="69"/>
      <c r="L2705" s="22">
        <v>6697</v>
      </c>
      <c r="M2705" s="22"/>
      <c r="N2705" s="33"/>
      <c r="O2705" s="69">
        <v>6697</v>
      </c>
      <c r="P2705" s="105">
        <v>6697</v>
      </c>
      <c r="Q2705" t="s">
        <v>965</v>
      </c>
      <c r="R2705">
        <v>1</v>
      </c>
      <c r="S2705" t="s">
        <v>14</v>
      </c>
      <c r="T2705" t="s">
        <v>970</v>
      </c>
      <c r="U2705" t="s">
        <v>15</v>
      </c>
    </row>
    <row r="2706" spans="1:21">
      <c r="A2706" t="s">
        <v>433</v>
      </c>
      <c r="B2706" t="s">
        <v>434</v>
      </c>
      <c r="C2706" t="s">
        <v>435</v>
      </c>
      <c r="D2706" t="s">
        <v>11</v>
      </c>
      <c r="E2706" t="s">
        <v>12</v>
      </c>
      <c r="F2706" t="s">
        <v>878</v>
      </c>
      <c r="I2706">
        <v>1</v>
      </c>
      <c r="K2706" s="69">
        <v>973.1</v>
      </c>
      <c r="L2706" s="22">
        <v>1002.3</v>
      </c>
      <c r="M2706" s="22"/>
      <c r="N2706" s="33"/>
      <c r="O2706" s="69">
        <v>1002.3</v>
      </c>
      <c r="P2706" s="105">
        <v>1002.3</v>
      </c>
      <c r="Q2706" t="s">
        <v>878</v>
      </c>
      <c r="R2706">
        <v>1</v>
      </c>
      <c r="S2706" t="s">
        <v>14</v>
      </c>
      <c r="T2706" t="s">
        <v>969</v>
      </c>
      <c r="U2706" t="s">
        <v>15</v>
      </c>
    </row>
    <row r="2707" spans="1:21">
      <c r="A2707" t="s">
        <v>433</v>
      </c>
      <c r="B2707" t="s">
        <v>434</v>
      </c>
      <c r="C2707" t="s">
        <v>435</v>
      </c>
      <c r="D2707" t="s">
        <v>11</v>
      </c>
      <c r="E2707" t="s">
        <v>12</v>
      </c>
      <c r="F2707" t="s">
        <v>879</v>
      </c>
      <c r="I2707">
        <v>1</v>
      </c>
      <c r="K2707" s="70">
        <v>330.5</v>
      </c>
      <c r="L2707" s="23">
        <v>340.5</v>
      </c>
      <c r="O2707" s="70">
        <v>340.5</v>
      </c>
      <c r="P2707" s="105">
        <v>340.5</v>
      </c>
      <c r="Q2707" t="s">
        <v>879</v>
      </c>
      <c r="R2707">
        <v>1</v>
      </c>
      <c r="S2707" t="s">
        <v>14</v>
      </c>
      <c r="T2707" t="s">
        <v>969</v>
      </c>
      <c r="U2707" t="s">
        <v>15</v>
      </c>
    </row>
    <row r="2708" spans="1:21">
      <c r="A2708" t="s">
        <v>433</v>
      </c>
      <c r="B2708" t="s">
        <v>434</v>
      </c>
      <c r="C2708" t="s">
        <v>435</v>
      </c>
      <c r="D2708" t="s">
        <v>11</v>
      </c>
      <c r="E2708" t="s">
        <v>12</v>
      </c>
      <c r="F2708" t="s">
        <v>880</v>
      </c>
      <c r="I2708">
        <v>1</v>
      </c>
      <c r="K2708" s="69">
        <v>1079.2</v>
      </c>
      <c r="L2708" s="22">
        <v>1079.2</v>
      </c>
      <c r="M2708" s="22"/>
      <c r="N2708" s="33"/>
      <c r="O2708" s="69">
        <v>1079.2</v>
      </c>
      <c r="P2708" s="105">
        <v>1079.2</v>
      </c>
      <c r="Q2708" t="s">
        <v>880</v>
      </c>
      <c r="R2708">
        <v>1</v>
      </c>
      <c r="S2708" t="s">
        <v>14</v>
      </c>
      <c r="T2708" t="s">
        <v>969</v>
      </c>
      <c r="U2708" t="s">
        <v>15</v>
      </c>
    </row>
    <row r="2709" spans="1:21">
      <c r="A2709" t="s">
        <v>436</v>
      </c>
      <c r="B2709" t="s">
        <v>437</v>
      </c>
      <c r="C2709" t="s">
        <v>438</v>
      </c>
      <c r="D2709" t="s">
        <v>11</v>
      </c>
      <c r="E2709" t="s">
        <v>12</v>
      </c>
      <c r="F2709" t="s">
        <v>13</v>
      </c>
      <c r="I2709">
        <v>1</v>
      </c>
      <c r="K2709" s="69">
        <v>5329.5</v>
      </c>
      <c r="L2709" s="22">
        <v>5489.4</v>
      </c>
      <c r="M2709" s="22"/>
      <c r="N2709" s="33"/>
      <c r="O2709" s="69">
        <v>5489.4</v>
      </c>
      <c r="P2709" s="105">
        <v>5489.4</v>
      </c>
      <c r="Q2709" t="s">
        <v>13</v>
      </c>
      <c r="R2709">
        <v>1</v>
      </c>
      <c r="S2709" t="s">
        <v>14</v>
      </c>
      <c r="T2709" t="s">
        <v>969</v>
      </c>
      <c r="U2709" t="s">
        <v>15</v>
      </c>
    </row>
    <row r="2710" spans="1:21">
      <c r="A2710" t="s">
        <v>436</v>
      </c>
      <c r="B2710" t="s">
        <v>437</v>
      </c>
      <c r="C2710" t="s">
        <v>438</v>
      </c>
      <c r="D2710" t="s">
        <v>11</v>
      </c>
      <c r="E2710" t="s">
        <v>12</v>
      </c>
      <c r="F2710" t="s">
        <v>872</v>
      </c>
      <c r="I2710">
        <v>1</v>
      </c>
      <c r="K2710" s="69">
        <v>1557.8</v>
      </c>
      <c r="L2710" s="22">
        <v>1604.6</v>
      </c>
      <c r="M2710" s="22"/>
      <c r="N2710" s="33"/>
      <c r="O2710" s="69">
        <v>1604.6</v>
      </c>
      <c r="P2710" s="105">
        <v>1604.6</v>
      </c>
      <c r="Q2710" t="s">
        <v>872</v>
      </c>
      <c r="R2710">
        <v>1</v>
      </c>
      <c r="S2710" t="s">
        <v>14</v>
      </c>
      <c r="T2710" t="s">
        <v>969</v>
      </c>
      <c r="U2710" t="s">
        <v>15</v>
      </c>
    </row>
    <row r="2711" spans="1:21">
      <c r="A2711" t="s">
        <v>436</v>
      </c>
      <c r="B2711" t="s">
        <v>437</v>
      </c>
      <c r="C2711" t="s">
        <v>438</v>
      </c>
      <c r="D2711" t="s">
        <v>11</v>
      </c>
      <c r="E2711" t="s">
        <v>12</v>
      </c>
      <c r="F2711" t="s">
        <v>873</v>
      </c>
      <c r="I2711">
        <v>1</v>
      </c>
      <c r="K2711" s="70">
        <v>213.2</v>
      </c>
      <c r="L2711" s="23">
        <v>219.6</v>
      </c>
      <c r="O2711" s="70">
        <v>219.6</v>
      </c>
      <c r="P2711" s="105">
        <v>219.6</v>
      </c>
      <c r="Q2711" t="s">
        <v>873</v>
      </c>
      <c r="R2711">
        <v>1</v>
      </c>
      <c r="S2711" t="s">
        <v>14</v>
      </c>
      <c r="T2711" t="s">
        <v>969</v>
      </c>
      <c r="U2711" t="s">
        <v>15</v>
      </c>
    </row>
    <row r="2712" spans="1:21">
      <c r="A2712" t="s">
        <v>436</v>
      </c>
      <c r="B2712" t="s">
        <v>437</v>
      </c>
      <c r="C2712" t="s">
        <v>438</v>
      </c>
      <c r="D2712" t="s">
        <v>11</v>
      </c>
      <c r="E2712" t="s">
        <v>12</v>
      </c>
      <c r="F2712" t="s">
        <v>874</v>
      </c>
      <c r="I2712">
        <v>1</v>
      </c>
      <c r="K2712" s="70">
        <v>146.4</v>
      </c>
      <c r="L2712" s="23">
        <v>146.4</v>
      </c>
      <c r="O2712" s="70">
        <v>146.4</v>
      </c>
      <c r="P2712" s="105">
        <v>146.4</v>
      </c>
      <c r="Q2712" t="s">
        <v>874</v>
      </c>
      <c r="R2712">
        <v>1</v>
      </c>
      <c r="S2712" t="s">
        <v>14</v>
      </c>
      <c r="T2712" t="s">
        <v>969</v>
      </c>
      <c r="U2712" t="s">
        <v>15</v>
      </c>
    </row>
    <row r="2713" spans="1:21">
      <c r="A2713" t="s">
        <v>436</v>
      </c>
      <c r="B2713" t="s">
        <v>437</v>
      </c>
      <c r="C2713" t="s">
        <v>438</v>
      </c>
      <c r="D2713" t="s">
        <v>11</v>
      </c>
      <c r="E2713" t="s">
        <v>12</v>
      </c>
      <c r="F2713" t="s">
        <v>875</v>
      </c>
      <c r="I2713">
        <v>1</v>
      </c>
      <c r="K2713" s="71">
        <v>54366</v>
      </c>
      <c r="L2713" s="24">
        <v>55997</v>
      </c>
      <c r="M2713" s="24"/>
      <c r="N2713" s="35"/>
      <c r="O2713" s="71">
        <v>55997</v>
      </c>
      <c r="P2713" s="105">
        <v>55997</v>
      </c>
      <c r="Q2713" t="s">
        <v>875</v>
      </c>
      <c r="R2713">
        <v>1</v>
      </c>
      <c r="S2713" t="s">
        <v>14</v>
      </c>
      <c r="T2713" t="s">
        <v>969</v>
      </c>
      <c r="U2713" t="s">
        <v>15</v>
      </c>
    </row>
    <row r="2714" spans="1:21">
      <c r="A2714" t="s">
        <v>436</v>
      </c>
      <c r="B2714" t="s">
        <v>437</v>
      </c>
      <c r="C2714" t="s">
        <v>438</v>
      </c>
      <c r="D2714" t="s">
        <v>11</v>
      </c>
      <c r="E2714" t="s">
        <v>12</v>
      </c>
      <c r="F2714" t="s">
        <v>876</v>
      </c>
      <c r="I2714">
        <v>1</v>
      </c>
      <c r="K2714" s="69">
        <v>1672.8</v>
      </c>
      <c r="L2714" s="22">
        <v>1723</v>
      </c>
      <c r="M2714" s="22"/>
      <c r="N2714" s="33"/>
      <c r="O2714" s="69">
        <v>1723</v>
      </c>
      <c r="P2714" s="105">
        <v>1723</v>
      </c>
      <c r="Q2714" t="s">
        <v>876</v>
      </c>
      <c r="R2714">
        <v>1</v>
      </c>
      <c r="S2714" t="s">
        <v>14</v>
      </c>
      <c r="T2714" t="s">
        <v>969</v>
      </c>
      <c r="U2714" t="s">
        <v>15</v>
      </c>
    </row>
    <row r="2715" spans="1:21">
      <c r="A2715" t="s">
        <v>436</v>
      </c>
      <c r="B2715" t="s">
        <v>437</v>
      </c>
      <c r="C2715" t="s">
        <v>438</v>
      </c>
      <c r="D2715" t="s">
        <v>11</v>
      </c>
      <c r="E2715" t="s">
        <v>12</v>
      </c>
      <c r="F2715" t="s">
        <v>877</v>
      </c>
      <c r="I2715">
        <v>1</v>
      </c>
      <c r="K2715" s="70">
        <v>794.6</v>
      </c>
      <c r="L2715" s="23">
        <v>818.5</v>
      </c>
      <c r="O2715" s="70">
        <v>818.5</v>
      </c>
      <c r="P2715" s="105">
        <v>818.5</v>
      </c>
      <c r="Q2715" t="s">
        <v>877</v>
      </c>
      <c r="R2715">
        <v>1</v>
      </c>
      <c r="S2715" t="s">
        <v>14</v>
      </c>
      <c r="T2715" t="s">
        <v>969</v>
      </c>
      <c r="U2715" t="s">
        <v>15</v>
      </c>
    </row>
    <row r="2716" spans="1:21">
      <c r="A2716" t="s">
        <v>436</v>
      </c>
      <c r="B2716" t="s">
        <v>437</v>
      </c>
      <c r="C2716" t="s">
        <v>438</v>
      </c>
      <c r="D2716" t="s">
        <v>11</v>
      </c>
      <c r="E2716" t="s">
        <v>12</v>
      </c>
      <c r="F2716" t="s">
        <v>965</v>
      </c>
      <c r="I2716">
        <v>1</v>
      </c>
      <c r="K2716" s="69"/>
      <c r="L2716" s="22">
        <v>12956.2</v>
      </c>
      <c r="M2716" s="22"/>
      <c r="N2716" s="33"/>
      <c r="O2716" s="69">
        <v>12956.2</v>
      </c>
      <c r="P2716" s="105">
        <v>12956.2</v>
      </c>
      <c r="Q2716" t="s">
        <v>965</v>
      </c>
      <c r="R2716">
        <v>1</v>
      </c>
      <c r="S2716" t="s">
        <v>14</v>
      </c>
      <c r="T2716" t="s">
        <v>970</v>
      </c>
      <c r="U2716" t="s">
        <v>15</v>
      </c>
    </row>
    <row r="2717" spans="1:21">
      <c r="A2717" t="s">
        <v>436</v>
      </c>
      <c r="B2717" t="s">
        <v>437</v>
      </c>
      <c r="C2717" t="s">
        <v>438</v>
      </c>
      <c r="D2717" t="s">
        <v>11</v>
      </c>
      <c r="E2717" t="s">
        <v>12</v>
      </c>
      <c r="F2717" t="s">
        <v>878</v>
      </c>
      <c r="I2717">
        <v>1</v>
      </c>
      <c r="K2717" s="69">
        <v>1881.9</v>
      </c>
      <c r="L2717" s="22">
        <v>1938.4</v>
      </c>
      <c r="M2717" s="22"/>
      <c r="N2717" s="33"/>
      <c r="O2717" s="69">
        <v>1938.4</v>
      </c>
      <c r="P2717" s="105">
        <v>1938.4</v>
      </c>
      <c r="Q2717" t="s">
        <v>878</v>
      </c>
      <c r="R2717">
        <v>1</v>
      </c>
      <c r="S2717" t="s">
        <v>14</v>
      </c>
      <c r="T2717" t="s">
        <v>969</v>
      </c>
      <c r="U2717" t="s">
        <v>15</v>
      </c>
    </row>
    <row r="2718" spans="1:21">
      <c r="A2718" t="s">
        <v>436</v>
      </c>
      <c r="B2718" t="s">
        <v>437</v>
      </c>
      <c r="C2718" t="s">
        <v>438</v>
      </c>
      <c r="D2718" t="s">
        <v>11</v>
      </c>
      <c r="E2718" t="s">
        <v>12</v>
      </c>
      <c r="F2718" t="s">
        <v>879</v>
      </c>
      <c r="I2718">
        <v>1</v>
      </c>
      <c r="K2718" s="70">
        <v>639.6</v>
      </c>
      <c r="L2718" s="23">
        <v>658.8</v>
      </c>
      <c r="O2718" s="70">
        <v>658.8</v>
      </c>
      <c r="P2718" s="105">
        <v>658.8</v>
      </c>
      <c r="Q2718" t="s">
        <v>879</v>
      </c>
      <c r="R2718">
        <v>1</v>
      </c>
      <c r="S2718" t="s">
        <v>14</v>
      </c>
      <c r="T2718" t="s">
        <v>969</v>
      </c>
      <c r="U2718" t="s">
        <v>15</v>
      </c>
    </row>
    <row r="2719" spans="1:21">
      <c r="A2719" t="s">
        <v>436</v>
      </c>
      <c r="B2719" t="s">
        <v>437</v>
      </c>
      <c r="C2719" t="s">
        <v>438</v>
      </c>
      <c r="D2719" t="s">
        <v>11</v>
      </c>
      <c r="E2719" t="s">
        <v>12</v>
      </c>
      <c r="F2719" t="s">
        <v>880</v>
      </c>
      <c r="I2719">
        <v>1</v>
      </c>
      <c r="K2719" s="69">
        <v>2089</v>
      </c>
      <c r="L2719" s="22">
        <v>2089</v>
      </c>
      <c r="M2719" s="22"/>
      <c r="N2719" s="33"/>
      <c r="O2719" s="69">
        <v>2089</v>
      </c>
      <c r="P2719" s="105">
        <v>2089</v>
      </c>
      <c r="Q2719" t="s">
        <v>880</v>
      </c>
      <c r="R2719">
        <v>1</v>
      </c>
      <c r="S2719" t="s">
        <v>14</v>
      </c>
      <c r="T2719" t="s">
        <v>969</v>
      </c>
      <c r="U2719" t="s">
        <v>15</v>
      </c>
    </row>
    <row r="2720" spans="1:21">
      <c r="A2720" t="s">
        <v>439</v>
      </c>
      <c r="B2720" t="s">
        <v>440</v>
      </c>
      <c r="C2720" t="s">
        <v>441</v>
      </c>
      <c r="D2720" t="s">
        <v>11</v>
      </c>
      <c r="E2720" t="s">
        <v>12</v>
      </c>
      <c r="F2720" t="s">
        <v>13</v>
      </c>
      <c r="I2720">
        <v>1</v>
      </c>
      <c r="K2720" s="69">
        <v>2856</v>
      </c>
      <c r="L2720" s="22">
        <v>2941.7</v>
      </c>
      <c r="M2720" s="22"/>
      <c r="N2720" s="33"/>
      <c r="O2720" s="69">
        <v>2941.7</v>
      </c>
      <c r="P2720" s="105">
        <v>2941.7</v>
      </c>
      <c r="Q2720" t="s">
        <v>13</v>
      </c>
      <c r="R2720">
        <v>1</v>
      </c>
      <c r="S2720" t="s">
        <v>14</v>
      </c>
      <c r="T2720" t="s">
        <v>969</v>
      </c>
      <c r="U2720" t="s">
        <v>15</v>
      </c>
    </row>
    <row r="2721" spans="1:21">
      <c r="A2721" t="s">
        <v>439</v>
      </c>
      <c r="B2721" t="s">
        <v>440</v>
      </c>
      <c r="C2721" t="s">
        <v>441</v>
      </c>
      <c r="D2721" t="s">
        <v>11</v>
      </c>
      <c r="E2721" t="s">
        <v>12</v>
      </c>
      <c r="F2721" t="s">
        <v>872</v>
      </c>
      <c r="I2721">
        <v>1</v>
      </c>
      <c r="K2721" s="70">
        <v>759.9</v>
      </c>
      <c r="L2721" s="23">
        <v>782.7</v>
      </c>
      <c r="O2721" s="70">
        <v>782.7</v>
      </c>
      <c r="P2721" s="105">
        <v>782.7</v>
      </c>
      <c r="Q2721" t="s">
        <v>872</v>
      </c>
      <c r="R2721">
        <v>1</v>
      </c>
      <c r="S2721" t="s">
        <v>14</v>
      </c>
      <c r="T2721" t="s">
        <v>969</v>
      </c>
      <c r="U2721" t="s">
        <v>15</v>
      </c>
    </row>
    <row r="2722" spans="1:21">
      <c r="A2722" t="s">
        <v>439</v>
      </c>
      <c r="B2722" t="s">
        <v>440</v>
      </c>
      <c r="C2722" t="s">
        <v>441</v>
      </c>
      <c r="D2722" t="s">
        <v>11</v>
      </c>
      <c r="E2722" t="s">
        <v>12</v>
      </c>
      <c r="F2722" t="s">
        <v>873</v>
      </c>
      <c r="I2722">
        <v>1</v>
      </c>
      <c r="K2722" s="70">
        <v>114.3</v>
      </c>
      <c r="L2722" s="23">
        <v>117.8</v>
      </c>
      <c r="O2722" s="70">
        <v>117.8</v>
      </c>
      <c r="P2722" s="105">
        <v>117.8</v>
      </c>
      <c r="Q2722" t="s">
        <v>873</v>
      </c>
      <c r="R2722">
        <v>1</v>
      </c>
      <c r="S2722" t="s">
        <v>14</v>
      </c>
      <c r="T2722" t="s">
        <v>969</v>
      </c>
      <c r="U2722" t="s">
        <v>15</v>
      </c>
    </row>
    <row r="2723" spans="1:21">
      <c r="A2723" t="s">
        <v>439</v>
      </c>
      <c r="B2723" t="s">
        <v>440</v>
      </c>
      <c r="C2723" t="s">
        <v>441</v>
      </c>
      <c r="D2723" t="s">
        <v>11</v>
      </c>
      <c r="E2723" t="s">
        <v>12</v>
      </c>
      <c r="F2723" t="s">
        <v>874</v>
      </c>
      <c r="I2723">
        <v>1</v>
      </c>
      <c r="K2723" s="70">
        <v>69.400000000000006</v>
      </c>
      <c r="L2723" s="23">
        <v>69.400000000000006</v>
      </c>
      <c r="O2723" s="70">
        <v>69.400000000000006</v>
      </c>
      <c r="P2723" s="105">
        <v>69.400000000000006</v>
      </c>
      <c r="Q2723" t="s">
        <v>874</v>
      </c>
      <c r="R2723">
        <v>1</v>
      </c>
      <c r="S2723" t="s">
        <v>14</v>
      </c>
      <c r="T2723" t="s">
        <v>969</v>
      </c>
      <c r="U2723" t="s">
        <v>15</v>
      </c>
    </row>
    <row r="2724" spans="1:21">
      <c r="A2724" t="s">
        <v>439</v>
      </c>
      <c r="B2724" t="s">
        <v>440</v>
      </c>
      <c r="C2724" t="s">
        <v>441</v>
      </c>
      <c r="D2724" t="s">
        <v>11</v>
      </c>
      <c r="E2724" t="s">
        <v>12</v>
      </c>
      <c r="F2724" t="s">
        <v>875</v>
      </c>
      <c r="I2724">
        <v>1</v>
      </c>
      <c r="K2724" s="71">
        <v>33130</v>
      </c>
      <c r="L2724" s="24">
        <v>34124</v>
      </c>
      <c r="M2724" s="24"/>
      <c r="N2724" s="35"/>
      <c r="O2724" s="71">
        <v>34124</v>
      </c>
      <c r="P2724" s="105">
        <v>34124</v>
      </c>
      <c r="Q2724" t="s">
        <v>875</v>
      </c>
      <c r="R2724">
        <v>1</v>
      </c>
      <c r="S2724" t="s">
        <v>14</v>
      </c>
      <c r="T2724" t="s">
        <v>969</v>
      </c>
      <c r="U2724" t="s">
        <v>15</v>
      </c>
    </row>
    <row r="2725" spans="1:21">
      <c r="A2725" t="s">
        <v>439</v>
      </c>
      <c r="B2725" t="s">
        <v>440</v>
      </c>
      <c r="C2725" t="s">
        <v>441</v>
      </c>
      <c r="D2725" t="s">
        <v>11</v>
      </c>
      <c r="E2725" t="s">
        <v>12</v>
      </c>
      <c r="F2725" t="s">
        <v>876</v>
      </c>
      <c r="I2725">
        <v>1</v>
      </c>
      <c r="K2725" s="70">
        <v>816</v>
      </c>
      <c r="L2725" s="23">
        <v>840.5</v>
      </c>
      <c r="O2725" s="70">
        <v>840.5</v>
      </c>
      <c r="P2725" s="105">
        <v>840.5</v>
      </c>
      <c r="Q2725" t="s">
        <v>876</v>
      </c>
      <c r="R2725">
        <v>1</v>
      </c>
      <c r="S2725" t="s">
        <v>14</v>
      </c>
      <c r="T2725" t="s">
        <v>969</v>
      </c>
      <c r="U2725" t="s">
        <v>15</v>
      </c>
    </row>
    <row r="2726" spans="1:21">
      <c r="A2726" t="s">
        <v>439</v>
      </c>
      <c r="B2726" t="s">
        <v>440</v>
      </c>
      <c r="C2726" t="s">
        <v>441</v>
      </c>
      <c r="D2726" t="s">
        <v>11</v>
      </c>
      <c r="E2726" t="s">
        <v>12</v>
      </c>
      <c r="F2726" t="s">
        <v>877</v>
      </c>
      <c r="I2726">
        <v>1</v>
      </c>
      <c r="K2726" s="70">
        <v>387.6</v>
      </c>
      <c r="L2726" s="23">
        <v>399.3</v>
      </c>
      <c r="O2726" s="70">
        <v>399.3</v>
      </c>
      <c r="P2726" s="105">
        <v>399.3</v>
      </c>
      <c r="Q2726" t="s">
        <v>877</v>
      </c>
      <c r="R2726">
        <v>1</v>
      </c>
      <c r="S2726" t="s">
        <v>14</v>
      </c>
      <c r="T2726" t="s">
        <v>969</v>
      </c>
      <c r="U2726" t="s">
        <v>15</v>
      </c>
    </row>
    <row r="2727" spans="1:21">
      <c r="A2727" t="s">
        <v>439</v>
      </c>
      <c r="B2727" t="s">
        <v>440</v>
      </c>
      <c r="C2727" t="s">
        <v>441</v>
      </c>
      <c r="D2727" t="s">
        <v>11</v>
      </c>
      <c r="E2727" t="s">
        <v>12</v>
      </c>
      <c r="F2727" t="s">
        <v>965</v>
      </c>
      <c r="I2727">
        <v>1</v>
      </c>
      <c r="K2727" s="69"/>
      <c r="L2727" s="22">
        <v>6946.1</v>
      </c>
      <c r="M2727" s="22"/>
      <c r="N2727" s="33"/>
      <c r="O2727" s="69">
        <v>6946.1</v>
      </c>
      <c r="P2727" s="105">
        <v>6946.1</v>
      </c>
      <c r="Q2727" t="s">
        <v>965</v>
      </c>
      <c r="R2727">
        <v>1</v>
      </c>
      <c r="S2727" t="s">
        <v>14</v>
      </c>
      <c r="T2727" t="s">
        <v>970</v>
      </c>
      <c r="U2727" t="s">
        <v>15</v>
      </c>
    </row>
    <row r="2728" spans="1:21">
      <c r="A2728" t="s">
        <v>439</v>
      </c>
      <c r="B2728" t="s">
        <v>440</v>
      </c>
      <c r="C2728" t="s">
        <v>441</v>
      </c>
      <c r="D2728" t="s">
        <v>11</v>
      </c>
      <c r="E2728" t="s">
        <v>12</v>
      </c>
      <c r="F2728" t="s">
        <v>878</v>
      </c>
      <c r="I2728">
        <v>1</v>
      </c>
      <c r="K2728" s="70">
        <v>918</v>
      </c>
      <c r="L2728" s="23">
        <v>945.6</v>
      </c>
      <c r="O2728" s="70">
        <v>945.6</v>
      </c>
      <c r="P2728" s="105">
        <v>945.6</v>
      </c>
      <c r="Q2728" t="s">
        <v>878</v>
      </c>
      <c r="R2728">
        <v>1</v>
      </c>
      <c r="S2728" t="s">
        <v>14</v>
      </c>
      <c r="T2728" t="s">
        <v>969</v>
      </c>
      <c r="U2728" t="s">
        <v>15</v>
      </c>
    </row>
    <row r="2729" spans="1:21">
      <c r="A2729" t="s">
        <v>439</v>
      </c>
      <c r="B2729" t="s">
        <v>440</v>
      </c>
      <c r="C2729" t="s">
        <v>441</v>
      </c>
      <c r="D2729" t="s">
        <v>11</v>
      </c>
      <c r="E2729" t="s">
        <v>12</v>
      </c>
      <c r="F2729" t="s">
        <v>879</v>
      </c>
      <c r="I2729">
        <v>1</v>
      </c>
      <c r="K2729" s="70">
        <v>342.8</v>
      </c>
      <c r="L2729" s="23">
        <v>353.1</v>
      </c>
      <c r="O2729" s="70">
        <v>353.1</v>
      </c>
      <c r="P2729" s="105">
        <v>353.1</v>
      </c>
      <c r="Q2729" t="s">
        <v>879</v>
      </c>
      <c r="R2729">
        <v>1</v>
      </c>
      <c r="S2729" t="s">
        <v>14</v>
      </c>
      <c r="T2729" t="s">
        <v>969</v>
      </c>
      <c r="U2729" t="s">
        <v>15</v>
      </c>
    </row>
    <row r="2730" spans="1:21">
      <c r="A2730" t="s">
        <v>439</v>
      </c>
      <c r="B2730" t="s">
        <v>440</v>
      </c>
      <c r="C2730" t="s">
        <v>441</v>
      </c>
      <c r="D2730" t="s">
        <v>11</v>
      </c>
      <c r="E2730" t="s">
        <v>12</v>
      </c>
      <c r="F2730" t="s">
        <v>880</v>
      </c>
      <c r="I2730">
        <v>1</v>
      </c>
      <c r="K2730" s="69">
        <v>1119.5999999999999</v>
      </c>
      <c r="L2730" s="22">
        <v>1119.5999999999999</v>
      </c>
      <c r="M2730" s="22"/>
      <c r="N2730" s="33"/>
      <c r="O2730" s="69">
        <v>1119.5999999999999</v>
      </c>
      <c r="P2730" s="105">
        <v>1119.5999999999999</v>
      </c>
      <c r="Q2730" t="s">
        <v>880</v>
      </c>
      <c r="R2730">
        <v>1</v>
      </c>
      <c r="S2730" t="s">
        <v>14</v>
      </c>
      <c r="T2730" t="s">
        <v>969</v>
      </c>
      <c r="U2730" t="s">
        <v>15</v>
      </c>
    </row>
    <row r="2731" spans="1:21">
      <c r="A2731" t="s">
        <v>442</v>
      </c>
      <c r="B2731" t="s">
        <v>443</v>
      </c>
      <c r="C2731" t="s">
        <v>444</v>
      </c>
      <c r="D2731" t="s">
        <v>11</v>
      </c>
      <c r="E2731" t="s">
        <v>12</v>
      </c>
      <c r="F2731" t="s">
        <v>13</v>
      </c>
      <c r="I2731">
        <v>1</v>
      </c>
      <c r="K2731" s="69">
        <v>2810.1</v>
      </c>
      <c r="L2731" s="22">
        <v>2894.5</v>
      </c>
      <c r="M2731" s="22"/>
      <c r="N2731" s="33"/>
      <c r="O2731" s="69">
        <v>2894.5</v>
      </c>
      <c r="P2731" s="105">
        <v>2894.5</v>
      </c>
      <c r="Q2731" t="s">
        <v>13</v>
      </c>
      <c r="R2731">
        <v>1</v>
      </c>
      <c r="S2731" t="s">
        <v>14</v>
      </c>
      <c r="T2731" t="s">
        <v>969</v>
      </c>
      <c r="U2731" t="s">
        <v>15</v>
      </c>
    </row>
    <row r="2732" spans="1:21">
      <c r="A2732" t="s">
        <v>442</v>
      </c>
      <c r="B2732" t="s">
        <v>443</v>
      </c>
      <c r="C2732" t="s">
        <v>444</v>
      </c>
      <c r="D2732" t="s">
        <v>11</v>
      </c>
      <c r="E2732" t="s">
        <v>12</v>
      </c>
      <c r="F2732" t="s">
        <v>872</v>
      </c>
      <c r="I2732">
        <v>1</v>
      </c>
      <c r="K2732" s="70">
        <v>821.8</v>
      </c>
      <c r="L2732" s="23">
        <v>846.5</v>
      </c>
      <c r="O2732" s="70">
        <v>846.5</v>
      </c>
      <c r="P2732" s="105">
        <v>846.5</v>
      </c>
      <c r="Q2732" t="s">
        <v>872</v>
      </c>
      <c r="R2732">
        <v>1</v>
      </c>
      <c r="S2732" t="s">
        <v>14</v>
      </c>
      <c r="T2732" t="s">
        <v>969</v>
      </c>
      <c r="U2732" t="s">
        <v>15</v>
      </c>
    </row>
    <row r="2733" spans="1:21">
      <c r="A2733" t="s">
        <v>442</v>
      </c>
      <c r="B2733" t="s">
        <v>443</v>
      </c>
      <c r="C2733" t="s">
        <v>444</v>
      </c>
      <c r="D2733" t="s">
        <v>11</v>
      </c>
      <c r="E2733" t="s">
        <v>12</v>
      </c>
      <c r="F2733" t="s">
        <v>873</v>
      </c>
      <c r="I2733">
        <v>1</v>
      </c>
      <c r="K2733" s="70">
        <v>112.4</v>
      </c>
      <c r="L2733" s="23">
        <v>115.8</v>
      </c>
      <c r="O2733" s="70">
        <v>115.8</v>
      </c>
      <c r="P2733" s="105">
        <v>115.8</v>
      </c>
      <c r="Q2733" t="s">
        <v>873</v>
      </c>
      <c r="R2733">
        <v>1</v>
      </c>
      <c r="S2733" t="s">
        <v>14</v>
      </c>
      <c r="T2733" t="s">
        <v>969</v>
      </c>
      <c r="U2733" t="s">
        <v>15</v>
      </c>
    </row>
    <row r="2734" spans="1:21">
      <c r="A2734" t="s">
        <v>442</v>
      </c>
      <c r="B2734" t="s">
        <v>443</v>
      </c>
      <c r="C2734" t="s">
        <v>444</v>
      </c>
      <c r="D2734" t="s">
        <v>11</v>
      </c>
      <c r="E2734" t="s">
        <v>12</v>
      </c>
      <c r="F2734" t="s">
        <v>874</v>
      </c>
      <c r="I2734">
        <v>1</v>
      </c>
      <c r="K2734" s="70">
        <v>75.099999999999994</v>
      </c>
      <c r="L2734" s="23">
        <v>75.099999999999994</v>
      </c>
      <c r="O2734" s="70">
        <v>75.099999999999994</v>
      </c>
      <c r="P2734" s="105">
        <v>75.099999999999994</v>
      </c>
      <c r="Q2734" t="s">
        <v>874</v>
      </c>
      <c r="R2734">
        <v>1</v>
      </c>
      <c r="S2734" t="s">
        <v>14</v>
      </c>
      <c r="T2734" t="s">
        <v>969</v>
      </c>
      <c r="U2734" t="s">
        <v>15</v>
      </c>
    </row>
    <row r="2735" spans="1:21">
      <c r="A2735" t="s">
        <v>442</v>
      </c>
      <c r="B2735" t="s">
        <v>443</v>
      </c>
      <c r="C2735" t="s">
        <v>444</v>
      </c>
      <c r="D2735" t="s">
        <v>11</v>
      </c>
      <c r="E2735" t="s">
        <v>12</v>
      </c>
      <c r="F2735" t="s">
        <v>875</v>
      </c>
      <c r="I2735">
        <v>1</v>
      </c>
      <c r="K2735" s="71">
        <v>29225</v>
      </c>
      <c r="L2735" s="24">
        <v>30102</v>
      </c>
      <c r="M2735" s="24"/>
      <c r="N2735" s="35"/>
      <c r="O2735" s="71">
        <v>30102</v>
      </c>
      <c r="P2735" s="105">
        <v>30102</v>
      </c>
      <c r="Q2735" t="s">
        <v>875</v>
      </c>
      <c r="R2735">
        <v>1</v>
      </c>
      <c r="S2735" t="s">
        <v>14</v>
      </c>
      <c r="T2735" t="s">
        <v>969</v>
      </c>
      <c r="U2735" t="s">
        <v>15</v>
      </c>
    </row>
    <row r="2736" spans="1:21">
      <c r="A2736" t="s">
        <v>442</v>
      </c>
      <c r="B2736" t="s">
        <v>443</v>
      </c>
      <c r="C2736" t="s">
        <v>444</v>
      </c>
      <c r="D2736" t="s">
        <v>11</v>
      </c>
      <c r="E2736" t="s">
        <v>12</v>
      </c>
      <c r="F2736" t="s">
        <v>876</v>
      </c>
      <c r="I2736">
        <v>1</v>
      </c>
      <c r="K2736" s="70">
        <v>882.5</v>
      </c>
      <c r="L2736" s="23">
        <v>909</v>
      </c>
      <c r="O2736" s="70">
        <v>909</v>
      </c>
      <c r="P2736" s="105">
        <v>909</v>
      </c>
      <c r="Q2736" t="s">
        <v>876</v>
      </c>
      <c r="R2736">
        <v>1</v>
      </c>
      <c r="S2736" t="s">
        <v>14</v>
      </c>
      <c r="T2736" t="s">
        <v>969</v>
      </c>
      <c r="U2736" t="s">
        <v>15</v>
      </c>
    </row>
    <row r="2737" spans="1:21">
      <c r="A2737" t="s">
        <v>442</v>
      </c>
      <c r="B2737" t="s">
        <v>443</v>
      </c>
      <c r="C2737" t="s">
        <v>444</v>
      </c>
      <c r="D2737" t="s">
        <v>11</v>
      </c>
      <c r="E2737" t="s">
        <v>12</v>
      </c>
      <c r="F2737" t="s">
        <v>877</v>
      </c>
      <c r="I2737">
        <v>1</v>
      </c>
      <c r="K2737" s="70">
        <v>419.2</v>
      </c>
      <c r="L2737" s="23">
        <v>431.8</v>
      </c>
      <c r="O2737" s="70">
        <v>431.8</v>
      </c>
      <c r="P2737" s="105">
        <v>431.8</v>
      </c>
      <c r="Q2737" t="s">
        <v>877</v>
      </c>
      <c r="R2737">
        <v>1</v>
      </c>
      <c r="S2737" t="s">
        <v>14</v>
      </c>
      <c r="T2737" t="s">
        <v>969</v>
      </c>
      <c r="U2737" t="s">
        <v>15</v>
      </c>
    </row>
    <row r="2738" spans="1:21">
      <c r="A2738" t="s">
        <v>442</v>
      </c>
      <c r="B2738" t="s">
        <v>443</v>
      </c>
      <c r="C2738" t="s">
        <v>444</v>
      </c>
      <c r="D2738" t="s">
        <v>11</v>
      </c>
      <c r="E2738" t="s">
        <v>12</v>
      </c>
      <c r="F2738" t="s">
        <v>965</v>
      </c>
      <c r="I2738">
        <v>1</v>
      </c>
      <c r="K2738" s="69"/>
      <c r="L2738" s="22">
        <v>6830.7</v>
      </c>
      <c r="M2738" s="22"/>
      <c r="N2738" s="33"/>
      <c r="O2738" s="69">
        <v>6830.7</v>
      </c>
      <c r="P2738" s="105">
        <v>6830.7</v>
      </c>
      <c r="Q2738" t="s">
        <v>965</v>
      </c>
      <c r="R2738">
        <v>1</v>
      </c>
      <c r="S2738" t="s">
        <v>14</v>
      </c>
      <c r="T2738" t="s">
        <v>970</v>
      </c>
      <c r="U2738" t="s">
        <v>15</v>
      </c>
    </row>
    <row r="2739" spans="1:21">
      <c r="A2739" t="s">
        <v>442</v>
      </c>
      <c r="B2739" t="s">
        <v>443</v>
      </c>
      <c r="C2739" t="s">
        <v>444</v>
      </c>
      <c r="D2739" t="s">
        <v>11</v>
      </c>
      <c r="E2739" t="s">
        <v>12</v>
      </c>
      <c r="F2739" t="s">
        <v>878</v>
      </c>
      <c r="I2739">
        <v>1</v>
      </c>
      <c r="K2739" s="69">
        <v>992.8</v>
      </c>
      <c r="L2739" s="22">
        <v>1022.6</v>
      </c>
      <c r="M2739" s="22"/>
      <c r="N2739" s="33"/>
      <c r="O2739" s="69">
        <v>1022.6</v>
      </c>
      <c r="P2739" s="105">
        <v>1022.6</v>
      </c>
      <c r="Q2739" t="s">
        <v>878</v>
      </c>
      <c r="R2739">
        <v>1</v>
      </c>
      <c r="S2739" t="s">
        <v>14</v>
      </c>
      <c r="T2739" t="s">
        <v>969</v>
      </c>
      <c r="U2739" t="s">
        <v>15</v>
      </c>
    </row>
    <row r="2740" spans="1:21">
      <c r="A2740" t="s">
        <v>442</v>
      </c>
      <c r="B2740" t="s">
        <v>443</v>
      </c>
      <c r="C2740" t="s">
        <v>444</v>
      </c>
      <c r="D2740" t="s">
        <v>11</v>
      </c>
      <c r="E2740" t="s">
        <v>12</v>
      </c>
      <c r="F2740" t="s">
        <v>879</v>
      </c>
      <c r="I2740">
        <v>1</v>
      </c>
      <c r="K2740" s="70">
        <v>337.2</v>
      </c>
      <c r="L2740" s="23">
        <v>347.4</v>
      </c>
      <c r="O2740" s="70">
        <v>347.4</v>
      </c>
      <c r="P2740" s="105">
        <v>347.4</v>
      </c>
      <c r="Q2740" t="s">
        <v>879</v>
      </c>
      <c r="R2740">
        <v>1</v>
      </c>
      <c r="S2740" t="s">
        <v>14</v>
      </c>
      <c r="T2740" t="s">
        <v>969</v>
      </c>
      <c r="U2740" t="s">
        <v>15</v>
      </c>
    </row>
    <row r="2741" spans="1:21">
      <c r="A2741" t="s">
        <v>442</v>
      </c>
      <c r="B2741" t="s">
        <v>443</v>
      </c>
      <c r="C2741" t="s">
        <v>444</v>
      </c>
      <c r="D2741" t="s">
        <v>11</v>
      </c>
      <c r="E2741" t="s">
        <v>12</v>
      </c>
      <c r="F2741" t="s">
        <v>880</v>
      </c>
      <c r="I2741">
        <v>1</v>
      </c>
      <c r="K2741" s="69">
        <v>1101.5999999999999</v>
      </c>
      <c r="L2741" s="22">
        <v>1101.5999999999999</v>
      </c>
      <c r="M2741" s="22"/>
      <c r="N2741" s="33"/>
      <c r="O2741" s="69">
        <v>1101.5999999999999</v>
      </c>
      <c r="P2741" s="105">
        <v>1101.5999999999999</v>
      </c>
      <c r="Q2741" t="s">
        <v>880</v>
      </c>
      <c r="R2741">
        <v>1</v>
      </c>
      <c r="S2741" t="s">
        <v>14</v>
      </c>
      <c r="T2741" t="s">
        <v>969</v>
      </c>
      <c r="U2741" t="s">
        <v>15</v>
      </c>
    </row>
    <row r="2742" spans="1:21">
      <c r="A2742" t="s">
        <v>445</v>
      </c>
      <c r="B2742" t="s">
        <v>446</v>
      </c>
      <c r="C2742" t="s">
        <v>447</v>
      </c>
      <c r="D2742" t="s">
        <v>11</v>
      </c>
      <c r="E2742" t="s">
        <v>12</v>
      </c>
      <c r="F2742" t="s">
        <v>13</v>
      </c>
      <c r="I2742">
        <v>1</v>
      </c>
      <c r="K2742" s="69">
        <v>11245.5</v>
      </c>
      <c r="L2742" s="22">
        <v>11582.9</v>
      </c>
      <c r="M2742" s="22"/>
      <c r="N2742" s="33"/>
      <c r="O2742" s="69">
        <v>11582.9</v>
      </c>
      <c r="P2742" s="105">
        <v>11582.9</v>
      </c>
      <c r="Q2742" t="s">
        <v>13</v>
      </c>
      <c r="R2742">
        <v>1</v>
      </c>
      <c r="S2742" t="s">
        <v>14</v>
      </c>
      <c r="T2742" t="s">
        <v>969</v>
      </c>
      <c r="U2742" t="s">
        <v>15</v>
      </c>
    </row>
    <row r="2743" spans="1:21">
      <c r="A2743" t="s">
        <v>445</v>
      </c>
      <c r="B2743" t="s">
        <v>446</v>
      </c>
      <c r="C2743" t="s">
        <v>447</v>
      </c>
      <c r="D2743" t="s">
        <v>11</v>
      </c>
      <c r="E2743" t="s">
        <v>12</v>
      </c>
      <c r="F2743" t="s">
        <v>872</v>
      </c>
      <c r="I2743">
        <v>1</v>
      </c>
      <c r="K2743" s="69">
        <v>3282.8</v>
      </c>
      <c r="L2743" s="22">
        <v>3381.3</v>
      </c>
      <c r="M2743" s="22"/>
      <c r="N2743" s="33"/>
      <c r="O2743" s="69">
        <v>3381.3</v>
      </c>
      <c r="P2743" s="105">
        <v>3381.3</v>
      </c>
      <c r="Q2743" t="s">
        <v>872</v>
      </c>
      <c r="R2743">
        <v>1</v>
      </c>
      <c r="S2743" t="s">
        <v>14</v>
      </c>
      <c r="T2743" t="s">
        <v>969</v>
      </c>
      <c r="U2743" t="s">
        <v>15</v>
      </c>
    </row>
    <row r="2744" spans="1:21">
      <c r="A2744" t="s">
        <v>445</v>
      </c>
      <c r="B2744" t="s">
        <v>446</v>
      </c>
      <c r="C2744" t="s">
        <v>447</v>
      </c>
      <c r="D2744" t="s">
        <v>11</v>
      </c>
      <c r="E2744" t="s">
        <v>12</v>
      </c>
      <c r="F2744" t="s">
        <v>873</v>
      </c>
      <c r="I2744">
        <v>1</v>
      </c>
      <c r="K2744" s="70">
        <v>449.9</v>
      </c>
      <c r="L2744" s="23">
        <v>463.4</v>
      </c>
      <c r="O2744" s="70">
        <v>463.4</v>
      </c>
      <c r="P2744" s="105">
        <v>463.4</v>
      </c>
      <c r="Q2744" t="s">
        <v>873</v>
      </c>
      <c r="R2744">
        <v>1</v>
      </c>
      <c r="S2744" t="s">
        <v>14</v>
      </c>
      <c r="T2744" t="s">
        <v>969</v>
      </c>
      <c r="U2744" t="s">
        <v>15</v>
      </c>
    </row>
    <row r="2745" spans="1:21">
      <c r="A2745" t="s">
        <v>445</v>
      </c>
      <c r="B2745" t="s">
        <v>446</v>
      </c>
      <c r="C2745" t="s">
        <v>447</v>
      </c>
      <c r="D2745" t="s">
        <v>11</v>
      </c>
      <c r="E2745" t="s">
        <v>12</v>
      </c>
      <c r="F2745" t="s">
        <v>874</v>
      </c>
      <c r="I2745">
        <v>1</v>
      </c>
      <c r="K2745" s="70">
        <v>308.5</v>
      </c>
      <c r="L2745" s="23">
        <v>308.5</v>
      </c>
      <c r="O2745" s="70">
        <v>308.5</v>
      </c>
      <c r="P2745" s="105">
        <v>308.5</v>
      </c>
      <c r="Q2745" t="s">
        <v>874</v>
      </c>
      <c r="R2745">
        <v>1</v>
      </c>
      <c r="S2745" t="s">
        <v>14</v>
      </c>
      <c r="T2745" t="s">
        <v>969</v>
      </c>
      <c r="U2745" t="s">
        <v>15</v>
      </c>
    </row>
    <row r="2746" spans="1:21">
      <c r="A2746" t="s">
        <v>445</v>
      </c>
      <c r="B2746" t="s">
        <v>446</v>
      </c>
      <c r="C2746" t="s">
        <v>447</v>
      </c>
      <c r="D2746" t="s">
        <v>11</v>
      </c>
      <c r="E2746" t="s">
        <v>12</v>
      </c>
      <c r="F2746" t="s">
        <v>875</v>
      </c>
      <c r="I2746">
        <v>1</v>
      </c>
      <c r="K2746" s="71">
        <v>114566</v>
      </c>
      <c r="L2746" s="24">
        <v>118003</v>
      </c>
      <c r="M2746" s="24"/>
      <c r="N2746" s="35"/>
      <c r="O2746" s="71">
        <v>118003</v>
      </c>
      <c r="P2746" s="105">
        <v>118003</v>
      </c>
      <c r="Q2746" t="s">
        <v>875</v>
      </c>
      <c r="R2746">
        <v>1</v>
      </c>
      <c r="S2746" t="s">
        <v>14</v>
      </c>
      <c r="T2746" t="s">
        <v>969</v>
      </c>
      <c r="U2746" t="s">
        <v>15</v>
      </c>
    </row>
    <row r="2747" spans="1:21">
      <c r="A2747" t="s">
        <v>445</v>
      </c>
      <c r="B2747" t="s">
        <v>446</v>
      </c>
      <c r="C2747" t="s">
        <v>447</v>
      </c>
      <c r="D2747" t="s">
        <v>11</v>
      </c>
      <c r="E2747" t="s">
        <v>12</v>
      </c>
      <c r="F2747" t="s">
        <v>876</v>
      </c>
      <c r="I2747">
        <v>1</v>
      </c>
      <c r="K2747" s="69">
        <v>3525.2</v>
      </c>
      <c r="L2747" s="22">
        <v>3631</v>
      </c>
      <c r="M2747" s="22"/>
      <c r="N2747" s="33"/>
      <c r="O2747" s="69">
        <v>3631</v>
      </c>
      <c r="P2747" s="105">
        <v>3631</v>
      </c>
      <c r="Q2747" t="s">
        <v>876</v>
      </c>
      <c r="R2747">
        <v>1</v>
      </c>
      <c r="S2747" t="s">
        <v>14</v>
      </c>
      <c r="T2747" t="s">
        <v>969</v>
      </c>
      <c r="U2747" t="s">
        <v>15</v>
      </c>
    </row>
    <row r="2748" spans="1:21">
      <c r="A2748" t="s">
        <v>445</v>
      </c>
      <c r="B2748" t="s">
        <v>446</v>
      </c>
      <c r="C2748" t="s">
        <v>447</v>
      </c>
      <c r="D2748" t="s">
        <v>11</v>
      </c>
      <c r="E2748" t="s">
        <v>12</v>
      </c>
      <c r="F2748" t="s">
        <v>877</v>
      </c>
      <c r="I2748">
        <v>1</v>
      </c>
      <c r="K2748" s="69">
        <v>1674.5</v>
      </c>
      <c r="L2748" s="22">
        <v>1724.8</v>
      </c>
      <c r="M2748" s="22"/>
      <c r="N2748" s="33"/>
      <c r="O2748" s="69">
        <v>1724.8</v>
      </c>
      <c r="P2748" s="105">
        <v>1724.8</v>
      </c>
      <c r="Q2748" t="s">
        <v>877</v>
      </c>
      <c r="R2748">
        <v>1</v>
      </c>
      <c r="S2748" t="s">
        <v>14</v>
      </c>
      <c r="T2748" t="s">
        <v>969</v>
      </c>
      <c r="U2748" t="s">
        <v>15</v>
      </c>
    </row>
    <row r="2749" spans="1:21">
      <c r="A2749" t="s">
        <v>445</v>
      </c>
      <c r="B2749" t="s">
        <v>446</v>
      </c>
      <c r="C2749" t="s">
        <v>447</v>
      </c>
      <c r="D2749" t="s">
        <v>11</v>
      </c>
      <c r="E2749" t="s">
        <v>12</v>
      </c>
      <c r="F2749" t="s">
        <v>965</v>
      </c>
      <c r="I2749">
        <v>1</v>
      </c>
      <c r="K2749" s="69"/>
      <c r="L2749" s="22">
        <v>27340.6</v>
      </c>
      <c r="M2749" s="22"/>
      <c r="N2749" s="33"/>
      <c r="O2749" s="69">
        <v>27340.6</v>
      </c>
      <c r="P2749" s="105">
        <v>27340.6</v>
      </c>
      <c r="Q2749" t="s">
        <v>965</v>
      </c>
      <c r="R2749">
        <v>1</v>
      </c>
      <c r="S2749" t="s">
        <v>14</v>
      </c>
      <c r="T2749" t="s">
        <v>970</v>
      </c>
      <c r="U2749" t="s">
        <v>15</v>
      </c>
    </row>
    <row r="2750" spans="1:21">
      <c r="A2750" t="s">
        <v>445</v>
      </c>
      <c r="B2750" t="s">
        <v>446</v>
      </c>
      <c r="C2750" t="s">
        <v>447</v>
      </c>
      <c r="D2750" t="s">
        <v>11</v>
      </c>
      <c r="E2750" t="s">
        <v>12</v>
      </c>
      <c r="F2750" t="s">
        <v>878</v>
      </c>
      <c r="I2750">
        <v>1</v>
      </c>
      <c r="K2750" s="69">
        <v>3965.8</v>
      </c>
      <c r="L2750" s="22">
        <v>4084.8</v>
      </c>
      <c r="M2750" s="22"/>
      <c r="N2750" s="33"/>
      <c r="O2750" s="69">
        <v>4084.8</v>
      </c>
      <c r="P2750" s="105">
        <v>4084.8</v>
      </c>
      <c r="Q2750" t="s">
        <v>878</v>
      </c>
      <c r="R2750">
        <v>1</v>
      </c>
      <c r="S2750" t="s">
        <v>14</v>
      </c>
      <c r="T2750" t="s">
        <v>969</v>
      </c>
      <c r="U2750" t="s">
        <v>15</v>
      </c>
    </row>
    <row r="2751" spans="1:21">
      <c r="A2751" t="s">
        <v>445</v>
      </c>
      <c r="B2751" t="s">
        <v>446</v>
      </c>
      <c r="C2751" t="s">
        <v>447</v>
      </c>
      <c r="D2751" t="s">
        <v>11</v>
      </c>
      <c r="E2751" t="s">
        <v>12</v>
      </c>
      <c r="F2751" t="s">
        <v>879</v>
      </c>
      <c r="I2751">
        <v>1</v>
      </c>
      <c r="K2751" s="69">
        <v>1349.5</v>
      </c>
      <c r="L2751" s="22">
        <v>1390</v>
      </c>
      <c r="M2751" s="22"/>
      <c r="N2751" s="33"/>
      <c r="O2751" s="69">
        <v>1390</v>
      </c>
      <c r="P2751" s="105">
        <v>1390</v>
      </c>
      <c r="Q2751" t="s">
        <v>879</v>
      </c>
      <c r="R2751">
        <v>1</v>
      </c>
      <c r="S2751" t="s">
        <v>14</v>
      </c>
      <c r="T2751" t="s">
        <v>969</v>
      </c>
      <c r="U2751" t="s">
        <v>15</v>
      </c>
    </row>
    <row r="2752" spans="1:21">
      <c r="A2752" t="s">
        <v>445</v>
      </c>
      <c r="B2752" t="s">
        <v>446</v>
      </c>
      <c r="C2752" t="s">
        <v>447</v>
      </c>
      <c r="D2752" t="s">
        <v>11</v>
      </c>
      <c r="E2752" t="s">
        <v>12</v>
      </c>
      <c r="F2752" t="s">
        <v>880</v>
      </c>
      <c r="I2752">
        <v>1</v>
      </c>
      <c r="K2752" s="69">
        <v>4408.5</v>
      </c>
      <c r="L2752" s="22">
        <v>4408.5</v>
      </c>
      <c r="M2752" s="22"/>
      <c r="N2752" s="33"/>
      <c r="O2752" s="69">
        <v>4408.5</v>
      </c>
      <c r="P2752" s="105">
        <v>4408.5</v>
      </c>
      <c r="Q2752" t="s">
        <v>880</v>
      </c>
      <c r="R2752">
        <v>1</v>
      </c>
      <c r="S2752" t="s">
        <v>14</v>
      </c>
      <c r="T2752" t="s">
        <v>969</v>
      </c>
      <c r="U2752" t="s">
        <v>15</v>
      </c>
    </row>
    <row r="2753" spans="1:21">
      <c r="A2753" t="s">
        <v>448</v>
      </c>
      <c r="B2753" t="s">
        <v>449</v>
      </c>
      <c r="C2753" t="s">
        <v>450</v>
      </c>
      <c r="D2753" t="s">
        <v>11</v>
      </c>
      <c r="E2753" t="s">
        <v>12</v>
      </c>
      <c r="F2753" t="s">
        <v>13</v>
      </c>
      <c r="I2753">
        <v>1</v>
      </c>
      <c r="K2753" s="69">
        <v>15376.5</v>
      </c>
      <c r="L2753" s="22">
        <v>15837.8</v>
      </c>
      <c r="M2753" s="22"/>
      <c r="N2753" s="33"/>
      <c r="O2753" s="69">
        <v>15837.8</v>
      </c>
      <c r="P2753" s="105">
        <v>15837.8</v>
      </c>
      <c r="Q2753" t="s">
        <v>13</v>
      </c>
      <c r="R2753">
        <v>1</v>
      </c>
      <c r="S2753" t="s">
        <v>14</v>
      </c>
      <c r="T2753" t="s">
        <v>969</v>
      </c>
      <c r="U2753" t="s">
        <v>15</v>
      </c>
    </row>
    <row r="2754" spans="1:21">
      <c r="A2754" t="s">
        <v>448</v>
      </c>
      <c r="B2754" t="s">
        <v>449</v>
      </c>
      <c r="C2754" t="s">
        <v>450</v>
      </c>
      <c r="D2754" t="s">
        <v>11</v>
      </c>
      <c r="E2754" t="s">
        <v>12</v>
      </c>
      <c r="F2754" t="s">
        <v>872</v>
      </c>
      <c r="I2754">
        <v>1</v>
      </c>
      <c r="K2754" s="69">
        <v>4491.1000000000004</v>
      </c>
      <c r="L2754" s="22">
        <v>4625.8999999999996</v>
      </c>
      <c r="M2754" s="22"/>
      <c r="N2754" s="33"/>
      <c r="O2754" s="69">
        <v>4625.8999999999996</v>
      </c>
      <c r="P2754" s="105">
        <v>4625.8999999999996</v>
      </c>
      <c r="Q2754" t="s">
        <v>872</v>
      </c>
      <c r="R2754">
        <v>1</v>
      </c>
      <c r="S2754" t="s">
        <v>14</v>
      </c>
      <c r="T2754" t="s">
        <v>969</v>
      </c>
      <c r="U2754" t="s">
        <v>15</v>
      </c>
    </row>
    <row r="2755" spans="1:21">
      <c r="A2755" t="s">
        <v>448</v>
      </c>
      <c r="B2755" t="s">
        <v>449</v>
      </c>
      <c r="C2755" t="s">
        <v>450</v>
      </c>
      <c r="D2755" t="s">
        <v>11</v>
      </c>
      <c r="E2755" t="s">
        <v>12</v>
      </c>
      <c r="F2755" t="s">
        <v>873</v>
      </c>
      <c r="I2755">
        <v>1</v>
      </c>
      <c r="K2755" s="70">
        <v>615.1</v>
      </c>
      <c r="L2755" s="23">
        <v>633.6</v>
      </c>
      <c r="O2755" s="70">
        <v>633.6</v>
      </c>
      <c r="P2755" s="105">
        <v>633.6</v>
      </c>
      <c r="Q2755" t="s">
        <v>873</v>
      </c>
      <c r="R2755">
        <v>1</v>
      </c>
      <c r="S2755" t="s">
        <v>14</v>
      </c>
      <c r="T2755" t="s">
        <v>969</v>
      </c>
      <c r="U2755" t="s">
        <v>15</v>
      </c>
    </row>
    <row r="2756" spans="1:21">
      <c r="A2756" t="s">
        <v>448</v>
      </c>
      <c r="B2756" t="s">
        <v>449</v>
      </c>
      <c r="C2756" t="s">
        <v>450</v>
      </c>
      <c r="D2756" t="s">
        <v>11</v>
      </c>
      <c r="E2756" t="s">
        <v>12</v>
      </c>
      <c r="F2756" t="s">
        <v>874</v>
      </c>
      <c r="I2756">
        <v>1</v>
      </c>
      <c r="K2756" s="70">
        <v>422</v>
      </c>
      <c r="L2756" s="23">
        <v>422</v>
      </c>
      <c r="O2756" s="70">
        <v>422</v>
      </c>
      <c r="P2756" s="105">
        <v>422</v>
      </c>
      <c r="Q2756" t="s">
        <v>874</v>
      </c>
      <c r="R2756">
        <v>1</v>
      </c>
      <c r="S2756" t="s">
        <v>14</v>
      </c>
      <c r="T2756" t="s">
        <v>969</v>
      </c>
      <c r="U2756" t="s">
        <v>15</v>
      </c>
    </row>
    <row r="2757" spans="1:21">
      <c r="A2757" t="s">
        <v>448</v>
      </c>
      <c r="B2757" t="s">
        <v>449</v>
      </c>
      <c r="C2757" t="s">
        <v>450</v>
      </c>
      <c r="D2757" t="s">
        <v>11</v>
      </c>
      <c r="E2757" t="s">
        <v>12</v>
      </c>
      <c r="F2757" t="s">
        <v>875</v>
      </c>
      <c r="I2757">
        <v>1</v>
      </c>
      <c r="K2757" s="71">
        <v>156733</v>
      </c>
      <c r="L2757" s="24">
        <v>161435</v>
      </c>
      <c r="M2757" s="24"/>
      <c r="N2757" s="35"/>
      <c r="O2757" s="71">
        <v>161435</v>
      </c>
      <c r="P2757" s="105">
        <v>161435</v>
      </c>
      <c r="Q2757" t="s">
        <v>875</v>
      </c>
      <c r="R2757">
        <v>1</v>
      </c>
      <c r="S2757" t="s">
        <v>14</v>
      </c>
      <c r="T2757" t="s">
        <v>969</v>
      </c>
      <c r="U2757" t="s">
        <v>15</v>
      </c>
    </row>
    <row r="2758" spans="1:21">
      <c r="A2758" t="s">
        <v>448</v>
      </c>
      <c r="B2758" t="s">
        <v>449</v>
      </c>
      <c r="C2758" t="s">
        <v>450</v>
      </c>
      <c r="D2758" t="s">
        <v>11</v>
      </c>
      <c r="E2758" t="s">
        <v>12</v>
      </c>
      <c r="F2758" t="s">
        <v>876</v>
      </c>
      <c r="I2758">
        <v>1</v>
      </c>
      <c r="K2758" s="69">
        <v>4822.6000000000004</v>
      </c>
      <c r="L2758" s="22">
        <v>4967.3</v>
      </c>
      <c r="M2758" s="22"/>
      <c r="N2758" s="33"/>
      <c r="O2758" s="69">
        <v>4967.3</v>
      </c>
      <c r="P2758" s="105">
        <v>4967.3</v>
      </c>
      <c r="Q2758" t="s">
        <v>876</v>
      </c>
      <c r="R2758">
        <v>1</v>
      </c>
      <c r="S2758" t="s">
        <v>14</v>
      </c>
      <c r="T2758" t="s">
        <v>969</v>
      </c>
      <c r="U2758" t="s">
        <v>15</v>
      </c>
    </row>
    <row r="2759" spans="1:21">
      <c r="A2759" t="s">
        <v>448</v>
      </c>
      <c r="B2759" t="s">
        <v>449</v>
      </c>
      <c r="C2759" t="s">
        <v>450</v>
      </c>
      <c r="D2759" t="s">
        <v>11</v>
      </c>
      <c r="E2759" t="s">
        <v>12</v>
      </c>
      <c r="F2759" t="s">
        <v>877</v>
      </c>
      <c r="I2759">
        <v>1</v>
      </c>
      <c r="K2759" s="69">
        <v>2290.8000000000002</v>
      </c>
      <c r="L2759" s="22">
        <v>2359.6</v>
      </c>
      <c r="M2759" s="22"/>
      <c r="N2759" s="33"/>
      <c r="O2759" s="69">
        <v>2359.6</v>
      </c>
      <c r="P2759" s="105">
        <v>2359.6</v>
      </c>
      <c r="Q2759" t="s">
        <v>877</v>
      </c>
      <c r="R2759">
        <v>1</v>
      </c>
      <c r="S2759" t="s">
        <v>14</v>
      </c>
      <c r="T2759" t="s">
        <v>969</v>
      </c>
      <c r="U2759" t="s">
        <v>15</v>
      </c>
    </row>
    <row r="2760" spans="1:21">
      <c r="A2760" t="s">
        <v>448</v>
      </c>
      <c r="B2760" t="s">
        <v>449</v>
      </c>
      <c r="C2760" t="s">
        <v>450</v>
      </c>
      <c r="D2760" t="s">
        <v>11</v>
      </c>
      <c r="E2760" t="s">
        <v>12</v>
      </c>
      <c r="F2760" t="s">
        <v>965</v>
      </c>
      <c r="I2760">
        <v>1</v>
      </c>
      <c r="K2760" s="69"/>
      <c r="L2760" s="22">
        <v>37379.800000000003</v>
      </c>
      <c r="M2760" s="22"/>
      <c r="N2760" s="33"/>
      <c r="O2760" s="69">
        <v>37379.800000000003</v>
      </c>
      <c r="P2760" s="105">
        <v>37379.800000000003</v>
      </c>
      <c r="Q2760" t="s">
        <v>965</v>
      </c>
      <c r="R2760">
        <v>1</v>
      </c>
      <c r="S2760" t="s">
        <v>14</v>
      </c>
      <c r="T2760" t="s">
        <v>970</v>
      </c>
      <c r="U2760" t="s">
        <v>15</v>
      </c>
    </row>
    <row r="2761" spans="1:21">
      <c r="A2761" t="s">
        <v>448</v>
      </c>
      <c r="B2761" t="s">
        <v>449</v>
      </c>
      <c r="C2761" t="s">
        <v>450</v>
      </c>
      <c r="D2761" t="s">
        <v>11</v>
      </c>
      <c r="E2761" t="s">
        <v>12</v>
      </c>
      <c r="F2761" t="s">
        <v>878</v>
      </c>
      <c r="I2761">
        <v>1</v>
      </c>
      <c r="K2761" s="69">
        <v>5425.4</v>
      </c>
      <c r="L2761" s="22">
        <v>5588.2</v>
      </c>
      <c r="M2761" s="22"/>
      <c r="N2761" s="33"/>
      <c r="O2761" s="69">
        <v>5588.2</v>
      </c>
      <c r="P2761" s="105">
        <v>5588.2</v>
      </c>
      <c r="Q2761" t="s">
        <v>878</v>
      </c>
      <c r="R2761">
        <v>1</v>
      </c>
      <c r="S2761" t="s">
        <v>14</v>
      </c>
      <c r="T2761" t="s">
        <v>969</v>
      </c>
      <c r="U2761" t="s">
        <v>15</v>
      </c>
    </row>
    <row r="2762" spans="1:21">
      <c r="A2762" t="s">
        <v>448</v>
      </c>
      <c r="B2762" t="s">
        <v>449</v>
      </c>
      <c r="C2762" t="s">
        <v>450</v>
      </c>
      <c r="D2762" t="s">
        <v>11</v>
      </c>
      <c r="E2762" t="s">
        <v>12</v>
      </c>
      <c r="F2762" t="s">
        <v>879</v>
      </c>
      <c r="I2762">
        <v>1</v>
      </c>
      <c r="K2762" s="69">
        <v>1845.2</v>
      </c>
      <c r="L2762" s="22">
        <v>1900.6</v>
      </c>
      <c r="M2762" s="22"/>
      <c r="N2762" s="33"/>
      <c r="O2762" s="69">
        <v>1900.6</v>
      </c>
      <c r="P2762" s="105">
        <v>1900.6</v>
      </c>
      <c r="Q2762" t="s">
        <v>879</v>
      </c>
      <c r="R2762">
        <v>1</v>
      </c>
      <c r="S2762" t="s">
        <v>14</v>
      </c>
      <c r="T2762" t="s">
        <v>969</v>
      </c>
      <c r="U2762" t="s">
        <v>15</v>
      </c>
    </row>
    <row r="2763" spans="1:21">
      <c r="A2763" t="s">
        <v>448</v>
      </c>
      <c r="B2763" t="s">
        <v>449</v>
      </c>
      <c r="C2763" t="s">
        <v>450</v>
      </c>
      <c r="D2763" t="s">
        <v>11</v>
      </c>
      <c r="E2763" t="s">
        <v>12</v>
      </c>
      <c r="F2763" t="s">
        <v>880</v>
      </c>
      <c r="I2763">
        <v>1</v>
      </c>
      <c r="K2763" s="69">
        <v>6027.2</v>
      </c>
      <c r="L2763" s="22">
        <v>6027.2</v>
      </c>
      <c r="M2763" s="22"/>
      <c r="N2763" s="33"/>
      <c r="O2763" s="69">
        <v>6027.2</v>
      </c>
      <c r="P2763" s="105">
        <v>6027.2</v>
      </c>
      <c r="Q2763" t="s">
        <v>880</v>
      </c>
      <c r="R2763">
        <v>1</v>
      </c>
      <c r="S2763" t="s">
        <v>14</v>
      </c>
      <c r="T2763" t="s">
        <v>969</v>
      </c>
      <c r="U2763" t="s">
        <v>15</v>
      </c>
    </row>
    <row r="2764" spans="1:21">
      <c r="A2764" t="s">
        <v>451</v>
      </c>
      <c r="B2764" t="s">
        <v>452</v>
      </c>
      <c r="C2764" t="s">
        <v>453</v>
      </c>
      <c r="D2764" t="s">
        <v>11</v>
      </c>
      <c r="E2764" t="s">
        <v>12</v>
      </c>
      <c r="F2764" t="s">
        <v>13</v>
      </c>
      <c r="I2764">
        <v>1</v>
      </c>
      <c r="K2764" s="69">
        <v>1249.5</v>
      </c>
      <c r="L2764" s="22">
        <v>1287</v>
      </c>
      <c r="M2764" s="22"/>
      <c r="N2764" s="33"/>
      <c r="O2764" s="69">
        <v>1287</v>
      </c>
      <c r="P2764" s="105">
        <v>1287</v>
      </c>
      <c r="Q2764" t="s">
        <v>13</v>
      </c>
      <c r="R2764">
        <v>1</v>
      </c>
      <c r="S2764" t="s">
        <v>14</v>
      </c>
      <c r="T2764" t="s">
        <v>969</v>
      </c>
      <c r="U2764" t="s">
        <v>15</v>
      </c>
    </row>
    <row r="2765" spans="1:21">
      <c r="A2765" t="s">
        <v>451</v>
      </c>
      <c r="B2765" t="s">
        <v>452</v>
      </c>
      <c r="C2765" t="s">
        <v>453</v>
      </c>
      <c r="D2765" t="s">
        <v>11</v>
      </c>
      <c r="E2765" t="s">
        <v>12</v>
      </c>
      <c r="F2765" t="s">
        <v>872</v>
      </c>
      <c r="I2765">
        <v>1</v>
      </c>
      <c r="K2765" s="70">
        <v>364.8</v>
      </c>
      <c r="L2765" s="23">
        <v>375.8</v>
      </c>
      <c r="O2765" s="70">
        <v>375.8</v>
      </c>
      <c r="P2765" s="105">
        <v>375.8</v>
      </c>
      <c r="Q2765" t="s">
        <v>872</v>
      </c>
      <c r="R2765">
        <v>1</v>
      </c>
      <c r="S2765" t="s">
        <v>14</v>
      </c>
      <c r="T2765" t="s">
        <v>969</v>
      </c>
      <c r="U2765" t="s">
        <v>15</v>
      </c>
    </row>
    <row r="2766" spans="1:21">
      <c r="A2766" t="s">
        <v>451</v>
      </c>
      <c r="B2766" t="s">
        <v>452</v>
      </c>
      <c r="C2766" t="s">
        <v>453</v>
      </c>
      <c r="D2766" t="s">
        <v>11</v>
      </c>
      <c r="E2766" t="s">
        <v>12</v>
      </c>
      <c r="F2766" t="s">
        <v>873</v>
      </c>
      <c r="I2766">
        <v>1</v>
      </c>
      <c r="K2766" s="70">
        <v>50</v>
      </c>
      <c r="L2766" s="23">
        <v>51.5</v>
      </c>
      <c r="O2766" s="70">
        <v>51.5</v>
      </c>
      <c r="P2766" s="105">
        <v>51.5</v>
      </c>
      <c r="Q2766" t="s">
        <v>873</v>
      </c>
      <c r="R2766">
        <v>1</v>
      </c>
      <c r="S2766" t="s">
        <v>14</v>
      </c>
      <c r="T2766" t="s">
        <v>969</v>
      </c>
      <c r="U2766" t="s">
        <v>15</v>
      </c>
    </row>
    <row r="2767" spans="1:21">
      <c r="A2767" t="s">
        <v>451</v>
      </c>
      <c r="B2767" t="s">
        <v>452</v>
      </c>
      <c r="C2767" t="s">
        <v>453</v>
      </c>
      <c r="D2767" t="s">
        <v>11</v>
      </c>
      <c r="E2767" t="s">
        <v>12</v>
      </c>
      <c r="F2767" t="s">
        <v>874</v>
      </c>
      <c r="I2767">
        <v>1</v>
      </c>
      <c r="K2767" s="70">
        <v>34.299999999999997</v>
      </c>
      <c r="L2767" s="23">
        <v>34.299999999999997</v>
      </c>
      <c r="O2767" s="70">
        <v>34.299999999999997</v>
      </c>
      <c r="P2767" s="105">
        <v>34.299999999999997</v>
      </c>
      <c r="Q2767" t="s">
        <v>874</v>
      </c>
      <c r="R2767">
        <v>1</v>
      </c>
      <c r="S2767" t="s">
        <v>14</v>
      </c>
      <c r="T2767" t="s">
        <v>969</v>
      </c>
      <c r="U2767" t="s">
        <v>15</v>
      </c>
    </row>
    <row r="2768" spans="1:21">
      <c r="A2768" t="s">
        <v>451</v>
      </c>
      <c r="B2768" t="s">
        <v>452</v>
      </c>
      <c r="C2768" t="s">
        <v>453</v>
      </c>
      <c r="D2768" t="s">
        <v>11</v>
      </c>
      <c r="E2768" t="s">
        <v>12</v>
      </c>
      <c r="F2768" t="s">
        <v>875</v>
      </c>
      <c r="I2768">
        <v>1</v>
      </c>
      <c r="K2768" s="71">
        <v>12730</v>
      </c>
      <c r="L2768" s="24">
        <v>13112</v>
      </c>
      <c r="M2768" s="24"/>
      <c r="N2768" s="35"/>
      <c r="O2768" s="71">
        <v>13112</v>
      </c>
      <c r="P2768" s="105">
        <v>13112</v>
      </c>
      <c r="Q2768" t="s">
        <v>875</v>
      </c>
      <c r="R2768">
        <v>1</v>
      </c>
      <c r="S2768" t="s">
        <v>14</v>
      </c>
      <c r="T2768" t="s">
        <v>969</v>
      </c>
      <c r="U2768" t="s">
        <v>15</v>
      </c>
    </row>
    <row r="2769" spans="1:21">
      <c r="A2769" t="s">
        <v>451</v>
      </c>
      <c r="B2769" t="s">
        <v>452</v>
      </c>
      <c r="C2769" t="s">
        <v>453</v>
      </c>
      <c r="D2769" t="s">
        <v>11</v>
      </c>
      <c r="E2769" t="s">
        <v>12</v>
      </c>
      <c r="F2769" t="s">
        <v>876</v>
      </c>
      <c r="I2769">
        <v>1</v>
      </c>
      <c r="K2769" s="70">
        <v>391.7</v>
      </c>
      <c r="L2769" s="23">
        <v>403.5</v>
      </c>
      <c r="O2769" s="70">
        <v>403.5</v>
      </c>
      <c r="P2769" s="105">
        <v>403.5</v>
      </c>
      <c r="Q2769" t="s">
        <v>876</v>
      </c>
      <c r="R2769">
        <v>1</v>
      </c>
      <c r="S2769" t="s">
        <v>14</v>
      </c>
      <c r="T2769" t="s">
        <v>969</v>
      </c>
      <c r="U2769" t="s">
        <v>15</v>
      </c>
    </row>
    <row r="2770" spans="1:21">
      <c r="A2770" t="s">
        <v>451</v>
      </c>
      <c r="B2770" t="s">
        <v>452</v>
      </c>
      <c r="C2770" t="s">
        <v>453</v>
      </c>
      <c r="D2770" t="s">
        <v>11</v>
      </c>
      <c r="E2770" t="s">
        <v>12</v>
      </c>
      <c r="F2770" t="s">
        <v>877</v>
      </c>
      <c r="I2770">
        <v>1</v>
      </c>
      <c r="K2770" s="70">
        <v>186.1</v>
      </c>
      <c r="L2770" s="23">
        <v>191.7</v>
      </c>
      <c r="O2770" s="70">
        <v>191.7</v>
      </c>
      <c r="P2770" s="105">
        <v>191.7</v>
      </c>
      <c r="Q2770" t="s">
        <v>877</v>
      </c>
      <c r="R2770">
        <v>1</v>
      </c>
      <c r="S2770" t="s">
        <v>14</v>
      </c>
      <c r="T2770" t="s">
        <v>969</v>
      </c>
      <c r="U2770" t="s">
        <v>15</v>
      </c>
    </row>
    <row r="2771" spans="1:21">
      <c r="A2771" t="s">
        <v>451</v>
      </c>
      <c r="B2771" t="s">
        <v>452</v>
      </c>
      <c r="C2771" t="s">
        <v>453</v>
      </c>
      <c r="D2771" t="s">
        <v>11</v>
      </c>
      <c r="E2771" t="s">
        <v>12</v>
      </c>
      <c r="F2771" t="s">
        <v>965</v>
      </c>
      <c r="I2771">
        <v>1</v>
      </c>
      <c r="K2771" s="69"/>
      <c r="L2771" s="22">
        <v>3038.6</v>
      </c>
      <c r="M2771" s="22"/>
      <c r="N2771" s="33"/>
      <c r="O2771" s="69">
        <v>3038.6</v>
      </c>
      <c r="P2771" s="105">
        <v>3038.6</v>
      </c>
      <c r="Q2771" t="s">
        <v>965</v>
      </c>
      <c r="R2771">
        <v>1</v>
      </c>
      <c r="S2771" t="s">
        <v>14</v>
      </c>
      <c r="T2771" t="s">
        <v>970</v>
      </c>
      <c r="U2771" t="s">
        <v>15</v>
      </c>
    </row>
    <row r="2772" spans="1:21">
      <c r="A2772" t="s">
        <v>451</v>
      </c>
      <c r="B2772" t="s">
        <v>452</v>
      </c>
      <c r="C2772" t="s">
        <v>453</v>
      </c>
      <c r="D2772" t="s">
        <v>11</v>
      </c>
      <c r="E2772" t="s">
        <v>12</v>
      </c>
      <c r="F2772" t="s">
        <v>878</v>
      </c>
      <c r="I2772">
        <v>1</v>
      </c>
      <c r="K2772" s="70">
        <v>440.7</v>
      </c>
      <c r="L2772" s="23">
        <v>454</v>
      </c>
      <c r="O2772" s="70">
        <v>454</v>
      </c>
      <c r="P2772" s="105">
        <v>454</v>
      </c>
      <c r="Q2772" t="s">
        <v>878</v>
      </c>
      <c r="R2772">
        <v>1</v>
      </c>
      <c r="S2772" t="s">
        <v>14</v>
      </c>
      <c r="T2772" t="s">
        <v>969</v>
      </c>
      <c r="U2772" t="s">
        <v>15</v>
      </c>
    </row>
    <row r="2773" spans="1:21">
      <c r="A2773" t="s">
        <v>451</v>
      </c>
      <c r="B2773" t="s">
        <v>452</v>
      </c>
      <c r="C2773" t="s">
        <v>453</v>
      </c>
      <c r="D2773" t="s">
        <v>11</v>
      </c>
      <c r="E2773" t="s">
        <v>12</v>
      </c>
      <c r="F2773" t="s">
        <v>879</v>
      </c>
      <c r="I2773">
        <v>1</v>
      </c>
      <c r="K2773" s="70">
        <v>150</v>
      </c>
      <c r="L2773" s="23">
        <v>154.5</v>
      </c>
      <c r="O2773" s="70">
        <v>154.5</v>
      </c>
      <c r="P2773" s="105">
        <v>154.5</v>
      </c>
      <c r="Q2773" t="s">
        <v>879</v>
      </c>
      <c r="R2773">
        <v>1</v>
      </c>
      <c r="S2773" t="s">
        <v>14</v>
      </c>
      <c r="T2773" t="s">
        <v>969</v>
      </c>
      <c r="U2773" t="s">
        <v>15</v>
      </c>
    </row>
    <row r="2774" spans="1:21">
      <c r="A2774" t="s">
        <v>451</v>
      </c>
      <c r="B2774" t="s">
        <v>452</v>
      </c>
      <c r="C2774" t="s">
        <v>453</v>
      </c>
      <c r="D2774" t="s">
        <v>11</v>
      </c>
      <c r="E2774" t="s">
        <v>12</v>
      </c>
      <c r="F2774" t="s">
        <v>880</v>
      </c>
      <c r="I2774">
        <v>1</v>
      </c>
      <c r="K2774" s="70">
        <v>489.6</v>
      </c>
      <c r="L2774" s="23">
        <v>489.6</v>
      </c>
      <c r="O2774" s="70">
        <v>489.6</v>
      </c>
      <c r="P2774" s="105">
        <v>489.6</v>
      </c>
      <c r="Q2774" t="s">
        <v>880</v>
      </c>
      <c r="R2774">
        <v>1</v>
      </c>
      <c r="S2774" t="s">
        <v>14</v>
      </c>
      <c r="T2774" t="s">
        <v>969</v>
      </c>
      <c r="U2774" t="s">
        <v>15</v>
      </c>
    </row>
    <row r="2775" spans="1:21">
      <c r="A2775" t="s">
        <v>454</v>
      </c>
      <c r="B2775" t="s">
        <v>455</v>
      </c>
      <c r="C2775" t="s">
        <v>456</v>
      </c>
      <c r="D2775" t="s">
        <v>11</v>
      </c>
      <c r="E2775" t="s">
        <v>12</v>
      </c>
      <c r="F2775" t="s">
        <v>13</v>
      </c>
      <c r="I2775">
        <v>1</v>
      </c>
      <c r="K2775" s="69">
        <v>1377</v>
      </c>
      <c r="L2775" s="22">
        <v>1418.4</v>
      </c>
      <c r="M2775" s="22"/>
      <c r="N2775" s="33"/>
      <c r="O2775" s="69">
        <v>1418.4</v>
      </c>
      <c r="P2775" s="105">
        <v>1418.4</v>
      </c>
      <c r="Q2775" t="s">
        <v>13</v>
      </c>
      <c r="R2775">
        <v>1</v>
      </c>
      <c r="S2775" t="s">
        <v>14</v>
      </c>
      <c r="T2775" t="s">
        <v>969</v>
      </c>
      <c r="U2775" t="s">
        <v>15</v>
      </c>
    </row>
    <row r="2776" spans="1:21">
      <c r="A2776" t="s">
        <v>454</v>
      </c>
      <c r="B2776" t="s">
        <v>455</v>
      </c>
      <c r="C2776" t="s">
        <v>456</v>
      </c>
      <c r="D2776" t="s">
        <v>11</v>
      </c>
      <c r="E2776" t="s">
        <v>12</v>
      </c>
      <c r="F2776" t="s">
        <v>872</v>
      </c>
      <c r="I2776">
        <v>1</v>
      </c>
      <c r="K2776" s="70">
        <v>402.8</v>
      </c>
      <c r="L2776" s="23">
        <v>414.9</v>
      </c>
      <c r="O2776" s="70">
        <v>414.9</v>
      </c>
      <c r="P2776" s="105">
        <v>414.9</v>
      </c>
      <c r="Q2776" t="s">
        <v>872</v>
      </c>
      <c r="R2776">
        <v>1</v>
      </c>
      <c r="S2776" t="s">
        <v>14</v>
      </c>
      <c r="T2776" t="s">
        <v>969</v>
      </c>
      <c r="U2776" t="s">
        <v>15</v>
      </c>
    </row>
    <row r="2777" spans="1:21">
      <c r="A2777" t="s">
        <v>454</v>
      </c>
      <c r="B2777" t="s">
        <v>455</v>
      </c>
      <c r="C2777" t="s">
        <v>456</v>
      </c>
      <c r="D2777" t="s">
        <v>11</v>
      </c>
      <c r="E2777" t="s">
        <v>12</v>
      </c>
      <c r="F2777" t="s">
        <v>873</v>
      </c>
      <c r="I2777">
        <v>1</v>
      </c>
      <c r="K2777" s="70">
        <v>55.1</v>
      </c>
      <c r="L2777" s="23">
        <v>56.8</v>
      </c>
      <c r="O2777" s="70">
        <v>56.8</v>
      </c>
      <c r="P2777" s="105">
        <v>56.8</v>
      </c>
      <c r="Q2777" t="s">
        <v>873</v>
      </c>
      <c r="R2777">
        <v>1</v>
      </c>
      <c r="S2777" t="s">
        <v>14</v>
      </c>
      <c r="T2777" t="s">
        <v>969</v>
      </c>
      <c r="U2777" t="s">
        <v>15</v>
      </c>
    </row>
    <row r="2778" spans="1:21">
      <c r="A2778" t="s">
        <v>454</v>
      </c>
      <c r="B2778" t="s">
        <v>455</v>
      </c>
      <c r="C2778" t="s">
        <v>456</v>
      </c>
      <c r="D2778" t="s">
        <v>11</v>
      </c>
      <c r="E2778" t="s">
        <v>12</v>
      </c>
      <c r="F2778" t="s">
        <v>874</v>
      </c>
      <c r="I2778">
        <v>1</v>
      </c>
      <c r="K2778" s="70">
        <v>37.9</v>
      </c>
      <c r="L2778" s="23">
        <v>37.9</v>
      </c>
      <c r="O2778" s="70">
        <v>37.9</v>
      </c>
      <c r="P2778" s="105">
        <v>37.9</v>
      </c>
      <c r="Q2778" t="s">
        <v>874</v>
      </c>
      <c r="R2778">
        <v>1</v>
      </c>
      <c r="S2778" t="s">
        <v>14</v>
      </c>
      <c r="T2778" t="s">
        <v>969</v>
      </c>
      <c r="U2778" t="s">
        <v>15</v>
      </c>
    </row>
    <row r="2779" spans="1:21">
      <c r="A2779" t="s">
        <v>454</v>
      </c>
      <c r="B2779" t="s">
        <v>455</v>
      </c>
      <c r="C2779" t="s">
        <v>456</v>
      </c>
      <c r="D2779" t="s">
        <v>11</v>
      </c>
      <c r="E2779" t="s">
        <v>12</v>
      </c>
      <c r="F2779" t="s">
        <v>875</v>
      </c>
      <c r="I2779">
        <v>1</v>
      </c>
      <c r="K2779" s="71">
        <v>14056</v>
      </c>
      <c r="L2779" s="24">
        <v>14478</v>
      </c>
      <c r="M2779" s="24"/>
      <c r="N2779" s="35"/>
      <c r="O2779" s="71">
        <v>14478</v>
      </c>
      <c r="P2779" s="105">
        <v>14478</v>
      </c>
      <c r="Q2779" t="s">
        <v>875</v>
      </c>
      <c r="R2779">
        <v>1</v>
      </c>
      <c r="S2779" t="s">
        <v>14</v>
      </c>
      <c r="T2779" t="s">
        <v>969</v>
      </c>
      <c r="U2779" t="s">
        <v>15</v>
      </c>
    </row>
    <row r="2780" spans="1:21">
      <c r="A2780" t="s">
        <v>454</v>
      </c>
      <c r="B2780" t="s">
        <v>455</v>
      </c>
      <c r="C2780" t="s">
        <v>456</v>
      </c>
      <c r="D2780" t="s">
        <v>11</v>
      </c>
      <c r="E2780" t="s">
        <v>12</v>
      </c>
      <c r="F2780" t="s">
        <v>876</v>
      </c>
      <c r="I2780">
        <v>1</v>
      </c>
      <c r="K2780" s="70">
        <v>432.5</v>
      </c>
      <c r="L2780" s="23">
        <v>445.5</v>
      </c>
      <c r="O2780" s="70">
        <v>445.5</v>
      </c>
      <c r="P2780" s="105">
        <v>445.5</v>
      </c>
      <c r="Q2780" t="s">
        <v>876</v>
      </c>
      <c r="R2780">
        <v>1</v>
      </c>
      <c r="S2780" t="s">
        <v>14</v>
      </c>
      <c r="T2780" t="s">
        <v>969</v>
      </c>
      <c r="U2780" t="s">
        <v>15</v>
      </c>
    </row>
    <row r="2781" spans="1:21">
      <c r="A2781" t="s">
        <v>454</v>
      </c>
      <c r="B2781" t="s">
        <v>455</v>
      </c>
      <c r="C2781" t="s">
        <v>456</v>
      </c>
      <c r="D2781" t="s">
        <v>11</v>
      </c>
      <c r="E2781" t="s">
        <v>12</v>
      </c>
      <c r="F2781" t="s">
        <v>877</v>
      </c>
      <c r="I2781">
        <v>1</v>
      </c>
      <c r="K2781" s="70">
        <v>205.5</v>
      </c>
      <c r="L2781" s="23">
        <v>211.7</v>
      </c>
      <c r="O2781" s="70">
        <v>211.7</v>
      </c>
      <c r="P2781" s="105">
        <v>211.7</v>
      </c>
      <c r="Q2781" t="s">
        <v>877</v>
      </c>
      <c r="R2781">
        <v>1</v>
      </c>
      <c r="S2781" t="s">
        <v>14</v>
      </c>
      <c r="T2781" t="s">
        <v>969</v>
      </c>
      <c r="U2781" t="s">
        <v>15</v>
      </c>
    </row>
    <row r="2782" spans="1:21">
      <c r="A2782" t="s">
        <v>454</v>
      </c>
      <c r="B2782" t="s">
        <v>455</v>
      </c>
      <c r="C2782" t="s">
        <v>456</v>
      </c>
      <c r="D2782" t="s">
        <v>11</v>
      </c>
      <c r="E2782" t="s">
        <v>12</v>
      </c>
      <c r="F2782" t="s">
        <v>965</v>
      </c>
      <c r="I2782">
        <v>1</v>
      </c>
      <c r="K2782" s="69"/>
      <c r="L2782" s="22">
        <v>3348.6</v>
      </c>
      <c r="M2782" s="22"/>
      <c r="N2782" s="33"/>
      <c r="O2782" s="69">
        <v>3348.6</v>
      </c>
      <c r="P2782" s="105">
        <v>3348.6</v>
      </c>
      <c r="Q2782" t="s">
        <v>965</v>
      </c>
      <c r="R2782">
        <v>1</v>
      </c>
      <c r="S2782" t="s">
        <v>14</v>
      </c>
      <c r="T2782" t="s">
        <v>970</v>
      </c>
      <c r="U2782" t="s">
        <v>15</v>
      </c>
    </row>
    <row r="2783" spans="1:21">
      <c r="A2783" t="s">
        <v>454</v>
      </c>
      <c r="B2783" t="s">
        <v>455</v>
      </c>
      <c r="C2783" t="s">
        <v>456</v>
      </c>
      <c r="D2783" t="s">
        <v>11</v>
      </c>
      <c r="E2783" t="s">
        <v>12</v>
      </c>
      <c r="F2783" t="s">
        <v>878</v>
      </c>
      <c r="I2783">
        <v>1</v>
      </c>
      <c r="K2783" s="70">
        <v>486.6</v>
      </c>
      <c r="L2783" s="23">
        <v>501.2</v>
      </c>
      <c r="O2783" s="70">
        <v>501.2</v>
      </c>
      <c r="P2783" s="105">
        <v>501.2</v>
      </c>
      <c r="Q2783" t="s">
        <v>878</v>
      </c>
      <c r="R2783">
        <v>1</v>
      </c>
      <c r="S2783" t="s">
        <v>14</v>
      </c>
      <c r="T2783" t="s">
        <v>969</v>
      </c>
      <c r="U2783" t="s">
        <v>15</v>
      </c>
    </row>
    <row r="2784" spans="1:21">
      <c r="A2784" t="s">
        <v>454</v>
      </c>
      <c r="B2784" t="s">
        <v>455</v>
      </c>
      <c r="C2784" t="s">
        <v>456</v>
      </c>
      <c r="D2784" t="s">
        <v>11</v>
      </c>
      <c r="E2784" t="s">
        <v>12</v>
      </c>
      <c r="F2784" t="s">
        <v>879</v>
      </c>
      <c r="I2784">
        <v>1</v>
      </c>
      <c r="K2784" s="70">
        <v>165.3</v>
      </c>
      <c r="L2784" s="23">
        <v>170.3</v>
      </c>
      <c r="O2784" s="70">
        <v>170.3</v>
      </c>
      <c r="P2784" s="105">
        <v>170.3</v>
      </c>
      <c r="Q2784" t="s">
        <v>879</v>
      </c>
      <c r="R2784">
        <v>1</v>
      </c>
      <c r="S2784" t="s">
        <v>14</v>
      </c>
      <c r="T2784" t="s">
        <v>969</v>
      </c>
      <c r="U2784" t="s">
        <v>15</v>
      </c>
    </row>
    <row r="2785" spans="1:21">
      <c r="A2785" t="s">
        <v>454</v>
      </c>
      <c r="B2785" t="s">
        <v>455</v>
      </c>
      <c r="C2785" t="s">
        <v>456</v>
      </c>
      <c r="D2785" t="s">
        <v>11</v>
      </c>
      <c r="E2785" t="s">
        <v>12</v>
      </c>
      <c r="F2785" t="s">
        <v>880</v>
      </c>
      <c r="I2785">
        <v>1</v>
      </c>
      <c r="K2785" s="70">
        <v>539.6</v>
      </c>
      <c r="L2785" s="23">
        <v>539.6</v>
      </c>
      <c r="O2785" s="70">
        <v>539.6</v>
      </c>
      <c r="P2785" s="105">
        <v>539.6</v>
      </c>
      <c r="Q2785" t="s">
        <v>880</v>
      </c>
      <c r="R2785">
        <v>1</v>
      </c>
      <c r="S2785" t="s">
        <v>14</v>
      </c>
      <c r="T2785" t="s">
        <v>969</v>
      </c>
      <c r="U2785" t="s">
        <v>15</v>
      </c>
    </row>
    <row r="2786" spans="1:21">
      <c r="A2786" t="s">
        <v>457</v>
      </c>
      <c r="B2786" t="s">
        <v>458</v>
      </c>
      <c r="C2786" t="s">
        <v>459</v>
      </c>
      <c r="D2786" t="s">
        <v>11</v>
      </c>
      <c r="E2786" t="s">
        <v>12</v>
      </c>
      <c r="F2786" t="s">
        <v>13</v>
      </c>
      <c r="I2786">
        <v>1</v>
      </c>
      <c r="K2786" s="69">
        <v>1861.5</v>
      </c>
      <c r="L2786" s="22">
        <v>1917.4</v>
      </c>
      <c r="M2786" s="22"/>
      <c r="N2786" s="33"/>
      <c r="O2786" s="69">
        <v>1917.4</v>
      </c>
      <c r="P2786" s="105">
        <v>1917.4</v>
      </c>
      <c r="Q2786" t="s">
        <v>13</v>
      </c>
      <c r="R2786">
        <v>1</v>
      </c>
      <c r="S2786" t="s">
        <v>14</v>
      </c>
      <c r="T2786" t="s">
        <v>969</v>
      </c>
      <c r="U2786" t="s">
        <v>15</v>
      </c>
    </row>
    <row r="2787" spans="1:21">
      <c r="A2787" t="s">
        <v>457</v>
      </c>
      <c r="B2787" t="s">
        <v>458</v>
      </c>
      <c r="C2787" t="s">
        <v>459</v>
      </c>
      <c r="D2787" t="s">
        <v>11</v>
      </c>
      <c r="E2787" t="s">
        <v>12</v>
      </c>
      <c r="F2787" t="s">
        <v>872</v>
      </c>
      <c r="I2787">
        <v>1</v>
      </c>
      <c r="K2787" s="70">
        <v>547.20000000000005</v>
      </c>
      <c r="L2787" s="23">
        <v>563.70000000000005</v>
      </c>
      <c r="O2787" s="70">
        <v>563.70000000000005</v>
      </c>
      <c r="P2787" s="105">
        <v>563.70000000000005</v>
      </c>
      <c r="Q2787" t="s">
        <v>872</v>
      </c>
      <c r="R2787">
        <v>1</v>
      </c>
      <c r="S2787" t="s">
        <v>14</v>
      </c>
      <c r="T2787" t="s">
        <v>969</v>
      </c>
      <c r="U2787" t="s">
        <v>15</v>
      </c>
    </row>
    <row r="2788" spans="1:21">
      <c r="A2788" t="s">
        <v>457</v>
      </c>
      <c r="B2788" t="s">
        <v>458</v>
      </c>
      <c r="C2788" t="s">
        <v>459</v>
      </c>
      <c r="D2788" t="s">
        <v>11</v>
      </c>
      <c r="E2788" t="s">
        <v>12</v>
      </c>
      <c r="F2788" t="s">
        <v>873</v>
      </c>
      <c r="I2788">
        <v>1</v>
      </c>
      <c r="K2788" s="70">
        <v>74.5</v>
      </c>
      <c r="L2788" s="23">
        <v>76.8</v>
      </c>
      <c r="O2788" s="70">
        <v>76.8</v>
      </c>
      <c r="P2788" s="105">
        <v>76.8</v>
      </c>
      <c r="Q2788" t="s">
        <v>873</v>
      </c>
      <c r="R2788">
        <v>1</v>
      </c>
      <c r="S2788" t="s">
        <v>14</v>
      </c>
      <c r="T2788" t="s">
        <v>969</v>
      </c>
      <c r="U2788" t="s">
        <v>15</v>
      </c>
    </row>
    <row r="2789" spans="1:21">
      <c r="A2789" t="s">
        <v>457</v>
      </c>
      <c r="B2789" t="s">
        <v>458</v>
      </c>
      <c r="C2789" t="s">
        <v>459</v>
      </c>
      <c r="D2789" t="s">
        <v>11</v>
      </c>
      <c r="E2789" t="s">
        <v>12</v>
      </c>
      <c r="F2789" t="s">
        <v>874</v>
      </c>
      <c r="I2789">
        <v>1</v>
      </c>
      <c r="K2789" s="70">
        <v>51.5</v>
      </c>
      <c r="L2789" s="23">
        <v>51.5</v>
      </c>
      <c r="O2789" s="70">
        <v>51.5</v>
      </c>
      <c r="P2789" s="105">
        <v>51.5</v>
      </c>
      <c r="Q2789" t="s">
        <v>874</v>
      </c>
      <c r="R2789">
        <v>1</v>
      </c>
      <c r="S2789" t="s">
        <v>14</v>
      </c>
      <c r="T2789" t="s">
        <v>969</v>
      </c>
      <c r="U2789" t="s">
        <v>15</v>
      </c>
    </row>
    <row r="2790" spans="1:21">
      <c r="A2790" t="s">
        <v>457</v>
      </c>
      <c r="B2790" t="s">
        <v>458</v>
      </c>
      <c r="C2790" t="s">
        <v>459</v>
      </c>
      <c r="D2790" t="s">
        <v>11</v>
      </c>
      <c r="E2790" t="s">
        <v>12</v>
      </c>
      <c r="F2790" t="s">
        <v>875</v>
      </c>
      <c r="I2790">
        <v>1</v>
      </c>
      <c r="K2790" s="71">
        <v>19094</v>
      </c>
      <c r="L2790" s="24">
        <v>19667</v>
      </c>
      <c r="M2790" s="24"/>
      <c r="N2790" s="35"/>
      <c r="O2790" s="71">
        <v>19667</v>
      </c>
      <c r="P2790" s="105">
        <v>19667</v>
      </c>
      <c r="Q2790" t="s">
        <v>875</v>
      </c>
      <c r="R2790">
        <v>1</v>
      </c>
      <c r="S2790" t="s">
        <v>14</v>
      </c>
      <c r="T2790" t="s">
        <v>969</v>
      </c>
      <c r="U2790" t="s">
        <v>15</v>
      </c>
    </row>
    <row r="2791" spans="1:21">
      <c r="A2791" t="s">
        <v>457</v>
      </c>
      <c r="B2791" t="s">
        <v>458</v>
      </c>
      <c r="C2791" t="s">
        <v>459</v>
      </c>
      <c r="D2791" t="s">
        <v>11</v>
      </c>
      <c r="E2791" t="s">
        <v>12</v>
      </c>
      <c r="F2791" t="s">
        <v>876</v>
      </c>
      <c r="I2791">
        <v>1</v>
      </c>
      <c r="K2791" s="70">
        <v>587.6</v>
      </c>
      <c r="L2791" s="23">
        <v>605.29999999999995</v>
      </c>
      <c r="O2791" s="70">
        <v>605.29999999999995</v>
      </c>
      <c r="P2791" s="105">
        <v>605.29999999999995</v>
      </c>
      <c r="Q2791" t="s">
        <v>876</v>
      </c>
      <c r="R2791">
        <v>1</v>
      </c>
      <c r="S2791" t="s">
        <v>14</v>
      </c>
      <c r="T2791" t="s">
        <v>969</v>
      </c>
      <c r="U2791" t="s">
        <v>15</v>
      </c>
    </row>
    <row r="2792" spans="1:21">
      <c r="A2792" t="s">
        <v>457</v>
      </c>
      <c r="B2792" t="s">
        <v>458</v>
      </c>
      <c r="C2792" t="s">
        <v>459</v>
      </c>
      <c r="D2792" t="s">
        <v>11</v>
      </c>
      <c r="E2792" t="s">
        <v>12</v>
      </c>
      <c r="F2792" t="s">
        <v>877</v>
      </c>
      <c r="I2792">
        <v>1</v>
      </c>
      <c r="K2792" s="70">
        <v>279.10000000000002</v>
      </c>
      <c r="L2792" s="23">
        <v>287.5</v>
      </c>
      <c r="O2792" s="70">
        <v>287.5</v>
      </c>
      <c r="P2792" s="105">
        <v>287.5</v>
      </c>
      <c r="Q2792" t="s">
        <v>877</v>
      </c>
      <c r="R2792">
        <v>1</v>
      </c>
      <c r="S2792" t="s">
        <v>14</v>
      </c>
      <c r="T2792" t="s">
        <v>969</v>
      </c>
      <c r="U2792" t="s">
        <v>15</v>
      </c>
    </row>
    <row r="2793" spans="1:21">
      <c r="A2793" t="s">
        <v>457</v>
      </c>
      <c r="B2793" t="s">
        <v>458</v>
      </c>
      <c r="C2793" t="s">
        <v>459</v>
      </c>
      <c r="D2793" t="s">
        <v>11</v>
      </c>
      <c r="E2793" t="s">
        <v>12</v>
      </c>
      <c r="F2793" t="s">
        <v>965</v>
      </c>
      <c r="I2793">
        <v>1</v>
      </c>
      <c r="K2793" s="69"/>
      <c r="L2793" s="22">
        <v>4527.5</v>
      </c>
      <c r="M2793" s="22"/>
      <c r="N2793" s="33"/>
      <c r="O2793" s="69">
        <v>4527.5</v>
      </c>
      <c r="P2793" s="105">
        <v>4527.5</v>
      </c>
      <c r="Q2793" t="s">
        <v>965</v>
      </c>
      <c r="R2793">
        <v>1</v>
      </c>
      <c r="S2793" t="s">
        <v>14</v>
      </c>
      <c r="T2793" t="s">
        <v>970</v>
      </c>
      <c r="U2793" t="s">
        <v>15</v>
      </c>
    </row>
    <row r="2794" spans="1:21">
      <c r="A2794" t="s">
        <v>457</v>
      </c>
      <c r="B2794" t="s">
        <v>458</v>
      </c>
      <c r="C2794" t="s">
        <v>459</v>
      </c>
      <c r="D2794" t="s">
        <v>11</v>
      </c>
      <c r="E2794" t="s">
        <v>12</v>
      </c>
      <c r="F2794" t="s">
        <v>878</v>
      </c>
      <c r="I2794">
        <v>1</v>
      </c>
      <c r="K2794" s="70">
        <v>661</v>
      </c>
      <c r="L2794" s="23">
        <v>680.9</v>
      </c>
      <c r="O2794" s="70">
        <v>680.9</v>
      </c>
      <c r="P2794" s="105">
        <v>680.9</v>
      </c>
      <c r="Q2794" t="s">
        <v>878</v>
      </c>
      <c r="R2794">
        <v>1</v>
      </c>
      <c r="S2794" t="s">
        <v>14</v>
      </c>
      <c r="T2794" t="s">
        <v>969</v>
      </c>
      <c r="U2794" t="s">
        <v>15</v>
      </c>
    </row>
    <row r="2795" spans="1:21">
      <c r="A2795" t="s">
        <v>457</v>
      </c>
      <c r="B2795" t="s">
        <v>458</v>
      </c>
      <c r="C2795" t="s">
        <v>459</v>
      </c>
      <c r="D2795" t="s">
        <v>11</v>
      </c>
      <c r="E2795" t="s">
        <v>12</v>
      </c>
      <c r="F2795" t="s">
        <v>879</v>
      </c>
      <c r="I2795">
        <v>1</v>
      </c>
      <c r="K2795" s="70">
        <v>223.4</v>
      </c>
      <c r="L2795" s="23">
        <v>230.2</v>
      </c>
      <c r="O2795" s="70">
        <v>230.2</v>
      </c>
      <c r="P2795" s="105">
        <v>230.2</v>
      </c>
      <c r="Q2795" t="s">
        <v>879</v>
      </c>
      <c r="R2795">
        <v>1</v>
      </c>
      <c r="S2795" t="s">
        <v>14</v>
      </c>
      <c r="T2795" t="s">
        <v>969</v>
      </c>
      <c r="U2795" t="s">
        <v>15</v>
      </c>
    </row>
    <row r="2796" spans="1:21">
      <c r="A2796" t="s">
        <v>457</v>
      </c>
      <c r="B2796" t="s">
        <v>458</v>
      </c>
      <c r="C2796" t="s">
        <v>459</v>
      </c>
      <c r="D2796" t="s">
        <v>11</v>
      </c>
      <c r="E2796" t="s">
        <v>12</v>
      </c>
      <c r="F2796" t="s">
        <v>880</v>
      </c>
      <c r="I2796">
        <v>1</v>
      </c>
      <c r="K2796" s="70">
        <v>729.3</v>
      </c>
      <c r="L2796" s="23">
        <v>729.3</v>
      </c>
      <c r="O2796" s="70">
        <v>729.3</v>
      </c>
      <c r="P2796" s="105">
        <v>729.3</v>
      </c>
      <c r="Q2796" t="s">
        <v>880</v>
      </c>
      <c r="R2796">
        <v>1</v>
      </c>
      <c r="S2796" t="s">
        <v>14</v>
      </c>
      <c r="T2796" t="s">
        <v>969</v>
      </c>
      <c r="U2796" t="s">
        <v>15</v>
      </c>
    </row>
    <row r="2797" spans="1:21">
      <c r="A2797" t="s">
        <v>460</v>
      </c>
      <c r="B2797" t="s">
        <v>461</v>
      </c>
      <c r="C2797" t="s">
        <v>462</v>
      </c>
      <c r="D2797" t="s">
        <v>11</v>
      </c>
      <c r="E2797" t="s">
        <v>12</v>
      </c>
      <c r="F2797" t="s">
        <v>13</v>
      </c>
      <c r="I2797">
        <v>1</v>
      </c>
      <c r="K2797" s="70">
        <v>624.79999999999995</v>
      </c>
      <c r="L2797" s="23">
        <v>643.6</v>
      </c>
      <c r="O2797" s="70">
        <v>643.6</v>
      </c>
      <c r="P2797" s="105">
        <v>643.6</v>
      </c>
      <c r="Q2797" t="s">
        <v>13</v>
      </c>
      <c r="R2797">
        <v>1</v>
      </c>
      <c r="S2797" t="s">
        <v>14</v>
      </c>
      <c r="T2797" t="s">
        <v>969</v>
      </c>
      <c r="U2797" t="s">
        <v>15</v>
      </c>
    </row>
    <row r="2798" spans="1:21">
      <c r="A2798" t="s">
        <v>460</v>
      </c>
      <c r="B2798" t="s">
        <v>461</v>
      </c>
      <c r="C2798" t="s">
        <v>462</v>
      </c>
      <c r="D2798" t="s">
        <v>11</v>
      </c>
      <c r="E2798" t="s">
        <v>12</v>
      </c>
      <c r="F2798" t="s">
        <v>872</v>
      </c>
      <c r="I2798">
        <v>1</v>
      </c>
      <c r="K2798" s="70">
        <v>182.4</v>
      </c>
      <c r="L2798" s="23">
        <v>187.9</v>
      </c>
      <c r="O2798" s="70">
        <v>187.9</v>
      </c>
      <c r="P2798" s="105">
        <v>187.9</v>
      </c>
      <c r="Q2798" t="s">
        <v>872</v>
      </c>
      <c r="R2798">
        <v>1</v>
      </c>
      <c r="S2798" t="s">
        <v>14</v>
      </c>
      <c r="T2798" t="s">
        <v>969</v>
      </c>
      <c r="U2798" t="s">
        <v>15</v>
      </c>
    </row>
    <row r="2799" spans="1:21">
      <c r="A2799" t="s">
        <v>460</v>
      </c>
      <c r="B2799" t="s">
        <v>461</v>
      </c>
      <c r="C2799" t="s">
        <v>462</v>
      </c>
      <c r="D2799" t="s">
        <v>11</v>
      </c>
      <c r="E2799" t="s">
        <v>12</v>
      </c>
      <c r="F2799" t="s">
        <v>873</v>
      </c>
      <c r="I2799">
        <v>1</v>
      </c>
      <c r="K2799" s="70">
        <v>25</v>
      </c>
      <c r="L2799" s="23">
        <v>25.8</v>
      </c>
      <c r="O2799" s="70">
        <v>25.8</v>
      </c>
      <c r="P2799" s="105">
        <v>25.8</v>
      </c>
      <c r="Q2799" t="s">
        <v>873</v>
      </c>
      <c r="R2799">
        <v>1</v>
      </c>
      <c r="S2799" t="s">
        <v>14</v>
      </c>
      <c r="T2799" t="s">
        <v>969</v>
      </c>
      <c r="U2799" t="s">
        <v>15</v>
      </c>
    </row>
    <row r="2800" spans="1:21">
      <c r="A2800" t="s">
        <v>460</v>
      </c>
      <c r="B2800" t="s">
        <v>461</v>
      </c>
      <c r="C2800" t="s">
        <v>462</v>
      </c>
      <c r="D2800" t="s">
        <v>11</v>
      </c>
      <c r="E2800" t="s">
        <v>12</v>
      </c>
      <c r="F2800" t="s">
        <v>874</v>
      </c>
      <c r="I2800">
        <v>1</v>
      </c>
      <c r="K2800" s="70">
        <v>17.2</v>
      </c>
      <c r="L2800" s="23">
        <v>17.2</v>
      </c>
      <c r="O2800" s="70">
        <v>17.2</v>
      </c>
      <c r="P2800" s="105">
        <v>17.2</v>
      </c>
      <c r="Q2800" t="s">
        <v>874</v>
      </c>
      <c r="R2800">
        <v>1</v>
      </c>
      <c r="S2800" t="s">
        <v>14</v>
      </c>
      <c r="T2800" t="s">
        <v>969</v>
      </c>
      <c r="U2800" t="s">
        <v>15</v>
      </c>
    </row>
    <row r="2801" spans="1:21">
      <c r="A2801" t="s">
        <v>460</v>
      </c>
      <c r="B2801" t="s">
        <v>461</v>
      </c>
      <c r="C2801" t="s">
        <v>462</v>
      </c>
      <c r="D2801" t="s">
        <v>11</v>
      </c>
      <c r="E2801" t="s">
        <v>12</v>
      </c>
      <c r="F2801" t="s">
        <v>875</v>
      </c>
      <c r="I2801">
        <v>1</v>
      </c>
      <c r="K2801" s="71">
        <v>6365</v>
      </c>
      <c r="L2801" s="24">
        <v>6556</v>
      </c>
      <c r="M2801" s="24"/>
      <c r="N2801" s="35"/>
      <c r="O2801" s="71">
        <v>6556</v>
      </c>
      <c r="P2801" s="105">
        <v>6556</v>
      </c>
      <c r="Q2801" t="s">
        <v>875</v>
      </c>
      <c r="R2801">
        <v>1</v>
      </c>
      <c r="S2801" t="s">
        <v>14</v>
      </c>
      <c r="T2801" t="s">
        <v>969</v>
      </c>
      <c r="U2801" t="s">
        <v>15</v>
      </c>
    </row>
    <row r="2802" spans="1:21">
      <c r="A2802" t="s">
        <v>460</v>
      </c>
      <c r="B2802" t="s">
        <v>461</v>
      </c>
      <c r="C2802" t="s">
        <v>462</v>
      </c>
      <c r="D2802" t="s">
        <v>11</v>
      </c>
      <c r="E2802" t="s">
        <v>12</v>
      </c>
      <c r="F2802" t="s">
        <v>876</v>
      </c>
      <c r="I2802">
        <v>1</v>
      </c>
      <c r="K2802" s="70">
        <v>195.9</v>
      </c>
      <c r="L2802" s="23">
        <v>201.8</v>
      </c>
      <c r="O2802" s="70">
        <v>201.8</v>
      </c>
      <c r="P2802" s="105">
        <v>201.8</v>
      </c>
      <c r="Q2802" t="s">
        <v>876</v>
      </c>
      <c r="R2802">
        <v>1</v>
      </c>
      <c r="S2802" t="s">
        <v>14</v>
      </c>
      <c r="T2802" t="s">
        <v>969</v>
      </c>
      <c r="U2802" t="s">
        <v>15</v>
      </c>
    </row>
    <row r="2803" spans="1:21">
      <c r="A2803" t="s">
        <v>460</v>
      </c>
      <c r="B2803" t="s">
        <v>461</v>
      </c>
      <c r="C2803" t="s">
        <v>462</v>
      </c>
      <c r="D2803" t="s">
        <v>11</v>
      </c>
      <c r="E2803" t="s">
        <v>12</v>
      </c>
      <c r="F2803" t="s">
        <v>877</v>
      </c>
      <c r="I2803">
        <v>1</v>
      </c>
      <c r="K2803" s="70">
        <v>93.1</v>
      </c>
      <c r="L2803" s="23">
        <v>95.9</v>
      </c>
      <c r="O2803" s="70">
        <v>95.9</v>
      </c>
      <c r="P2803" s="105">
        <v>95.9</v>
      </c>
      <c r="Q2803" t="s">
        <v>877</v>
      </c>
      <c r="R2803">
        <v>1</v>
      </c>
      <c r="S2803" t="s">
        <v>14</v>
      </c>
      <c r="T2803" t="s">
        <v>969</v>
      </c>
      <c r="U2803" t="s">
        <v>15</v>
      </c>
    </row>
    <row r="2804" spans="1:21">
      <c r="A2804" t="s">
        <v>460</v>
      </c>
      <c r="B2804" t="s">
        <v>461</v>
      </c>
      <c r="C2804" t="s">
        <v>462</v>
      </c>
      <c r="D2804" t="s">
        <v>11</v>
      </c>
      <c r="E2804" t="s">
        <v>12</v>
      </c>
      <c r="F2804" t="s">
        <v>965</v>
      </c>
      <c r="I2804">
        <v>1</v>
      </c>
      <c r="K2804" s="69"/>
      <c r="L2804" s="22">
        <v>1519.4</v>
      </c>
      <c r="M2804" s="22"/>
      <c r="N2804" s="33"/>
      <c r="O2804" s="69">
        <v>1519.4</v>
      </c>
      <c r="P2804" s="105">
        <v>1519.4</v>
      </c>
      <c r="Q2804" t="s">
        <v>965</v>
      </c>
      <c r="R2804">
        <v>1</v>
      </c>
      <c r="S2804" t="s">
        <v>14</v>
      </c>
      <c r="T2804" t="s">
        <v>970</v>
      </c>
      <c r="U2804" t="s">
        <v>15</v>
      </c>
    </row>
    <row r="2805" spans="1:21">
      <c r="A2805" t="s">
        <v>460</v>
      </c>
      <c r="B2805" t="s">
        <v>461</v>
      </c>
      <c r="C2805" t="s">
        <v>462</v>
      </c>
      <c r="D2805" t="s">
        <v>11</v>
      </c>
      <c r="E2805" t="s">
        <v>12</v>
      </c>
      <c r="F2805" t="s">
        <v>878</v>
      </c>
      <c r="I2805">
        <v>1</v>
      </c>
      <c r="K2805" s="70">
        <v>220.4</v>
      </c>
      <c r="L2805" s="23">
        <v>227.1</v>
      </c>
      <c r="O2805" s="70">
        <v>227.1</v>
      </c>
      <c r="P2805" s="105">
        <v>227.1</v>
      </c>
      <c r="Q2805" t="s">
        <v>878</v>
      </c>
      <c r="R2805">
        <v>1</v>
      </c>
      <c r="S2805" t="s">
        <v>14</v>
      </c>
      <c r="T2805" t="s">
        <v>969</v>
      </c>
      <c r="U2805" t="s">
        <v>15</v>
      </c>
    </row>
    <row r="2806" spans="1:21">
      <c r="A2806" t="s">
        <v>460</v>
      </c>
      <c r="B2806" t="s">
        <v>461</v>
      </c>
      <c r="C2806" t="s">
        <v>462</v>
      </c>
      <c r="D2806" t="s">
        <v>11</v>
      </c>
      <c r="E2806" t="s">
        <v>12</v>
      </c>
      <c r="F2806" t="s">
        <v>879</v>
      </c>
      <c r="I2806">
        <v>1</v>
      </c>
      <c r="K2806" s="70">
        <v>75</v>
      </c>
      <c r="L2806" s="23">
        <v>77.3</v>
      </c>
      <c r="O2806" s="70">
        <v>77.3</v>
      </c>
      <c r="P2806" s="105">
        <v>77.3</v>
      </c>
      <c r="Q2806" t="s">
        <v>879</v>
      </c>
      <c r="R2806">
        <v>1</v>
      </c>
      <c r="S2806" t="s">
        <v>14</v>
      </c>
      <c r="T2806" t="s">
        <v>969</v>
      </c>
      <c r="U2806" t="s">
        <v>15</v>
      </c>
    </row>
    <row r="2807" spans="1:21">
      <c r="A2807" t="s">
        <v>460</v>
      </c>
      <c r="B2807" t="s">
        <v>461</v>
      </c>
      <c r="C2807" t="s">
        <v>462</v>
      </c>
      <c r="D2807" t="s">
        <v>11</v>
      </c>
      <c r="E2807" t="s">
        <v>12</v>
      </c>
      <c r="F2807" t="s">
        <v>880</v>
      </c>
      <c r="I2807">
        <v>1</v>
      </c>
      <c r="K2807" s="70">
        <v>244.8</v>
      </c>
      <c r="L2807" s="23">
        <v>244.8</v>
      </c>
      <c r="O2807" s="70">
        <v>244.8</v>
      </c>
      <c r="P2807" s="105">
        <v>244.8</v>
      </c>
      <c r="Q2807" t="s">
        <v>880</v>
      </c>
      <c r="R2807">
        <v>1</v>
      </c>
      <c r="S2807" t="s">
        <v>14</v>
      </c>
      <c r="T2807" t="s">
        <v>969</v>
      </c>
      <c r="U2807" t="s">
        <v>15</v>
      </c>
    </row>
    <row r="2808" spans="1:21">
      <c r="A2808" t="s">
        <v>463</v>
      </c>
      <c r="B2808" t="s">
        <v>464</v>
      </c>
      <c r="C2808" t="s">
        <v>465</v>
      </c>
      <c r="D2808" t="s">
        <v>11</v>
      </c>
      <c r="E2808" t="s">
        <v>12</v>
      </c>
      <c r="F2808" t="s">
        <v>13</v>
      </c>
      <c r="I2808">
        <v>1</v>
      </c>
      <c r="K2808" s="70">
        <v>918</v>
      </c>
      <c r="L2808" s="23">
        <v>945.6</v>
      </c>
      <c r="O2808" s="70">
        <v>945.6</v>
      </c>
      <c r="P2808" s="105">
        <v>945.6</v>
      </c>
      <c r="Q2808" t="s">
        <v>13</v>
      </c>
      <c r="R2808">
        <v>1</v>
      </c>
      <c r="S2808" t="s">
        <v>14</v>
      </c>
      <c r="T2808" t="s">
        <v>969</v>
      </c>
      <c r="U2808" t="s">
        <v>15</v>
      </c>
    </row>
    <row r="2809" spans="1:21">
      <c r="A2809" t="s">
        <v>463</v>
      </c>
      <c r="B2809" t="s">
        <v>464</v>
      </c>
      <c r="C2809" t="s">
        <v>465</v>
      </c>
      <c r="D2809" t="s">
        <v>11</v>
      </c>
      <c r="E2809" t="s">
        <v>12</v>
      </c>
      <c r="F2809" t="s">
        <v>872</v>
      </c>
      <c r="I2809">
        <v>1</v>
      </c>
      <c r="K2809" s="70">
        <v>266</v>
      </c>
      <c r="L2809" s="23">
        <v>274</v>
      </c>
      <c r="O2809" s="70">
        <v>274</v>
      </c>
      <c r="P2809" s="105">
        <v>274</v>
      </c>
      <c r="Q2809" t="s">
        <v>872</v>
      </c>
      <c r="R2809">
        <v>1</v>
      </c>
      <c r="S2809" t="s">
        <v>14</v>
      </c>
      <c r="T2809" t="s">
        <v>969</v>
      </c>
      <c r="U2809" t="s">
        <v>15</v>
      </c>
    </row>
    <row r="2810" spans="1:21">
      <c r="A2810" t="s">
        <v>463</v>
      </c>
      <c r="B2810" t="s">
        <v>464</v>
      </c>
      <c r="C2810" t="s">
        <v>465</v>
      </c>
      <c r="D2810" t="s">
        <v>11</v>
      </c>
      <c r="E2810" t="s">
        <v>12</v>
      </c>
      <c r="F2810" t="s">
        <v>873</v>
      </c>
      <c r="I2810">
        <v>1</v>
      </c>
      <c r="K2810" s="70">
        <v>36.799999999999997</v>
      </c>
      <c r="L2810" s="23">
        <v>38</v>
      </c>
      <c r="O2810" s="70">
        <v>38</v>
      </c>
      <c r="P2810" s="105">
        <v>38</v>
      </c>
      <c r="Q2810" t="s">
        <v>873</v>
      </c>
      <c r="R2810">
        <v>1</v>
      </c>
      <c r="S2810" t="s">
        <v>14</v>
      </c>
      <c r="T2810" t="s">
        <v>969</v>
      </c>
      <c r="U2810" t="s">
        <v>15</v>
      </c>
    </row>
    <row r="2811" spans="1:21">
      <c r="A2811" t="s">
        <v>463</v>
      </c>
      <c r="B2811" t="s">
        <v>464</v>
      </c>
      <c r="C2811" t="s">
        <v>465</v>
      </c>
      <c r="D2811" t="s">
        <v>11</v>
      </c>
      <c r="E2811" t="s">
        <v>12</v>
      </c>
      <c r="F2811" t="s">
        <v>874</v>
      </c>
      <c r="I2811">
        <v>1</v>
      </c>
      <c r="K2811" s="70">
        <v>25</v>
      </c>
      <c r="L2811" s="23">
        <v>25</v>
      </c>
      <c r="O2811" s="70">
        <v>25</v>
      </c>
      <c r="P2811" s="105">
        <v>25</v>
      </c>
      <c r="Q2811" t="s">
        <v>874</v>
      </c>
      <c r="R2811">
        <v>1</v>
      </c>
      <c r="S2811" t="s">
        <v>14</v>
      </c>
      <c r="T2811" t="s">
        <v>969</v>
      </c>
      <c r="U2811" t="s">
        <v>15</v>
      </c>
    </row>
    <row r="2812" spans="1:21">
      <c r="A2812" t="s">
        <v>463</v>
      </c>
      <c r="B2812" t="s">
        <v>464</v>
      </c>
      <c r="C2812" t="s">
        <v>465</v>
      </c>
      <c r="D2812" t="s">
        <v>11</v>
      </c>
      <c r="E2812" t="s">
        <v>12</v>
      </c>
      <c r="F2812" t="s">
        <v>875</v>
      </c>
      <c r="I2812">
        <v>1</v>
      </c>
      <c r="K2812" s="71">
        <v>9282</v>
      </c>
      <c r="L2812" s="24">
        <v>9561</v>
      </c>
      <c r="M2812" s="24"/>
      <c r="N2812" s="35"/>
      <c r="O2812" s="71">
        <v>9561</v>
      </c>
      <c r="P2812" s="105">
        <v>9561</v>
      </c>
      <c r="Q2812" t="s">
        <v>875</v>
      </c>
      <c r="R2812">
        <v>1</v>
      </c>
      <c r="S2812" t="s">
        <v>14</v>
      </c>
      <c r="T2812" t="s">
        <v>969</v>
      </c>
      <c r="U2812" t="s">
        <v>15</v>
      </c>
    </row>
    <row r="2813" spans="1:21">
      <c r="A2813" t="s">
        <v>463</v>
      </c>
      <c r="B2813" t="s">
        <v>464</v>
      </c>
      <c r="C2813" t="s">
        <v>465</v>
      </c>
      <c r="D2813" t="s">
        <v>11</v>
      </c>
      <c r="E2813" t="s">
        <v>12</v>
      </c>
      <c r="F2813" t="s">
        <v>876</v>
      </c>
      <c r="I2813">
        <v>1</v>
      </c>
      <c r="K2813" s="70">
        <v>285.60000000000002</v>
      </c>
      <c r="L2813" s="23">
        <v>294.2</v>
      </c>
      <c r="O2813" s="70">
        <v>294.2</v>
      </c>
      <c r="P2813" s="105">
        <v>294.2</v>
      </c>
      <c r="Q2813" t="s">
        <v>876</v>
      </c>
      <c r="R2813">
        <v>1</v>
      </c>
      <c r="S2813" t="s">
        <v>14</v>
      </c>
      <c r="T2813" t="s">
        <v>969</v>
      </c>
      <c r="U2813" t="s">
        <v>15</v>
      </c>
    </row>
    <row r="2814" spans="1:21">
      <c r="A2814" t="s">
        <v>463</v>
      </c>
      <c r="B2814" t="s">
        <v>464</v>
      </c>
      <c r="C2814" t="s">
        <v>465</v>
      </c>
      <c r="D2814" t="s">
        <v>11</v>
      </c>
      <c r="E2814" t="s">
        <v>12</v>
      </c>
      <c r="F2814" t="s">
        <v>877</v>
      </c>
      <c r="I2814">
        <v>1</v>
      </c>
      <c r="K2814" s="70">
        <v>135.69999999999999</v>
      </c>
      <c r="L2814" s="23">
        <v>139.80000000000001</v>
      </c>
      <c r="O2814" s="70">
        <v>139.80000000000001</v>
      </c>
      <c r="P2814" s="105">
        <v>139.80000000000001</v>
      </c>
      <c r="Q2814" t="s">
        <v>877</v>
      </c>
      <c r="R2814">
        <v>1</v>
      </c>
      <c r="S2814" t="s">
        <v>14</v>
      </c>
      <c r="T2814" t="s">
        <v>969</v>
      </c>
      <c r="U2814" t="s">
        <v>15</v>
      </c>
    </row>
    <row r="2815" spans="1:21">
      <c r="A2815" t="s">
        <v>463</v>
      </c>
      <c r="B2815" t="s">
        <v>464</v>
      </c>
      <c r="C2815" t="s">
        <v>465</v>
      </c>
      <c r="D2815" t="s">
        <v>11</v>
      </c>
      <c r="E2815" t="s">
        <v>12</v>
      </c>
      <c r="F2815" t="s">
        <v>965</v>
      </c>
      <c r="I2815">
        <v>1</v>
      </c>
      <c r="K2815" s="69"/>
      <c r="L2815" s="22">
        <v>2236.4</v>
      </c>
      <c r="M2815" s="22"/>
      <c r="N2815" s="33"/>
      <c r="O2815" s="69">
        <v>2236.4</v>
      </c>
      <c r="P2815" s="105">
        <v>2236.4</v>
      </c>
      <c r="Q2815" t="s">
        <v>965</v>
      </c>
      <c r="R2815">
        <v>1</v>
      </c>
      <c r="S2815" t="s">
        <v>14</v>
      </c>
      <c r="T2815" t="s">
        <v>970</v>
      </c>
      <c r="U2815" t="s">
        <v>15</v>
      </c>
    </row>
    <row r="2816" spans="1:21">
      <c r="A2816" t="s">
        <v>463</v>
      </c>
      <c r="B2816" t="s">
        <v>464</v>
      </c>
      <c r="C2816" t="s">
        <v>465</v>
      </c>
      <c r="D2816" t="s">
        <v>11</v>
      </c>
      <c r="E2816" t="s">
        <v>12</v>
      </c>
      <c r="F2816" t="s">
        <v>878</v>
      </c>
      <c r="I2816">
        <v>1</v>
      </c>
      <c r="K2816" s="70">
        <v>321.3</v>
      </c>
      <c r="L2816" s="23">
        <v>331</v>
      </c>
      <c r="O2816" s="70">
        <v>331</v>
      </c>
      <c r="P2816" s="105">
        <v>331</v>
      </c>
      <c r="Q2816" t="s">
        <v>878</v>
      </c>
      <c r="R2816">
        <v>1</v>
      </c>
      <c r="S2816" t="s">
        <v>14</v>
      </c>
      <c r="T2816" t="s">
        <v>969</v>
      </c>
      <c r="U2816" t="s">
        <v>15</v>
      </c>
    </row>
    <row r="2817" spans="1:21">
      <c r="A2817" t="s">
        <v>463</v>
      </c>
      <c r="B2817" t="s">
        <v>464</v>
      </c>
      <c r="C2817" t="s">
        <v>465</v>
      </c>
      <c r="D2817" t="s">
        <v>11</v>
      </c>
      <c r="E2817" t="s">
        <v>12</v>
      </c>
      <c r="F2817" t="s">
        <v>879</v>
      </c>
      <c r="I2817">
        <v>1</v>
      </c>
      <c r="K2817" s="70">
        <v>110.2</v>
      </c>
      <c r="L2817" s="23">
        <v>113.6</v>
      </c>
      <c r="O2817" s="70">
        <v>113.6</v>
      </c>
      <c r="P2817" s="105">
        <v>113.6</v>
      </c>
      <c r="Q2817" t="s">
        <v>879</v>
      </c>
      <c r="R2817">
        <v>1</v>
      </c>
      <c r="S2817" t="s">
        <v>14</v>
      </c>
      <c r="T2817" t="s">
        <v>969</v>
      </c>
      <c r="U2817" t="s">
        <v>15</v>
      </c>
    </row>
    <row r="2818" spans="1:21">
      <c r="A2818" t="s">
        <v>463</v>
      </c>
      <c r="B2818" t="s">
        <v>464</v>
      </c>
      <c r="C2818" t="s">
        <v>465</v>
      </c>
      <c r="D2818" t="s">
        <v>11</v>
      </c>
      <c r="E2818" t="s">
        <v>12</v>
      </c>
      <c r="F2818" t="s">
        <v>880</v>
      </c>
      <c r="I2818">
        <v>1</v>
      </c>
      <c r="K2818" s="70">
        <v>360.1</v>
      </c>
      <c r="L2818" s="23">
        <v>360.1</v>
      </c>
      <c r="O2818" s="70">
        <v>360.1</v>
      </c>
      <c r="P2818" s="105">
        <v>360.1</v>
      </c>
      <c r="Q2818" t="s">
        <v>880</v>
      </c>
      <c r="R2818">
        <v>1</v>
      </c>
      <c r="S2818" t="s">
        <v>14</v>
      </c>
      <c r="T2818" t="s">
        <v>969</v>
      </c>
      <c r="U2818" t="s">
        <v>15</v>
      </c>
    </row>
    <row r="2819" spans="1:21">
      <c r="A2819" t="s">
        <v>466</v>
      </c>
      <c r="B2819" t="s">
        <v>467</v>
      </c>
      <c r="C2819" t="s">
        <v>468</v>
      </c>
      <c r="D2819" t="s">
        <v>11</v>
      </c>
      <c r="E2819" t="s">
        <v>12</v>
      </c>
      <c r="F2819" t="s">
        <v>13</v>
      </c>
      <c r="H2819" t="s">
        <v>16</v>
      </c>
      <c r="I2819">
        <v>1</v>
      </c>
      <c r="J2819" t="s">
        <v>14</v>
      </c>
      <c r="K2819" s="69">
        <v>1530</v>
      </c>
      <c r="L2819" s="22">
        <v>1575.9</v>
      </c>
      <c r="M2819" s="22"/>
      <c r="N2819" s="33"/>
      <c r="O2819" s="69">
        <v>1575.9</v>
      </c>
      <c r="P2819" s="105">
        <v>1575.9</v>
      </c>
      <c r="Q2819" t="s">
        <v>13</v>
      </c>
      <c r="R2819">
        <v>1</v>
      </c>
      <c r="S2819" t="s">
        <v>14</v>
      </c>
      <c r="T2819" t="s">
        <v>969</v>
      </c>
      <c r="U2819" t="s">
        <v>15</v>
      </c>
    </row>
    <row r="2820" spans="1:21">
      <c r="A2820" t="s">
        <v>466</v>
      </c>
      <c r="B2820" t="s">
        <v>467</v>
      </c>
      <c r="C2820" t="s">
        <v>468</v>
      </c>
      <c r="D2820" t="s">
        <v>11</v>
      </c>
      <c r="E2820" t="s">
        <v>12</v>
      </c>
      <c r="F2820" t="s">
        <v>13</v>
      </c>
      <c r="H2820" t="s">
        <v>16</v>
      </c>
      <c r="I2820">
        <v>96</v>
      </c>
      <c r="J2820" t="s">
        <v>14</v>
      </c>
      <c r="K2820" s="69"/>
      <c r="L2820" s="22">
        <v>1497.2</v>
      </c>
      <c r="M2820" s="22"/>
      <c r="N2820" s="33"/>
      <c r="O2820" s="69" t="s">
        <v>964</v>
      </c>
      <c r="P2820" s="105" t="s">
        <v>964</v>
      </c>
      <c r="Q2820" t="s">
        <v>13</v>
      </c>
      <c r="R2820">
        <v>1</v>
      </c>
      <c r="S2820" t="s">
        <v>14</v>
      </c>
      <c r="T2820" t="s">
        <v>969</v>
      </c>
      <c r="U2820" t="s">
        <v>15</v>
      </c>
    </row>
    <row r="2821" spans="1:21">
      <c r="A2821" t="s">
        <v>466</v>
      </c>
      <c r="B2821" t="s">
        <v>467</v>
      </c>
      <c r="C2821" t="s">
        <v>468</v>
      </c>
      <c r="D2821" t="s">
        <v>11</v>
      </c>
      <c r="E2821" t="s">
        <v>12</v>
      </c>
      <c r="F2821" t="s">
        <v>13</v>
      </c>
      <c r="H2821" t="s">
        <v>16</v>
      </c>
      <c r="I2821">
        <v>288</v>
      </c>
      <c r="J2821" t="s">
        <v>14</v>
      </c>
      <c r="K2821" s="69"/>
      <c r="L2821" s="22">
        <v>1260.8</v>
      </c>
      <c r="M2821" s="22"/>
      <c r="N2821" s="33"/>
      <c r="O2821" s="69" t="s">
        <v>964</v>
      </c>
      <c r="P2821" s="105" t="s">
        <v>964</v>
      </c>
      <c r="Q2821" t="s">
        <v>13</v>
      </c>
      <c r="R2821">
        <v>1</v>
      </c>
      <c r="S2821" t="s">
        <v>14</v>
      </c>
      <c r="T2821" t="s">
        <v>969</v>
      </c>
      <c r="U2821" t="s">
        <v>15</v>
      </c>
    </row>
    <row r="2822" spans="1:21">
      <c r="A2822" t="s">
        <v>466</v>
      </c>
      <c r="B2822" t="s">
        <v>467</v>
      </c>
      <c r="C2822" t="s">
        <v>468</v>
      </c>
      <c r="D2822" t="s">
        <v>11</v>
      </c>
      <c r="E2822" t="s">
        <v>12</v>
      </c>
      <c r="F2822" t="s">
        <v>872</v>
      </c>
      <c r="H2822" t="s">
        <v>16</v>
      </c>
      <c r="I2822">
        <v>1</v>
      </c>
      <c r="J2822" t="s">
        <v>14</v>
      </c>
      <c r="K2822" s="70">
        <v>448.4</v>
      </c>
      <c r="L2822" s="23">
        <v>461.9</v>
      </c>
      <c r="O2822" s="70">
        <v>461.9</v>
      </c>
      <c r="P2822" s="105">
        <v>461.9</v>
      </c>
      <c r="Q2822" t="s">
        <v>872</v>
      </c>
      <c r="R2822">
        <v>1</v>
      </c>
      <c r="S2822" t="s">
        <v>14</v>
      </c>
      <c r="T2822" t="s">
        <v>969</v>
      </c>
      <c r="U2822" t="s">
        <v>15</v>
      </c>
    </row>
    <row r="2823" spans="1:21">
      <c r="A2823" t="s">
        <v>466</v>
      </c>
      <c r="B2823" t="s">
        <v>467</v>
      </c>
      <c r="C2823" t="s">
        <v>468</v>
      </c>
      <c r="D2823" t="s">
        <v>11</v>
      </c>
      <c r="E2823" t="s">
        <v>12</v>
      </c>
      <c r="F2823" t="s">
        <v>872</v>
      </c>
      <c r="H2823" t="s">
        <v>16</v>
      </c>
      <c r="I2823">
        <v>96</v>
      </c>
      <c r="J2823" t="s">
        <v>14</v>
      </c>
      <c r="L2823" s="23">
        <v>438.8</v>
      </c>
      <c r="O2823" s="70" t="s">
        <v>964</v>
      </c>
      <c r="P2823" s="105" t="s">
        <v>964</v>
      </c>
      <c r="Q2823" t="s">
        <v>872</v>
      </c>
      <c r="R2823">
        <v>1</v>
      </c>
      <c r="S2823" t="s">
        <v>14</v>
      </c>
      <c r="T2823" t="s">
        <v>969</v>
      </c>
      <c r="U2823" t="s">
        <v>15</v>
      </c>
    </row>
    <row r="2824" spans="1:21">
      <c r="A2824" t="s">
        <v>466</v>
      </c>
      <c r="B2824" t="s">
        <v>467</v>
      </c>
      <c r="C2824" t="s">
        <v>468</v>
      </c>
      <c r="D2824" t="s">
        <v>11</v>
      </c>
      <c r="E2824" t="s">
        <v>12</v>
      </c>
      <c r="F2824" t="s">
        <v>872</v>
      </c>
      <c r="H2824" t="s">
        <v>16</v>
      </c>
      <c r="I2824">
        <v>288</v>
      </c>
      <c r="J2824" t="s">
        <v>14</v>
      </c>
      <c r="L2824" s="23">
        <v>369.5</v>
      </c>
      <c r="O2824" s="70" t="s">
        <v>964</v>
      </c>
      <c r="P2824" s="105" t="s">
        <v>964</v>
      </c>
      <c r="Q2824" t="s">
        <v>872</v>
      </c>
      <c r="R2824">
        <v>1</v>
      </c>
      <c r="S2824" t="s">
        <v>14</v>
      </c>
      <c r="T2824" t="s">
        <v>969</v>
      </c>
      <c r="U2824" t="s">
        <v>15</v>
      </c>
    </row>
    <row r="2825" spans="1:21">
      <c r="A2825" t="s">
        <v>466</v>
      </c>
      <c r="B2825" t="s">
        <v>467</v>
      </c>
      <c r="C2825" t="s">
        <v>468</v>
      </c>
      <c r="D2825" t="s">
        <v>11</v>
      </c>
      <c r="E2825" t="s">
        <v>12</v>
      </c>
      <c r="F2825" t="s">
        <v>873</v>
      </c>
      <c r="H2825" t="s">
        <v>16</v>
      </c>
      <c r="I2825">
        <v>1</v>
      </c>
      <c r="J2825" t="s">
        <v>14</v>
      </c>
      <c r="K2825" s="70">
        <v>61.2</v>
      </c>
      <c r="L2825" s="23">
        <v>63.1</v>
      </c>
      <c r="O2825" s="70">
        <v>63.1</v>
      </c>
      <c r="P2825" s="105">
        <v>63.1</v>
      </c>
      <c r="Q2825" t="s">
        <v>873</v>
      </c>
      <c r="R2825">
        <v>1</v>
      </c>
      <c r="S2825" t="s">
        <v>14</v>
      </c>
      <c r="T2825" t="s">
        <v>969</v>
      </c>
      <c r="U2825" t="s">
        <v>15</v>
      </c>
    </row>
    <row r="2826" spans="1:21">
      <c r="A2826" t="s">
        <v>466</v>
      </c>
      <c r="B2826" t="s">
        <v>467</v>
      </c>
      <c r="C2826" t="s">
        <v>468</v>
      </c>
      <c r="D2826" t="s">
        <v>11</v>
      </c>
      <c r="E2826" t="s">
        <v>12</v>
      </c>
      <c r="F2826" t="s">
        <v>873</v>
      </c>
      <c r="H2826" t="s">
        <v>16</v>
      </c>
      <c r="I2826">
        <v>96</v>
      </c>
      <c r="J2826" t="s">
        <v>14</v>
      </c>
      <c r="K2826" s="70">
        <v>61.2</v>
      </c>
      <c r="L2826" s="23">
        <v>60</v>
      </c>
      <c r="O2826" s="70" t="s">
        <v>964</v>
      </c>
      <c r="P2826" s="105" t="s">
        <v>964</v>
      </c>
      <c r="Q2826" t="s">
        <v>873</v>
      </c>
      <c r="R2826">
        <v>1</v>
      </c>
      <c r="S2826" t="s">
        <v>14</v>
      </c>
      <c r="T2826" t="s">
        <v>969</v>
      </c>
      <c r="U2826" t="s">
        <v>15</v>
      </c>
    </row>
    <row r="2827" spans="1:21">
      <c r="A2827" t="s">
        <v>466</v>
      </c>
      <c r="B2827" t="s">
        <v>467</v>
      </c>
      <c r="C2827" t="s">
        <v>468</v>
      </c>
      <c r="D2827" t="s">
        <v>11</v>
      </c>
      <c r="E2827" t="s">
        <v>12</v>
      </c>
      <c r="F2827" t="s">
        <v>873</v>
      </c>
      <c r="H2827" t="s">
        <v>16</v>
      </c>
      <c r="I2827">
        <v>288</v>
      </c>
      <c r="J2827" t="s">
        <v>14</v>
      </c>
      <c r="K2827" s="70">
        <v>61.2</v>
      </c>
      <c r="L2827" s="23">
        <v>50.5</v>
      </c>
      <c r="O2827" s="70" t="s">
        <v>964</v>
      </c>
      <c r="P2827" s="105" t="s">
        <v>964</v>
      </c>
      <c r="Q2827" t="s">
        <v>873</v>
      </c>
      <c r="R2827">
        <v>1</v>
      </c>
      <c r="S2827" t="s">
        <v>14</v>
      </c>
      <c r="T2827" t="s">
        <v>969</v>
      </c>
      <c r="U2827" t="s">
        <v>15</v>
      </c>
    </row>
    <row r="2828" spans="1:21">
      <c r="A2828" t="s">
        <v>466</v>
      </c>
      <c r="B2828" t="s">
        <v>467</v>
      </c>
      <c r="C2828" t="s">
        <v>468</v>
      </c>
      <c r="D2828" t="s">
        <v>11</v>
      </c>
      <c r="E2828" t="s">
        <v>12</v>
      </c>
      <c r="F2828" t="s">
        <v>874</v>
      </c>
      <c r="H2828" t="s">
        <v>16</v>
      </c>
      <c r="I2828">
        <v>1</v>
      </c>
      <c r="J2828" t="s">
        <v>14</v>
      </c>
      <c r="K2828" s="70">
        <v>42.2</v>
      </c>
      <c r="L2828" s="23">
        <v>42.2</v>
      </c>
      <c r="O2828" s="70">
        <v>42.2</v>
      </c>
      <c r="P2828" s="105">
        <v>42.2</v>
      </c>
      <c r="Q2828" t="s">
        <v>874</v>
      </c>
      <c r="R2828">
        <v>1</v>
      </c>
      <c r="S2828" t="s">
        <v>14</v>
      </c>
      <c r="T2828" t="s">
        <v>969</v>
      </c>
      <c r="U2828" t="s">
        <v>15</v>
      </c>
    </row>
    <row r="2829" spans="1:21">
      <c r="A2829" t="s">
        <v>466</v>
      </c>
      <c r="B2829" t="s">
        <v>467</v>
      </c>
      <c r="C2829" t="s">
        <v>468</v>
      </c>
      <c r="D2829" t="s">
        <v>11</v>
      </c>
      <c r="E2829" t="s">
        <v>12</v>
      </c>
      <c r="F2829" t="s">
        <v>874</v>
      </c>
      <c r="H2829" t="s">
        <v>16</v>
      </c>
      <c r="I2829">
        <v>96</v>
      </c>
      <c r="J2829" t="s">
        <v>14</v>
      </c>
      <c r="K2829" s="70">
        <v>42.2</v>
      </c>
      <c r="L2829" s="23">
        <v>40.1</v>
      </c>
      <c r="O2829" s="70" t="s">
        <v>964</v>
      </c>
      <c r="P2829" s="105" t="s">
        <v>964</v>
      </c>
      <c r="Q2829" t="s">
        <v>874</v>
      </c>
      <c r="R2829">
        <v>1</v>
      </c>
      <c r="S2829" t="s">
        <v>14</v>
      </c>
      <c r="T2829" t="s">
        <v>969</v>
      </c>
      <c r="U2829" t="s">
        <v>15</v>
      </c>
    </row>
    <row r="2830" spans="1:21">
      <c r="A2830" t="s">
        <v>466</v>
      </c>
      <c r="B2830" t="s">
        <v>467</v>
      </c>
      <c r="C2830" t="s">
        <v>468</v>
      </c>
      <c r="D2830" t="s">
        <v>11</v>
      </c>
      <c r="E2830" t="s">
        <v>12</v>
      </c>
      <c r="F2830" t="s">
        <v>874</v>
      </c>
      <c r="H2830" t="s">
        <v>16</v>
      </c>
      <c r="I2830">
        <v>288</v>
      </c>
      <c r="J2830" t="s">
        <v>14</v>
      </c>
      <c r="K2830" s="70">
        <v>42.2</v>
      </c>
      <c r="L2830" s="23">
        <v>33.700000000000003</v>
      </c>
      <c r="O2830" s="70" t="s">
        <v>964</v>
      </c>
      <c r="P2830" s="105" t="s">
        <v>964</v>
      </c>
      <c r="Q2830" t="s">
        <v>874</v>
      </c>
      <c r="R2830">
        <v>1</v>
      </c>
      <c r="S2830" t="s">
        <v>14</v>
      </c>
      <c r="T2830" t="s">
        <v>969</v>
      </c>
      <c r="U2830" t="s">
        <v>15</v>
      </c>
    </row>
    <row r="2831" spans="1:21">
      <c r="A2831" t="s">
        <v>466</v>
      </c>
      <c r="B2831" t="s">
        <v>467</v>
      </c>
      <c r="C2831" t="s">
        <v>468</v>
      </c>
      <c r="D2831" t="s">
        <v>11</v>
      </c>
      <c r="E2831" t="s">
        <v>12</v>
      </c>
      <c r="F2831" t="s">
        <v>875</v>
      </c>
      <c r="H2831" t="s">
        <v>16</v>
      </c>
      <c r="I2831">
        <v>1</v>
      </c>
      <c r="J2831" t="s">
        <v>14</v>
      </c>
      <c r="K2831" s="71">
        <v>15647</v>
      </c>
      <c r="L2831" s="24">
        <v>16117</v>
      </c>
      <c r="M2831" s="24"/>
      <c r="N2831" s="35"/>
      <c r="O2831" s="71">
        <v>16117</v>
      </c>
      <c r="P2831" s="105">
        <v>16117</v>
      </c>
      <c r="Q2831" t="s">
        <v>875</v>
      </c>
      <c r="R2831">
        <v>1</v>
      </c>
      <c r="S2831" t="s">
        <v>14</v>
      </c>
      <c r="T2831" t="s">
        <v>969</v>
      </c>
      <c r="U2831" t="s">
        <v>15</v>
      </c>
    </row>
    <row r="2832" spans="1:21">
      <c r="A2832" t="s">
        <v>466</v>
      </c>
      <c r="B2832" t="s">
        <v>467</v>
      </c>
      <c r="C2832" t="s">
        <v>468</v>
      </c>
      <c r="D2832" t="s">
        <v>11</v>
      </c>
      <c r="E2832" t="s">
        <v>12</v>
      </c>
      <c r="F2832" t="s">
        <v>875</v>
      </c>
      <c r="H2832" t="s">
        <v>16</v>
      </c>
      <c r="I2832">
        <v>96</v>
      </c>
      <c r="J2832" t="s">
        <v>14</v>
      </c>
      <c r="K2832" s="71">
        <v>15647</v>
      </c>
      <c r="L2832" s="24">
        <v>15310</v>
      </c>
      <c r="M2832" s="24"/>
      <c r="N2832" s="35"/>
      <c r="O2832" s="71" t="s">
        <v>964</v>
      </c>
      <c r="P2832" s="105" t="s">
        <v>964</v>
      </c>
      <c r="Q2832" t="s">
        <v>875</v>
      </c>
      <c r="R2832">
        <v>1</v>
      </c>
      <c r="S2832" t="s">
        <v>14</v>
      </c>
      <c r="T2832" t="s">
        <v>969</v>
      </c>
      <c r="U2832" t="s">
        <v>15</v>
      </c>
    </row>
    <row r="2833" spans="1:21">
      <c r="A2833" t="s">
        <v>466</v>
      </c>
      <c r="B2833" t="s">
        <v>467</v>
      </c>
      <c r="C2833" t="s">
        <v>468</v>
      </c>
      <c r="D2833" t="s">
        <v>11</v>
      </c>
      <c r="E2833" t="s">
        <v>12</v>
      </c>
      <c r="F2833" t="s">
        <v>875</v>
      </c>
      <c r="H2833" t="s">
        <v>16</v>
      </c>
      <c r="I2833">
        <v>288</v>
      </c>
      <c r="J2833" t="s">
        <v>14</v>
      </c>
      <c r="K2833" s="71">
        <v>15647</v>
      </c>
      <c r="L2833" s="24">
        <v>12893</v>
      </c>
      <c r="M2833" s="24"/>
      <c r="N2833" s="35"/>
      <c r="O2833" s="71" t="s">
        <v>964</v>
      </c>
      <c r="P2833" s="105" t="s">
        <v>964</v>
      </c>
      <c r="Q2833" t="s">
        <v>875</v>
      </c>
      <c r="R2833">
        <v>1</v>
      </c>
      <c r="S2833" t="s">
        <v>14</v>
      </c>
      <c r="T2833" t="s">
        <v>969</v>
      </c>
      <c r="U2833" t="s">
        <v>15</v>
      </c>
    </row>
    <row r="2834" spans="1:21">
      <c r="A2834" t="s">
        <v>466</v>
      </c>
      <c r="B2834" t="s">
        <v>467</v>
      </c>
      <c r="C2834" t="s">
        <v>468</v>
      </c>
      <c r="D2834" t="s">
        <v>11</v>
      </c>
      <c r="E2834" t="s">
        <v>12</v>
      </c>
      <c r="F2834" t="s">
        <v>876</v>
      </c>
      <c r="H2834" t="s">
        <v>16</v>
      </c>
      <c r="I2834">
        <v>1</v>
      </c>
      <c r="J2834" t="s">
        <v>14</v>
      </c>
      <c r="K2834" s="70">
        <v>481.5</v>
      </c>
      <c r="L2834" s="23">
        <v>496</v>
      </c>
      <c r="O2834" s="70">
        <v>496</v>
      </c>
      <c r="P2834" s="105">
        <v>496</v>
      </c>
      <c r="Q2834" t="s">
        <v>876</v>
      </c>
      <c r="R2834">
        <v>1</v>
      </c>
      <c r="S2834" t="s">
        <v>14</v>
      </c>
      <c r="T2834" t="s">
        <v>969</v>
      </c>
      <c r="U2834" t="s">
        <v>15</v>
      </c>
    </row>
    <row r="2835" spans="1:21">
      <c r="A2835" t="s">
        <v>466</v>
      </c>
      <c r="B2835" t="s">
        <v>467</v>
      </c>
      <c r="C2835" t="s">
        <v>468</v>
      </c>
      <c r="D2835" t="s">
        <v>11</v>
      </c>
      <c r="E2835" t="s">
        <v>12</v>
      </c>
      <c r="F2835" t="s">
        <v>876</v>
      </c>
      <c r="H2835" t="s">
        <v>16</v>
      </c>
      <c r="I2835">
        <v>96</v>
      </c>
      <c r="J2835" t="s">
        <v>14</v>
      </c>
      <c r="K2835" s="70">
        <v>481.5</v>
      </c>
      <c r="L2835" s="23">
        <v>471.2</v>
      </c>
      <c r="O2835" s="70" t="s">
        <v>964</v>
      </c>
      <c r="P2835" s="105" t="s">
        <v>964</v>
      </c>
      <c r="Q2835" t="s">
        <v>876</v>
      </c>
      <c r="R2835">
        <v>1</v>
      </c>
      <c r="S2835" t="s">
        <v>14</v>
      </c>
      <c r="T2835" t="s">
        <v>969</v>
      </c>
      <c r="U2835" t="s">
        <v>15</v>
      </c>
    </row>
    <row r="2836" spans="1:21">
      <c r="A2836" t="s">
        <v>466</v>
      </c>
      <c r="B2836" t="s">
        <v>467</v>
      </c>
      <c r="C2836" t="s">
        <v>468</v>
      </c>
      <c r="D2836" t="s">
        <v>11</v>
      </c>
      <c r="E2836" t="s">
        <v>12</v>
      </c>
      <c r="F2836" t="s">
        <v>876</v>
      </c>
      <c r="H2836" t="s">
        <v>16</v>
      </c>
      <c r="I2836">
        <v>288</v>
      </c>
      <c r="J2836" t="s">
        <v>14</v>
      </c>
      <c r="K2836" s="70">
        <v>481.5</v>
      </c>
      <c r="L2836" s="23">
        <v>396.8</v>
      </c>
      <c r="O2836" s="70" t="s">
        <v>964</v>
      </c>
      <c r="P2836" s="105" t="s">
        <v>964</v>
      </c>
      <c r="Q2836" t="s">
        <v>876</v>
      </c>
      <c r="R2836">
        <v>1</v>
      </c>
      <c r="S2836" t="s">
        <v>14</v>
      </c>
      <c r="T2836" t="s">
        <v>969</v>
      </c>
      <c r="U2836" t="s">
        <v>15</v>
      </c>
    </row>
    <row r="2837" spans="1:21">
      <c r="A2837" t="s">
        <v>466</v>
      </c>
      <c r="B2837" t="s">
        <v>467</v>
      </c>
      <c r="C2837" t="s">
        <v>468</v>
      </c>
      <c r="D2837" t="s">
        <v>11</v>
      </c>
      <c r="E2837" t="s">
        <v>12</v>
      </c>
      <c r="F2837" t="s">
        <v>877</v>
      </c>
      <c r="H2837" t="s">
        <v>16</v>
      </c>
      <c r="I2837">
        <v>1</v>
      </c>
      <c r="J2837" t="s">
        <v>14</v>
      </c>
      <c r="K2837" s="70">
        <v>228.7</v>
      </c>
      <c r="L2837" s="23">
        <v>235.6</v>
      </c>
      <c r="O2837" s="70">
        <v>235.6</v>
      </c>
      <c r="P2837" s="105">
        <v>235.6</v>
      </c>
      <c r="Q2837" t="s">
        <v>877</v>
      </c>
      <c r="R2837">
        <v>1</v>
      </c>
      <c r="S2837" t="s">
        <v>14</v>
      </c>
      <c r="T2837" t="s">
        <v>969</v>
      </c>
      <c r="U2837" t="s">
        <v>15</v>
      </c>
    </row>
    <row r="2838" spans="1:21">
      <c r="A2838" t="s">
        <v>466</v>
      </c>
      <c r="B2838" t="s">
        <v>467</v>
      </c>
      <c r="C2838" t="s">
        <v>468</v>
      </c>
      <c r="D2838" t="s">
        <v>11</v>
      </c>
      <c r="E2838" t="s">
        <v>12</v>
      </c>
      <c r="F2838" t="s">
        <v>877</v>
      </c>
      <c r="H2838" t="s">
        <v>16</v>
      </c>
      <c r="I2838">
        <v>96</v>
      </c>
      <c r="J2838" t="s">
        <v>14</v>
      </c>
      <c r="K2838" s="70">
        <v>228.7</v>
      </c>
      <c r="L2838" s="23">
        <v>223.9</v>
      </c>
      <c r="O2838" s="70" t="s">
        <v>964</v>
      </c>
      <c r="P2838" s="105" t="s">
        <v>964</v>
      </c>
      <c r="Q2838" t="s">
        <v>877</v>
      </c>
      <c r="R2838">
        <v>1</v>
      </c>
      <c r="S2838" t="s">
        <v>14</v>
      </c>
      <c r="T2838" t="s">
        <v>969</v>
      </c>
      <c r="U2838" t="s">
        <v>15</v>
      </c>
    </row>
    <row r="2839" spans="1:21">
      <c r="A2839" t="s">
        <v>466</v>
      </c>
      <c r="B2839" t="s">
        <v>467</v>
      </c>
      <c r="C2839" t="s">
        <v>468</v>
      </c>
      <c r="D2839" t="s">
        <v>11</v>
      </c>
      <c r="E2839" t="s">
        <v>12</v>
      </c>
      <c r="F2839" t="s">
        <v>877</v>
      </c>
      <c r="H2839" t="s">
        <v>16</v>
      </c>
      <c r="I2839">
        <v>288</v>
      </c>
      <c r="J2839" t="s">
        <v>14</v>
      </c>
      <c r="K2839" s="70">
        <v>228.7</v>
      </c>
      <c r="L2839" s="23">
        <v>188.5</v>
      </c>
      <c r="O2839" s="70" t="s">
        <v>964</v>
      </c>
      <c r="P2839" s="105" t="s">
        <v>964</v>
      </c>
      <c r="Q2839" t="s">
        <v>877</v>
      </c>
      <c r="R2839">
        <v>1</v>
      </c>
      <c r="S2839" t="s">
        <v>14</v>
      </c>
      <c r="T2839" t="s">
        <v>969</v>
      </c>
      <c r="U2839" t="s">
        <v>15</v>
      </c>
    </row>
    <row r="2840" spans="1:21">
      <c r="A2840" t="s">
        <v>466</v>
      </c>
      <c r="B2840" t="s">
        <v>467</v>
      </c>
      <c r="C2840" t="s">
        <v>468</v>
      </c>
      <c r="D2840" t="s">
        <v>11</v>
      </c>
      <c r="E2840" t="s">
        <v>12</v>
      </c>
      <c r="F2840" t="s">
        <v>965</v>
      </c>
      <c r="H2840" t="s">
        <v>16</v>
      </c>
      <c r="I2840">
        <v>1</v>
      </c>
      <c r="J2840" t="s">
        <v>14</v>
      </c>
      <c r="K2840" s="69"/>
      <c r="L2840" s="22">
        <v>3719.2</v>
      </c>
      <c r="M2840" s="22"/>
      <c r="N2840" s="33"/>
      <c r="O2840" s="69">
        <v>3719.2</v>
      </c>
      <c r="P2840" s="105">
        <v>3719.2</v>
      </c>
      <c r="Q2840" t="s">
        <v>965</v>
      </c>
      <c r="R2840">
        <v>1</v>
      </c>
      <c r="S2840" t="s">
        <v>14</v>
      </c>
      <c r="T2840" t="s">
        <v>970</v>
      </c>
      <c r="U2840" t="s">
        <v>15</v>
      </c>
    </row>
    <row r="2841" spans="1:21">
      <c r="A2841" t="s">
        <v>466</v>
      </c>
      <c r="B2841" t="s">
        <v>467</v>
      </c>
      <c r="C2841" t="s">
        <v>468</v>
      </c>
      <c r="D2841" t="s">
        <v>11</v>
      </c>
      <c r="E2841" t="s">
        <v>12</v>
      </c>
      <c r="F2841" t="s">
        <v>965</v>
      </c>
      <c r="H2841" t="s">
        <v>16</v>
      </c>
      <c r="I2841">
        <v>96</v>
      </c>
      <c r="J2841" t="s">
        <v>14</v>
      </c>
      <c r="K2841" s="69"/>
      <c r="L2841" s="22">
        <v>3537</v>
      </c>
      <c r="M2841" s="22"/>
      <c r="N2841" s="33"/>
      <c r="O2841" s="69" t="s">
        <v>964</v>
      </c>
      <c r="P2841" s="105" t="s">
        <v>964</v>
      </c>
      <c r="Q2841" t="s">
        <v>965</v>
      </c>
      <c r="R2841">
        <v>1</v>
      </c>
      <c r="S2841" t="s">
        <v>14</v>
      </c>
      <c r="T2841" t="s">
        <v>970</v>
      </c>
      <c r="U2841" t="s">
        <v>15</v>
      </c>
    </row>
    <row r="2842" spans="1:21">
      <c r="A2842" t="s">
        <v>466</v>
      </c>
      <c r="B2842" t="s">
        <v>467</v>
      </c>
      <c r="C2842" t="s">
        <v>468</v>
      </c>
      <c r="D2842" t="s">
        <v>11</v>
      </c>
      <c r="E2842" t="s">
        <v>12</v>
      </c>
      <c r="F2842" t="s">
        <v>965</v>
      </c>
      <c r="H2842" t="s">
        <v>16</v>
      </c>
      <c r="I2842">
        <v>288</v>
      </c>
      <c r="J2842" t="s">
        <v>14</v>
      </c>
      <c r="K2842" s="69"/>
      <c r="L2842" s="22">
        <v>2977.9</v>
      </c>
      <c r="M2842" s="22"/>
      <c r="N2842" s="33"/>
      <c r="O2842" s="69" t="s">
        <v>964</v>
      </c>
      <c r="P2842" s="105" t="s">
        <v>964</v>
      </c>
      <c r="Q2842" t="s">
        <v>965</v>
      </c>
      <c r="R2842">
        <v>1</v>
      </c>
      <c r="S2842" t="s">
        <v>14</v>
      </c>
      <c r="T2842" t="s">
        <v>970</v>
      </c>
      <c r="U2842" t="s">
        <v>15</v>
      </c>
    </row>
    <row r="2843" spans="1:21">
      <c r="A2843" t="s">
        <v>466</v>
      </c>
      <c r="B2843" t="s">
        <v>467</v>
      </c>
      <c r="C2843" t="s">
        <v>468</v>
      </c>
      <c r="D2843" t="s">
        <v>11</v>
      </c>
      <c r="E2843" t="s">
        <v>12</v>
      </c>
      <c r="F2843" t="s">
        <v>878</v>
      </c>
      <c r="H2843" t="s">
        <v>16</v>
      </c>
      <c r="I2843">
        <v>1</v>
      </c>
      <c r="J2843" t="s">
        <v>14</v>
      </c>
      <c r="K2843" s="70">
        <v>541.70000000000005</v>
      </c>
      <c r="L2843" s="23">
        <v>558</v>
      </c>
      <c r="O2843" s="70">
        <v>558</v>
      </c>
      <c r="P2843" s="105">
        <v>558</v>
      </c>
      <c r="Q2843" t="s">
        <v>878</v>
      </c>
      <c r="R2843">
        <v>1</v>
      </c>
      <c r="S2843" t="s">
        <v>14</v>
      </c>
      <c r="T2843" t="s">
        <v>969</v>
      </c>
      <c r="U2843" t="s">
        <v>15</v>
      </c>
    </row>
    <row r="2844" spans="1:21">
      <c r="A2844" t="s">
        <v>466</v>
      </c>
      <c r="B2844" t="s">
        <v>467</v>
      </c>
      <c r="C2844" t="s">
        <v>468</v>
      </c>
      <c r="D2844" t="s">
        <v>11</v>
      </c>
      <c r="E2844" t="s">
        <v>12</v>
      </c>
      <c r="F2844" t="s">
        <v>878</v>
      </c>
      <c r="H2844" t="s">
        <v>16</v>
      </c>
      <c r="I2844">
        <v>96</v>
      </c>
      <c r="J2844" t="s">
        <v>14</v>
      </c>
      <c r="K2844" s="70">
        <v>541.70000000000005</v>
      </c>
      <c r="L2844" s="23">
        <v>530.1</v>
      </c>
      <c r="O2844" s="70" t="s">
        <v>964</v>
      </c>
      <c r="P2844" s="105" t="s">
        <v>964</v>
      </c>
      <c r="Q2844" t="s">
        <v>878</v>
      </c>
      <c r="R2844">
        <v>1</v>
      </c>
      <c r="S2844" t="s">
        <v>14</v>
      </c>
      <c r="T2844" t="s">
        <v>969</v>
      </c>
      <c r="U2844" t="s">
        <v>15</v>
      </c>
    </row>
    <row r="2845" spans="1:21">
      <c r="A2845" t="s">
        <v>466</v>
      </c>
      <c r="B2845" t="s">
        <v>467</v>
      </c>
      <c r="C2845" t="s">
        <v>468</v>
      </c>
      <c r="D2845" t="s">
        <v>11</v>
      </c>
      <c r="E2845" t="s">
        <v>12</v>
      </c>
      <c r="F2845" t="s">
        <v>878</v>
      </c>
      <c r="H2845" t="s">
        <v>16</v>
      </c>
      <c r="I2845">
        <v>288</v>
      </c>
      <c r="J2845" t="s">
        <v>14</v>
      </c>
      <c r="K2845" s="70">
        <v>541.70000000000005</v>
      </c>
      <c r="L2845" s="23">
        <v>446.3</v>
      </c>
      <c r="O2845" s="70" t="s">
        <v>964</v>
      </c>
      <c r="P2845" s="105" t="s">
        <v>964</v>
      </c>
      <c r="Q2845" t="s">
        <v>878</v>
      </c>
      <c r="R2845">
        <v>1</v>
      </c>
      <c r="S2845" t="s">
        <v>14</v>
      </c>
      <c r="T2845" t="s">
        <v>969</v>
      </c>
      <c r="U2845" t="s">
        <v>15</v>
      </c>
    </row>
    <row r="2846" spans="1:21">
      <c r="A2846" t="s">
        <v>466</v>
      </c>
      <c r="B2846" t="s">
        <v>467</v>
      </c>
      <c r="C2846" t="s">
        <v>468</v>
      </c>
      <c r="D2846" t="s">
        <v>11</v>
      </c>
      <c r="E2846" t="s">
        <v>12</v>
      </c>
      <c r="F2846" t="s">
        <v>879</v>
      </c>
      <c r="H2846" t="s">
        <v>16</v>
      </c>
      <c r="I2846">
        <v>1</v>
      </c>
      <c r="J2846" t="s">
        <v>14</v>
      </c>
      <c r="K2846" s="70">
        <v>183.6</v>
      </c>
      <c r="L2846" s="23">
        <v>189.2</v>
      </c>
      <c r="O2846" s="70">
        <v>189.2</v>
      </c>
      <c r="P2846" s="105">
        <v>189.2</v>
      </c>
      <c r="Q2846" t="s">
        <v>879</v>
      </c>
      <c r="R2846">
        <v>1</v>
      </c>
      <c r="S2846" t="s">
        <v>14</v>
      </c>
      <c r="T2846" t="s">
        <v>969</v>
      </c>
      <c r="U2846" t="s">
        <v>15</v>
      </c>
    </row>
    <row r="2847" spans="1:21">
      <c r="A2847" t="s">
        <v>466</v>
      </c>
      <c r="B2847" t="s">
        <v>467</v>
      </c>
      <c r="C2847" t="s">
        <v>468</v>
      </c>
      <c r="D2847" t="s">
        <v>11</v>
      </c>
      <c r="E2847" t="s">
        <v>12</v>
      </c>
      <c r="F2847" t="s">
        <v>879</v>
      </c>
      <c r="H2847" t="s">
        <v>16</v>
      </c>
      <c r="I2847">
        <v>96</v>
      </c>
      <c r="J2847" t="s">
        <v>14</v>
      </c>
      <c r="K2847" s="70">
        <v>183.6</v>
      </c>
      <c r="L2847" s="23">
        <v>179.8</v>
      </c>
      <c r="O2847" s="70" t="s">
        <v>964</v>
      </c>
      <c r="P2847" s="105" t="s">
        <v>964</v>
      </c>
      <c r="Q2847" t="s">
        <v>879</v>
      </c>
      <c r="R2847">
        <v>1</v>
      </c>
      <c r="S2847" t="s">
        <v>14</v>
      </c>
      <c r="T2847" t="s">
        <v>969</v>
      </c>
      <c r="U2847" t="s">
        <v>15</v>
      </c>
    </row>
    <row r="2848" spans="1:21">
      <c r="A2848" t="s">
        <v>466</v>
      </c>
      <c r="B2848" t="s">
        <v>467</v>
      </c>
      <c r="C2848" t="s">
        <v>468</v>
      </c>
      <c r="D2848" t="s">
        <v>11</v>
      </c>
      <c r="E2848" t="s">
        <v>12</v>
      </c>
      <c r="F2848" t="s">
        <v>879</v>
      </c>
      <c r="H2848" t="s">
        <v>16</v>
      </c>
      <c r="I2848">
        <v>288</v>
      </c>
      <c r="J2848" t="s">
        <v>14</v>
      </c>
      <c r="K2848" s="70">
        <v>183.6</v>
      </c>
      <c r="L2848" s="23">
        <v>151.4</v>
      </c>
      <c r="O2848" s="70" t="s">
        <v>964</v>
      </c>
      <c r="P2848" s="105" t="s">
        <v>964</v>
      </c>
      <c r="Q2848" t="s">
        <v>879</v>
      </c>
      <c r="R2848">
        <v>1</v>
      </c>
      <c r="S2848" t="s">
        <v>14</v>
      </c>
      <c r="T2848" t="s">
        <v>969</v>
      </c>
      <c r="U2848" t="s">
        <v>15</v>
      </c>
    </row>
    <row r="2849" spans="1:21">
      <c r="A2849" t="s">
        <v>466</v>
      </c>
      <c r="B2849" t="s">
        <v>467</v>
      </c>
      <c r="C2849" t="s">
        <v>468</v>
      </c>
      <c r="D2849" t="s">
        <v>11</v>
      </c>
      <c r="E2849" t="s">
        <v>12</v>
      </c>
      <c r="F2849" t="s">
        <v>880</v>
      </c>
      <c r="H2849" t="s">
        <v>16</v>
      </c>
      <c r="I2849">
        <v>1</v>
      </c>
      <c r="J2849" t="s">
        <v>14</v>
      </c>
      <c r="K2849" s="70">
        <v>599.79999999999995</v>
      </c>
      <c r="L2849" s="23">
        <v>599.79999999999995</v>
      </c>
      <c r="O2849" s="70">
        <v>599.79999999999995</v>
      </c>
      <c r="P2849" s="105">
        <v>599.79999999999995</v>
      </c>
      <c r="Q2849" t="s">
        <v>880</v>
      </c>
      <c r="R2849">
        <v>1</v>
      </c>
      <c r="S2849" t="s">
        <v>14</v>
      </c>
      <c r="T2849" t="s">
        <v>969</v>
      </c>
      <c r="U2849" t="s">
        <v>15</v>
      </c>
    </row>
    <row r="2850" spans="1:21">
      <c r="A2850" t="s">
        <v>466</v>
      </c>
      <c r="B2850" t="s">
        <v>467</v>
      </c>
      <c r="C2850" t="s">
        <v>468</v>
      </c>
      <c r="D2850" t="s">
        <v>11</v>
      </c>
      <c r="E2850" t="s">
        <v>12</v>
      </c>
      <c r="F2850" t="s">
        <v>880</v>
      </c>
      <c r="H2850" t="s">
        <v>16</v>
      </c>
      <c r="I2850">
        <v>96</v>
      </c>
      <c r="J2850" t="s">
        <v>14</v>
      </c>
      <c r="K2850" s="70">
        <v>599.79999999999995</v>
      </c>
      <c r="L2850" s="23">
        <v>569.79999999999995</v>
      </c>
      <c r="O2850" s="70" t="s">
        <v>964</v>
      </c>
      <c r="P2850" s="105" t="s">
        <v>964</v>
      </c>
      <c r="Q2850" t="s">
        <v>880</v>
      </c>
      <c r="R2850">
        <v>1</v>
      </c>
      <c r="S2850" t="s">
        <v>14</v>
      </c>
      <c r="T2850" t="s">
        <v>969</v>
      </c>
      <c r="U2850" t="s">
        <v>15</v>
      </c>
    </row>
    <row r="2851" spans="1:21">
      <c r="A2851" t="s">
        <v>466</v>
      </c>
      <c r="B2851" t="s">
        <v>467</v>
      </c>
      <c r="C2851" t="s">
        <v>468</v>
      </c>
      <c r="D2851" t="s">
        <v>11</v>
      </c>
      <c r="E2851" t="s">
        <v>12</v>
      </c>
      <c r="F2851" t="s">
        <v>880</v>
      </c>
      <c r="H2851" t="s">
        <v>16</v>
      </c>
      <c r="I2851">
        <v>288</v>
      </c>
      <c r="J2851" t="s">
        <v>14</v>
      </c>
      <c r="K2851" s="70">
        <v>599.79999999999995</v>
      </c>
      <c r="L2851" s="23">
        <v>479.9</v>
      </c>
      <c r="O2851" s="70" t="s">
        <v>964</v>
      </c>
      <c r="P2851" s="105" t="s">
        <v>964</v>
      </c>
      <c r="Q2851" t="s">
        <v>880</v>
      </c>
      <c r="R2851">
        <v>1</v>
      </c>
      <c r="S2851" t="s">
        <v>14</v>
      </c>
      <c r="T2851" t="s">
        <v>969</v>
      </c>
      <c r="U2851" t="s">
        <v>15</v>
      </c>
    </row>
    <row r="2852" spans="1:21">
      <c r="A2852" t="s">
        <v>469</v>
      </c>
      <c r="B2852" t="s">
        <v>470</v>
      </c>
      <c r="C2852" t="s">
        <v>471</v>
      </c>
      <c r="D2852" t="s">
        <v>11</v>
      </c>
      <c r="E2852" t="s">
        <v>12</v>
      </c>
      <c r="F2852" t="s">
        <v>13</v>
      </c>
      <c r="I2852">
        <v>1</v>
      </c>
      <c r="K2852" s="69">
        <v>2167.5</v>
      </c>
      <c r="L2852" s="22">
        <v>2232.6</v>
      </c>
      <c r="M2852" s="22"/>
      <c r="N2852" s="33"/>
      <c r="O2852" s="69">
        <v>2232.6</v>
      </c>
      <c r="P2852" s="105">
        <v>2232.6</v>
      </c>
      <c r="Q2852" t="s">
        <v>13</v>
      </c>
      <c r="R2852">
        <v>1</v>
      </c>
      <c r="S2852" t="s">
        <v>14</v>
      </c>
      <c r="T2852" t="s">
        <v>969</v>
      </c>
      <c r="U2852" t="s">
        <v>15</v>
      </c>
    </row>
    <row r="2853" spans="1:21">
      <c r="A2853" t="s">
        <v>469</v>
      </c>
      <c r="B2853" t="s">
        <v>470</v>
      </c>
      <c r="C2853" t="s">
        <v>471</v>
      </c>
      <c r="D2853" t="s">
        <v>11</v>
      </c>
      <c r="E2853" t="s">
        <v>12</v>
      </c>
      <c r="F2853" t="s">
        <v>872</v>
      </c>
      <c r="I2853">
        <v>1</v>
      </c>
      <c r="K2853" s="70">
        <v>630.79999999999995</v>
      </c>
      <c r="L2853" s="23">
        <v>649.79999999999995</v>
      </c>
      <c r="O2853" s="70">
        <v>649.79999999999995</v>
      </c>
      <c r="P2853" s="105">
        <v>649.79999999999995</v>
      </c>
      <c r="Q2853" t="s">
        <v>872</v>
      </c>
      <c r="R2853">
        <v>1</v>
      </c>
      <c r="S2853" t="s">
        <v>14</v>
      </c>
      <c r="T2853" t="s">
        <v>969</v>
      </c>
      <c r="U2853" t="s">
        <v>15</v>
      </c>
    </row>
    <row r="2854" spans="1:21">
      <c r="A2854" t="s">
        <v>469</v>
      </c>
      <c r="B2854" t="s">
        <v>470</v>
      </c>
      <c r="C2854" t="s">
        <v>471</v>
      </c>
      <c r="D2854" t="s">
        <v>11</v>
      </c>
      <c r="E2854" t="s">
        <v>12</v>
      </c>
      <c r="F2854" t="s">
        <v>873</v>
      </c>
      <c r="I2854">
        <v>1</v>
      </c>
      <c r="K2854" s="70">
        <v>86.7</v>
      </c>
      <c r="L2854" s="23">
        <v>89.4</v>
      </c>
      <c r="O2854" s="70">
        <v>89.4</v>
      </c>
      <c r="P2854" s="105">
        <v>89.4</v>
      </c>
      <c r="Q2854" t="s">
        <v>873</v>
      </c>
      <c r="R2854">
        <v>1</v>
      </c>
      <c r="S2854" t="s">
        <v>14</v>
      </c>
      <c r="T2854" t="s">
        <v>969</v>
      </c>
      <c r="U2854" t="s">
        <v>15</v>
      </c>
    </row>
    <row r="2855" spans="1:21">
      <c r="A2855" t="s">
        <v>469</v>
      </c>
      <c r="B2855" t="s">
        <v>470</v>
      </c>
      <c r="C2855" t="s">
        <v>471</v>
      </c>
      <c r="D2855" t="s">
        <v>11</v>
      </c>
      <c r="E2855" t="s">
        <v>12</v>
      </c>
      <c r="F2855" t="s">
        <v>874</v>
      </c>
      <c r="I2855">
        <v>1</v>
      </c>
      <c r="K2855" s="70">
        <v>59.3</v>
      </c>
      <c r="L2855" s="23">
        <v>59.3</v>
      </c>
      <c r="O2855" s="70">
        <v>59.3</v>
      </c>
      <c r="P2855" s="105">
        <v>59.3</v>
      </c>
      <c r="Q2855" t="s">
        <v>874</v>
      </c>
      <c r="R2855">
        <v>1</v>
      </c>
      <c r="S2855" t="s">
        <v>14</v>
      </c>
      <c r="T2855" t="s">
        <v>969</v>
      </c>
      <c r="U2855" t="s">
        <v>15</v>
      </c>
    </row>
    <row r="2856" spans="1:21">
      <c r="A2856" t="s">
        <v>469</v>
      </c>
      <c r="B2856" t="s">
        <v>470</v>
      </c>
      <c r="C2856" t="s">
        <v>471</v>
      </c>
      <c r="D2856" t="s">
        <v>11</v>
      </c>
      <c r="E2856" t="s">
        <v>12</v>
      </c>
      <c r="F2856" t="s">
        <v>875</v>
      </c>
      <c r="I2856">
        <v>1</v>
      </c>
      <c r="K2856" s="71">
        <v>22012</v>
      </c>
      <c r="L2856" s="24">
        <v>22672</v>
      </c>
      <c r="M2856" s="24"/>
      <c r="N2856" s="35"/>
      <c r="O2856" s="71">
        <v>22672</v>
      </c>
      <c r="P2856" s="105">
        <v>22672</v>
      </c>
      <c r="Q2856" t="s">
        <v>875</v>
      </c>
      <c r="R2856">
        <v>1</v>
      </c>
      <c r="S2856" t="s">
        <v>14</v>
      </c>
      <c r="T2856" t="s">
        <v>969</v>
      </c>
      <c r="U2856" t="s">
        <v>15</v>
      </c>
    </row>
    <row r="2857" spans="1:21">
      <c r="A2857" t="s">
        <v>469</v>
      </c>
      <c r="B2857" t="s">
        <v>470</v>
      </c>
      <c r="C2857" t="s">
        <v>471</v>
      </c>
      <c r="D2857" t="s">
        <v>11</v>
      </c>
      <c r="E2857" t="s">
        <v>12</v>
      </c>
      <c r="F2857" t="s">
        <v>876</v>
      </c>
      <c r="I2857">
        <v>1</v>
      </c>
      <c r="K2857" s="70">
        <v>677.3</v>
      </c>
      <c r="L2857" s="23">
        <v>697.7</v>
      </c>
      <c r="O2857" s="70">
        <v>697.7</v>
      </c>
      <c r="P2857" s="105">
        <v>697.7</v>
      </c>
      <c r="Q2857" t="s">
        <v>876</v>
      </c>
      <c r="R2857">
        <v>1</v>
      </c>
      <c r="S2857" t="s">
        <v>14</v>
      </c>
      <c r="T2857" t="s">
        <v>969</v>
      </c>
      <c r="U2857" t="s">
        <v>15</v>
      </c>
    </row>
    <row r="2858" spans="1:21">
      <c r="A2858" t="s">
        <v>469</v>
      </c>
      <c r="B2858" t="s">
        <v>470</v>
      </c>
      <c r="C2858" t="s">
        <v>471</v>
      </c>
      <c r="D2858" t="s">
        <v>11</v>
      </c>
      <c r="E2858" t="s">
        <v>12</v>
      </c>
      <c r="F2858" t="s">
        <v>877</v>
      </c>
      <c r="I2858">
        <v>1</v>
      </c>
      <c r="K2858" s="70">
        <v>321.8</v>
      </c>
      <c r="L2858" s="23">
        <v>331.5</v>
      </c>
      <c r="O2858" s="70">
        <v>331.5</v>
      </c>
      <c r="P2858" s="105">
        <v>331.5</v>
      </c>
      <c r="Q2858" t="s">
        <v>877</v>
      </c>
      <c r="R2858">
        <v>1</v>
      </c>
      <c r="S2858" t="s">
        <v>14</v>
      </c>
      <c r="T2858" t="s">
        <v>969</v>
      </c>
      <c r="U2858" t="s">
        <v>15</v>
      </c>
    </row>
    <row r="2859" spans="1:21">
      <c r="A2859" t="s">
        <v>469</v>
      </c>
      <c r="B2859" t="s">
        <v>470</v>
      </c>
      <c r="C2859" t="s">
        <v>471</v>
      </c>
      <c r="D2859" t="s">
        <v>11</v>
      </c>
      <c r="E2859" t="s">
        <v>12</v>
      </c>
      <c r="F2859" t="s">
        <v>965</v>
      </c>
      <c r="I2859">
        <v>1</v>
      </c>
      <c r="K2859" s="69"/>
      <c r="L2859" s="22">
        <v>5268.8</v>
      </c>
      <c r="M2859" s="22"/>
      <c r="N2859" s="33"/>
      <c r="O2859" s="69">
        <v>5268.8</v>
      </c>
      <c r="P2859" s="105">
        <v>5268.8</v>
      </c>
      <c r="Q2859" t="s">
        <v>965</v>
      </c>
      <c r="R2859">
        <v>1</v>
      </c>
      <c r="S2859" t="s">
        <v>14</v>
      </c>
      <c r="T2859" t="s">
        <v>970</v>
      </c>
      <c r="U2859" t="s">
        <v>15</v>
      </c>
    </row>
    <row r="2860" spans="1:21">
      <c r="A2860" t="s">
        <v>469</v>
      </c>
      <c r="B2860" t="s">
        <v>470</v>
      </c>
      <c r="C2860" t="s">
        <v>471</v>
      </c>
      <c r="D2860" t="s">
        <v>11</v>
      </c>
      <c r="E2860" t="s">
        <v>12</v>
      </c>
      <c r="F2860" t="s">
        <v>878</v>
      </c>
      <c r="I2860">
        <v>1</v>
      </c>
      <c r="K2860" s="70">
        <v>762</v>
      </c>
      <c r="L2860" s="23">
        <v>784.9</v>
      </c>
      <c r="O2860" s="70">
        <v>784.9</v>
      </c>
      <c r="P2860" s="105">
        <v>784.9</v>
      </c>
      <c r="Q2860" t="s">
        <v>878</v>
      </c>
      <c r="R2860">
        <v>1</v>
      </c>
      <c r="S2860" t="s">
        <v>14</v>
      </c>
      <c r="T2860" t="s">
        <v>969</v>
      </c>
      <c r="U2860" t="s">
        <v>15</v>
      </c>
    </row>
    <row r="2861" spans="1:21">
      <c r="A2861" t="s">
        <v>469</v>
      </c>
      <c r="B2861" t="s">
        <v>470</v>
      </c>
      <c r="C2861" t="s">
        <v>471</v>
      </c>
      <c r="D2861" t="s">
        <v>11</v>
      </c>
      <c r="E2861" t="s">
        <v>12</v>
      </c>
      <c r="F2861" t="s">
        <v>879</v>
      </c>
      <c r="I2861">
        <v>1</v>
      </c>
      <c r="K2861" s="70">
        <v>260.10000000000002</v>
      </c>
      <c r="L2861" s="23">
        <v>268</v>
      </c>
      <c r="O2861" s="70">
        <v>268</v>
      </c>
      <c r="P2861" s="105">
        <v>268</v>
      </c>
      <c r="Q2861" t="s">
        <v>879</v>
      </c>
      <c r="R2861">
        <v>1</v>
      </c>
      <c r="S2861" t="s">
        <v>14</v>
      </c>
      <c r="T2861" t="s">
        <v>969</v>
      </c>
      <c r="U2861" t="s">
        <v>15</v>
      </c>
    </row>
    <row r="2862" spans="1:21">
      <c r="A2862" t="s">
        <v>469</v>
      </c>
      <c r="B2862" t="s">
        <v>470</v>
      </c>
      <c r="C2862" t="s">
        <v>471</v>
      </c>
      <c r="D2862" t="s">
        <v>11</v>
      </c>
      <c r="E2862" t="s">
        <v>12</v>
      </c>
      <c r="F2862" t="s">
        <v>880</v>
      </c>
      <c r="I2862">
        <v>1</v>
      </c>
      <c r="K2862" s="70">
        <v>849.7</v>
      </c>
      <c r="L2862" s="23">
        <v>849.7</v>
      </c>
      <c r="O2862" s="70">
        <v>849.7</v>
      </c>
      <c r="P2862" s="105">
        <v>849.7</v>
      </c>
      <c r="Q2862" t="s">
        <v>880</v>
      </c>
      <c r="R2862">
        <v>1</v>
      </c>
      <c r="S2862" t="s">
        <v>14</v>
      </c>
      <c r="T2862" t="s">
        <v>969</v>
      </c>
      <c r="U2862" t="s">
        <v>15</v>
      </c>
    </row>
    <row r="2863" spans="1:21">
      <c r="A2863" t="s">
        <v>472</v>
      </c>
      <c r="B2863" t="s">
        <v>473</v>
      </c>
      <c r="C2863" t="s">
        <v>474</v>
      </c>
      <c r="D2863" t="s">
        <v>11</v>
      </c>
      <c r="E2863" t="s">
        <v>12</v>
      </c>
      <c r="F2863" t="s">
        <v>13</v>
      </c>
      <c r="I2863">
        <v>1</v>
      </c>
      <c r="K2863" s="69">
        <v>2575.5</v>
      </c>
      <c r="L2863" s="22">
        <v>2652.8</v>
      </c>
      <c r="M2863" s="22"/>
      <c r="N2863" s="33"/>
      <c r="O2863" s="69">
        <v>2652.8</v>
      </c>
      <c r="P2863" s="105">
        <v>2652.8</v>
      </c>
      <c r="Q2863" t="s">
        <v>13</v>
      </c>
      <c r="R2863">
        <v>1</v>
      </c>
      <c r="S2863" t="s">
        <v>14</v>
      </c>
      <c r="T2863" t="s">
        <v>969</v>
      </c>
      <c r="U2863" t="s">
        <v>15</v>
      </c>
    </row>
    <row r="2864" spans="1:21">
      <c r="A2864" t="s">
        <v>472</v>
      </c>
      <c r="B2864" t="s">
        <v>473</v>
      </c>
      <c r="C2864" t="s">
        <v>474</v>
      </c>
      <c r="D2864" t="s">
        <v>11</v>
      </c>
      <c r="E2864" t="s">
        <v>12</v>
      </c>
      <c r="F2864" t="s">
        <v>872</v>
      </c>
      <c r="I2864">
        <v>1</v>
      </c>
      <c r="K2864" s="70">
        <v>752.3</v>
      </c>
      <c r="L2864" s="23">
        <v>774.9</v>
      </c>
      <c r="O2864" s="70">
        <v>774.9</v>
      </c>
      <c r="P2864" s="105">
        <v>774.9</v>
      </c>
      <c r="Q2864" t="s">
        <v>872</v>
      </c>
      <c r="R2864">
        <v>1</v>
      </c>
      <c r="S2864" t="s">
        <v>14</v>
      </c>
      <c r="T2864" t="s">
        <v>969</v>
      </c>
      <c r="U2864" t="s">
        <v>15</v>
      </c>
    </row>
    <row r="2865" spans="1:21">
      <c r="A2865" t="s">
        <v>472</v>
      </c>
      <c r="B2865" t="s">
        <v>473</v>
      </c>
      <c r="C2865" t="s">
        <v>474</v>
      </c>
      <c r="D2865" t="s">
        <v>11</v>
      </c>
      <c r="E2865" t="s">
        <v>12</v>
      </c>
      <c r="F2865" t="s">
        <v>873</v>
      </c>
      <c r="I2865">
        <v>1</v>
      </c>
      <c r="K2865" s="70">
        <v>103.1</v>
      </c>
      <c r="L2865" s="23">
        <v>106.2</v>
      </c>
      <c r="O2865" s="70">
        <v>106.2</v>
      </c>
      <c r="P2865" s="105">
        <v>106.2</v>
      </c>
      <c r="Q2865" t="s">
        <v>873</v>
      </c>
      <c r="R2865">
        <v>1</v>
      </c>
      <c r="S2865" t="s">
        <v>14</v>
      </c>
      <c r="T2865" t="s">
        <v>969</v>
      </c>
      <c r="U2865" t="s">
        <v>15</v>
      </c>
    </row>
    <row r="2866" spans="1:21">
      <c r="A2866" t="s">
        <v>472</v>
      </c>
      <c r="B2866" t="s">
        <v>473</v>
      </c>
      <c r="C2866" t="s">
        <v>474</v>
      </c>
      <c r="D2866" t="s">
        <v>11</v>
      </c>
      <c r="E2866" t="s">
        <v>12</v>
      </c>
      <c r="F2866" t="s">
        <v>874</v>
      </c>
      <c r="I2866">
        <v>1</v>
      </c>
      <c r="K2866" s="70">
        <v>70.7</v>
      </c>
      <c r="L2866" s="23">
        <v>70.7</v>
      </c>
      <c r="O2866" s="70">
        <v>70.7</v>
      </c>
      <c r="P2866" s="105">
        <v>70.7</v>
      </c>
      <c r="Q2866" t="s">
        <v>874</v>
      </c>
      <c r="R2866">
        <v>1</v>
      </c>
      <c r="S2866" t="s">
        <v>14</v>
      </c>
      <c r="T2866" t="s">
        <v>969</v>
      </c>
      <c r="U2866" t="s">
        <v>15</v>
      </c>
    </row>
    <row r="2867" spans="1:21">
      <c r="A2867" t="s">
        <v>472</v>
      </c>
      <c r="B2867" t="s">
        <v>473</v>
      </c>
      <c r="C2867" t="s">
        <v>474</v>
      </c>
      <c r="D2867" t="s">
        <v>11</v>
      </c>
      <c r="E2867" t="s">
        <v>12</v>
      </c>
      <c r="F2867" t="s">
        <v>875</v>
      </c>
      <c r="I2867">
        <v>1</v>
      </c>
      <c r="K2867" s="71">
        <v>26255</v>
      </c>
      <c r="L2867" s="24">
        <v>27043</v>
      </c>
      <c r="M2867" s="24"/>
      <c r="N2867" s="35"/>
      <c r="O2867" s="71">
        <v>27043</v>
      </c>
      <c r="P2867" s="105">
        <v>27043</v>
      </c>
      <c r="Q2867" t="s">
        <v>875</v>
      </c>
      <c r="R2867">
        <v>1</v>
      </c>
      <c r="S2867" t="s">
        <v>14</v>
      </c>
      <c r="T2867" t="s">
        <v>969</v>
      </c>
      <c r="U2867" t="s">
        <v>15</v>
      </c>
    </row>
    <row r="2868" spans="1:21">
      <c r="A2868" t="s">
        <v>472</v>
      </c>
      <c r="B2868" t="s">
        <v>473</v>
      </c>
      <c r="C2868" t="s">
        <v>474</v>
      </c>
      <c r="D2868" t="s">
        <v>11</v>
      </c>
      <c r="E2868" t="s">
        <v>12</v>
      </c>
      <c r="F2868" t="s">
        <v>876</v>
      </c>
      <c r="I2868">
        <v>1</v>
      </c>
      <c r="K2868" s="70">
        <v>807.9</v>
      </c>
      <c r="L2868" s="23">
        <v>832.2</v>
      </c>
      <c r="O2868" s="70">
        <v>832.2</v>
      </c>
      <c r="P2868" s="105">
        <v>832.2</v>
      </c>
      <c r="Q2868" t="s">
        <v>876</v>
      </c>
      <c r="R2868">
        <v>1</v>
      </c>
      <c r="S2868" t="s">
        <v>14</v>
      </c>
      <c r="T2868" t="s">
        <v>969</v>
      </c>
      <c r="U2868" t="s">
        <v>15</v>
      </c>
    </row>
    <row r="2869" spans="1:21">
      <c r="A2869" t="s">
        <v>472</v>
      </c>
      <c r="B2869" t="s">
        <v>473</v>
      </c>
      <c r="C2869" t="s">
        <v>474</v>
      </c>
      <c r="D2869" t="s">
        <v>11</v>
      </c>
      <c r="E2869" t="s">
        <v>12</v>
      </c>
      <c r="F2869" t="s">
        <v>877</v>
      </c>
      <c r="I2869">
        <v>1</v>
      </c>
      <c r="K2869" s="70">
        <v>383.8</v>
      </c>
      <c r="L2869" s="23">
        <v>395.4</v>
      </c>
      <c r="O2869" s="70">
        <v>395.4</v>
      </c>
      <c r="P2869" s="105">
        <v>395.4</v>
      </c>
      <c r="Q2869" t="s">
        <v>877</v>
      </c>
      <c r="R2869">
        <v>1</v>
      </c>
      <c r="S2869" t="s">
        <v>14</v>
      </c>
      <c r="T2869" t="s">
        <v>969</v>
      </c>
      <c r="U2869" t="s">
        <v>15</v>
      </c>
    </row>
    <row r="2870" spans="1:21">
      <c r="A2870" t="s">
        <v>472</v>
      </c>
      <c r="B2870" t="s">
        <v>473</v>
      </c>
      <c r="C2870" t="s">
        <v>474</v>
      </c>
      <c r="D2870" t="s">
        <v>11</v>
      </c>
      <c r="E2870" t="s">
        <v>12</v>
      </c>
      <c r="F2870" t="s">
        <v>965</v>
      </c>
      <c r="I2870">
        <v>1</v>
      </c>
      <c r="K2870" s="69"/>
      <c r="L2870" s="22">
        <v>6265.5</v>
      </c>
      <c r="M2870" s="22"/>
      <c r="N2870" s="33"/>
      <c r="O2870" s="69">
        <v>6265.5</v>
      </c>
      <c r="P2870" s="105">
        <v>6265.5</v>
      </c>
      <c r="Q2870" t="s">
        <v>965</v>
      </c>
      <c r="R2870">
        <v>1</v>
      </c>
      <c r="S2870" t="s">
        <v>14</v>
      </c>
      <c r="T2870" t="s">
        <v>970</v>
      </c>
      <c r="U2870" t="s">
        <v>15</v>
      </c>
    </row>
    <row r="2871" spans="1:21">
      <c r="A2871" t="s">
        <v>472</v>
      </c>
      <c r="B2871" t="s">
        <v>473</v>
      </c>
      <c r="C2871" t="s">
        <v>474</v>
      </c>
      <c r="D2871" t="s">
        <v>11</v>
      </c>
      <c r="E2871" t="s">
        <v>12</v>
      </c>
      <c r="F2871" t="s">
        <v>878</v>
      </c>
      <c r="I2871">
        <v>1</v>
      </c>
      <c r="K2871" s="70">
        <v>908.9</v>
      </c>
      <c r="L2871" s="23">
        <v>936.2</v>
      </c>
      <c r="O2871" s="70">
        <v>936.2</v>
      </c>
      <c r="P2871" s="105">
        <v>936.2</v>
      </c>
      <c r="Q2871" t="s">
        <v>878</v>
      </c>
      <c r="R2871">
        <v>1</v>
      </c>
      <c r="S2871" t="s">
        <v>14</v>
      </c>
      <c r="T2871" t="s">
        <v>969</v>
      </c>
      <c r="U2871" t="s">
        <v>15</v>
      </c>
    </row>
    <row r="2872" spans="1:21">
      <c r="A2872" t="s">
        <v>472</v>
      </c>
      <c r="B2872" t="s">
        <v>473</v>
      </c>
      <c r="C2872" t="s">
        <v>474</v>
      </c>
      <c r="D2872" t="s">
        <v>11</v>
      </c>
      <c r="E2872" t="s">
        <v>12</v>
      </c>
      <c r="F2872" t="s">
        <v>879</v>
      </c>
      <c r="I2872">
        <v>1</v>
      </c>
      <c r="K2872" s="70">
        <v>309.10000000000002</v>
      </c>
      <c r="L2872" s="23">
        <v>318.39999999999998</v>
      </c>
      <c r="O2872" s="70">
        <v>318.39999999999998</v>
      </c>
      <c r="P2872" s="105">
        <v>318.39999999999998</v>
      </c>
      <c r="Q2872" t="s">
        <v>879</v>
      </c>
      <c r="R2872">
        <v>1</v>
      </c>
      <c r="S2872" t="s">
        <v>14</v>
      </c>
      <c r="T2872" t="s">
        <v>969</v>
      </c>
      <c r="U2872" t="s">
        <v>15</v>
      </c>
    </row>
    <row r="2873" spans="1:21">
      <c r="A2873" t="s">
        <v>472</v>
      </c>
      <c r="B2873" t="s">
        <v>473</v>
      </c>
      <c r="C2873" t="s">
        <v>474</v>
      </c>
      <c r="D2873" t="s">
        <v>11</v>
      </c>
      <c r="E2873" t="s">
        <v>12</v>
      </c>
      <c r="F2873" t="s">
        <v>880</v>
      </c>
      <c r="I2873">
        <v>1</v>
      </c>
      <c r="K2873" s="69">
        <v>1009.8</v>
      </c>
      <c r="L2873" s="22">
        <v>1009.8</v>
      </c>
      <c r="M2873" s="22"/>
      <c r="N2873" s="33"/>
      <c r="O2873" s="69">
        <v>1009.8</v>
      </c>
      <c r="P2873" s="105">
        <v>1009.8</v>
      </c>
      <c r="Q2873" t="s">
        <v>880</v>
      </c>
      <c r="R2873">
        <v>1</v>
      </c>
      <c r="S2873" t="s">
        <v>14</v>
      </c>
      <c r="T2873" t="s">
        <v>969</v>
      </c>
      <c r="U2873" t="s">
        <v>15</v>
      </c>
    </row>
    <row r="2874" spans="1:21">
      <c r="A2874" t="s">
        <v>475</v>
      </c>
      <c r="B2874" t="s">
        <v>476</v>
      </c>
      <c r="C2874" t="s">
        <v>477</v>
      </c>
      <c r="D2874" t="s">
        <v>11</v>
      </c>
      <c r="E2874" t="s">
        <v>12</v>
      </c>
      <c r="F2874" t="s">
        <v>13</v>
      </c>
      <c r="I2874">
        <v>1</v>
      </c>
      <c r="K2874" s="69">
        <v>3060</v>
      </c>
      <c r="L2874" s="22">
        <v>3151.8</v>
      </c>
      <c r="M2874" s="22"/>
      <c r="N2874" s="33"/>
      <c r="O2874" s="69">
        <v>3151.8</v>
      </c>
      <c r="P2874" s="105">
        <v>3151.8</v>
      </c>
      <c r="Q2874" t="s">
        <v>13</v>
      </c>
      <c r="R2874">
        <v>1</v>
      </c>
      <c r="S2874" t="s">
        <v>14</v>
      </c>
      <c r="T2874" t="s">
        <v>969</v>
      </c>
      <c r="U2874" t="s">
        <v>15</v>
      </c>
    </row>
    <row r="2875" spans="1:21">
      <c r="A2875" t="s">
        <v>475</v>
      </c>
      <c r="B2875" t="s">
        <v>476</v>
      </c>
      <c r="C2875" t="s">
        <v>477</v>
      </c>
      <c r="D2875" t="s">
        <v>11</v>
      </c>
      <c r="E2875" t="s">
        <v>12</v>
      </c>
      <c r="F2875" t="s">
        <v>872</v>
      </c>
      <c r="I2875">
        <v>1</v>
      </c>
      <c r="K2875" s="70">
        <v>896.7</v>
      </c>
      <c r="L2875" s="23">
        <v>923.7</v>
      </c>
      <c r="O2875" s="70">
        <v>923.7</v>
      </c>
      <c r="P2875" s="105">
        <v>923.7</v>
      </c>
      <c r="Q2875" t="s">
        <v>872</v>
      </c>
      <c r="R2875">
        <v>1</v>
      </c>
      <c r="S2875" t="s">
        <v>14</v>
      </c>
      <c r="T2875" t="s">
        <v>969</v>
      </c>
      <c r="U2875" t="s">
        <v>15</v>
      </c>
    </row>
    <row r="2876" spans="1:21">
      <c r="A2876" t="s">
        <v>475</v>
      </c>
      <c r="B2876" t="s">
        <v>476</v>
      </c>
      <c r="C2876" t="s">
        <v>477</v>
      </c>
      <c r="D2876" t="s">
        <v>11</v>
      </c>
      <c r="E2876" t="s">
        <v>12</v>
      </c>
      <c r="F2876" t="s">
        <v>873</v>
      </c>
      <c r="I2876">
        <v>1</v>
      </c>
      <c r="K2876" s="70">
        <v>122.4</v>
      </c>
      <c r="L2876" s="23">
        <v>126.1</v>
      </c>
      <c r="O2876" s="70">
        <v>126.1</v>
      </c>
      <c r="P2876" s="105">
        <v>126.1</v>
      </c>
      <c r="Q2876" t="s">
        <v>873</v>
      </c>
      <c r="R2876">
        <v>1</v>
      </c>
      <c r="S2876" t="s">
        <v>14</v>
      </c>
      <c r="T2876" t="s">
        <v>969</v>
      </c>
      <c r="U2876" t="s">
        <v>15</v>
      </c>
    </row>
    <row r="2877" spans="1:21">
      <c r="A2877" t="s">
        <v>475</v>
      </c>
      <c r="B2877" t="s">
        <v>476</v>
      </c>
      <c r="C2877" t="s">
        <v>477</v>
      </c>
      <c r="D2877" t="s">
        <v>11</v>
      </c>
      <c r="E2877" t="s">
        <v>12</v>
      </c>
      <c r="F2877" t="s">
        <v>874</v>
      </c>
      <c r="I2877">
        <v>1</v>
      </c>
      <c r="K2877" s="70">
        <v>84.3</v>
      </c>
      <c r="L2877" s="23">
        <v>84.3</v>
      </c>
      <c r="O2877" s="70">
        <v>84.3</v>
      </c>
      <c r="P2877" s="105">
        <v>84.3</v>
      </c>
      <c r="Q2877" t="s">
        <v>874</v>
      </c>
      <c r="R2877">
        <v>1</v>
      </c>
      <c r="S2877" t="s">
        <v>14</v>
      </c>
      <c r="T2877" t="s">
        <v>969</v>
      </c>
      <c r="U2877" t="s">
        <v>15</v>
      </c>
    </row>
    <row r="2878" spans="1:21">
      <c r="A2878" t="s">
        <v>475</v>
      </c>
      <c r="B2878" t="s">
        <v>476</v>
      </c>
      <c r="C2878" t="s">
        <v>477</v>
      </c>
      <c r="D2878" t="s">
        <v>11</v>
      </c>
      <c r="E2878" t="s">
        <v>12</v>
      </c>
      <c r="F2878" t="s">
        <v>875</v>
      </c>
      <c r="I2878">
        <v>1</v>
      </c>
      <c r="K2878" s="71">
        <v>31294</v>
      </c>
      <c r="L2878" s="24">
        <v>32233</v>
      </c>
      <c r="M2878" s="24"/>
      <c r="N2878" s="35"/>
      <c r="O2878" s="71">
        <v>32233</v>
      </c>
      <c r="P2878" s="105">
        <v>32233</v>
      </c>
      <c r="Q2878" t="s">
        <v>875</v>
      </c>
      <c r="R2878">
        <v>1</v>
      </c>
      <c r="S2878" t="s">
        <v>14</v>
      </c>
      <c r="T2878" t="s">
        <v>969</v>
      </c>
      <c r="U2878" t="s">
        <v>15</v>
      </c>
    </row>
    <row r="2879" spans="1:21">
      <c r="A2879" t="s">
        <v>475</v>
      </c>
      <c r="B2879" t="s">
        <v>476</v>
      </c>
      <c r="C2879" t="s">
        <v>477</v>
      </c>
      <c r="D2879" t="s">
        <v>11</v>
      </c>
      <c r="E2879" t="s">
        <v>12</v>
      </c>
      <c r="F2879" t="s">
        <v>876</v>
      </c>
      <c r="I2879">
        <v>1</v>
      </c>
      <c r="K2879" s="70">
        <v>962.9</v>
      </c>
      <c r="L2879" s="23">
        <v>991.8</v>
      </c>
      <c r="O2879" s="70">
        <v>991.8</v>
      </c>
      <c r="P2879" s="105">
        <v>991.8</v>
      </c>
      <c r="Q2879" t="s">
        <v>876</v>
      </c>
      <c r="R2879">
        <v>1</v>
      </c>
      <c r="S2879" t="s">
        <v>14</v>
      </c>
      <c r="T2879" t="s">
        <v>969</v>
      </c>
      <c r="U2879" t="s">
        <v>15</v>
      </c>
    </row>
    <row r="2880" spans="1:21">
      <c r="A2880" t="s">
        <v>475</v>
      </c>
      <c r="B2880" t="s">
        <v>476</v>
      </c>
      <c r="C2880" t="s">
        <v>477</v>
      </c>
      <c r="D2880" t="s">
        <v>11</v>
      </c>
      <c r="E2880" t="s">
        <v>12</v>
      </c>
      <c r="F2880" t="s">
        <v>877</v>
      </c>
      <c r="I2880">
        <v>1</v>
      </c>
      <c r="K2880" s="70">
        <v>457.4</v>
      </c>
      <c r="L2880" s="23">
        <v>471.2</v>
      </c>
      <c r="O2880" s="70">
        <v>471.2</v>
      </c>
      <c r="P2880" s="105">
        <v>471.2</v>
      </c>
      <c r="Q2880" t="s">
        <v>877</v>
      </c>
      <c r="R2880">
        <v>1</v>
      </c>
      <c r="S2880" t="s">
        <v>14</v>
      </c>
      <c r="T2880" t="s">
        <v>969</v>
      </c>
      <c r="U2880" t="s">
        <v>15</v>
      </c>
    </row>
    <row r="2881" spans="1:21">
      <c r="A2881" t="s">
        <v>475</v>
      </c>
      <c r="B2881" t="s">
        <v>476</v>
      </c>
      <c r="C2881" t="s">
        <v>477</v>
      </c>
      <c r="D2881" t="s">
        <v>11</v>
      </c>
      <c r="E2881" t="s">
        <v>12</v>
      </c>
      <c r="F2881" t="s">
        <v>965</v>
      </c>
      <c r="I2881">
        <v>1</v>
      </c>
      <c r="K2881" s="69"/>
      <c r="L2881" s="22">
        <v>7438.3</v>
      </c>
      <c r="M2881" s="22"/>
      <c r="N2881" s="33"/>
      <c r="O2881" s="69">
        <v>7438.3</v>
      </c>
      <c r="P2881" s="105">
        <v>7438.3</v>
      </c>
      <c r="Q2881" t="s">
        <v>965</v>
      </c>
      <c r="R2881">
        <v>1</v>
      </c>
      <c r="S2881" t="s">
        <v>14</v>
      </c>
      <c r="T2881" t="s">
        <v>970</v>
      </c>
      <c r="U2881" t="s">
        <v>15</v>
      </c>
    </row>
    <row r="2882" spans="1:21">
      <c r="A2882" t="s">
        <v>475</v>
      </c>
      <c r="B2882" t="s">
        <v>476</v>
      </c>
      <c r="C2882" t="s">
        <v>477</v>
      </c>
      <c r="D2882" t="s">
        <v>11</v>
      </c>
      <c r="E2882" t="s">
        <v>12</v>
      </c>
      <c r="F2882" t="s">
        <v>878</v>
      </c>
      <c r="I2882">
        <v>1</v>
      </c>
      <c r="K2882" s="69">
        <v>1083.3</v>
      </c>
      <c r="L2882" s="22">
        <v>1115.8</v>
      </c>
      <c r="M2882" s="22"/>
      <c r="N2882" s="33"/>
      <c r="O2882" s="69">
        <v>1115.8</v>
      </c>
      <c r="P2882" s="105">
        <v>1115.8</v>
      </c>
      <c r="Q2882" t="s">
        <v>878</v>
      </c>
      <c r="R2882">
        <v>1</v>
      </c>
      <c r="S2882" t="s">
        <v>14</v>
      </c>
      <c r="T2882" t="s">
        <v>969</v>
      </c>
      <c r="U2882" t="s">
        <v>15</v>
      </c>
    </row>
    <row r="2883" spans="1:21">
      <c r="A2883" t="s">
        <v>475</v>
      </c>
      <c r="B2883" t="s">
        <v>476</v>
      </c>
      <c r="C2883" t="s">
        <v>477</v>
      </c>
      <c r="D2883" t="s">
        <v>11</v>
      </c>
      <c r="E2883" t="s">
        <v>12</v>
      </c>
      <c r="F2883" t="s">
        <v>879</v>
      </c>
      <c r="I2883">
        <v>1</v>
      </c>
      <c r="K2883" s="70">
        <v>367.2</v>
      </c>
      <c r="L2883" s="23">
        <v>378.3</v>
      </c>
      <c r="O2883" s="70">
        <v>378.3</v>
      </c>
      <c r="P2883" s="105">
        <v>378.3</v>
      </c>
      <c r="Q2883" t="s">
        <v>879</v>
      </c>
      <c r="R2883">
        <v>1</v>
      </c>
      <c r="S2883" t="s">
        <v>14</v>
      </c>
      <c r="T2883" t="s">
        <v>969</v>
      </c>
      <c r="U2883" t="s">
        <v>15</v>
      </c>
    </row>
    <row r="2884" spans="1:21">
      <c r="A2884" t="s">
        <v>475</v>
      </c>
      <c r="B2884" t="s">
        <v>476</v>
      </c>
      <c r="C2884" t="s">
        <v>477</v>
      </c>
      <c r="D2884" t="s">
        <v>11</v>
      </c>
      <c r="E2884" t="s">
        <v>12</v>
      </c>
      <c r="F2884" t="s">
        <v>880</v>
      </c>
      <c r="I2884">
        <v>1</v>
      </c>
      <c r="K2884" s="69">
        <v>1199.5999999999999</v>
      </c>
      <c r="L2884" s="22">
        <v>1199.5999999999999</v>
      </c>
      <c r="M2884" s="22"/>
      <c r="N2884" s="33"/>
      <c r="O2884" s="69">
        <v>1199.5999999999999</v>
      </c>
      <c r="P2884" s="105">
        <v>1199.5999999999999</v>
      </c>
      <c r="Q2884" t="s">
        <v>880</v>
      </c>
      <c r="R2884">
        <v>1</v>
      </c>
      <c r="S2884" t="s">
        <v>14</v>
      </c>
      <c r="T2884" t="s">
        <v>969</v>
      </c>
      <c r="U2884" t="s">
        <v>15</v>
      </c>
    </row>
    <row r="2885" spans="1:21">
      <c r="A2885" t="s">
        <v>478</v>
      </c>
      <c r="B2885" t="s">
        <v>479</v>
      </c>
      <c r="C2885" t="s">
        <v>468</v>
      </c>
      <c r="D2885" t="s">
        <v>11</v>
      </c>
      <c r="E2885" t="s">
        <v>12</v>
      </c>
      <c r="F2885" t="s">
        <v>13</v>
      </c>
      <c r="H2885" t="s">
        <v>16</v>
      </c>
      <c r="I2885">
        <v>1</v>
      </c>
      <c r="J2885" t="s">
        <v>14</v>
      </c>
      <c r="K2885" s="69">
        <v>1759.5</v>
      </c>
      <c r="L2885" s="22">
        <v>1812.3</v>
      </c>
      <c r="M2885" s="22"/>
      <c r="N2885" s="33"/>
      <c r="O2885" s="69">
        <v>1812.3</v>
      </c>
      <c r="P2885" s="105">
        <v>1812.3</v>
      </c>
      <c r="Q2885" t="s">
        <v>13</v>
      </c>
      <c r="R2885">
        <v>1</v>
      </c>
      <c r="S2885" t="s">
        <v>14</v>
      </c>
      <c r="T2885" t="s">
        <v>969</v>
      </c>
      <c r="U2885" t="s">
        <v>15</v>
      </c>
    </row>
    <row r="2886" spans="1:21">
      <c r="A2886" t="s">
        <v>478</v>
      </c>
      <c r="B2886" t="s">
        <v>479</v>
      </c>
      <c r="C2886" t="s">
        <v>468</v>
      </c>
      <c r="D2886" t="s">
        <v>11</v>
      </c>
      <c r="E2886" t="s">
        <v>12</v>
      </c>
      <c r="F2886" t="s">
        <v>13</v>
      </c>
      <c r="H2886" t="s">
        <v>16</v>
      </c>
      <c r="I2886">
        <v>36</v>
      </c>
      <c r="J2886" t="s">
        <v>14</v>
      </c>
      <c r="K2886" s="69"/>
      <c r="L2886" s="22">
        <v>1721.8</v>
      </c>
      <c r="M2886" s="22"/>
      <c r="N2886" s="33"/>
      <c r="O2886" s="69" t="s">
        <v>964</v>
      </c>
      <c r="P2886" s="105" t="s">
        <v>964</v>
      </c>
      <c r="Q2886" t="s">
        <v>13</v>
      </c>
      <c r="R2886">
        <v>1</v>
      </c>
      <c r="S2886" t="s">
        <v>14</v>
      </c>
      <c r="T2886" t="s">
        <v>969</v>
      </c>
      <c r="U2886" t="s">
        <v>15</v>
      </c>
    </row>
    <row r="2887" spans="1:21">
      <c r="A2887" t="s">
        <v>478</v>
      </c>
      <c r="B2887" t="s">
        <v>479</v>
      </c>
      <c r="C2887" t="s">
        <v>468</v>
      </c>
      <c r="D2887" t="s">
        <v>11</v>
      </c>
      <c r="E2887" t="s">
        <v>12</v>
      </c>
      <c r="F2887" t="s">
        <v>13</v>
      </c>
      <c r="H2887" t="s">
        <v>16</v>
      </c>
      <c r="I2887">
        <v>108</v>
      </c>
      <c r="J2887" t="s">
        <v>14</v>
      </c>
      <c r="K2887" s="69"/>
      <c r="L2887" s="22">
        <v>1449.9</v>
      </c>
      <c r="M2887" s="22"/>
      <c r="N2887" s="33"/>
      <c r="O2887" s="69" t="s">
        <v>964</v>
      </c>
      <c r="P2887" s="105" t="s">
        <v>964</v>
      </c>
      <c r="Q2887" t="s">
        <v>13</v>
      </c>
      <c r="R2887">
        <v>1</v>
      </c>
      <c r="S2887" t="s">
        <v>14</v>
      </c>
      <c r="T2887" t="s">
        <v>969</v>
      </c>
      <c r="U2887" t="s">
        <v>15</v>
      </c>
    </row>
    <row r="2888" spans="1:21">
      <c r="A2888" t="s">
        <v>478</v>
      </c>
      <c r="B2888" t="s">
        <v>479</v>
      </c>
      <c r="C2888" t="s">
        <v>468</v>
      </c>
      <c r="D2888" t="s">
        <v>11</v>
      </c>
      <c r="E2888" t="s">
        <v>12</v>
      </c>
      <c r="F2888" t="s">
        <v>872</v>
      </c>
      <c r="H2888" t="s">
        <v>16</v>
      </c>
      <c r="I2888">
        <v>1</v>
      </c>
      <c r="J2888" t="s">
        <v>14</v>
      </c>
      <c r="K2888" s="70">
        <v>516.79999999999995</v>
      </c>
      <c r="L2888" s="23">
        <v>532.4</v>
      </c>
      <c r="O2888" s="70">
        <v>532.4</v>
      </c>
      <c r="P2888" s="105">
        <v>532.4</v>
      </c>
      <c r="Q2888" t="s">
        <v>872</v>
      </c>
      <c r="R2888">
        <v>1</v>
      </c>
      <c r="S2888" t="s">
        <v>14</v>
      </c>
      <c r="T2888" t="s">
        <v>969</v>
      </c>
      <c r="U2888" t="s">
        <v>15</v>
      </c>
    </row>
    <row r="2889" spans="1:21">
      <c r="A2889" t="s">
        <v>478</v>
      </c>
      <c r="B2889" t="s">
        <v>479</v>
      </c>
      <c r="C2889" t="s">
        <v>468</v>
      </c>
      <c r="D2889" t="s">
        <v>11</v>
      </c>
      <c r="E2889" t="s">
        <v>12</v>
      </c>
      <c r="F2889" t="s">
        <v>872</v>
      </c>
      <c r="H2889" t="s">
        <v>16</v>
      </c>
      <c r="I2889">
        <v>36</v>
      </c>
      <c r="J2889" t="s">
        <v>14</v>
      </c>
      <c r="L2889" s="23">
        <v>505.7</v>
      </c>
      <c r="O2889" s="70" t="s">
        <v>964</v>
      </c>
      <c r="P2889" s="105" t="s">
        <v>964</v>
      </c>
      <c r="Q2889" t="s">
        <v>872</v>
      </c>
      <c r="R2889">
        <v>1</v>
      </c>
      <c r="S2889" t="s">
        <v>14</v>
      </c>
      <c r="T2889" t="s">
        <v>969</v>
      </c>
      <c r="U2889" t="s">
        <v>15</v>
      </c>
    </row>
    <row r="2890" spans="1:21">
      <c r="A2890" t="s">
        <v>478</v>
      </c>
      <c r="B2890" t="s">
        <v>479</v>
      </c>
      <c r="C2890" t="s">
        <v>468</v>
      </c>
      <c r="D2890" t="s">
        <v>11</v>
      </c>
      <c r="E2890" t="s">
        <v>12</v>
      </c>
      <c r="F2890" t="s">
        <v>872</v>
      </c>
      <c r="H2890" t="s">
        <v>16</v>
      </c>
      <c r="I2890">
        <v>108</v>
      </c>
      <c r="J2890" t="s">
        <v>14</v>
      </c>
      <c r="L2890" s="23">
        <v>425.9</v>
      </c>
      <c r="O2890" s="70" t="s">
        <v>964</v>
      </c>
      <c r="P2890" s="105" t="s">
        <v>964</v>
      </c>
      <c r="Q2890" t="s">
        <v>872</v>
      </c>
      <c r="R2890">
        <v>1</v>
      </c>
      <c r="S2890" t="s">
        <v>14</v>
      </c>
      <c r="T2890" t="s">
        <v>969</v>
      </c>
      <c r="U2890" t="s">
        <v>15</v>
      </c>
    </row>
    <row r="2891" spans="1:21">
      <c r="A2891" t="s">
        <v>478</v>
      </c>
      <c r="B2891" t="s">
        <v>479</v>
      </c>
      <c r="C2891" t="s">
        <v>468</v>
      </c>
      <c r="D2891" t="s">
        <v>11</v>
      </c>
      <c r="E2891" t="s">
        <v>12</v>
      </c>
      <c r="F2891" t="s">
        <v>873</v>
      </c>
      <c r="H2891" t="s">
        <v>16</v>
      </c>
      <c r="I2891">
        <v>1</v>
      </c>
      <c r="J2891" t="s">
        <v>14</v>
      </c>
      <c r="K2891" s="70">
        <v>70.400000000000006</v>
      </c>
      <c r="L2891" s="23">
        <v>72.599999999999994</v>
      </c>
      <c r="O2891" s="70">
        <v>72.599999999999994</v>
      </c>
      <c r="P2891" s="105">
        <v>72.599999999999994</v>
      </c>
      <c r="Q2891" t="s">
        <v>873</v>
      </c>
      <c r="R2891">
        <v>1</v>
      </c>
      <c r="S2891" t="s">
        <v>14</v>
      </c>
      <c r="T2891" t="s">
        <v>969</v>
      </c>
      <c r="U2891" t="s">
        <v>15</v>
      </c>
    </row>
    <row r="2892" spans="1:21">
      <c r="A2892" t="s">
        <v>478</v>
      </c>
      <c r="B2892" t="s">
        <v>479</v>
      </c>
      <c r="C2892" t="s">
        <v>468</v>
      </c>
      <c r="D2892" t="s">
        <v>11</v>
      </c>
      <c r="E2892" t="s">
        <v>12</v>
      </c>
      <c r="F2892" t="s">
        <v>873</v>
      </c>
      <c r="H2892" t="s">
        <v>16</v>
      </c>
      <c r="I2892">
        <v>36</v>
      </c>
      <c r="J2892" t="s">
        <v>14</v>
      </c>
      <c r="K2892" s="70">
        <v>70.400000000000006</v>
      </c>
      <c r="L2892" s="23">
        <v>69</v>
      </c>
      <c r="O2892" s="70" t="s">
        <v>964</v>
      </c>
      <c r="P2892" s="105" t="s">
        <v>964</v>
      </c>
      <c r="Q2892" t="s">
        <v>873</v>
      </c>
      <c r="R2892">
        <v>1</v>
      </c>
      <c r="S2892" t="s">
        <v>14</v>
      </c>
      <c r="T2892" t="s">
        <v>969</v>
      </c>
      <c r="U2892" t="s">
        <v>15</v>
      </c>
    </row>
    <row r="2893" spans="1:21">
      <c r="A2893" t="s">
        <v>478</v>
      </c>
      <c r="B2893" t="s">
        <v>479</v>
      </c>
      <c r="C2893" t="s">
        <v>468</v>
      </c>
      <c r="D2893" t="s">
        <v>11</v>
      </c>
      <c r="E2893" t="s">
        <v>12</v>
      </c>
      <c r="F2893" t="s">
        <v>873</v>
      </c>
      <c r="H2893" t="s">
        <v>16</v>
      </c>
      <c r="I2893">
        <v>108</v>
      </c>
      <c r="J2893" t="s">
        <v>14</v>
      </c>
      <c r="K2893" s="70">
        <v>70.400000000000006</v>
      </c>
      <c r="L2893" s="23">
        <v>58</v>
      </c>
      <c r="O2893" s="70" t="s">
        <v>964</v>
      </c>
      <c r="P2893" s="105" t="s">
        <v>964</v>
      </c>
      <c r="Q2893" t="s">
        <v>873</v>
      </c>
      <c r="R2893">
        <v>1</v>
      </c>
      <c r="S2893" t="s">
        <v>14</v>
      </c>
      <c r="T2893" t="s">
        <v>969</v>
      </c>
      <c r="U2893" t="s">
        <v>15</v>
      </c>
    </row>
    <row r="2894" spans="1:21">
      <c r="A2894" t="s">
        <v>478</v>
      </c>
      <c r="B2894" t="s">
        <v>479</v>
      </c>
      <c r="C2894" t="s">
        <v>468</v>
      </c>
      <c r="D2894" t="s">
        <v>11</v>
      </c>
      <c r="E2894" t="s">
        <v>12</v>
      </c>
      <c r="F2894" t="s">
        <v>874</v>
      </c>
      <c r="H2894" t="s">
        <v>16</v>
      </c>
      <c r="I2894">
        <v>1</v>
      </c>
      <c r="J2894" t="s">
        <v>14</v>
      </c>
      <c r="K2894" s="70">
        <v>48.6</v>
      </c>
      <c r="L2894" s="23">
        <v>48.6</v>
      </c>
      <c r="O2894" s="70">
        <v>48.6</v>
      </c>
      <c r="P2894" s="105">
        <v>48.6</v>
      </c>
      <c r="Q2894" t="s">
        <v>874</v>
      </c>
      <c r="R2894">
        <v>1</v>
      </c>
      <c r="S2894" t="s">
        <v>14</v>
      </c>
      <c r="T2894" t="s">
        <v>969</v>
      </c>
      <c r="U2894" t="s">
        <v>15</v>
      </c>
    </row>
    <row r="2895" spans="1:21">
      <c r="A2895" t="s">
        <v>478</v>
      </c>
      <c r="B2895" t="s">
        <v>479</v>
      </c>
      <c r="C2895" t="s">
        <v>468</v>
      </c>
      <c r="D2895" t="s">
        <v>11</v>
      </c>
      <c r="E2895" t="s">
        <v>12</v>
      </c>
      <c r="F2895" t="s">
        <v>874</v>
      </c>
      <c r="H2895" t="s">
        <v>16</v>
      </c>
      <c r="I2895">
        <v>36</v>
      </c>
      <c r="J2895" t="s">
        <v>14</v>
      </c>
      <c r="K2895" s="70">
        <v>48.6</v>
      </c>
      <c r="L2895" s="23">
        <v>46.2</v>
      </c>
      <c r="O2895" s="70" t="s">
        <v>964</v>
      </c>
      <c r="P2895" s="105" t="s">
        <v>964</v>
      </c>
      <c r="Q2895" t="s">
        <v>874</v>
      </c>
      <c r="R2895">
        <v>1</v>
      </c>
      <c r="S2895" t="s">
        <v>14</v>
      </c>
      <c r="T2895" t="s">
        <v>969</v>
      </c>
      <c r="U2895" t="s">
        <v>15</v>
      </c>
    </row>
    <row r="2896" spans="1:21">
      <c r="A2896" t="s">
        <v>478</v>
      </c>
      <c r="B2896" t="s">
        <v>479</v>
      </c>
      <c r="C2896" t="s">
        <v>468</v>
      </c>
      <c r="D2896" t="s">
        <v>11</v>
      </c>
      <c r="E2896" t="s">
        <v>12</v>
      </c>
      <c r="F2896" t="s">
        <v>874</v>
      </c>
      <c r="H2896" t="s">
        <v>16</v>
      </c>
      <c r="I2896">
        <v>108</v>
      </c>
      <c r="J2896" t="s">
        <v>14</v>
      </c>
      <c r="K2896" s="70">
        <v>48.6</v>
      </c>
      <c r="L2896" s="23">
        <v>38.9</v>
      </c>
      <c r="O2896" s="70" t="s">
        <v>964</v>
      </c>
      <c r="P2896" s="105" t="s">
        <v>964</v>
      </c>
      <c r="Q2896" t="s">
        <v>874</v>
      </c>
      <c r="R2896">
        <v>1</v>
      </c>
      <c r="S2896" t="s">
        <v>14</v>
      </c>
      <c r="T2896" t="s">
        <v>969</v>
      </c>
      <c r="U2896" t="s">
        <v>15</v>
      </c>
    </row>
    <row r="2897" spans="1:21">
      <c r="A2897" t="s">
        <v>478</v>
      </c>
      <c r="B2897" t="s">
        <v>479</v>
      </c>
      <c r="C2897" t="s">
        <v>468</v>
      </c>
      <c r="D2897" t="s">
        <v>11</v>
      </c>
      <c r="E2897" t="s">
        <v>12</v>
      </c>
      <c r="F2897" t="s">
        <v>875</v>
      </c>
      <c r="H2897" t="s">
        <v>16</v>
      </c>
      <c r="I2897">
        <v>1</v>
      </c>
      <c r="J2897" t="s">
        <v>14</v>
      </c>
      <c r="K2897" s="71">
        <v>18034</v>
      </c>
      <c r="L2897" s="24">
        <v>18575</v>
      </c>
      <c r="M2897" s="24"/>
      <c r="N2897" s="35"/>
      <c r="O2897" s="71">
        <v>18575</v>
      </c>
      <c r="P2897" s="105">
        <v>18575</v>
      </c>
      <c r="Q2897" t="s">
        <v>875</v>
      </c>
      <c r="R2897">
        <v>1</v>
      </c>
      <c r="S2897" t="s">
        <v>14</v>
      </c>
      <c r="T2897" t="s">
        <v>969</v>
      </c>
      <c r="U2897" t="s">
        <v>15</v>
      </c>
    </row>
    <row r="2898" spans="1:21">
      <c r="A2898" t="s">
        <v>478</v>
      </c>
      <c r="B2898" t="s">
        <v>479</v>
      </c>
      <c r="C2898" t="s">
        <v>468</v>
      </c>
      <c r="D2898" t="s">
        <v>11</v>
      </c>
      <c r="E2898" t="s">
        <v>12</v>
      </c>
      <c r="F2898" t="s">
        <v>875</v>
      </c>
      <c r="H2898" t="s">
        <v>16</v>
      </c>
      <c r="I2898">
        <v>36</v>
      </c>
      <c r="J2898" t="s">
        <v>14</v>
      </c>
      <c r="K2898" s="71">
        <v>18034</v>
      </c>
      <c r="L2898" s="24">
        <v>17646</v>
      </c>
      <c r="M2898" s="24"/>
      <c r="N2898" s="35"/>
      <c r="O2898" s="71" t="s">
        <v>964</v>
      </c>
      <c r="P2898" s="105" t="s">
        <v>964</v>
      </c>
      <c r="Q2898" t="s">
        <v>875</v>
      </c>
      <c r="R2898">
        <v>1</v>
      </c>
      <c r="S2898" t="s">
        <v>14</v>
      </c>
      <c r="T2898" t="s">
        <v>969</v>
      </c>
      <c r="U2898" t="s">
        <v>15</v>
      </c>
    </row>
    <row r="2899" spans="1:21">
      <c r="A2899" t="s">
        <v>478</v>
      </c>
      <c r="B2899" t="s">
        <v>479</v>
      </c>
      <c r="C2899" t="s">
        <v>468</v>
      </c>
      <c r="D2899" t="s">
        <v>11</v>
      </c>
      <c r="E2899" t="s">
        <v>12</v>
      </c>
      <c r="F2899" t="s">
        <v>875</v>
      </c>
      <c r="H2899" t="s">
        <v>16</v>
      </c>
      <c r="I2899">
        <v>108</v>
      </c>
      <c r="J2899" t="s">
        <v>14</v>
      </c>
      <c r="K2899" s="71">
        <v>18034</v>
      </c>
      <c r="L2899" s="24">
        <v>14860</v>
      </c>
      <c r="M2899" s="24"/>
      <c r="N2899" s="35"/>
      <c r="O2899" s="71" t="s">
        <v>964</v>
      </c>
      <c r="P2899" s="105" t="s">
        <v>964</v>
      </c>
      <c r="Q2899" t="s">
        <v>875</v>
      </c>
      <c r="R2899">
        <v>1</v>
      </c>
      <c r="S2899" t="s">
        <v>14</v>
      </c>
      <c r="T2899" t="s">
        <v>969</v>
      </c>
      <c r="U2899" t="s">
        <v>15</v>
      </c>
    </row>
    <row r="2900" spans="1:21">
      <c r="A2900" t="s">
        <v>478</v>
      </c>
      <c r="B2900" t="s">
        <v>479</v>
      </c>
      <c r="C2900" t="s">
        <v>468</v>
      </c>
      <c r="D2900" t="s">
        <v>11</v>
      </c>
      <c r="E2900" t="s">
        <v>12</v>
      </c>
      <c r="F2900" t="s">
        <v>876</v>
      </c>
      <c r="H2900" t="s">
        <v>16</v>
      </c>
      <c r="I2900">
        <v>1</v>
      </c>
      <c r="J2900" t="s">
        <v>14</v>
      </c>
      <c r="K2900" s="70">
        <v>554.9</v>
      </c>
      <c r="L2900" s="23">
        <v>571.6</v>
      </c>
      <c r="O2900" s="70">
        <v>571.6</v>
      </c>
      <c r="P2900" s="105">
        <v>571.6</v>
      </c>
      <c r="Q2900" t="s">
        <v>876</v>
      </c>
      <c r="R2900">
        <v>1</v>
      </c>
      <c r="S2900" t="s">
        <v>14</v>
      </c>
      <c r="T2900" t="s">
        <v>969</v>
      </c>
      <c r="U2900" t="s">
        <v>15</v>
      </c>
    </row>
    <row r="2901" spans="1:21">
      <c r="A2901" t="s">
        <v>478</v>
      </c>
      <c r="B2901" t="s">
        <v>479</v>
      </c>
      <c r="C2901" t="s">
        <v>468</v>
      </c>
      <c r="D2901" t="s">
        <v>11</v>
      </c>
      <c r="E2901" t="s">
        <v>12</v>
      </c>
      <c r="F2901" t="s">
        <v>876</v>
      </c>
      <c r="H2901" t="s">
        <v>16</v>
      </c>
      <c r="I2901">
        <v>36</v>
      </c>
      <c r="J2901" t="s">
        <v>14</v>
      </c>
      <c r="K2901" s="70">
        <v>554.9</v>
      </c>
      <c r="L2901" s="23">
        <v>543.1</v>
      </c>
      <c r="O2901" s="70" t="s">
        <v>964</v>
      </c>
      <c r="P2901" s="105" t="s">
        <v>964</v>
      </c>
      <c r="Q2901" t="s">
        <v>876</v>
      </c>
      <c r="R2901">
        <v>1</v>
      </c>
      <c r="S2901" t="s">
        <v>14</v>
      </c>
      <c r="T2901" t="s">
        <v>969</v>
      </c>
      <c r="U2901" t="s">
        <v>15</v>
      </c>
    </row>
    <row r="2902" spans="1:21">
      <c r="A2902" t="s">
        <v>478</v>
      </c>
      <c r="B2902" t="s">
        <v>479</v>
      </c>
      <c r="C2902" t="s">
        <v>468</v>
      </c>
      <c r="D2902" t="s">
        <v>11</v>
      </c>
      <c r="E2902" t="s">
        <v>12</v>
      </c>
      <c r="F2902" t="s">
        <v>876</v>
      </c>
      <c r="H2902" t="s">
        <v>16</v>
      </c>
      <c r="I2902">
        <v>108</v>
      </c>
      <c r="J2902" t="s">
        <v>14</v>
      </c>
      <c r="K2902" s="70">
        <v>554.9</v>
      </c>
      <c r="L2902" s="23">
        <v>457.3</v>
      </c>
      <c r="O2902" s="70" t="s">
        <v>964</v>
      </c>
      <c r="P2902" s="105" t="s">
        <v>964</v>
      </c>
      <c r="Q2902" t="s">
        <v>876</v>
      </c>
      <c r="R2902">
        <v>1</v>
      </c>
      <c r="S2902" t="s">
        <v>14</v>
      </c>
      <c r="T2902" t="s">
        <v>969</v>
      </c>
      <c r="U2902" t="s">
        <v>15</v>
      </c>
    </row>
    <row r="2903" spans="1:21">
      <c r="A2903" t="s">
        <v>478</v>
      </c>
      <c r="B2903" t="s">
        <v>479</v>
      </c>
      <c r="C2903" t="s">
        <v>468</v>
      </c>
      <c r="D2903" t="s">
        <v>11</v>
      </c>
      <c r="E2903" t="s">
        <v>12</v>
      </c>
      <c r="F2903" t="s">
        <v>877</v>
      </c>
      <c r="H2903" t="s">
        <v>16</v>
      </c>
      <c r="I2903">
        <v>1</v>
      </c>
      <c r="J2903" t="s">
        <v>14</v>
      </c>
      <c r="K2903" s="70">
        <v>263.60000000000002</v>
      </c>
      <c r="L2903" s="23">
        <v>271.60000000000002</v>
      </c>
      <c r="O2903" s="70">
        <v>271.60000000000002</v>
      </c>
      <c r="P2903" s="105">
        <v>271.60000000000002</v>
      </c>
      <c r="Q2903" t="s">
        <v>877</v>
      </c>
      <c r="R2903">
        <v>1</v>
      </c>
      <c r="S2903" t="s">
        <v>14</v>
      </c>
      <c r="T2903" t="s">
        <v>969</v>
      </c>
      <c r="U2903" t="s">
        <v>15</v>
      </c>
    </row>
    <row r="2904" spans="1:21">
      <c r="A2904" t="s">
        <v>478</v>
      </c>
      <c r="B2904" t="s">
        <v>479</v>
      </c>
      <c r="C2904" t="s">
        <v>468</v>
      </c>
      <c r="D2904" t="s">
        <v>11</v>
      </c>
      <c r="E2904" t="s">
        <v>12</v>
      </c>
      <c r="F2904" t="s">
        <v>877</v>
      </c>
      <c r="H2904" t="s">
        <v>16</v>
      </c>
      <c r="I2904">
        <v>36</v>
      </c>
      <c r="J2904" t="s">
        <v>14</v>
      </c>
      <c r="K2904" s="70">
        <v>263.60000000000002</v>
      </c>
      <c r="L2904" s="23">
        <v>258</v>
      </c>
      <c r="O2904" s="70" t="s">
        <v>964</v>
      </c>
      <c r="P2904" s="105" t="s">
        <v>964</v>
      </c>
      <c r="Q2904" t="s">
        <v>877</v>
      </c>
      <c r="R2904">
        <v>1</v>
      </c>
      <c r="S2904" t="s">
        <v>14</v>
      </c>
      <c r="T2904" t="s">
        <v>969</v>
      </c>
      <c r="U2904" t="s">
        <v>15</v>
      </c>
    </row>
    <row r="2905" spans="1:21">
      <c r="A2905" t="s">
        <v>478</v>
      </c>
      <c r="B2905" t="s">
        <v>479</v>
      </c>
      <c r="C2905" t="s">
        <v>468</v>
      </c>
      <c r="D2905" t="s">
        <v>11</v>
      </c>
      <c r="E2905" t="s">
        <v>12</v>
      </c>
      <c r="F2905" t="s">
        <v>877</v>
      </c>
      <c r="H2905" t="s">
        <v>16</v>
      </c>
      <c r="I2905">
        <v>108</v>
      </c>
      <c r="J2905" t="s">
        <v>14</v>
      </c>
      <c r="K2905" s="70">
        <v>263.60000000000002</v>
      </c>
      <c r="L2905" s="23">
        <v>217.3</v>
      </c>
      <c r="O2905" s="70" t="s">
        <v>964</v>
      </c>
      <c r="P2905" s="105" t="s">
        <v>964</v>
      </c>
      <c r="Q2905" t="s">
        <v>877</v>
      </c>
      <c r="R2905">
        <v>1</v>
      </c>
      <c r="S2905" t="s">
        <v>14</v>
      </c>
      <c r="T2905" t="s">
        <v>969</v>
      </c>
      <c r="U2905" t="s">
        <v>15</v>
      </c>
    </row>
    <row r="2906" spans="1:21">
      <c r="A2906" t="s">
        <v>478</v>
      </c>
      <c r="B2906" t="s">
        <v>479</v>
      </c>
      <c r="C2906" t="s">
        <v>468</v>
      </c>
      <c r="D2906" t="s">
        <v>11</v>
      </c>
      <c r="E2906" t="s">
        <v>12</v>
      </c>
      <c r="F2906" t="s">
        <v>965</v>
      </c>
      <c r="H2906" t="s">
        <v>16</v>
      </c>
      <c r="I2906">
        <v>1</v>
      </c>
      <c r="J2906" t="s">
        <v>14</v>
      </c>
      <c r="K2906" s="69"/>
      <c r="L2906" s="22">
        <v>4278.3</v>
      </c>
      <c r="M2906" s="22"/>
      <c r="N2906" s="33"/>
      <c r="O2906" s="69">
        <v>4278.3</v>
      </c>
      <c r="P2906" s="105">
        <v>4278.3</v>
      </c>
      <c r="Q2906" t="s">
        <v>965</v>
      </c>
      <c r="R2906">
        <v>1</v>
      </c>
      <c r="S2906" t="s">
        <v>14</v>
      </c>
      <c r="T2906" t="s">
        <v>970</v>
      </c>
      <c r="U2906" t="s">
        <v>15</v>
      </c>
    </row>
    <row r="2907" spans="1:21">
      <c r="A2907" t="s">
        <v>478</v>
      </c>
      <c r="B2907" t="s">
        <v>479</v>
      </c>
      <c r="C2907" t="s">
        <v>468</v>
      </c>
      <c r="D2907" t="s">
        <v>11</v>
      </c>
      <c r="E2907" t="s">
        <v>12</v>
      </c>
      <c r="F2907" t="s">
        <v>965</v>
      </c>
      <c r="H2907" t="s">
        <v>16</v>
      </c>
      <c r="I2907">
        <v>36</v>
      </c>
      <c r="J2907" t="s">
        <v>14</v>
      </c>
      <c r="K2907" s="69"/>
      <c r="L2907" s="22">
        <v>4065.6</v>
      </c>
      <c r="M2907" s="22"/>
      <c r="N2907" s="33"/>
      <c r="O2907" s="69" t="s">
        <v>964</v>
      </c>
      <c r="P2907" s="105" t="s">
        <v>964</v>
      </c>
      <c r="Q2907" t="s">
        <v>965</v>
      </c>
      <c r="R2907">
        <v>1</v>
      </c>
      <c r="S2907" t="s">
        <v>14</v>
      </c>
      <c r="T2907" t="s">
        <v>970</v>
      </c>
      <c r="U2907" t="s">
        <v>15</v>
      </c>
    </row>
    <row r="2908" spans="1:21">
      <c r="A2908" t="s">
        <v>478</v>
      </c>
      <c r="B2908" t="s">
        <v>479</v>
      </c>
      <c r="C2908" t="s">
        <v>468</v>
      </c>
      <c r="D2908" t="s">
        <v>11</v>
      </c>
      <c r="E2908" t="s">
        <v>12</v>
      </c>
      <c r="F2908" t="s">
        <v>965</v>
      </c>
      <c r="H2908" t="s">
        <v>16</v>
      </c>
      <c r="I2908">
        <v>108</v>
      </c>
      <c r="J2908" t="s">
        <v>14</v>
      </c>
      <c r="K2908" s="69"/>
      <c r="L2908" s="22">
        <v>3421.4</v>
      </c>
      <c r="M2908" s="22"/>
      <c r="N2908" s="33"/>
      <c r="O2908" s="69" t="s">
        <v>964</v>
      </c>
      <c r="P2908" s="105" t="s">
        <v>964</v>
      </c>
      <c r="Q2908" t="s">
        <v>965</v>
      </c>
      <c r="R2908">
        <v>1</v>
      </c>
      <c r="S2908" t="s">
        <v>14</v>
      </c>
      <c r="T2908" t="s">
        <v>970</v>
      </c>
      <c r="U2908" t="s">
        <v>15</v>
      </c>
    </row>
    <row r="2909" spans="1:21">
      <c r="A2909" t="s">
        <v>478</v>
      </c>
      <c r="B2909" t="s">
        <v>479</v>
      </c>
      <c r="C2909" t="s">
        <v>468</v>
      </c>
      <c r="D2909" t="s">
        <v>11</v>
      </c>
      <c r="E2909" t="s">
        <v>12</v>
      </c>
      <c r="F2909" t="s">
        <v>878</v>
      </c>
      <c r="H2909" t="s">
        <v>16</v>
      </c>
      <c r="I2909">
        <v>1</v>
      </c>
      <c r="J2909" t="s">
        <v>14</v>
      </c>
      <c r="K2909" s="70">
        <v>624.29999999999995</v>
      </c>
      <c r="L2909" s="23">
        <v>643.1</v>
      </c>
      <c r="O2909" s="70">
        <v>643.1</v>
      </c>
      <c r="P2909" s="105">
        <v>643.1</v>
      </c>
      <c r="Q2909" t="s">
        <v>878</v>
      </c>
      <c r="R2909">
        <v>1</v>
      </c>
      <c r="S2909" t="s">
        <v>14</v>
      </c>
      <c r="T2909" t="s">
        <v>969</v>
      </c>
      <c r="U2909" t="s">
        <v>15</v>
      </c>
    </row>
    <row r="2910" spans="1:21">
      <c r="A2910" t="s">
        <v>478</v>
      </c>
      <c r="B2910" t="s">
        <v>479</v>
      </c>
      <c r="C2910" t="s">
        <v>468</v>
      </c>
      <c r="D2910" t="s">
        <v>11</v>
      </c>
      <c r="E2910" t="s">
        <v>12</v>
      </c>
      <c r="F2910" t="s">
        <v>878</v>
      </c>
      <c r="H2910" t="s">
        <v>16</v>
      </c>
      <c r="I2910">
        <v>36</v>
      </c>
      <c r="J2910" t="s">
        <v>14</v>
      </c>
      <c r="K2910" s="70">
        <v>624.29999999999995</v>
      </c>
      <c r="L2910" s="23">
        <v>610.9</v>
      </c>
      <c r="O2910" s="70" t="s">
        <v>964</v>
      </c>
      <c r="P2910" s="105" t="s">
        <v>964</v>
      </c>
      <c r="Q2910" t="s">
        <v>878</v>
      </c>
      <c r="R2910">
        <v>1</v>
      </c>
      <c r="S2910" t="s">
        <v>14</v>
      </c>
      <c r="T2910" t="s">
        <v>969</v>
      </c>
      <c r="U2910" t="s">
        <v>15</v>
      </c>
    </row>
    <row r="2911" spans="1:21">
      <c r="A2911" t="s">
        <v>478</v>
      </c>
      <c r="B2911" t="s">
        <v>479</v>
      </c>
      <c r="C2911" t="s">
        <v>468</v>
      </c>
      <c r="D2911" t="s">
        <v>11</v>
      </c>
      <c r="E2911" t="s">
        <v>12</v>
      </c>
      <c r="F2911" t="s">
        <v>878</v>
      </c>
      <c r="H2911" t="s">
        <v>16</v>
      </c>
      <c r="I2911">
        <v>108</v>
      </c>
      <c r="J2911" t="s">
        <v>14</v>
      </c>
      <c r="K2911" s="70">
        <v>624.29999999999995</v>
      </c>
      <c r="L2911" s="23">
        <v>514.4</v>
      </c>
      <c r="O2911" s="70" t="s">
        <v>964</v>
      </c>
      <c r="P2911" s="105" t="s">
        <v>964</v>
      </c>
      <c r="Q2911" t="s">
        <v>878</v>
      </c>
      <c r="R2911">
        <v>1</v>
      </c>
      <c r="S2911" t="s">
        <v>14</v>
      </c>
      <c r="T2911" t="s">
        <v>969</v>
      </c>
      <c r="U2911" t="s">
        <v>15</v>
      </c>
    </row>
    <row r="2912" spans="1:21">
      <c r="A2912" t="s">
        <v>478</v>
      </c>
      <c r="B2912" t="s">
        <v>479</v>
      </c>
      <c r="C2912" t="s">
        <v>468</v>
      </c>
      <c r="D2912" t="s">
        <v>11</v>
      </c>
      <c r="E2912" t="s">
        <v>12</v>
      </c>
      <c r="F2912" t="s">
        <v>879</v>
      </c>
      <c r="H2912" t="s">
        <v>16</v>
      </c>
      <c r="I2912">
        <v>1</v>
      </c>
      <c r="J2912" t="s">
        <v>14</v>
      </c>
      <c r="K2912" s="70">
        <v>211.2</v>
      </c>
      <c r="L2912" s="23">
        <v>217.6</v>
      </c>
      <c r="O2912" s="70">
        <v>217.6</v>
      </c>
      <c r="P2912" s="105">
        <v>217.6</v>
      </c>
      <c r="Q2912" t="s">
        <v>879</v>
      </c>
      <c r="R2912">
        <v>1</v>
      </c>
      <c r="S2912" t="s">
        <v>14</v>
      </c>
      <c r="T2912" t="s">
        <v>969</v>
      </c>
      <c r="U2912" t="s">
        <v>15</v>
      </c>
    </row>
    <row r="2913" spans="1:21">
      <c r="A2913" t="s">
        <v>478</v>
      </c>
      <c r="B2913" t="s">
        <v>479</v>
      </c>
      <c r="C2913" t="s">
        <v>468</v>
      </c>
      <c r="D2913" t="s">
        <v>11</v>
      </c>
      <c r="E2913" t="s">
        <v>12</v>
      </c>
      <c r="F2913" t="s">
        <v>879</v>
      </c>
      <c r="H2913" t="s">
        <v>16</v>
      </c>
      <c r="I2913">
        <v>36</v>
      </c>
      <c r="J2913" t="s">
        <v>14</v>
      </c>
      <c r="K2913" s="70">
        <v>211.2</v>
      </c>
      <c r="L2913" s="23">
        <v>206.7</v>
      </c>
      <c r="O2913" s="70" t="s">
        <v>964</v>
      </c>
      <c r="P2913" s="105" t="s">
        <v>964</v>
      </c>
      <c r="Q2913" t="s">
        <v>879</v>
      </c>
      <c r="R2913">
        <v>1</v>
      </c>
      <c r="S2913" t="s">
        <v>14</v>
      </c>
      <c r="T2913" t="s">
        <v>969</v>
      </c>
      <c r="U2913" t="s">
        <v>15</v>
      </c>
    </row>
    <row r="2914" spans="1:21">
      <c r="A2914" t="s">
        <v>478</v>
      </c>
      <c r="B2914" t="s">
        <v>479</v>
      </c>
      <c r="C2914" t="s">
        <v>468</v>
      </c>
      <c r="D2914" t="s">
        <v>11</v>
      </c>
      <c r="E2914" t="s">
        <v>12</v>
      </c>
      <c r="F2914" t="s">
        <v>879</v>
      </c>
      <c r="H2914" t="s">
        <v>16</v>
      </c>
      <c r="I2914">
        <v>108</v>
      </c>
      <c r="J2914" t="s">
        <v>14</v>
      </c>
      <c r="K2914" s="70">
        <v>211.2</v>
      </c>
      <c r="L2914" s="23">
        <v>174</v>
      </c>
      <c r="O2914" s="70" t="s">
        <v>964</v>
      </c>
      <c r="P2914" s="105" t="s">
        <v>964</v>
      </c>
      <c r="Q2914" t="s">
        <v>879</v>
      </c>
      <c r="R2914">
        <v>1</v>
      </c>
      <c r="S2914" t="s">
        <v>14</v>
      </c>
      <c r="T2914" t="s">
        <v>969</v>
      </c>
      <c r="U2914" t="s">
        <v>15</v>
      </c>
    </row>
    <row r="2915" spans="1:21">
      <c r="A2915" t="s">
        <v>478</v>
      </c>
      <c r="B2915" t="s">
        <v>479</v>
      </c>
      <c r="C2915" t="s">
        <v>468</v>
      </c>
      <c r="D2915" t="s">
        <v>11</v>
      </c>
      <c r="E2915" t="s">
        <v>12</v>
      </c>
      <c r="F2915" t="s">
        <v>880</v>
      </c>
      <c r="H2915" t="s">
        <v>16</v>
      </c>
      <c r="I2915">
        <v>1</v>
      </c>
      <c r="J2915" t="s">
        <v>14</v>
      </c>
      <c r="K2915" s="70">
        <v>689.6</v>
      </c>
      <c r="L2915" s="23">
        <v>689.6</v>
      </c>
      <c r="O2915" s="70">
        <v>689.6</v>
      </c>
      <c r="P2915" s="105">
        <v>689.6</v>
      </c>
      <c r="Q2915" t="s">
        <v>880</v>
      </c>
      <c r="R2915">
        <v>1</v>
      </c>
      <c r="S2915" t="s">
        <v>14</v>
      </c>
      <c r="T2915" t="s">
        <v>969</v>
      </c>
      <c r="U2915" t="s">
        <v>15</v>
      </c>
    </row>
    <row r="2916" spans="1:21">
      <c r="A2916" t="s">
        <v>478</v>
      </c>
      <c r="B2916" t="s">
        <v>479</v>
      </c>
      <c r="C2916" t="s">
        <v>468</v>
      </c>
      <c r="D2916" t="s">
        <v>11</v>
      </c>
      <c r="E2916" t="s">
        <v>12</v>
      </c>
      <c r="F2916" t="s">
        <v>880</v>
      </c>
      <c r="H2916" t="s">
        <v>16</v>
      </c>
      <c r="I2916">
        <v>36</v>
      </c>
      <c r="J2916" t="s">
        <v>14</v>
      </c>
      <c r="K2916" s="70">
        <v>689.6</v>
      </c>
      <c r="L2916" s="23">
        <v>655.1</v>
      </c>
      <c r="O2916" s="70" t="s">
        <v>964</v>
      </c>
      <c r="P2916" s="105" t="s">
        <v>964</v>
      </c>
      <c r="Q2916" t="s">
        <v>880</v>
      </c>
      <c r="R2916">
        <v>1</v>
      </c>
      <c r="S2916" t="s">
        <v>14</v>
      </c>
      <c r="T2916" t="s">
        <v>969</v>
      </c>
      <c r="U2916" t="s">
        <v>15</v>
      </c>
    </row>
    <row r="2917" spans="1:21">
      <c r="A2917" t="s">
        <v>478</v>
      </c>
      <c r="B2917" t="s">
        <v>479</v>
      </c>
      <c r="C2917" t="s">
        <v>468</v>
      </c>
      <c r="D2917" t="s">
        <v>11</v>
      </c>
      <c r="E2917" t="s">
        <v>12</v>
      </c>
      <c r="F2917" t="s">
        <v>880</v>
      </c>
      <c r="H2917" t="s">
        <v>16</v>
      </c>
      <c r="I2917">
        <v>108</v>
      </c>
      <c r="J2917" t="s">
        <v>14</v>
      </c>
      <c r="K2917" s="70">
        <v>689.6</v>
      </c>
      <c r="L2917" s="23">
        <v>551.70000000000005</v>
      </c>
      <c r="O2917" s="70" t="s">
        <v>964</v>
      </c>
      <c r="P2917" s="105" t="s">
        <v>964</v>
      </c>
      <c r="Q2917" t="s">
        <v>880</v>
      </c>
      <c r="R2917">
        <v>1</v>
      </c>
      <c r="S2917" t="s">
        <v>14</v>
      </c>
      <c r="T2917" t="s">
        <v>969</v>
      </c>
      <c r="U2917" t="s">
        <v>15</v>
      </c>
    </row>
    <row r="2918" spans="1:21">
      <c r="A2918" s="20" t="s">
        <v>480</v>
      </c>
      <c r="B2918" s="20" t="s">
        <v>481</v>
      </c>
      <c r="C2918" s="20" t="s">
        <v>482</v>
      </c>
      <c r="D2918" s="20" t="s">
        <v>11</v>
      </c>
      <c r="E2918" s="20" t="s">
        <v>12</v>
      </c>
      <c r="F2918" s="20" t="s">
        <v>13</v>
      </c>
      <c r="G2918" s="20"/>
      <c r="H2918" s="20" t="s">
        <v>16</v>
      </c>
      <c r="I2918" s="20">
        <v>1</v>
      </c>
      <c r="J2918" s="20" t="s">
        <v>14</v>
      </c>
      <c r="K2918" s="72">
        <v>2244</v>
      </c>
      <c r="L2918" s="25">
        <v>2311.4</v>
      </c>
      <c r="M2918" s="25"/>
      <c r="N2918" s="36"/>
      <c r="O2918" s="91">
        <f>L2918+(L2918*$N$2924)</f>
        <v>2195.5988600000001</v>
      </c>
      <c r="P2918" s="105">
        <v>2195.6</v>
      </c>
      <c r="Q2918" s="20" t="s">
        <v>13</v>
      </c>
      <c r="R2918" s="20">
        <v>1</v>
      </c>
      <c r="S2918" s="20" t="s">
        <v>14</v>
      </c>
      <c r="T2918" s="20" t="s">
        <v>969</v>
      </c>
      <c r="U2918" s="20" t="s">
        <v>15</v>
      </c>
    </row>
    <row r="2919" spans="1:21">
      <c r="A2919" s="20" t="s">
        <v>480</v>
      </c>
      <c r="B2919" s="20" t="s">
        <v>481</v>
      </c>
      <c r="C2919" s="20" t="s">
        <v>482</v>
      </c>
      <c r="D2919" s="20" t="s">
        <v>11</v>
      </c>
      <c r="E2919" s="20" t="s">
        <v>12</v>
      </c>
      <c r="F2919" s="20" t="s">
        <v>13</v>
      </c>
      <c r="G2919" s="20"/>
      <c r="H2919" s="20" t="s">
        <v>16</v>
      </c>
      <c r="I2919" s="20">
        <v>15</v>
      </c>
      <c r="J2919" s="20" t="s">
        <v>14</v>
      </c>
      <c r="K2919" s="72"/>
      <c r="L2919" s="25">
        <v>2195.8000000000002</v>
      </c>
      <c r="M2919" s="25"/>
      <c r="N2919" s="36"/>
      <c r="O2919" s="91" t="s">
        <v>964</v>
      </c>
      <c r="P2919" s="105" t="s">
        <v>964</v>
      </c>
      <c r="Q2919" s="20" t="s">
        <v>13</v>
      </c>
      <c r="R2919" s="20">
        <v>1</v>
      </c>
      <c r="S2919" s="20" t="s">
        <v>14</v>
      </c>
      <c r="T2919" s="20" t="s">
        <v>969</v>
      </c>
      <c r="U2919" s="20" t="s">
        <v>15</v>
      </c>
    </row>
    <row r="2920" spans="1:21">
      <c r="A2920" s="20" t="s">
        <v>480</v>
      </c>
      <c r="B2920" s="20" t="s">
        <v>481</v>
      </c>
      <c r="C2920" s="20" t="s">
        <v>482</v>
      </c>
      <c r="D2920" s="20" t="s">
        <v>11</v>
      </c>
      <c r="E2920" s="20" t="s">
        <v>12</v>
      </c>
      <c r="F2920" s="20" t="s">
        <v>13</v>
      </c>
      <c r="G2920" s="20"/>
      <c r="H2920" s="20" t="s">
        <v>16</v>
      </c>
      <c r="I2920" s="20">
        <v>30</v>
      </c>
      <c r="J2920" s="20" t="s">
        <v>14</v>
      </c>
      <c r="K2920" s="72"/>
      <c r="L2920" s="25">
        <v>1849.1</v>
      </c>
      <c r="M2920" s="25"/>
      <c r="N2920" s="36"/>
      <c r="O2920" s="91" t="s">
        <v>964</v>
      </c>
      <c r="P2920" s="105" t="s">
        <v>964</v>
      </c>
      <c r="Q2920" s="20" t="s">
        <v>13</v>
      </c>
      <c r="R2920" s="20">
        <v>1</v>
      </c>
      <c r="S2920" s="20" t="s">
        <v>14</v>
      </c>
      <c r="T2920" s="20" t="s">
        <v>969</v>
      </c>
      <c r="U2920" s="20" t="s">
        <v>15</v>
      </c>
    </row>
    <row r="2921" spans="1:21">
      <c r="A2921" s="20" t="s">
        <v>480</v>
      </c>
      <c r="B2921" s="20" t="s">
        <v>481</v>
      </c>
      <c r="C2921" s="20" t="s">
        <v>482</v>
      </c>
      <c r="D2921" s="20" t="s">
        <v>11</v>
      </c>
      <c r="E2921" s="20" t="s">
        <v>12</v>
      </c>
      <c r="F2921" s="20" t="s">
        <v>872</v>
      </c>
      <c r="G2921" s="20"/>
      <c r="H2921" s="20" t="s">
        <v>16</v>
      </c>
      <c r="I2921" s="20">
        <v>1</v>
      </c>
      <c r="J2921" s="20" t="s">
        <v>14</v>
      </c>
      <c r="K2921" s="73">
        <v>653.6</v>
      </c>
      <c r="L2921" s="26">
        <v>673.3</v>
      </c>
      <c r="M2921" s="26"/>
      <c r="N2921" s="37"/>
      <c r="O2921" s="91">
        <f>L2921+(L2921*$N$2924)</f>
        <v>639.56766999999991</v>
      </c>
      <c r="P2921" s="105">
        <v>639.6</v>
      </c>
      <c r="Q2921" s="20" t="s">
        <v>872</v>
      </c>
      <c r="R2921" s="20">
        <v>1</v>
      </c>
      <c r="S2921" s="20" t="s">
        <v>14</v>
      </c>
      <c r="T2921" s="20" t="s">
        <v>969</v>
      </c>
      <c r="U2921" s="20" t="s">
        <v>15</v>
      </c>
    </row>
    <row r="2922" spans="1:21">
      <c r="A2922" s="20" t="s">
        <v>480</v>
      </c>
      <c r="B2922" s="20" t="s">
        <v>481</v>
      </c>
      <c r="C2922" s="20" t="s">
        <v>482</v>
      </c>
      <c r="D2922" s="20" t="s">
        <v>11</v>
      </c>
      <c r="E2922" s="20" t="s">
        <v>12</v>
      </c>
      <c r="F2922" s="20" t="s">
        <v>872</v>
      </c>
      <c r="G2922" s="20"/>
      <c r="H2922" s="20" t="s">
        <v>16</v>
      </c>
      <c r="I2922" s="20">
        <v>15</v>
      </c>
      <c r="J2922" s="20" t="s">
        <v>14</v>
      </c>
      <c r="K2922" s="73"/>
      <c r="L2922" s="26">
        <v>639.6</v>
      </c>
      <c r="M2922" s="26"/>
      <c r="N2922" s="37"/>
      <c r="O2922" s="91" t="s">
        <v>964</v>
      </c>
      <c r="P2922" s="105" t="s">
        <v>964</v>
      </c>
      <c r="Q2922" s="20" t="s">
        <v>872</v>
      </c>
      <c r="R2922" s="20">
        <v>1</v>
      </c>
      <c r="S2922" s="20" t="s">
        <v>14</v>
      </c>
      <c r="T2922" s="20" t="s">
        <v>969</v>
      </c>
      <c r="U2922" s="20" t="s">
        <v>15</v>
      </c>
    </row>
    <row r="2923" spans="1:21">
      <c r="A2923" s="20" t="s">
        <v>480</v>
      </c>
      <c r="B2923" s="20" t="s">
        <v>481</v>
      </c>
      <c r="C2923" s="20" t="s">
        <v>482</v>
      </c>
      <c r="D2923" s="20" t="s">
        <v>11</v>
      </c>
      <c r="E2923" s="20" t="s">
        <v>12</v>
      </c>
      <c r="F2923" s="20" t="s">
        <v>872</v>
      </c>
      <c r="G2923" s="20"/>
      <c r="H2923" s="20" t="s">
        <v>16</v>
      </c>
      <c r="I2923" s="20">
        <v>30</v>
      </c>
      <c r="J2923" s="20" t="s">
        <v>14</v>
      </c>
      <c r="K2923" s="73"/>
      <c r="L2923" s="26">
        <v>538.6</v>
      </c>
      <c r="M2923" s="26"/>
      <c r="N2923" s="37"/>
      <c r="O2923" s="91" t="s">
        <v>964</v>
      </c>
      <c r="P2923" s="105" t="s">
        <v>964</v>
      </c>
      <c r="Q2923" s="20" t="s">
        <v>872</v>
      </c>
      <c r="R2923" s="20">
        <v>1</v>
      </c>
      <c r="S2923" s="20" t="s">
        <v>14</v>
      </c>
      <c r="T2923" s="20" t="s">
        <v>969</v>
      </c>
      <c r="U2923" s="20" t="s">
        <v>15</v>
      </c>
    </row>
    <row r="2924" spans="1:21">
      <c r="A2924" s="20" t="s">
        <v>480</v>
      </c>
      <c r="B2924" s="20" t="s">
        <v>481</v>
      </c>
      <c r="C2924" s="20" t="s">
        <v>482</v>
      </c>
      <c r="D2924" s="20" t="s">
        <v>11</v>
      </c>
      <c r="E2924" s="20" t="s">
        <v>12</v>
      </c>
      <c r="F2924" s="20" t="s">
        <v>873</v>
      </c>
      <c r="G2924" s="20"/>
      <c r="H2924" s="20" t="s">
        <v>16</v>
      </c>
      <c r="I2924" s="20">
        <v>1</v>
      </c>
      <c r="J2924" s="20" t="s">
        <v>14</v>
      </c>
      <c r="K2924" s="73">
        <v>89.8</v>
      </c>
      <c r="L2924" s="26">
        <v>92.5</v>
      </c>
      <c r="M2924" s="26" t="s">
        <v>1028</v>
      </c>
      <c r="N2924" s="52">
        <v>-5.0099999999999999E-2</v>
      </c>
      <c r="O2924" s="91">
        <f>L2924+(L2924*$N$2924)</f>
        <v>87.865750000000006</v>
      </c>
      <c r="P2924" s="105">
        <v>87.9</v>
      </c>
      <c r="Q2924" s="20" t="s">
        <v>873</v>
      </c>
      <c r="R2924" s="20">
        <v>1</v>
      </c>
      <c r="S2924" s="20" t="s">
        <v>14</v>
      </c>
      <c r="T2924" s="20" t="s">
        <v>969</v>
      </c>
      <c r="U2924" s="20" t="s">
        <v>15</v>
      </c>
    </row>
    <row r="2925" spans="1:21">
      <c r="A2925" s="20" t="s">
        <v>480</v>
      </c>
      <c r="B2925" s="20" t="s">
        <v>481</v>
      </c>
      <c r="C2925" s="20" t="s">
        <v>482</v>
      </c>
      <c r="D2925" s="20" t="s">
        <v>11</v>
      </c>
      <c r="E2925" s="20" t="s">
        <v>12</v>
      </c>
      <c r="F2925" s="20" t="s">
        <v>873</v>
      </c>
      <c r="G2925" s="20"/>
      <c r="H2925" s="20" t="s">
        <v>16</v>
      </c>
      <c r="I2925" s="20">
        <v>15</v>
      </c>
      <c r="J2925" s="20" t="s">
        <v>14</v>
      </c>
      <c r="K2925" s="73">
        <v>89.8</v>
      </c>
      <c r="L2925" s="26">
        <v>87.9</v>
      </c>
      <c r="M2925" s="26"/>
      <c r="N2925" s="37"/>
      <c r="O2925" s="91" t="s">
        <v>964</v>
      </c>
      <c r="P2925" s="105" t="s">
        <v>964</v>
      </c>
      <c r="Q2925" s="20" t="s">
        <v>873</v>
      </c>
      <c r="R2925" s="20">
        <v>1</v>
      </c>
      <c r="S2925" s="20" t="s">
        <v>14</v>
      </c>
      <c r="T2925" s="20" t="s">
        <v>969</v>
      </c>
      <c r="U2925" s="20" t="s">
        <v>15</v>
      </c>
    </row>
    <row r="2926" spans="1:21">
      <c r="A2926" s="20" t="s">
        <v>480</v>
      </c>
      <c r="B2926" s="20" t="s">
        <v>481</v>
      </c>
      <c r="C2926" s="20" t="s">
        <v>482</v>
      </c>
      <c r="D2926" s="20" t="s">
        <v>11</v>
      </c>
      <c r="E2926" s="20" t="s">
        <v>12</v>
      </c>
      <c r="F2926" s="20" t="s">
        <v>873</v>
      </c>
      <c r="G2926" s="20"/>
      <c r="H2926" s="20" t="s">
        <v>16</v>
      </c>
      <c r="I2926" s="20">
        <v>30</v>
      </c>
      <c r="J2926" s="20" t="s">
        <v>14</v>
      </c>
      <c r="K2926" s="73">
        <v>89.8</v>
      </c>
      <c r="L2926" s="26">
        <v>74.099999999999994</v>
      </c>
      <c r="M2926" s="26"/>
      <c r="N2926" s="37"/>
      <c r="O2926" s="91" t="s">
        <v>964</v>
      </c>
      <c r="P2926" s="105" t="s">
        <v>964</v>
      </c>
      <c r="Q2926" s="20" t="s">
        <v>873</v>
      </c>
      <c r="R2926" s="20">
        <v>1</v>
      </c>
      <c r="S2926" s="20" t="s">
        <v>14</v>
      </c>
      <c r="T2926" s="20" t="s">
        <v>969</v>
      </c>
      <c r="U2926" s="20" t="s">
        <v>15</v>
      </c>
    </row>
    <row r="2927" spans="1:21">
      <c r="A2927" s="20" t="s">
        <v>480</v>
      </c>
      <c r="B2927" s="20" t="s">
        <v>481</v>
      </c>
      <c r="C2927" s="20" t="s">
        <v>482</v>
      </c>
      <c r="D2927" s="20" t="s">
        <v>11</v>
      </c>
      <c r="E2927" s="20" t="s">
        <v>12</v>
      </c>
      <c r="F2927" s="20" t="s">
        <v>874</v>
      </c>
      <c r="G2927" s="20"/>
      <c r="H2927" s="20" t="s">
        <v>16</v>
      </c>
      <c r="I2927" s="20">
        <v>1</v>
      </c>
      <c r="J2927" s="20" t="s">
        <v>14</v>
      </c>
      <c r="K2927" s="73">
        <v>61.4</v>
      </c>
      <c r="L2927" s="26">
        <v>61.4</v>
      </c>
      <c r="M2927" s="26"/>
      <c r="N2927" s="37"/>
      <c r="O2927" s="91">
        <f>L2927+(L2927*$N$2924)</f>
        <v>58.323859999999996</v>
      </c>
      <c r="P2927" s="105">
        <v>58.3</v>
      </c>
      <c r="Q2927" s="20" t="s">
        <v>874</v>
      </c>
      <c r="R2927" s="20">
        <v>1</v>
      </c>
      <c r="S2927" s="20" t="s">
        <v>14</v>
      </c>
      <c r="T2927" s="20" t="s">
        <v>969</v>
      </c>
      <c r="U2927" s="20" t="s">
        <v>15</v>
      </c>
    </row>
    <row r="2928" spans="1:21">
      <c r="A2928" s="20" t="s">
        <v>480</v>
      </c>
      <c r="B2928" s="20" t="s">
        <v>481</v>
      </c>
      <c r="C2928" s="20" t="s">
        <v>482</v>
      </c>
      <c r="D2928" s="20" t="s">
        <v>11</v>
      </c>
      <c r="E2928" s="20" t="s">
        <v>12</v>
      </c>
      <c r="F2928" s="20" t="s">
        <v>874</v>
      </c>
      <c r="G2928" s="20"/>
      <c r="H2928" s="20" t="s">
        <v>16</v>
      </c>
      <c r="I2928" s="20">
        <v>15</v>
      </c>
      <c r="J2928" s="20" t="s">
        <v>14</v>
      </c>
      <c r="K2928" s="73">
        <v>61.4</v>
      </c>
      <c r="L2928" s="26">
        <v>58.4</v>
      </c>
      <c r="M2928" s="26"/>
      <c r="N2928" s="37"/>
      <c r="O2928" s="91" t="s">
        <v>964</v>
      </c>
      <c r="P2928" s="105" t="s">
        <v>964</v>
      </c>
      <c r="Q2928" s="20" t="s">
        <v>874</v>
      </c>
      <c r="R2928" s="20">
        <v>1</v>
      </c>
      <c r="S2928" s="20" t="s">
        <v>14</v>
      </c>
      <c r="T2928" s="20" t="s">
        <v>969</v>
      </c>
      <c r="U2928" s="20" t="s">
        <v>15</v>
      </c>
    </row>
    <row r="2929" spans="1:21">
      <c r="A2929" s="20" t="s">
        <v>480</v>
      </c>
      <c r="B2929" s="20" t="s">
        <v>481</v>
      </c>
      <c r="C2929" s="20" t="s">
        <v>482</v>
      </c>
      <c r="D2929" s="20" t="s">
        <v>11</v>
      </c>
      <c r="E2929" s="20" t="s">
        <v>12</v>
      </c>
      <c r="F2929" s="20" t="s">
        <v>874</v>
      </c>
      <c r="G2929" s="20"/>
      <c r="H2929" s="20" t="s">
        <v>16</v>
      </c>
      <c r="I2929" s="20">
        <v>30</v>
      </c>
      <c r="J2929" s="20" t="s">
        <v>14</v>
      </c>
      <c r="K2929" s="73">
        <v>61.4</v>
      </c>
      <c r="L2929" s="26">
        <v>49.2</v>
      </c>
      <c r="M2929" s="26"/>
      <c r="N2929" s="37"/>
      <c r="O2929" s="91" t="s">
        <v>964</v>
      </c>
      <c r="P2929" s="105" t="s">
        <v>964</v>
      </c>
      <c r="Q2929" s="20" t="s">
        <v>874</v>
      </c>
      <c r="R2929" s="20">
        <v>1</v>
      </c>
      <c r="S2929" s="20" t="s">
        <v>14</v>
      </c>
      <c r="T2929" s="20" t="s">
        <v>969</v>
      </c>
      <c r="U2929" s="20" t="s">
        <v>15</v>
      </c>
    </row>
    <row r="2930" spans="1:21">
      <c r="A2930" s="20" t="s">
        <v>480</v>
      </c>
      <c r="B2930" s="20" t="s">
        <v>481</v>
      </c>
      <c r="C2930" s="20" t="s">
        <v>482</v>
      </c>
      <c r="D2930" s="20" t="s">
        <v>11</v>
      </c>
      <c r="E2930" s="20" t="s">
        <v>12</v>
      </c>
      <c r="F2930" s="20" t="s">
        <v>875</v>
      </c>
      <c r="G2930" s="20"/>
      <c r="H2930" s="20" t="s">
        <v>16</v>
      </c>
      <c r="I2930" s="20">
        <v>1</v>
      </c>
      <c r="J2930" s="20" t="s">
        <v>14</v>
      </c>
      <c r="K2930" s="74">
        <v>22807</v>
      </c>
      <c r="L2930" s="27">
        <v>23491</v>
      </c>
      <c r="M2930" s="27"/>
      <c r="N2930" s="38"/>
      <c r="O2930" s="91">
        <f>L2930+(L2930*$N$2924)</f>
        <v>22314.100900000001</v>
      </c>
      <c r="P2930" s="105">
        <v>22314</v>
      </c>
      <c r="Q2930" s="20" t="s">
        <v>875</v>
      </c>
      <c r="R2930" s="20">
        <v>1</v>
      </c>
      <c r="S2930" s="20" t="s">
        <v>14</v>
      </c>
      <c r="T2930" s="20" t="s">
        <v>969</v>
      </c>
      <c r="U2930" s="20" t="s">
        <v>15</v>
      </c>
    </row>
    <row r="2931" spans="1:21">
      <c r="A2931" s="20" t="s">
        <v>480</v>
      </c>
      <c r="B2931" s="20" t="s">
        <v>481</v>
      </c>
      <c r="C2931" s="20" t="s">
        <v>482</v>
      </c>
      <c r="D2931" s="20" t="s">
        <v>11</v>
      </c>
      <c r="E2931" s="20" t="s">
        <v>12</v>
      </c>
      <c r="F2931" s="20" t="s">
        <v>875</v>
      </c>
      <c r="G2931" s="20"/>
      <c r="H2931" s="20" t="s">
        <v>16</v>
      </c>
      <c r="I2931" s="20">
        <v>15</v>
      </c>
      <c r="J2931" s="20" t="s">
        <v>14</v>
      </c>
      <c r="K2931" s="74">
        <v>22807</v>
      </c>
      <c r="L2931" s="27">
        <v>22317</v>
      </c>
      <c r="M2931" s="27"/>
      <c r="N2931" s="38"/>
      <c r="O2931" s="91" t="s">
        <v>964</v>
      </c>
      <c r="P2931" s="105" t="s">
        <v>964</v>
      </c>
      <c r="Q2931" s="20" t="s">
        <v>875</v>
      </c>
      <c r="R2931" s="20">
        <v>1</v>
      </c>
      <c r="S2931" s="20" t="s">
        <v>14</v>
      </c>
      <c r="T2931" s="20" t="s">
        <v>969</v>
      </c>
      <c r="U2931" s="20" t="s">
        <v>15</v>
      </c>
    </row>
    <row r="2932" spans="1:21">
      <c r="A2932" s="20" t="s">
        <v>480</v>
      </c>
      <c r="B2932" s="20" t="s">
        <v>481</v>
      </c>
      <c r="C2932" s="20" t="s">
        <v>482</v>
      </c>
      <c r="D2932" s="20" t="s">
        <v>11</v>
      </c>
      <c r="E2932" s="20" t="s">
        <v>12</v>
      </c>
      <c r="F2932" s="20" t="s">
        <v>875</v>
      </c>
      <c r="G2932" s="20"/>
      <c r="H2932" s="20" t="s">
        <v>16</v>
      </c>
      <c r="I2932" s="20">
        <v>30</v>
      </c>
      <c r="J2932" s="20" t="s">
        <v>14</v>
      </c>
      <c r="K2932" s="74">
        <v>22807</v>
      </c>
      <c r="L2932" s="27">
        <v>18793</v>
      </c>
      <c r="M2932" s="27"/>
      <c r="N2932" s="38"/>
      <c r="O2932" s="91" t="s">
        <v>964</v>
      </c>
      <c r="P2932" s="105" t="s">
        <v>964</v>
      </c>
      <c r="Q2932" s="20" t="s">
        <v>875</v>
      </c>
      <c r="R2932" s="20">
        <v>1</v>
      </c>
      <c r="S2932" s="20" t="s">
        <v>14</v>
      </c>
      <c r="T2932" s="20" t="s">
        <v>969</v>
      </c>
      <c r="U2932" s="20" t="s">
        <v>15</v>
      </c>
    </row>
    <row r="2933" spans="1:21">
      <c r="A2933" s="20" t="s">
        <v>480</v>
      </c>
      <c r="B2933" s="20" t="s">
        <v>481</v>
      </c>
      <c r="C2933" s="20" t="s">
        <v>482</v>
      </c>
      <c r="D2933" s="20" t="s">
        <v>11</v>
      </c>
      <c r="E2933" s="20" t="s">
        <v>12</v>
      </c>
      <c r="F2933" s="20" t="s">
        <v>876</v>
      </c>
      <c r="G2933" s="20"/>
      <c r="H2933" s="20" t="s">
        <v>16</v>
      </c>
      <c r="I2933" s="20">
        <v>1</v>
      </c>
      <c r="J2933" s="20" t="s">
        <v>14</v>
      </c>
      <c r="K2933" s="73">
        <v>701.8</v>
      </c>
      <c r="L2933" s="26">
        <v>722.9</v>
      </c>
      <c r="M2933" s="26"/>
      <c r="N2933" s="37"/>
      <c r="O2933" s="91">
        <f>L2933+(L2933*$N$2924)</f>
        <v>686.68270999999993</v>
      </c>
      <c r="P2933" s="105">
        <v>686.7</v>
      </c>
      <c r="Q2933" s="20" t="s">
        <v>876</v>
      </c>
      <c r="R2933" s="20">
        <v>1</v>
      </c>
      <c r="S2933" s="20" t="s">
        <v>14</v>
      </c>
      <c r="T2933" s="20" t="s">
        <v>969</v>
      </c>
      <c r="U2933" s="20" t="s">
        <v>15</v>
      </c>
    </row>
    <row r="2934" spans="1:21">
      <c r="A2934" s="20" t="s">
        <v>480</v>
      </c>
      <c r="B2934" s="20" t="s">
        <v>481</v>
      </c>
      <c r="C2934" s="20" t="s">
        <v>482</v>
      </c>
      <c r="D2934" s="20" t="s">
        <v>11</v>
      </c>
      <c r="E2934" s="20" t="s">
        <v>12</v>
      </c>
      <c r="F2934" s="20" t="s">
        <v>876</v>
      </c>
      <c r="G2934" s="20"/>
      <c r="H2934" s="20" t="s">
        <v>16</v>
      </c>
      <c r="I2934" s="20">
        <v>15</v>
      </c>
      <c r="J2934" s="20" t="s">
        <v>14</v>
      </c>
      <c r="K2934" s="73">
        <v>701.8</v>
      </c>
      <c r="L2934" s="26">
        <v>686.8</v>
      </c>
      <c r="M2934" s="26"/>
      <c r="N2934" s="37"/>
      <c r="O2934" s="91" t="s">
        <v>964</v>
      </c>
      <c r="P2934" s="105" t="s">
        <v>964</v>
      </c>
      <c r="Q2934" s="20" t="s">
        <v>876</v>
      </c>
      <c r="R2934" s="20">
        <v>1</v>
      </c>
      <c r="S2934" s="20" t="s">
        <v>14</v>
      </c>
      <c r="T2934" s="20" t="s">
        <v>969</v>
      </c>
      <c r="U2934" s="20" t="s">
        <v>15</v>
      </c>
    </row>
    <row r="2935" spans="1:21">
      <c r="A2935" s="20" t="s">
        <v>480</v>
      </c>
      <c r="B2935" s="20" t="s">
        <v>481</v>
      </c>
      <c r="C2935" s="20" t="s">
        <v>482</v>
      </c>
      <c r="D2935" s="20" t="s">
        <v>11</v>
      </c>
      <c r="E2935" s="20" t="s">
        <v>12</v>
      </c>
      <c r="F2935" s="20" t="s">
        <v>876</v>
      </c>
      <c r="G2935" s="20"/>
      <c r="H2935" s="20" t="s">
        <v>16</v>
      </c>
      <c r="I2935" s="20">
        <v>30</v>
      </c>
      <c r="J2935" s="20" t="s">
        <v>14</v>
      </c>
      <c r="K2935" s="73">
        <v>701.8</v>
      </c>
      <c r="L2935" s="26">
        <v>578.4</v>
      </c>
      <c r="M2935" s="26"/>
      <c r="N2935" s="37"/>
      <c r="O2935" s="91" t="s">
        <v>964</v>
      </c>
      <c r="P2935" s="105" t="s">
        <v>964</v>
      </c>
      <c r="Q2935" s="20" t="s">
        <v>876</v>
      </c>
      <c r="R2935" s="20">
        <v>1</v>
      </c>
      <c r="S2935" s="20" t="s">
        <v>14</v>
      </c>
      <c r="T2935" s="20" t="s">
        <v>969</v>
      </c>
      <c r="U2935" s="20" t="s">
        <v>15</v>
      </c>
    </row>
    <row r="2936" spans="1:21">
      <c r="A2936" s="20" t="s">
        <v>480</v>
      </c>
      <c r="B2936" s="20" t="s">
        <v>481</v>
      </c>
      <c r="C2936" s="20" t="s">
        <v>482</v>
      </c>
      <c r="D2936" s="20" t="s">
        <v>11</v>
      </c>
      <c r="E2936" s="20" t="s">
        <v>12</v>
      </c>
      <c r="F2936" s="20" t="s">
        <v>877</v>
      </c>
      <c r="G2936" s="20"/>
      <c r="H2936" s="20" t="s">
        <v>16</v>
      </c>
      <c r="I2936" s="20">
        <v>1</v>
      </c>
      <c r="J2936" s="20" t="s">
        <v>14</v>
      </c>
      <c r="K2936" s="73">
        <v>333.4</v>
      </c>
      <c r="L2936" s="26">
        <v>343.5</v>
      </c>
      <c r="M2936" s="26"/>
      <c r="N2936" s="37"/>
      <c r="O2936" s="91">
        <f>L2936+(L2936*$N$2924)</f>
        <v>326.29065000000003</v>
      </c>
      <c r="P2936" s="105">
        <v>326.3</v>
      </c>
      <c r="Q2936" s="20" t="s">
        <v>877</v>
      </c>
      <c r="R2936" s="20">
        <v>1</v>
      </c>
      <c r="S2936" s="20" t="s">
        <v>14</v>
      </c>
      <c r="T2936" s="20" t="s">
        <v>969</v>
      </c>
      <c r="U2936" s="20" t="s">
        <v>15</v>
      </c>
    </row>
    <row r="2937" spans="1:21">
      <c r="A2937" s="20" t="s">
        <v>480</v>
      </c>
      <c r="B2937" s="20" t="s">
        <v>481</v>
      </c>
      <c r="C2937" s="20" t="s">
        <v>482</v>
      </c>
      <c r="D2937" s="20" t="s">
        <v>11</v>
      </c>
      <c r="E2937" s="20" t="s">
        <v>12</v>
      </c>
      <c r="F2937" s="20" t="s">
        <v>877</v>
      </c>
      <c r="G2937" s="20"/>
      <c r="H2937" s="20" t="s">
        <v>16</v>
      </c>
      <c r="I2937" s="20">
        <v>15</v>
      </c>
      <c r="J2937" s="20" t="s">
        <v>14</v>
      </c>
      <c r="K2937" s="73">
        <v>333.4</v>
      </c>
      <c r="L2937" s="26">
        <v>326.3</v>
      </c>
      <c r="M2937" s="26"/>
      <c r="N2937" s="37"/>
      <c r="O2937" s="91" t="s">
        <v>964</v>
      </c>
      <c r="P2937" s="105" t="s">
        <v>964</v>
      </c>
      <c r="Q2937" s="20" t="s">
        <v>877</v>
      </c>
      <c r="R2937" s="20">
        <v>1</v>
      </c>
      <c r="S2937" s="20" t="s">
        <v>14</v>
      </c>
      <c r="T2937" s="20" t="s">
        <v>969</v>
      </c>
      <c r="U2937" s="20" t="s">
        <v>15</v>
      </c>
    </row>
    <row r="2938" spans="1:21">
      <c r="A2938" s="20" t="s">
        <v>480</v>
      </c>
      <c r="B2938" s="20" t="s">
        <v>481</v>
      </c>
      <c r="C2938" s="20" t="s">
        <v>482</v>
      </c>
      <c r="D2938" s="20" t="s">
        <v>11</v>
      </c>
      <c r="E2938" s="20" t="s">
        <v>12</v>
      </c>
      <c r="F2938" s="20" t="s">
        <v>877</v>
      </c>
      <c r="G2938" s="20"/>
      <c r="H2938" s="20" t="s">
        <v>16</v>
      </c>
      <c r="I2938" s="20">
        <v>30</v>
      </c>
      <c r="J2938" s="20" t="s">
        <v>14</v>
      </c>
      <c r="K2938" s="73">
        <v>333.4</v>
      </c>
      <c r="L2938" s="26">
        <v>274.8</v>
      </c>
      <c r="M2938" s="26"/>
      <c r="N2938" s="37"/>
      <c r="O2938" s="91" t="s">
        <v>964</v>
      </c>
      <c r="P2938" s="105" t="s">
        <v>964</v>
      </c>
      <c r="Q2938" s="20" t="s">
        <v>877</v>
      </c>
      <c r="R2938" s="20">
        <v>1</v>
      </c>
      <c r="S2938" s="20" t="s">
        <v>14</v>
      </c>
      <c r="T2938" s="20" t="s">
        <v>969</v>
      </c>
      <c r="U2938" s="20" t="s">
        <v>15</v>
      </c>
    </row>
    <row r="2939" spans="1:21">
      <c r="A2939" s="20" t="s">
        <v>480</v>
      </c>
      <c r="B2939" s="20" t="s">
        <v>481</v>
      </c>
      <c r="C2939" s="20" t="s">
        <v>482</v>
      </c>
      <c r="D2939" s="20" t="s">
        <v>11</v>
      </c>
      <c r="E2939" s="20" t="s">
        <v>12</v>
      </c>
      <c r="F2939" s="20" t="s">
        <v>965</v>
      </c>
      <c r="G2939" s="20"/>
      <c r="H2939" s="20" t="s">
        <v>16</v>
      </c>
      <c r="I2939" s="20">
        <v>1</v>
      </c>
      <c r="J2939" s="20" t="s">
        <v>14</v>
      </c>
      <c r="K2939" s="72"/>
      <c r="L2939" s="25">
        <v>5457.2</v>
      </c>
      <c r="M2939" s="25"/>
      <c r="N2939" s="36"/>
      <c r="O2939" s="91">
        <f>L2939+(L2939*$N$2924)</f>
        <v>5183.7942800000001</v>
      </c>
      <c r="P2939" s="105">
        <v>5183.8</v>
      </c>
      <c r="Q2939" s="20" t="s">
        <v>965</v>
      </c>
      <c r="R2939" s="20">
        <v>1</v>
      </c>
      <c r="S2939" s="20" t="s">
        <v>14</v>
      </c>
      <c r="T2939" s="20" t="s">
        <v>970</v>
      </c>
      <c r="U2939" s="20" t="s">
        <v>15</v>
      </c>
    </row>
    <row r="2940" spans="1:21">
      <c r="A2940" s="20" t="s">
        <v>480</v>
      </c>
      <c r="B2940" s="20" t="s">
        <v>481</v>
      </c>
      <c r="C2940" s="20" t="s">
        <v>482</v>
      </c>
      <c r="D2940" s="20" t="s">
        <v>11</v>
      </c>
      <c r="E2940" s="20" t="s">
        <v>12</v>
      </c>
      <c r="F2940" s="20" t="s">
        <v>965</v>
      </c>
      <c r="G2940" s="20"/>
      <c r="H2940" s="20" t="s">
        <v>16</v>
      </c>
      <c r="I2940" s="20">
        <v>15</v>
      </c>
      <c r="J2940" s="20" t="s">
        <v>14</v>
      </c>
      <c r="K2940" s="72"/>
      <c r="L2940" s="25">
        <v>5183.8</v>
      </c>
      <c r="M2940" s="25"/>
      <c r="N2940" s="36"/>
      <c r="O2940" s="91" t="s">
        <v>964</v>
      </c>
      <c r="P2940" s="105" t="s">
        <v>964</v>
      </c>
      <c r="Q2940" s="20" t="s">
        <v>965</v>
      </c>
      <c r="R2940" s="20">
        <v>1</v>
      </c>
      <c r="S2940" s="20" t="s">
        <v>14</v>
      </c>
      <c r="T2940" s="20" t="s">
        <v>970</v>
      </c>
      <c r="U2940" s="20" t="s">
        <v>15</v>
      </c>
    </row>
    <row r="2941" spans="1:21">
      <c r="A2941" s="20" t="s">
        <v>480</v>
      </c>
      <c r="B2941" s="20" t="s">
        <v>481</v>
      </c>
      <c r="C2941" s="20" t="s">
        <v>482</v>
      </c>
      <c r="D2941" s="20" t="s">
        <v>11</v>
      </c>
      <c r="E2941" s="20" t="s">
        <v>12</v>
      </c>
      <c r="F2941" s="20" t="s">
        <v>965</v>
      </c>
      <c r="G2941" s="20"/>
      <c r="H2941" s="20" t="s">
        <v>16</v>
      </c>
      <c r="I2941" s="20">
        <v>30</v>
      </c>
      <c r="J2941" s="20" t="s">
        <v>14</v>
      </c>
      <c r="K2941" s="72"/>
      <c r="L2941" s="25">
        <v>4369.3999999999996</v>
      </c>
      <c r="M2941" s="25"/>
      <c r="N2941" s="36"/>
      <c r="O2941" s="91" t="s">
        <v>964</v>
      </c>
      <c r="P2941" s="105" t="s">
        <v>964</v>
      </c>
      <c r="Q2941" s="20" t="s">
        <v>965</v>
      </c>
      <c r="R2941" s="20">
        <v>1</v>
      </c>
      <c r="S2941" s="20" t="s">
        <v>14</v>
      </c>
      <c r="T2941" s="20" t="s">
        <v>970</v>
      </c>
      <c r="U2941" s="20" t="s">
        <v>15</v>
      </c>
    </row>
    <row r="2942" spans="1:21">
      <c r="A2942" s="20" t="s">
        <v>480</v>
      </c>
      <c r="B2942" s="20" t="s">
        <v>481</v>
      </c>
      <c r="C2942" s="20" t="s">
        <v>482</v>
      </c>
      <c r="D2942" s="20" t="s">
        <v>11</v>
      </c>
      <c r="E2942" s="20" t="s">
        <v>12</v>
      </c>
      <c r="F2942" s="20" t="s">
        <v>878</v>
      </c>
      <c r="G2942" s="20"/>
      <c r="H2942" s="20" t="s">
        <v>16</v>
      </c>
      <c r="I2942" s="20">
        <v>1</v>
      </c>
      <c r="J2942" s="20" t="s">
        <v>14</v>
      </c>
      <c r="K2942" s="73">
        <v>789.5</v>
      </c>
      <c r="L2942" s="26">
        <v>813.2</v>
      </c>
      <c r="M2942" s="26"/>
      <c r="N2942" s="37"/>
      <c r="O2942" s="91">
        <f>L2942+(L2942*$N$2924)</f>
        <v>772.45868000000007</v>
      </c>
      <c r="P2942" s="105">
        <v>772.5</v>
      </c>
      <c r="Q2942" s="20" t="s">
        <v>878</v>
      </c>
      <c r="R2942" s="20">
        <v>1</v>
      </c>
      <c r="S2942" s="20" t="s">
        <v>14</v>
      </c>
      <c r="T2942" s="20" t="s">
        <v>969</v>
      </c>
      <c r="U2942" s="20" t="s">
        <v>15</v>
      </c>
    </row>
    <row r="2943" spans="1:21">
      <c r="A2943" s="20" t="s">
        <v>480</v>
      </c>
      <c r="B2943" s="20" t="s">
        <v>481</v>
      </c>
      <c r="C2943" s="20" t="s">
        <v>482</v>
      </c>
      <c r="D2943" s="20" t="s">
        <v>11</v>
      </c>
      <c r="E2943" s="20" t="s">
        <v>12</v>
      </c>
      <c r="F2943" s="20" t="s">
        <v>878</v>
      </c>
      <c r="G2943" s="20"/>
      <c r="H2943" s="20" t="s">
        <v>16</v>
      </c>
      <c r="I2943" s="20">
        <v>15</v>
      </c>
      <c r="J2943" s="20" t="s">
        <v>14</v>
      </c>
      <c r="K2943" s="73">
        <v>789.5</v>
      </c>
      <c r="L2943" s="26">
        <v>772.7</v>
      </c>
      <c r="M2943" s="26"/>
      <c r="N2943" s="37"/>
      <c r="O2943" s="91" t="s">
        <v>964</v>
      </c>
      <c r="P2943" s="105" t="s">
        <v>964</v>
      </c>
      <c r="Q2943" s="20" t="s">
        <v>878</v>
      </c>
      <c r="R2943" s="20">
        <v>1</v>
      </c>
      <c r="S2943" s="20" t="s">
        <v>14</v>
      </c>
      <c r="T2943" s="20" t="s">
        <v>969</v>
      </c>
      <c r="U2943" s="20" t="s">
        <v>15</v>
      </c>
    </row>
    <row r="2944" spans="1:21">
      <c r="A2944" s="20" t="s">
        <v>480</v>
      </c>
      <c r="B2944" s="20" t="s">
        <v>481</v>
      </c>
      <c r="C2944" s="20" t="s">
        <v>482</v>
      </c>
      <c r="D2944" s="20" t="s">
        <v>11</v>
      </c>
      <c r="E2944" s="20" t="s">
        <v>12</v>
      </c>
      <c r="F2944" s="20" t="s">
        <v>878</v>
      </c>
      <c r="G2944" s="20"/>
      <c r="H2944" s="20" t="s">
        <v>16</v>
      </c>
      <c r="I2944" s="20">
        <v>30</v>
      </c>
      <c r="J2944" s="20" t="s">
        <v>14</v>
      </c>
      <c r="K2944" s="73">
        <v>789.5</v>
      </c>
      <c r="L2944" s="26">
        <v>650.6</v>
      </c>
      <c r="M2944" s="26"/>
      <c r="N2944" s="37"/>
      <c r="O2944" s="91" t="s">
        <v>964</v>
      </c>
      <c r="P2944" s="105" t="s">
        <v>964</v>
      </c>
      <c r="Q2944" s="20" t="s">
        <v>878</v>
      </c>
      <c r="R2944" s="20">
        <v>1</v>
      </c>
      <c r="S2944" s="20" t="s">
        <v>14</v>
      </c>
      <c r="T2944" s="20" t="s">
        <v>969</v>
      </c>
      <c r="U2944" s="20" t="s">
        <v>15</v>
      </c>
    </row>
    <row r="2945" spans="1:21">
      <c r="A2945" s="20" t="s">
        <v>480</v>
      </c>
      <c r="B2945" s="20" t="s">
        <v>481</v>
      </c>
      <c r="C2945" s="20" t="s">
        <v>482</v>
      </c>
      <c r="D2945" s="20" t="s">
        <v>11</v>
      </c>
      <c r="E2945" s="20" t="s">
        <v>12</v>
      </c>
      <c r="F2945" s="20" t="s">
        <v>879</v>
      </c>
      <c r="G2945" s="20"/>
      <c r="H2945" s="20" t="s">
        <v>16</v>
      </c>
      <c r="I2945" s="20">
        <v>1</v>
      </c>
      <c r="J2945" s="20" t="s">
        <v>14</v>
      </c>
      <c r="K2945" s="73">
        <v>269.3</v>
      </c>
      <c r="L2945" s="26">
        <v>277.39999999999998</v>
      </c>
      <c r="M2945" s="26"/>
      <c r="N2945" s="37"/>
      <c r="O2945" s="91">
        <f>L2945+(L2945*$N$2924)</f>
        <v>263.50225999999998</v>
      </c>
      <c r="P2945" s="105">
        <v>263.5</v>
      </c>
      <c r="Q2945" s="20" t="s">
        <v>879</v>
      </c>
      <c r="R2945" s="20">
        <v>1</v>
      </c>
      <c r="S2945" s="20" t="s">
        <v>14</v>
      </c>
      <c r="T2945" s="20" t="s">
        <v>969</v>
      </c>
      <c r="U2945" s="20" t="s">
        <v>15</v>
      </c>
    </row>
    <row r="2946" spans="1:21">
      <c r="A2946" s="20" t="s">
        <v>480</v>
      </c>
      <c r="B2946" s="20" t="s">
        <v>481</v>
      </c>
      <c r="C2946" s="20" t="s">
        <v>482</v>
      </c>
      <c r="D2946" s="20" t="s">
        <v>11</v>
      </c>
      <c r="E2946" s="20" t="s">
        <v>12</v>
      </c>
      <c r="F2946" s="20" t="s">
        <v>879</v>
      </c>
      <c r="G2946" s="20"/>
      <c r="H2946" s="20" t="s">
        <v>16</v>
      </c>
      <c r="I2946" s="20">
        <v>15</v>
      </c>
      <c r="J2946" s="20" t="s">
        <v>14</v>
      </c>
      <c r="K2946" s="73">
        <v>269.3</v>
      </c>
      <c r="L2946" s="26">
        <v>263.60000000000002</v>
      </c>
      <c r="M2946" s="26"/>
      <c r="N2946" s="37"/>
      <c r="O2946" s="91" t="s">
        <v>964</v>
      </c>
      <c r="P2946" s="105" t="s">
        <v>964</v>
      </c>
      <c r="Q2946" s="20" t="s">
        <v>879</v>
      </c>
      <c r="R2946" s="20">
        <v>1</v>
      </c>
      <c r="S2946" s="20" t="s">
        <v>14</v>
      </c>
      <c r="T2946" s="20" t="s">
        <v>969</v>
      </c>
      <c r="U2946" s="20" t="s">
        <v>15</v>
      </c>
    </row>
    <row r="2947" spans="1:21">
      <c r="A2947" s="20" t="s">
        <v>480</v>
      </c>
      <c r="B2947" s="20" t="s">
        <v>481</v>
      </c>
      <c r="C2947" s="20" t="s">
        <v>482</v>
      </c>
      <c r="D2947" s="20" t="s">
        <v>11</v>
      </c>
      <c r="E2947" s="20" t="s">
        <v>12</v>
      </c>
      <c r="F2947" s="20" t="s">
        <v>879</v>
      </c>
      <c r="G2947" s="20"/>
      <c r="H2947" s="20" t="s">
        <v>16</v>
      </c>
      <c r="I2947" s="20">
        <v>30</v>
      </c>
      <c r="J2947" s="20" t="s">
        <v>14</v>
      </c>
      <c r="K2947" s="73">
        <v>269.3</v>
      </c>
      <c r="L2947" s="26">
        <v>222</v>
      </c>
      <c r="M2947" s="26"/>
      <c r="N2947" s="37"/>
      <c r="O2947" s="91" t="s">
        <v>964</v>
      </c>
      <c r="P2947" s="105" t="s">
        <v>964</v>
      </c>
      <c r="Q2947" s="20" t="s">
        <v>879</v>
      </c>
      <c r="R2947" s="20">
        <v>1</v>
      </c>
      <c r="S2947" s="20" t="s">
        <v>14</v>
      </c>
      <c r="T2947" s="20" t="s">
        <v>969</v>
      </c>
      <c r="U2947" s="20" t="s">
        <v>15</v>
      </c>
    </row>
    <row r="2948" spans="1:21">
      <c r="A2948" s="20" t="s">
        <v>480</v>
      </c>
      <c r="B2948" s="20" t="s">
        <v>481</v>
      </c>
      <c r="C2948" s="20" t="s">
        <v>482</v>
      </c>
      <c r="D2948" s="20" t="s">
        <v>11</v>
      </c>
      <c r="E2948" s="20" t="s">
        <v>12</v>
      </c>
      <c r="F2948" s="20" t="s">
        <v>880</v>
      </c>
      <c r="G2948" s="20"/>
      <c r="H2948" s="20" t="s">
        <v>16</v>
      </c>
      <c r="I2948" s="20">
        <v>1</v>
      </c>
      <c r="J2948" s="20" t="s">
        <v>14</v>
      </c>
      <c r="K2948" s="73">
        <v>879.3</v>
      </c>
      <c r="L2948" s="26">
        <v>879.3</v>
      </c>
      <c r="M2948" s="26"/>
      <c r="N2948" s="37"/>
      <c r="O2948" s="91">
        <f>L2948+(L2948*$N$2924)</f>
        <v>835.24707000000001</v>
      </c>
      <c r="P2948" s="105">
        <v>835.2</v>
      </c>
      <c r="Q2948" s="20" t="s">
        <v>880</v>
      </c>
      <c r="R2948" s="20">
        <v>1</v>
      </c>
      <c r="S2948" s="20" t="s">
        <v>14</v>
      </c>
      <c r="T2948" s="20" t="s">
        <v>969</v>
      </c>
      <c r="U2948" s="20" t="s">
        <v>15</v>
      </c>
    </row>
    <row r="2949" spans="1:21">
      <c r="A2949" s="20" t="s">
        <v>480</v>
      </c>
      <c r="B2949" s="20" t="s">
        <v>481</v>
      </c>
      <c r="C2949" s="20" t="s">
        <v>482</v>
      </c>
      <c r="D2949" s="20" t="s">
        <v>11</v>
      </c>
      <c r="E2949" s="20" t="s">
        <v>12</v>
      </c>
      <c r="F2949" s="20" t="s">
        <v>880</v>
      </c>
      <c r="G2949" s="20"/>
      <c r="H2949" s="20" t="s">
        <v>16</v>
      </c>
      <c r="I2949" s="20">
        <v>15</v>
      </c>
      <c r="J2949" s="20" t="s">
        <v>14</v>
      </c>
      <c r="K2949" s="73">
        <v>879.3</v>
      </c>
      <c r="L2949" s="26">
        <v>835.3</v>
      </c>
      <c r="M2949" s="26"/>
      <c r="N2949" s="37"/>
      <c r="O2949" s="91" t="s">
        <v>964</v>
      </c>
      <c r="P2949" s="105" t="s">
        <v>964</v>
      </c>
      <c r="Q2949" s="20" t="s">
        <v>880</v>
      </c>
      <c r="R2949" s="20">
        <v>1</v>
      </c>
      <c r="S2949" s="20" t="s">
        <v>14</v>
      </c>
      <c r="T2949" s="20" t="s">
        <v>969</v>
      </c>
      <c r="U2949" s="20" t="s">
        <v>15</v>
      </c>
    </row>
    <row r="2950" spans="1:21">
      <c r="A2950" s="20" t="s">
        <v>480</v>
      </c>
      <c r="B2950" s="20" t="s">
        <v>481</v>
      </c>
      <c r="C2950" s="20" t="s">
        <v>482</v>
      </c>
      <c r="D2950" s="20" t="s">
        <v>11</v>
      </c>
      <c r="E2950" s="20" t="s">
        <v>12</v>
      </c>
      <c r="F2950" s="20" t="s">
        <v>880</v>
      </c>
      <c r="G2950" s="20"/>
      <c r="H2950" s="20" t="s">
        <v>16</v>
      </c>
      <c r="I2950" s="20">
        <v>30</v>
      </c>
      <c r="J2950" s="20" t="s">
        <v>14</v>
      </c>
      <c r="K2950" s="73">
        <v>879.3</v>
      </c>
      <c r="L2950" s="26">
        <v>703.4</v>
      </c>
      <c r="M2950" s="26"/>
      <c r="N2950" s="37"/>
      <c r="O2950" s="91" t="s">
        <v>964</v>
      </c>
      <c r="P2950" s="105" t="s">
        <v>964</v>
      </c>
      <c r="Q2950" s="20" t="s">
        <v>880</v>
      </c>
      <c r="R2950" s="20">
        <v>1</v>
      </c>
      <c r="S2950" s="20" t="s">
        <v>14</v>
      </c>
      <c r="T2950" s="20" t="s">
        <v>969</v>
      </c>
      <c r="U2950" s="20" t="s">
        <v>15</v>
      </c>
    </row>
    <row r="2951" spans="1:21">
      <c r="A2951" s="20" t="s">
        <v>483</v>
      </c>
      <c r="B2951" s="20" t="s">
        <v>484</v>
      </c>
      <c r="C2951" s="20" t="s">
        <v>485</v>
      </c>
      <c r="D2951" s="20" t="s">
        <v>11</v>
      </c>
      <c r="E2951" s="20" t="s">
        <v>12</v>
      </c>
      <c r="F2951" s="20" t="s">
        <v>13</v>
      </c>
      <c r="G2951" s="20"/>
      <c r="H2951" s="20" t="s">
        <v>16</v>
      </c>
      <c r="I2951" s="20">
        <v>1</v>
      </c>
      <c r="J2951" s="20" t="s">
        <v>14</v>
      </c>
      <c r="K2951" s="72">
        <v>2575.5</v>
      </c>
      <c r="L2951" s="25">
        <v>2652.8</v>
      </c>
      <c r="M2951" s="25"/>
      <c r="N2951" s="36"/>
      <c r="O2951" s="91">
        <f>L2951+(L2951*$N$2957)</f>
        <v>2519.09888</v>
      </c>
      <c r="P2951" s="105">
        <v>2519.1</v>
      </c>
      <c r="Q2951" s="20" t="s">
        <v>13</v>
      </c>
      <c r="R2951" s="20">
        <v>1</v>
      </c>
      <c r="S2951" s="20" t="s">
        <v>14</v>
      </c>
      <c r="T2951" s="20" t="s">
        <v>969</v>
      </c>
      <c r="U2951" s="20" t="s">
        <v>15</v>
      </c>
    </row>
    <row r="2952" spans="1:21">
      <c r="A2952" s="20" t="s">
        <v>483</v>
      </c>
      <c r="B2952" s="20" t="s">
        <v>484</v>
      </c>
      <c r="C2952" s="20" t="s">
        <v>485</v>
      </c>
      <c r="D2952" s="20" t="s">
        <v>11</v>
      </c>
      <c r="E2952" s="20" t="s">
        <v>12</v>
      </c>
      <c r="F2952" s="20" t="s">
        <v>13</v>
      </c>
      <c r="G2952" s="20"/>
      <c r="H2952" s="20" t="s">
        <v>16</v>
      </c>
      <c r="I2952" s="20">
        <v>10</v>
      </c>
      <c r="J2952" s="20" t="s">
        <v>14</v>
      </c>
      <c r="K2952" s="72"/>
      <c r="L2952" s="25">
        <v>2520.3000000000002</v>
      </c>
      <c r="M2952" s="25"/>
      <c r="N2952" s="36"/>
      <c r="O2952" s="91" t="s">
        <v>964</v>
      </c>
      <c r="P2952" s="105" t="s">
        <v>964</v>
      </c>
      <c r="Q2952" s="20" t="s">
        <v>13</v>
      </c>
      <c r="R2952" s="20">
        <v>1</v>
      </c>
      <c r="S2952" s="20" t="s">
        <v>14</v>
      </c>
      <c r="T2952" s="20" t="s">
        <v>969</v>
      </c>
      <c r="U2952" s="20" t="s">
        <v>15</v>
      </c>
    </row>
    <row r="2953" spans="1:21">
      <c r="A2953" s="20" t="s">
        <v>483</v>
      </c>
      <c r="B2953" s="20" t="s">
        <v>484</v>
      </c>
      <c r="C2953" s="20" t="s">
        <v>485</v>
      </c>
      <c r="D2953" s="20" t="s">
        <v>11</v>
      </c>
      <c r="E2953" s="20" t="s">
        <v>12</v>
      </c>
      <c r="F2953" s="20" t="s">
        <v>13</v>
      </c>
      <c r="G2953" s="20"/>
      <c r="H2953" s="20" t="s">
        <v>16</v>
      </c>
      <c r="I2953" s="20">
        <v>20</v>
      </c>
      <c r="J2953" s="20" t="s">
        <v>14</v>
      </c>
      <c r="K2953" s="72"/>
      <c r="L2953" s="25">
        <v>2122.3000000000002</v>
      </c>
      <c r="M2953" s="25"/>
      <c r="N2953" s="36"/>
      <c r="O2953" s="91" t="s">
        <v>964</v>
      </c>
      <c r="P2953" s="105" t="s">
        <v>964</v>
      </c>
      <c r="Q2953" s="20" t="s">
        <v>13</v>
      </c>
      <c r="R2953" s="20">
        <v>1</v>
      </c>
      <c r="S2953" s="20" t="s">
        <v>14</v>
      </c>
      <c r="T2953" s="20" t="s">
        <v>969</v>
      </c>
      <c r="U2953" s="20" t="s">
        <v>15</v>
      </c>
    </row>
    <row r="2954" spans="1:21">
      <c r="A2954" s="20" t="s">
        <v>483</v>
      </c>
      <c r="B2954" s="20" t="s">
        <v>484</v>
      </c>
      <c r="C2954" s="20" t="s">
        <v>485</v>
      </c>
      <c r="D2954" s="20" t="s">
        <v>11</v>
      </c>
      <c r="E2954" s="20" t="s">
        <v>12</v>
      </c>
      <c r="F2954" s="20" t="s">
        <v>872</v>
      </c>
      <c r="G2954" s="20"/>
      <c r="H2954" s="20" t="s">
        <v>16</v>
      </c>
      <c r="I2954" s="20">
        <v>1</v>
      </c>
      <c r="J2954" s="20" t="s">
        <v>14</v>
      </c>
      <c r="K2954" s="73">
        <v>752.3</v>
      </c>
      <c r="L2954" s="26">
        <v>774.9</v>
      </c>
      <c r="M2954" s="26"/>
      <c r="N2954" s="37"/>
      <c r="O2954" s="91">
        <f>L2954+(L2954*$N$2957)</f>
        <v>735.84503999999993</v>
      </c>
      <c r="P2954" s="105">
        <v>735.8</v>
      </c>
      <c r="Q2954" s="20" t="s">
        <v>872</v>
      </c>
      <c r="R2954" s="20">
        <v>1</v>
      </c>
      <c r="S2954" s="20" t="s">
        <v>14</v>
      </c>
      <c r="T2954" s="20" t="s">
        <v>969</v>
      </c>
      <c r="U2954" s="20" t="s">
        <v>15</v>
      </c>
    </row>
    <row r="2955" spans="1:21">
      <c r="A2955" s="20" t="s">
        <v>483</v>
      </c>
      <c r="B2955" s="20" t="s">
        <v>484</v>
      </c>
      <c r="C2955" s="20" t="s">
        <v>485</v>
      </c>
      <c r="D2955" s="20" t="s">
        <v>11</v>
      </c>
      <c r="E2955" s="20" t="s">
        <v>12</v>
      </c>
      <c r="F2955" s="20" t="s">
        <v>872</v>
      </c>
      <c r="G2955" s="20"/>
      <c r="H2955" s="20" t="s">
        <v>16</v>
      </c>
      <c r="I2955" s="20">
        <v>10</v>
      </c>
      <c r="J2955" s="20" t="s">
        <v>14</v>
      </c>
      <c r="K2955" s="73"/>
      <c r="L2955" s="26">
        <v>736.2</v>
      </c>
      <c r="M2955" s="26"/>
      <c r="N2955" s="37"/>
      <c r="O2955" s="91" t="s">
        <v>964</v>
      </c>
      <c r="P2955" s="105" t="s">
        <v>964</v>
      </c>
      <c r="Q2955" s="20" t="s">
        <v>872</v>
      </c>
      <c r="R2955" s="20">
        <v>1</v>
      </c>
      <c r="S2955" s="20" t="s">
        <v>14</v>
      </c>
      <c r="T2955" s="20" t="s">
        <v>969</v>
      </c>
      <c r="U2955" s="20" t="s">
        <v>15</v>
      </c>
    </row>
    <row r="2956" spans="1:21">
      <c r="A2956" s="20" t="s">
        <v>483</v>
      </c>
      <c r="B2956" s="20" t="s">
        <v>484</v>
      </c>
      <c r="C2956" s="20" t="s">
        <v>485</v>
      </c>
      <c r="D2956" s="20" t="s">
        <v>11</v>
      </c>
      <c r="E2956" s="20" t="s">
        <v>12</v>
      </c>
      <c r="F2956" s="20" t="s">
        <v>872</v>
      </c>
      <c r="G2956" s="20"/>
      <c r="H2956" s="20" t="s">
        <v>16</v>
      </c>
      <c r="I2956" s="20">
        <v>20</v>
      </c>
      <c r="J2956" s="20" t="s">
        <v>14</v>
      </c>
      <c r="K2956" s="73"/>
      <c r="L2956" s="26">
        <v>620</v>
      </c>
      <c r="M2956" s="26"/>
      <c r="N2956" s="37"/>
      <c r="O2956" s="91" t="s">
        <v>964</v>
      </c>
      <c r="P2956" s="105" t="s">
        <v>964</v>
      </c>
      <c r="Q2956" s="20" t="s">
        <v>872</v>
      </c>
      <c r="R2956" s="20">
        <v>1</v>
      </c>
      <c r="S2956" s="20" t="s">
        <v>14</v>
      </c>
      <c r="T2956" s="20" t="s">
        <v>969</v>
      </c>
      <c r="U2956" s="20" t="s">
        <v>15</v>
      </c>
    </row>
    <row r="2957" spans="1:21">
      <c r="A2957" s="20" t="s">
        <v>483</v>
      </c>
      <c r="B2957" s="20" t="s">
        <v>484</v>
      </c>
      <c r="C2957" s="20" t="s">
        <v>485</v>
      </c>
      <c r="D2957" s="20" t="s">
        <v>11</v>
      </c>
      <c r="E2957" s="20" t="s">
        <v>12</v>
      </c>
      <c r="F2957" s="20" t="s">
        <v>873</v>
      </c>
      <c r="G2957" s="20"/>
      <c r="H2957" s="20" t="s">
        <v>16</v>
      </c>
      <c r="I2957" s="20">
        <v>1</v>
      </c>
      <c r="J2957" s="20" t="s">
        <v>14</v>
      </c>
      <c r="K2957" s="73">
        <v>103.1</v>
      </c>
      <c r="L2957" s="26">
        <v>106.2</v>
      </c>
      <c r="M2957" s="26" t="s">
        <v>1029</v>
      </c>
      <c r="N2957" s="52">
        <v>-5.04E-2</v>
      </c>
      <c r="O2957" s="91">
        <f>L2957+(L2957*$N$2957)</f>
        <v>100.84752</v>
      </c>
      <c r="P2957" s="105">
        <v>100.9</v>
      </c>
      <c r="Q2957" s="20" t="s">
        <v>873</v>
      </c>
      <c r="R2957" s="20">
        <v>1</v>
      </c>
      <c r="S2957" s="20" t="s">
        <v>14</v>
      </c>
      <c r="T2957" s="20" t="s">
        <v>969</v>
      </c>
      <c r="U2957" s="20" t="s">
        <v>15</v>
      </c>
    </row>
    <row r="2958" spans="1:21">
      <c r="A2958" s="20" t="s">
        <v>483</v>
      </c>
      <c r="B2958" s="20" t="s">
        <v>484</v>
      </c>
      <c r="C2958" s="20" t="s">
        <v>485</v>
      </c>
      <c r="D2958" s="20" t="s">
        <v>11</v>
      </c>
      <c r="E2958" s="20" t="s">
        <v>12</v>
      </c>
      <c r="F2958" s="20" t="s">
        <v>873</v>
      </c>
      <c r="G2958" s="20"/>
      <c r="H2958" s="20" t="s">
        <v>16</v>
      </c>
      <c r="I2958" s="20">
        <v>10</v>
      </c>
      <c r="J2958" s="20" t="s">
        <v>14</v>
      </c>
      <c r="K2958" s="73">
        <v>103.1</v>
      </c>
      <c r="L2958" s="26">
        <v>100.9</v>
      </c>
      <c r="M2958" s="26"/>
      <c r="N2958" s="37"/>
      <c r="O2958" s="91" t="s">
        <v>964</v>
      </c>
      <c r="P2958" s="105" t="s">
        <v>964</v>
      </c>
      <c r="Q2958" s="20" t="s">
        <v>873</v>
      </c>
      <c r="R2958" s="20">
        <v>1</v>
      </c>
      <c r="S2958" s="20" t="s">
        <v>14</v>
      </c>
      <c r="T2958" s="20" t="s">
        <v>969</v>
      </c>
      <c r="U2958" s="20" t="s">
        <v>15</v>
      </c>
    </row>
    <row r="2959" spans="1:21">
      <c r="A2959" s="20" t="s">
        <v>483</v>
      </c>
      <c r="B2959" s="20" t="s">
        <v>484</v>
      </c>
      <c r="C2959" s="20" t="s">
        <v>485</v>
      </c>
      <c r="D2959" s="20" t="s">
        <v>11</v>
      </c>
      <c r="E2959" s="20" t="s">
        <v>12</v>
      </c>
      <c r="F2959" s="20" t="s">
        <v>873</v>
      </c>
      <c r="G2959" s="20"/>
      <c r="H2959" s="20" t="s">
        <v>16</v>
      </c>
      <c r="I2959" s="20">
        <v>20</v>
      </c>
      <c r="J2959" s="20" t="s">
        <v>14</v>
      </c>
      <c r="K2959" s="73">
        <v>103.1</v>
      </c>
      <c r="L2959" s="26">
        <v>85</v>
      </c>
      <c r="M2959" s="26"/>
      <c r="N2959" s="37"/>
      <c r="O2959" s="91" t="s">
        <v>964</v>
      </c>
      <c r="P2959" s="105" t="s">
        <v>964</v>
      </c>
      <c r="Q2959" s="20" t="s">
        <v>873</v>
      </c>
      <c r="R2959" s="20">
        <v>1</v>
      </c>
      <c r="S2959" s="20" t="s">
        <v>14</v>
      </c>
      <c r="T2959" s="20" t="s">
        <v>969</v>
      </c>
      <c r="U2959" s="20" t="s">
        <v>15</v>
      </c>
    </row>
    <row r="2960" spans="1:21">
      <c r="A2960" s="20" t="s">
        <v>483</v>
      </c>
      <c r="B2960" s="20" t="s">
        <v>484</v>
      </c>
      <c r="C2960" s="20" t="s">
        <v>485</v>
      </c>
      <c r="D2960" s="20" t="s">
        <v>11</v>
      </c>
      <c r="E2960" s="20" t="s">
        <v>12</v>
      </c>
      <c r="F2960" s="20" t="s">
        <v>874</v>
      </c>
      <c r="G2960" s="20"/>
      <c r="H2960" s="20" t="s">
        <v>16</v>
      </c>
      <c r="I2960" s="20">
        <v>1</v>
      </c>
      <c r="J2960" s="20" t="s">
        <v>14</v>
      </c>
      <c r="K2960" s="73">
        <v>70.7</v>
      </c>
      <c r="L2960" s="26">
        <v>70.7</v>
      </c>
      <c r="M2960" s="26"/>
      <c r="N2960" s="37"/>
      <c r="O2960" s="91">
        <f>L2960+(L2960*$N$2957)</f>
        <v>67.136719999999997</v>
      </c>
      <c r="P2960" s="105">
        <v>67.099999999999994</v>
      </c>
      <c r="Q2960" s="20" t="s">
        <v>874</v>
      </c>
      <c r="R2960" s="20">
        <v>1</v>
      </c>
      <c r="S2960" s="20" t="s">
        <v>14</v>
      </c>
      <c r="T2960" s="20" t="s">
        <v>969</v>
      </c>
      <c r="U2960" s="20" t="s">
        <v>15</v>
      </c>
    </row>
    <row r="2961" spans="1:21">
      <c r="A2961" s="20" t="s">
        <v>483</v>
      </c>
      <c r="B2961" s="20" t="s">
        <v>484</v>
      </c>
      <c r="C2961" s="20" t="s">
        <v>485</v>
      </c>
      <c r="D2961" s="20" t="s">
        <v>11</v>
      </c>
      <c r="E2961" s="20" t="s">
        <v>12</v>
      </c>
      <c r="F2961" s="20" t="s">
        <v>874</v>
      </c>
      <c r="G2961" s="20"/>
      <c r="H2961" s="20" t="s">
        <v>16</v>
      </c>
      <c r="I2961" s="20">
        <v>10</v>
      </c>
      <c r="J2961" s="20" t="s">
        <v>14</v>
      </c>
      <c r="K2961" s="73">
        <v>70.7</v>
      </c>
      <c r="L2961" s="26">
        <v>67.2</v>
      </c>
      <c r="M2961" s="26"/>
      <c r="N2961" s="37"/>
      <c r="O2961" s="91" t="s">
        <v>964</v>
      </c>
      <c r="P2961" s="105" t="s">
        <v>964</v>
      </c>
      <c r="Q2961" s="20" t="s">
        <v>874</v>
      </c>
      <c r="R2961" s="20">
        <v>1</v>
      </c>
      <c r="S2961" s="20" t="s">
        <v>14</v>
      </c>
      <c r="T2961" s="20" t="s">
        <v>969</v>
      </c>
      <c r="U2961" s="20" t="s">
        <v>15</v>
      </c>
    </row>
    <row r="2962" spans="1:21">
      <c r="A2962" s="20" t="s">
        <v>483</v>
      </c>
      <c r="B2962" s="20" t="s">
        <v>484</v>
      </c>
      <c r="C2962" s="20" t="s">
        <v>485</v>
      </c>
      <c r="D2962" s="20" t="s">
        <v>11</v>
      </c>
      <c r="E2962" s="20" t="s">
        <v>12</v>
      </c>
      <c r="F2962" s="20" t="s">
        <v>874</v>
      </c>
      <c r="G2962" s="20"/>
      <c r="H2962" s="20" t="s">
        <v>16</v>
      </c>
      <c r="I2962" s="20">
        <v>20</v>
      </c>
      <c r="J2962" s="20" t="s">
        <v>14</v>
      </c>
      <c r="K2962" s="73">
        <v>70.7</v>
      </c>
      <c r="L2962" s="26">
        <v>56.6</v>
      </c>
      <c r="M2962" s="26"/>
      <c r="N2962" s="37"/>
      <c r="O2962" s="91" t="s">
        <v>964</v>
      </c>
      <c r="P2962" s="105" t="s">
        <v>964</v>
      </c>
      <c r="Q2962" s="20" t="s">
        <v>874</v>
      </c>
      <c r="R2962" s="20">
        <v>1</v>
      </c>
      <c r="S2962" s="20" t="s">
        <v>14</v>
      </c>
      <c r="T2962" s="20" t="s">
        <v>969</v>
      </c>
      <c r="U2962" s="20" t="s">
        <v>15</v>
      </c>
    </row>
    <row r="2963" spans="1:21">
      <c r="A2963" s="20" t="s">
        <v>483</v>
      </c>
      <c r="B2963" s="20" t="s">
        <v>484</v>
      </c>
      <c r="C2963" s="20" t="s">
        <v>485</v>
      </c>
      <c r="D2963" s="20" t="s">
        <v>11</v>
      </c>
      <c r="E2963" s="20" t="s">
        <v>12</v>
      </c>
      <c r="F2963" s="20" t="s">
        <v>875</v>
      </c>
      <c r="G2963" s="20"/>
      <c r="H2963" s="20" t="s">
        <v>16</v>
      </c>
      <c r="I2963" s="20">
        <v>1</v>
      </c>
      <c r="J2963" s="20" t="s">
        <v>14</v>
      </c>
      <c r="K2963" s="74">
        <v>26255</v>
      </c>
      <c r="L2963" s="27">
        <v>27043</v>
      </c>
      <c r="M2963" s="27"/>
      <c r="N2963" s="38"/>
      <c r="O2963" s="91">
        <f>L2963+(L2963*$N$2957)</f>
        <v>25680.032800000001</v>
      </c>
      <c r="P2963" s="105">
        <v>25680</v>
      </c>
      <c r="Q2963" s="20" t="s">
        <v>875</v>
      </c>
      <c r="R2963" s="20">
        <v>1</v>
      </c>
      <c r="S2963" s="20" t="s">
        <v>14</v>
      </c>
      <c r="T2963" s="20" t="s">
        <v>969</v>
      </c>
      <c r="U2963" s="20" t="s">
        <v>15</v>
      </c>
    </row>
    <row r="2964" spans="1:21">
      <c r="A2964" s="20" t="s">
        <v>483</v>
      </c>
      <c r="B2964" s="20" t="s">
        <v>484</v>
      </c>
      <c r="C2964" s="20" t="s">
        <v>485</v>
      </c>
      <c r="D2964" s="20" t="s">
        <v>11</v>
      </c>
      <c r="E2964" s="20" t="s">
        <v>12</v>
      </c>
      <c r="F2964" s="20" t="s">
        <v>875</v>
      </c>
      <c r="G2964" s="20"/>
      <c r="H2964" s="20" t="s">
        <v>16</v>
      </c>
      <c r="I2964" s="20">
        <v>10</v>
      </c>
      <c r="J2964" s="20" t="s">
        <v>14</v>
      </c>
      <c r="K2964" s="74">
        <v>26255</v>
      </c>
      <c r="L2964" s="27">
        <v>25690</v>
      </c>
      <c r="M2964" s="27"/>
      <c r="N2964" s="38"/>
      <c r="O2964" s="91" t="s">
        <v>964</v>
      </c>
      <c r="P2964" s="105" t="s">
        <v>964</v>
      </c>
      <c r="Q2964" s="20" t="s">
        <v>875</v>
      </c>
      <c r="R2964" s="20">
        <v>1</v>
      </c>
      <c r="S2964" s="20" t="s">
        <v>14</v>
      </c>
      <c r="T2964" s="20" t="s">
        <v>969</v>
      </c>
      <c r="U2964" s="20" t="s">
        <v>15</v>
      </c>
    </row>
    <row r="2965" spans="1:21">
      <c r="A2965" s="20" t="s">
        <v>483</v>
      </c>
      <c r="B2965" s="20" t="s">
        <v>484</v>
      </c>
      <c r="C2965" s="20" t="s">
        <v>485</v>
      </c>
      <c r="D2965" s="20" t="s">
        <v>11</v>
      </c>
      <c r="E2965" s="20" t="s">
        <v>12</v>
      </c>
      <c r="F2965" s="20" t="s">
        <v>875</v>
      </c>
      <c r="G2965" s="20"/>
      <c r="H2965" s="20" t="s">
        <v>16</v>
      </c>
      <c r="I2965" s="20">
        <v>20</v>
      </c>
      <c r="J2965" s="20" t="s">
        <v>14</v>
      </c>
      <c r="K2965" s="74">
        <v>26255</v>
      </c>
      <c r="L2965" s="27">
        <v>21634</v>
      </c>
      <c r="M2965" s="27"/>
      <c r="N2965" s="38"/>
      <c r="O2965" s="91" t="s">
        <v>964</v>
      </c>
      <c r="P2965" s="105" t="s">
        <v>964</v>
      </c>
      <c r="Q2965" s="20" t="s">
        <v>875</v>
      </c>
      <c r="R2965" s="20">
        <v>1</v>
      </c>
      <c r="S2965" s="20" t="s">
        <v>14</v>
      </c>
      <c r="T2965" s="20" t="s">
        <v>969</v>
      </c>
      <c r="U2965" s="20" t="s">
        <v>15</v>
      </c>
    </row>
    <row r="2966" spans="1:21">
      <c r="A2966" s="20" t="s">
        <v>483</v>
      </c>
      <c r="B2966" s="20" t="s">
        <v>484</v>
      </c>
      <c r="C2966" s="20" t="s">
        <v>485</v>
      </c>
      <c r="D2966" s="20" t="s">
        <v>11</v>
      </c>
      <c r="E2966" s="20" t="s">
        <v>12</v>
      </c>
      <c r="F2966" s="20" t="s">
        <v>876</v>
      </c>
      <c r="G2966" s="20"/>
      <c r="H2966" s="20" t="s">
        <v>16</v>
      </c>
      <c r="I2966" s="20">
        <v>1</v>
      </c>
      <c r="J2966" s="20" t="s">
        <v>14</v>
      </c>
      <c r="K2966" s="73">
        <v>807.9</v>
      </c>
      <c r="L2966" s="26">
        <v>832.2</v>
      </c>
      <c r="M2966" s="26"/>
      <c r="N2966" s="37"/>
      <c r="O2966" s="91">
        <f>L2966+(L2966*$N$2957)</f>
        <v>790.25711999999999</v>
      </c>
      <c r="P2966" s="105">
        <v>790.3</v>
      </c>
      <c r="Q2966" s="20" t="s">
        <v>876</v>
      </c>
      <c r="R2966" s="20">
        <v>1</v>
      </c>
      <c r="S2966" s="20" t="s">
        <v>14</v>
      </c>
      <c r="T2966" s="20" t="s">
        <v>969</v>
      </c>
      <c r="U2966" s="20" t="s">
        <v>15</v>
      </c>
    </row>
    <row r="2967" spans="1:21">
      <c r="A2967" s="20" t="s">
        <v>483</v>
      </c>
      <c r="B2967" s="20" t="s">
        <v>484</v>
      </c>
      <c r="C2967" s="20" t="s">
        <v>485</v>
      </c>
      <c r="D2967" s="20" t="s">
        <v>11</v>
      </c>
      <c r="E2967" s="20" t="s">
        <v>12</v>
      </c>
      <c r="F2967" s="20" t="s">
        <v>876</v>
      </c>
      <c r="G2967" s="20"/>
      <c r="H2967" s="20" t="s">
        <v>16</v>
      </c>
      <c r="I2967" s="20">
        <v>10</v>
      </c>
      <c r="J2967" s="20" t="s">
        <v>14</v>
      </c>
      <c r="K2967" s="73">
        <v>807.9</v>
      </c>
      <c r="L2967" s="26">
        <v>790.6</v>
      </c>
      <c r="M2967" s="26"/>
      <c r="N2967" s="37"/>
      <c r="O2967" s="91" t="s">
        <v>964</v>
      </c>
      <c r="P2967" s="105" t="s">
        <v>964</v>
      </c>
      <c r="Q2967" s="20" t="s">
        <v>876</v>
      </c>
      <c r="R2967" s="20">
        <v>1</v>
      </c>
      <c r="S2967" s="20" t="s">
        <v>14</v>
      </c>
      <c r="T2967" s="20" t="s">
        <v>969</v>
      </c>
      <c r="U2967" s="20" t="s">
        <v>15</v>
      </c>
    </row>
    <row r="2968" spans="1:21">
      <c r="A2968" s="20" t="s">
        <v>483</v>
      </c>
      <c r="B2968" s="20" t="s">
        <v>484</v>
      </c>
      <c r="C2968" s="20" t="s">
        <v>485</v>
      </c>
      <c r="D2968" s="20" t="s">
        <v>11</v>
      </c>
      <c r="E2968" s="20" t="s">
        <v>12</v>
      </c>
      <c r="F2968" s="20" t="s">
        <v>876</v>
      </c>
      <c r="G2968" s="20"/>
      <c r="H2968" s="20" t="s">
        <v>16</v>
      </c>
      <c r="I2968" s="20">
        <v>20</v>
      </c>
      <c r="J2968" s="20" t="s">
        <v>14</v>
      </c>
      <c r="K2968" s="73">
        <v>807.9</v>
      </c>
      <c r="L2968" s="26">
        <v>665.7</v>
      </c>
      <c r="M2968" s="26"/>
      <c r="N2968" s="37"/>
      <c r="O2968" s="91" t="s">
        <v>964</v>
      </c>
      <c r="P2968" s="105" t="s">
        <v>964</v>
      </c>
      <c r="Q2968" s="20" t="s">
        <v>876</v>
      </c>
      <c r="R2968" s="20">
        <v>1</v>
      </c>
      <c r="S2968" s="20" t="s">
        <v>14</v>
      </c>
      <c r="T2968" s="20" t="s">
        <v>969</v>
      </c>
      <c r="U2968" s="20" t="s">
        <v>15</v>
      </c>
    </row>
    <row r="2969" spans="1:21">
      <c r="A2969" s="20" t="s">
        <v>483</v>
      </c>
      <c r="B2969" s="20" t="s">
        <v>484</v>
      </c>
      <c r="C2969" s="20" t="s">
        <v>485</v>
      </c>
      <c r="D2969" s="20" t="s">
        <v>11</v>
      </c>
      <c r="E2969" s="20" t="s">
        <v>12</v>
      </c>
      <c r="F2969" s="20" t="s">
        <v>877</v>
      </c>
      <c r="G2969" s="20"/>
      <c r="H2969" s="20" t="s">
        <v>16</v>
      </c>
      <c r="I2969" s="20">
        <v>1</v>
      </c>
      <c r="J2969" s="20" t="s">
        <v>14</v>
      </c>
      <c r="K2969" s="73">
        <v>383.8</v>
      </c>
      <c r="L2969" s="26">
        <v>395.4</v>
      </c>
      <c r="M2969" s="26"/>
      <c r="N2969" s="37"/>
      <c r="O2969" s="91">
        <f>L2969+(L2969*$N$2957)</f>
        <v>375.47183999999999</v>
      </c>
      <c r="P2969" s="105">
        <v>375.5</v>
      </c>
      <c r="Q2969" s="20" t="s">
        <v>877</v>
      </c>
      <c r="R2969" s="20">
        <v>1</v>
      </c>
      <c r="S2969" s="20" t="s">
        <v>14</v>
      </c>
      <c r="T2969" s="20" t="s">
        <v>969</v>
      </c>
      <c r="U2969" s="20" t="s">
        <v>15</v>
      </c>
    </row>
    <row r="2970" spans="1:21">
      <c r="A2970" s="20" t="s">
        <v>483</v>
      </c>
      <c r="B2970" s="20" t="s">
        <v>484</v>
      </c>
      <c r="C2970" s="20" t="s">
        <v>485</v>
      </c>
      <c r="D2970" s="20" t="s">
        <v>11</v>
      </c>
      <c r="E2970" s="20" t="s">
        <v>12</v>
      </c>
      <c r="F2970" s="20" t="s">
        <v>877</v>
      </c>
      <c r="G2970" s="20"/>
      <c r="H2970" s="20" t="s">
        <v>16</v>
      </c>
      <c r="I2970" s="20">
        <v>10</v>
      </c>
      <c r="J2970" s="20" t="s">
        <v>14</v>
      </c>
      <c r="K2970" s="73">
        <v>383.8</v>
      </c>
      <c r="L2970" s="26">
        <v>375.6</v>
      </c>
      <c r="M2970" s="26"/>
      <c r="N2970" s="37"/>
      <c r="O2970" s="91" t="s">
        <v>964</v>
      </c>
      <c r="P2970" s="105" t="s">
        <v>964</v>
      </c>
      <c r="Q2970" s="20" t="s">
        <v>877</v>
      </c>
      <c r="R2970" s="20">
        <v>1</v>
      </c>
      <c r="S2970" s="20" t="s">
        <v>14</v>
      </c>
      <c r="T2970" s="20" t="s">
        <v>969</v>
      </c>
      <c r="U2970" s="20" t="s">
        <v>15</v>
      </c>
    </row>
    <row r="2971" spans="1:21">
      <c r="A2971" s="20" t="s">
        <v>483</v>
      </c>
      <c r="B2971" s="20" t="s">
        <v>484</v>
      </c>
      <c r="C2971" s="20" t="s">
        <v>485</v>
      </c>
      <c r="D2971" s="20" t="s">
        <v>11</v>
      </c>
      <c r="E2971" s="20" t="s">
        <v>12</v>
      </c>
      <c r="F2971" s="20" t="s">
        <v>877</v>
      </c>
      <c r="G2971" s="20"/>
      <c r="H2971" s="20" t="s">
        <v>16</v>
      </c>
      <c r="I2971" s="20">
        <v>20</v>
      </c>
      <c r="J2971" s="20" t="s">
        <v>14</v>
      </c>
      <c r="K2971" s="73">
        <v>383.8</v>
      </c>
      <c r="L2971" s="26">
        <v>316.3</v>
      </c>
      <c r="M2971" s="26"/>
      <c r="N2971" s="37"/>
      <c r="O2971" s="91" t="s">
        <v>964</v>
      </c>
      <c r="P2971" s="105" t="s">
        <v>964</v>
      </c>
      <c r="Q2971" s="20" t="s">
        <v>877</v>
      </c>
      <c r="R2971" s="20">
        <v>1</v>
      </c>
      <c r="S2971" s="20" t="s">
        <v>14</v>
      </c>
      <c r="T2971" s="20" t="s">
        <v>969</v>
      </c>
      <c r="U2971" s="20" t="s">
        <v>15</v>
      </c>
    </row>
    <row r="2972" spans="1:21">
      <c r="A2972" s="20" t="s">
        <v>483</v>
      </c>
      <c r="B2972" s="20" t="s">
        <v>484</v>
      </c>
      <c r="C2972" s="20" t="s">
        <v>485</v>
      </c>
      <c r="D2972" s="20" t="s">
        <v>11</v>
      </c>
      <c r="E2972" s="20" t="s">
        <v>12</v>
      </c>
      <c r="F2972" s="20" t="s">
        <v>965</v>
      </c>
      <c r="G2972" s="20"/>
      <c r="H2972" s="20" t="s">
        <v>16</v>
      </c>
      <c r="I2972" s="20">
        <v>1</v>
      </c>
      <c r="J2972" s="20" t="s">
        <v>14</v>
      </c>
      <c r="K2972" s="72"/>
      <c r="L2972" s="25">
        <v>6265.5</v>
      </c>
      <c r="M2972" s="25"/>
      <c r="N2972" s="36"/>
      <c r="O2972" s="91">
        <f>L2972+(L2972*$N$2957)</f>
        <v>5949.7187999999996</v>
      </c>
      <c r="P2972" s="105">
        <v>5949.7</v>
      </c>
      <c r="Q2972" s="20" t="s">
        <v>965</v>
      </c>
      <c r="R2972" s="20">
        <v>1</v>
      </c>
      <c r="S2972" s="20" t="s">
        <v>14</v>
      </c>
      <c r="T2972" s="20" t="s">
        <v>970</v>
      </c>
      <c r="U2972" s="20" t="s">
        <v>15</v>
      </c>
    </row>
    <row r="2973" spans="1:21">
      <c r="A2973" s="20" t="s">
        <v>483</v>
      </c>
      <c r="B2973" s="20" t="s">
        <v>484</v>
      </c>
      <c r="C2973" s="20" t="s">
        <v>485</v>
      </c>
      <c r="D2973" s="20" t="s">
        <v>11</v>
      </c>
      <c r="E2973" s="20" t="s">
        <v>12</v>
      </c>
      <c r="F2973" s="20" t="s">
        <v>965</v>
      </c>
      <c r="G2973" s="20"/>
      <c r="H2973" s="20" t="s">
        <v>16</v>
      </c>
      <c r="I2973" s="20">
        <v>10</v>
      </c>
      <c r="J2973" s="20" t="s">
        <v>14</v>
      </c>
      <c r="K2973" s="72"/>
      <c r="L2973" s="25">
        <v>5949.5</v>
      </c>
      <c r="M2973" s="25"/>
      <c r="N2973" s="36"/>
      <c r="O2973" s="91" t="s">
        <v>964</v>
      </c>
      <c r="P2973" s="105" t="s">
        <v>964</v>
      </c>
      <c r="Q2973" s="20" t="s">
        <v>965</v>
      </c>
      <c r="R2973" s="20">
        <v>1</v>
      </c>
      <c r="S2973" s="20" t="s">
        <v>14</v>
      </c>
      <c r="T2973" s="20" t="s">
        <v>970</v>
      </c>
      <c r="U2973" s="20" t="s">
        <v>15</v>
      </c>
    </row>
    <row r="2974" spans="1:21">
      <c r="A2974" s="20" t="s">
        <v>483</v>
      </c>
      <c r="B2974" s="20" t="s">
        <v>484</v>
      </c>
      <c r="C2974" s="20" t="s">
        <v>485</v>
      </c>
      <c r="D2974" s="20" t="s">
        <v>11</v>
      </c>
      <c r="E2974" s="20" t="s">
        <v>12</v>
      </c>
      <c r="F2974" s="20" t="s">
        <v>965</v>
      </c>
      <c r="G2974" s="20"/>
      <c r="H2974" s="20" t="s">
        <v>16</v>
      </c>
      <c r="I2974" s="20">
        <v>20</v>
      </c>
      <c r="J2974" s="20" t="s">
        <v>14</v>
      </c>
      <c r="K2974" s="72"/>
      <c r="L2974" s="25">
        <v>5013.7</v>
      </c>
      <c r="M2974" s="25"/>
      <c r="N2974" s="36"/>
      <c r="O2974" s="91" t="s">
        <v>964</v>
      </c>
      <c r="P2974" s="105" t="s">
        <v>964</v>
      </c>
      <c r="Q2974" s="20" t="s">
        <v>965</v>
      </c>
      <c r="R2974" s="20">
        <v>1</v>
      </c>
      <c r="S2974" s="20" t="s">
        <v>14</v>
      </c>
      <c r="T2974" s="20" t="s">
        <v>970</v>
      </c>
      <c r="U2974" s="20" t="s">
        <v>15</v>
      </c>
    </row>
    <row r="2975" spans="1:21">
      <c r="A2975" s="20" t="s">
        <v>483</v>
      </c>
      <c r="B2975" s="20" t="s">
        <v>484</v>
      </c>
      <c r="C2975" s="20" t="s">
        <v>485</v>
      </c>
      <c r="D2975" s="20" t="s">
        <v>11</v>
      </c>
      <c r="E2975" s="20" t="s">
        <v>12</v>
      </c>
      <c r="F2975" s="20" t="s">
        <v>878</v>
      </c>
      <c r="G2975" s="20"/>
      <c r="H2975" s="20" t="s">
        <v>16</v>
      </c>
      <c r="I2975" s="20">
        <v>1</v>
      </c>
      <c r="J2975" s="20" t="s">
        <v>14</v>
      </c>
      <c r="K2975" s="73">
        <v>908.9</v>
      </c>
      <c r="L2975" s="26">
        <v>936.2</v>
      </c>
      <c r="M2975" s="26"/>
      <c r="N2975" s="37"/>
      <c r="O2975" s="91">
        <f>L2975+(L2975*$N$2957)</f>
        <v>889.01552000000004</v>
      </c>
      <c r="P2975" s="105">
        <v>889</v>
      </c>
      <c r="Q2975" s="20" t="s">
        <v>878</v>
      </c>
      <c r="R2975" s="20">
        <v>1</v>
      </c>
      <c r="S2975" s="20" t="s">
        <v>14</v>
      </c>
      <c r="T2975" s="20" t="s">
        <v>969</v>
      </c>
      <c r="U2975" s="20" t="s">
        <v>15</v>
      </c>
    </row>
    <row r="2976" spans="1:21">
      <c r="A2976" s="20" t="s">
        <v>483</v>
      </c>
      <c r="B2976" s="20" t="s">
        <v>484</v>
      </c>
      <c r="C2976" s="20" t="s">
        <v>485</v>
      </c>
      <c r="D2976" s="20" t="s">
        <v>11</v>
      </c>
      <c r="E2976" s="20" t="s">
        <v>12</v>
      </c>
      <c r="F2976" s="20" t="s">
        <v>878</v>
      </c>
      <c r="G2976" s="20"/>
      <c r="H2976" s="20" t="s">
        <v>16</v>
      </c>
      <c r="I2976" s="20">
        <v>10</v>
      </c>
      <c r="J2976" s="20" t="s">
        <v>14</v>
      </c>
      <c r="K2976" s="73">
        <v>908.9</v>
      </c>
      <c r="L2976" s="26">
        <v>889.4</v>
      </c>
      <c r="M2976" s="26"/>
      <c r="N2976" s="37"/>
      <c r="O2976" s="91" t="s">
        <v>964</v>
      </c>
      <c r="P2976" s="105" t="s">
        <v>964</v>
      </c>
      <c r="Q2976" s="20" t="s">
        <v>878</v>
      </c>
      <c r="R2976" s="20">
        <v>1</v>
      </c>
      <c r="S2976" s="20" t="s">
        <v>14</v>
      </c>
      <c r="T2976" s="20" t="s">
        <v>969</v>
      </c>
      <c r="U2976" s="20" t="s">
        <v>15</v>
      </c>
    </row>
    <row r="2977" spans="1:21">
      <c r="A2977" s="20" t="s">
        <v>483</v>
      </c>
      <c r="B2977" s="20" t="s">
        <v>484</v>
      </c>
      <c r="C2977" s="20" t="s">
        <v>485</v>
      </c>
      <c r="D2977" s="20" t="s">
        <v>11</v>
      </c>
      <c r="E2977" s="20" t="s">
        <v>12</v>
      </c>
      <c r="F2977" s="20" t="s">
        <v>878</v>
      </c>
      <c r="G2977" s="20"/>
      <c r="H2977" s="20" t="s">
        <v>16</v>
      </c>
      <c r="I2977" s="20">
        <v>20</v>
      </c>
      <c r="J2977" s="20" t="s">
        <v>14</v>
      </c>
      <c r="K2977" s="73">
        <v>908.9</v>
      </c>
      <c r="L2977" s="26">
        <v>749</v>
      </c>
      <c r="M2977" s="26"/>
      <c r="N2977" s="37"/>
      <c r="O2977" s="91" t="s">
        <v>964</v>
      </c>
      <c r="P2977" s="105" t="s">
        <v>964</v>
      </c>
      <c r="Q2977" s="20" t="s">
        <v>878</v>
      </c>
      <c r="R2977" s="20">
        <v>1</v>
      </c>
      <c r="S2977" s="20" t="s">
        <v>14</v>
      </c>
      <c r="T2977" s="20" t="s">
        <v>969</v>
      </c>
      <c r="U2977" s="20" t="s">
        <v>15</v>
      </c>
    </row>
    <row r="2978" spans="1:21">
      <c r="A2978" s="20" t="s">
        <v>483</v>
      </c>
      <c r="B2978" s="20" t="s">
        <v>484</v>
      </c>
      <c r="C2978" s="20" t="s">
        <v>485</v>
      </c>
      <c r="D2978" s="20" t="s">
        <v>11</v>
      </c>
      <c r="E2978" s="20" t="s">
        <v>12</v>
      </c>
      <c r="F2978" s="20" t="s">
        <v>879</v>
      </c>
      <c r="G2978" s="20"/>
      <c r="H2978" s="20" t="s">
        <v>16</v>
      </c>
      <c r="I2978" s="20">
        <v>1</v>
      </c>
      <c r="J2978" s="20" t="s">
        <v>14</v>
      </c>
      <c r="K2978" s="73">
        <v>309.10000000000002</v>
      </c>
      <c r="L2978" s="26">
        <v>318.39999999999998</v>
      </c>
      <c r="M2978" s="26"/>
      <c r="N2978" s="37"/>
      <c r="O2978" s="91">
        <f>L2978+(L2978*$N$2957)</f>
        <v>302.35263999999995</v>
      </c>
      <c r="P2978" s="105">
        <v>302.39999999999998</v>
      </c>
      <c r="Q2978" s="20" t="s">
        <v>879</v>
      </c>
      <c r="R2978" s="20">
        <v>1</v>
      </c>
      <c r="S2978" s="20" t="s">
        <v>14</v>
      </c>
      <c r="T2978" s="20" t="s">
        <v>969</v>
      </c>
      <c r="U2978" s="20" t="s">
        <v>15</v>
      </c>
    </row>
    <row r="2979" spans="1:21">
      <c r="A2979" s="20" t="s">
        <v>483</v>
      </c>
      <c r="B2979" s="20" t="s">
        <v>484</v>
      </c>
      <c r="C2979" s="20" t="s">
        <v>485</v>
      </c>
      <c r="D2979" s="20" t="s">
        <v>11</v>
      </c>
      <c r="E2979" s="20" t="s">
        <v>12</v>
      </c>
      <c r="F2979" s="20" t="s">
        <v>879</v>
      </c>
      <c r="G2979" s="20"/>
      <c r="H2979" s="20" t="s">
        <v>16</v>
      </c>
      <c r="I2979" s="20">
        <v>10</v>
      </c>
      <c r="J2979" s="20" t="s">
        <v>14</v>
      </c>
      <c r="K2979" s="73">
        <v>309.10000000000002</v>
      </c>
      <c r="L2979" s="26">
        <v>302.60000000000002</v>
      </c>
      <c r="M2979" s="26"/>
      <c r="N2979" s="37"/>
      <c r="O2979" s="91" t="s">
        <v>964</v>
      </c>
      <c r="P2979" s="105" t="s">
        <v>964</v>
      </c>
      <c r="Q2979" s="20" t="s">
        <v>879</v>
      </c>
      <c r="R2979" s="20">
        <v>1</v>
      </c>
      <c r="S2979" s="20" t="s">
        <v>14</v>
      </c>
      <c r="T2979" s="20" t="s">
        <v>969</v>
      </c>
      <c r="U2979" s="20" t="s">
        <v>15</v>
      </c>
    </row>
    <row r="2980" spans="1:21">
      <c r="A2980" s="20" t="s">
        <v>483</v>
      </c>
      <c r="B2980" s="20" t="s">
        <v>484</v>
      </c>
      <c r="C2980" s="20" t="s">
        <v>485</v>
      </c>
      <c r="D2980" s="20" t="s">
        <v>11</v>
      </c>
      <c r="E2980" s="20" t="s">
        <v>12</v>
      </c>
      <c r="F2980" s="20" t="s">
        <v>879</v>
      </c>
      <c r="G2980" s="20"/>
      <c r="H2980" s="20" t="s">
        <v>16</v>
      </c>
      <c r="I2980" s="20">
        <v>20</v>
      </c>
      <c r="J2980" s="20" t="s">
        <v>14</v>
      </c>
      <c r="K2980" s="73">
        <v>309.10000000000002</v>
      </c>
      <c r="L2980" s="26">
        <v>254.8</v>
      </c>
      <c r="M2980" s="26"/>
      <c r="N2980" s="37"/>
      <c r="O2980" s="91" t="s">
        <v>964</v>
      </c>
      <c r="P2980" s="105" t="s">
        <v>964</v>
      </c>
      <c r="Q2980" s="20" t="s">
        <v>879</v>
      </c>
      <c r="R2980" s="20">
        <v>1</v>
      </c>
      <c r="S2980" s="20" t="s">
        <v>14</v>
      </c>
      <c r="T2980" s="20" t="s">
        <v>969</v>
      </c>
      <c r="U2980" s="20" t="s">
        <v>15</v>
      </c>
    </row>
    <row r="2981" spans="1:21">
      <c r="A2981" s="20" t="s">
        <v>483</v>
      </c>
      <c r="B2981" s="20" t="s">
        <v>484</v>
      </c>
      <c r="C2981" s="20" t="s">
        <v>485</v>
      </c>
      <c r="D2981" s="20" t="s">
        <v>11</v>
      </c>
      <c r="E2981" s="20" t="s">
        <v>12</v>
      </c>
      <c r="F2981" s="20" t="s">
        <v>880</v>
      </c>
      <c r="G2981" s="20"/>
      <c r="H2981" s="20" t="s">
        <v>16</v>
      </c>
      <c r="I2981" s="20">
        <v>1</v>
      </c>
      <c r="J2981" s="20" t="s">
        <v>14</v>
      </c>
      <c r="K2981" s="72">
        <v>1009.8</v>
      </c>
      <c r="L2981" s="25">
        <v>1009.8</v>
      </c>
      <c r="M2981" s="25"/>
      <c r="N2981" s="36"/>
      <c r="O2981" s="91">
        <f>L2981+(L2981*$N$2957)</f>
        <v>958.90607999999997</v>
      </c>
      <c r="P2981" s="105">
        <v>958.9</v>
      </c>
      <c r="Q2981" s="20" t="s">
        <v>880</v>
      </c>
      <c r="R2981" s="20">
        <v>1</v>
      </c>
      <c r="S2981" s="20" t="s">
        <v>14</v>
      </c>
      <c r="T2981" s="20" t="s">
        <v>969</v>
      </c>
      <c r="U2981" s="20" t="s">
        <v>15</v>
      </c>
    </row>
    <row r="2982" spans="1:21">
      <c r="A2982" s="20" t="s">
        <v>483</v>
      </c>
      <c r="B2982" s="20" t="s">
        <v>484</v>
      </c>
      <c r="C2982" s="20" t="s">
        <v>485</v>
      </c>
      <c r="D2982" s="20" t="s">
        <v>11</v>
      </c>
      <c r="E2982" s="20" t="s">
        <v>12</v>
      </c>
      <c r="F2982" s="20" t="s">
        <v>880</v>
      </c>
      <c r="G2982" s="20"/>
      <c r="H2982" s="20" t="s">
        <v>16</v>
      </c>
      <c r="I2982" s="20">
        <v>10</v>
      </c>
      <c r="J2982" s="20" t="s">
        <v>14</v>
      </c>
      <c r="K2982" s="73">
        <v>1009.8</v>
      </c>
      <c r="L2982" s="26">
        <v>959.4</v>
      </c>
      <c r="M2982" s="26"/>
      <c r="N2982" s="37"/>
      <c r="O2982" s="91" t="s">
        <v>964</v>
      </c>
      <c r="P2982" s="105" t="s">
        <v>964</v>
      </c>
      <c r="Q2982" s="20" t="s">
        <v>880</v>
      </c>
      <c r="R2982" s="20">
        <v>1</v>
      </c>
      <c r="S2982" s="20" t="s">
        <v>14</v>
      </c>
      <c r="T2982" s="20" t="s">
        <v>969</v>
      </c>
      <c r="U2982" s="20" t="s">
        <v>15</v>
      </c>
    </row>
    <row r="2983" spans="1:21">
      <c r="A2983" s="20" t="s">
        <v>483</v>
      </c>
      <c r="B2983" s="20" t="s">
        <v>484</v>
      </c>
      <c r="C2983" s="20" t="s">
        <v>485</v>
      </c>
      <c r="D2983" s="20" t="s">
        <v>11</v>
      </c>
      <c r="E2983" s="20" t="s">
        <v>12</v>
      </c>
      <c r="F2983" s="20" t="s">
        <v>880</v>
      </c>
      <c r="G2983" s="20"/>
      <c r="H2983" s="20" t="s">
        <v>16</v>
      </c>
      <c r="I2983" s="20">
        <v>20</v>
      </c>
      <c r="J2983" s="20" t="s">
        <v>14</v>
      </c>
      <c r="K2983" s="73">
        <v>1009.8</v>
      </c>
      <c r="L2983" s="26">
        <v>807.9</v>
      </c>
      <c r="M2983" s="26"/>
      <c r="N2983" s="37"/>
      <c r="O2983" s="91" t="s">
        <v>964</v>
      </c>
      <c r="P2983" s="105" t="s">
        <v>964</v>
      </c>
      <c r="Q2983" s="20" t="s">
        <v>880</v>
      </c>
      <c r="R2983" s="20">
        <v>1</v>
      </c>
      <c r="S2983" s="20" t="s">
        <v>14</v>
      </c>
      <c r="T2983" s="20" t="s">
        <v>969</v>
      </c>
      <c r="U2983" s="20" t="s">
        <v>15</v>
      </c>
    </row>
    <row r="2984" spans="1:21">
      <c r="A2984" t="s">
        <v>486</v>
      </c>
      <c r="B2984" t="s">
        <v>487</v>
      </c>
      <c r="C2984" t="s">
        <v>488</v>
      </c>
      <c r="D2984" t="s">
        <v>11</v>
      </c>
      <c r="E2984" t="s">
        <v>12</v>
      </c>
      <c r="F2984" t="s">
        <v>13</v>
      </c>
      <c r="I2984">
        <v>1</v>
      </c>
      <c r="K2984" s="70">
        <v>599.29999999999995</v>
      </c>
      <c r="L2984" s="23">
        <v>617.29999999999995</v>
      </c>
      <c r="O2984" s="70">
        <v>617.29999999999995</v>
      </c>
      <c r="P2984" s="105">
        <v>617.29999999999995</v>
      </c>
      <c r="Q2984" t="s">
        <v>13</v>
      </c>
      <c r="R2984">
        <v>1</v>
      </c>
      <c r="S2984" t="s">
        <v>14</v>
      </c>
      <c r="T2984" t="s">
        <v>969</v>
      </c>
      <c r="U2984" t="s">
        <v>15</v>
      </c>
    </row>
    <row r="2985" spans="1:21">
      <c r="A2985" t="s">
        <v>486</v>
      </c>
      <c r="B2985" t="s">
        <v>487</v>
      </c>
      <c r="C2985" t="s">
        <v>488</v>
      </c>
      <c r="D2985" t="s">
        <v>11</v>
      </c>
      <c r="E2985" t="s">
        <v>12</v>
      </c>
      <c r="F2985" t="s">
        <v>872</v>
      </c>
      <c r="I2985">
        <v>1</v>
      </c>
      <c r="K2985" s="70">
        <v>174.8</v>
      </c>
      <c r="L2985" s="23">
        <v>180.1</v>
      </c>
      <c r="O2985" s="70">
        <v>180.1</v>
      </c>
      <c r="P2985" s="105">
        <v>180.1</v>
      </c>
      <c r="Q2985" t="s">
        <v>872</v>
      </c>
      <c r="R2985">
        <v>1</v>
      </c>
      <c r="S2985" t="s">
        <v>14</v>
      </c>
      <c r="T2985" t="s">
        <v>969</v>
      </c>
      <c r="U2985" t="s">
        <v>15</v>
      </c>
    </row>
    <row r="2986" spans="1:21">
      <c r="A2986" t="s">
        <v>486</v>
      </c>
      <c r="B2986" t="s">
        <v>487</v>
      </c>
      <c r="C2986" t="s">
        <v>488</v>
      </c>
      <c r="D2986" t="s">
        <v>11</v>
      </c>
      <c r="E2986" t="s">
        <v>12</v>
      </c>
      <c r="F2986" t="s">
        <v>873</v>
      </c>
      <c r="I2986">
        <v>1</v>
      </c>
      <c r="K2986" s="70">
        <v>24</v>
      </c>
      <c r="L2986" s="23">
        <v>24.8</v>
      </c>
      <c r="O2986" s="70">
        <v>24.8</v>
      </c>
      <c r="P2986" s="105">
        <v>24.8</v>
      </c>
      <c r="Q2986" t="s">
        <v>873</v>
      </c>
      <c r="R2986">
        <v>1</v>
      </c>
      <c r="S2986" t="s">
        <v>14</v>
      </c>
      <c r="T2986" t="s">
        <v>969</v>
      </c>
      <c r="U2986" t="s">
        <v>15</v>
      </c>
    </row>
    <row r="2987" spans="1:21">
      <c r="A2987" t="s">
        <v>486</v>
      </c>
      <c r="B2987" t="s">
        <v>487</v>
      </c>
      <c r="C2987" t="s">
        <v>488</v>
      </c>
      <c r="D2987" t="s">
        <v>11</v>
      </c>
      <c r="E2987" t="s">
        <v>12</v>
      </c>
      <c r="F2987" t="s">
        <v>874</v>
      </c>
      <c r="I2987">
        <v>1</v>
      </c>
      <c r="K2987" s="70">
        <v>16</v>
      </c>
      <c r="L2987" s="23">
        <v>16</v>
      </c>
      <c r="O2987" s="70">
        <v>16</v>
      </c>
      <c r="P2987" s="105">
        <v>16</v>
      </c>
      <c r="Q2987" t="s">
        <v>874</v>
      </c>
      <c r="R2987">
        <v>1</v>
      </c>
      <c r="S2987" t="s">
        <v>14</v>
      </c>
      <c r="T2987" t="s">
        <v>969</v>
      </c>
      <c r="U2987" t="s">
        <v>15</v>
      </c>
    </row>
    <row r="2988" spans="1:21">
      <c r="A2988" t="s">
        <v>486</v>
      </c>
      <c r="B2988" t="s">
        <v>487</v>
      </c>
      <c r="C2988" t="s">
        <v>488</v>
      </c>
      <c r="D2988" t="s">
        <v>11</v>
      </c>
      <c r="E2988" t="s">
        <v>12</v>
      </c>
      <c r="F2988" t="s">
        <v>875</v>
      </c>
      <c r="I2988">
        <v>1</v>
      </c>
      <c r="K2988" s="71">
        <v>6334</v>
      </c>
      <c r="L2988" s="24">
        <v>6524</v>
      </c>
      <c r="M2988" s="24"/>
      <c r="N2988" s="35"/>
      <c r="O2988" s="71">
        <v>6524</v>
      </c>
      <c r="P2988" s="105">
        <v>6524</v>
      </c>
      <c r="Q2988" t="s">
        <v>875</v>
      </c>
      <c r="R2988">
        <v>1</v>
      </c>
      <c r="S2988" t="s">
        <v>14</v>
      </c>
      <c r="T2988" t="s">
        <v>969</v>
      </c>
      <c r="U2988" t="s">
        <v>15</v>
      </c>
    </row>
    <row r="2989" spans="1:21">
      <c r="A2989" t="s">
        <v>486</v>
      </c>
      <c r="B2989" t="s">
        <v>487</v>
      </c>
      <c r="C2989" t="s">
        <v>488</v>
      </c>
      <c r="D2989" t="s">
        <v>11</v>
      </c>
      <c r="E2989" t="s">
        <v>12</v>
      </c>
      <c r="F2989" t="s">
        <v>876</v>
      </c>
      <c r="I2989">
        <v>1</v>
      </c>
      <c r="K2989" s="70">
        <v>187.7</v>
      </c>
      <c r="L2989" s="23">
        <v>193.4</v>
      </c>
      <c r="O2989" s="70">
        <v>193.4</v>
      </c>
      <c r="P2989" s="105">
        <v>193.4</v>
      </c>
      <c r="Q2989" t="s">
        <v>876</v>
      </c>
      <c r="R2989">
        <v>1</v>
      </c>
      <c r="S2989" t="s">
        <v>14</v>
      </c>
      <c r="T2989" t="s">
        <v>969</v>
      </c>
      <c r="U2989" t="s">
        <v>15</v>
      </c>
    </row>
    <row r="2990" spans="1:21">
      <c r="A2990" t="s">
        <v>486</v>
      </c>
      <c r="B2990" t="s">
        <v>487</v>
      </c>
      <c r="C2990" t="s">
        <v>488</v>
      </c>
      <c r="D2990" t="s">
        <v>11</v>
      </c>
      <c r="E2990" t="s">
        <v>12</v>
      </c>
      <c r="F2990" t="s">
        <v>877</v>
      </c>
      <c r="I2990">
        <v>1</v>
      </c>
      <c r="K2990" s="70">
        <v>89.2</v>
      </c>
      <c r="L2990" s="23">
        <v>91.9</v>
      </c>
      <c r="O2990" s="70">
        <v>91.9</v>
      </c>
      <c r="P2990" s="105">
        <v>91.9</v>
      </c>
      <c r="Q2990" t="s">
        <v>877</v>
      </c>
      <c r="R2990">
        <v>1</v>
      </c>
      <c r="S2990" t="s">
        <v>14</v>
      </c>
      <c r="T2990" t="s">
        <v>969</v>
      </c>
      <c r="U2990" t="s">
        <v>15</v>
      </c>
    </row>
    <row r="2991" spans="1:21">
      <c r="A2991" t="s">
        <v>486</v>
      </c>
      <c r="B2991" t="s">
        <v>487</v>
      </c>
      <c r="C2991" t="s">
        <v>488</v>
      </c>
      <c r="D2991" t="s">
        <v>11</v>
      </c>
      <c r="E2991" t="s">
        <v>12</v>
      </c>
      <c r="F2991" t="s">
        <v>965</v>
      </c>
      <c r="I2991">
        <v>1</v>
      </c>
      <c r="K2991" s="69"/>
      <c r="L2991" s="22">
        <v>1458.5</v>
      </c>
      <c r="M2991" s="22"/>
      <c r="N2991" s="33"/>
      <c r="O2991" s="69">
        <v>1458.5</v>
      </c>
      <c r="P2991" s="105">
        <v>1458.5</v>
      </c>
      <c r="Q2991" t="s">
        <v>965</v>
      </c>
      <c r="R2991">
        <v>1</v>
      </c>
      <c r="S2991" t="s">
        <v>14</v>
      </c>
      <c r="T2991" t="s">
        <v>970</v>
      </c>
      <c r="U2991" t="s">
        <v>15</v>
      </c>
    </row>
    <row r="2992" spans="1:21">
      <c r="A2992" t="s">
        <v>486</v>
      </c>
      <c r="B2992" t="s">
        <v>487</v>
      </c>
      <c r="C2992" t="s">
        <v>488</v>
      </c>
      <c r="D2992" t="s">
        <v>11</v>
      </c>
      <c r="E2992" t="s">
        <v>12</v>
      </c>
      <c r="F2992" t="s">
        <v>878</v>
      </c>
      <c r="I2992">
        <v>1</v>
      </c>
      <c r="K2992" s="70">
        <v>211.2</v>
      </c>
      <c r="L2992" s="23">
        <v>217.6</v>
      </c>
      <c r="O2992" s="70">
        <v>217.6</v>
      </c>
      <c r="P2992" s="105">
        <v>217.6</v>
      </c>
      <c r="Q2992" t="s">
        <v>878</v>
      </c>
      <c r="R2992">
        <v>1</v>
      </c>
      <c r="S2992" t="s">
        <v>14</v>
      </c>
      <c r="T2992" t="s">
        <v>969</v>
      </c>
      <c r="U2992" t="s">
        <v>15</v>
      </c>
    </row>
    <row r="2993" spans="1:21">
      <c r="A2993" t="s">
        <v>486</v>
      </c>
      <c r="B2993" t="s">
        <v>487</v>
      </c>
      <c r="C2993" t="s">
        <v>488</v>
      </c>
      <c r="D2993" t="s">
        <v>11</v>
      </c>
      <c r="E2993" t="s">
        <v>12</v>
      </c>
      <c r="F2993" t="s">
        <v>879</v>
      </c>
      <c r="I2993">
        <v>1</v>
      </c>
      <c r="K2993" s="70">
        <v>72</v>
      </c>
      <c r="L2993" s="23">
        <v>74.2</v>
      </c>
      <c r="O2993" s="70">
        <v>74.2</v>
      </c>
      <c r="P2993" s="105">
        <v>74.2</v>
      </c>
      <c r="Q2993" t="s">
        <v>879</v>
      </c>
      <c r="R2993">
        <v>1</v>
      </c>
      <c r="S2993" t="s">
        <v>14</v>
      </c>
      <c r="T2993" t="s">
        <v>969</v>
      </c>
      <c r="U2993" t="s">
        <v>15</v>
      </c>
    </row>
    <row r="2994" spans="1:21">
      <c r="A2994" t="s">
        <v>486</v>
      </c>
      <c r="B2994" t="s">
        <v>487</v>
      </c>
      <c r="C2994" t="s">
        <v>488</v>
      </c>
      <c r="D2994" t="s">
        <v>11</v>
      </c>
      <c r="E2994" t="s">
        <v>12</v>
      </c>
      <c r="F2994" t="s">
        <v>880</v>
      </c>
      <c r="I2994">
        <v>1</v>
      </c>
      <c r="K2994" s="70">
        <v>234.6</v>
      </c>
      <c r="L2994" s="23">
        <v>234.6</v>
      </c>
      <c r="O2994" s="70">
        <v>234.6</v>
      </c>
      <c r="P2994" s="105">
        <v>234.6</v>
      </c>
      <c r="Q2994" t="s">
        <v>880</v>
      </c>
      <c r="R2994">
        <v>1</v>
      </c>
      <c r="S2994" t="s">
        <v>14</v>
      </c>
      <c r="T2994" t="s">
        <v>969</v>
      </c>
      <c r="U2994" t="s">
        <v>15</v>
      </c>
    </row>
    <row r="2995" spans="1:21">
      <c r="A2995" t="s">
        <v>489</v>
      </c>
      <c r="B2995" t="s">
        <v>490</v>
      </c>
      <c r="C2995" t="s">
        <v>491</v>
      </c>
      <c r="D2995" t="s">
        <v>11</v>
      </c>
      <c r="E2995" t="s">
        <v>12</v>
      </c>
      <c r="F2995" t="s">
        <v>13</v>
      </c>
      <c r="H2995" t="s">
        <v>16</v>
      </c>
      <c r="I2995">
        <v>1</v>
      </c>
      <c r="J2995" t="s">
        <v>14</v>
      </c>
      <c r="K2995" s="70">
        <v>892.5</v>
      </c>
      <c r="L2995" s="23">
        <v>919.3</v>
      </c>
      <c r="O2995" s="70">
        <v>919.3</v>
      </c>
      <c r="P2995" s="105">
        <v>919.3</v>
      </c>
      <c r="Q2995" t="s">
        <v>13</v>
      </c>
      <c r="R2995">
        <v>1</v>
      </c>
      <c r="S2995" t="s">
        <v>14</v>
      </c>
      <c r="T2995" t="s">
        <v>969</v>
      </c>
      <c r="U2995" t="s">
        <v>15</v>
      </c>
    </row>
    <row r="2996" spans="1:21">
      <c r="A2996" t="s">
        <v>489</v>
      </c>
      <c r="B2996" t="s">
        <v>490</v>
      </c>
      <c r="C2996" t="s">
        <v>491</v>
      </c>
      <c r="D2996" t="s">
        <v>11</v>
      </c>
      <c r="E2996" t="s">
        <v>12</v>
      </c>
      <c r="F2996" t="s">
        <v>13</v>
      </c>
      <c r="H2996" t="s">
        <v>16</v>
      </c>
      <c r="I2996">
        <v>48</v>
      </c>
      <c r="J2996" t="s">
        <v>14</v>
      </c>
      <c r="K2996" s="70">
        <v>892.5</v>
      </c>
      <c r="L2996" s="23">
        <v>873.4</v>
      </c>
      <c r="O2996" s="70" t="s">
        <v>964</v>
      </c>
      <c r="P2996" s="105" t="s">
        <v>964</v>
      </c>
      <c r="Q2996" t="s">
        <v>13</v>
      </c>
      <c r="R2996">
        <v>1</v>
      </c>
      <c r="S2996" t="s">
        <v>14</v>
      </c>
      <c r="T2996" t="s">
        <v>969</v>
      </c>
      <c r="U2996" t="s">
        <v>15</v>
      </c>
    </row>
    <row r="2997" spans="1:21">
      <c r="A2997" t="s">
        <v>489</v>
      </c>
      <c r="B2997" t="s">
        <v>490</v>
      </c>
      <c r="C2997" t="s">
        <v>491</v>
      </c>
      <c r="D2997" t="s">
        <v>11</v>
      </c>
      <c r="E2997" t="s">
        <v>12</v>
      </c>
      <c r="F2997" t="s">
        <v>13</v>
      </c>
      <c r="H2997" t="s">
        <v>16</v>
      </c>
      <c r="I2997">
        <v>256</v>
      </c>
      <c r="J2997" t="s">
        <v>14</v>
      </c>
      <c r="K2997" s="70">
        <v>892.5</v>
      </c>
      <c r="L2997" s="23">
        <v>781.5</v>
      </c>
      <c r="O2997" s="70" t="s">
        <v>964</v>
      </c>
      <c r="P2997" s="105" t="s">
        <v>964</v>
      </c>
      <c r="Q2997" t="s">
        <v>13</v>
      </c>
      <c r="R2997">
        <v>1</v>
      </c>
      <c r="S2997" t="s">
        <v>14</v>
      </c>
      <c r="T2997" t="s">
        <v>969</v>
      </c>
      <c r="U2997" t="s">
        <v>15</v>
      </c>
    </row>
    <row r="2998" spans="1:21">
      <c r="A2998" t="s">
        <v>489</v>
      </c>
      <c r="B2998" t="s">
        <v>490</v>
      </c>
      <c r="C2998" t="s">
        <v>491</v>
      </c>
      <c r="D2998" t="s">
        <v>11</v>
      </c>
      <c r="E2998" t="s">
        <v>12</v>
      </c>
      <c r="F2998" t="s">
        <v>872</v>
      </c>
      <c r="H2998" t="s">
        <v>16</v>
      </c>
      <c r="I2998">
        <v>1</v>
      </c>
      <c r="J2998" t="s">
        <v>14</v>
      </c>
      <c r="K2998" s="70">
        <v>258.39999999999998</v>
      </c>
      <c r="L2998" s="23">
        <v>266.2</v>
      </c>
      <c r="O2998" s="70">
        <v>266.2</v>
      </c>
      <c r="P2998" s="105">
        <v>266.2</v>
      </c>
      <c r="Q2998" t="s">
        <v>872</v>
      </c>
      <c r="R2998">
        <v>1</v>
      </c>
      <c r="S2998" t="s">
        <v>14</v>
      </c>
      <c r="T2998" t="s">
        <v>969</v>
      </c>
      <c r="U2998" t="s">
        <v>15</v>
      </c>
    </row>
    <row r="2999" spans="1:21">
      <c r="A2999" t="s">
        <v>489</v>
      </c>
      <c r="B2999" t="s">
        <v>490</v>
      </c>
      <c r="C2999" t="s">
        <v>491</v>
      </c>
      <c r="D2999" t="s">
        <v>11</v>
      </c>
      <c r="E2999" t="s">
        <v>12</v>
      </c>
      <c r="F2999" t="s">
        <v>872</v>
      </c>
      <c r="H2999" t="s">
        <v>16</v>
      </c>
      <c r="I2999">
        <v>48</v>
      </c>
      <c r="J2999" t="s">
        <v>14</v>
      </c>
      <c r="L2999" s="23">
        <v>252.9</v>
      </c>
      <c r="O2999" s="70" t="s">
        <v>964</v>
      </c>
      <c r="P2999" s="105" t="s">
        <v>964</v>
      </c>
      <c r="Q2999" t="s">
        <v>872</v>
      </c>
      <c r="R2999">
        <v>1</v>
      </c>
      <c r="S2999" t="s">
        <v>14</v>
      </c>
      <c r="T2999" t="s">
        <v>969</v>
      </c>
      <c r="U2999" t="s">
        <v>15</v>
      </c>
    </row>
    <row r="3000" spans="1:21">
      <c r="A3000" t="s">
        <v>489</v>
      </c>
      <c r="B3000" t="s">
        <v>490</v>
      </c>
      <c r="C3000" t="s">
        <v>491</v>
      </c>
      <c r="D3000" t="s">
        <v>11</v>
      </c>
      <c r="E3000" t="s">
        <v>12</v>
      </c>
      <c r="F3000" t="s">
        <v>872</v>
      </c>
      <c r="H3000" t="s">
        <v>16</v>
      </c>
      <c r="I3000">
        <v>256</v>
      </c>
      <c r="J3000" t="s">
        <v>14</v>
      </c>
      <c r="L3000" s="23">
        <v>226.3</v>
      </c>
      <c r="O3000" s="70" t="s">
        <v>964</v>
      </c>
      <c r="P3000" s="105" t="s">
        <v>964</v>
      </c>
      <c r="Q3000" t="s">
        <v>872</v>
      </c>
      <c r="R3000">
        <v>1</v>
      </c>
      <c r="S3000" t="s">
        <v>14</v>
      </c>
      <c r="T3000" t="s">
        <v>969</v>
      </c>
      <c r="U3000" t="s">
        <v>15</v>
      </c>
    </row>
    <row r="3001" spans="1:21">
      <c r="A3001" t="s">
        <v>489</v>
      </c>
      <c r="B3001" t="s">
        <v>490</v>
      </c>
      <c r="C3001" t="s">
        <v>491</v>
      </c>
      <c r="D3001" t="s">
        <v>11</v>
      </c>
      <c r="E3001" t="s">
        <v>12</v>
      </c>
      <c r="F3001" t="s">
        <v>873</v>
      </c>
      <c r="H3001" t="s">
        <v>16</v>
      </c>
      <c r="I3001">
        <v>1</v>
      </c>
      <c r="J3001" t="s">
        <v>14</v>
      </c>
      <c r="K3001" s="70">
        <v>35.700000000000003</v>
      </c>
      <c r="L3001" s="23">
        <v>36.799999999999997</v>
      </c>
      <c r="O3001" s="70">
        <v>36.799999999999997</v>
      </c>
      <c r="P3001" s="105">
        <v>36.799999999999997</v>
      </c>
      <c r="Q3001" t="s">
        <v>873</v>
      </c>
      <c r="R3001">
        <v>1</v>
      </c>
      <c r="S3001" t="s">
        <v>14</v>
      </c>
      <c r="T3001" t="s">
        <v>969</v>
      </c>
      <c r="U3001" t="s">
        <v>15</v>
      </c>
    </row>
    <row r="3002" spans="1:21">
      <c r="A3002" t="s">
        <v>489</v>
      </c>
      <c r="B3002" t="s">
        <v>490</v>
      </c>
      <c r="C3002" t="s">
        <v>491</v>
      </c>
      <c r="D3002" t="s">
        <v>11</v>
      </c>
      <c r="E3002" t="s">
        <v>12</v>
      </c>
      <c r="F3002" t="s">
        <v>873</v>
      </c>
      <c r="H3002" t="s">
        <v>16</v>
      </c>
      <c r="I3002">
        <v>48</v>
      </c>
      <c r="J3002" t="s">
        <v>14</v>
      </c>
      <c r="K3002" s="70">
        <v>35.700000000000003</v>
      </c>
      <c r="L3002" s="23">
        <v>35.1</v>
      </c>
      <c r="O3002" s="70" t="s">
        <v>964</v>
      </c>
      <c r="P3002" s="105" t="s">
        <v>964</v>
      </c>
      <c r="Q3002" t="s">
        <v>873</v>
      </c>
      <c r="R3002">
        <v>1</v>
      </c>
      <c r="S3002" t="s">
        <v>14</v>
      </c>
      <c r="T3002" t="s">
        <v>969</v>
      </c>
      <c r="U3002" t="s">
        <v>15</v>
      </c>
    </row>
    <row r="3003" spans="1:21">
      <c r="A3003" t="s">
        <v>489</v>
      </c>
      <c r="B3003" t="s">
        <v>490</v>
      </c>
      <c r="C3003" t="s">
        <v>491</v>
      </c>
      <c r="D3003" t="s">
        <v>11</v>
      </c>
      <c r="E3003" t="s">
        <v>12</v>
      </c>
      <c r="F3003" t="s">
        <v>873</v>
      </c>
      <c r="H3003" t="s">
        <v>16</v>
      </c>
      <c r="I3003">
        <v>256</v>
      </c>
      <c r="J3003" t="s">
        <v>14</v>
      </c>
      <c r="K3003" s="70">
        <v>35.700000000000003</v>
      </c>
      <c r="L3003" s="23">
        <v>31.4</v>
      </c>
      <c r="O3003" s="70" t="s">
        <v>964</v>
      </c>
      <c r="P3003" s="105" t="s">
        <v>964</v>
      </c>
      <c r="Q3003" t="s">
        <v>873</v>
      </c>
      <c r="R3003">
        <v>1</v>
      </c>
      <c r="S3003" t="s">
        <v>14</v>
      </c>
      <c r="T3003" t="s">
        <v>969</v>
      </c>
      <c r="U3003" t="s">
        <v>15</v>
      </c>
    </row>
    <row r="3004" spans="1:21">
      <c r="A3004" t="s">
        <v>489</v>
      </c>
      <c r="B3004" t="s">
        <v>490</v>
      </c>
      <c r="C3004" t="s">
        <v>491</v>
      </c>
      <c r="D3004" t="s">
        <v>11</v>
      </c>
      <c r="E3004" t="s">
        <v>12</v>
      </c>
      <c r="F3004" t="s">
        <v>874</v>
      </c>
      <c r="H3004" t="s">
        <v>16</v>
      </c>
      <c r="I3004">
        <v>1</v>
      </c>
      <c r="J3004" t="s">
        <v>14</v>
      </c>
      <c r="K3004" s="70">
        <v>24.3</v>
      </c>
      <c r="L3004" s="23">
        <v>24.3</v>
      </c>
      <c r="O3004" s="70">
        <v>24.3</v>
      </c>
      <c r="P3004" s="105">
        <v>24.3</v>
      </c>
      <c r="Q3004" t="s">
        <v>874</v>
      </c>
      <c r="R3004">
        <v>1</v>
      </c>
      <c r="S3004" t="s">
        <v>14</v>
      </c>
      <c r="T3004" t="s">
        <v>969</v>
      </c>
      <c r="U3004" t="s">
        <v>15</v>
      </c>
    </row>
    <row r="3005" spans="1:21">
      <c r="A3005" t="s">
        <v>489</v>
      </c>
      <c r="B3005" t="s">
        <v>490</v>
      </c>
      <c r="C3005" t="s">
        <v>491</v>
      </c>
      <c r="D3005" t="s">
        <v>11</v>
      </c>
      <c r="E3005" t="s">
        <v>12</v>
      </c>
      <c r="F3005" t="s">
        <v>874</v>
      </c>
      <c r="H3005" t="s">
        <v>16</v>
      </c>
      <c r="I3005">
        <v>48</v>
      </c>
      <c r="J3005" t="s">
        <v>14</v>
      </c>
      <c r="K3005" s="70">
        <v>24.3</v>
      </c>
      <c r="L3005" s="23">
        <v>23.1</v>
      </c>
      <c r="O3005" s="70" t="s">
        <v>964</v>
      </c>
      <c r="P3005" s="105" t="s">
        <v>964</v>
      </c>
      <c r="Q3005" t="s">
        <v>874</v>
      </c>
      <c r="R3005">
        <v>1</v>
      </c>
      <c r="S3005" t="s">
        <v>14</v>
      </c>
      <c r="T3005" t="s">
        <v>969</v>
      </c>
      <c r="U3005" t="s">
        <v>15</v>
      </c>
    </row>
    <row r="3006" spans="1:21">
      <c r="A3006" t="s">
        <v>489</v>
      </c>
      <c r="B3006" t="s">
        <v>490</v>
      </c>
      <c r="C3006" t="s">
        <v>491</v>
      </c>
      <c r="D3006" t="s">
        <v>11</v>
      </c>
      <c r="E3006" t="s">
        <v>12</v>
      </c>
      <c r="F3006" t="s">
        <v>874</v>
      </c>
      <c r="H3006" t="s">
        <v>16</v>
      </c>
      <c r="I3006">
        <v>256</v>
      </c>
      <c r="J3006" t="s">
        <v>14</v>
      </c>
      <c r="K3006" s="70">
        <v>24.3</v>
      </c>
      <c r="L3006" s="23">
        <v>20.7</v>
      </c>
      <c r="O3006" s="70" t="s">
        <v>964</v>
      </c>
      <c r="P3006" s="105" t="s">
        <v>964</v>
      </c>
      <c r="Q3006" t="s">
        <v>874</v>
      </c>
      <c r="R3006">
        <v>1</v>
      </c>
      <c r="S3006" t="s">
        <v>14</v>
      </c>
      <c r="T3006" t="s">
        <v>969</v>
      </c>
      <c r="U3006" t="s">
        <v>15</v>
      </c>
    </row>
    <row r="3007" spans="1:21">
      <c r="A3007" t="s">
        <v>489</v>
      </c>
      <c r="B3007" t="s">
        <v>490</v>
      </c>
      <c r="C3007" t="s">
        <v>491</v>
      </c>
      <c r="D3007" t="s">
        <v>11</v>
      </c>
      <c r="E3007" t="s">
        <v>12</v>
      </c>
      <c r="F3007" t="s">
        <v>875</v>
      </c>
      <c r="H3007" t="s">
        <v>16</v>
      </c>
      <c r="I3007">
        <v>1</v>
      </c>
      <c r="J3007" t="s">
        <v>14</v>
      </c>
      <c r="K3007" s="71">
        <v>9017</v>
      </c>
      <c r="L3007" s="24">
        <v>9288</v>
      </c>
      <c r="M3007" s="24"/>
      <c r="N3007" s="35"/>
      <c r="O3007" s="71">
        <v>9288</v>
      </c>
      <c r="P3007" s="105">
        <v>9288</v>
      </c>
      <c r="Q3007" t="s">
        <v>875</v>
      </c>
      <c r="R3007">
        <v>1</v>
      </c>
      <c r="S3007" t="s">
        <v>14</v>
      </c>
      <c r="T3007" t="s">
        <v>969</v>
      </c>
      <c r="U3007" t="s">
        <v>15</v>
      </c>
    </row>
    <row r="3008" spans="1:21">
      <c r="A3008" t="s">
        <v>489</v>
      </c>
      <c r="B3008" t="s">
        <v>490</v>
      </c>
      <c r="C3008" t="s">
        <v>491</v>
      </c>
      <c r="D3008" t="s">
        <v>11</v>
      </c>
      <c r="E3008" t="s">
        <v>12</v>
      </c>
      <c r="F3008" t="s">
        <v>875</v>
      </c>
      <c r="H3008" t="s">
        <v>16</v>
      </c>
      <c r="I3008">
        <v>48</v>
      </c>
      <c r="J3008" t="s">
        <v>14</v>
      </c>
      <c r="K3008" s="71">
        <v>9017</v>
      </c>
      <c r="L3008" s="24">
        <v>8823</v>
      </c>
      <c r="M3008" s="24"/>
      <c r="N3008" s="35"/>
      <c r="O3008" s="71" t="s">
        <v>964</v>
      </c>
      <c r="P3008" s="105" t="s">
        <v>964</v>
      </c>
      <c r="Q3008" t="s">
        <v>875</v>
      </c>
      <c r="R3008">
        <v>1</v>
      </c>
      <c r="S3008" t="s">
        <v>14</v>
      </c>
      <c r="T3008" t="s">
        <v>969</v>
      </c>
      <c r="U3008" t="s">
        <v>15</v>
      </c>
    </row>
    <row r="3009" spans="1:21">
      <c r="A3009" t="s">
        <v>489</v>
      </c>
      <c r="B3009" t="s">
        <v>490</v>
      </c>
      <c r="C3009" t="s">
        <v>491</v>
      </c>
      <c r="D3009" t="s">
        <v>11</v>
      </c>
      <c r="E3009" t="s">
        <v>12</v>
      </c>
      <c r="F3009" t="s">
        <v>875</v>
      </c>
      <c r="H3009" t="s">
        <v>16</v>
      </c>
      <c r="I3009">
        <v>256</v>
      </c>
      <c r="J3009" t="s">
        <v>14</v>
      </c>
      <c r="K3009" s="71">
        <v>9017</v>
      </c>
      <c r="L3009" s="24">
        <v>7894</v>
      </c>
      <c r="M3009" s="24"/>
      <c r="N3009" s="35"/>
      <c r="O3009" s="71" t="s">
        <v>964</v>
      </c>
      <c r="P3009" s="105" t="s">
        <v>964</v>
      </c>
      <c r="Q3009" t="s">
        <v>875</v>
      </c>
      <c r="R3009">
        <v>1</v>
      </c>
      <c r="S3009" t="s">
        <v>14</v>
      </c>
      <c r="T3009" t="s">
        <v>969</v>
      </c>
      <c r="U3009" t="s">
        <v>15</v>
      </c>
    </row>
    <row r="3010" spans="1:21">
      <c r="A3010" t="s">
        <v>489</v>
      </c>
      <c r="B3010" t="s">
        <v>490</v>
      </c>
      <c r="C3010" t="s">
        <v>491</v>
      </c>
      <c r="D3010" t="s">
        <v>11</v>
      </c>
      <c r="E3010" t="s">
        <v>12</v>
      </c>
      <c r="F3010" t="s">
        <v>876</v>
      </c>
      <c r="H3010" t="s">
        <v>16</v>
      </c>
      <c r="I3010">
        <v>1</v>
      </c>
      <c r="J3010" t="s">
        <v>14</v>
      </c>
      <c r="K3010" s="70">
        <v>277.5</v>
      </c>
      <c r="L3010" s="23">
        <v>285.89999999999998</v>
      </c>
      <c r="O3010" s="70">
        <v>285.89999999999998</v>
      </c>
      <c r="P3010" s="105">
        <v>285.89999999999998</v>
      </c>
      <c r="Q3010" t="s">
        <v>876</v>
      </c>
      <c r="R3010">
        <v>1</v>
      </c>
      <c r="S3010" t="s">
        <v>14</v>
      </c>
      <c r="T3010" t="s">
        <v>969</v>
      </c>
      <c r="U3010" t="s">
        <v>15</v>
      </c>
    </row>
    <row r="3011" spans="1:21">
      <c r="A3011" t="s">
        <v>489</v>
      </c>
      <c r="B3011" t="s">
        <v>490</v>
      </c>
      <c r="C3011" t="s">
        <v>491</v>
      </c>
      <c r="D3011" t="s">
        <v>11</v>
      </c>
      <c r="E3011" t="s">
        <v>12</v>
      </c>
      <c r="F3011" t="s">
        <v>876</v>
      </c>
      <c r="H3011" t="s">
        <v>16</v>
      </c>
      <c r="I3011">
        <v>48</v>
      </c>
      <c r="J3011" t="s">
        <v>14</v>
      </c>
      <c r="K3011" s="70">
        <v>277.5</v>
      </c>
      <c r="L3011" s="23">
        <v>271.60000000000002</v>
      </c>
      <c r="O3011" s="70" t="s">
        <v>964</v>
      </c>
      <c r="P3011" s="105" t="s">
        <v>964</v>
      </c>
      <c r="Q3011" t="s">
        <v>876</v>
      </c>
      <c r="R3011">
        <v>1</v>
      </c>
      <c r="S3011" t="s">
        <v>14</v>
      </c>
      <c r="T3011" t="s">
        <v>969</v>
      </c>
      <c r="U3011" t="s">
        <v>15</v>
      </c>
    </row>
    <row r="3012" spans="1:21">
      <c r="A3012" t="s">
        <v>489</v>
      </c>
      <c r="B3012" t="s">
        <v>490</v>
      </c>
      <c r="C3012" t="s">
        <v>491</v>
      </c>
      <c r="D3012" t="s">
        <v>11</v>
      </c>
      <c r="E3012" t="s">
        <v>12</v>
      </c>
      <c r="F3012" t="s">
        <v>876</v>
      </c>
      <c r="H3012" t="s">
        <v>16</v>
      </c>
      <c r="I3012">
        <v>256</v>
      </c>
      <c r="J3012" t="s">
        <v>14</v>
      </c>
      <c r="K3012" s="70">
        <v>277.5</v>
      </c>
      <c r="L3012" s="23">
        <v>243</v>
      </c>
      <c r="O3012" s="70" t="s">
        <v>964</v>
      </c>
      <c r="P3012" s="105" t="s">
        <v>964</v>
      </c>
      <c r="Q3012" t="s">
        <v>876</v>
      </c>
      <c r="R3012">
        <v>1</v>
      </c>
      <c r="S3012" t="s">
        <v>14</v>
      </c>
      <c r="T3012" t="s">
        <v>969</v>
      </c>
      <c r="U3012" t="s">
        <v>15</v>
      </c>
    </row>
    <row r="3013" spans="1:21">
      <c r="A3013" t="s">
        <v>489</v>
      </c>
      <c r="B3013" t="s">
        <v>490</v>
      </c>
      <c r="C3013" t="s">
        <v>491</v>
      </c>
      <c r="D3013" t="s">
        <v>11</v>
      </c>
      <c r="E3013" t="s">
        <v>12</v>
      </c>
      <c r="F3013" t="s">
        <v>877</v>
      </c>
      <c r="H3013" t="s">
        <v>16</v>
      </c>
      <c r="I3013">
        <v>1</v>
      </c>
      <c r="J3013" t="s">
        <v>14</v>
      </c>
      <c r="K3013" s="70">
        <v>131.80000000000001</v>
      </c>
      <c r="L3013" s="23">
        <v>135.80000000000001</v>
      </c>
      <c r="O3013" s="70">
        <v>135.80000000000001</v>
      </c>
      <c r="P3013" s="105">
        <v>135.80000000000001</v>
      </c>
      <c r="Q3013" t="s">
        <v>877</v>
      </c>
      <c r="R3013">
        <v>1</v>
      </c>
      <c r="S3013" t="s">
        <v>14</v>
      </c>
      <c r="T3013" t="s">
        <v>969</v>
      </c>
      <c r="U3013" t="s">
        <v>15</v>
      </c>
    </row>
    <row r="3014" spans="1:21">
      <c r="A3014" t="s">
        <v>489</v>
      </c>
      <c r="B3014" t="s">
        <v>490</v>
      </c>
      <c r="C3014" t="s">
        <v>491</v>
      </c>
      <c r="D3014" t="s">
        <v>11</v>
      </c>
      <c r="E3014" t="s">
        <v>12</v>
      </c>
      <c r="F3014" t="s">
        <v>877</v>
      </c>
      <c r="H3014" t="s">
        <v>16</v>
      </c>
      <c r="I3014">
        <v>48</v>
      </c>
      <c r="J3014" t="s">
        <v>14</v>
      </c>
      <c r="K3014" s="70">
        <v>131.80000000000001</v>
      </c>
      <c r="L3014" s="23">
        <v>129</v>
      </c>
      <c r="O3014" s="70" t="s">
        <v>964</v>
      </c>
      <c r="P3014" s="105" t="s">
        <v>964</v>
      </c>
      <c r="Q3014" t="s">
        <v>877</v>
      </c>
      <c r="R3014">
        <v>1</v>
      </c>
      <c r="S3014" t="s">
        <v>14</v>
      </c>
      <c r="T3014" t="s">
        <v>969</v>
      </c>
      <c r="U3014" t="s">
        <v>15</v>
      </c>
    </row>
    <row r="3015" spans="1:21">
      <c r="A3015" t="s">
        <v>489</v>
      </c>
      <c r="B3015" t="s">
        <v>490</v>
      </c>
      <c r="C3015" t="s">
        <v>491</v>
      </c>
      <c r="D3015" t="s">
        <v>11</v>
      </c>
      <c r="E3015" t="s">
        <v>12</v>
      </c>
      <c r="F3015" t="s">
        <v>877</v>
      </c>
      <c r="H3015" t="s">
        <v>16</v>
      </c>
      <c r="I3015">
        <v>256</v>
      </c>
      <c r="J3015" t="s">
        <v>14</v>
      </c>
      <c r="K3015" s="70">
        <v>131.80000000000001</v>
      </c>
      <c r="L3015" s="23">
        <v>115.5</v>
      </c>
      <c r="O3015" s="70" t="s">
        <v>964</v>
      </c>
      <c r="P3015" s="105" t="s">
        <v>964</v>
      </c>
      <c r="Q3015" t="s">
        <v>877</v>
      </c>
      <c r="R3015">
        <v>1</v>
      </c>
      <c r="S3015" t="s">
        <v>14</v>
      </c>
      <c r="T3015" t="s">
        <v>969</v>
      </c>
      <c r="U3015" t="s">
        <v>15</v>
      </c>
    </row>
    <row r="3016" spans="1:21">
      <c r="A3016" t="s">
        <v>489</v>
      </c>
      <c r="B3016" t="s">
        <v>490</v>
      </c>
      <c r="C3016" t="s">
        <v>491</v>
      </c>
      <c r="D3016" t="s">
        <v>11</v>
      </c>
      <c r="E3016" t="s">
        <v>12</v>
      </c>
      <c r="F3016" t="s">
        <v>965</v>
      </c>
      <c r="H3016" t="s">
        <v>16</v>
      </c>
      <c r="I3016">
        <v>1</v>
      </c>
      <c r="J3016" t="s">
        <v>14</v>
      </c>
      <c r="K3016" s="69"/>
      <c r="L3016" s="22">
        <v>2169.6</v>
      </c>
      <c r="M3016" s="22"/>
      <c r="N3016" s="33"/>
      <c r="O3016" s="69">
        <v>2169.6</v>
      </c>
      <c r="P3016" s="105">
        <v>2169.6</v>
      </c>
      <c r="Q3016" t="s">
        <v>965</v>
      </c>
      <c r="R3016">
        <v>1</v>
      </c>
      <c r="S3016" t="s">
        <v>14</v>
      </c>
      <c r="T3016" t="s">
        <v>970</v>
      </c>
      <c r="U3016" t="s">
        <v>15</v>
      </c>
    </row>
    <row r="3017" spans="1:21">
      <c r="A3017" t="s">
        <v>489</v>
      </c>
      <c r="B3017" t="s">
        <v>490</v>
      </c>
      <c r="C3017" t="s">
        <v>491</v>
      </c>
      <c r="D3017" t="s">
        <v>11</v>
      </c>
      <c r="E3017" t="s">
        <v>12</v>
      </c>
      <c r="F3017" t="s">
        <v>965</v>
      </c>
      <c r="H3017" t="s">
        <v>16</v>
      </c>
      <c r="I3017">
        <v>48</v>
      </c>
      <c r="J3017" t="s">
        <v>14</v>
      </c>
      <c r="K3017" s="69"/>
      <c r="L3017" s="22">
        <v>2066.3000000000002</v>
      </c>
      <c r="M3017" s="22"/>
      <c r="N3017" s="33"/>
      <c r="O3017" s="69" t="s">
        <v>964</v>
      </c>
      <c r="P3017" s="105" t="s">
        <v>964</v>
      </c>
      <c r="Q3017" t="s">
        <v>965</v>
      </c>
      <c r="R3017">
        <v>1</v>
      </c>
      <c r="S3017" t="s">
        <v>14</v>
      </c>
      <c r="T3017" t="s">
        <v>970</v>
      </c>
      <c r="U3017" t="s">
        <v>15</v>
      </c>
    </row>
    <row r="3018" spans="1:21">
      <c r="A3018" t="s">
        <v>489</v>
      </c>
      <c r="B3018" t="s">
        <v>490</v>
      </c>
      <c r="C3018" t="s">
        <v>491</v>
      </c>
      <c r="D3018" t="s">
        <v>11</v>
      </c>
      <c r="E3018" t="s">
        <v>12</v>
      </c>
      <c r="F3018" t="s">
        <v>965</v>
      </c>
      <c r="H3018" t="s">
        <v>16</v>
      </c>
      <c r="I3018">
        <v>256</v>
      </c>
      <c r="J3018" t="s">
        <v>14</v>
      </c>
      <c r="K3018" s="69"/>
      <c r="L3018" s="22">
        <v>1847.5</v>
      </c>
      <c r="M3018" s="22"/>
      <c r="N3018" s="33"/>
      <c r="O3018" s="69" t="s">
        <v>964</v>
      </c>
      <c r="P3018" s="105" t="s">
        <v>964</v>
      </c>
      <c r="Q3018" t="s">
        <v>965</v>
      </c>
      <c r="R3018">
        <v>1</v>
      </c>
      <c r="S3018" t="s">
        <v>14</v>
      </c>
      <c r="T3018" t="s">
        <v>970</v>
      </c>
      <c r="U3018" t="s">
        <v>15</v>
      </c>
    </row>
    <row r="3019" spans="1:21">
      <c r="A3019" t="s">
        <v>489</v>
      </c>
      <c r="B3019" t="s">
        <v>490</v>
      </c>
      <c r="C3019" t="s">
        <v>491</v>
      </c>
      <c r="D3019" t="s">
        <v>11</v>
      </c>
      <c r="E3019" t="s">
        <v>12</v>
      </c>
      <c r="F3019" t="s">
        <v>878</v>
      </c>
      <c r="H3019" t="s">
        <v>16</v>
      </c>
      <c r="I3019">
        <v>1</v>
      </c>
      <c r="J3019" t="s">
        <v>14</v>
      </c>
      <c r="K3019" s="70">
        <v>312.2</v>
      </c>
      <c r="L3019" s="23">
        <v>321.60000000000002</v>
      </c>
      <c r="O3019" s="70">
        <v>321.60000000000002</v>
      </c>
      <c r="P3019" s="105">
        <v>321.60000000000002</v>
      </c>
      <c r="Q3019" t="s">
        <v>878</v>
      </c>
      <c r="R3019">
        <v>1</v>
      </c>
      <c r="S3019" t="s">
        <v>14</v>
      </c>
      <c r="T3019" t="s">
        <v>969</v>
      </c>
      <c r="U3019" t="s">
        <v>15</v>
      </c>
    </row>
    <row r="3020" spans="1:21">
      <c r="A3020" t="s">
        <v>489</v>
      </c>
      <c r="B3020" t="s">
        <v>490</v>
      </c>
      <c r="C3020" t="s">
        <v>491</v>
      </c>
      <c r="D3020" t="s">
        <v>11</v>
      </c>
      <c r="E3020" t="s">
        <v>12</v>
      </c>
      <c r="F3020" t="s">
        <v>878</v>
      </c>
      <c r="H3020" t="s">
        <v>16</v>
      </c>
      <c r="I3020">
        <v>48</v>
      </c>
      <c r="J3020" t="s">
        <v>14</v>
      </c>
      <c r="K3020" s="70">
        <v>312.2</v>
      </c>
      <c r="L3020" s="23">
        <v>305.5</v>
      </c>
      <c r="O3020" s="70" t="s">
        <v>964</v>
      </c>
      <c r="P3020" s="105" t="s">
        <v>964</v>
      </c>
      <c r="Q3020" t="s">
        <v>878</v>
      </c>
      <c r="R3020">
        <v>1</v>
      </c>
      <c r="S3020" t="s">
        <v>14</v>
      </c>
      <c r="T3020" t="s">
        <v>969</v>
      </c>
      <c r="U3020" t="s">
        <v>15</v>
      </c>
    </row>
    <row r="3021" spans="1:21">
      <c r="A3021" t="s">
        <v>489</v>
      </c>
      <c r="B3021" t="s">
        <v>490</v>
      </c>
      <c r="C3021" t="s">
        <v>491</v>
      </c>
      <c r="D3021" t="s">
        <v>11</v>
      </c>
      <c r="E3021" t="s">
        <v>12</v>
      </c>
      <c r="F3021" t="s">
        <v>878</v>
      </c>
      <c r="H3021" t="s">
        <v>16</v>
      </c>
      <c r="I3021">
        <v>256</v>
      </c>
      <c r="J3021" t="s">
        <v>14</v>
      </c>
      <c r="K3021" s="70">
        <v>312.2</v>
      </c>
      <c r="L3021" s="23">
        <v>273.3</v>
      </c>
      <c r="O3021" s="70" t="s">
        <v>964</v>
      </c>
      <c r="P3021" s="105" t="s">
        <v>964</v>
      </c>
      <c r="Q3021" t="s">
        <v>878</v>
      </c>
      <c r="R3021">
        <v>1</v>
      </c>
      <c r="S3021" t="s">
        <v>14</v>
      </c>
      <c r="T3021" t="s">
        <v>969</v>
      </c>
      <c r="U3021" t="s">
        <v>15</v>
      </c>
    </row>
    <row r="3022" spans="1:21">
      <c r="A3022" t="s">
        <v>489</v>
      </c>
      <c r="B3022" t="s">
        <v>490</v>
      </c>
      <c r="C3022" t="s">
        <v>491</v>
      </c>
      <c r="D3022" t="s">
        <v>11</v>
      </c>
      <c r="E3022" t="s">
        <v>12</v>
      </c>
      <c r="F3022" t="s">
        <v>879</v>
      </c>
      <c r="H3022" t="s">
        <v>16</v>
      </c>
      <c r="I3022">
        <v>1</v>
      </c>
      <c r="J3022" t="s">
        <v>14</v>
      </c>
      <c r="K3022" s="70">
        <v>107.1</v>
      </c>
      <c r="L3022" s="23">
        <v>110.4</v>
      </c>
      <c r="O3022" s="70">
        <v>110.4</v>
      </c>
      <c r="P3022" s="105">
        <v>110.4</v>
      </c>
      <c r="Q3022" t="s">
        <v>879</v>
      </c>
      <c r="R3022">
        <v>1</v>
      </c>
      <c r="S3022" t="s">
        <v>14</v>
      </c>
      <c r="T3022" t="s">
        <v>969</v>
      </c>
      <c r="U3022" t="s">
        <v>15</v>
      </c>
    </row>
    <row r="3023" spans="1:21">
      <c r="A3023" t="s">
        <v>489</v>
      </c>
      <c r="B3023" t="s">
        <v>490</v>
      </c>
      <c r="C3023" t="s">
        <v>491</v>
      </c>
      <c r="D3023" t="s">
        <v>11</v>
      </c>
      <c r="E3023" t="s">
        <v>12</v>
      </c>
      <c r="F3023" t="s">
        <v>879</v>
      </c>
      <c r="H3023" t="s">
        <v>16</v>
      </c>
      <c r="I3023">
        <v>48</v>
      </c>
      <c r="J3023" t="s">
        <v>14</v>
      </c>
      <c r="K3023" s="70">
        <v>107.1</v>
      </c>
      <c r="L3023" s="23">
        <v>104.9</v>
      </c>
      <c r="O3023" s="70" t="s">
        <v>964</v>
      </c>
      <c r="P3023" s="105" t="s">
        <v>964</v>
      </c>
      <c r="Q3023" t="s">
        <v>879</v>
      </c>
      <c r="R3023">
        <v>1</v>
      </c>
      <c r="S3023" t="s">
        <v>14</v>
      </c>
      <c r="T3023" t="s">
        <v>969</v>
      </c>
      <c r="U3023" t="s">
        <v>15</v>
      </c>
    </row>
    <row r="3024" spans="1:21">
      <c r="A3024" t="s">
        <v>489</v>
      </c>
      <c r="B3024" t="s">
        <v>490</v>
      </c>
      <c r="C3024" t="s">
        <v>491</v>
      </c>
      <c r="D3024" t="s">
        <v>11</v>
      </c>
      <c r="E3024" t="s">
        <v>12</v>
      </c>
      <c r="F3024" t="s">
        <v>879</v>
      </c>
      <c r="H3024" t="s">
        <v>16</v>
      </c>
      <c r="I3024">
        <v>256</v>
      </c>
      <c r="J3024" t="s">
        <v>14</v>
      </c>
      <c r="K3024" s="70">
        <v>107.1</v>
      </c>
      <c r="L3024" s="23">
        <v>93.9</v>
      </c>
      <c r="O3024" s="70" t="s">
        <v>964</v>
      </c>
      <c r="P3024" s="105" t="s">
        <v>964</v>
      </c>
      <c r="Q3024" t="s">
        <v>879</v>
      </c>
      <c r="R3024">
        <v>1</v>
      </c>
      <c r="S3024" t="s">
        <v>14</v>
      </c>
      <c r="T3024" t="s">
        <v>969</v>
      </c>
      <c r="U3024" t="s">
        <v>15</v>
      </c>
    </row>
    <row r="3025" spans="1:21">
      <c r="A3025" t="s">
        <v>489</v>
      </c>
      <c r="B3025" t="s">
        <v>490</v>
      </c>
      <c r="C3025" t="s">
        <v>491</v>
      </c>
      <c r="D3025" t="s">
        <v>11</v>
      </c>
      <c r="E3025" t="s">
        <v>12</v>
      </c>
      <c r="F3025" t="s">
        <v>880</v>
      </c>
      <c r="H3025" t="s">
        <v>16</v>
      </c>
      <c r="I3025">
        <v>1</v>
      </c>
      <c r="J3025" t="s">
        <v>14</v>
      </c>
      <c r="K3025" s="70">
        <v>339.7</v>
      </c>
      <c r="L3025" s="23">
        <v>339.7</v>
      </c>
      <c r="O3025" s="70">
        <v>339.7</v>
      </c>
      <c r="P3025" s="105">
        <v>339.7</v>
      </c>
      <c r="Q3025" t="s">
        <v>880</v>
      </c>
      <c r="R3025">
        <v>1</v>
      </c>
      <c r="S3025" t="s">
        <v>14</v>
      </c>
      <c r="T3025" t="s">
        <v>969</v>
      </c>
      <c r="U3025" t="s">
        <v>15</v>
      </c>
    </row>
    <row r="3026" spans="1:21">
      <c r="A3026" t="s">
        <v>489</v>
      </c>
      <c r="B3026" t="s">
        <v>490</v>
      </c>
      <c r="C3026" t="s">
        <v>491</v>
      </c>
      <c r="D3026" t="s">
        <v>11</v>
      </c>
      <c r="E3026" t="s">
        <v>12</v>
      </c>
      <c r="F3026" t="s">
        <v>880</v>
      </c>
      <c r="H3026" t="s">
        <v>16</v>
      </c>
      <c r="I3026">
        <v>48</v>
      </c>
      <c r="J3026" t="s">
        <v>14</v>
      </c>
      <c r="K3026" s="70">
        <v>339.7</v>
      </c>
      <c r="L3026" s="23">
        <v>322.7</v>
      </c>
      <c r="O3026" s="70" t="s">
        <v>964</v>
      </c>
      <c r="P3026" s="105" t="s">
        <v>964</v>
      </c>
      <c r="Q3026" t="s">
        <v>880</v>
      </c>
      <c r="R3026">
        <v>1</v>
      </c>
      <c r="S3026" t="s">
        <v>14</v>
      </c>
      <c r="T3026" t="s">
        <v>969</v>
      </c>
      <c r="U3026" t="s">
        <v>15</v>
      </c>
    </row>
    <row r="3027" spans="1:21">
      <c r="A3027" t="s">
        <v>489</v>
      </c>
      <c r="B3027" t="s">
        <v>490</v>
      </c>
      <c r="C3027" t="s">
        <v>491</v>
      </c>
      <c r="D3027" t="s">
        <v>11</v>
      </c>
      <c r="E3027" t="s">
        <v>12</v>
      </c>
      <c r="F3027" t="s">
        <v>880</v>
      </c>
      <c r="H3027" t="s">
        <v>16</v>
      </c>
      <c r="I3027">
        <v>256</v>
      </c>
      <c r="J3027" t="s">
        <v>14</v>
      </c>
      <c r="K3027" s="70">
        <v>339.7</v>
      </c>
      <c r="L3027" s="23">
        <v>288.8</v>
      </c>
      <c r="O3027" s="70" t="s">
        <v>964</v>
      </c>
      <c r="P3027" s="105" t="s">
        <v>964</v>
      </c>
      <c r="Q3027" t="s">
        <v>880</v>
      </c>
      <c r="R3027">
        <v>1</v>
      </c>
      <c r="S3027" t="s">
        <v>14</v>
      </c>
      <c r="T3027" t="s">
        <v>969</v>
      </c>
      <c r="U3027" t="s">
        <v>15</v>
      </c>
    </row>
    <row r="3028" spans="1:21">
      <c r="A3028" s="20" t="s">
        <v>492</v>
      </c>
      <c r="B3028" s="20" t="s">
        <v>493</v>
      </c>
      <c r="C3028" s="20" t="s">
        <v>494</v>
      </c>
      <c r="D3028" s="20" t="s">
        <v>11</v>
      </c>
      <c r="E3028" s="20" t="s">
        <v>12</v>
      </c>
      <c r="F3028" s="20" t="s">
        <v>13</v>
      </c>
      <c r="G3028" s="20"/>
      <c r="H3028" s="20" t="s">
        <v>16</v>
      </c>
      <c r="I3028" s="20">
        <v>1</v>
      </c>
      <c r="J3028" s="20" t="s">
        <v>14</v>
      </c>
      <c r="K3028" s="73">
        <v>441.2</v>
      </c>
      <c r="L3028" s="26">
        <v>454.5</v>
      </c>
      <c r="M3028" s="26"/>
      <c r="N3028" s="37"/>
      <c r="O3028" s="91">
        <f>L3028+(L3028*$N$3034)</f>
        <v>444.22829999999999</v>
      </c>
      <c r="P3028" s="105">
        <v>444.2</v>
      </c>
      <c r="Q3028" s="20" t="s">
        <v>13</v>
      </c>
      <c r="R3028" s="20">
        <v>1</v>
      </c>
      <c r="S3028" s="20" t="s">
        <v>14</v>
      </c>
      <c r="T3028" s="20" t="s">
        <v>969</v>
      </c>
      <c r="U3028" s="20" t="s">
        <v>15</v>
      </c>
    </row>
    <row r="3029" spans="1:21">
      <c r="A3029" s="20" t="s">
        <v>492</v>
      </c>
      <c r="B3029" s="20" t="s">
        <v>493</v>
      </c>
      <c r="C3029" s="20" t="s">
        <v>494</v>
      </c>
      <c r="D3029" s="20" t="s">
        <v>11</v>
      </c>
      <c r="E3029" s="20" t="s">
        <v>12</v>
      </c>
      <c r="F3029" s="20" t="s">
        <v>13</v>
      </c>
      <c r="G3029" s="20"/>
      <c r="H3029" s="20" t="s">
        <v>16</v>
      </c>
      <c r="I3029" s="20">
        <v>216</v>
      </c>
      <c r="J3029" s="20" t="s">
        <v>14</v>
      </c>
      <c r="K3029" s="73"/>
      <c r="L3029" s="26">
        <v>431.9</v>
      </c>
      <c r="M3029" s="26"/>
      <c r="N3029" s="37"/>
      <c r="O3029" s="91" t="s">
        <v>964</v>
      </c>
      <c r="P3029" s="105" t="s">
        <v>964</v>
      </c>
      <c r="Q3029" s="20" t="s">
        <v>13</v>
      </c>
      <c r="R3029" s="20">
        <v>1</v>
      </c>
      <c r="S3029" s="20" t="s">
        <v>14</v>
      </c>
      <c r="T3029" s="20" t="s">
        <v>969</v>
      </c>
      <c r="U3029" s="20" t="s">
        <v>15</v>
      </c>
    </row>
    <row r="3030" spans="1:21">
      <c r="A3030" s="20" t="s">
        <v>492</v>
      </c>
      <c r="B3030" s="20" t="s">
        <v>493</v>
      </c>
      <c r="C3030" s="20" t="s">
        <v>494</v>
      </c>
      <c r="D3030" s="20" t="s">
        <v>11</v>
      </c>
      <c r="E3030" s="20" t="s">
        <v>12</v>
      </c>
      <c r="F3030" s="20" t="s">
        <v>13</v>
      </c>
      <c r="G3030" s="20"/>
      <c r="H3030" s="20" t="s">
        <v>16</v>
      </c>
      <c r="I3030" s="20">
        <v>432</v>
      </c>
      <c r="J3030" s="20" t="s">
        <v>14</v>
      </c>
      <c r="K3030" s="73"/>
      <c r="L3030" s="26">
        <v>363.6</v>
      </c>
      <c r="M3030" s="26"/>
      <c r="N3030" s="37"/>
      <c r="O3030" s="91" t="s">
        <v>964</v>
      </c>
      <c r="P3030" s="105" t="s">
        <v>964</v>
      </c>
      <c r="Q3030" s="20" t="s">
        <v>13</v>
      </c>
      <c r="R3030" s="20">
        <v>1</v>
      </c>
      <c r="S3030" s="20" t="s">
        <v>14</v>
      </c>
      <c r="T3030" s="20" t="s">
        <v>969</v>
      </c>
      <c r="U3030" s="20" t="s">
        <v>15</v>
      </c>
    </row>
    <row r="3031" spans="1:21">
      <c r="A3031" s="20" t="s">
        <v>492</v>
      </c>
      <c r="B3031" s="20" t="s">
        <v>493</v>
      </c>
      <c r="C3031" s="20" t="s">
        <v>494</v>
      </c>
      <c r="D3031" s="20" t="s">
        <v>11</v>
      </c>
      <c r="E3031" s="20" t="s">
        <v>12</v>
      </c>
      <c r="F3031" s="20" t="s">
        <v>872</v>
      </c>
      <c r="G3031" s="20"/>
      <c r="H3031" s="20" t="s">
        <v>16</v>
      </c>
      <c r="I3031" s="20">
        <v>1</v>
      </c>
      <c r="J3031" s="20" t="s">
        <v>14</v>
      </c>
      <c r="K3031" s="73">
        <v>127</v>
      </c>
      <c r="L3031" s="26">
        <v>130.9</v>
      </c>
      <c r="M3031" s="26"/>
      <c r="N3031" s="37"/>
      <c r="O3031" s="91">
        <f>L3031+(L3031*$N$3034)</f>
        <v>127.94166000000001</v>
      </c>
      <c r="P3031" s="105">
        <v>127.9</v>
      </c>
      <c r="Q3031" s="20" t="s">
        <v>872</v>
      </c>
      <c r="R3031" s="20">
        <v>1</v>
      </c>
      <c r="S3031" s="20" t="s">
        <v>14</v>
      </c>
      <c r="T3031" s="20" t="s">
        <v>969</v>
      </c>
      <c r="U3031" s="20" t="s">
        <v>15</v>
      </c>
    </row>
    <row r="3032" spans="1:21">
      <c r="A3032" s="20" t="s">
        <v>492</v>
      </c>
      <c r="B3032" s="20" t="s">
        <v>493</v>
      </c>
      <c r="C3032" s="20" t="s">
        <v>494</v>
      </c>
      <c r="D3032" s="20" t="s">
        <v>11</v>
      </c>
      <c r="E3032" s="20" t="s">
        <v>12</v>
      </c>
      <c r="F3032" s="20" t="s">
        <v>872</v>
      </c>
      <c r="G3032" s="20"/>
      <c r="H3032" s="20" t="s">
        <v>16</v>
      </c>
      <c r="I3032" s="20">
        <v>216</v>
      </c>
      <c r="J3032" s="20" t="s">
        <v>14</v>
      </c>
      <c r="K3032" s="73"/>
      <c r="L3032" s="26">
        <v>124.3</v>
      </c>
      <c r="M3032" s="26"/>
      <c r="N3032" s="37"/>
      <c r="O3032" s="91" t="s">
        <v>964</v>
      </c>
      <c r="P3032" s="105" t="s">
        <v>964</v>
      </c>
      <c r="Q3032" s="20" t="s">
        <v>872</v>
      </c>
      <c r="R3032" s="20">
        <v>1</v>
      </c>
      <c r="S3032" s="20" t="s">
        <v>14</v>
      </c>
      <c r="T3032" s="20" t="s">
        <v>969</v>
      </c>
      <c r="U3032" s="20" t="s">
        <v>15</v>
      </c>
    </row>
    <row r="3033" spans="1:21">
      <c r="A3033" s="20" t="s">
        <v>492</v>
      </c>
      <c r="B3033" s="20" t="s">
        <v>493</v>
      </c>
      <c r="C3033" s="20" t="s">
        <v>494</v>
      </c>
      <c r="D3033" s="20" t="s">
        <v>11</v>
      </c>
      <c r="E3033" s="20" t="s">
        <v>12</v>
      </c>
      <c r="F3033" s="20" t="s">
        <v>872</v>
      </c>
      <c r="G3033" s="20"/>
      <c r="H3033" s="20" t="s">
        <v>16</v>
      </c>
      <c r="I3033" s="20">
        <v>432</v>
      </c>
      <c r="J3033" s="20" t="s">
        <v>14</v>
      </c>
      <c r="K3033" s="73"/>
      <c r="L3033" s="26">
        <v>104.7</v>
      </c>
      <c r="M3033" s="26"/>
      <c r="N3033" s="37"/>
      <c r="O3033" s="91" t="s">
        <v>964</v>
      </c>
      <c r="P3033" s="105" t="s">
        <v>964</v>
      </c>
      <c r="Q3033" s="20" t="s">
        <v>872</v>
      </c>
      <c r="R3033" s="20">
        <v>1</v>
      </c>
      <c r="S3033" s="20" t="s">
        <v>14</v>
      </c>
      <c r="T3033" s="20" t="s">
        <v>969</v>
      </c>
      <c r="U3033" s="20" t="s">
        <v>15</v>
      </c>
    </row>
    <row r="3034" spans="1:21">
      <c r="A3034" s="20" t="s">
        <v>492</v>
      </c>
      <c r="B3034" s="20" t="s">
        <v>493</v>
      </c>
      <c r="C3034" s="20" t="s">
        <v>494</v>
      </c>
      <c r="D3034" s="20" t="s">
        <v>11</v>
      </c>
      <c r="E3034" s="20" t="s">
        <v>12</v>
      </c>
      <c r="F3034" s="20" t="s">
        <v>873</v>
      </c>
      <c r="G3034" s="20"/>
      <c r="H3034" s="20" t="s">
        <v>16</v>
      </c>
      <c r="I3034" s="20">
        <v>1</v>
      </c>
      <c r="J3034" s="20" t="s">
        <v>14</v>
      </c>
      <c r="K3034" s="73">
        <v>17.7</v>
      </c>
      <c r="L3034" s="26">
        <v>18.3</v>
      </c>
      <c r="M3034" s="26" t="s">
        <v>1010</v>
      </c>
      <c r="N3034" s="52">
        <v>-2.2599999999999999E-2</v>
      </c>
      <c r="O3034" s="91">
        <f>L3034+(L3034*$N$3034)</f>
        <v>17.886420000000001</v>
      </c>
      <c r="P3034" s="105">
        <v>17.899999999999999</v>
      </c>
      <c r="Q3034" s="20" t="s">
        <v>873</v>
      </c>
      <c r="R3034" s="20">
        <v>1</v>
      </c>
      <c r="S3034" s="20" t="s">
        <v>14</v>
      </c>
      <c r="T3034" s="20" t="s">
        <v>969</v>
      </c>
      <c r="U3034" s="20" t="s">
        <v>15</v>
      </c>
    </row>
    <row r="3035" spans="1:21">
      <c r="A3035" s="20" t="s">
        <v>492</v>
      </c>
      <c r="B3035" s="20" t="s">
        <v>493</v>
      </c>
      <c r="C3035" s="20" t="s">
        <v>494</v>
      </c>
      <c r="D3035" s="20" t="s">
        <v>11</v>
      </c>
      <c r="E3035" s="20" t="s">
        <v>12</v>
      </c>
      <c r="F3035" s="20" t="s">
        <v>873</v>
      </c>
      <c r="G3035" s="20"/>
      <c r="H3035" s="20" t="s">
        <v>16</v>
      </c>
      <c r="I3035" s="20">
        <v>216</v>
      </c>
      <c r="J3035" s="20" t="s">
        <v>14</v>
      </c>
      <c r="K3035" s="73">
        <v>17.7</v>
      </c>
      <c r="L3035" s="26">
        <v>17.399999999999999</v>
      </c>
      <c r="M3035" s="26"/>
      <c r="N3035" s="37"/>
      <c r="O3035" s="91" t="s">
        <v>964</v>
      </c>
      <c r="P3035" s="105" t="s">
        <v>964</v>
      </c>
      <c r="Q3035" s="20" t="s">
        <v>873</v>
      </c>
      <c r="R3035" s="20">
        <v>1</v>
      </c>
      <c r="S3035" s="20" t="s">
        <v>14</v>
      </c>
      <c r="T3035" s="20" t="s">
        <v>969</v>
      </c>
      <c r="U3035" s="20" t="s">
        <v>15</v>
      </c>
    </row>
    <row r="3036" spans="1:21">
      <c r="A3036" s="20" t="s">
        <v>492</v>
      </c>
      <c r="B3036" s="20" t="s">
        <v>493</v>
      </c>
      <c r="C3036" s="20" t="s">
        <v>494</v>
      </c>
      <c r="D3036" s="20" t="s">
        <v>11</v>
      </c>
      <c r="E3036" s="20" t="s">
        <v>12</v>
      </c>
      <c r="F3036" s="20" t="s">
        <v>873</v>
      </c>
      <c r="G3036" s="20"/>
      <c r="H3036" s="20" t="s">
        <v>16</v>
      </c>
      <c r="I3036" s="20">
        <v>432</v>
      </c>
      <c r="J3036" s="20" t="s">
        <v>14</v>
      </c>
      <c r="K3036" s="73">
        <v>17.7</v>
      </c>
      <c r="L3036" s="26">
        <v>14.7</v>
      </c>
      <c r="M3036" s="26"/>
      <c r="N3036" s="37"/>
      <c r="O3036" s="91" t="s">
        <v>964</v>
      </c>
      <c r="P3036" s="105" t="s">
        <v>964</v>
      </c>
      <c r="Q3036" s="20" t="s">
        <v>873</v>
      </c>
      <c r="R3036" s="20">
        <v>1</v>
      </c>
      <c r="S3036" s="20" t="s">
        <v>14</v>
      </c>
      <c r="T3036" s="20" t="s">
        <v>969</v>
      </c>
      <c r="U3036" s="20" t="s">
        <v>15</v>
      </c>
    </row>
    <row r="3037" spans="1:21">
      <c r="A3037" s="20" t="s">
        <v>492</v>
      </c>
      <c r="B3037" s="20" t="s">
        <v>493</v>
      </c>
      <c r="C3037" s="20" t="s">
        <v>494</v>
      </c>
      <c r="D3037" s="20" t="s">
        <v>11</v>
      </c>
      <c r="E3037" s="20" t="s">
        <v>12</v>
      </c>
      <c r="F3037" s="20" t="s">
        <v>874</v>
      </c>
      <c r="G3037" s="20"/>
      <c r="H3037" s="20" t="s">
        <v>16</v>
      </c>
      <c r="I3037" s="20">
        <v>1</v>
      </c>
      <c r="J3037" s="20" t="s">
        <v>14</v>
      </c>
      <c r="K3037" s="73">
        <v>12</v>
      </c>
      <c r="L3037" s="26">
        <v>12</v>
      </c>
      <c r="M3037" s="26"/>
      <c r="N3037" s="37"/>
      <c r="O3037" s="91">
        <f>L3037+(L3037*$N$3034)</f>
        <v>11.7288</v>
      </c>
      <c r="P3037" s="105">
        <v>11.7</v>
      </c>
      <c r="Q3037" s="20" t="s">
        <v>874</v>
      </c>
      <c r="R3037" s="20">
        <v>1</v>
      </c>
      <c r="S3037" s="20" t="s">
        <v>14</v>
      </c>
      <c r="T3037" s="20" t="s">
        <v>969</v>
      </c>
      <c r="U3037" s="20" t="s">
        <v>15</v>
      </c>
    </row>
    <row r="3038" spans="1:21">
      <c r="A3038" s="20" t="s">
        <v>492</v>
      </c>
      <c r="B3038" s="20" t="s">
        <v>493</v>
      </c>
      <c r="C3038" s="20" t="s">
        <v>494</v>
      </c>
      <c r="D3038" s="20" t="s">
        <v>11</v>
      </c>
      <c r="E3038" s="20" t="s">
        <v>12</v>
      </c>
      <c r="F3038" s="20" t="s">
        <v>874</v>
      </c>
      <c r="G3038" s="20"/>
      <c r="H3038" s="20" t="s">
        <v>16</v>
      </c>
      <c r="I3038" s="20">
        <v>216</v>
      </c>
      <c r="J3038" s="20" t="s">
        <v>14</v>
      </c>
      <c r="K3038" s="73">
        <v>12</v>
      </c>
      <c r="L3038" s="26">
        <v>11.4</v>
      </c>
      <c r="M3038" s="26"/>
      <c r="N3038" s="37"/>
      <c r="O3038" s="91" t="s">
        <v>964</v>
      </c>
      <c r="P3038" s="105" t="s">
        <v>964</v>
      </c>
      <c r="Q3038" s="20" t="s">
        <v>874</v>
      </c>
      <c r="R3038" s="20">
        <v>1</v>
      </c>
      <c r="S3038" s="20" t="s">
        <v>14</v>
      </c>
      <c r="T3038" s="20" t="s">
        <v>969</v>
      </c>
      <c r="U3038" s="20" t="s">
        <v>15</v>
      </c>
    </row>
    <row r="3039" spans="1:21">
      <c r="A3039" s="20" t="s">
        <v>492</v>
      </c>
      <c r="B3039" s="20" t="s">
        <v>493</v>
      </c>
      <c r="C3039" s="20" t="s">
        <v>494</v>
      </c>
      <c r="D3039" s="20" t="s">
        <v>11</v>
      </c>
      <c r="E3039" s="20" t="s">
        <v>12</v>
      </c>
      <c r="F3039" s="20" t="s">
        <v>874</v>
      </c>
      <c r="G3039" s="20"/>
      <c r="H3039" s="20" t="s">
        <v>16</v>
      </c>
      <c r="I3039" s="20">
        <v>432</v>
      </c>
      <c r="J3039" s="20" t="s">
        <v>14</v>
      </c>
      <c r="K3039" s="73">
        <v>12</v>
      </c>
      <c r="L3039" s="26">
        <v>9.6</v>
      </c>
      <c r="M3039" s="26"/>
      <c r="N3039" s="37"/>
      <c r="O3039" s="91" t="s">
        <v>964</v>
      </c>
      <c r="P3039" s="105" t="s">
        <v>964</v>
      </c>
      <c r="Q3039" s="20" t="s">
        <v>874</v>
      </c>
      <c r="R3039" s="20">
        <v>1</v>
      </c>
      <c r="S3039" s="20" t="s">
        <v>14</v>
      </c>
      <c r="T3039" s="20" t="s">
        <v>969</v>
      </c>
      <c r="U3039" s="20" t="s">
        <v>15</v>
      </c>
    </row>
    <row r="3040" spans="1:21">
      <c r="A3040" s="20" t="s">
        <v>492</v>
      </c>
      <c r="B3040" s="20" t="s">
        <v>493</v>
      </c>
      <c r="C3040" s="20" t="s">
        <v>494</v>
      </c>
      <c r="D3040" s="20" t="s">
        <v>11</v>
      </c>
      <c r="E3040" s="20" t="s">
        <v>12</v>
      </c>
      <c r="F3040" s="20" t="s">
        <v>875</v>
      </c>
      <c r="G3040" s="20"/>
      <c r="H3040" s="20" t="s">
        <v>16</v>
      </c>
      <c r="I3040" s="20">
        <v>1</v>
      </c>
      <c r="J3040" s="20" t="s">
        <v>14</v>
      </c>
      <c r="K3040" s="74">
        <v>4508</v>
      </c>
      <c r="L3040" s="27">
        <v>4643</v>
      </c>
      <c r="M3040" s="27"/>
      <c r="N3040" s="38"/>
      <c r="O3040" s="91">
        <f>L3040+(L3040*$N$3034)</f>
        <v>4538.0681999999997</v>
      </c>
      <c r="P3040" s="105">
        <v>4538</v>
      </c>
      <c r="Q3040" s="20" t="s">
        <v>875</v>
      </c>
      <c r="R3040" s="20">
        <v>1</v>
      </c>
      <c r="S3040" s="20" t="s">
        <v>14</v>
      </c>
      <c r="T3040" s="20" t="s">
        <v>969</v>
      </c>
      <c r="U3040" s="20" t="s">
        <v>15</v>
      </c>
    </row>
    <row r="3041" spans="1:21">
      <c r="A3041" s="20" t="s">
        <v>492</v>
      </c>
      <c r="B3041" s="20" t="s">
        <v>493</v>
      </c>
      <c r="C3041" s="20" t="s">
        <v>494</v>
      </c>
      <c r="D3041" s="20" t="s">
        <v>11</v>
      </c>
      <c r="E3041" s="20" t="s">
        <v>12</v>
      </c>
      <c r="F3041" s="20" t="s">
        <v>875</v>
      </c>
      <c r="G3041" s="20"/>
      <c r="H3041" s="20" t="s">
        <v>16</v>
      </c>
      <c r="I3041" s="20">
        <v>216</v>
      </c>
      <c r="J3041" s="20" t="s">
        <v>14</v>
      </c>
      <c r="K3041" s="74">
        <v>4508</v>
      </c>
      <c r="L3041" s="27">
        <v>4412</v>
      </c>
      <c r="M3041" s="27"/>
      <c r="N3041" s="38"/>
      <c r="O3041" s="91" t="s">
        <v>964</v>
      </c>
      <c r="P3041" s="105" t="s">
        <v>964</v>
      </c>
      <c r="Q3041" s="20" t="s">
        <v>875</v>
      </c>
      <c r="R3041" s="20">
        <v>1</v>
      </c>
      <c r="S3041" s="20" t="s">
        <v>14</v>
      </c>
      <c r="T3041" s="20" t="s">
        <v>969</v>
      </c>
      <c r="U3041" s="20" t="s">
        <v>15</v>
      </c>
    </row>
    <row r="3042" spans="1:21">
      <c r="A3042" s="20" t="s">
        <v>492</v>
      </c>
      <c r="B3042" s="20" t="s">
        <v>493</v>
      </c>
      <c r="C3042" s="20" t="s">
        <v>494</v>
      </c>
      <c r="D3042" s="20" t="s">
        <v>11</v>
      </c>
      <c r="E3042" s="20" t="s">
        <v>12</v>
      </c>
      <c r="F3042" s="20" t="s">
        <v>875</v>
      </c>
      <c r="G3042" s="20"/>
      <c r="H3042" s="20" t="s">
        <v>16</v>
      </c>
      <c r="I3042" s="20">
        <v>432</v>
      </c>
      <c r="J3042" s="20" t="s">
        <v>14</v>
      </c>
      <c r="K3042" s="74">
        <v>4508</v>
      </c>
      <c r="L3042" s="27">
        <v>3715</v>
      </c>
      <c r="M3042" s="27"/>
      <c r="N3042" s="38"/>
      <c r="O3042" s="91" t="s">
        <v>964</v>
      </c>
      <c r="P3042" s="105" t="s">
        <v>964</v>
      </c>
      <c r="Q3042" s="20" t="s">
        <v>875</v>
      </c>
      <c r="R3042" s="20">
        <v>1</v>
      </c>
      <c r="S3042" s="20" t="s">
        <v>14</v>
      </c>
      <c r="T3042" s="20" t="s">
        <v>969</v>
      </c>
      <c r="U3042" s="20" t="s">
        <v>15</v>
      </c>
    </row>
    <row r="3043" spans="1:21">
      <c r="A3043" s="20" t="s">
        <v>492</v>
      </c>
      <c r="B3043" s="20" t="s">
        <v>493</v>
      </c>
      <c r="C3043" s="20" t="s">
        <v>494</v>
      </c>
      <c r="D3043" s="20" t="s">
        <v>11</v>
      </c>
      <c r="E3043" s="20" t="s">
        <v>12</v>
      </c>
      <c r="F3043" s="20" t="s">
        <v>876</v>
      </c>
      <c r="G3043" s="20"/>
      <c r="H3043" s="20" t="s">
        <v>16</v>
      </c>
      <c r="I3043" s="20">
        <v>1</v>
      </c>
      <c r="J3043" s="20" t="s">
        <v>14</v>
      </c>
      <c r="K3043" s="73">
        <v>136.30000000000001</v>
      </c>
      <c r="L3043" s="26">
        <v>140.4</v>
      </c>
      <c r="M3043" s="26"/>
      <c r="N3043" s="37"/>
      <c r="O3043" s="91">
        <f>L3043+(L3043*$N$3034)</f>
        <v>137.22696000000002</v>
      </c>
      <c r="P3043" s="105">
        <v>137.19999999999999</v>
      </c>
      <c r="Q3043" s="20" t="s">
        <v>876</v>
      </c>
      <c r="R3043" s="20">
        <v>1</v>
      </c>
      <c r="S3043" s="20" t="s">
        <v>14</v>
      </c>
      <c r="T3043" s="20" t="s">
        <v>969</v>
      </c>
      <c r="U3043" s="20" t="s">
        <v>15</v>
      </c>
    </row>
    <row r="3044" spans="1:21">
      <c r="A3044" s="20" t="s">
        <v>492</v>
      </c>
      <c r="B3044" s="20" t="s">
        <v>493</v>
      </c>
      <c r="C3044" s="20" t="s">
        <v>494</v>
      </c>
      <c r="D3044" s="20" t="s">
        <v>11</v>
      </c>
      <c r="E3044" s="20" t="s">
        <v>12</v>
      </c>
      <c r="F3044" s="20" t="s">
        <v>876</v>
      </c>
      <c r="G3044" s="20"/>
      <c r="H3044" s="20" t="s">
        <v>16</v>
      </c>
      <c r="I3044" s="20">
        <v>216</v>
      </c>
      <c r="J3044" s="20" t="s">
        <v>14</v>
      </c>
      <c r="K3044" s="73">
        <v>136.30000000000001</v>
      </c>
      <c r="L3044" s="26">
        <v>133.4</v>
      </c>
      <c r="M3044" s="26"/>
      <c r="N3044" s="37"/>
      <c r="O3044" s="91" t="s">
        <v>964</v>
      </c>
      <c r="P3044" s="105" t="s">
        <v>964</v>
      </c>
      <c r="Q3044" s="20" t="s">
        <v>876</v>
      </c>
      <c r="R3044" s="20">
        <v>1</v>
      </c>
      <c r="S3044" s="20" t="s">
        <v>14</v>
      </c>
      <c r="T3044" s="20" t="s">
        <v>969</v>
      </c>
      <c r="U3044" s="20" t="s">
        <v>15</v>
      </c>
    </row>
    <row r="3045" spans="1:21">
      <c r="A3045" s="20" t="s">
        <v>492</v>
      </c>
      <c r="B3045" s="20" t="s">
        <v>493</v>
      </c>
      <c r="C3045" s="20" t="s">
        <v>494</v>
      </c>
      <c r="D3045" s="20" t="s">
        <v>11</v>
      </c>
      <c r="E3045" s="20" t="s">
        <v>12</v>
      </c>
      <c r="F3045" s="20" t="s">
        <v>876</v>
      </c>
      <c r="G3045" s="20"/>
      <c r="H3045" s="20" t="s">
        <v>16</v>
      </c>
      <c r="I3045" s="20">
        <v>432</v>
      </c>
      <c r="J3045" s="20" t="s">
        <v>14</v>
      </c>
      <c r="K3045" s="73">
        <v>136.30000000000001</v>
      </c>
      <c r="L3045" s="26">
        <v>112.4</v>
      </c>
      <c r="M3045" s="26"/>
      <c r="N3045" s="37"/>
      <c r="O3045" s="91" t="s">
        <v>964</v>
      </c>
      <c r="P3045" s="105" t="s">
        <v>964</v>
      </c>
      <c r="Q3045" s="20" t="s">
        <v>876</v>
      </c>
      <c r="R3045" s="20">
        <v>1</v>
      </c>
      <c r="S3045" s="20" t="s">
        <v>14</v>
      </c>
      <c r="T3045" s="20" t="s">
        <v>969</v>
      </c>
      <c r="U3045" s="20" t="s">
        <v>15</v>
      </c>
    </row>
    <row r="3046" spans="1:21">
      <c r="A3046" s="20" t="s">
        <v>492</v>
      </c>
      <c r="B3046" s="20" t="s">
        <v>493</v>
      </c>
      <c r="C3046" s="20" t="s">
        <v>494</v>
      </c>
      <c r="D3046" s="20" t="s">
        <v>11</v>
      </c>
      <c r="E3046" s="20" t="s">
        <v>12</v>
      </c>
      <c r="F3046" s="20" t="s">
        <v>877</v>
      </c>
      <c r="G3046" s="20"/>
      <c r="H3046" s="20" t="s">
        <v>16</v>
      </c>
      <c r="I3046" s="20">
        <v>1</v>
      </c>
      <c r="J3046" s="20" t="s">
        <v>14</v>
      </c>
      <c r="K3046" s="73">
        <v>64.8</v>
      </c>
      <c r="L3046" s="26">
        <v>66.8</v>
      </c>
      <c r="M3046" s="26"/>
      <c r="N3046" s="37"/>
      <c r="O3046" s="91">
        <f>L3046+(L3046*$N$3034)</f>
        <v>65.290319999999994</v>
      </c>
      <c r="P3046" s="105">
        <v>65.3</v>
      </c>
      <c r="Q3046" s="20" t="s">
        <v>877</v>
      </c>
      <c r="R3046" s="20">
        <v>1</v>
      </c>
      <c r="S3046" s="20" t="s">
        <v>14</v>
      </c>
      <c r="T3046" s="20" t="s">
        <v>969</v>
      </c>
      <c r="U3046" s="20" t="s">
        <v>15</v>
      </c>
    </row>
    <row r="3047" spans="1:21">
      <c r="A3047" s="20" t="s">
        <v>492</v>
      </c>
      <c r="B3047" s="20" t="s">
        <v>493</v>
      </c>
      <c r="C3047" s="20" t="s">
        <v>494</v>
      </c>
      <c r="D3047" s="20" t="s">
        <v>11</v>
      </c>
      <c r="E3047" s="20" t="s">
        <v>12</v>
      </c>
      <c r="F3047" s="20" t="s">
        <v>877</v>
      </c>
      <c r="G3047" s="20"/>
      <c r="H3047" s="20" t="s">
        <v>16</v>
      </c>
      <c r="I3047" s="20">
        <v>216</v>
      </c>
      <c r="J3047" s="20" t="s">
        <v>14</v>
      </c>
      <c r="K3047" s="73">
        <v>64.8</v>
      </c>
      <c r="L3047" s="26">
        <v>63.4</v>
      </c>
      <c r="M3047" s="26"/>
      <c r="N3047" s="37"/>
      <c r="O3047" s="91" t="s">
        <v>964</v>
      </c>
      <c r="P3047" s="105" t="s">
        <v>964</v>
      </c>
      <c r="Q3047" s="20" t="s">
        <v>877</v>
      </c>
      <c r="R3047" s="20">
        <v>1</v>
      </c>
      <c r="S3047" s="20" t="s">
        <v>14</v>
      </c>
      <c r="T3047" s="20" t="s">
        <v>969</v>
      </c>
      <c r="U3047" s="20" t="s">
        <v>15</v>
      </c>
    </row>
    <row r="3048" spans="1:21">
      <c r="A3048" s="20" t="s">
        <v>492</v>
      </c>
      <c r="B3048" s="20" t="s">
        <v>493</v>
      </c>
      <c r="C3048" s="20" t="s">
        <v>494</v>
      </c>
      <c r="D3048" s="20" t="s">
        <v>11</v>
      </c>
      <c r="E3048" s="20" t="s">
        <v>12</v>
      </c>
      <c r="F3048" s="20" t="s">
        <v>877</v>
      </c>
      <c r="G3048" s="20"/>
      <c r="H3048" s="20" t="s">
        <v>16</v>
      </c>
      <c r="I3048" s="20">
        <v>432</v>
      </c>
      <c r="J3048" s="20" t="s">
        <v>14</v>
      </c>
      <c r="K3048" s="73">
        <v>64.8</v>
      </c>
      <c r="L3048" s="26">
        <v>53.4</v>
      </c>
      <c r="M3048" s="26"/>
      <c r="N3048" s="37"/>
      <c r="O3048" s="91" t="s">
        <v>964</v>
      </c>
      <c r="P3048" s="105" t="s">
        <v>964</v>
      </c>
      <c r="Q3048" s="20" t="s">
        <v>877</v>
      </c>
      <c r="R3048" s="20">
        <v>1</v>
      </c>
      <c r="S3048" s="20" t="s">
        <v>14</v>
      </c>
      <c r="T3048" s="20" t="s">
        <v>969</v>
      </c>
      <c r="U3048" s="20" t="s">
        <v>15</v>
      </c>
    </row>
    <row r="3049" spans="1:21">
      <c r="A3049" s="20" t="s">
        <v>492</v>
      </c>
      <c r="B3049" s="20" t="s">
        <v>493</v>
      </c>
      <c r="C3049" s="20" t="s">
        <v>494</v>
      </c>
      <c r="D3049" s="20" t="s">
        <v>11</v>
      </c>
      <c r="E3049" s="20" t="s">
        <v>12</v>
      </c>
      <c r="F3049" s="20" t="s">
        <v>965</v>
      </c>
      <c r="G3049" s="20"/>
      <c r="H3049" s="20" t="s">
        <v>16</v>
      </c>
      <c r="I3049" s="20">
        <v>1</v>
      </c>
      <c r="J3049" s="20" t="s">
        <v>14</v>
      </c>
      <c r="K3049" s="72"/>
      <c r="L3049" s="25">
        <v>1075.7</v>
      </c>
      <c r="M3049" s="25"/>
      <c r="N3049" s="36"/>
      <c r="O3049" s="91">
        <f>L3049+(L3049*$N$3034)</f>
        <v>1051.3891800000001</v>
      </c>
      <c r="P3049" s="105">
        <v>1051.4000000000001</v>
      </c>
      <c r="Q3049" s="20" t="s">
        <v>965</v>
      </c>
      <c r="R3049" s="20">
        <v>1</v>
      </c>
      <c r="S3049" s="20" t="s">
        <v>14</v>
      </c>
      <c r="T3049" s="20" t="s">
        <v>970</v>
      </c>
      <c r="U3049" s="20" t="s">
        <v>15</v>
      </c>
    </row>
    <row r="3050" spans="1:21">
      <c r="A3050" s="20" t="s">
        <v>492</v>
      </c>
      <c r="B3050" s="20" t="s">
        <v>493</v>
      </c>
      <c r="C3050" s="20" t="s">
        <v>494</v>
      </c>
      <c r="D3050" s="20" t="s">
        <v>11</v>
      </c>
      <c r="E3050" s="20" t="s">
        <v>12</v>
      </c>
      <c r="F3050" s="20" t="s">
        <v>965</v>
      </c>
      <c r="G3050" s="20"/>
      <c r="H3050" s="20" t="s">
        <v>16</v>
      </c>
      <c r="I3050" s="20">
        <v>216</v>
      </c>
      <c r="J3050" s="20" t="s">
        <v>14</v>
      </c>
      <c r="K3050" s="72"/>
      <c r="L3050" s="25">
        <v>1021</v>
      </c>
      <c r="M3050" s="25"/>
      <c r="N3050" s="36"/>
      <c r="O3050" s="91" t="s">
        <v>964</v>
      </c>
      <c r="P3050" s="105" t="s">
        <v>964</v>
      </c>
      <c r="Q3050" s="20" t="s">
        <v>965</v>
      </c>
      <c r="R3050" s="20">
        <v>1</v>
      </c>
      <c r="S3050" s="20" t="s">
        <v>14</v>
      </c>
      <c r="T3050" s="20" t="s">
        <v>970</v>
      </c>
      <c r="U3050" s="20" t="s">
        <v>15</v>
      </c>
    </row>
    <row r="3051" spans="1:21">
      <c r="A3051" s="20" t="s">
        <v>492</v>
      </c>
      <c r="B3051" s="20" t="s">
        <v>493</v>
      </c>
      <c r="C3051" s="20" t="s">
        <v>494</v>
      </c>
      <c r="D3051" s="20" t="s">
        <v>11</v>
      </c>
      <c r="E3051" s="20" t="s">
        <v>12</v>
      </c>
      <c r="F3051" s="20" t="s">
        <v>965</v>
      </c>
      <c r="G3051" s="20"/>
      <c r="H3051" s="20" t="s">
        <v>16</v>
      </c>
      <c r="I3051" s="20">
        <v>432</v>
      </c>
      <c r="J3051" s="20" t="s">
        <v>14</v>
      </c>
      <c r="K3051" s="73"/>
      <c r="L3051" s="26">
        <v>863.1</v>
      </c>
      <c r="M3051" s="26"/>
      <c r="N3051" s="37"/>
      <c r="O3051" s="91" t="s">
        <v>964</v>
      </c>
      <c r="P3051" s="105" t="s">
        <v>964</v>
      </c>
      <c r="Q3051" s="20" t="s">
        <v>965</v>
      </c>
      <c r="R3051" s="20">
        <v>1</v>
      </c>
      <c r="S3051" s="20" t="s">
        <v>14</v>
      </c>
      <c r="T3051" s="20" t="s">
        <v>970</v>
      </c>
      <c r="U3051" s="20" t="s">
        <v>15</v>
      </c>
    </row>
    <row r="3052" spans="1:21">
      <c r="A3052" s="20" t="s">
        <v>492</v>
      </c>
      <c r="B3052" s="20" t="s">
        <v>493</v>
      </c>
      <c r="C3052" s="20" t="s">
        <v>494</v>
      </c>
      <c r="D3052" s="20" t="s">
        <v>11</v>
      </c>
      <c r="E3052" s="20" t="s">
        <v>12</v>
      </c>
      <c r="F3052" s="20" t="s">
        <v>878</v>
      </c>
      <c r="G3052" s="20"/>
      <c r="H3052" s="20" t="s">
        <v>16</v>
      </c>
      <c r="I3052" s="20">
        <v>1</v>
      </c>
      <c r="J3052" s="20" t="s">
        <v>14</v>
      </c>
      <c r="K3052" s="73">
        <v>153.4</v>
      </c>
      <c r="L3052" s="26">
        <v>158.1</v>
      </c>
      <c r="M3052" s="26"/>
      <c r="N3052" s="37"/>
      <c r="O3052" s="91">
        <f>L3052+(L3052*$N$3034)</f>
        <v>154.52694</v>
      </c>
      <c r="P3052" s="105">
        <v>154.5</v>
      </c>
      <c r="Q3052" s="20" t="s">
        <v>878</v>
      </c>
      <c r="R3052" s="20">
        <v>1</v>
      </c>
      <c r="S3052" s="20" t="s">
        <v>14</v>
      </c>
      <c r="T3052" s="20" t="s">
        <v>969</v>
      </c>
      <c r="U3052" s="20" t="s">
        <v>15</v>
      </c>
    </row>
    <row r="3053" spans="1:21">
      <c r="A3053" s="20" t="s">
        <v>492</v>
      </c>
      <c r="B3053" s="20" t="s">
        <v>493</v>
      </c>
      <c r="C3053" s="20" t="s">
        <v>494</v>
      </c>
      <c r="D3053" s="20" t="s">
        <v>11</v>
      </c>
      <c r="E3053" s="20" t="s">
        <v>12</v>
      </c>
      <c r="F3053" s="20" t="s">
        <v>878</v>
      </c>
      <c r="G3053" s="20"/>
      <c r="H3053" s="20" t="s">
        <v>16</v>
      </c>
      <c r="I3053" s="20">
        <v>216</v>
      </c>
      <c r="J3053" s="20" t="s">
        <v>14</v>
      </c>
      <c r="K3053" s="73">
        <v>153.4</v>
      </c>
      <c r="L3053" s="26">
        <v>150.1</v>
      </c>
      <c r="M3053" s="26"/>
      <c r="N3053" s="37"/>
      <c r="O3053" s="91" t="s">
        <v>964</v>
      </c>
      <c r="P3053" s="105" t="s">
        <v>964</v>
      </c>
      <c r="Q3053" s="20" t="s">
        <v>878</v>
      </c>
      <c r="R3053" s="20">
        <v>1</v>
      </c>
      <c r="S3053" s="20" t="s">
        <v>14</v>
      </c>
      <c r="T3053" s="20" t="s">
        <v>969</v>
      </c>
      <c r="U3053" s="20" t="s">
        <v>15</v>
      </c>
    </row>
    <row r="3054" spans="1:21">
      <c r="A3054" s="20" t="s">
        <v>492</v>
      </c>
      <c r="B3054" s="20" t="s">
        <v>493</v>
      </c>
      <c r="C3054" s="20" t="s">
        <v>494</v>
      </c>
      <c r="D3054" s="20" t="s">
        <v>11</v>
      </c>
      <c r="E3054" s="20" t="s">
        <v>12</v>
      </c>
      <c r="F3054" s="20" t="s">
        <v>878</v>
      </c>
      <c r="G3054" s="20"/>
      <c r="H3054" s="20" t="s">
        <v>16</v>
      </c>
      <c r="I3054" s="20">
        <v>432</v>
      </c>
      <c r="J3054" s="20" t="s">
        <v>14</v>
      </c>
      <c r="K3054" s="73">
        <v>153.4</v>
      </c>
      <c r="L3054" s="26">
        <v>126.4</v>
      </c>
      <c r="M3054" s="26"/>
      <c r="N3054" s="37"/>
      <c r="O3054" s="91" t="s">
        <v>964</v>
      </c>
      <c r="P3054" s="105" t="s">
        <v>964</v>
      </c>
      <c r="Q3054" s="20" t="s">
        <v>878</v>
      </c>
      <c r="R3054" s="20">
        <v>1</v>
      </c>
      <c r="S3054" s="20" t="s">
        <v>14</v>
      </c>
      <c r="T3054" s="20" t="s">
        <v>969</v>
      </c>
      <c r="U3054" s="20" t="s">
        <v>15</v>
      </c>
    </row>
    <row r="3055" spans="1:21">
      <c r="A3055" s="20" t="s">
        <v>492</v>
      </c>
      <c r="B3055" s="20" t="s">
        <v>493</v>
      </c>
      <c r="C3055" s="20" t="s">
        <v>494</v>
      </c>
      <c r="D3055" s="20" t="s">
        <v>11</v>
      </c>
      <c r="E3055" s="20" t="s">
        <v>12</v>
      </c>
      <c r="F3055" s="20" t="s">
        <v>879</v>
      </c>
      <c r="G3055" s="20"/>
      <c r="H3055" s="20" t="s">
        <v>16</v>
      </c>
      <c r="I3055" s="20">
        <v>1</v>
      </c>
      <c r="J3055" s="20" t="s">
        <v>14</v>
      </c>
      <c r="K3055" s="73">
        <v>53</v>
      </c>
      <c r="L3055" s="26">
        <v>54.6</v>
      </c>
      <c r="M3055" s="26"/>
      <c r="N3055" s="37"/>
      <c r="O3055" s="91">
        <f>L3055+(L3055*$N$3034)</f>
        <v>53.366039999999998</v>
      </c>
      <c r="P3055" s="105">
        <v>53.4</v>
      </c>
      <c r="Q3055" s="20" t="s">
        <v>879</v>
      </c>
      <c r="R3055" s="20">
        <v>1</v>
      </c>
      <c r="S3055" s="20" t="s">
        <v>14</v>
      </c>
      <c r="T3055" s="20" t="s">
        <v>969</v>
      </c>
      <c r="U3055" s="20" t="s">
        <v>15</v>
      </c>
    </row>
    <row r="3056" spans="1:21">
      <c r="A3056" s="20" t="s">
        <v>492</v>
      </c>
      <c r="B3056" s="20" t="s">
        <v>493</v>
      </c>
      <c r="C3056" s="20" t="s">
        <v>494</v>
      </c>
      <c r="D3056" s="20" t="s">
        <v>11</v>
      </c>
      <c r="E3056" s="20" t="s">
        <v>12</v>
      </c>
      <c r="F3056" s="20" t="s">
        <v>879</v>
      </c>
      <c r="G3056" s="20"/>
      <c r="H3056" s="20" t="s">
        <v>16</v>
      </c>
      <c r="I3056" s="20">
        <v>216</v>
      </c>
      <c r="J3056" s="20" t="s">
        <v>14</v>
      </c>
      <c r="K3056" s="73">
        <v>53</v>
      </c>
      <c r="L3056" s="26">
        <v>52</v>
      </c>
      <c r="M3056" s="26"/>
      <c r="N3056" s="37"/>
      <c r="O3056" s="91" t="s">
        <v>964</v>
      </c>
      <c r="P3056" s="105" t="s">
        <v>964</v>
      </c>
      <c r="Q3056" s="20" t="s">
        <v>879</v>
      </c>
      <c r="R3056" s="20">
        <v>1</v>
      </c>
      <c r="S3056" s="20" t="s">
        <v>14</v>
      </c>
      <c r="T3056" s="20" t="s">
        <v>969</v>
      </c>
      <c r="U3056" s="20" t="s">
        <v>15</v>
      </c>
    </row>
    <row r="3057" spans="1:21">
      <c r="A3057" s="20" t="s">
        <v>492</v>
      </c>
      <c r="B3057" s="20" t="s">
        <v>493</v>
      </c>
      <c r="C3057" s="20" t="s">
        <v>494</v>
      </c>
      <c r="D3057" s="20" t="s">
        <v>11</v>
      </c>
      <c r="E3057" s="20" t="s">
        <v>12</v>
      </c>
      <c r="F3057" s="20" t="s">
        <v>879</v>
      </c>
      <c r="G3057" s="20"/>
      <c r="H3057" s="20" t="s">
        <v>16</v>
      </c>
      <c r="I3057" s="20">
        <v>432</v>
      </c>
      <c r="J3057" s="20" t="s">
        <v>14</v>
      </c>
      <c r="K3057" s="73">
        <v>53</v>
      </c>
      <c r="L3057" s="26">
        <v>43.7</v>
      </c>
      <c r="M3057" s="26"/>
      <c r="N3057" s="37"/>
      <c r="O3057" s="91" t="s">
        <v>964</v>
      </c>
      <c r="P3057" s="105" t="s">
        <v>964</v>
      </c>
      <c r="Q3057" s="20" t="s">
        <v>879</v>
      </c>
      <c r="R3057" s="20">
        <v>1</v>
      </c>
      <c r="S3057" s="20" t="s">
        <v>14</v>
      </c>
      <c r="T3057" s="20" t="s">
        <v>969</v>
      </c>
      <c r="U3057" s="20" t="s">
        <v>15</v>
      </c>
    </row>
    <row r="3058" spans="1:21">
      <c r="A3058" s="20" t="s">
        <v>492</v>
      </c>
      <c r="B3058" s="20" t="s">
        <v>493</v>
      </c>
      <c r="C3058" s="20" t="s">
        <v>494</v>
      </c>
      <c r="D3058" s="20" t="s">
        <v>11</v>
      </c>
      <c r="E3058" s="20" t="s">
        <v>12</v>
      </c>
      <c r="F3058" s="20" t="s">
        <v>880</v>
      </c>
      <c r="G3058" s="20"/>
      <c r="H3058" s="20" t="s">
        <v>16</v>
      </c>
      <c r="I3058" s="20">
        <v>1</v>
      </c>
      <c r="J3058" s="20" t="s">
        <v>14</v>
      </c>
      <c r="K3058" s="73">
        <v>170.4</v>
      </c>
      <c r="L3058" s="26">
        <v>170.4</v>
      </c>
      <c r="M3058" s="26"/>
      <c r="N3058" s="37"/>
      <c r="O3058" s="91">
        <f>L3058+(L3058*$N$3034)</f>
        <v>166.54895999999999</v>
      </c>
      <c r="P3058" s="105">
        <v>166.5</v>
      </c>
      <c r="Q3058" s="20" t="s">
        <v>880</v>
      </c>
      <c r="R3058" s="20">
        <v>1</v>
      </c>
      <c r="S3058" s="20" t="s">
        <v>14</v>
      </c>
      <c r="T3058" s="20" t="s">
        <v>969</v>
      </c>
      <c r="U3058" s="20" t="s">
        <v>15</v>
      </c>
    </row>
    <row r="3059" spans="1:21">
      <c r="A3059" s="20" t="s">
        <v>492</v>
      </c>
      <c r="B3059" s="20" t="s">
        <v>493</v>
      </c>
      <c r="C3059" s="20" t="s">
        <v>494</v>
      </c>
      <c r="D3059" s="20" t="s">
        <v>11</v>
      </c>
      <c r="E3059" s="20" t="s">
        <v>12</v>
      </c>
      <c r="F3059" s="20" t="s">
        <v>880</v>
      </c>
      <c r="G3059" s="20"/>
      <c r="H3059" s="20" t="s">
        <v>16</v>
      </c>
      <c r="I3059" s="20">
        <v>216</v>
      </c>
      <c r="J3059" s="20" t="s">
        <v>14</v>
      </c>
      <c r="K3059" s="73">
        <v>170.4</v>
      </c>
      <c r="L3059" s="26">
        <v>161.9</v>
      </c>
      <c r="M3059" s="26"/>
      <c r="N3059" s="37"/>
      <c r="O3059" s="91" t="s">
        <v>964</v>
      </c>
      <c r="P3059" s="105" t="s">
        <v>964</v>
      </c>
      <c r="Q3059" s="20" t="s">
        <v>880</v>
      </c>
      <c r="R3059" s="20">
        <v>1</v>
      </c>
      <c r="S3059" s="20" t="s">
        <v>14</v>
      </c>
      <c r="T3059" s="20" t="s">
        <v>969</v>
      </c>
      <c r="U3059" s="20" t="s">
        <v>15</v>
      </c>
    </row>
    <row r="3060" spans="1:21">
      <c r="A3060" s="20" t="s">
        <v>492</v>
      </c>
      <c r="B3060" s="20" t="s">
        <v>493</v>
      </c>
      <c r="C3060" s="20" t="s">
        <v>494</v>
      </c>
      <c r="D3060" s="20" t="s">
        <v>11</v>
      </c>
      <c r="E3060" s="20" t="s">
        <v>12</v>
      </c>
      <c r="F3060" s="20" t="s">
        <v>880</v>
      </c>
      <c r="G3060" s="20"/>
      <c r="H3060" s="20" t="s">
        <v>16</v>
      </c>
      <c r="I3060" s="20">
        <v>432</v>
      </c>
      <c r="J3060" s="20" t="s">
        <v>14</v>
      </c>
      <c r="K3060" s="73">
        <v>170.4</v>
      </c>
      <c r="L3060" s="26">
        <v>136.30000000000001</v>
      </c>
      <c r="M3060" s="26"/>
      <c r="N3060" s="37"/>
      <c r="O3060" s="91" t="s">
        <v>964</v>
      </c>
      <c r="P3060" s="105" t="s">
        <v>964</v>
      </c>
      <c r="Q3060" s="20" t="s">
        <v>880</v>
      </c>
      <c r="R3060" s="20">
        <v>1</v>
      </c>
      <c r="S3060" s="20" t="s">
        <v>14</v>
      </c>
      <c r="T3060" s="20" t="s">
        <v>969</v>
      </c>
      <c r="U3060" s="20" t="s">
        <v>15</v>
      </c>
    </row>
    <row r="3061" spans="1:21">
      <c r="A3061" s="20" t="s">
        <v>495</v>
      </c>
      <c r="B3061" s="20" t="s">
        <v>496</v>
      </c>
      <c r="C3061" s="20" t="s">
        <v>497</v>
      </c>
      <c r="D3061" s="20" t="s">
        <v>11</v>
      </c>
      <c r="E3061" s="20" t="s">
        <v>12</v>
      </c>
      <c r="F3061" s="20" t="s">
        <v>13</v>
      </c>
      <c r="G3061" s="20"/>
      <c r="H3061" s="20" t="s">
        <v>16</v>
      </c>
      <c r="I3061" s="20">
        <v>1</v>
      </c>
      <c r="J3061" s="20" t="s">
        <v>14</v>
      </c>
      <c r="K3061" s="73">
        <v>453.9</v>
      </c>
      <c r="L3061" s="26">
        <v>467.6</v>
      </c>
      <c r="M3061" s="26"/>
      <c r="N3061" s="37"/>
      <c r="O3061" s="91">
        <f>O3028</f>
        <v>444.22829999999999</v>
      </c>
      <c r="P3061" s="105">
        <v>444.2</v>
      </c>
      <c r="Q3061" s="20" t="s">
        <v>13</v>
      </c>
      <c r="R3061" s="20">
        <v>1</v>
      </c>
      <c r="S3061" s="20" t="s">
        <v>14</v>
      </c>
      <c r="T3061" s="20" t="s">
        <v>969</v>
      </c>
      <c r="U3061" s="20" t="s">
        <v>15</v>
      </c>
    </row>
    <row r="3062" spans="1:21">
      <c r="A3062" s="20" t="s">
        <v>495</v>
      </c>
      <c r="B3062" s="20" t="s">
        <v>496</v>
      </c>
      <c r="C3062" s="20" t="s">
        <v>497</v>
      </c>
      <c r="D3062" s="20" t="s">
        <v>11</v>
      </c>
      <c r="E3062" s="20" t="s">
        <v>12</v>
      </c>
      <c r="F3062" s="20" t="s">
        <v>13</v>
      </c>
      <c r="G3062" s="20"/>
      <c r="H3062" s="20" t="s">
        <v>16</v>
      </c>
      <c r="I3062" s="20">
        <v>216</v>
      </c>
      <c r="J3062" s="20" t="s">
        <v>14</v>
      </c>
      <c r="K3062" s="73"/>
      <c r="L3062" s="26">
        <v>445.3</v>
      </c>
      <c r="M3062" s="26"/>
      <c r="N3062" s="37"/>
      <c r="O3062" s="91" t="s">
        <v>964</v>
      </c>
      <c r="P3062" s="105" t="s">
        <v>964</v>
      </c>
      <c r="Q3062" s="20" t="s">
        <v>13</v>
      </c>
      <c r="R3062" s="20">
        <v>1</v>
      </c>
      <c r="S3062" s="20" t="s">
        <v>14</v>
      </c>
      <c r="T3062" s="20" t="s">
        <v>969</v>
      </c>
      <c r="U3062" s="20" t="s">
        <v>15</v>
      </c>
    </row>
    <row r="3063" spans="1:21">
      <c r="A3063" s="20" t="s">
        <v>495</v>
      </c>
      <c r="B3063" s="20" t="s">
        <v>496</v>
      </c>
      <c r="C3063" s="20" t="s">
        <v>497</v>
      </c>
      <c r="D3063" s="20" t="s">
        <v>11</v>
      </c>
      <c r="E3063" s="20" t="s">
        <v>12</v>
      </c>
      <c r="F3063" s="20" t="s">
        <v>13</v>
      </c>
      <c r="G3063" s="20"/>
      <c r="H3063" s="20" t="s">
        <v>16</v>
      </c>
      <c r="I3063" s="20">
        <v>432</v>
      </c>
      <c r="J3063" s="20" t="s">
        <v>14</v>
      </c>
      <c r="K3063" s="73"/>
      <c r="L3063" s="26">
        <v>374.4</v>
      </c>
      <c r="M3063" s="26"/>
      <c r="N3063" s="37"/>
      <c r="O3063" s="91" t="s">
        <v>964</v>
      </c>
      <c r="P3063" s="105" t="s">
        <v>964</v>
      </c>
      <c r="Q3063" s="20" t="s">
        <v>13</v>
      </c>
      <c r="R3063" s="20">
        <v>1</v>
      </c>
      <c r="S3063" s="20" t="s">
        <v>14</v>
      </c>
      <c r="T3063" s="20" t="s">
        <v>969</v>
      </c>
      <c r="U3063" s="20" t="s">
        <v>15</v>
      </c>
    </row>
    <row r="3064" spans="1:21">
      <c r="A3064" s="20" t="s">
        <v>495</v>
      </c>
      <c r="B3064" s="20" t="s">
        <v>496</v>
      </c>
      <c r="C3064" s="20" t="s">
        <v>497</v>
      </c>
      <c r="D3064" s="20" t="s">
        <v>11</v>
      </c>
      <c r="E3064" s="20" t="s">
        <v>12</v>
      </c>
      <c r="F3064" s="20" t="s">
        <v>872</v>
      </c>
      <c r="G3064" s="20"/>
      <c r="H3064" s="20" t="s">
        <v>16</v>
      </c>
      <c r="I3064" s="20">
        <v>1</v>
      </c>
      <c r="J3064" s="20" t="s">
        <v>14</v>
      </c>
      <c r="K3064" s="73">
        <v>131.80000000000001</v>
      </c>
      <c r="L3064" s="26">
        <v>135.80000000000001</v>
      </c>
      <c r="M3064" s="26"/>
      <c r="N3064" s="37"/>
      <c r="O3064" s="91">
        <f>O3031</f>
        <v>127.94166000000001</v>
      </c>
      <c r="P3064" s="105">
        <v>127.9</v>
      </c>
      <c r="Q3064" s="20" t="s">
        <v>872</v>
      </c>
      <c r="R3064" s="20">
        <v>1</v>
      </c>
      <c r="S3064" s="20" t="s">
        <v>14</v>
      </c>
      <c r="T3064" s="20" t="s">
        <v>969</v>
      </c>
      <c r="U3064" s="20" t="s">
        <v>15</v>
      </c>
    </row>
    <row r="3065" spans="1:21">
      <c r="A3065" s="20" t="s">
        <v>495</v>
      </c>
      <c r="B3065" s="20" t="s">
        <v>496</v>
      </c>
      <c r="C3065" s="20" t="s">
        <v>497</v>
      </c>
      <c r="D3065" s="20" t="s">
        <v>11</v>
      </c>
      <c r="E3065" s="20" t="s">
        <v>12</v>
      </c>
      <c r="F3065" s="20" t="s">
        <v>872</v>
      </c>
      <c r="G3065" s="20"/>
      <c r="H3065" s="20" t="s">
        <v>16</v>
      </c>
      <c r="I3065" s="20">
        <v>216</v>
      </c>
      <c r="J3065" s="20" t="s">
        <v>14</v>
      </c>
      <c r="K3065" s="73"/>
      <c r="L3065" s="26">
        <v>129.30000000000001</v>
      </c>
      <c r="M3065" s="26"/>
      <c r="N3065" s="37"/>
      <c r="O3065" s="91" t="s">
        <v>964</v>
      </c>
      <c r="P3065" s="105" t="s">
        <v>964</v>
      </c>
      <c r="Q3065" s="20" t="s">
        <v>872</v>
      </c>
      <c r="R3065" s="20">
        <v>1</v>
      </c>
      <c r="S3065" s="20" t="s">
        <v>14</v>
      </c>
      <c r="T3065" s="20" t="s">
        <v>969</v>
      </c>
      <c r="U3065" s="20" t="s">
        <v>15</v>
      </c>
    </row>
    <row r="3066" spans="1:21">
      <c r="A3066" s="20" t="s">
        <v>495</v>
      </c>
      <c r="B3066" s="20" t="s">
        <v>496</v>
      </c>
      <c r="C3066" s="20" t="s">
        <v>497</v>
      </c>
      <c r="D3066" s="20" t="s">
        <v>11</v>
      </c>
      <c r="E3066" s="20" t="s">
        <v>12</v>
      </c>
      <c r="F3066" s="20" t="s">
        <v>872</v>
      </c>
      <c r="G3066" s="20"/>
      <c r="H3066" s="20" t="s">
        <v>16</v>
      </c>
      <c r="I3066" s="20">
        <v>432</v>
      </c>
      <c r="J3066" s="20" t="s">
        <v>14</v>
      </c>
      <c r="K3066" s="73"/>
      <c r="L3066" s="26">
        <v>108.8</v>
      </c>
      <c r="M3066" s="26"/>
      <c r="N3066" s="37"/>
      <c r="O3066" s="91" t="s">
        <v>964</v>
      </c>
      <c r="P3066" s="105" t="s">
        <v>964</v>
      </c>
      <c r="Q3066" s="20" t="s">
        <v>872</v>
      </c>
      <c r="R3066" s="20">
        <v>1</v>
      </c>
      <c r="S3066" s="20" t="s">
        <v>14</v>
      </c>
      <c r="T3066" s="20" t="s">
        <v>969</v>
      </c>
      <c r="U3066" s="20" t="s">
        <v>15</v>
      </c>
    </row>
    <row r="3067" spans="1:21">
      <c r="A3067" s="20" t="s">
        <v>495</v>
      </c>
      <c r="B3067" s="20" t="s">
        <v>496</v>
      </c>
      <c r="C3067" s="20" t="s">
        <v>497</v>
      </c>
      <c r="D3067" s="20" t="s">
        <v>11</v>
      </c>
      <c r="E3067" s="20" t="s">
        <v>12</v>
      </c>
      <c r="F3067" s="20" t="s">
        <v>873</v>
      </c>
      <c r="G3067" s="20"/>
      <c r="H3067" s="20" t="s">
        <v>16</v>
      </c>
      <c r="I3067" s="20">
        <v>1</v>
      </c>
      <c r="J3067" s="20" t="s">
        <v>14</v>
      </c>
      <c r="K3067" s="73">
        <v>18.2</v>
      </c>
      <c r="L3067" s="26">
        <v>18.8</v>
      </c>
      <c r="M3067" s="26" t="s">
        <v>1010</v>
      </c>
      <c r="N3067" s="52">
        <v>-4.9500000000000002E-2</v>
      </c>
      <c r="O3067" s="91">
        <f>O3034</f>
        <v>17.886420000000001</v>
      </c>
      <c r="P3067" s="105">
        <v>17.899999999999999</v>
      </c>
      <c r="Q3067" s="20" t="s">
        <v>873</v>
      </c>
      <c r="R3067" s="20">
        <v>1</v>
      </c>
      <c r="S3067" s="20" t="s">
        <v>14</v>
      </c>
      <c r="T3067" s="20" t="s">
        <v>969</v>
      </c>
      <c r="U3067" s="20" t="s">
        <v>15</v>
      </c>
    </row>
    <row r="3068" spans="1:21">
      <c r="A3068" s="20" t="s">
        <v>495</v>
      </c>
      <c r="B3068" s="20" t="s">
        <v>496</v>
      </c>
      <c r="C3068" s="20" t="s">
        <v>497</v>
      </c>
      <c r="D3068" s="20" t="s">
        <v>11</v>
      </c>
      <c r="E3068" s="20" t="s">
        <v>12</v>
      </c>
      <c r="F3068" s="20" t="s">
        <v>873</v>
      </c>
      <c r="G3068" s="20"/>
      <c r="H3068" s="20" t="s">
        <v>16</v>
      </c>
      <c r="I3068" s="20">
        <v>216</v>
      </c>
      <c r="J3068" s="20" t="s">
        <v>14</v>
      </c>
      <c r="K3068" s="73">
        <v>18.2</v>
      </c>
      <c r="L3068" s="26">
        <v>17.899999999999999</v>
      </c>
      <c r="M3068" s="26"/>
      <c r="N3068" s="37"/>
      <c r="O3068" s="91" t="s">
        <v>964</v>
      </c>
      <c r="P3068" s="105" t="s">
        <v>964</v>
      </c>
      <c r="Q3068" s="20" t="s">
        <v>873</v>
      </c>
      <c r="R3068" s="20">
        <v>1</v>
      </c>
      <c r="S3068" s="20" t="s">
        <v>14</v>
      </c>
      <c r="T3068" s="20" t="s">
        <v>969</v>
      </c>
      <c r="U3068" s="20" t="s">
        <v>15</v>
      </c>
    </row>
    <row r="3069" spans="1:21">
      <c r="A3069" s="20" t="s">
        <v>495</v>
      </c>
      <c r="B3069" s="20" t="s">
        <v>496</v>
      </c>
      <c r="C3069" s="20" t="s">
        <v>497</v>
      </c>
      <c r="D3069" s="20" t="s">
        <v>11</v>
      </c>
      <c r="E3069" s="20" t="s">
        <v>12</v>
      </c>
      <c r="F3069" s="20" t="s">
        <v>873</v>
      </c>
      <c r="G3069" s="20"/>
      <c r="H3069" s="20" t="s">
        <v>16</v>
      </c>
      <c r="I3069" s="20">
        <v>432</v>
      </c>
      <c r="J3069" s="20" t="s">
        <v>14</v>
      </c>
      <c r="K3069" s="73">
        <v>18.2</v>
      </c>
      <c r="L3069" s="26">
        <v>15.1</v>
      </c>
      <c r="M3069" s="26"/>
      <c r="N3069" s="37"/>
      <c r="O3069" s="91" t="s">
        <v>964</v>
      </c>
      <c r="P3069" s="105" t="s">
        <v>964</v>
      </c>
      <c r="Q3069" s="20" t="s">
        <v>873</v>
      </c>
      <c r="R3069" s="20">
        <v>1</v>
      </c>
      <c r="S3069" s="20" t="s">
        <v>14</v>
      </c>
      <c r="T3069" s="20" t="s">
        <v>969</v>
      </c>
      <c r="U3069" s="20" t="s">
        <v>15</v>
      </c>
    </row>
    <row r="3070" spans="1:21">
      <c r="A3070" s="20" t="s">
        <v>495</v>
      </c>
      <c r="B3070" s="20" t="s">
        <v>496</v>
      </c>
      <c r="C3070" s="20" t="s">
        <v>497</v>
      </c>
      <c r="D3070" s="20" t="s">
        <v>11</v>
      </c>
      <c r="E3070" s="20" t="s">
        <v>12</v>
      </c>
      <c r="F3070" s="20" t="s">
        <v>874</v>
      </c>
      <c r="G3070" s="20"/>
      <c r="H3070" s="20" t="s">
        <v>16</v>
      </c>
      <c r="I3070" s="20">
        <v>1</v>
      </c>
      <c r="J3070" s="20" t="s">
        <v>14</v>
      </c>
      <c r="K3070" s="73">
        <v>12.5</v>
      </c>
      <c r="L3070" s="26">
        <v>12.5</v>
      </c>
      <c r="M3070" s="53" t="s">
        <v>1011</v>
      </c>
      <c r="N3070" s="37"/>
      <c r="O3070" s="91">
        <f>O3037</f>
        <v>11.7288</v>
      </c>
      <c r="P3070" s="105">
        <v>11.7</v>
      </c>
      <c r="Q3070" s="20" t="s">
        <v>874</v>
      </c>
      <c r="R3070" s="20">
        <v>1</v>
      </c>
      <c r="S3070" s="20" t="s">
        <v>14</v>
      </c>
      <c r="T3070" s="20" t="s">
        <v>969</v>
      </c>
      <c r="U3070" s="20" t="s">
        <v>15</v>
      </c>
    </row>
    <row r="3071" spans="1:21">
      <c r="A3071" s="20" t="s">
        <v>495</v>
      </c>
      <c r="B3071" s="20" t="s">
        <v>496</v>
      </c>
      <c r="C3071" s="20" t="s">
        <v>497</v>
      </c>
      <c r="D3071" s="20" t="s">
        <v>11</v>
      </c>
      <c r="E3071" s="20" t="s">
        <v>12</v>
      </c>
      <c r="F3071" s="20" t="s">
        <v>874</v>
      </c>
      <c r="G3071" s="20"/>
      <c r="H3071" s="20" t="s">
        <v>16</v>
      </c>
      <c r="I3071" s="20">
        <v>216</v>
      </c>
      <c r="J3071" s="20" t="s">
        <v>14</v>
      </c>
      <c r="K3071" s="73">
        <v>12.5</v>
      </c>
      <c r="L3071" s="26">
        <v>11.9</v>
      </c>
      <c r="M3071" s="26"/>
      <c r="N3071" s="37"/>
      <c r="O3071" s="91" t="s">
        <v>964</v>
      </c>
      <c r="P3071" s="105" t="s">
        <v>964</v>
      </c>
      <c r="Q3071" s="20" t="s">
        <v>874</v>
      </c>
      <c r="R3071" s="20">
        <v>1</v>
      </c>
      <c r="S3071" s="20" t="s">
        <v>14</v>
      </c>
      <c r="T3071" s="20" t="s">
        <v>969</v>
      </c>
      <c r="U3071" s="20" t="s">
        <v>15</v>
      </c>
    </row>
    <row r="3072" spans="1:21">
      <c r="A3072" s="20" t="s">
        <v>495</v>
      </c>
      <c r="B3072" s="20" t="s">
        <v>496</v>
      </c>
      <c r="C3072" s="20" t="s">
        <v>497</v>
      </c>
      <c r="D3072" s="20" t="s">
        <v>11</v>
      </c>
      <c r="E3072" s="20" t="s">
        <v>12</v>
      </c>
      <c r="F3072" s="20" t="s">
        <v>874</v>
      </c>
      <c r="G3072" s="20"/>
      <c r="H3072" s="20" t="s">
        <v>16</v>
      </c>
      <c r="I3072" s="20">
        <v>432</v>
      </c>
      <c r="J3072" s="20" t="s">
        <v>14</v>
      </c>
      <c r="K3072" s="73">
        <v>12.5</v>
      </c>
      <c r="L3072" s="26">
        <v>10</v>
      </c>
      <c r="M3072" s="26"/>
      <c r="N3072" s="37"/>
      <c r="O3072" s="91" t="s">
        <v>964</v>
      </c>
      <c r="P3072" s="105" t="s">
        <v>964</v>
      </c>
      <c r="Q3072" s="20" t="s">
        <v>874</v>
      </c>
      <c r="R3072" s="20">
        <v>1</v>
      </c>
      <c r="S3072" s="20" t="s">
        <v>14</v>
      </c>
      <c r="T3072" s="20" t="s">
        <v>969</v>
      </c>
      <c r="U3072" s="20" t="s">
        <v>15</v>
      </c>
    </row>
    <row r="3073" spans="1:21">
      <c r="A3073" s="20" t="s">
        <v>495</v>
      </c>
      <c r="B3073" s="20" t="s">
        <v>496</v>
      </c>
      <c r="C3073" s="20" t="s">
        <v>497</v>
      </c>
      <c r="D3073" s="20" t="s">
        <v>11</v>
      </c>
      <c r="E3073" s="20" t="s">
        <v>12</v>
      </c>
      <c r="F3073" s="20" t="s">
        <v>875</v>
      </c>
      <c r="G3073" s="20"/>
      <c r="H3073" s="20" t="s">
        <v>16</v>
      </c>
      <c r="I3073" s="20">
        <v>1</v>
      </c>
      <c r="J3073" s="20" t="s">
        <v>14</v>
      </c>
      <c r="K3073" s="74">
        <v>4639</v>
      </c>
      <c r="L3073" s="27">
        <v>4778</v>
      </c>
      <c r="M3073" s="27"/>
      <c r="N3073" s="38"/>
      <c r="O3073" s="91">
        <f>O3040</f>
        <v>4538.0681999999997</v>
      </c>
      <c r="P3073" s="105">
        <v>4538</v>
      </c>
      <c r="Q3073" s="20" t="s">
        <v>875</v>
      </c>
      <c r="R3073" s="20">
        <v>1</v>
      </c>
      <c r="S3073" s="20" t="s">
        <v>14</v>
      </c>
      <c r="T3073" s="20" t="s">
        <v>969</v>
      </c>
      <c r="U3073" s="20" t="s">
        <v>15</v>
      </c>
    </row>
    <row r="3074" spans="1:21">
      <c r="A3074" s="20" t="s">
        <v>495</v>
      </c>
      <c r="B3074" s="20" t="s">
        <v>496</v>
      </c>
      <c r="C3074" s="20" t="s">
        <v>497</v>
      </c>
      <c r="D3074" s="20" t="s">
        <v>11</v>
      </c>
      <c r="E3074" s="20" t="s">
        <v>12</v>
      </c>
      <c r="F3074" s="20" t="s">
        <v>875</v>
      </c>
      <c r="G3074" s="20"/>
      <c r="H3074" s="20" t="s">
        <v>16</v>
      </c>
      <c r="I3074" s="20">
        <v>216</v>
      </c>
      <c r="J3074" s="20" t="s">
        <v>14</v>
      </c>
      <c r="K3074" s="74">
        <v>4639</v>
      </c>
      <c r="L3074" s="27">
        <v>4549</v>
      </c>
      <c r="M3074" s="27"/>
      <c r="N3074" s="38"/>
      <c r="O3074" s="91" t="s">
        <v>964</v>
      </c>
      <c r="P3074" s="105" t="s">
        <v>964</v>
      </c>
      <c r="Q3074" s="20" t="s">
        <v>875</v>
      </c>
      <c r="R3074" s="20">
        <v>1</v>
      </c>
      <c r="S3074" s="20" t="s">
        <v>14</v>
      </c>
      <c r="T3074" s="20" t="s">
        <v>969</v>
      </c>
      <c r="U3074" s="20" t="s">
        <v>15</v>
      </c>
    </row>
    <row r="3075" spans="1:21">
      <c r="A3075" s="20" t="s">
        <v>495</v>
      </c>
      <c r="B3075" s="20" t="s">
        <v>496</v>
      </c>
      <c r="C3075" s="20" t="s">
        <v>497</v>
      </c>
      <c r="D3075" s="20" t="s">
        <v>11</v>
      </c>
      <c r="E3075" s="20" t="s">
        <v>12</v>
      </c>
      <c r="F3075" s="20" t="s">
        <v>875</v>
      </c>
      <c r="G3075" s="20"/>
      <c r="H3075" s="20" t="s">
        <v>16</v>
      </c>
      <c r="I3075" s="20">
        <v>432</v>
      </c>
      <c r="J3075" s="20" t="s">
        <v>14</v>
      </c>
      <c r="K3075" s="74">
        <v>4639</v>
      </c>
      <c r="L3075" s="27">
        <v>3826</v>
      </c>
      <c r="M3075" s="27"/>
      <c r="N3075" s="38"/>
      <c r="O3075" s="91" t="s">
        <v>964</v>
      </c>
      <c r="P3075" s="105" t="s">
        <v>964</v>
      </c>
      <c r="Q3075" s="20" t="s">
        <v>875</v>
      </c>
      <c r="R3075" s="20">
        <v>1</v>
      </c>
      <c r="S3075" s="20" t="s">
        <v>14</v>
      </c>
      <c r="T3075" s="20" t="s">
        <v>969</v>
      </c>
      <c r="U3075" s="20" t="s">
        <v>15</v>
      </c>
    </row>
    <row r="3076" spans="1:21">
      <c r="A3076" s="20" t="s">
        <v>495</v>
      </c>
      <c r="B3076" s="20" t="s">
        <v>496</v>
      </c>
      <c r="C3076" s="20" t="s">
        <v>497</v>
      </c>
      <c r="D3076" s="20" t="s">
        <v>11</v>
      </c>
      <c r="E3076" s="20" t="s">
        <v>12</v>
      </c>
      <c r="F3076" s="20" t="s">
        <v>876</v>
      </c>
      <c r="G3076" s="20"/>
      <c r="H3076" s="20" t="s">
        <v>16</v>
      </c>
      <c r="I3076" s="20">
        <v>1</v>
      </c>
      <c r="J3076" s="20" t="s">
        <v>14</v>
      </c>
      <c r="K3076" s="73">
        <v>142.80000000000001</v>
      </c>
      <c r="L3076" s="26">
        <v>147.1</v>
      </c>
      <c r="M3076" s="26"/>
      <c r="N3076" s="37"/>
      <c r="O3076" s="91">
        <f>O3043</f>
        <v>137.22696000000002</v>
      </c>
      <c r="P3076" s="105">
        <v>137.19999999999999</v>
      </c>
      <c r="Q3076" s="20" t="s">
        <v>876</v>
      </c>
      <c r="R3076" s="20">
        <v>1</v>
      </c>
      <c r="S3076" s="20" t="s">
        <v>14</v>
      </c>
      <c r="T3076" s="20" t="s">
        <v>969</v>
      </c>
      <c r="U3076" s="20" t="s">
        <v>15</v>
      </c>
    </row>
    <row r="3077" spans="1:21">
      <c r="A3077" s="20" t="s">
        <v>495</v>
      </c>
      <c r="B3077" s="20" t="s">
        <v>496</v>
      </c>
      <c r="C3077" s="20" t="s">
        <v>497</v>
      </c>
      <c r="D3077" s="20" t="s">
        <v>11</v>
      </c>
      <c r="E3077" s="20" t="s">
        <v>12</v>
      </c>
      <c r="F3077" s="20" t="s">
        <v>876</v>
      </c>
      <c r="G3077" s="20"/>
      <c r="H3077" s="20" t="s">
        <v>16</v>
      </c>
      <c r="I3077" s="20">
        <v>216</v>
      </c>
      <c r="J3077" s="20" t="s">
        <v>14</v>
      </c>
      <c r="K3077" s="73">
        <v>142.80000000000001</v>
      </c>
      <c r="L3077" s="26">
        <v>140</v>
      </c>
      <c r="M3077" s="26"/>
      <c r="N3077" s="37"/>
      <c r="O3077" s="91" t="s">
        <v>964</v>
      </c>
      <c r="P3077" s="105" t="s">
        <v>964</v>
      </c>
      <c r="Q3077" s="20" t="s">
        <v>876</v>
      </c>
      <c r="R3077" s="20">
        <v>1</v>
      </c>
      <c r="S3077" s="20" t="s">
        <v>14</v>
      </c>
      <c r="T3077" s="20" t="s">
        <v>969</v>
      </c>
      <c r="U3077" s="20" t="s">
        <v>15</v>
      </c>
    </row>
    <row r="3078" spans="1:21">
      <c r="A3078" s="20" t="s">
        <v>495</v>
      </c>
      <c r="B3078" s="20" t="s">
        <v>496</v>
      </c>
      <c r="C3078" s="20" t="s">
        <v>497</v>
      </c>
      <c r="D3078" s="20" t="s">
        <v>11</v>
      </c>
      <c r="E3078" s="20" t="s">
        <v>12</v>
      </c>
      <c r="F3078" s="20" t="s">
        <v>876</v>
      </c>
      <c r="G3078" s="20"/>
      <c r="H3078" s="20" t="s">
        <v>16</v>
      </c>
      <c r="I3078" s="20">
        <v>432</v>
      </c>
      <c r="J3078" s="20" t="s">
        <v>14</v>
      </c>
      <c r="K3078" s="73">
        <v>142.80000000000001</v>
      </c>
      <c r="L3078" s="26">
        <v>117.8</v>
      </c>
      <c r="M3078" s="26"/>
      <c r="N3078" s="37"/>
      <c r="O3078" s="91" t="s">
        <v>964</v>
      </c>
      <c r="P3078" s="105" t="s">
        <v>964</v>
      </c>
      <c r="Q3078" s="20" t="s">
        <v>876</v>
      </c>
      <c r="R3078" s="20">
        <v>1</v>
      </c>
      <c r="S3078" s="20" t="s">
        <v>14</v>
      </c>
      <c r="T3078" s="20" t="s">
        <v>969</v>
      </c>
      <c r="U3078" s="20" t="s">
        <v>15</v>
      </c>
    </row>
    <row r="3079" spans="1:21">
      <c r="A3079" s="20" t="s">
        <v>495</v>
      </c>
      <c r="B3079" s="20" t="s">
        <v>496</v>
      </c>
      <c r="C3079" s="20" t="s">
        <v>497</v>
      </c>
      <c r="D3079" s="20" t="s">
        <v>11</v>
      </c>
      <c r="E3079" s="20" t="s">
        <v>12</v>
      </c>
      <c r="F3079" s="20" t="s">
        <v>877</v>
      </c>
      <c r="G3079" s="20"/>
      <c r="H3079" s="20" t="s">
        <v>16</v>
      </c>
      <c r="I3079" s="20">
        <v>1</v>
      </c>
      <c r="J3079" s="20" t="s">
        <v>14</v>
      </c>
      <c r="K3079" s="73">
        <v>67.8</v>
      </c>
      <c r="L3079" s="26">
        <v>69.900000000000006</v>
      </c>
      <c r="M3079" s="26"/>
      <c r="N3079" s="37"/>
      <c r="O3079" s="91">
        <f>O3046</f>
        <v>65.290319999999994</v>
      </c>
      <c r="P3079" s="105">
        <v>65.3</v>
      </c>
      <c r="Q3079" s="20" t="s">
        <v>877</v>
      </c>
      <c r="R3079" s="20">
        <v>1</v>
      </c>
      <c r="S3079" s="20" t="s">
        <v>14</v>
      </c>
      <c r="T3079" s="20" t="s">
        <v>969</v>
      </c>
      <c r="U3079" s="20" t="s">
        <v>15</v>
      </c>
    </row>
    <row r="3080" spans="1:21">
      <c r="A3080" s="20" t="s">
        <v>495</v>
      </c>
      <c r="B3080" s="20" t="s">
        <v>496</v>
      </c>
      <c r="C3080" s="20" t="s">
        <v>497</v>
      </c>
      <c r="D3080" s="20" t="s">
        <v>11</v>
      </c>
      <c r="E3080" s="20" t="s">
        <v>12</v>
      </c>
      <c r="F3080" s="20" t="s">
        <v>877</v>
      </c>
      <c r="G3080" s="20"/>
      <c r="H3080" s="20" t="s">
        <v>16</v>
      </c>
      <c r="I3080" s="20">
        <v>216</v>
      </c>
      <c r="J3080" s="20" t="s">
        <v>14</v>
      </c>
      <c r="K3080" s="73">
        <v>67.8</v>
      </c>
      <c r="L3080" s="26">
        <v>66.599999999999994</v>
      </c>
      <c r="M3080" s="26"/>
      <c r="N3080" s="37"/>
      <c r="O3080" s="91" t="s">
        <v>964</v>
      </c>
      <c r="P3080" s="105" t="s">
        <v>964</v>
      </c>
      <c r="Q3080" s="20" t="s">
        <v>877</v>
      </c>
      <c r="R3080" s="20">
        <v>1</v>
      </c>
      <c r="S3080" s="20" t="s">
        <v>14</v>
      </c>
      <c r="T3080" s="20" t="s">
        <v>969</v>
      </c>
      <c r="U3080" s="20" t="s">
        <v>15</v>
      </c>
    </row>
    <row r="3081" spans="1:21">
      <c r="A3081" s="20" t="s">
        <v>495</v>
      </c>
      <c r="B3081" s="20" t="s">
        <v>496</v>
      </c>
      <c r="C3081" s="20" t="s">
        <v>497</v>
      </c>
      <c r="D3081" s="20" t="s">
        <v>11</v>
      </c>
      <c r="E3081" s="20" t="s">
        <v>12</v>
      </c>
      <c r="F3081" s="20" t="s">
        <v>877</v>
      </c>
      <c r="G3081" s="20"/>
      <c r="H3081" s="20" t="s">
        <v>16</v>
      </c>
      <c r="I3081" s="20">
        <v>432</v>
      </c>
      <c r="J3081" s="20" t="s">
        <v>14</v>
      </c>
      <c r="K3081" s="73">
        <v>67.8</v>
      </c>
      <c r="L3081" s="26">
        <v>56</v>
      </c>
      <c r="M3081" s="26"/>
      <c r="N3081" s="37"/>
      <c r="O3081" s="91" t="s">
        <v>964</v>
      </c>
      <c r="P3081" s="105" t="s">
        <v>964</v>
      </c>
      <c r="Q3081" s="20" t="s">
        <v>877</v>
      </c>
      <c r="R3081" s="20">
        <v>1</v>
      </c>
      <c r="S3081" s="20" t="s">
        <v>14</v>
      </c>
      <c r="T3081" s="20" t="s">
        <v>969</v>
      </c>
      <c r="U3081" s="20" t="s">
        <v>15</v>
      </c>
    </row>
    <row r="3082" spans="1:21">
      <c r="A3082" s="20" t="s">
        <v>495</v>
      </c>
      <c r="B3082" s="20" t="s">
        <v>496</v>
      </c>
      <c r="C3082" s="20" t="s">
        <v>497</v>
      </c>
      <c r="D3082" s="20" t="s">
        <v>11</v>
      </c>
      <c r="E3082" s="20" t="s">
        <v>12</v>
      </c>
      <c r="F3082" s="20" t="s">
        <v>965</v>
      </c>
      <c r="G3082" s="20"/>
      <c r="H3082" s="20" t="s">
        <v>16</v>
      </c>
      <c r="I3082" s="20">
        <v>1</v>
      </c>
      <c r="J3082" s="20" t="s">
        <v>14</v>
      </c>
      <c r="K3082" s="72"/>
      <c r="L3082" s="25">
        <v>1106.2</v>
      </c>
      <c r="M3082" s="25"/>
      <c r="N3082" s="36"/>
      <c r="O3082" s="91">
        <f>O3049</f>
        <v>1051.3891800000001</v>
      </c>
      <c r="P3082" s="105">
        <v>1051.4000000000001</v>
      </c>
      <c r="Q3082" s="20" t="s">
        <v>965</v>
      </c>
      <c r="R3082" s="20">
        <v>1</v>
      </c>
      <c r="S3082" s="20" t="s">
        <v>14</v>
      </c>
      <c r="T3082" s="20" t="s">
        <v>970</v>
      </c>
      <c r="U3082" s="20" t="s">
        <v>15</v>
      </c>
    </row>
    <row r="3083" spans="1:21">
      <c r="A3083" s="20" t="s">
        <v>495</v>
      </c>
      <c r="B3083" s="20" t="s">
        <v>496</v>
      </c>
      <c r="C3083" s="20" t="s">
        <v>497</v>
      </c>
      <c r="D3083" s="20" t="s">
        <v>11</v>
      </c>
      <c r="E3083" s="20" t="s">
        <v>12</v>
      </c>
      <c r="F3083" s="20" t="s">
        <v>965</v>
      </c>
      <c r="G3083" s="20"/>
      <c r="H3083" s="20" t="s">
        <v>16</v>
      </c>
      <c r="I3083" s="20">
        <v>216</v>
      </c>
      <c r="J3083" s="20" t="s">
        <v>14</v>
      </c>
      <c r="K3083" s="72"/>
      <c r="L3083" s="25">
        <v>1051.5</v>
      </c>
      <c r="M3083" s="25"/>
      <c r="N3083" s="36"/>
      <c r="O3083" s="91" t="s">
        <v>964</v>
      </c>
      <c r="P3083" s="105" t="s">
        <v>964</v>
      </c>
      <c r="Q3083" s="20" t="s">
        <v>965</v>
      </c>
      <c r="R3083" s="20">
        <v>1</v>
      </c>
      <c r="S3083" s="20" t="s">
        <v>14</v>
      </c>
      <c r="T3083" s="20" t="s">
        <v>970</v>
      </c>
      <c r="U3083" s="20" t="s">
        <v>15</v>
      </c>
    </row>
    <row r="3084" spans="1:21">
      <c r="A3084" s="20" t="s">
        <v>495</v>
      </c>
      <c r="B3084" s="20" t="s">
        <v>496</v>
      </c>
      <c r="C3084" s="20" t="s">
        <v>497</v>
      </c>
      <c r="D3084" s="20" t="s">
        <v>11</v>
      </c>
      <c r="E3084" s="20" t="s">
        <v>12</v>
      </c>
      <c r="F3084" s="20" t="s">
        <v>965</v>
      </c>
      <c r="G3084" s="20"/>
      <c r="H3084" s="20" t="s">
        <v>16</v>
      </c>
      <c r="I3084" s="20">
        <v>432</v>
      </c>
      <c r="J3084" s="20" t="s">
        <v>14</v>
      </c>
      <c r="K3084" s="73"/>
      <c r="L3084" s="26">
        <v>887.4</v>
      </c>
      <c r="M3084" s="26"/>
      <c r="N3084" s="37"/>
      <c r="O3084" s="91" t="s">
        <v>964</v>
      </c>
      <c r="P3084" s="105" t="s">
        <v>964</v>
      </c>
      <c r="Q3084" s="20" t="s">
        <v>965</v>
      </c>
      <c r="R3084" s="20">
        <v>1</v>
      </c>
      <c r="S3084" s="20" t="s">
        <v>14</v>
      </c>
      <c r="T3084" s="20" t="s">
        <v>970</v>
      </c>
      <c r="U3084" s="20" t="s">
        <v>15</v>
      </c>
    </row>
    <row r="3085" spans="1:21">
      <c r="A3085" s="20" t="s">
        <v>495</v>
      </c>
      <c r="B3085" s="20" t="s">
        <v>496</v>
      </c>
      <c r="C3085" s="20" t="s">
        <v>497</v>
      </c>
      <c r="D3085" s="20" t="s">
        <v>11</v>
      </c>
      <c r="E3085" s="20" t="s">
        <v>12</v>
      </c>
      <c r="F3085" s="20" t="s">
        <v>878</v>
      </c>
      <c r="G3085" s="20"/>
      <c r="H3085" s="20" t="s">
        <v>16</v>
      </c>
      <c r="I3085" s="20">
        <v>1</v>
      </c>
      <c r="J3085" s="20" t="s">
        <v>14</v>
      </c>
      <c r="K3085" s="73">
        <v>160.6</v>
      </c>
      <c r="L3085" s="26">
        <v>165.5</v>
      </c>
      <c r="M3085" s="26"/>
      <c r="N3085" s="37"/>
      <c r="O3085" s="91">
        <f>O3052</f>
        <v>154.52694</v>
      </c>
      <c r="P3085" s="105">
        <v>154.5</v>
      </c>
      <c r="Q3085" s="20" t="s">
        <v>878</v>
      </c>
      <c r="R3085" s="20">
        <v>1</v>
      </c>
      <c r="S3085" s="20" t="s">
        <v>14</v>
      </c>
      <c r="T3085" s="20" t="s">
        <v>969</v>
      </c>
      <c r="U3085" s="20" t="s">
        <v>15</v>
      </c>
    </row>
    <row r="3086" spans="1:21">
      <c r="A3086" s="20" t="s">
        <v>495</v>
      </c>
      <c r="B3086" s="20" t="s">
        <v>496</v>
      </c>
      <c r="C3086" s="20" t="s">
        <v>497</v>
      </c>
      <c r="D3086" s="20" t="s">
        <v>11</v>
      </c>
      <c r="E3086" s="20" t="s">
        <v>12</v>
      </c>
      <c r="F3086" s="20" t="s">
        <v>878</v>
      </c>
      <c r="G3086" s="20"/>
      <c r="H3086" s="20" t="s">
        <v>16</v>
      </c>
      <c r="I3086" s="20">
        <v>216</v>
      </c>
      <c r="J3086" s="20" t="s">
        <v>14</v>
      </c>
      <c r="K3086" s="73">
        <v>160.6</v>
      </c>
      <c r="L3086" s="26">
        <v>157.5</v>
      </c>
      <c r="M3086" s="26"/>
      <c r="N3086" s="37"/>
      <c r="O3086" s="91" t="s">
        <v>964</v>
      </c>
      <c r="P3086" s="105" t="s">
        <v>964</v>
      </c>
      <c r="Q3086" s="20" t="s">
        <v>878</v>
      </c>
      <c r="R3086" s="20">
        <v>1</v>
      </c>
      <c r="S3086" s="20" t="s">
        <v>14</v>
      </c>
      <c r="T3086" s="20" t="s">
        <v>969</v>
      </c>
      <c r="U3086" s="20" t="s">
        <v>15</v>
      </c>
    </row>
    <row r="3087" spans="1:21">
      <c r="A3087" s="20" t="s">
        <v>495</v>
      </c>
      <c r="B3087" s="20" t="s">
        <v>496</v>
      </c>
      <c r="C3087" s="20" t="s">
        <v>497</v>
      </c>
      <c r="D3087" s="20" t="s">
        <v>11</v>
      </c>
      <c r="E3087" s="20" t="s">
        <v>12</v>
      </c>
      <c r="F3087" s="20" t="s">
        <v>878</v>
      </c>
      <c r="G3087" s="20"/>
      <c r="H3087" s="20" t="s">
        <v>16</v>
      </c>
      <c r="I3087" s="20">
        <v>432</v>
      </c>
      <c r="J3087" s="20" t="s">
        <v>14</v>
      </c>
      <c r="K3087" s="73">
        <v>160.6</v>
      </c>
      <c r="L3087" s="26">
        <v>132.5</v>
      </c>
      <c r="M3087" s="26"/>
      <c r="N3087" s="37"/>
      <c r="O3087" s="91" t="s">
        <v>964</v>
      </c>
      <c r="P3087" s="105" t="s">
        <v>964</v>
      </c>
      <c r="Q3087" s="20" t="s">
        <v>878</v>
      </c>
      <c r="R3087" s="20">
        <v>1</v>
      </c>
      <c r="S3087" s="20" t="s">
        <v>14</v>
      </c>
      <c r="T3087" s="20" t="s">
        <v>969</v>
      </c>
      <c r="U3087" s="20" t="s">
        <v>15</v>
      </c>
    </row>
    <row r="3088" spans="1:21">
      <c r="A3088" s="20" t="s">
        <v>495</v>
      </c>
      <c r="B3088" s="20" t="s">
        <v>496</v>
      </c>
      <c r="C3088" s="20" t="s">
        <v>497</v>
      </c>
      <c r="D3088" s="20" t="s">
        <v>11</v>
      </c>
      <c r="E3088" s="20" t="s">
        <v>12</v>
      </c>
      <c r="F3088" s="20" t="s">
        <v>879</v>
      </c>
      <c r="G3088" s="20"/>
      <c r="H3088" s="20" t="s">
        <v>16</v>
      </c>
      <c r="I3088" s="20">
        <v>1</v>
      </c>
      <c r="J3088" s="20" t="s">
        <v>14</v>
      </c>
      <c r="K3088" s="73">
        <v>54.5</v>
      </c>
      <c r="L3088" s="26">
        <v>56.2</v>
      </c>
      <c r="M3088" s="26"/>
      <c r="N3088" s="37"/>
      <c r="O3088" s="91">
        <f>O3055</f>
        <v>53.366039999999998</v>
      </c>
      <c r="P3088" s="105">
        <v>53.4</v>
      </c>
      <c r="Q3088" s="20" t="s">
        <v>879</v>
      </c>
      <c r="R3088" s="20">
        <v>1</v>
      </c>
      <c r="S3088" s="20" t="s">
        <v>14</v>
      </c>
      <c r="T3088" s="20" t="s">
        <v>969</v>
      </c>
      <c r="U3088" s="20" t="s">
        <v>15</v>
      </c>
    </row>
    <row r="3089" spans="1:21">
      <c r="A3089" s="20" t="s">
        <v>495</v>
      </c>
      <c r="B3089" s="20" t="s">
        <v>496</v>
      </c>
      <c r="C3089" s="20" t="s">
        <v>497</v>
      </c>
      <c r="D3089" s="20" t="s">
        <v>11</v>
      </c>
      <c r="E3089" s="20" t="s">
        <v>12</v>
      </c>
      <c r="F3089" s="20" t="s">
        <v>879</v>
      </c>
      <c r="G3089" s="20"/>
      <c r="H3089" s="20" t="s">
        <v>16</v>
      </c>
      <c r="I3089" s="20">
        <v>216</v>
      </c>
      <c r="J3089" s="20" t="s">
        <v>14</v>
      </c>
      <c r="K3089" s="73">
        <v>54.5</v>
      </c>
      <c r="L3089" s="26">
        <v>53.5</v>
      </c>
      <c r="M3089" s="26"/>
      <c r="N3089" s="37"/>
      <c r="O3089" s="91" t="s">
        <v>964</v>
      </c>
      <c r="P3089" s="105" t="s">
        <v>964</v>
      </c>
      <c r="Q3089" s="20" t="s">
        <v>879</v>
      </c>
      <c r="R3089" s="20">
        <v>1</v>
      </c>
      <c r="S3089" s="20" t="s">
        <v>14</v>
      </c>
      <c r="T3089" s="20" t="s">
        <v>969</v>
      </c>
      <c r="U3089" s="20" t="s">
        <v>15</v>
      </c>
    </row>
    <row r="3090" spans="1:21">
      <c r="A3090" s="20" t="s">
        <v>495</v>
      </c>
      <c r="B3090" s="20" t="s">
        <v>496</v>
      </c>
      <c r="C3090" s="20" t="s">
        <v>497</v>
      </c>
      <c r="D3090" s="20" t="s">
        <v>11</v>
      </c>
      <c r="E3090" s="20" t="s">
        <v>12</v>
      </c>
      <c r="F3090" s="20" t="s">
        <v>879</v>
      </c>
      <c r="G3090" s="20"/>
      <c r="H3090" s="20" t="s">
        <v>16</v>
      </c>
      <c r="I3090" s="20">
        <v>432</v>
      </c>
      <c r="J3090" s="20" t="s">
        <v>14</v>
      </c>
      <c r="K3090" s="73">
        <v>54.5</v>
      </c>
      <c r="L3090" s="26">
        <v>45.1</v>
      </c>
      <c r="M3090" s="26"/>
      <c r="N3090" s="37"/>
      <c r="O3090" s="91" t="s">
        <v>964</v>
      </c>
      <c r="P3090" s="105" t="s">
        <v>964</v>
      </c>
      <c r="Q3090" s="20" t="s">
        <v>879</v>
      </c>
      <c r="R3090" s="20">
        <v>1</v>
      </c>
      <c r="S3090" s="20" t="s">
        <v>14</v>
      </c>
      <c r="T3090" s="20" t="s">
        <v>969</v>
      </c>
      <c r="U3090" s="20" t="s">
        <v>15</v>
      </c>
    </row>
    <row r="3091" spans="1:21">
      <c r="A3091" s="20" t="s">
        <v>495</v>
      </c>
      <c r="B3091" s="20" t="s">
        <v>496</v>
      </c>
      <c r="C3091" s="20" t="s">
        <v>497</v>
      </c>
      <c r="D3091" s="20" t="s">
        <v>11</v>
      </c>
      <c r="E3091" s="20" t="s">
        <v>12</v>
      </c>
      <c r="F3091" s="20" t="s">
        <v>880</v>
      </c>
      <c r="G3091" s="20"/>
      <c r="H3091" s="20" t="s">
        <v>16</v>
      </c>
      <c r="I3091" s="20">
        <v>1</v>
      </c>
      <c r="J3091" s="20" t="s">
        <v>14</v>
      </c>
      <c r="K3091" s="73">
        <v>175.3</v>
      </c>
      <c r="L3091" s="26">
        <v>175.3</v>
      </c>
      <c r="M3091" s="26"/>
      <c r="N3091" s="37"/>
      <c r="O3091" s="91">
        <f>O3058</f>
        <v>166.54895999999999</v>
      </c>
      <c r="P3091" s="105">
        <v>166.5</v>
      </c>
      <c r="Q3091" s="20" t="s">
        <v>880</v>
      </c>
      <c r="R3091" s="20">
        <v>1</v>
      </c>
      <c r="S3091" s="20" t="s">
        <v>14</v>
      </c>
      <c r="T3091" s="20" t="s">
        <v>969</v>
      </c>
      <c r="U3091" s="20" t="s">
        <v>15</v>
      </c>
    </row>
    <row r="3092" spans="1:21">
      <c r="A3092" s="20" t="s">
        <v>495</v>
      </c>
      <c r="B3092" s="20" t="s">
        <v>496</v>
      </c>
      <c r="C3092" s="20" t="s">
        <v>497</v>
      </c>
      <c r="D3092" s="20" t="s">
        <v>11</v>
      </c>
      <c r="E3092" s="20" t="s">
        <v>12</v>
      </c>
      <c r="F3092" s="20" t="s">
        <v>880</v>
      </c>
      <c r="G3092" s="20"/>
      <c r="H3092" s="20" t="s">
        <v>16</v>
      </c>
      <c r="I3092" s="20">
        <v>216</v>
      </c>
      <c r="J3092" s="20" t="s">
        <v>14</v>
      </c>
      <c r="K3092" s="73">
        <v>175.3</v>
      </c>
      <c r="L3092" s="26">
        <v>166.9</v>
      </c>
      <c r="M3092" s="26"/>
      <c r="N3092" s="37"/>
      <c r="O3092" s="91" t="s">
        <v>964</v>
      </c>
      <c r="P3092" s="105" t="s">
        <v>964</v>
      </c>
      <c r="Q3092" s="20" t="s">
        <v>880</v>
      </c>
      <c r="R3092" s="20">
        <v>1</v>
      </c>
      <c r="S3092" s="20" t="s">
        <v>14</v>
      </c>
      <c r="T3092" s="20" t="s">
        <v>969</v>
      </c>
      <c r="U3092" s="20" t="s">
        <v>15</v>
      </c>
    </row>
    <row r="3093" spans="1:21">
      <c r="A3093" s="20" t="s">
        <v>495</v>
      </c>
      <c r="B3093" s="20" t="s">
        <v>496</v>
      </c>
      <c r="C3093" s="20" t="s">
        <v>497</v>
      </c>
      <c r="D3093" s="20" t="s">
        <v>11</v>
      </c>
      <c r="E3093" s="20" t="s">
        <v>12</v>
      </c>
      <c r="F3093" s="20" t="s">
        <v>880</v>
      </c>
      <c r="G3093" s="20"/>
      <c r="H3093" s="20" t="s">
        <v>16</v>
      </c>
      <c r="I3093" s="20">
        <v>432</v>
      </c>
      <c r="J3093" s="20" t="s">
        <v>14</v>
      </c>
      <c r="K3093" s="73">
        <v>175.3</v>
      </c>
      <c r="L3093" s="26">
        <v>140.4</v>
      </c>
      <c r="M3093" s="26"/>
      <c r="N3093" s="37"/>
      <c r="O3093" s="91" t="s">
        <v>964</v>
      </c>
      <c r="P3093" s="105" t="s">
        <v>964</v>
      </c>
      <c r="Q3093" s="20" t="s">
        <v>880</v>
      </c>
      <c r="R3093" s="20">
        <v>1</v>
      </c>
      <c r="S3093" s="20" t="s">
        <v>14</v>
      </c>
      <c r="T3093" s="20" t="s">
        <v>969</v>
      </c>
      <c r="U3093" s="20" t="s">
        <v>15</v>
      </c>
    </row>
    <row r="3094" spans="1:21">
      <c r="A3094" t="s">
        <v>498</v>
      </c>
      <c r="B3094" t="s">
        <v>499</v>
      </c>
      <c r="C3094" t="s">
        <v>500</v>
      </c>
      <c r="D3094" t="s">
        <v>11</v>
      </c>
      <c r="E3094" t="s">
        <v>12</v>
      </c>
      <c r="F3094" t="s">
        <v>13</v>
      </c>
      <c r="I3094">
        <v>1</v>
      </c>
      <c r="K3094" s="69">
        <v>1989</v>
      </c>
      <c r="L3094" s="22">
        <v>2048.6999999999998</v>
      </c>
      <c r="M3094" s="22"/>
      <c r="N3094" s="33"/>
      <c r="O3094" s="69">
        <v>2048.6999999999998</v>
      </c>
      <c r="P3094" s="105">
        <v>2048.6999999999998</v>
      </c>
      <c r="Q3094" t="s">
        <v>13</v>
      </c>
      <c r="R3094">
        <v>1</v>
      </c>
      <c r="S3094" t="s">
        <v>14</v>
      </c>
      <c r="T3094" t="s">
        <v>969</v>
      </c>
      <c r="U3094" t="s">
        <v>15</v>
      </c>
    </row>
    <row r="3095" spans="1:21">
      <c r="A3095" t="s">
        <v>498</v>
      </c>
      <c r="B3095" t="s">
        <v>499</v>
      </c>
      <c r="C3095" t="s">
        <v>500</v>
      </c>
      <c r="D3095" t="s">
        <v>11</v>
      </c>
      <c r="E3095" t="s">
        <v>12</v>
      </c>
      <c r="F3095" t="s">
        <v>872</v>
      </c>
      <c r="I3095">
        <v>1</v>
      </c>
      <c r="K3095" s="70">
        <v>578.29999999999995</v>
      </c>
      <c r="L3095" s="23">
        <v>595.70000000000005</v>
      </c>
      <c r="O3095" s="70">
        <v>595.70000000000005</v>
      </c>
      <c r="P3095" s="105">
        <v>595.70000000000005</v>
      </c>
      <c r="Q3095" t="s">
        <v>872</v>
      </c>
      <c r="R3095">
        <v>1</v>
      </c>
      <c r="S3095" t="s">
        <v>14</v>
      </c>
      <c r="T3095" t="s">
        <v>969</v>
      </c>
      <c r="U3095" t="s">
        <v>15</v>
      </c>
    </row>
    <row r="3096" spans="1:21">
      <c r="A3096" t="s">
        <v>498</v>
      </c>
      <c r="B3096" t="s">
        <v>499</v>
      </c>
      <c r="C3096" t="s">
        <v>500</v>
      </c>
      <c r="D3096" t="s">
        <v>11</v>
      </c>
      <c r="E3096" t="s">
        <v>12</v>
      </c>
      <c r="F3096" t="s">
        <v>873</v>
      </c>
      <c r="I3096">
        <v>1</v>
      </c>
      <c r="K3096" s="70">
        <v>79.599999999999994</v>
      </c>
      <c r="L3096" s="23">
        <v>82</v>
      </c>
      <c r="O3096" s="70">
        <v>82</v>
      </c>
      <c r="P3096" s="105">
        <v>82</v>
      </c>
      <c r="Q3096" t="s">
        <v>873</v>
      </c>
      <c r="R3096">
        <v>1</v>
      </c>
      <c r="S3096" t="s">
        <v>14</v>
      </c>
      <c r="T3096" t="s">
        <v>969</v>
      </c>
      <c r="U3096" t="s">
        <v>15</v>
      </c>
    </row>
    <row r="3097" spans="1:21">
      <c r="A3097" t="s">
        <v>498</v>
      </c>
      <c r="B3097" t="s">
        <v>499</v>
      </c>
      <c r="C3097" t="s">
        <v>500</v>
      </c>
      <c r="D3097" t="s">
        <v>11</v>
      </c>
      <c r="E3097" t="s">
        <v>12</v>
      </c>
      <c r="F3097" t="s">
        <v>874</v>
      </c>
      <c r="I3097">
        <v>1</v>
      </c>
      <c r="K3097" s="70">
        <v>54.4</v>
      </c>
      <c r="L3097" s="23">
        <v>54.4</v>
      </c>
      <c r="O3097" s="70">
        <v>54.4</v>
      </c>
      <c r="P3097" s="105">
        <v>54.4</v>
      </c>
      <c r="Q3097" t="s">
        <v>874</v>
      </c>
      <c r="R3097">
        <v>1</v>
      </c>
      <c r="S3097" t="s">
        <v>14</v>
      </c>
      <c r="T3097" t="s">
        <v>969</v>
      </c>
      <c r="U3097" t="s">
        <v>15</v>
      </c>
    </row>
    <row r="3098" spans="1:21">
      <c r="A3098" t="s">
        <v>498</v>
      </c>
      <c r="B3098" t="s">
        <v>499</v>
      </c>
      <c r="C3098" t="s">
        <v>500</v>
      </c>
      <c r="D3098" t="s">
        <v>11</v>
      </c>
      <c r="E3098" t="s">
        <v>12</v>
      </c>
      <c r="F3098" t="s">
        <v>875</v>
      </c>
      <c r="I3098">
        <v>1</v>
      </c>
      <c r="K3098" s="71">
        <v>20182</v>
      </c>
      <c r="L3098" s="24">
        <v>20788</v>
      </c>
      <c r="M3098" s="24"/>
      <c r="N3098" s="35"/>
      <c r="O3098" s="71">
        <v>20788</v>
      </c>
      <c r="P3098" s="105">
        <v>20788</v>
      </c>
      <c r="Q3098" t="s">
        <v>875</v>
      </c>
      <c r="R3098">
        <v>1</v>
      </c>
      <c r="S3098" t="s">
        <v>14</v>
      </c>
      <c r="T3098" t="s">
        <v>969</v>
      </c>
      <c r="U3098" t="s">
        <v>15</v>
      </c>
    </row>
    <row r="3099" spans="1:21">
      <c r="A3099" t="s">
        <v>498</v>
      </c>
      <c r="B3099" t="s">
        <v>499</v>
      </c>
      <c r="C3099" t="s">
        <v>500</v>
      </c>
      <c r="D3099" t="s">
        <v>11</v>
      </c>
      <c r="E3099" t="s">
        <v>12</v>
      </c>
      <c r="F3099" t="s">
        <v>876</v>
      </c>
      <c r="I3099">
        <v>1</v>
      </c>
      <c r="K3099" s="70">
        <v>621</v>
      </c>
      <c r="L3099" s="23">
        <v>639.70000000000005</v>
      </c>
      <c r="O3099" s="70">
        <v>639.70000000000005</v>
      </c>
      <c r="P3099" s="105">
        <v>639.70000000000005</v>
      </c>
      <c r="Q3099" t="s">
        <v>876</v>
      </c>
      <c r="R3099">
        <v>1</v>
      </c>
      <c r="S3099" t="s">
        <v>14</v>
      </c>
      <c r="T3099" t="s">
        <v>969</v>
      </c>
      <c r="U3099" t="s">
        <v>15</v>
      </c>
    </row>
    <row r="3100" spans="1:21">
      <c r="A3100" t="s">
        <v>498</v>
      </c>
      <c r="B3100" t="s">
        <v>499</v>
      </c>
      <c r="C3100" t="s">
        <v>500</v>
      </c>
      <c r="D3100" t="s">
        <v>11</v>
      </c>
      <c r="E3100" t="s">
        <v>12</v>
      </c>
      <c r="F3100" t="s">
        <v>877</v>
      </c>
      <c r="I3100">
        <v>1</v>
      </c>
      <c r="K3100" s="70">
        <v>295</v>
      </c>
      <c r="L3100" s="23">
        <v>303.89999999999998</v>
      </c>
      <c r="O3100" s="70">
        <v>303.89999999999998</v>
      </c>
      <c r="P3100" s="105">
        <v>303.89999999999998</v>
      </c>
      <c r="Q3100" t="s">
        <v>877</v>
      </c>
      <c r="R3100">
        <v>1</v>
      </c>
      <c r="S3100" t="s">
        <v>14</v>
      </c>
      <c r="T3100" t="s">
        <v>969</v>
      </c>
      <c r="U3100" t="s">
        <v>15</v>
      </c>
    </row>
    <row r="3101" spans="1:21">
      <c r="A3101" t="s">
        <v>498</v>
      </c>
      <c r="B3101" t="s">
        <v>499</v>
      </c>
      <c r="C3101" t="s">
        <v>500</v>
      </c>
      <c r="D3101" t="s">
        <v>11</v>
      </c>
      <c r="E3101" t="s">
        <v>12</v>
      </c>
      <c r="F3101" t="s">
        <v>965</v>
      </c>
      <c r="I3101">
        <v>1</v>
      </c>
      <c r="K3101" s="69"/>
      <c r="L3101" s="22">
        <v>4837.3999999999996</v>
      </c>
      <c r="M3101" s="22"/>
      <c r="N3101" s="33"/>
      <c r="O3101" s="69">
        <v>4837.3999999999996</v>
      </c>
      <c r="P3101" s="105">
        <v>4837.3999999999996</v>
      </c>
      <c r="Q3101" t="s">
        <v>965</v>
      </c>
      <c r="R3101">
        <v>1</v>
      </c>
      <c r="S3101" t="s">
        <v>14</v>
      </c>
      <c r="T3101" t="s">
        <v>970</v>
      </c>
      <c r="U3101" t="s">
        <v>15</v>
      </c>
    </row>
    <row r="3102" spans="1:21">
      <c r="A3102" t="s">
        <v>498</v>
      </c>
      <c r="B3102" t="s">
        <v>499</v>
      </c>
      <c r="C3102" t="s">
        <v>500</v>
      </c>
      <c r="D3102" t="s">
        <v>11</v>
      </c>
      <c r="E3102" t="s">
        <v>12</v>
      </c>
      <c r="F3102" t="s">
        <v>878</v>
      </c>
      <c r="I3102">
        <v>1</v>
      </c>
      <c r="K3102" s="70">
        <v>698.6</v>
      </c>
      <c r="L3102" s="23">
        <v>719.6</v>
      </c>
      <c r="O3102" s="70">
        <v>719.6</v>
      </c>
      <c r="P3102" s="105">
        <v>719.6</v>
      </c>
      <c r="Q3102" t="s">
        <v>878</v>
      </c>
      <c r="R3102">
        <v>1</v>
      </c>
      <c r="S3102" t="s">
        <v>14</v>
      </c>
      <c r="T3102" t="s">
        <v>969</v>
      </c>
      <c r="U3102" t="s">
        <v>15</v>
      </c>
    </row>
    <row r="3103" spans="1:21">
      <c r="A3103" t="s">
        <v>498</v>
      </c>
      <c r="B3103" t="s">
        <v>499</v>
      </c>
      <c r="C3103" t="s">
        <v>500</v>
      </c>
      <c r="D3103" t="s">
        <v>11</v>
      </c>
      <c r="E3103" t="s">
        <v>12</v>
      </c>
      <c r="F3103" t="s">
        <v>879</v>
      </c>
      <c r="I3103">
        <v>1</v>
      </c>
      <c r="K3103" s="70">
        <v>238.7</v>
      </c>
      <c r="L3103" s="23">
        <v>245.9</v>
      </c>
      <c r="O3103" s="70">
        <v>245.9</v>
      </c>
      <c r="P3103" s="105">
        <v>245.9</v>
      </c>
      <c r="Q3103" t="s">
        <v>879</v>
      </c>
      <c r="R3103">
        <v>1</v>
      </c>
      <c r="S3103" t="s">
        <v>14</v>
      </c>
      <c r="T3103" t="s">
        <v>969</v>
      </c>
      <c r="U3103" t="s">
        <v>15</v>
      </c>
    </row>
    <row r="3104" spans="1:21">
      <c r="A3104" t="s">
        <v>498</v>
      </c>
      <c r="B3104" t="s">
        <v>499</v>
      </c>
      <c r="C3104" t="s">
        <v>500</v>
      </c>
      <c r="D3104" t="s">
        <v>11</v>
      </c>
      <c r="E3104" t="s">
        <v>12</v>
      </c>
      <c r="F3104" t="s">
        <v>880</v>
      </c>
      <c r="I3104">
        <v>1</v>
      </c>
      <c r="K3104" s="70">
        <v>779.3</v>
      </c>
      <c r="L3104" s="23">
        <v>779.3</v>
      </c>
      <c r="O3104" s="70">
        <v>779.3</v>
      </c>
      <c r="P3104" s="105">
        <v>779.3</v>
      </c>
      <c r="Q3104" t="s">
        <v>880</v>
      </c>
      <c r="R3104">
        <v>1</v>
      </c>
      <c r="S3104" t="s">
        <v>14</v>
      </c>
      <c r="T3104" t="s">
        <v>969</v>
      </c>
      <c r="U3104" t="s">
        <v>15</v>
      </c>
    </row>
    <row r="3105" spans="1:21">
      <c r="A3105" t="s">
        <v>501</v>
      </c>
      <c r="B3105" t="s">
        <v>502</v>
      </c>
      <c r="C3105" t="s">
        <v>503</v>
      </c>
      <c r="D3105" t="s">
        <v>11</v>
      </c>
      <c r="E3105" t="s">
        <v>12</v>
      </c>
      <c r="F3105" t="s">
        <v>13</v>
      </c>
      <c r="I3105">
        <v>1</v>
      </c>
      <c r="K3105" s="69">
        <v>3544.5</v>
      </c>
      <c r="L3105" s="22">
        <v>3650.9</v>
      </c>
      <c r="M3105" s="22"/>
      <c r="N3105" s="33"/>
      <c r="O3105" s="69">
        <v>3650.9</v>
      </c>
      <c r="P3105" s="105">
        <v>3650.9</v>
      </c>
      <c r="Q3105" t="s">
        <v>13</v>
      </c>
      <c r="R3105">
        <v>1</v>
      </c>
      <c r="S3105" t="s">
        <v>14</v>
      </c>
      <c r="T3105" t="s">
        <v>969</v>
      </c>
      <c r="U3105" t="s">
        <v>15</v>
      </c>
    </row>
    <row r="3106" spans="1:21">
      <c r="A3106" t="s">
        <v>501</v>
      </c>
      <c r="B3106" t="s">
        <v>502</v>
      </c>
      <c r="C3106" t="s">
        <v>503</v>
      </c>
      <c r="D3106" t="s">
        <v>11</v>
      </c>
      <c r="E3106" t="s">
        <v>12</v>
      </c>
      <c r="F3106" t="s">
        <v>872</v>
      </c>
      <c r="I3106">
        <v>1</v>
      </c>
      <c r="K3106" s="69">
        <v>1033.5</v>
      </c>
      <c r="L3106" s="22">
        <v>1064.5999999999999</v>
      </c>
      <c r="M3106" s="22"/>
      <c r="N3106" s="33"/>
      <c r="O3106" s="69">
        <v>1064.5999999999999</v>
      </c>
      <c r="P3106" s="105">
        <v>1064.5999999999999</v>
      </c>
      <c r="Q3106" t="s">
        <v>872</v>
      </c>
      <c r="R3106">
        <v>1</v>
      </c>
      <c r="S3106" t="s">
        <v>14</v>
      </c>
      <c r="T3106" t="s">
        <v>969</v>
      </c>
      <c r="U3106" t="s">
        <v>15</v>
      </c>
    </row>
    <row r="3107" spans="1:21">
      <c r="A3107" t="s">
        <v>501</v>
      </c>
      <c r="B3107" t="s">
        <v>502</v>
      </c>
      <c r="C3107" t="s">
        <v>503</v>
      </c>
      <c r="D3107" t="s">
        <v>11</v>
      </c>
      <c r="E3107" t="s">
        <v>12</v>
      </c>
      <c r="F3107" t="s">
        <v>873</v>
      </c>
      <c r="I3107">
        <v>1</v>
      </c>
      <c r="K3107" s="70">
        <v>141.80000000000001</v>
      </c>
      <c r="L3107" s="23">
        <v>146.1</v>
      </c>
      <c r="O3107" s="70">
        <v>146.1</v>
      </c>
      <c r="P3107" s="105">
        <v>146.1</v>
      </c>
      <c r="Q3107" t="s">
        <v>873</v>
      </c>
      <c r="R3107">
        <v>1</v>
      </c>
      <c r="S3107" t="s">
        <v>14</v>
      </c>
      <c r="T3107" t="s">
        <v>969</v>
      </c>
      <c r="U3107" t="s">
        <v>15</v>
      </c>
    </row>
    <row r="3108" spans="1:21">
      <c r="A3108" t="s">
        <v>501</v>
      </c>
      <c r="B3108" t="s">
        <v>502</v>
      </c>
      <c r="C3108" t="s">
        <v>503</v>
      </c>
      <c r="D3108" t="s">
        <v>11</v>
      </c>
      <c r="E3108" t="s">
        <v>12</v>
      </c>
      <c r="F3108" t="s">
        <v>874</v>
      </c>
      <c r="I3108">
        <v>1</v>
      </c>
      <c r="K3108" s="70">
        <v>97.1</v>
      </c>
      <c r="L3108" s="23">
        <v>97.1</v>
      </c>
      <c r="O3108" s="70">
        <v>97.1</v>
      </c>
      <c r="P3108" s="105">
        <v>97.1</v>
      </c>
      <c r="Q3108" t="s">
        <v>874</v>
      </c>
      <c r="R3108">
        <v>1</v>
      </c>
      <c r="S3108" t="s">
        <v>14</v>
      </c>
      <c r="T3108" t="s">
        <v>969</v>
      </c>
      <c r="U3108" t="s">
        <v>15</v>
      </c>
    </row>
    <row r="3109" spans="1:21">
      <c r="A3109" t="s">
        <v>501</v>
      </c>
      <c r="B3109" t="s">
        <v>502</v>
      </c>
      <c r="C3109" t="s">
        <v>503</v>
      </c>
      <c r="D3109" t="s">
        <v>11</v>
      </c>
      <c r="E3109" t="s">
        <v>12</v>
      </c>
      <c r="F3109" t="s">
        <v>875</v>
      </c>
      <c r="I3109">
        <v>1</v>
      </c>
      <c r="K3109" s="71">
        <v>36067</v>
      </c>
      <c r="L3109" s="24">
        <v>37149</v>
      </c>
      <c r="M3109" s="24"/>
      <c r="N3109" s="35"/>
      <c r="O3109" s="71">
        <v>37149</v>
      </c>
      <c r="P3109" s="105">
        <v>37149</v>
      </c>
      <c r="Q3109" t="s">
        <v>875</v>
      </c>
      <c r="R3109">
        <v>1</v>
      </c>
      <c r="S3109" t="s">
        <v>14</v>
      </c>
      <c r="T3109" t="s">
        <v>969</v>
      </c>
      <c r="U3109" t="s">
        <v>15</v>
      </c>
    </row>
    <row r="3110" spans="1:21">
      <c r="A3110" t="s">
        <v>501</v>
      </c>
      <c r="B3110" t="s">
        <v>502</v>
      </c>
      <c r="C3110" t="s">
        <v>503</v>
      </c>
      <c r="D3110" t="s">
        <v>11</v>
      </c>
      <c r="E3110" t="s">
        <v>12</v>
      </c>
      <c r="F3110" t="s">
        <v>876</v>
      </c>
      <c r="I3110">
        <v>1</v>
      </c>
      <c r="K3110" s="69">
        <v>1109.8</v>
      </c>
      <c r="L3110" s="22">
        <v>1143.0999999999999</v>
      </c>
      <c r="M3110" s="22"/>
      <c r="N3110" s="33"/>
      <c r="O3110" s="69">
        <v>1143.0999999999999</v>
      </c>
      <c r="P3110" s="105">
        <v>1143.0999999999999</v>
      </c>
      <c r="Q3110" t="s">
        <v>876</v>
      </c>
      <c r="R3110">
        <v>1</v>
      </c>
      <c r="S3110" t="s">
        <v>14</v>
      </c>
      <c r="T3110" t="s">
        <v>969</v>
      </c>
      <c r="U3110" t="s">
        <v>15</v>
      </c>
    </row>
    <row r="3111" spans="1:21">
      <c r="A3111" t="s">
        <v>501</v>
      </c>
      <c r="B3111" t="s">
        <v>502</v>
      </c>
      <c r="C3111" t="s">
        <v>503</v>
      </c>
      <c r="D3111" t="s">
        <v>11</v>
      </c>
      <c r="E3111" t="s">
        <v>12</v>
      </c>
      <c r="F3111" t="s">
        <v>877</v>
      </c>
      <c r="I3111">
        <v>1</v>
      </c>
      <c r="K3111" s="70">
        <v>527.20000000000005</v>
      </c>
      <c r="L3111" s="23">
        <v>543.1</v>
      </c>
      <c r="O3111" s="70">
        <v>543.1</v>
      </c>
      <c r="P3111" s="105">
        <v>543.1</v>
      </c>
      <c r="Q3111" t="s">
        <v>877</v>
      </c>
      <c r="R3111">
        <v>1</v>
      </c>
      <c r="S3111" t="s">
        <v>14</v>
      </c>
      <c r="T3111" t="s">
        <v>969</v>
      </c>
      <c r="U3111" t="s">
        <v>15</v>
      </c>
    </row>
    <row r="3112" spans="1:21">
      <c r="A3112" t="s">
        <v>501</v>
      </c>
      <c r="B3112" t="s">
        <v>502</v>
      </c>
      <c r="C3112" t="s">
        <v>503</v>
      </c>
      <c r="D3112" t="s">
        <v>11</v>
      </c>
      <c r="E3112" t="s">
        <v>12</v>
      </c>
      <c r="F3112" t="s">
        <v>965</v>
      </c>
      <c r="I3112">
        <v>1</v>
      </c>
      <c r="K3112" s="69"/>
      <c r="L3112" s="22">
        <v>8617.2999999999993</v>
      </c>
      <c r="M3112" s="22"/>
      <c r="N3112" s="33"/>
      <c r="O3112" s="69">
        <v>8617.2999999999993</v>
      </c>
      <c r="P3112" s="105">
        <v>8617.2999999999993</v>
      </c>
      <c r="Q3112" t="s">
        <v>965</v>
      </c>
      <c r="R3112">
        <v>1</v>
      </c>
      <c r="S3112" t="s">
        <v>14</v>
      </c>
      <c r="T3112" t="s">
        <v>970</v>
      </c>
      <c r="U3112" t="s">
        <v>15</v>
      </c>
    </row>
    <row r="3113" spans="1:21">
      <c r="A3113" t="s">
        <v>501</v>
      </c>
      <c r="B3113" t="s">
        <v>502</v>
      </c>
      <c r="C3113" t="s">
        <v>503</v>
      </c>
      <c r="D3113" t="s">
        <v>11</v>
      </c>
      <c r="E3113" t="s">
        <v>12</v>
      </c>
      <c r="F3113" t="s">
        <v>878</v>
      </c>
      <c r="I3113">
        <v>1</v>
      </c>
      <c r="K3113" s="69">
        <v>1248.5</v>
      </c>
      <c r="L3113" s="22">
        <v>1286</v>
      </c>
      <c r="M3113" s="22"/>
      <c r="N3113" s="33"/>
      <c r="O3113" s="69">
        <v>1286</v>
      </c>
      <c r="P3113" s="105">
        <v>1286</v>
      </c>
      <c r="Q3113" t="s">
        <v>878</v>
      </c>
      <c r="R3113">
        <v>1</v>
      </c>
      <c r="S3113" t="s">
        <v>14</v>
      </c>
      <c r="T3113" t="s">
        <v>969</v>
      </c>
      <c r="U3113" t="s">
        <v>15</v>
      </c>
    </row>
    <row r="3114" spans="1:21">
      <c r="A3114" t="s">
        <v>501</v>
      </c>
      <c r="B3114" t="s">
        <v>502</v>
      </c>
      <c r="C3114" t="s">
        <v>503</v>
      </c>
      <c r="D3114" t="s">
        <v>11</v>
      </c>
      <c r="E3114" t="s">
        <v>12</v>
      </c>
      <c r="F3114" t="s">
        <v>879</v>
      </c>
      <c r="I3114">
        <v>1</v>
      </c>
      <c r="K3114" s="70">
        <v>425.4</v>
      </c>
      <c r="L3114" s="23">
        <v>438.2</v>
      </c>
      <c r="O3114" s="70">
        <v>438.2</v>
      </c>
      <c r="P3114" s="105">
        <v>438.2</v>
      </c>
      <c r="Q3114" t="s">
        <v>879</v>
      </c>
      <c r="R3114">
        <v>1</v>
      </c>
      <c r="S3114" t="s">
        <v>14</v>
      </c>
      <c r="T3114" t="s">
        <v>969</v>
      </c>
      <c r="U3114" t="s">
        <v>15</v>
      </c>
    </row>
    <row r="3115" spans="1:21">
      <c r="A3115" t="s">
        <v>501</v>
      </c>
      <c r="B3115" t="s">
        <v>502</v>
      </c>
      <c r="C3115" t="s">
        <v>503</v>
      </c>
      <c r="D3115" t="s">
        <v>11</v>
      </c>
      <c r="E3115" t="s">
        <v>12</v>
      </c>
      <c r="F3115" t="s">
        <v>880</v>
      </c>
      <c r="I3115">
        <v>1</v>
      </c>
      <c r="K3115" s="69">
        <v>1389.3</v>
      </c>
      <c r="L3115" s="22">
        <v>1389.3</v>
      </c>
      <c r="M3115" s="22"/>
      <c r="N3115" s="33"/>
      <c r="O3115" s="69">
        <v>1389.3</v>
      </c>
      <c r="P3115" s="105">
        <v>1389.3</v>
      </c>
      <c r="Q3115" t="s">
        <v>880</v>
      </c>
      <c r="R3115">
        <v>1</v>
      </c>
      <c r="S3115" t="s">
        <v>14</v>
      </c>
      <c r="T3115" t="s">
        <v>969</v>
      </c>
      <c r="U3115" t="s">
        <v>15</v>
      </c>
    </row>
    <row r="3116" spans="1:21">
      <c r="A3116" t="s">
        <v>504</v>
      </c>
      <c r="B3116" t="s">
        <v>505</v>
      </c>
      <c r="C3116" t="s">
        <v>506</v>
      </c>
      <c r="D3116" t="s">
        <v>11</v>
      </c>
      <c r="E3116" t="s">
        <v>12</v>
      </c>
      <c r="F3116" t="s">
        <v>13</v>
      </c>
      <c r="I3116">
        <v>1</v>
      </c>
      <c r="K3116" s="69">
        <v>5508</v>
      </c>
      <c r="L3116" s="22">
        <v>5673.3</v>
      </c>
      <c r="M3116" s="22"/>
      <c r="N3116" s="33"/>
      <c r="O3116" s="69">
        <v>5673.3</v>
      </c>
      <c r="P3116" s="105">
        <v>5673.3</v>
      </c>
      <c r="Q3116" t="s">
        <v>13</v>
      </c>
      <c r="R3116">
        <v>1</v>
      </c>
      <c r="S3116" t="s">
        <v>14</v>
      </c>
      <c r="T3116" t="s">
        <v>969</v>
      </c>
      <c r="U3116" t="s">
        <v>15</v>
      </c>
    </row>
    <row r="3117" spans="1:21">
      <c r="A3117" t="s">
        <v>504</v>
      </c>
      <c r="B3117" t="s">
        <v>505</v>
      </c>
      <c r="C3117" t="s">
        <v>506</v>
      </c>
      <c r="D3117" t="s">
        <v>11</v>
      </c>
      <c r="E3117" t="s">
        <v>12</v>
      </c>
      <c r="F3117" t="s">
        <v>872</v>
      </c>
      <c r="I3117">
        <v>1</v>
      </c>
      <c r="K3117" s="69">
        <v>1611</v>
      </c>
      <c r="L3117" s="22">
        <v>1659.4</v>
      </c>
      <c r="M3117" s="22"/>
      <c r="N3117" s="33"/>
      <c r="O3117" s="69">
        <v>1659.4</v>
      </c>
      <c r="P3117" s="105">
        <v>1659.4</v>
      </c>
      <c r="Q3117" t="s">
        <v>872</v>
      </c>
      <c r="R3117">
        <v>1</v>
      </c>
      <c r="S3117" t="s">
        <v>14</v>
      </c>
      <c r="T3117" t="s">
        <v>969</v>
      </c>
      <c r="U3117" t="s">
        <v>15</v>
      </c>
    </row>
    <row r="3118" spans="1:21">
      <c r="A3118" t="s">
        <v>504</v>
      </c>
      <c r="B3118" t="s">
        <v>505</v>
      </c>
      <c r="C3118" t="s">
        <v>506</v>
      </c>
      <c r="D3118" t="s">
        <v>11</v>
      </c>
      <c r="E3118" t="s">
        <v>12</v>
      </c>
      <c r="F3118" t="s">
        <v>873</v>
      </c>
      <c r="I3118">
        <v>1</v>
      </c>
      <c r="K3118" s="70">
        <v>220.4</v>
      </c>
      <c r="L3118" s="23">
        <v>227.1</v>
      </c>
      <c r="O3118" s="70">
        <v>227.1</v>
      </c>
      <c r="P3118" s="105">
        <v>227.1</v>
      </c>
      <c r="Q3118" t="s">
        <v>873</v>
      </c>
      <c r="R3118">
        <v>1</v>
      </c>
      <c r="S3118" t="s">
        <v>14</v>
      </c>
      <c r="T3118" t="s">
        <v>969</v>
      </c>
      <c r="U3118" t="s">
        <v>15</v>
      </c>
    </row>
    <row r="3119" spans="1:21">
      <c r="A3119" t="s">
        <v>504</v>
      </c>
      <c r="B3119" t="s">
        <v>505</v>
      </c>
      <c r="C3119" t="s">
        <v>506</v>
      </c>
      <c r="D3119" t="s">
        <v>11</v>
      </c>
      <c r="E3119" t="s">
        <v>12</v>
      </c>
      <c r="F3119" t="s">
        <v>874</v>
      </c>
      <c r="I3119">
        <v>1</v>
      </c>
      <c r="K3119" s="70">
        <v>151.4</v>
      </c>
      <c r="L3119" s="23">
        <v>151.4</v>
      </c>
      <c r="O3119" s="70">
        <v>151.4</v>
      </c>
      <c r="P3119" s="105">
        <v>151.4</v>
      </c>
      <c r="Q3119" t="s">
        <v>874</v>
      </c>
      <c r="R3119">
        <v>1</v>
      </c>
      <c r="S3119" t="s">
        <v>14</v>
      </c>
      <c r="T3119" t="s">
        <v>969</v>
      </c>
      <c r="U3119" t="s">
        <v>15</v>
      </c>
    </row>
    <row r="3120" spans="1:21">
      <c r="A3120" t="s">
        <v>504</v>
      </c>
      <c r="B3120" t="s">
        <v>505</v>
      </c>
      <c r="C3120" t="s">
        <v>506</v>
      </c>
      <c r="D3120" t="s">
        <v>11</v>
      </c>
      <c r="E3120" t="s">
        <v>12</v>
      </c>
      <c r="F3120" t="s">
        <v>875</v>
      </c>
      <c r="I3120">
        <v>1</v>
      </c>
      <c r="K3120" s="71">
        <v>56222</v>
      </c>
      <c r="L3120" s="24">
        <v>57909</v>
      </c>
      <c r="M3120" s="24"/>
      <c r="N3120" s="35"/>
      <c r="O3120" s="71">
        <v>57909</v>
      </c>
      <c r="P3120" s="105">
        <v>57909</v>
      </c>
      <c r="Q3120" t="s">
        <v>875</v>
      </c>
      <c r="R3120">
        <v>1</v>
      </c>
      <c r="S3120" t="s">
        <v>14</v>
      </c>
      <c r="T3120" t="s">
        <v>969</v>
      </c>
      <c r="U3120" t="s">
        <v>15</v>
      </c>
    </row>
    <row r="3121" spans="1:21">
      <c r="A3121" t="s">
        <v>504</v>
      </c>
      <c r="B3121" t="s">
        <v>505</v>
      </c>
      <c r="C3121" t="s">
        <v>506</v>
      </c>
      <c r="D3121" t="s">
        <v>11</v>
      </c>
      <c r="E3121" t="s">
        <v>12</v>
      </c>
      <c r="F3121" t="s">
        <v>876</v>
      </c>
      <c r="I3121">
        <v>1</v>
      </c>
      <c r="K3121" s="69">
        <v>1730</v>
      </c>
      <c r="L3121" s="22">
        <v>1781.9</v>
      </c>
      <c r="M3121" s="22"/>
      <c r="N3121" s="33"/>
      <c r="O3121" s="69">
        <v>1781.9</v>
      </c>
      <c r="P3121" s="105">
        <v>1781.9</v>
      </c>
      <c r="Q3121" t="s">
        <v>876</v>
      </c>
      <c r="R3121">
        <v>1</v>
      </c>
      <c r="S3121" t="s">
        <v>14</v>
      </c>
      <c r="T3121" t="s">
        <v>969</v>
      </c>
      <c r="U3121" t="s">
        <v>15</v>
      </c>
    </row>
    <row r="3122" spans="1:21">
      <c r="A3122" t="s">
        <v>504</v>
      </c>
      <c r="B3122" t="s">
        <v>505</v>
      </c>
      <c r="C3122" t="s">
        <v>506</v>
      </c>
      <c r="D3122" t="s">
        <v>11</v>
      </c>
      <c r="E3122" t="s">
        <v>12</v>
      </c>
      <c r="F3122" t="s">
        <v>877</v>
      </c>
      <c r="I3122">
        <v>1</v>
      </c>
      <c r="K3122" s="70">
        <v>821.8</v>
      </c>
      <c r="L3122" s="23">
        <v>846.5</v>
      </c>
      <c r="O3122" s="70">
        <v>846.5</v>
      </c>
      <c r="P3122" s="105">
        <v>846.5</v>
      </c>
      <c r="Q3122" t="s">
        <v>877</v>
      </c>
      <c r="R3122">
        <v>1</v>
      </c>
      <c r="S3122" t="s">
        <v>14</v>
      </c>
      <c r="T3122" t="s">
        <v>969</v>
      </c>
      <c r="U3122" t="s">
        <v>15</v>
      </c>
    </row>
    <row r="3123" spans="1:21">
      <c r="A3123" t="s">
        <v>504</v>
      </c>
      <c r="B3123" t="s">
        <v>505</v>
      </c>
      <c r="C3123" t="s">
        <v>506</v>
      </c>
      <c r="D3123" t="s">
        <v>11</v>
      </c>
      <c r="E3123" t="s">
        <v>12</v>
      </c>
      <c r="F3123" t="s">
        <v>965</v>
      </c>
      <c r="I3123">
        <v>1</v>
      </c>
      <c r="K3123" s="69"/>
      <c r="L3123" s="22">
        <v>13393.8</v>
      </c>
      <c r="M3123" s="22"/>
      <c r="N3123" s="33"/>
      <c r="O3123" s="69">
        <v>13393.8</v>
      </c>
      <c r="P3123" s="105">
        <v>13393.8</v>
      </c>
      <c r="Q3123" t="s">
        <v>965</v>
      </c>
      <c r="R3123">
        <v>1</v>
      </c>
      <c r="S3123" t="s">
        <v>14</v>
      </c>
      <c r="T3123" t="s">
        <v>970</v>
      </c>
      <c r="U3123" t="s">
        <v>15</v>
      </c>
    </row>
    <row r="3124" spans="1:21">
      <c r="A3124" t="s">
        <v>504</v>
      </c>
      <c r="B3124" t="s">
        <v>505</v>
      </c>
      <c r="C3124" t="s">
        <v>506</v>
      </c>
      <c r="D3124" t="s">
        <v>11</v>
      </c>
      <c r="E3124" t="s">
        <v>12</v>
      </c>
      <c r="F3124" t="s">
        <v>878</v>
      </c>
      <c r="I3124">
        <v>1</v>
      </c>
      <c r="K3124" s="69">
        <v>1946.2</v>
      </c>
      <c r="L3124" s="22">
        <v>2004.6</v>
      </c>
      <c r="M3124" s="22"/>
      <c r="N3124" s="33"/>
      <c r="O3124" s="69">
        <v>2004.6</v>
      </c>
      <c r="P3124" s="105">
        <v>2004.6</v>
      </c>
      <c r="Q3124" t="s">
        <v>878</v>
      </c>
      <c r="R3124">
        <v>1</v>
      </c>
      <c r="S3124" t="s">
        <v>14</v>
      </c>
      <c r="T3124" t="s">
        <v>969</v>
      </c>
      <c r="U3124" t="s">
        <v>15</v>
      </c>
    </row>
    <row r="3125" spans="1:21">
      <c r="A3125" t="s">
        <v>504</v>
      </c>
      <c r="B3125" t="s">
        <v>505</v>
      </c>
      <c r="C3125" t="s">
        <v>506</v>
      </c>
      <c r="D3125" t="s">
        <v>11</v>
      </c>
      <c r="E3125" t="s">
        <v>12</v>
      </c>
      <c r="F3125" t="s">
        <v>879</v>
      </c>
      <c r="I3125">
        <v>1</v>
      </c>
      <c r="K3125" s="70">
        <v>661</v>
      </c>
      <c r="L3125" s="23">
        <v>680.9</v>
      </c>
      <c r="O3125" s="70">
        <v>680.9</v>
      </c>
      <c r="P3125" s="105">
        <v>680.9</v>
      </c>
      <c r="Q3125" t="s">
        <v>879</v>
      </c>
      <c r="R3125">
        <v>1</v>
      </c>
      <c r="S3125" t="s">
        <v>14</v>
      </c>
      <c r="T3125" t="s">
        <v>969</v>
      </c>
      <c r="U3125" t="s">
        <v>15</v>
      </c>
    </row>
    <row r="3126" spans="1:21">
      <c r="A3126" t="s">
        <v>504</v>
      </c>
      <c r="B3126" t="s">
        <v>505</v>
      </c>
      <c r="C3126" t="s">
        <v>506</v>
      </c>
      <c r="D3126" t="s">
        <v>11</v>
      </c>
      <c r="E3126" t="s">
        <v>12</v>
      </c>
      <c r="F3126" t="s">
        <v>880</v>
      </c>
      <c r="I3126">
        <v>1</v>
      </c>
      <c r="K3126" s="69">
        <v>2159.4</v>
      </c>
      <c r="L3126" s="22">
        <v>2159.4</v>
      </c>
      <c r="M3126" s="22"/>
      <c r="N3126" s="33"/>
      <c r="O3126" s="69">
        <v>2159.4</v>
      </c>
      <c r="P3126" s="105">
        <v>2159.4</v>
      </c>
      <c r="Q3126" t="s">
        <v>880</v>
      </c>
      <c r="R3126">
        <v>1</v>
      </c>
      <c r="S3126" t="s">
        <v>14</v>
      </c>
      <c r="T3126" t="s">
        <v>969</v>
      </c>
      <c r="U3126" t="s">
        <v>15</v>
      </c>
    </row>
    <row r="3127" spans="1:21">
      <c r="A3127" s="20" t="s">
        <v>507</v>
      </c>
      <c r="B3127" s="20" t="s">
        <v>508</v>
      </c>
      <c r="C3127" s="20" t="s">
        <v>509</v>
      </c>
      <c r="D3127" s="20" t="s">
        <v>11</v>
      </c>
      <c r="E3127" s="20" t="s">
        <v>12</v>
      </c>
      <c r="F3127" s="20" t="s">
        <v>13</v>
      </c>
      <c r="G3127" s="20"/>
      <c r="H3127" s="20" t="s">
        <v>16</v>
      </c>
      <c r="I3127" s="20">
        <v>1</v>
      </c>
      <c r="J3127" s="20" t="s">
        <v>14</v>
      </c>
      <c r="K3127" s="73">
        <v>135</v>
      </c>
      <c r="L3127" s="26">
        <v>139.1</v>
      </c>
      <c r="M3127" s="26"/>
      <c r="N3127" s="37"/>
      <c r="O3127" s="91">
        <f>L3127+(L3127*$N$3131)</f>
        <v>128.79268999999999</v>
      </c>
      <c r="P3127" s="105">
        <v>128.80000000000001</v>
      </c>
      <c r="Q3127" s="20" t="s">
        <v>13</v>
      </c>
      <c r="R3127" s="20">
        <v>1</v>
      </c>
      <c r="S3127" s="20" t="s">
        <v>14</v>
      </c>
      <c r="T3127" s="20" t="s">
        <v>969</v>
      </c>
      <c r="U3127" s="20" t="s">
        <v>15</v>
      </c>
    </row>
    <row r="3128" spans="1:21">
      <c r="A3128" s="20" t="s">
        <v>507</v>
      </c>
      <c r="B3128" s="20" t="s">
        <v>508</v>
      </c>
      <c r="C3128" s="20" t="s">
        <v>509</v>
      </c>
      <c r="D3128" s="20" t="s">
        <v>11</v>
      </c>
      <c r="E3128" s="20" t="s">
        <v>12</v>
      </c>
      <c r="F3128" s="20" t="s">
        <v>13</v>
      </c>
      <c r="G3128" s="20"/>
      <c r="H3128" s="20" t="s">
        <v>16</v>
      </c>
      <c r="I3128" s="20">
        <v>120</v>
      </c>
      <c r="J3128" s="20" t="s">
        <v>14</v>
      </c>
      <c r="K3128" s="73"/>
      <c r="L3128" s="26">
        <v>110.8</v>
      </c>
      <c r="M3128" s="26"/>
      <c r="N3128" s="37"/>
      <c r="O3128" s="91" t="s">
        <v>964</v>
      </c>
      <c r="P3128" s="105" t="s">
        <v>964</v>
      </c>
      <c r="Q3128" s="20" t="s">
        <v>13</v>
      </c>
      <c r="R3128" s="20">
        <v>1</v>
      </c>
      <c r="S3128" s="20" t="s">
        <v>14</v>
      </c>
      <c r="T3128" s="20" t="s">
        <v>969</v>
      </c>
      <c r="U3128" s="20" t="s">
        <v>15</v>
      </c>
    </row>
    <row r="3129" spans="1:21">
      <c r="A3129" s="20" t="s">
        <v>507</v>
      </c>
      <c r="B3129" s="20" t="s">
        <v>508</v>
      </c>
      <c r="C3129" s="20" t="s">
        <v>509</v>
      </c>
      <c r="D3129" s="20" t="s">
        <v>11</v>
      </c>
      <c r="E3129" s="20" t="s">
        <v>12</v>
      </c>
      <c r="F3129" s="20" t="s">
        <v>872</v>
      </c>
      <c r="G3129" s="20"/>
      <c r="H3129" s="20" t="s">
        <v>16</v>
      </c>
      <c r="I3129" s="20">
        <v>1</v>
      </c>
      <c r="J3129" s="20" t="s">
        <v>14</v>
      </c>
      <c r="K3129" s="73">
        <v>40.299999999999997</v>
      </c>
      <c r="L3129" s="26">
        <v>41.6</v>
      </c>
      <c r="M3129" s="26"/>
      <c r="N3129" s="37"/>
      <c r="O3129" s="91">
        <f>L3129+(L3129*$N$3131)</f>
        <v>38.517440000000001</v>
      </c>
      <c r="P3129" s="105">
        <v>38.5</v>
      </c>
      <c r="Q3129" s="20" t="s">
        <v>872</v>
      </c>
      <c r="R3129" s="20">
        <v>1</v>
      </c>
      <c r="S3129" s="20" t="s">
        <v>14</v>
      </c>
      <c r="T3129" s="20" t="s">
        <v>969</v>
      </c>
      <c r="U3129" s="20" t="s">
        <v>15</v>
      </c>
    </row>
    <row r="3130" spans="1:21">
      <c r="A3130" s="20" t="s">
        <v>507</v>
      </c>
      <c r="B3130" s="20" t="s">
        <v>508</v>
      </c>
      <c r="C3130" s="20" t="s">
        <v>509</v>
      </c>
      <c r="D3130" s="20" t="s">
        <v>11</v>
      </c>
      <c r="E3130" s="20" t="s">
        <v>12</v>
      </c>
      <c r="F3130" s="20" t="s">
        <v>872</v>
      </c>
      <c r="G3130" s="20"/>
      <c r="H3130" s="20" t="s">
        <v>16</v>
      </c>
      <c r="I3130" s="20">
        <v>120</v>
      </c>
      <c r="J3130" s="20" t="s">
        <v>14</v>
      </c>
      <c r="K3130" s="73"/>
      <c r="L3130" s="26">
        <v>33.1</v>
      </c>
      <c r="M3130" s="26"/>
      <c r="N3130" s="37"/>
      <c r="O3130" s="91" t="s">
        <v>964</v>
      </c>
      <c r="P3130" s="105" t="s">
        <v>964</v>
      </c>
      <c r="Q3130" s="20" t="s">
        <v>872</v>
      </c>
      <c r="R3130" s="20">
        <v>1</v>
      </c>
      <c r="S3130" s="20" t="s">
        <v>14</v>
      </c>
      <c r="T3130" s="20" t="s">
        <v>969</v>
      </c>
      <c r="U3130" s="20" t="s">
        <v>15</v>
      </c>
    </row>
    <row r="3131" spans="1:21">
      <c r="A3131" s="20" t="s">
        <v>507</v>
      </c>
      <c r="B3131" s="20" t="s">
        <v>508</v>
      </c>
      <c r="C3131" s="20" t="s">
        <v>509</v>
      </c>
      <c r="D3131" s="20" t="s">
        <v>11</v>
      </c>
      <c r="E3131" s="20" t="s">
        <v>12</v>
      </c>
      <c r="F3131" s="20" t="s">
        <v>873</v>
      </c>
      <c r="G3131" s="20"/>
      <c r="H3131" s="20" t="s">
        <v>16</v>
      </c>
      <c r="I3131" s="20">
        <v>1</v>
      </c>
      <c r="J3131" s="20" t="s">
        <v>14</v>
      </c>
      <c r="K3131" s="73">
        <v>5.4</v>
      </c>
      <c r="L3131" s="26">
        <v>5.6</v>
      </c>
      <c r="M3131" s="26" t="s">
        <v>1014</v>
      </c>
      <c r="N3131" s="52">
        <v>-7.4099999999999999E-2</v>
      </c>
      <c r="O3131" s="91">
        <f>L3131+(L3131*$N$3131)</f>
        <v>5.1850399999999999</v>
      </c>
      <c r="P3131" s="105">
        <v>5.2</v>
      </c>
      <c r="Q3131" s="20" t="s">
        <v>873</v>
      </c>
      <c r="R3131" s="20">
        <v>1</v>
      </c>
      <c r="S3131" s="20" t="s">
        <v>14</v>
      </c>
      <c r="T3131" s="20" t="s">
        <v>969</v>
      </c>
      <c r="U3131" s="20" t="s">
        <v>15</v>
      </c>
    </row>
    <row r="3132" spans="1:21">
      <c r="A3132" s="20" t="s">
        <v>507</v>
      </c>
      <c r="B3132" s="20" t="s">
        <v>508</v>
      </c>
      <c r="C3132" s="20" t="s">
        <v>509</v>
      </c>
      <c r="D3132" s="20" t="s">
        <v>11</v>
      </c>
      <c r="E3132" s="20" t="s">
        <v>12</v>
      </c>
      <c r="F3132" s="20" t="s">
        <v>873</v>
      </c>
      <c r="G3132" s="20"/>
      <c r="H3132" s="20" t="s">
        <v>16</v>
      </c>
      <c r="I3132" s="20">
        <v>120</v>
      </c>
      <c r="J3132" s="20" t="s">
        <v>14</v>
      </c>
      <c r="K3132" s="73">
        <v>5.4</v>
      </c>
      <c r="L3132" s="26">
        <v>4.5</v>
      </c>
      <c r="M3132" s="26"/>
      <c r="N3132" s="37"/>
      <c r="O3132" s="91" t="s">
        <v>964</v>
      </c>
      <c r="P3132" s="105" t="s">
        <v>964</v>
      </c>
      <c r="Q3132" s="20" t="s">
        <v>873</v>
      </c>
      <c r="R3132" s="20">
        <v>1</v>
      </c>
      <c r="S3132" s="20" t="s">
        <v>14</v>
      </c>
      <c r="T3132" s="20" t="s">
        <v>969</v>
      </c>
      <c r="U3132" s="20" t="s">
        <v>15</v>
      </c>
    </row>
    <row r="3133" spans="1:21">
      <c r="A3133" s="20" t="s">
        <v>507</v>
      </c>
      <c r="B3133" s="20" t="s">
        <v>508</v>
      </c>
      <c r="C3133" s="20" t="s">
        <v>509</v>
      </c>
      <c r="D3133" s="20" t="s">
        <v>11</v>
      </c>
      <c r="E3133" s="20" t="s">
        <v>12</v>
      </c>
      <c r="F3133" s="20" t="s">
        <v>874</v>
      </c>
      <c r="G3133" s="20"/>
      <c r="H3133" s="20" t="s">
        <v>16</v>
      </c>
      <c r="I3133" s="20">
        <v>1</v>
      </c>
      <c r="J3133" s="20" t="s">
        <v>14</v>
      </c>
      <c r="K3133" s="73">
        <v>4.3</v>
      </c>
      <c r="L3133" s="26">
        <v>4.3</v>
      </c>
      <c r="M3133" s="26"/>
      <c r="N3133" s="37"/>
      <c r="O3133" s="91">
        <f>L3133+(L3133*$N$3131)</f>
        <v>3.9813700000000001</v>
      </c>
      <c r="P3133" s="105">
        <v>4</v>
      </c>
      <c r="Q3133" s="20" t="s">
        <v>874</v>
      </c>
      <c r="R3133" s="20">
        <v>1</v>
      </c>
      <c r="S3133" s="20" t="s">
        <v>14</v>
      </c>
      <c r="T3133" s="20" t="s">
        <v>969</v>
      </c>
      <c r="U3133" s="20" t="s">
        <v>15</v>
      </c>
    </row>
    <row r="3134" spans="1:21">
      <c r="A3134" s="20" t="s">
        <v>507</v>
      </c>
      <c r="B3134" s="20" t="s">
        <v>508</v>
      </c>
      <c r="C3134" s="20" t="s">
        <v>509</v>
      </c>
      <c r="D3134" s="20" t="s">
        <v>11</v>
      </c>
      <c r="E3134" s="20" t="s">
        <v>12</v>
      </c>
      <c r="F3134" s="20" t="s">
        <v>874</v>
      </c>
      <c r="G3134" s="20"/>
      <c r="H3134" s="20" t="s">
        <v>16</v>
      </c>
      <c r="I3134" s="20">
        <v>120</v>
      </c>
      <c r="J3134" s="20" t="s">
        <v>14</v>
      </c>
      <c r="K3134" s="73">
        <v>4.3</v>
      </c>
      <c r="L3134" s="26">
        <v>3.4</v>
      </c>
      <c r="M3134" s="26"/>
      <c r="N3134" s="37"/>
      <c r="O3134" s="91" t="s">
        <v>964</v>
      </c>
      <c r="P3134" s="105" t="s">
        <v>964</v>
      </c>
      <c r="Q3134" s="20" t="s">
        <v>874</v>
      </c>
      <c r="R3134" s="20">
        <v>1</v>
      </c>
      <c r="S3134" s="20" t="s">
        <v>14</v>
      </c>
      <c r="T3134" s="20" t="s">
        <v>969</v>
      </c>
      <c r="U3134" s="20" t="s">
        <v>15</v>
      </c>
    </row>
    <row r="3135" spans="1:21">
      <c r="A3135" s="20" t="s">
        <v>507</v>
      </c>
      <c r="B3135" s="20" t="s">
        <v>508</v>
      </c>
      <c r="C3135" s="20" t="s">
        <v>509</v>
      </c>
      <c r="D3135" s="20" t="s">
        <v>11</v>
      </c>
      <c r="E3135" s="20" t="s">
        <v>12</v>
      </c>
      <c r="F3135" s="20" t="s">
        <v>875</v>
      </c>
      <c r="G3135" s="20"/>
      <c r="H3135" s="20" t="s">
        <v>16</v>
      </c>
      <c r="I3135" s="20">
        <v>1</v>
      </c>
      <c r="J3135" s="20" t="s">
        <v>14</v>
      </c>
      <c r="K3135" s="74">
        <v>1405</v>
      </c>
      <c r="L3135" s="27">
        <v>1447</v>
      </c>
      <c r="M3135" s="27"/>
      <c r="N3135" s="38"/>
      <c r="O3135" s="91">
        <f>L3135+(L3135*$N$3131)</f>
        <v>1339.7773</v>
      </c>
      <c r="P3135" s="105">
        <v>1339</v>
      </c>
      <c r="Q3135" s="20" t="s">
        <v>875</v>
      </c>
      <c r="R3135" s="20">
        <v>1</v>
      </c>
      <c r="S3135" s="20" t="s">
        <v>14</v>
      </c>
      <c r="T3135" s="20" t="s">
        <v>969</v>
      </c>
      <c r="U3135" s="20" t="s">
        <v>15</v>
      </c>
    </row>
    <row r="3136" spans="1:21">
      <c r="A3136" s="20" t="s">
        <v>507</v>
      </c>
      <c r="B3136" s="20" t="s">
        <v>508</v>
      </c>
      <c r="C3136" s="20" t="s">
        <v>509</v>
      </c>
      <c r="D3136" s="20" t="s">
        <v>11</v>
      </c>
      <c r="E3136" s="20" t="s">
        <v>12</v>
      </c>
      <c r="F3136" s="20" t="s">
        <v>875</v>
      </c>
      <c r="G3136" s="20"/>
      <c r="H3136" s="20" t="s">
        <v>16</v>
      </c>
      <c r="I3136" s="20">
        <v>120</v>
      </c>
      <c r="J3136" s="20" t="s">
        <v>14</v>
      </c>
      <c r="K3136" s="74">
        <v>1405</v>
      </c>
      <c r="L3136" s="27">
        <v>1153</v>
      </c>
      <c r="M3136" s="27"/>
      <c r="N3136" s="38"/>
      <c r="O3136" s="91" t="s">
        <v>964</v>
      </c>
      <c r="P3136" s="105" t="s">
        <v>964</v>
      </c>
      <c r="Q3136" s="20" t="s">
        <v>875</v>
      </c>
      <c r="R3136" s="20">
        <v>1</v>
      </c>
      <c r="S3136" s="20" t="s">
        <v>14</v>
      </c>
      <c r="T3136" s="20" t="s">
        <v>969</v>
      </c>
      <c r="U3136" s="20" t="s">
        <v>15</v>
      </c>
    </row>
    <row r="3137" spans="1:21">
      <c r="A3137" s="20" t="s">
        <v>507</v>
      </c>
      <c r="B3137" s="20" t="s">
        <v>508</v>
      </c>
      <c r="C3137" s="20" t="s">
        <v>509</v>
      </c>
      <c r="D3137" s="20" t="s">
        <v>11</v>
      </c>
      <c r="E3137" s="20" t="s">
        <v>12</v>
      </c>
      <c r="F3137" s="20" t="s">
        <v>876</v>
      </c>
      <c r="G3137" s="20"/>
      <c r="H3137" s="20" t="s">
        <v>16</v>
      </c>
      <c r="I3137" s="20">
        <v>1</v>
      </c>
      <c r="J3137" s="20" t="s">
        <v>14</v>
      </c>
      <c r="K3137" s="73">
        <v>45.9</v>
      </c>
      <c r="L3137" s="26">
        <v>47.3</v>
      </c>
      <c r="M3137" s="26"/>
      <c r="N3137" s="37"/>
      <c r="O3137" s="91">
        <f>L3137+(L3137*$N$3131)</f>
        <v>43.795069999999996</v>
      </c>
      <c r="P3137" s="105">
        <v>43.8</v>
      </c>
      <c r="Q3137" s="20" t="s">
        <v>876</v>
      </c>
      <c r="R3137" s="20">
        <v>1</v>
      </c>
      <c r="S3137" s="20" t="s">
        <v>14</v>
      </c>
      <c r="T3137" s="20" t="s">
        <v>969</v>
      </c>
      <c r="U3137" s="20" t="s">
        <v>15</v>
      </c>
    </row>
    <row r="3138" spans="1:21">
      <c r="A3138" s="20" t="s">
        <v>507</v>
      </c>
      <c r="B3138" s="20" t="s">
        <v>508</v>
      </c>
      <c r="C3138" s="20" t="s">
        <v>509</v>
      </c>
      <c r="D3138" s="20" t="s">
        <v>11</v>
      </c>
      <c r="E3138" s="20" t="s">
        <v>12</v>
      </c>
      <c r="F3138" s="20" t="s">
        <v>876</v>
      </c>
      <c r="G3138" s="20"/>
      <c r="H3138" s="20" t="s">
        <v>16</v>
      </c>
      <c r="I3138" s="20">
        <v>120</v>
      </c>
      <c r="J3138" s="20" t="s">
        <v>14</v>
      </c>
      <c r="K3138" s="73">
        <v>45.9</v>
      </c>
      <c r="L3138" s="26">
        <v>37.700000000000003</v>
      </c>
      <c r="M3138" s="26"/>
      <c r="N3138" s="37"/>
      <c r="O3138" s="91" t="s">
        <v>964</v>
      </c>
      <c r="P3138" s="105" t="s">
        <v>964</v>
      </c>
      <c r="Q3138" s="20" t="s">
        <v>876</v>
      </c>
      <c r="R3138" s="20">
        <v>1</v>
      </c>
      <c r="S3138" s="20" t="s">
        <v>14</v>
      </c>
      <c r="T3138" s="20" t="s">
        <v>969</v>
      </c>
      <c r="U3138" s="20" t="s">
        <v>15</v>
      </c>
    </row>
    <row r="3139" spans="1:21">
      <c r="A3139" s="20" t="s">
        <v>507</v>
      </c>
      <c r="B3139" s="20" t="s">
        <v>508</v>
      </c>
      <c r="C3139" s="20" t="s">
        <v>509</v>
      </c>
      <c r="D3139" s="20" t="s">
        <v>11</v>
      </c>
      <c r="E3139" s="20" t="s">
        <v>12</v>
      </c>
      <c r="F3139" s="20" t="s">
        <v>877</v>
      </c>
      <c r="G3139" s="20"/>
      <c r="H3139" s="20" t="s">
        <v>16</v>
      </c>
      <c r="I3139" s="20">
        <v>1</v>
      </c>
      <c r="J3139" s="20" t="s">
        <v>14</v>
      </c>
      <c r="K3139" s="73">
        <v>19.5</v>
      </c>
      <c r="L3139" s="26">
        <v>20.100000000000001</v>
      </c>
      <c r="M3139" s="26"/>
      <c r="N3139" s="37"/>
      <c r="O3139" s="91">
        <f>L3139+(L3139*$N$3131)</f>
        <v>18.610590000000002</v>
      </c>
      <c r="P3139" s="105">
        <v>18.600000000000001</v>
      </c>
      <c r="Q3139" s="20" t="s">
        <v>877</v>
      </c>
      <c r="R3139" s="20">
        <v>1</v>
      </c>
      <c r="S3139" s="20" t="s">
        <v>14</v>
      </c>
      <c r="T3139" s="20" t="s">
        <v>969</v>
      </c>
      <c r="U3139" s="20" t="s">
        <v>15</v>
      </c>
    </row>
    <row r="3140" spans="1:21">
      <c r="A3140" s="20" t="s">
        <v>507</v>
      </c>
      <c r="B3140" s="20" t="s">
        <v>508</v>
      </c>
      <c r="C3140" s="20" t="s">
        <v>509</v>
      </c>
      <c r="D3140" s="20" t="s">
        <v>11</v>
      </c>
      <c r="E3140" s="20" t="s">
        <v>12</v>
      </c>
      <c r="F3140" s="20" t="s">
        <v>877</v>
      </c>
      <c r="G3140" s="20"/>
      <c r="H3140" s="20" t="s">
        <v>16</v>
      </c>
      <c r="I3140" s="20">
        <v>120</v>
      </c>
      <c r="J3140" s="20" t="s">
        <v>14</v>
      </c>
      <c r="K3140" s="73">
        <v>19.5</v>
      </c>
      <c r="L3140" s="26">
        <v>16</v>
      </c>
      <c r="M3140" s="26"/>
      <c r="N3140" s="37"/>
      <c r="O3140" s="91" t="s">
        <v>964</v>
      </c>
      <c r="P3140" s="105" t="s">
        <v>964</v>
      </c>
      <c r="Q3140" s="20" t="s">
        <v>877</v>
      </c>
      <c r="R3140" s="20">
        <v>1</v>
      </c>
      <c r="S3140" s="20" t="s">
        <v>14</v>
      </c>
      <c r="T3140" s="20" t="s">
        <v>969</v>
      </c>
      <c r="U3140" s="20" t="s">
        <v>15</v>
      </c>
    </row>
    <row r="3141" spans="1:21">
      <c r="A3141" s="20" t="s">
        <v>507</v>
      </c>
      <c r="B3141" s="20" t="s">
        <v>508</v>
      </c>
      <c r="C3141" s="20" t="s">
        <v>509</v>
      </c>
      <c r="D3141" s="20" t="s">
        <v>11</v>
      </c>
      <c r="E3141" s="20" t="s">
        <v>12</v>
      </c>
      <c r="F3141" s="20" t="s">
        <v>965</v>
      </c>
      <c r="G3141" s="20"/>
      <c r="H3141" s="20" t="s">
        <v>16</v>
      </c>
      <c r="I3141" s="20">
        <v>1</v>
      </c>
      <c r="J3141" s="20" t="s">
        <v>14</v>
      </c>
      <c r="K3141" s="73"/>
      <c r="L3141" s="26">
        <v>328.3</v>
      </c>
      <c r="M3141" s="26"/>
      <c r="N3141" s="37"/>
      <c r="O3141" s="91">
        <f>L3141+(L3141*$N$3131)</f>
        <v>303.97297000000003</v>
      </c>
      <c r="P3141" s="105">
        <v>304</v>
      </c>
      <c r="Q3141" s="20" t="s">
        <v>965</v>
      </c>
      <c r="R3141" s="20">
        <v>1</v>
      </c>
      <c r="S3141" s="20" t="s">
        <v>14</v>
      </c>
      <c r="T3141" s="20" t="s">
        <v>970</v>
      </c>
      <c r="U3141" s="20" t="s">
        <v>15</v>
      </c>
    </row>
    <row r="3142" spans="1:21">
      <c r="A3142" s="20" t="s">
        <v>507</v>
      </c>
      <c r="B3142" s="20" t="s">
        <v>508</v>
      </c>
      <c r="C3142" s="20" t="s">
        <v>509</v>
      </c>
      <c r="D3142" s="20" t="s">
        <v>11</v>
      </c>
      <c r="E3142" s="20" t="s">
        <v>12</v>
      </c>
      <c r="F3142" s="20" t="s">
        <v>965</v>
      </c>
      <c r="G3142" s="20"/>
      <c r="H3142" s="20" t="s">
        <v>16</v>
      </c>
      <c r="I3142" s="20">
        <v>120</v>
      </c>
      <c r="J3142" s="20" t="s">
        <v>14</v>
      </c>
      <c r="K3142" s="73"/>
      <c r="L3142" s="26">
        <v>261.39999999999998</v>
      </c>
      <c r="M3142" s="26"/>
      <c r="N3142" s="37"/>
      <c r="O3142" s="91" t="s">
        <v>964</v>
      </c>
      <c r="P3142" s="105" t="s">
        <v>964</v>
      </c>
      <c r="Q3142" s="20" t="s">
        <v>965</v>
      </c>
      <c r="R3142" s="20">
        <v>1</v>
      </c>
      <c r="S3142" s="20" t="s">
        <v>14</v>
      </c>
      <c r="T3142" s="20" t="s">
        <v>970</v>
      </c>
      <c r="U3142" s="20" t="s">
        <v>15</v>
      </c>
    </row>
    <row r="3143" spans="1:21">
      <c r="A3143" s="20" t="s">
        <v>507</v>
      </c>
      <c r="B3143" s="20" t="s">
        <v>508</v>
      </c>
      <c r="C3143" s="20" t="s">
        <v>509</v>
      </c>
      <c r="D3143" s="20" t="s">
        <v>11</v>
      </c>
      <c r="E3143" s="20" t="s">
        <v>12</v>
      </c>
      <c r="F3143" s="20" t="s">
        <v>878</v>
      </c>
      <c r="G3143" s="20"/>
      <c r="H3143" s="20" t="s">
        <v>16</v>
      </c>
      <c r="I3143" s="20">
        <v>1</v>
      </c>
      <c r="J3143" s="20" t="s">
        <v>14</v>
      </c>
      <c r="K3143" s="73">
        <v>51.9</v>
      </c>
      <c r="L3143" s="26">
        <v>53.5</v>
      </c>
      <c r="M3143" s="26"/>
      <c r="N3143" s="37"/>
      <c r="O3143" s="91">
        <f>L3143+(L3143*$N$3131)</f>
        <v>49.535649999999997</v>
      </c>
      <c r="P3143" s="105">
        <v>49.5</v>
      </c>
      <c r="Q3143" s="20" t="s">
        <v>878</v>
      </c>
      <c r="R3143" s="20">
        <v>1</v>
      </c>
      <c r="S3143" s="20" t="s">
        <v>14</v>
      </c>
      <c r="T3143" s="20" t="s">
        <v>969</v>
      </c>
      <c r="U3143" s="20" t="s">
        <v>15</v>
      </c>
    </row>
    <row r="3144" spans="1:21">
      <c r="A3144" s="20" t="s">
        <v>507</v>
      </c>
      <c r="B3144" s="20" t="s">
        <v>508</v>
      </c>
      <c r="C3144" s="20" t="s">
        <v>509</v>
      </c>
      <c r="D3144" s="20" t="s">
        <v>11</v>
      </c>
      <c r="E3144" s="20" t="s">
        <v>12</v>
      </c>
      <c r="F3144" s="20" t="s">
        <v>878</v>
      </c>
      <c r="G3144" s="20"/>
      <c r="H3144" s="20" t="s">
        <v>16</v>
      </c>
      <c r="I3144" s="20">
        <v>120</v>
      </c>
      <c r="J3144" s="20" t="s">
        <v>14</v>
      </c>
      <c r="K3144" s="73">
        <v>51.9</v>
      </c>
      <c r="L3144" s="26">
        <v>42.6</v>
      </c>
      <c r="M3144" s="26"/>
      <c r="N3144" s="37"/>
      <c r="O3144" s="91" t="s">
        <v>964</v>
      </c>
      <c r="P3144" s="105" t="s">
        <v>964</v>
      </c>
      <c r="Q3144" s="20" t="s">
        <v>878</v>
      </c>
      <c r="R3144" s="20">
        <v>1</v>
      </c>
      <c r="S3144" s="20" t="s">
        <v>14</v>
      </c>
      <c r="T3144" s="20" t="s">
        <v>969</v>
      </c>
      <c r="U3144" s="20" t="s">
        <v>15</v>
      </c>
    </row>
    <row r="3145" spans="1:21">
      <c r="A3145" s="20" t="s">
        <v>507</v>
      </c>
      <c r="B3145" s="20" t="s">
        <v>508</v>
      </c>
      <c r="C3145" s="20" t="s">
        <v>509</v>
      </c>
      <c r="D3145" s="20" t="s">
        <v>11</v>
      </c>
      <c r="E3145" s="20" t="s">
        <v>12</v>
      </c>
      <c r="F3145" s="20" t="s">
        <v>879</v>
      </c>
      <c r="G3145" s="20"/>
      <c r="H3145" s="20" t="s">
        <v>16</v>
      </c>
      <c r="I3145" s="20">
        <v>1</v>
      </c>
      <c r="J3145" s="20" t="s">
        <v>14</v>
      </c>
      <c r="K3145" s="73">
        <v>16.2</v>
      </c>
      <c r="L3145" s="26">
        <v>16.7</v>
      </c>
      <c r="M3145" s="26"/>
      <c r="N3145" s="37"/>
      <c r="O3145" s="91">
        <f>L3145+(L3145*$N$3131)</f>
        <v>15.462529999999999</v>
      </c>
      <c r="P3145" s="105">
        <v>15.5</v>
      </c>
      <c r="Q3145" s="20" t="s">
        <v>879</v>
      </c>
      <c r="R3145" s="20">
        <v>1</v>
      </c>
      <c r="S3145" s="20" t="s">
        <v>14</v>
      </c>
      <c r="T3145" s="20" t="s">
        <v>969</v>
      </c>
      <c r="U3145" s="20" t="s">
        <v>15</v>
      </c>
    </row>
    <row r="3146" spans="1:21">
      <c r="A3146" s="20" t="s">
        <v>507</v>
      </c>
      <c r="B3146" s="20" t="s">
        <v>508</v>
      </c>
      <c r="C3146" s="20" t="s">
        <v>509</v>
      </c>
      <c r="D3146" s="20" t="s">
        <v>11</v>
      </c>
      <c r="E3146" s="20" t="s">
        <v>12</v>
      </c>
      <c r="F3146" s="20" t="s">
        <v>879</v>
      </c>
      <c r="G3146" s="20"/>
      <c r="H3146" s="20" t="s">
        <v>16</v>
      </c>
      <c r="I3146" s="20">
        <v>120</v>
      </c>
      <c r="J3146" s="20" t="s">
        <v>14</v>
      </c>
      <c r="K3146" s="73">
        <v>16.2</v>
      </c>
      <c r="L3146" s="26">
        <v>13.3</v>
      </c>
      <c r="M3146" s="26"/>
      <c r="N3146" s="37"/>
      <c r="O3146" s="91" t="s">
        <v>964</v>
      </c>
      <c r="P3146" s="105" t="s">
        <v>964</v>
      </c>
      <c r="Q3146" s="20" t="s">
        <v>879</v>
      </c>
      <c r="R3146" s="20">
        <v>1</v>
      </c>
      <c r="S3146" s="20" t="s">
        <v>14</v>
      </c>
      <c r="T3146" s="20" t="s">
        <v>969</v>
      </c>
      <c r="U3146" s="20" t="s">
        <v>15</v>
      </c>
    </row>
    <row r="3147" spans="1:21">
      <c r="A3147" s="20" t="s">
        <v>507</v>
      </c>
      <c r="B3147" s="20" t="s">
        <v>508</v>
      </c>
      <c r="C3147" s="20" t="s">
        <v>509</v>
      </c>
      <c r="D3147" s="20" t="s">
        <v>11</v>
      </c>
      <c r="E3147" s="20" t="s">
        <v>12</v>
      </c>
      <c r="F3147" s="20" t="s">
        <v>880</v>
      </c>
      <c r="G3147" s="20"/>
      <c r="H3147" s="20" t="s">
        <v>16</v>
      </c>
      <c r="I3147" s="20">
        <v>1</v>
      </c>
      <c r="J3147" s="20" t="s">
        <v>14</v>
      </c>
      <c r="K3147" s="73">
        <v>52.7</v>
      </c>
      <c r="L3147" s="26">
        <v>52.7</v>
      </c>
      <c r="M3147" s="26"/>
      <c r="N3147" s="37"/>
      <c r="O3147" s="91">
        <f>L3147+(L3147*$N$3131)</f>
        <v>48.794930000000001</v>
      </c>
      <c r="P3147" s="105">
        <v>48.8</v>
      </c>
      <c r="Q3147" s="20" t="s">
        <v>880</v>
      </c>
      <c r="R3147" s="20">
        <v>1</v>
      </c>
      <c r="S3147" s="20" t="s">
        <v>14</v>
      </c>
      <c r="T3147" s="20" t="s">
        <v>969</v>
      </c>
      <c r="U3147" s="20" t="s">
        <v>15</v>
      </c>
    </row>
    <row r="3148" spans="1:21">
      <c r="A3148" s="20" t="s">
        <v>507</v>
      </c>
      <c r="B3148" s="20" t="s">
        <v>508</v>
      </c>
      <c r="C3148" s="20" t="s">
        <v>509</v>
      </c>
      <c r="D3148" s="20" t="s">
        <v>11</v>
      </c>
      <c r="E3148" s="20" t="s">
        <v>12</v>
      </c>
      <c r="F3148" s="20" t="s">
        <v>880</v>
      </c>
      <c r="G3148" s="20"/>
      <c r="H3148" s="20" t="s">
        <v>16</v>
      </c>
      <c r="I3148" s="20">
        <v>120</v>
      </c>
      <c r="J3148" s="20" t="s">
        <v>14</v>
      </c>
      <c r="K3148" s="73">
        <v>52.7</v>
      </c>
      <c r="L3148" s="26">
        <v>42</v>
      </c>
      <c r="M3148" s="26"/>
      <c r="N3148" s="37"/>
      <c r="O3148" s="91" t="s">
        <v>964</v>
      </c>
      <c r="P3148" s="105" t="s">
        <v>964</v>
      </c>
      <c r="Q3148" s="20" t="s">
        <v>880</v>
      </c>
      <c r="R3148" s="20">
        <v>1</v>
      </c>
      <c r="S3148" s="20" t="s">
        <v>14</v>
      </c>
      <c r="T3148" s="20" t="s">
        <v>969</v>
      </c>
      <c r="U3148" s="20" t="s">
        <v>15</v>
      </c>
    </row>
    <row r="3149" spans="1:21">
      <c r="A3149" t="s">
        <v>510</v>
      </c>
      <c r="B3149" t="s">
        <v>511</v>
      </c>
      <c r="C3149" t="s">
        <v>512</v>
      </c>
      <c r="D3149" t="s">
        <v>11</v>
      </c>
      <c r="E3149" t="s">
        <v>12</v>
      </c>
      <c r="F3149" t="s">
        <v>13</v>
      </c>
      <c r="I3149">
        <v>1</v>
      </c>
      <c r="K3149" s="70">
        <v>127.5</v>
      </c>
      <c r="L3149" s="23">
        <v>131.4</v>
      </c>
      <c r="O3149" s="70">
        <v>131.4</v>
      </c>
      <c r="P3149" s="105">
        <v>131.4</v>
      </c>
      <c r="Q3149" t="s">
        <v>13</v>
      </c>
      <c r="R3149">
        <v>1</v>
      </c>
      <c r="S3149" t="s">
        <v>14</v>
      </c>
      <c r="T3149" t="s">
        <v>969</v>
      </c>
      <c r="U3149" t="s">
        <v>15</v>
      </c>
    </row>
    <row r="3150" spans="1:21">
      <c r="A3150" t="s">
        <v>510</v>
      </c>
      <c r="B3150" t="s">
        <v>511</v>
      </c>
      <c r="C3150" t="s">
        <v>512</v>
      </c>
      <c r="D3150" t="s">
        <v>11</v>
      </c>
      <c r="E3150" t="s">
        <v>12</v>
      </c>
      <c r="F3150" t="s">
        <v>872</v>
      </c>
      <c r="I3150">
        <v>1</v>
      </c>
      <c r="K3150" s="70">
        <v>38</v>
      </c>
      <c r="L3150" s="23">
        <v>39.200000000000003</v>
      </c>
      <c r="O3150" s="70">
        <v>39.200000000000003</v>
      </c>
      <c r="P3150" s="105">
        <v>39.200000000000003</v>
      </c>
      <c r="Q3150" t="s">
        <v>872</v>
      </c>
      <c r="R3150">
        <v>1</v>
      </c>
      <c r="S3150" t="s">
        <v>14</v>
      </c>
      <c r="T3150" t="s">
        <v>969</v>
      </c>
      <c r="U3150" t="s">
        <v>15</v>
      </c>
    </row>
    <row r="3151" spans="1:21">
      <c r="A3151" t="s">
        <v>510</v>
      </c>
      <c r="B3151" t="s">
        <v>511</v>
      </c>
      <c r="C3151" t="s">
        <v>512</v>
      </c>
      <c r="D3151" t="s">
        <v>11</v>
      </c>
      <c r="E3151" t="s">
        <v>12</v>
      </c>
      <c r="F3151" t="s">
        <v>873</v>
      </c>
      <c r="I3151">
        <v>1</v>
      </c>
      <c r="K3151" s="70">
        <v>5.0999999999999996</v>
      </c>
      <c r="L3151" s="23">
        <v>5.3</v>
      </c>
      <c r="O3151" s="70">
        <v>5.3</v>
      </c>
      <c r="P3151" s="105">
        <v>5.3</v>
      </c>
      <c r="Q3151" t="s">
        <v>873</v>
      </c>
      <c r="R3151">
        <v>1</v>
      </c>
      <c r="S3151" t="s">
        <v>14</v>
      </c>
      <c r="T3151" t="s">
        <v>969</v>
      </c>
      <c r="U3151" t="s">
        <v>15</v>
      </c>
    </row>
    <row r="3152" spans="1:21">
      <c r="A3152" t="s">
        <v>510</v>
      </c>
      <c r="B3152" t="s">
        <v>511</v>
      </c>
      <c r="C3152" t="s">
        <v>512</v>
      </c>
      <c r="D3152" t="s">
        <v>11</v>
      </c>
      <c r="E3152" t="s">
        <v>12</v>
      </c>
      <c r="F3152" t="s">
        <v>874</v>
      </c>
      <c r="I3152">
        <v>1</v>
      </c>
      <c r="K3152" s="70">
        <v>4</v>
      </c>
      <c r="L3152" s="23">
        <v>4</v>
      </c>
      <c r="O3152" s="70">
        <v>4</v>
      </c>
      <c r="P3152" s="105">
        <v>4</v>
      </c>
      <c r="Q3152" t="s">
        <v>874</v>
      </c>
      <c r="R3152">
        <v>1</v>
      </c>
      <c r="S3152" t="s">
        <v>14</v>
      </c>
      <c r="T3152" t="s">
        <v>969</v>
      </c>
      <c r="U3152" t="s">
        <v>15</v>
      </c>
    </row>
    <row r="3153" spans="1:21">
      <c r="A3153" t="s">
        <v>510</v>
      </c>
      <c r="B3153" t="s">
        <v>511</v>
      </c>
      <c r="C3153" t="s">
        <v>512</v>
      </c>
      <c r="D3153" t="s">
        <v>11</v>
      </c>
      <c r="E3153" t="s">
        <v>12</v>
      </c>
      <c r="F3153" t="s">
        <v>875</v>
      </c>
      <c r="I3153">
        <v>1</v>
      </c>
      <c r="K3153" s="71">
        <v>1326</v>
      </c>
      <c r="L3153" s="24">
        <v>1366</v>
      </c>
      <c r="M3153" s="24"/>
      <c r="N3153" s="35"/>
      <c r="O3153" s="71">
        <v>1366</v>
      </c>
      <c r="P3153" s="105">
        <v>1366</v>
      </c>
      <c r="Q3153" t="s">
        <v>875</v>
      </c>
      <c r="R3153">
        <v>1</v>
      </c>
      <c r="S3153" t="s">
        <v>14</v>
      </c>
      <c r="T3153" t="s">
        <v>969</v>
      </c>
      <c r="U3153" t="s">
        <v>15</v>
      </c>
    </row>
    <row r="3154" spans="1:21">
      <c r="A3154" t="s">
        <v>510</v>
      </c>
      <c r="B3154" t="s">
        <v>511</v>
      </c>
      <c r="C3154" t="s">
        <v>512</v>
      </c>
      <c r="D3154" t="s">
        <v>11</v>
      </c>
      <c r="E3154" t="s">
        <v>12</v>
      </c>
      <c r="F3154" t="s">
        <v>876</v>
      </c>
      <c r="I3154">
        <v>1</v>
      </c>
      <c r="K3154" s="70">
        <v>43.4</v>
      </c>
      <c r="L3154" s="23">
        <v>44.8</v>
      </c>
      <c r="O3154" s="70">
        <v>44.8</v>
      </c>
      <c r="P3154" s="105">
        <v>44.8</v>
      </c>
      <c r="Q3154" t="s">
        <v>876</v>
      </c>
      <c r="R3154">
        <v>1</v>
      </c>
      <c r="S3154" t="s">
        <v>14</v>
      </c>
      <c r="T3154" t="s">
        <v>969</v>
      </c>
      <c r="U3154" t="s">
        <v>15</v>
      </c>
    </row>
    <row r="3155" spans="1:21">
      <c r="A3155" t="s">
        <v>510</v>
      </c>
      <c r="B3155" t="s">
        <v>511</v>
      </c>
      <c r="C3155" t="s">
        <v>512</v>
      </c>
      <c r="D3155" t="s">
        <v>11</v>
      </c>
      <c r="E3155" t="s">
        <v>12</v>
      </c>
      <c r="F3155" t="s">
        <v>877</v>
      </c>
      <c r="I3155">
        <v>1</v>
      </c>
      <c r="K3155" s="70">
        <v>18.399999999999999</v>
      </c>
      <c r="L3155" s="23">
        <v>19</v>
      </c>
      <c r="O3155" s="70">
        <v>19</v>
      </c>
      <c r="P3155" s="105">
        <v>19</v>
      </c>
      <c r="Q3155" t="s">
        <v>877</v>
      </c>
      <c r="R3155">
        <v>1</v>
      </c>
      <c r="S3155" t="s">
        <v>14</v>
      </c>
      <c r="T3155" t="s">
        <v>969</v>
      </c>
      <c r="U3155" t="s">
        <v>15</v>
      </c>
    </row>
    <row r="3156" spans="1:21">
      <c r="A3156" t="s">
        <v>510</v>
      </c>
      <c r="B3156" t="s">
        <v>511</v>
      </c>
      <c r="C3156" t="s">
        <v>512</v>
      </c>
      <c r="D3156" t="s">
        <v>11</v>
      </c>
      <c r="E3156" t="s">
        <v>12</v>
      </c>
      <c r="F3156" t="s">
        <v>965</v>
      </c>
      <c r="I3156">
        <v>1</v>
      </c>
      <c r="L3156" s="23">
        <v>310</v>
      </c>
      <c r="O3156" s="70">
        <v>310</v>
      </c>
      <c r="P3156" s="105">
        <v>310</v>
      </c>
      <c r="Q3156" t="s">
        <v>965</v>
      </c>
      <c r="R3156">
        <v>1</v>
      </c>
      <c r="S3156" t="s">
        <v>14</v>
      </c>
      <c r="T3156" t="s">
        <v>970</v>
      </c>
      <c r="U3156" t="s">
        <v>15</v>
      </c>
    </row>
    <row r="3157" spans="1:21">
      <c r="A3157" t="s">
        <v>510</v>
      </c>
      <c r="B3157" t="s">
        <v>511</v>
      </c>
      <c r="C3157" t="s">
        <v>512</v>
      </c>
      <c r="D3157" t="s">
        <v>11</v>
      </c>
      <c r="E3157" t="s">
        <v>12</v>
      </c>
      <c r="F3157" t="s">
        <v>878</v>
      </c>
      <c r="I3157">
        <v>1</v>
      </c>
      <c r="K3157" s="70">
        <v>49</v>
      </c>
      <c r="L3157" s="23">
        <v>50.5</v>
      </c>
      <c r="O3157" s="70">
        <v>50.5</v>
      </c>
      <c r="P3157" s="105">
        <v>50.5</v>
      </c>
      <c r="Q3157" t="s">
        <v>878</v>
      </c>
      <c r="R3157">
        <v>1</v>
      </c>
      <c r="S3157" t="s">
        <v>14</v>
      </c>
      <c r="T3157" t="s">
        <v>969</v>
      </c>
      <c r="U3157" t="s">
        <v>15</v>
      </c>
    </row>
    <row r="3158" spans="1:21">
      <c r="A3158" t="s">
        <v>510</v>
      </c>
      <c r="B3158" t="s">
        <v>511</v>
      </c>
      <c r="C3158" t="s">
        <v>512</v>
      </c>
      <c r="D3158" t="s">
        <v>11</v>
      </c>
      <c r="E3158" t="s">
        <v>12</v>
      </c>
      <c r="F3158" t="s">
        <v>879</v>
      </c>
      <c r="I3158">
        <v>1</v>
      </c>
      <c r="K3158" s="70">
        <v>15.3</v>
      </c>
      <c r="L3158" s="23">
        <v>15.8</v>
      </c>
      <c r="O3158" s="70">
        <v>15.8</v>
      </c>
      <c r="P3158" s="105">
        <v>15.8</v>
      </c>
      <c r="Q3158" t="s">
        <v>879</v>
      </c>
      <c r="R3158">
        <v>1</v>
      </c>
      <c r="S3158" t="s">
        <v>14</v>
      </c>
      <c r="T3158" t="s">
        <v>969</v>
      </c>
      <c r="U3158" t="s">
        <v>15</v>
      </c>
    </row>
    <row r="3159" spans="1:21">
      <c r="A3159" t="s">
        <v>510</v>
      </c>
      <c r="B3159" t="s">
        <v>511</v>
      </c>
      <c r="C3159" t="s">
        <v>512</v>
      </c>
      <c r="D3159" t="s">
        <v>11</v>
      </c>
      <c r="E3159" t="s">
        <v>12</v>
      </c>
      <c r="F3159" t="s">
        <v>880</v>
      </c>
      <c r="I3159">
        <v>1</v>
      </c>
      <c r="K3159" s="70">
        <v>50</v>
      </c>
      <c r="L3159" s="23">
        <v>50</v>
      </c>
      <c r="O3159" s="70">
        <v>50</v>
      </c>
      <c r="P3159" s="105">
        <v>50</v>
      </c>
      <c r="Q3159" t="s">
        <v>880</v>
      </c>
      <c r="R3159">
        <v>1</v>
      </c>
      <c r="S3159" t="s">
        <v>14</v>
      </c>
      <c r="T3159" t="s">
        <v>969</v>
      </c>
      <c r="U3159" t="s">
        <v>15</v>
      </c>
    </row>
    <row r="3160" spans="1:21">
      <c r="A3160" t="s">
        <v>513</v>
      </c>
      <c r="B3160" t="s">
        <v>514</v>
      </c>
      <c r="C3160" t="s">
        <v>515</v>
      </c>
      <c r="D3160" t="s">
        <v>11</v>
      </c>
      <c r="E3160" t="s">
        <v>12</v>
      </c>
      <c r="F3160" t="s">
        <v>13</v>
      </c>
      <c r="I3160">
        <v>1</v>
      </c>
      <c r="K3160" s="70">
        <v>255</v>
      </c>
      <c r="L3160" s="23">
        <v>262.7</v>
      </c>
      <c r="O3160" s="70">
        <v>262.7</v>
      </c>
      <c r="P3160" s="105">
        <v>262.7</v>
      </c>
      <c r="Q3160" t="s">
        <v>13</v>
      </c>
      <c r="R3160">
        <v>1</v>
      </c>
      <c r="S3160" t="s">
        <v>14</v>
      </c>
      <c r="T3160" t="s">
        <v>969</v>
      </c>
      <c r="U3160" t="s">
        <v>15</v>
      </c>
    </row>
    <row r="3161" spans="1:21">
      <c r="A3161" t="s">
        <v>513</v>
      </c>
      <c r="B3161" t="s">
        <v>514</v>
      </c>
      <c r="C3161" t="s">
        <v>515</v>
      </c>
      <c r="D3161" t="s">
        <v>11</v>
      </c>
      <c r="E3161" t="s">
        <v>12</v>
      </c>
      <c r="F3161" t="s">
        <v>872</v>
      </c>
      <c r="I3161">
        <v>1</v>
      </c>
      <c r="K3161" s="70">
        <v>76</v>
      </c>
      <c r="L3161" s="23">
        <v>78.3</v>
      </c>
      <c r="O3161" s="70">
        <v>78.3</v>
      </c>
      <c r="P3161" s="105">
        <v>78.3</v>
      </c>
      <c r="Q3161" t="s">
        <v>872</v>
      </c>
      <c r="R3161">
        <v>1</v>
      </c>
      <c r="S3161" t="s">
        <v>14</v>
      </c>
      <c r="T3161" t="s">
        <v>969</v>
      </c>
      <c r="U3161" t="s">
        <v>15</v>
      </c>
    </row>
    <row r="3162" spans="1:21">
      <c r="A3162" t="s">
        <v>513</v>
      </c>
      <c r="B3162" t="s">
        <v>514</v>
      </c>
      <c r="C3162" t="s">
        <v>515</v>
      </c>
      <c r="D3162" t="s">
        <v>11</v>
      </c>
      <c r="E3162" t="s">
        <v>12</v>
      </c>
      <c r="F3162" t="s">
        <v>873</v>
      </c>
      <c r="I3162">
        <v>1</v>
      </c>
      <c r="K3162" s="70">
        <v>10.199999999999999</v>
      </c>
      <c r="L3162" s="23">
        <v>10.6</v>
      </c>
      <c r="O3162" s="70">
        <v>10.6</v>
      </c>
      <c r="P3162" s="105">
        <v>10.6</v>
      </c>
      <c r="Q3162" t="s">
        <v>873</v>
      </c>
      <c r="R3162">
        <v>1</v>
      </c>
      <c r="S3162" t="s">
        <v>14</v>
      </c>
      <c r="T3162" t="s">
        <v>969</v>
      </c>
      <c r="U3162" t="s">
        <v>15</v>
      </c>
    </row>
    <row r="3163" spans="1:21">
      <c r="A3163" t="s">
        <v>513</v>
      </c>
      <c r="B3163" t="s">
        <v>514</v>
      </c>
      <c r="C3163" t="s">
        <v>515</v>
      </c>
      <c r="D3163" t="s">
        <v>11</v>
      </c>
      <c r="E3163" t="s">
        <v>12</v>
      </c>
      <c r="F3163" t="s">
        <v>874</v>
      </c>
      <c r="I3163">
        <v>1</v>
      </c>
      <c r="K3163" s="70">
        <v>8</v>
      </c>
      <c r="L3163" s="23">
        <v>8</v>
      </c>
      <c r="O3163" s="70">
        <v>8</v>
      </c>
      <c r="P3163" s="105">
        <v>8</v>
      </c>
      <c r="Q3163" t="s">
        <v>874</v>
      </c>
      <c r="R3163">
        <v>1</v>
      </c>
      <c r="S3163" t="s">
        <v>14</v>
      </c>
      <c r="T3163" t="s">
        <v>969</v>
      </c>
      <c r="U3163" t="s">
        <v>15</v>
      </c>
    </row>
    <row r="3164" spans="1:21">
      <c r="A3164" t="s">
        <v>513</v>
      </c>
      <c r="B3164" t="s">
        <v>514</v>
      </c>
      <c r="C3164" t="s">
        <v>515</v>
      </c>
      <c r="D3164" t="s">
        <v>11</v>
      </c>
      <c r="E3164" t="s">
        <v>12</v>
      </c>
      <c r="F3164" t="s">
        <v>875</v>
      </c>
      <c r="I3164">
        <v>1</v>
      </c>
      <c r="K3164" s="71">
        <v>2652</v>
      </c>
      <c r="L3164" s="24">
        <v>2732</v>
      </c>
      <c r="M3164" s="24"/>
      <c r="N3164" s="35"/>
      <c r="O3164" s="71">
        <v>2732</v>
      </c>
      <c r="P3164" s="105">
        <v>2732</v>
      </c>
      <c r="Q3164" t="s">
        <v>875</v>
      </c>
      <c r="R3164">
        <v>1</v>
      </c>
      <c r="S3164" t="s">
        <v>14</v>
      </c>
      <c r="T3164" t="s">
        <v>969</v>
      </c>
      <c r="U3164" t="s">
        <v>15</v>
      </c>
    </row>
    <row r="3165" spans="1:21">
      <c r="A3165" t="s">
        <v>513</v>
      </c>
      <c r="B3165" t="s">
        <v>514</v>
      </c>
      <c r="C3165" t="s">
        <v>515</v>
      </c>
      <c r="D3165" t="s">
        <v>11</v>
      </c>
      <c r="E3165" t="s">
        <v>12</v>
      </c>
      <c r="F3165" t="s">
        <v>876</v>
      </c>
      <c r="I3165">
        <v>1</v>
      </c>
      <c r="K3165" s="70">
        <v>86.7</v>
      </c>
      <c r="L3165" s="23">
        <v>89.4</v>
      </c>
      <c r="O3165" s="70">
        <v>89.4</v>
      </c>
      <c r="P3165" s="105">
        <v>89.4</v>
      </c>
      <c r="Q3165" t="s">
        <v>876</v>
      </c>
      <c r="R3165">
        <v>1</v>
      </c>
      <c r="S3165" t="s">
        <v>14</v>
      </c>
      <c r="T3165" t="s">
        <v>969</v>
      </c>
      <c r="U3165" t="s">
        <v>15</v>
      </c>
    </row>
    <row r="3166" spans="1:21">
      <c r="A3166" t="s">
        <v>513</v>
      </c>
      <c r="B3166" t="s">
        <v>514</v>
      </c>
      <c r="C3166" t="s">
        <v>515</v>
      </c>
      <c r="D3166" t="s">
        <v>11</v>
      </c>
      <c r="E3166" t="s">
        <v>12</v>
      </c>
      <c r="F3166" t="s">
        <v>877</v>
      </c>
      <c r="I3166">
        <v>1</v>
      </c>
      <c r="K3166" s="70">
        <v>36.799999999999997</v>
      </c>
      <c r="L3166" s="23">
        <v>38</v>
      </c>
      <c r="O3166" s="70">
        <v>38</v>
      </c>
      <c r="P3166" s="105">
        <v>38</v>
      </c>
      <c r="Q3166" t="s">
        <v>877</v>
      </c>
      <c r="R3166">
        <v>1</v>
      </c>
      <c r="S3166" t="s">
        <v>14</v>
      </c>
      <c r="T3166" t="s">
        <v>969</v>
      </c>
      <c r="U3166" t="s">
        <v>15</v>
      </c>
    </row>
    <row r="3167" spans="1:21">
      <c r="A3167" t="s">
        <v>513</v>
      </c>
      <c r="B3167" t="s">
        <v>514</v>
      </c>
      <c r="C3167" t="s">
        <v>515</v>
      </c>
      <c r="D3167" t="s">
        <v>11</v>
      </c>
      <c r="E3167" t="s">
        <v>12</v>
      </c>
      <c r="F3167" t="s">
        <v>965</v>
      </c>
      <c r="I3167">
        <v>1</v>
      </c>
      <c r="L3167" s="23">
        <v>620</v>
      </c>
      <c r="O3167" s="70">
        <v>620</v>
      </c>
      <c r="P3167" s="105">
        <v>620</v>
      </c>
      <c r="Q3167" t="s">
        <v>965</v>
      </c>
      <c r="R3167">
        <v>1</v>
      </c>
      <c r="S3167" t="s">
        <v>14</v>
      </c>
      <c r="T3167" t="s">
        <v>970</v>
      </c>
      <c r="U3167" t="s">
        <v>15</v>
      </c>
    </row>
    <row r="3168" spans="1:21">
      <c r="A3168" t="s">
        <v>513</v>
      </c>
      <c r="B3168" t="s">
        <v>514</v>
      </c>
      <c r="C3168" t="s">
        <v>515</v>
      </c>
      <c r="D3168" t="s">
        <v>11</v>
      </c>
      <c r="E3168" t="s">
        <v>12</v>
      </c>
      <c r="F3168" t="s">
        <v>878</v>
      </c>
      <c r="I3168">
        <v>1</v>
      </c>
      <c r="K3168" s="70">
        <v>98</v>
      </c>
      <c r="L3168" s="23">
        <v>101</v>
      </c>
      <c r="O3168" s="70">
        <v>101</v>
      </c>
      <c r="P3168" s="105">
        <v>101</v>
      </c>
      <c r="Q3168" t="s">
        <v>878</v>
      </c>
      <c r="R3168">
        <v>1</v>
      </c>
      <c r="S3168" t="s">
        <v>14</v>
      </c>
      <c r="T3168" t="s">
        <v>969</v>
      </c>
      <c r="U3168" t="s">
        <v>15</v>
      </c>
    </row>
    <row r="3169" spans="1:21">
      <c r="A3169" t="s">
        <v>513</v>
      </c>
      <c r="B3169" t="s">
        <v>514</v>
      </c>
      <c r="C3169" t="s">
        <v>515</v>
      </c>
      <c r="D3169" t="s">
        <v>11</v>
      </c>
      <c r="E3169" t="s">
        <v>12</v>
      </c>
      <c r="F3169" t="s">
        <v>879</v>
      </c>
      <c r="I3169">
        <v>1</v>
      </c>
      <c r="K3169" s="70">
        <v>30.6</v>
      </c>
      <c r="L3169" s="23">
        <v>31.6</v>
      </c>
      <c r="O3169" s="70">
        <v>31.6</v>
      </c>
      <c r="P3169" s="105">
        <v>31.6</v>
      </c>
      <c r="Q3169" t="s">
        <v>879</v>
      </c>
      <c r="R3169">
        <v>1</v>
      </c>
      <c r="S3169" t="s">
        <v>14</v>
      </c>
      <c r="T3169" t="s">
        <v>969</v>
      </c>
      <c r="U3169" t="s">
        <v>15</v>
      </c>
    </row>
    <row r="3170" spans="1:21">
      <c r="A3170" t="s">
        <v>513</v>
      </c>
      <c r="B3170" t="s">
        <v>514</v>
      </c>
      <c r="C3170" t="s">
        <v>515</v>
      </c>
      <c r="D3170" t="s">
        <v>11</v>
      </c>
      <c r="E3170" t="s">
        <v>12</v>
      </c>
      <c r="F3170" t="s">
        <v>880</v>
      </c>
      <c r="I3170">
        <v>1</v>
      </c>
      <c r="K3170" s="70">
        <v>100</v>
      </c>
      <c r="L3170" s="23">
        <v>100</v>
      </c>
      <c r="O3170" s="70">
        <v>100</v>
      </c>
      <c r="P3170" s="105">
        <v>100</v>
      </c>
      <c r="Q3170" t="s">
        <v>880</v>
      </c>
      <c r="R3170">
        <v>1</v>
      </c>
      <c r="S3170" t="s">
        <v>14</v>
      </c>
      <c r="T3170" t="s">
        <v>969</v>
      </c>
      <c r="U3170" t="s">
        <v>15</v>
      </c>
    </row>
    <row r="3171" spans="1:21">
      <c r="A3171" s="20" t="s">
        <v>516</v>
      </c>
      <c r="B3171" s="20" t="s">
        <v>517</v>
      </c>
      <c r="C3171" s="20" t="s">
        <v>518</v>
      </c>
      <c r="D3171" s="20" t="s">
        <v>11</v>
      </c>
      <c r="E3171" s="20" t="s">
        <v>12</v>
      </c>
      <c r="F3171" s="20" t="s">
        <v>13</v>
      </c>
      <c r="G3171" s="20"/>
      <c r="H3171" s="20" t="s">
        <v>16</v>
      </c>
      <c r="I3171" s="20">
        <v>1</v>
      </c>
      <c r="J3171" s="20" t="s">
        <v>14</v>
      </c>
      <c r="K3171" s="73">
        <v>433.5</v>
      </c>
      <c r="L3171" s="26">
        <v>446.6</v>
      </c>
      <c r="M3171" s="26"/>
      <c r="N3171" s="37"/>
      <c r="O3171" s="91">
        <f>L3171+(L3171*$N$3175)</f>
        <v>385.01386000000002</v>
      </c>
      <c r="P3171" s="105">
        <v>385</v>
      </c>
      <c r="Q3171" s="20" t="s">
        <v>13</v>
      </c>
      <c r="R3171" s="20">
        <v>1</v>
      </c>
      <c r="S3171" s="20" t="s">
        <v>14</v>
      </c>
      <c r="T3171" s="20" t="s">
        <v>969</v>
      </c>
      <c r="U3171" s="20" t="s">
        <v>15</v>
      </c>
    </row>
    <row r="3172" spans="1:21">
      <c r="A3172" s="20" t="s">
        <v>516</v>
      </c>
      <c r="B3172" s="20" t="s">
        <v>517</v>
      </c>
      <c r="C3172" s="20" t="s">
        <v>518</v>
      </c>
      <c r="D3172" s="20" t="s">
        <v>11</v>
      </c>
      <c r="E3172" s="20" t="s">
        <v>12</v>
      </c>
      <c r="F3172" s="20" t="s">
        <v>13</v>
      </c>
      <c r="G3172" s="20"/>
      <c r="H3172" s="20" t="s">
        <v>16</v>
      </c>
      <c r="I3172" s="20">
        <v>120</v>
      </c>
      <c r="J3172" s="20" t="s">
        <v>14</v>
      </c>
      <c r="K3172" s="73"/>
      <c r="L3172" s="26">
        <v>357.3</v>
      </c>
      <c r="M3172" s="26"/>
      <c r="N3172" s="37"/>
      <c r="O3172" s="91" t="s">
        <v>964</v>
      </c>
      <c r="P3172" s="105" t="s">
        <v>964</v>
      </c>
      <c r="Q3172" s="20" t="s">
        <v>13</v>
      </c>
      <c r="R3172" s="20">
        <v>1</v>
      </c>
      <c r="S3172" s="20" t="s">
        <v>14</v>
      </c>
      <c r="T3172" s="20" t="s">
        <v>969</v>
      </c>
      <c r="U3172" s="20" t="s">
        <v>15</v>
      </c>
    </row>
    <row r="3173" spans="1:21">
      <c r="A3173" s="20" t="s">
        <v>516</v>
      </c>
      <c r="B3173" s="20" t="s">
        <v>517</v>
      </c>
      <c r="C3173" s="20" t="s">
        <v>518</v>
      </c>
      <c r="D3173" s="20" t="s">
        <v>11</v>
      </c>
      <c r="E3173" s="20" t="s">
        <v>12</v>
      </c>
      <c r="F3173" s="20" t="s">
        <v>872</v>
      </c>
      <c r="G3173" s="20"/>
      <c r="H3173" s="20" t="s">
        <v>16</v>
      </c>
      <c r="I3173" s="20">
        <v>1</v>
      </c>
      <c r="J3173" s="20" t="s">
        <v>14</v>
      </c>
      <c r="K3173" s="73">
        <v>129.19999999999999</v>
      </c>
      <c r="L3173" s="26">
        <v>133.1</v>
      </c>
      <c r="M3173" s="26"/>
      <c r="N3173" s="37"/>
      <c r="O3173" s="91">
        <f>L3173+(L3173*$N$3175)</f>
        <v>114.74551</v>
      </c>
      <c r="P3173" s="105">
        <v>114.7</v>
      </c>
      <c r="Q3173" s="20" t="s">
        <v>872</v>
      </c>
      <c r="R3173" s="20">
        <v>1</v>
      </c>
      <c r="S3173" s="20" t="s">
        <v>14</v>
      </c>
      <c r="T3173" s="20" t="s">
        <v>969</v>
      </c>
      <c r="U3173" s="20" t="s">
        <v>15</v>
      </c>
    </row>
    <row r="3174" spans="1:21">
      <c r="A3174" s="20" t="s">
        <v>516</v>
      </c>
      <c r="B3174" s="20" t="s">
        <v>517</v>
      </c>
      <c r="C3174" s="20" t="s">
        <v>518</v>
      </c>
      <c r="D3174" s="20" t="s">
        <v>11</v>
      </c>
      <c r="E3174" s="20" t="s">
        <v>12</v>
      </c>
      <c r="F3174" s="20" t="s">
        <v>872</v>
      </c>
      <c r="G3174" s="20"/>
      <c r="H3174" s="20" t="s">
        <v>16</v>
      </c>
      <c r="I3174" s="20">
        <v>120</v>
      </c>
      <c r="J3174" s="20" t="s">
        <v>14</v>
      </c>
      <c r="K3174" s="73"/>
      <c r="L3174" s="26">
        <v>106.6</v>
      </c>
      <c r="M3174" s="26"/>
      <c r="N3174" s="37"/>
      <c r="O3174" s="91" t="s">
        <v>964</v>
      </c>
      <c r="P3174" s="105" t="s">
        <v>964</v>
      </c>
      <c r="Q3174" s="20" t="s">
        <v>872</v>
      </c>
      <c r="R3174" s="20">
        <v>1</v>
      </c>
      <c r="S3174" s="20" t="s">
        <v>14</v>
      </c>
      <c r="T3174" s="20" t="s">
        <v>969</v>
      </c>
      <c r="U3174" s="20" t="s">
        <v>15</v>
      </c>
    </row>
    <row r="3175" spans="1:21">
      <c r="A3175" s="20" t="s">
        <v>516</v>
      </c>
      <c r="B3175" s="20" t="s">
        <v>517</v>
      </c>
      <c r="C3175" s="20" t="s">
        <v>518</v>
      </c>
      <c r="D3175" s="20" t="s">
        <v>11</v>
      </c>
      <c r="E3175" s="20" t="s">
        <v>12</v>
      </c>
      <c r="F3175" s="20" t="s">
        <v>873</v>
      </c>
      <c r="G3175" s="20"/>
      <c r="H3175" s="20" t="s">
        <v>16</v>
      </c>
      <c r="I3175" s="20">
        <v>1</v>
      </c>
      <c r="J3175" s="20" t="s">
        <v>14</v>
      </c>
      <c r="K3175" s="73">
        <v>17.399999999999999</v>
      </c>
      <c r="L3175" s="26">
        <v>18</v>
      </c>
      <c r="M3175" s="26" t="s">
        <v>1018</v>
      </c>
      <c r="N3175" s="52">
        <v>-0.13789999999999999</v>
      </c>
      <c r="O3175" s="91">
        <f>L3175+(L3175*$N$3175)</f>
        <v>15.517800000000001</v>
      </c>
      <c r="P3175" s="105">
        <v>15.5</v>
      </c>
      <c r="Q3175" s="20" t="s">
        <v>873</v>
      </c>
      <c r="R3175" s="20">
        <v>1</v>
      </c>
      <c r="S3175" s="20" t="s">
        <v>14</v>
      </c>
      <c r="T3175" s="20" t="s">
        <v>969</v>
      </c>
      <c r="U3175" s="20" t="s">
        <v>15</v>
      </c>
    </row>
    <row r="3176" spans="1:21">
      <c r="A3176" s="20" t="s">
        <v>516</v>
      </c>
      <c r="B3176" s="20" t="s">
        <v>517</v>
      </c>
      <c r="C3176" s="20" t="s">
        <v>518</v>
      </c>
      <c r="D3176" s="20" t="s">
        <v>11</v>
      </c>
      <c r="E3176" s="20" t="s">
        <v>12</v>
      </c>
      <c r="F3176" s="20" t="s">
        <v>873</v>
      </c>
      <c r="G3176" s="20"/>
      <c r="H3176" s="20" t="s">
        <v>16</v>
      </c>
      <c r="I3176" s="20">
        <v>120</v>
      </c>
      <c r="J3176" s="20" t="s">
        <v>14</v>
      </c>
      <c r="K3176" s="73">
        <v>17.399999999999999</v>
      </c>
      <c r="L3176" s="26">
        <v>14.4</v>
      </c>
      <c r="M3176" s="26"/>
      <c r="N3176" s="37"/>
      <c r="O3176" s="91" t="s">
        <v>964</v>
      </c>
      <c r="P3176" s="105" t="s">
        <v>964</v>
      </c>
      <c r="Q3176" s="20" t="s">
        <v>873</v>
      </c>
      <c r="R3176" s="20">
        <v>1</v>
      </c>
      <c r="S3176" s="20" t="s">
        <v>14</v>
      </c>
      <c r="T3176" s="20" t="s">
        <v>969</v>
      </c>
      <c r="U3176" s="20" t="s">
        <v>15</v>
      </c>
    </row>
    <row r="3177" spans="1:21">
      <c r="A3177" s="20" t="s">
        <v>516</v>
      </c>
      <c r="B3177" s="20" t="s">
        <v>517</v>
      </c>
      <c r="C3177" s="20" t="s">
        <v>518</v>
      </c>
      <c r="D3177" s="20" t="s">
        <v>11</v>
      </c>
      <c r="E3177" s="20" t="s">
        <v>12</v>
      </c>
      <c r="F3177" s="20" t="s">
        <v>874</v>
      </c>
      <c r="G3177" s="20"/>
      <c r="H3177" s="20" t="s">
        <v>16</v>
      </c>
      <c r="I3177" s="20">
        <v>1</v>
      </c>
      <c r="J3177" s="20" t="s">
        <v>14</v>
      </c>
      <c r="K3177" s="73">
        <v>13.6</v>
      </c>
      <c r="L3177" s="26">
        <v>13.6</v>
      </c>
      <c r="M3177" s="26"/>
      <c r="N3177" s="37"/>
      <c r="O3177" s="91">
        <f>L3177+(L3177*$N$3175)</f>
        <v>11.72456</v>
      </c>
      <c r="P3177" s="105">
        <v>11.7</v>
      </c>
      <c r="Q3177" s="20" t="s">
        <v>874</v>
      </c>
      <c r="R3177" s="20">
        <v>1</v>
      </c>
      <c r="S3177" s="20" t="s">
        <v>14</v>
      </c>
      <c r="T3177" s="20" t="s">
        <v>969</v>
      </c>
      <c r="U3177" s="20" t="s">
        <v>15</v>
      </c>
    </row>
    <row r="3178" spans="1:21">
      <c r="A3178" s="20" t="s">
        <v>516</v>
      </c>
      <c r="B3178" s="20" t="s">
        <v>517</v>
      </c>
      <c r="C3178" s="20" t="s">
        <v>518</v>
      </c>
      <c r="D3178" s="20" t="s">
        <v>11</v>
      </c>
      <c r="E3178" s="20" t="s">
        <v>12</v>
      </c>
      <c r="F3178" s="20" t="s">
        <v>874</v>
      </c>
      <c r="G3178" s="20"/>
      <c r="H3178" s="20" t="s">
        <v>16</v>
      </c>
      <c r="I3178" s="20">
        <v>120</v>
      </c>
      <c r="J3178" s="20" t="s">
        <v>14</v>
      </c>
      <c r="K3178" s="73">
        <v>13.6</v>
      </c>
      <c r="L3178" s="26">
        <v>10.9</v>
      </c>
      <c r="M3178" s="26"/>
      <c r="N3178" s="37"/>
      <c r="O3178" s="91" t="s">
        <v>964</v>
      </c>
      <c r="P3178" s="105" t="s">
        <v>964</v>
      </c>
      <c r="Q3178" s="20" t="s">
        <v>874</v>
      </c>
      <c r="R3178" s="20">
        <v>1</v>
      </c>
      <c r="S3178" s="20" t="s">
        <v>14</v>
      </c>
      <c r="T3178" s="20" t="s">
        <v>969</v>
      </c>
      <c r="U3178" s="20" t="s">
        <v>15</v>
      </c>
    </row>
    <row r="3179" spans="1:21">
      <c r="A3179" s="20" t="s">
        <v>516</v>
      </c>
      <c r="B3179" s="20" t="s">
        <v>517</v>
      </c>
      <c r="C3179" s="20" t="s">
        <v>518</v>
      </c>
      <c r="D3179" s="20" t="s">
        <v>11</v>
      </c>
      <c r="E3179" s="20" t="s">
        <v>12</v>
      </c>
      <c r="F3179" s="20" t="s">
        <v>875</v>
      </c>
      <c r="G3179" s="20"/>
      <c r="H3179" s="20" t="s">
        <v>16</v>
      </c>
      <c r="I3179" s="20">
        <v>1</v>
      </c>
      <c r="J3179" s="20" t="s">
        <v>14</v>
      </c>
      <c r="K3179" s="74">
        <v>4508</v>
      </c>
      <c r="L3179" s="27">
        <v>4643</v>
      </c>
      <c r="M3179" s="27"/>
      <c r="N3179" s="38"/>
      <c r="O3179" s="91">
        <f>L3179+(L3179*$N$3175)</f>
        <v>4002.7303000000002</v>
      </c>
      <c r="P3179" s="105">
        <v>4003</v>
      </c>
      <c r="Q3179" s="20" t="s">
        <v>875</v>
      </c>
      <c r="R3179" s="20">
        <v>1</v>
      </c>
      <c r="S3179" s="20" t="s">
        <v>14</v>
      </c>
      <c r="T3179" s="20" t="s">
        <v>969</v>
      </c>
      <c r="U3179" s="20" t="s">
        <v>15</v>
      </c>
    </row>
    <row r="3180" spans="1:21">
      <c r="A3180" s="20" t="s">
        <v>516</v>
      </c>
      <c r="B3180" s="20" t="s">
        <v>517</v>
      </c>
      <c r="C3180" s="20" t="s">
        <v>518</v>
      </c>
      <c r="D3180" s="20" t="s">
        <v>11</v>
      </c>
      <c r="E3180" s="20" t="s">
        <v>12</v>
      </c>
      <c r="F3180" s="20" t="s">
        <v>875</v>
      </c>
      <c r="G3180" s="20"/>
      <c r="H3180" s="20" t="s">
        <v>16</v>
      </c>
      <c r="I3180" s="20">
        <v>120</v>
      </c>
      <c r="J3180" s="20" t="s">
        <v>14</v>
      </c>
      <c r="K3180" s="74">
        <v>4508</v>
      </c>
      <c r="L3180" s="27">
        <v>3715</v>
      </c>
      <c r="M3180" s="27"/>
      <c r="N3180" s="38"/>
      <c r="O3180" s="91" t="s">
        <v>964</v>
      </c>
      <c r="P3180" s="105" t="s">
        <v>964</v>
      </c>
      <c r="Q3180" s="20" t="s">
        <v>875</v>
      </c>
      <c r="R3180" s="20">
        <v>1</v>
      </c>
      <c r="S3180" s="20" t="s">
        <v>14</v>
      </c>
      <c r="T3180" s="20" t="s">
        <v>969</v>
      </c>
      <c r="U3180" s="20" t="s">
        <v>15</v>
      </c>
    </row>
    <row r="3181" spans="1:21">
      <c r="A3181" s="20" t="s">
        <v>516</v>
      </c>
      <c r="B3181" s="20" t="s">
        <v>517</v>
      </c>
      <c r="C3181" s="20" t="s">
        <v>518</v>
      </c>
      <c r="D3181" s="20" t="s">
        <v>11</v>
      </c>
      <c r="E3181" s="20" t="s">
        <v>12</v>
      </c>
      <c r="F3181" s="20" t="s">
        <v>876</v>
      </c>
      <c r="G3181" s="20"/>
      <c r="H3181" s="20" t="s">
        <v>16</v>
      </c>
      <c r="I3181" s="20">
        <v>1</v>
      </c>
      <c r="J3181" s="20" t="s">
        <v>14</v>
      </c>
      <c r="K3181" s="73">
        <v>147.4</v>
      </c>
      <c r="L3181" s="26">
        <v>151.9</v>
      </c>
      <c r="M3181" s="26"/>
      <c r="N3181" s="37"/>
      <c r="O3181" s="91">
        <f>L3181+(L3181*$N$3175)</f>
        <v>130.95299</v>
      </c>
      <c r="P3181" s="105">
        <v>131</v>
      </c>
      <c r="Q3181" s="20" t="s">
        <v>876</v>
      </c>
      <c r="R3181" s="20">
        <v>1</v>
      </c>
      <c r="S3181" s="20" t="s">
        <v>14</v>
      </c>
      <c r="T3181" s="20" t="s">
        <v>969</v>
      </c>
      <c r="U3181" s="20" t="s">
        <v>15</v>
      </c>
    </row>
    <row r="3182" spans="1:21">
      <c r="A3182" s="20" t="s">
        <v>516</v>
      </c>
      <c r="B3182" s="20" t="s">
        <v>517</v>
      </c>
      <c r="C3182" s="20" t="s">
        <v>518</v>
      </c>
      <c r="D3182" s="20" t="s">
        <v>11</v>
      </c>
      <c r="E3182" s="20" t="s">
        <v>12</v>
      </c>
      <c r="F3182" s="20" t="s">
        <v>876</v>
      </c>
      <c r="G3182" s="20"/>
      <c r="H3182" s="20" t="s">
        <v>16</v>
      </c>
      <c r="I3182" s="20">
        <v>120</v>
      </c>
      <c r="J3182" s="20" t="s">
        <v>14</v>
      </c>
      <c r="K3182" s="73">
        <v>147.4</v>
      </c>
      <c r="L3182" s="26">
        <v>121.6</v>
      </c>
      <c r="M3182" s="26"/>
      <c r="N3182" s="37"/>
      <c r="O3182" s="91" t="s">
        <v>964</v>
      </c>
      <c r="P3182" s="105" t="s">
        <v>964</v>
      </c>
      <c r="Q3182" s="20" t="s">
        <v>876</v>
      </c>
      <c r="R3182" s="20">
        <v>1</v>
      </c>
      <c r="S3182" s="20" t="s">
        <v>14</v>
      </c>
      <c r="T3182" s="20" t="s">
        <v>969</v>
      </c>
      <c r="U3182" s="20" t="s">
        <v>15</v>
      </c>
    </row>
    <row r="3183" spans="1:21">
      <c r="A3183" s="20" t="s">
        <v>516</v>
      </c>
      <c r="B3183" s="20" t="s">
        <v>517</v>
      </c>
      <c r="C3183" s="20" t="s">
        <v>518</v>
      </c>
      <c r="D3183" s="20" t="s">
        <v>11</v>
      </c>
      <c r="E3183" s="20" t="s">
        <v>12</v>
      </c>
      <c r="F3183" s="20" t="s">
        <v>877</v>
      </c>
      <c r="G3183" s="20"/>
      <c r="H3183" s="20" t="s">
        <v>16</v>
      </c>
      <c r="I3183" s="20">
        <v>1</v>
      </c>
      <c r="J3183" s="20" t="s">
        <v>14</v>
      </c>
      <c r="K3183" s="73">
        <v>62.5</v>
      </c>
      <c r="L3183" s="26">
        <v>64.400000000000006</v>
      </c>
      <c r="M3183" s="26"/>
      <c r="N3183" s="37"/>
      <c r="O3183" s="91">
        <f>L3183+(L3183*$N$3175)</f>
        <v>55.519240000000003</v>
      </c>
      <c r="P3183" s="105">
        <v>55.5</v>
      </c>
      <c r="Q3183" s="20" t="s">
        <v>877</v>
      </c>
      <c r="R3183" s="20">
        <v>1</v>
      </c>
      <c r="S3183" s="20" t="s">
        <v>14</v>
      </c>
      <c r="T3183" s="20" t="s">
        <v>969</v>
      </c>
      <c r="U3183" s="20" t="s">
        <v>15</v>
      </c>
    </row>
    <row r="3184" spans="1:21">
      <c r="A3184" s="20" t="s">
        <v>516</v>
      </c>
      <c r="B3184" s="20" t="s">
        <v>517</v>
      </c>
      <c r="C3184" s="20" t="s">
        <v>518</v>
      </c>
      <c r="D3184" s="20" t="s">
        <v>11</v>
      </c>
      <c r="E3184" s="20" t="s">
        <v>12</v>
      </c>
      <c r="F3184" s="20" t="s">
        <v>877</v>
      </c>
      <c r="G3184" s="20"/>
      <c r="H3184" s="20" t="s">
        <v>16</v>
      </c>
      <c r="I3184" s="20">
        <v>120</v>
      </c>
      <c r="J3184" s="20" t="s">
        <v>14</v>
      </c>
      <c r="K3184" s="73">
        <v>62.5</v>
      </c>
      <c r="L3184" s="26">
        <v>51.5</v>
      </c>
      <c r="M3184" s="26"/>
      <c r="N3184" s="37"/>
      <c r="O3184" s="91" t="s">
        <v>964</v>
      </c>
      <c r="P3184" s="105" t="s">
        <v>964</v>
      </c>
      <c r="Q3184" s="20" t="s">
        <v>877</v>
      </c>
      <c r="R3184" s="20">
        <v>1</v>
      </c>
      <c r="S3184" s="20" t="s">
        <v>14</v>
      </c>
      <c r="T3184" s="20" t="s">
        <v>969</v>
      </c>
      <c r="U3184" s="20" t="s">
        <v>15</v>
      </c>
    </row>
    <row r="3185" spans="1:21">
      <c r="A3185" s="20" t="s">
        <v>516</v>
      </c>
      <c r="B3185" s="20" t="s">
        <v>517</v>
      </c>
      <c r="C3185" s="20" t="s">
        <v>518</v>
      </c>
      <c r="D3185" s="20" t="s">
        <v>11</v>
      </c>
      <c r="E3185" s="20" t="s">
        <v>12</v>
      </c>
      <c r="F3185" s="20" t="s">
        <v>965</v>
      </c>
      <c r="G3185" s="20"/>
      <c r="H3185" s="20" t="s">
        <v>16</v>
      </c>
      <c r="I3185" s="20">
        <v>1</v>
      </c>
      <c r="J3185" s="20" t="s">
        <v>14</v>
      </c>
      <c r="K3185" s="72"/>
      <c r="L3185" s="25">
        <v>1057.5</v>
      </c>
      <c r="M3185" s="25"/>
      <c r="N3185" s="36"/>
      <c r="O3185" s="91">
        <f>L3185+(L3185*$N$3175)</f>
        <v>911.67075</v>
      </c>
      <c r="P3185" s="105">
        <v>911.7</v>
      </c>
      <c r="Q3185" s="20" t="s">
        <v>965</v>
      </c>
      <c r="R3185" s="20">
        <v>1</v>
      </c>
      <c r="S3185" s="20" t="s">
        <v>14</v>
      </c>
      <c r="T3185" s="20" t="s">
        <v>970</v>
      </c>
      <c r="U3185" s="20" t="s">
        <v>15</v>
      </c>
    </row>
    <row r="3186" spans="1:21">
      <c r="A3186" s="20" t="s">
        <v>516</v>
      </c>
      <c r="B3186" s="20" t="s">
        <v>517</v>
      </c>
      <c r="C3186" s="20" t="s">
        <v>518</v>
      </c>
      <c r="D3186" s="20" t="s">
        <v>11</v>
      </c>
      <c r="E3186" s="20" t="s">
        <v>12</v>
      </c>
      <c r="F3186" s="20" t="s">
        <v>965</v>
      </c>
      <c r="G3186" s="20"/>
      <c r="H3186" s="20" t="s">
        <v>16</v>
      </c>
      <c r="I3186" s="20">
        <v>120</v>
      </c>
      <c r="J3186" s="20" t="s">
        <v>14</v>
      </c>
      <c r="K3186" s="73"/>
      <c r="L3186" s="26">
        <v>844.8</v>
      </c>
      <c r="M3186" s="26"/>
      <c r="N3186" s="37"/>
      <c r="O3186" s="91" t="s">
        <v>964</v>
      </c>
      <c r="P3186" s="105" t="s">
        <v>964</v>
      </c>
      <c r="Q3186" s="20" t="s">
        <v>965</v>
      </c>
      <c r="R3186" s="20">
        <v>1</v>
      </c>
      <c r="S3186" s="20" t="s">
        <v>14</v>
      </c>
      <c r="T3186" s="20" t="s">
        <v>970</v>
      </c>
      <c r="U3186" s="20" t="s">
        <v>15</v>
      </c>
    </row>
    <row r="3187" spans="1:21">
      <c r="A3187" s="20" t="s">
        <v>516</v>
      </c>
      <c r="B3187" s="20" t="s">
        <v>517</v>
      </c>
      <c r="C3187" s="20" t="s">
        <v>518</v>
      </c>
      <c r="D3187" s="20" t="s">
        <v>11</v>
      </c>
      <c r="E3187" s="20" t="s">
        <v>12</v>
      </c>
      <c r="F3187" s="20" t="s">
        <v>878</v>
      </c>
      <c r="G3187" s="20"/>
      <c r="H3187" s="20" t="s">
        <v>16</v>
      </c>
      <c r="I3187" s="20">
        <v>1</v>
      </c>
      <c r="J3187" s="20" t="s">
        <v>14</v>
      </c>
      <c r="K3187" s="73">
        <v>166.5</v>
      </c>
      <c r="L3187" s="26">
        <v>171.5</v>
      </c>
      <c r="M3187" s="26"/>
      <c r="N3187" s="37"/>
      <c r="O3187" s="91">
        <f>L3187+(L3187*$N$3175)</f>
        <v>147.85014999999999</v>
      </c>
      <c r="P3187" s="105">
        <v>147.9</v>
      </c>
      <c r="Q3187" s="20" t="s">
        <v>878</v>
      </c>
      <c r="R3187" s="20">
        <v>1</v>
      </c>
      <c r="S3187" s="20" t="s">
        <v>14</v>
      </c>
      <c r="T3187" s="20" t="s">
        <v>969</v>
      </c>
      <c r="U3187" s="20" t="s">
        <v>15</v>
      </c>
    </row>
    <row r="3188" spans="1:21">
      <c r="A3188" s="20" t="s">
        <v>516</v>
      </c>
      <c r="B3188" s="20" t="s">
        <v>517</v>
      </c>
      <c r="C3188" s="20" t="s">
        <v>518</v>
      </c>
      <c r="D3188" s="20" t="s">
        <v>11</v>
      </c>
      <c r="E3188" s="20" t="s">
        <v>12</v>
      </c>
      <c r="F3188" s="20" t="s">
        <v>878</v>
      </c>
      <c r="G3188" s="20"/>
      <c r="H3188" s="20" t="s">
        <v>16</v>
      </c>
      <c r="I3188" s="20">
        <v>120</v>
      </c>
      <c r="J3188" s="20" t="s">
        <v>14</v>
      </c>
      <c r="K3188" s="73">
        <v>166.5</v>
      </c>
      <c r="L3188" s="26">
        <v>137.19999999999999</v>
      </c>
      <c r="M3188" s="26"/>
      <c r="N3188" s="37"/>
      <c r="O3188" s="91" t="s">
        <v>964</v>
      </c>
      <c r="P3188" s="105" t="s">
        <v>964</v>
      </c>
      <c r="Q3188" s="20" t="s">
        <v>878</v>
      </c>
      <c r="R3188" s="20">
        <v>1</v>
      </c>
      <c r="S3188" s="20" t="s">
        <v>14</v>
      </c>
      <c r="T3188" s="20" t="s">
        <v>969</v>
      </c>
      <c r="U3188" s="20" t="s">
        <v>15</v>
      </c>
    </row>
    <row r="3189" spans="1:21">
      <c r="A3189" s="20" t="s">
        <v>516</v>
      </c>
      <c r="B3189" s="20" t="s">
        <v>517</v>
      </c>
      <c r="C3189" s="20" t="s">
        <v>518</v>
      </c>
      <c r="D3189" s="20" t="s">
        <v>11</v>
      </c>
      <c r="E3189" s="20" t="s">
        <v>12</v>
      </c>
      <c r="F3189" s="20" t="s">
        <v>879</v>
      </c>
      <c r="G3189" s="20"/>
      <c r="H3189" s="20" t="s">
        <v>16</v>
      </c>
      <c r="I3189" s="20">
        <v>1</v>
      </c>
      <c r="J3189" s="20" t="s">
        <v>14</v>
      </c>
      <c r="K3189" s="73">
        <v>52.1</v>
      </c>
      <c r="L3189" s="26">
        <v>53.7</v>
      </c>
      <c r="M3189" s="26"/>
      <c r="N3189" s="37"/>
      <c r="O3189" s="91">
        <f>L3189+(L3189*$N$3175)</f>
        <v>46.29477</v>
      </c>
      <c r="P3189" s="105">
        <v>46.3</v>
      </c>
      <c r="Q3189" s="20" t="s">
        <v>879</v>
      </c>
      <c r="R3189" s="20">
        <v>1</v>
      </c>
      <c r="S3189" s="20" t="s">
        <v>14</v>
      </c>
      <c r="T3189" s="20" t="s">
        <v>969</v>
      </c>
      <c r="U3189" s="20" t="s">
        <v>15</v>
      </c>
    </row>
    <row r="3190" spans="1:21">
      <c r="A3190" s="20" t="s">
        <v>516</v>
      </c>
      <c r="B3190" s="20" t="s">
        <v>517</v>
      </c>
      <c r="C3190" s="20" t="s">
        <v>518</v>
      </c>
      <c r="D3190" s="20" t="s">
        <v>11</v>
      </c>
      <c r="E3190" s="20" t="s">
        <v>12</v>
      </c>
      <c r="F3190" s="20" t="s">
        <v>879</v>
      </c>
      <c r="G3190" s="20"/>
      <c r="H3190" s="20" t="s">
        <v>16</v>
      </c>
      <c r="I3190" s="20">
        <v>120</v>
      </c>
      <c r="J3190" s="20" t="s">
        <v>14</v>
      </c>
      <c r="K3190" s="73">
        <v>52.1</v>
      </c>
      <c r="L3190" s="26">
        <v>43</v>
      </c>
      <c r="M3190" s="26"/>
      <c r="N3190" s="37"/>
      <c r="O3190" s="91" t="s">
        <v>964</v>
      </c>
      <c r="P3190" s="105" t="s">
        <v>964</v>
      </c>
      <c r="Q3190" s="20" t="s">
        <v>879</v>
      </c>
      <c r="R3190" s="20">
        <v>1</v>
      </c>
      <c r="S3190" s="20" t="s">
        <v>14</v>
      </c>
      <c r="T3190" s="20" t="s">
        <v>969</v>
      </c>
      <c r="U3190" s="20" t="s">
        <v>15</v>
      </c>
    </row>
    <row r="3191" spans="1:21">
      <c r="A3191" s="20" t="s">
        <v>516</v>
      </c>
      <c r="B3191" s="20" t="s">
        <v>517</v>
      </c>
      <c r="C3191" s="20" t="s">
        <v>518</v>
      </c>
      <c r="D3191" s="20" t="s">
        <v>11</v>
      </c>
      <c r="E3191" s="20" t="s">
        <v>12</v>
      </c>
      <c r="F3191" s="20" t="s">
        <v>880</v>
      </c>
      <c r="G3191" s="20"/>
      <c r="H3191" s="20" t="s">
        <v>16</v>
      </c>
      <c r="I3191" s="20">
        <v>1</v>
      </c>
      <c r="J3191" s="20" t="s">
        <v>14</v>
      </c>
      <c r="K3191" s="73">
        <v>208.1</v>
      </c>
      <c r="L3191" s="26">
        <v>208.1</v>
      </c>
      <c r="M3191" s="26"/>
      <c r="N3191" s="37"/>
      <c r="O3191" s="91">
        <f>L3191+(L3191*$N$3175)</f>
        <v>179.40300999999999</v>
      </c>
      <c r="P3191" s="105">
        <v>179.4</v>
      </c>
      <c r="Q3191" s="20" t="s">
        <v>880</v>
      </c>
      <c r="R3191" s="20">
        <v>1</v>
      </c>
      <c r="S3191" s="20" t="s">
        <v>14</v>
      </c>
      <c r="T3191" s="20" t="s">
        <v>969</v>
      </c>
      <c r="U3191" s="20" t="s">
        <v>15</v>
      </c>
    </row>
    <row r="3192" spans="1:21">
      <c r="A3192" s="20" t="s">
        <v>516</v>
      </c>
      <c r="B3192" s="20" t="s">
        <v>517</v>
      </c>
      <c r="C3192" s="20" t="s">
        <v>518</v>
      </c>
      <c r="D3192" s="20" t="s">
        <v>11</v>
      </c>
      <c r="E3192" s="20" t="s">
        <v>12</v>
      </c>
      <c r="F3192" s="20" t="s">
        <v>880</v>
      </c>
      <c r="G3192" s="20"/>
      <c r="H3192" s="20" t="s">
        <v>16</v>
      </c>
      <c r="I3192" s="20">
        <v>120</v>
      </c>
      <c r="J3192" s="20" t="s">
        <v>14</v>
      </c>
      <c r="K3192" s="73">
        <v>208.1</v>
      </c>
      <c r="L3192" s="26">
        <v>166.3</v>
      </c>
      <c r="M3192" s="26"/>
      <c r="N3192" s="37"/>
      <c r="O3192" s="91" t="s">
        <v>964</v>
      </c>
      <c r="P3192" s="105" t="s">
        <v>964</v>
      </c>
      <c r="Q3192" s="20" t="s">
        <v>880</v>
      </c>
      <c r="R3192" s="20">
        <v>1</v>
      </c>
      <c r="S3192" s="20" t="s">
        <v>14</v>
      </c>
      <c r="T3192" s="20" t="s">
        <v>969</v>
      </c>
      <c r="U3192" s="20" t="s">
        <v>15</v>
      </c>
    </row>
    <row r="3193" spans="1:21">
      <c r="A3193" t="s">
        <v>519</v>
      </c>
      <c r="B3193" t="s">
        <v>520</v>
      </c>
      <c r="C3193" t="s">
        <v>521</v>
      </c>
      <c r="D3193" t="s">
        <v>11</v>
      </c>
      <c r="E3193" t="s">
        <v>12</v>
      </c>
      <c r="F3193" t="s">
        <v>13</v>
      </c>
      <c r="I3193">
        <v>1</v>
      </c>
      <c r="K3193" s="70">
        <v>76.5</v>
      </c>
      <c r="L3193" s="23">
        <v>78.8</v>
      </c>
      <c r="O3193" s="70">
        <v>78.8</v>
      </c>
      <c r="P3193" s="105">
        <v>78.8</v>
      </c>
      <c r="Q3193" t="s">
        <v>13</v>
      </c>
      <c r="R3193">
        <v>1</v>
      </c>
      <c r="S3193" t="s">
        <v>14</v>
      </c>
      <c r="T3193" t="s">
        <v>969</v>
      </c>
      <c r="U3193" t="s">
        <v>15</v>
      </c>
    </row>
    <row r="3194" spans="1:21">
      <c r="A3194" t="s">
        <v>519</v>
      </c>
      <c r="B3194" t="s">
        <v>520</v>
      </c>
      <c r="C3194" t="s">
        <v>521</v>
      </c>
      <c r="D3194" t="s">
        <v>11</v>
      </c>
      <c r="E3194" t="s">
        <v>12</v>
      </c>
      <c r="F3194" t="s">
        <v>872</v>
      </c>
      <c r="I3194">
        <v>1</v>
      </c>
      <c r="K3194" s="70">
        <v>22.8</v>
      </c>
      <c r="L3194" s="23">
        <v>23.5</v>
      </c>
      <c r="O3194" s="70">
        <v>23.5</v>
      </c>
      <c r="P3194" s="105">
        <v>23.5</v>
      </c>
      <c r="Q3194" t="s">
        <v>872</v>
      </c>
      <c r="R3194">
        <v>1</v>
      </c>
      <c r="S3194" t="s">
        <v>14</v>
      </c>
      <c r="T3194" t="s">
        <v>969</v>
      </c>
      <c r="U3194" t="s">
        <v>15</v>
      </c>
    </row>
    <row r="3195" spans="1:21">
      <c r="A3195" t="s">
        <v>519</v>
      </c>
      <c r="B3195" t="s">
        <v>520</v>
      </c>
      <c r="C3195" t="s">
        <v>521</v>
      </c>
      <c r="D3195" t="s">
        <v>11</v>
      </c>
      <c r="E3195" t="s">
        <v>12</v>
      </c>
      <c r="F3195" t="s">
        <v>873</v>
      </c>
      <c r="I3195">
        <v>1</v>
      </c>
      <c r="K3195" s="70">
        <v>3.1</v>
      </c>
      <c r="L3195" s="23">
        <v>3.2</v>
      </c>
      <c r="O3195" s="70">
        <v>3.2</v>
      </c>
      <c r="P3195" s="105">
        <v>3.2</v>
      </c>
      <c r="Q3195" t="s">
        <v>873</v>
      </c>
      <c r="R3195">
        <v>1</v>
      </c>
      <c r="S3195" t="s">
        <v>14</v>
      </c>
      <c r="T3195" t="s">
        <v>969</v>
      </c>
      <c r="U3195" t="s">
        <v>15</v>
      </c>
    </row>
    <row r="3196" spans="1:21">
      <c r="A3196" t="s">
        <v>519</v>
      </c>
      <c r="B3196" t="s">
        <v>520</v>
      </c>
      <c r="C3196" t="s">
        <v>521</v>
      </c>
      <c r="D3196" t="s">
        <v>11</v>
      </c>
      <c r="E3196" t="s">
        <v>12</v>
      </c>
      <c r="F3196" t="s">
        <v>874</v>
      </c>
      <c r="I3196">
        <v>1</v>
      </c>
      <c r="K3196" s="70">
        <v>2.4</v>
      </c>
      <c r="L3196" s="23">
        <v>2.4</v>
      </c>
      <c r="O3196" s="70">
        <v>2.4</v>
      </c>
      <c r="P3196" s="105">
        <v>2.4</v>
      </c>
      <c r="Q3196" t="s">
        <v>874</v>
      </c>
      <c r="R3196">
        <v>1</v>
      </c>
      <c r="S3196" t="s">
        <v>14</v>
      </c>
      <c r="T3196" t="s">
        <v>969</v>
      </c>
      <c r="U3196" t="s">
        <v>15</v>
      </c>
    </row>
    <row r="3197" spans="1:21">
      <c r="A3197" t="s">
        <v>519</v>
      </c>
      <c r="B3197" t="s">
        <v>520</v>
      </c>
      <c r="C3197" t="s">
        <v>521</v>
      </c>
      <c r="D3197" t="s">
        <v>11</v>
      </c>
      <c r="E3197" t="s">
        <v>12</v>
      </c>
      <c r="F3197" t="s">
        <v>875</v>
      </c>
      <c r="I3197">
        <v>1</v>
      </c>
      <c r="K3197" s="70">
        <v>796</v>
      </c>
      <c r="L3197" s="23">
        <v>820</v>
      </c>
      <c r="O3197" s="70">
        <v>820</v>
      </c>
      <c r="P3197" s="105">
        <v>820</v>
      </c>
      <c r="Q3197" t="s">
        <v>875</v>
      </c>
      <c r="R3197">
        <v>1</v>
      </c>
      <c r="S3197" t="s">
        <v>14</v>
      </c>
      <c r="T3197" t="s">
        <v>969</v>
      </c>
      <c r="U3197" t="s">
        <v>15</v>
      </c>
    </row>
    <row r="3198" spans="1:21">
      <c r="A3198" t="s">
        <v>519</v>
      </c>
      <c r="B3198" t="s">
        <v>520</v>
      </c>
      <c r="C3198" t="s">
        <v>521</v>
      </c>
      <c r="D3198" t="s">
        <v>11</v>
      </c>
      <c r="E3198" t="s">
        <v>12</v>
      </c>
      <c r="F3198" t="s">
        <v>876</v>
      </c>
      <c r="I3198">
        <v>1</v>
      </c>
      <c r="K3198" s="70">
        <v>26.1</v>
      </c>
      <c r="L3198" s="23">
        <v>26.9</v>
      </c>
      <c r="O3198" s="70">
        <v>26.9</v>
      </c>
      <c r="P3198" s="105">
        <v>26.9</v>
      </c>
      <c r="Q3198" t="s">
        <v>876</v>
      </c>
      <c r="R3198">
        <v>1</v>
      </c>
      <c r="S3198" t="s">
        <v>14</v>
      </c>
      <c r="T3198" t="s">
        <v>969</v>
      </c>
      <c r="U3198" t="s">
        <v>15</v>
      </c>
    </row>
    <row r="3199" spans="1:21">
      <c r="A3199" t="s">
        <v>519</v>
      </c>
      <c r="B3199" t="s">
        <v>520</v>
      </c>
      <c r="C3199" t="s">
        <v>521</v>
      </c>
      <c r="D3199" t="s">
        <v>11</v>
      </c>
      <c r="E3199" t="s">
        <v>12</v>
      </c>
      <c r="F3199" t="s">
        <v>877</v>
      </c>
      <c r="I3199">
        <v>1</v>
      </c>
      <c r="K3199" s="70">
        <v>11.1</v>
      </c>
      <c r="L3199" s="23">
        <v>11.5</v>
      </c>
      <c r="O3199" s="70">
        <v>11.5</v>
      </c>
      <c r="P3199" s="105">
        <v>11.5</v>
      </c>
      <c r="Q3199" t="s">
        <v>877</v>
      </c>
      <c r="R3199">
        <v>1</v>
      </c>
      <c r="S3199" t="s">
        <v>14</v>
      </c>
      <c r="T3199" t="s">
        <v>969</v>
      </c>
      <c r="U3199" t="s">
        <v>15</v>
      </c>
    </row>
    <row r="3200" spans="1:21">
      <c r="A3200" t="s">
        <v>519</v>
      </c>
      <c r="B3200" t="s">
        <v>520</v>
      </c>
      <c r="C3200" t="s">
        <v>521</v>
      </c>
      <c r="D3200" t="s">
        <v>11</v>
      </c>
      <c r="E3200" t="s">
        <v>12</v>
      </c>
      <c r="F3200" t="s">
        <v>965</v>
      </c>
      <c r="I3200">
        <v>1</v>
      </c>
      <c r="L3200" s="23">
        <v>188.5</v>
      </c>
      <c r="O3200" s="70">
        <v>188.5</v>
      </c>
      <c r="P3200" s="105">
        <v>188.5</v>
      </c>
      <c r="Q3200" t="s">
        <v>965</v>
      </c>
      <c r="R3200">
        <v>1</v>
      </c>
      <c r="S3200" t="s">
        <v>14</v>
      </c>
      <c r="T3200" t="s">
        <v>970</v>
      </c>
      <c r="U3200" t="s">
        <v>15</v>
      </c>
    </row>
    <row r="3201" spans="1:21">
      <c r="A3201" t="s">
        <v>519</v>
      </c>
      <c r="B3201" t="s">
        <v>520</v>
      </c>
      <c r="C3201" t="s">
        <v>521</v>
      </c>
      <c r="D3201" t="s">
        <v>11</v>
      </c>
      <c r="E3201" t="s">
        <v>12</v>
      </c>
      <c r="F3201" t="s">
        <v>878</v>
      </c>
      <c r="I3201">
        <v>1</v>
      </c>
      <c r="K3201" s="70">
        <v>29.4</v>
      </c>
      <c r="L3201" s="23">
        <v>30.3</v>
      </c>
      <c r="O3201" s="70">
        <v>30.3</v>
      </c>
      <c r="P3201" s="105">
        <v>30.3</v>
      </c>
      <c r="Q3201" t="s">
        <v>878</v>
      </c>
      <c r="R3201">
        <v>1</v>
      </c>
      <c r="S3201" t="s">
        <v>14</v>
      </c>
      <c r="T3201" t="s">
        <v>969</v>
      </c>
      <c r="U3201" t="s">
        <v>15</v>
      </c>
    </row>
    <row r="3202" spans="1:21">
      <c r="A3202" t="s">
        <v>519</v>
      </c>
      <c r="B3202" t="s">
        <v>520</v>
      </c>
      <c r="C3202" t="s">
        <v>521</v>
      </c>
      <c r="D3202" t="s">
        <v>11</v>
      </c>
      <c r="E3202" t="s">
        <v>12</v>
      </c>
      <c r="F3202" t="s">
        <v>879</v>
      </c>
      <c r="I3202">
        <v>1</v>
      </c>
      <c r="K3202" s="70">
        <v>9.1999999999999993</v>
      </c>
      <c r="L3202" s="23">
        <v>9.5</v>
      </c>
      <c r="O3202" s="70">
        <v>9.5</v>
      </c>
      <c r="P3202" s="105">
        <v>9.5</v>
      </c>
      <c r="Q3202" t="s">
        <v>879</v>
      </c>
      <c r="R3202">
        <v>1</v>
      </c>
      <c r="S3202" t="s">
        <v>14</v>
      </c>
      <c r="T3202" t="s">
        <v>969</v>
      </c>
      <c r="U3202" t="s">
        <v>15</v>
      </c>
    </row>
    <row r="3203" spans="1:21">
      <c r="A3203" t="s">
        <v>519</v>
      </c>
      <c r="B3203" t="s">
        <v>520</v>
      </c>
      <c r="C3203" t="s">
        <v>521</v>
      </c>
      <c r="D3203" t="s">
        <v>11</v>
      </c>
      <c r="E3203" t="s">
        <v>12</v>
      </c>
      <c r="F3203" t="s">
        <v>880</v>
      </c>
      <c r="I3203">
        <v>1</v>
      </c>
      <c r="K3203" s="70">
        <v>29.6</v>
      </c>
      <c r="L3203" s="23">
        <v>29.6</v>
      </c>
      <c r="O3203" s="70">
        <v>29.6</v>
      </c>
      <c r="P3203" s="105">
        <v>29.6</v>
      </c>
      <c r="Q3203" t="s">
        <v>880</v>
      </c>
      <c r="R3203">
        <v>1</v>
      </c>
      <c r="S3203" t="s">
        <v>14</v>
      </c>
      <c r="T3203" t="s">
        <v>969</v>
      </c>
      <c r="U3203" t="s">
        <v>15</v>
      </c>
    </row>
    <row r="3204" spans="1:21">
      <c r="A3204" t="s">
        <v>522</v>
      </c>
      <c r="B3204" t="s">
        <v>523</v>
      </c>
      <c r="C3204" t="s">
        <v>17</v>
      </c>
      <c r="D3204" t="s">
        <v>11</v>
      </c>
      <c r="E3204" t="s">
        <v>12</v>
      </c>
      <c r="F3204" t="s">
        <v>13</v>
      </c>
      <c r="I3204">
        <v>1</v>
      </c>
      <c r="K3204" s="70">
        <v>255</v>
      </c>
      <c r="L3204" s="23">
        <v>262.7</v>
      </c>
      <c r="O3204" s="70">
        <v>262.7</v>
      </c>
      <c r="P3204" s="105">
        <v>262.7</v>
      </c>
      <c r="Q3204" t="s">
        <v>13</v>
      </c>
      <c r="R3204">
        <v>1</v>
      </c>
      <c r="S3204" t="s">
        <v>14</v>
      </c>
      <c r="T3204" t="s">
        <v>969</v>
      </c>
      <c r="U3204" t="s">
        <v>15</v>
      </c>
    </row>
    <row r="3205" spans="1:21">
      <c r="A3205" t="s">
        <v>522</v>
      </c>
      <c r="B3205" t="s">
        <v>523</v>
      </c>
      <c r="C3205" t="s">
        <v>17</v>
      </c>
      <c r="D3205" t="s">
        <v>11</v>
      </c>
      <c r="E3205" t="s">
        <v>12</v>
      </c>
      <c r="F3205" t="s">
        <v>872</v>
      </c>
      <c r="I3205">
        <v>1</v>
      </c>
      <c r="K3205" s="70">
        <v>76</v>
      </c>
      <c r="L3205" s="23">
        <v>78.3</v>
      </c>
      <c r="O3205" s="70">
        <v>78.3</v>
      </c>
      <c r="P3205" s="105">
        <v>78.3</v>
      </c>
      <c r="Q3205" t="s">
        <v>872</v>
      </c>
      <c r="R3205">
        <v>1</v>
      </c>
      <c r="S3205" t="s">
        <v>14</v>
      </c>
      <c r="T3205" t="s">
        <v>969</v>
      </c>
      <c r="U3205" t="s">
        <v>15</v>
      </c>
    </row>
    <row r="3206" spans="1:21">
      <c r="A3206" t="s">
        <v>522</v>
      </c>
      <c r="B3206" t="s">
        <v>523</v>
      </c>
      <c r="C3206" t="s">
        <v>17</v>
      </c>
      <c r="D3206" t="s">
        <v>11</v>
      </c>
      <c r="E3206" t="s">
        <v>12</v>
      </c>
      <c r="F3206" t="s">
        <v>873</v>
      </c>
      <c r="I3206">
        <v>1</v>
      </c>
      <c r="K3206" s="70">
        <v>10.199999999999999</v>
      </c>
      <c r="L3206" s="23">
        <v>10.6</v>
      </c>
      <c r="O3206" s="70">
        <v>10.6</v>
      </c>
      <c r="P3206" s="105">
        <v>10.6</v>
      </c>
      <c r="Q3206" t="s">
        <v>873</v>
      </c>
      <c r="R3206">
        <v>1</v>
      </c>
      <c r="S3206" t="s">
        <v>14</v>
      </c>
      <c r="T3206" t="s">
        <v>969</v>
      </c>
      <c r="U3206" t="s">
        <v>15</v>
      </c>
    </row>
    <row r="3207" spans="1:21">
      <c r="A3207" t="s">
        <v>522</v>
      </c>
      <c r="B3207" t="s">
        <v>523</v>
      </c>
      <c r="C3207" t="s">
        <v>17</v>
      </c>
      <c r="D3207" t="s">
        <v>11</v>
      </c>
      <c r="E3207" t="s">
        <v>12</v>
      </c>
      <c r="F3207" t="s">
        <v>874</v>
      </c>
      <c r="I3207">
        <v>1</v>
      </c>
      <c r="K3207" s="70">
        <v>8.6</v>
      </c>
      <c r="L3207" s="23">
        <v>8.6</v>
      </c>
      <c r="O3207" s="70">
        <v>8.6</v>
      </c>
      <c r="P3207" s="105">
        <v>8.6</v>
      </c>
      <c r="Q3207" t="s">
        <v>874</v>
      </c>
      <c r="R3207">
        <v>1</v>
      </c>
      <c r="S3207" t="s">
        <v>14</v>
      </c>
      <c r="T3207" t="s">
        <v>969</v>
      </c>
      <c r="U3207" t="s">
        <v>15</v>
      </c>
    </row>
    <row r="3208" spans="1:21">
      <c r="A3208" t="s">
        <v>522</v>
      </c>
      <c r="B3208" t="s">
        <v>523</v>
      </c>
      <c r="C3208" t="s">
        <v>17</v>
      </c>
      <c r="D3208" t="s">
        <v>11</v>
      </c>
      <c r="E3208" t="s">
        <v>12</v>
      </c>
      <c r="F3208" t="s">
        <v>875</v>
      </c>
      <c r="I3208">
        <v>1</v>
      </c>
      <c r="K3208" s="71">
        <v>2672</v>
      </c>
      <c r="L3208" s="24">
        <v>2752</v>
      </c>
      <c r="M3208" s="24"/>
      <c r="N3208" s="35"/>
      <c r="O3208" s="71">
        <v>2752</v>
      </c>
      <c r="P3208" s="105">
        <v>2752</v>
      </c>
      <c r="Q3208" t="s">
        <v>875</v>
      </c>
      <c r="R3208">
        <v>1</v>
      </c>
      <c r="S3208" t="s">
        <v>14</v>
      </c>
      <c r="T3208" t="s">
        <v>969</v>
      </c>
      <c r="U3208" t="s">
        <v>15</v>
      </c>
    </row>
    <row r="3209" spans="1:21">
      <c r="A3209" t="s">
        <v>522</v>
      </c>
      <c r="B3209" t="s">
        <v>523</v>
      </c>
      <c r="C3209" t="s">
        <v>17</v>
      </c>
      <c r="D3209" t="s">
        <v>11</v>
      </c>
      <c r="E3209" t="s">
        <v>12</v>
      </c>
      <c r="F3209" t="s">
        <v>876</v>
      </c>
      <c r="I3209">
        <v>1</v>
      </c>
      <c r="K3209" s="70">
        <v>90.7</v>
      </c>
      <c r="L3209" s="23">
        <v>93.5</v>
      </c>
      <c r="O3209" s="70">
        <v>93.5</v>
      </c>
      <c r="P3209" s="105">
        <v>93.5</v>
      </c>
      <c r="Q3209" t="s">
        <v>876</v>
      </c>
      <c r="R3209">
        <v>1</v>
      </c>
      <c r="S3209" t="s">
        <v>14</v>
      </c>
      <c r="T3209" t="s">
        <v>969</v>
      </c>
      <c r="U3209" t="s">
        <v>15</v>
      </c>
    </row>
    <row r="3210" spans="1:21">
      <c r="A3210" t="s">
        <v>522</v>
      </c>
      <c r="B3210" t="s">
        <v>523</v>
      </c>
      <c r="C3210" t="s">
        <v>17</v>
      </c>
      <c r="D3210" t="s">
        <v>11</v>
      </c>
      <c r="E3210" t="s">
        <v>12</v>
      </c>
      <c r="F3210" t="s">
        <v>877</v>
      </c>
      <c r="I3210">
        <v>1</v>
      </c>
      <c r="K3210" s="70">
        <v>39.200000000000003</v>
      </c>
      <c r="L3210" s="23">
        <v>40.4</v>
      </c>
      <c r="O3210" s="70">
        <v>40.4</v>
      </c>
      <c r="P3210" s="105">
        <v>40.4</v>
      </c>
      <c r="Q3210" t="s">
        <v>877</v>
      </c>
      <c r="R3210">
        <v>1</v>
      </c>
      <c r="S3210" t="s">
        <v>14</v>
      </c>
      <c r="T3210" t="s">
        <v>969</v>
      </c>
      <c r="U3210" t="s">
        <v>15</v>
      </c>
    </row>
    <row r="3211" spans="1:21">
      <c r="A3211" t="s">
        <v>522</v>
      </c>
      <c r="B3211" t="s">
        <v>523</v>
      </c>
      <c r="C3211" t="s">
        <v>17</v>
      </c>
      <c r="D3211" t="s">
        <v>11</v>
      </c>
      <c r="E3211" t="s">
        <v>12</v>
      </c>
      <c r="F3211" t="s">
        <v>965</v>
      </c>
      <c r="I3211">
        <v>1</v>
      </c>
      <c r="L3211" s="23">
        <v>620</v>
      </c>
      <c r="O3211" s="70">
        <v>620</v>
      </c>
      <c r="P3211" s="105">
        <v>620</v>
      </c>
      <c r="Q3211" t="s">
        <v>965</v>
      </c>
      <c r="R3211">
        <v>1</v>
      </c>
      <c r="S3211" t="s">
        <v>14</v>
      </c>
      <c r="T3211" t="s">
        <v>970</v>
      </c>
      <c r="U3211" t="s">
        <v>15</v>
      </c>
    </row>
    <row r="3212" spans="1:21">
      <c r="A3212" t="s">
        <v>522</v>
      </c>
      <c r="B3212" t="s">
        <v>523</v>
      </c>
      <c r="C3212" t="s">
        <v>17</v>
      </c>
      <c r="D3212" t="s">
        <v>11</v>
      </c>
      <c r="E3212" t="s">
        <v>12</v>
      </c>
      <c r="F3212" t="s">
        <v>878</v>
      </c>
      <c r="I3212">
        <v>1</v>
      </c>
      <c r="K3212" s="70">
        <v>105.7</v>
      </c>
      <c r="L3212" s="23">
        <v>108.9</v>
      </c>
      <c r="O3212" s="70">
        <v>108.9</v>
      </c>
      <c r="P3212" s="105">
        <v>108.9</v>
      </c>
      <c r="Q3212" t="s">
        <v>878</v>
      </c>
      <c r="R3212">
        <v>1</v>
      </c>
      <c r="S3212" t="s">
        <v>14</v>
      </c>
      <c r="T3212" t="s">
        <v>969</v>
      </c>
      <c r="U3212" t="s">
        <v>15</v>
      </c>
    </row>
    <row r="3213" spans="1:21">
      <c r="A3213" t="s">
        <v>522</v>
      </c>
      <c r="B3213" t="s">
        <v>523</v>
      </c>
      <c r="C3213" t="s">
        <v>17</v>
      </c>
      <c r="D3213" t="s">
        <v>11</v>
      </c>
      <c r="E3213" t="s">
        <v>12</v>
      </c>
      <c r="F3213" t="s">
        <v>879</v>
      </c>
      <c r="I3213">
        <v>1</v>
      </c>
      <c r="K3213" s="70">
        <v>30.6</v>
      </c>
      <c r="L3213" s="23">
        <v>31.6</v>
      </c>
      <c r="O3213" s="70">
        <v>31.6</v>
      </c>
      <c r="P3213" s="105">
        <v>31.6</v>
      </c>
      <c r="Q3213" t="s">
        <v>879</v>
      </c>
      <c r="R3213">
        <v>1</v>
      </c>
      <c r="S3213" t="s">
        <v>14</v>
      </c>
      <c r="T3213" t="s">
        <v>969</v>
      </c>
      <c r="U3213" t="s">
        <v>15</v>
      </c>
    </row>
    <row r="3214" spans="1:21">
      <c r="A3214" t="s">
        <v>522</v>
      </c>
      <c r="B3214" t="s">
        <v>523</v>
      </c>
      <c r="C3214" t="s">
        <v>17</v>
      </c>
      <c r="D3214" t="s">
        <v>11</v>
      </c>
      <c r="E3214" t="s">
        <v>12</v>
      </c>
      <c r="F3214" t="s">
        <v>880</v>
      </c>
      <c r="I3214">
        <v>1</v>
      </c>
      <c r="K3214" s="70">
        <v>100</v>
      </c>
      <c r="L3214" s="23">
        <v>100</v>
      </c>
      <c r="O3214" s="70">
        <v>100</v>
      </c>
      <c r="P3214" s="105">
        <v>100</v>
      </c>
      <c r="Q3214" t="s">
        <v>880</v>
      </c>
      <c r="R3214">
        <v>1</v>
      </c>
      <c r="S3214" t="s">
        <v>14</v>
      </c>
      <c r="T3214" t="s">
        <v>969</v>
      </c>
      <c r="U3214" t="s">
        <v>15</v>
      </c>
    </row>
    <row r="3215" spans="1:21">
      <c r="A3215" t="s">
        <v>524</v>
      </c>
      <c r="B3215" t="s">
        <v>525</v>
      </c>
      <c r="C3215" t="s">
        <v>526</v>
      </c>
      <c r="D3215" t="s">
        <v>11</v>
      </c>
      <c r="E3215" t="s">
        <v>12</v>
      </c>
      <c r="F3215" t="s">
        <v>13</v>
      </c>
      <c r="I3215">
        <v>1</v>
      </c>
      <c r="K3215" s="69">
        <v>1377</v>
      </c>
      <c r="L3215" s="22">
        <v>1418.4</v>
      </c>
      <c r="M3215" s="22"/>
      <c r="N3215" s="33"/>
      <c r="O3215" s="69">
        <v>1418.4</v>
      </c>
      <c r="P3215" s="105">
        <v>1418.4</v>
      </c>
      <c r="Q3215" t="s">
        <v>13</v>
      </c>
      <c r="R3215">
        <v>1</v>
      </c>
      <c r="S3215" t="s">
        <v>14</v>
      </c>
      <c r="T3215" t="s">
        <v>969</v>
      </c>
      <c r="U3215" t="s">
        <v>15</v>
      </c>
    </row>
    <row r="3216" spans="1:21">
      <c r="A3216" t="s">
        <v>524</v>
      </c>
      <c r="B3216" t="s">
        <v>525</v>
      </c>
      <c r="C3216" t="s">
        <v>526</v>
      </c>
      <c r="D3216" t="s">
        <v>11</v>
      </c>
      <c r="E3216" t="s">
        <v>12</v>
      </c>
      <c r="F3216" t="s">
        <v>872</v>
      </c>
      <c r="I3216">
        <v>1</v>
      </c>
      <c r="K3216" s="70">
        <v>410.4</v>
      </c>
      <c r="L3216" s="23">
        <v>422.8</v>
      </c>
      <c r="O3216" s="70">
        <v>422.8</v>
      </c>
      <c r="P3216" s="105">
        <v>422.8</v>
      </c>
      <c r="Q3216" t="s">
        <v>872</v>
      </c>
      <c r="R3216">
        <v>1</v>
      </c>
      <c r="S3216" t="s">
        <v>14</v>
      </c>
      <c r="T3216" t="s">
        <v>969</v>
      </c>
      <c r="U3216" t="s">
        <v>15</v>
      </c>
    </row>
    <row r="3217" spans="1:21">
      <c r="A3217" t="s">
        <v>524</v>
      </c>
      <c r="B3217" t="s">
        <v>525</v>
      </c>
      <c r="C3217" t="s">
        <v>526</v>
      </c>
      <c r="D3217" t="s">
        <v>11</v>
      </c>
      <c r="E3217" t="s">
        <v>12</v>
      </c>
      <c r="F3217" t="s">
        <v>873</v>
      </c>
      <c r="I3217">
        <v>1</v>
      </c>
      <c r="K3217" s="70">
        <v>55.1</v>
      </c>
      <c r="L3217" s="23">
        <v>56.8</v>
      </c>
      <c r="O3217" s="70">
        <v>56.8</v>
      </c>
      <c r="P3217" s="105">
        <v>56.8</v>
      </c>
      <c r="Q3217" t="s">
        <v>873</v>
      </c>
      <c r="R3217">
        <v>1</v>
      </c>
      <c r="S3217" t="s">
        <v>14</v>
      </c>
      <c r="T3217" t="s">
        <v>969</v>
      </c>
      <c r="U3217" t="s">
        <v>15</v>
      </c>
    </row>
    <row r="3218" spans="1:21">
      <c r="A3218" t="s">
        <v>524</v>
      </c>
      <c r="B3218" t="s">
        <v>525</v>
      </c>
      <c r="C3218" t="s">
        <v>526</v>
      </c>
      <c r="D3218" t="s">
        <v>11</v>
      </c>
      <c r="E3218" t="s">
        <v>12</v>
      </c>
      <c r="F3218" t="s">
        <v>874</v>
      </c>
      <c r="I3218">
        <v>1</v>
      </c>
      <c r="K3218" s="70">
        <v>43</v>
      </c>
      <c r="L3218" s="23">
        <v>43</v>
      </c>
      <c r="O3218" s="70">
        <v>43</v>
      </c>
      <c r="P3218" s="105">
        <v>43</v>
      </c>
      <c r="Q3218" t="s">
        <v>874</v>
      </c>
      <c r="R3218">
        <v>1</v>
      </c>
      <c r="S3218" t="s">
        <v>14</v>
      </c>
      <c r="T3218" t="s">
        <v>969</v>
      </c>
      <c r="U3218" t="s">
        <v>15</v>
      </c>
    </row>
    <row r="3219" spans="1:21">
      <c r="A3219" t="s">
        <v>524</v>
      </c>
      <c r="B3219" t="s">
        <v>525</v>
      </c>
      <c r="C3219" t="s">
        <v>526</v>
      </c>
      <c r="D3219" t="s">
        <v>11</v>
      </c>
      <c r="E3219" t="s">
        <v>12</v>
      </c>
      <c r="F3219" t="s">
        <v>875</v>
      </c>
      <c r="I3219">
        <v>1</v>
      </c>
      <c r="K3219" s="71">
        <v>14321</v>
      </c>
      <c r="L3219" s="24">
        <v>14751</v>
      </c>
      <c r="M3219" s="24"/>
      <c r="N3219" s="35"/>
      <c r="O3219" s="71">
        <v>14751</v>
      </c>
      <c r="P3219" s="105">
        <v>14751</v>
      </c>
      <c r="Q3219" t="s">
        <v>875</v>
      </c>
      <c r="R3219">
        <v>1</v>
      </c>
      <c r="S3219" t="s">
        <v>14</v>
      </c>
      <c r="T3219" t="s">
        <v>969</v>
      </c>
      <c r="U3219" t="s">
        <v>15</v>
      </c>
    </row>
    <row r="3220" spans="1:21">
      <c r="A3220" t="s">
        <v>524</v>
      </c>
      <c r="B3220" t="s">
        <v>525</v>
      </c>
      <c r="C3220" t="s">
        <v>526</v>
      </c>
      <c r="D3220" t="s">
        <v>11</v>
      </c>
      <c r="E3220" t="s">
        <v>12</v>
      </c>
      <c r="F3220" t="s">
        <v>876</v>
      </c>
      <c r="I3220">
        <v>1</v>
      </c>
      <c r="K3220" s="70">
        <v>468.2</v>
      </c>
      <c r="L3220" s="23">
        <v>482.3</v>
      </c>
      <c r="O3220" s="70">
        <v>482.3</v>
      </c>
      <c r="P3220" s="105">
        <v>482.3</v>
      </c>
      <c r="Q3220" t="s">
        <v>876</v>
      </c>
      <c r="R3220">
        <v>1</v>
      </c>
      <c r="S3220" t="s">
        <v>14</v>
      </c>
      <c r="T3220" t="s">
        <v>969</v>
      </c>
      <c r="U3220" t="s">
        <v>15</v>
      </c>
    </row>
    <row r="3221" spans="1:21">
      <c r="A3221" t="s">
        <v>524</v>
      </c>
      <c r="B3221" t="s">
        <v>525</v>
      </c>
      <c r="C3221" t="s">
        <v>526</v>
      </c>
      <c r="D3221" t="s">
        <v>11</v>
      </c>
      <c r="E3221" t="s">
        <v>12</v>
      </c>
      <c r="F3221" t="s">
        <v>877</v>
      </c>
      <c r="I3221">
        <v>1</v>
      </c>
      <c r="K3221" s="70">
        <v>198.3</v>
      </c>
      <c r="L3221" s="23">
        <v>204.3</v>
      </c>
      <c r="O3221" s="70">
        <v>204.3</v>
      </c>
      <c r="P3221" s="105">
        <v>204.3</v>
      </c>
      <c r="Q3221" t="s">
        <v>877</v>
      </c>
      <c r="R3221">
        <v>1</v>
      </c>
      <c r="S3221" t="s">
        <v>14</v>
      </c>
      <c r="T3221" t="s">
        <v>969</v>
      </c>
      <c r="U3221" t="s">
        <v>15</v>
      </c>
    </row>
    <row r="3222" spans="1:21">
      <c r="A3222" t="s">
        <v>524</v>
      </c>
      <c r="B3222" t="s">
        <v>525</v>
      </c>
      <c r="C3222" t="s">
        <v>526</v>
      </c>
      <c r="D3222" t="s">
        <v>11</v>
      </c>
      <c r="E3222" t="s">
        <v>12</v>
      </c>
      <c r="F3222" t="s">
        <v>965</v>
      </c>
      <c r="I3222">
        <v>1</v>
      </c>
      <c r="K3222" s="69"/>
      <c r="L3222" s="22">
        <v>3348.6</v>
      </c>
      <c r="M3222" s="22"/>
      <c r="N3222" s="33"/>
      <c r="O3222" s="69">
        <v>3348.6</v>
      </c>
      <c r="P3222" s="105">
        <v>3348.6</v>
      </c>
      <c r="Q3222" t="s">
        <v>965</v>
      </c>
      <c r="R3222">
        <v>1</v>
      </c>
      <c r="S3222" t="s">
        <v>14</v>
      </c>
      <c r="T3222" t="s">
        <v>970</v>
      </c>
      <c r="U3222" t="s">
        <v>15</v>
      </c>
    </row>
    <row r="3223" spans="1:21">
      <c r="A3223" t="s">
        <v>524</v>
      </c>
      <c r="B3223" t="s">
        <v>525</v>
      </c>
      <c r="C3223" t="s">
        <v>526</v>
      </c>
      <c r="D3223" t="s">
        <v>11</v>
      </c>
      <c r="E3223" t="s">
        <v>12</v>
      </c>
      <c r="F3223" t="s">
        <v>878</v>
      </c>
      <c r="I3223">
        <v>1</v>
      </c>
      <c r="K3223" s="70">
        <v>528.79999999999995</v>
      </c>
      <c r="L3223" s="23">
        <v>544.70000000000005</v>
      </c>
      <c r="O3223" s="70">
        <v>544.70000000000005</v>
      </c>
      <c r="P3223" s="105">
        <v>544.70000000000005</v>
      </c>
      <c r="Q3223" t="s">
        <v>878</v>
      </c>
      <c r="R3223">
        <v>1</v>
      </c>
      <c r="S3223" t="s">
        <v>14</v>
      </c>
      <c r="T3223" t="s">
        <v>969</v>
      </c>
      <c r="U3223" t="s">
        <v>15</v>
      </c>
    </row>
    <row r="3224" spans="1:21">
      <c r="A3224" t="s">
        <v>524</v>
      </c>
      <c r="B3224" t="s">
        <v>525</v>
      </c>
      <c r="C3224" t="s">
        <v>526</v>
      </c>
      <c r="D3224" t="s">
        <v>11</v>
      </c>
      <c r="E3224" t="s">
        <v>12</v>
      </c>
      <c r="F3224" t="s">
        <v>879</v>
      </c>
      <c r="I3224">
        <v>1</v>
      </c>
      <c r="K3224" s="70">
        <v>165.3</v>
      </c>
      <c r="L3224" s="23">
        <v>170.3</v>
      </c>
      <c r="O3224" s="70">
        <v>170.3</v>
      </c>
      <c r="P3224" s="105">
        <v>170.3</v>
      </c>
      <c r="Q3224" t="s">
        <v>879</v>
      </c>
      <c r="R3224">
        <v>1</v>
      </c>
      <c r="S3224" t="s">
        <v>14</v>
      </c>
      <c r="T3224" t="s">
        <v>969</v>
      </c>
      <c r="U3224" t="s">
        <v>15</v>
      </c>
    </row>
    <row r="3225" spans="1:21">
      <c r="A3225" t="s">
        <v>524</v>
      </c>
      <c r="B3225" t="s">
        <v>525</v>
      </c>
      <c r="C3225" t="s">
        <v>526</v>
      </c>
      <c r="D3225" t="s">
        <v>11</v>
      </c>
      <c r="E3225" t="s">
        <v>12</v>
      </c>
      <c r="F3225" t="s">
        <v>880</v>
      </c>
      <c r="I3225">
        <v>1</v>
      </c>
      <c r="K3225" s="70">
        <v>539.6</v>
      </c>
      <c r="L3225" s="23">
        <v>539.6</v>
      </c>
      <c r="O3225" s="70">
        <v>539.6</v>
      </c>
      <c r="P3225" s="105">
        <v>539.6</v>
      </c>
      <c r="Q3225" t="s">
        <v>880</v>
      </c>
      <c r="R3225">
        <v>1</v>
      </c>
      <c r="S3225" t="s">
        <v>14</v>
      </c>
      <c r="T3225" t="s">
        <v>969</v>
      </c>
      <c r="U3225" t="s">
        <v>15</v>
      </c>
    </row>
    <row r="3226" spans="1:21">
      <c r="A3226" s="20" t="s">
        <v>527</v>
      </c>
      <c r="B3226" s="20" t="s">
        <v>528</v>
      </c>
      <c r="C3226" s="20" t="s">
        <v>529</v>
      </c>
      <c r="D3226" s="20" t="s">
        <v>11</v>
      </c>
      <c r="E3226" s="20" t="s">
        <v>12</v>
      </c>
      <c r="F3226" s="20" t="s">
        <v>13</v>
      </c>
      <c r="G3226" s="20"/>
      <c r="H3226" s="20" t="s">
        <v>16</v>
      </c>
      <c r="I3226" s="20">
        <v>1</v>
      </c>
      <c r="J3226" s="20" t="s">
        <v>14</v>
      </c>
      <c r="K3226" s="73">
        <v>816</v>
      </c>
      <c r="L3226" s="26">
        <v>840.5</v>
      </c>
      <c r="M3226" s="26"/>
      <c r="N3226" s="37"/>
      <c r="O3226" s="91">
        <f>L3226+(L3226*$N$3230)</f>
        <v>719.72014999999999</v>
      </c>
      <c r="P3226" s="105">
        <v>719.7</v>
      </c>
      <c r="Q3226" s="20" t="s">
        <v>13</v>
      </c>
      <c r="R3226" s="20">
        <v>1</v>
      </c>
      <c r="S3226" s="20" t="s">
        <v>14</v>
      </c>
      <c r="T3226" s="20" t="s">
        <v>969</v>
      </c>
      <c r="U3226" s="20" t="s">
        <v>15</v>
      </c>
    </row>
    <row r="3227" spans="1:21">
      <c r="A3227" s="20" t="s">
        <v>527</v>
      </c>
      <c r="B3227" s="20" t="s">
        <v>528</v>
      </c>
      <c r="C3227" s="20" t="s">
        <v>529</v>
      </c>
      <c r="D3227" s="20" t="s">
        <v>11</v>
      </c>
      <c r="E3227" s="20" t="s">
        <v>12</v>
      </c>
      <c r="F3227" s="20" t="s">
        <v>13</v>
      </c>
      <c r="G3227" s="20"/>
      <c r="H3227" s="20" t="s">
        <v>16</v>
      </c>
      <c r="I3227" s="20">
        <v>120</v>
      </c>
      <c r="J3227" s="20" t="s">
        <v>14</v>
      </c>
      <c r="K3227" s="73"/>
      <c r="L3227" s="26">
        <v>672.4</v>
      </c>
      <c r="M3227" s="26"/>
      <c r="N3227" s="37"/>
      <c r="O3227" s="91" t="s">
        <v>964</v>
      </c>
      <c r="P3227" s="105" t="s">
        <v>964</v>
      </c>
      <c r="Q3227" s="20" t="s">
        <v>13</v>
      </c>
      <c r="R3227" s="20">
        <v>1</v>
      </c>
      <c r="S3227" s="20" t="s">
        <v>14</v>
      </c>
      <c r="T3227" s="20" t="s">
        <v>969</v>
      </c>
      <c r="U3227" s="20" t="s">
        <v>15</v>
      </c>
    </row>
    <row r="3228" spans="1:21">
      <c r="A3228" s="20" t="s">
        <v>527</v>
      </c>
      <c r="B3228" s="20" t="s">
        <v>528</v>
      </c>
      <c r="C3228" s="20" t="s">
        <v>529</v>
      </c>
      <c r="D3228" s="20" t="s">
        <v>11</v>
      </c>
      <c r="E3228" s="20" t="s">
        <v>12</v>
      </c>
      <c r="F3228" s="20" t="s">
        <v>872</v>
      </c>
      <c r="G3228" s="20"/>
      <c r="H3228" s="20" t="s">
        <v>16</v>
      </c>
      <c r="I3228" s="20">
        <v>1</v>
      </c>
      <c r="J3228" s="20" t="s">
        <v>14</v>
      </c>
      <c r="K3228" s="73">
        <v>243.2</v>
      </c>
      <c r="L3228" s="26">
        <v>250.5</v>
      </c>
      <c r="M3228" s="26"/>
      <c r="N3228" s="37"/>
      <c r="O3228" s="91">
        <f>L3228+(L3228*$N$3230)</f>
        <v>214.50315000000001</v>
      </c>
      <c r="P3228" s="105">
        <v>214.5</v>
      </c>
      <c r="Q3228" s="20" t="s">
        <v>872</v>
      </c>
      <c r="R3228" s="20">
        <v>1</v>
      </c>
      <c r="S3228" s="20" t="s">
        <v>14</v>
      </c>
      <c r="T3228" s="20" t="s">
        <v>969</v>
      </c>
      <c r="U3228" s="20" t="s">
        <v>15</v>
      </c>
    </row>
    <row r="3229" spans="1:21">
      <c r="A3229" s="20" t="s">
        <v>527</v>
      </c>
      <c r="B3229" s="20" t="s">
        <v>528</v>
      </c>
      <c r="C3229" s="20" t="s">
        <v>529</v>
      </c>
      <c r="D3229" s="20" t="s">
        <v>11</v>
      </c>
      <c r="E3229" s="20" t="s">
        <v>12</v>
      </c>
      <c r="F3229" s="20" t="s">
        <v>872</v>
      </c>
      <c r="G3229" s="20"/>
      <c r="H3229" s="20" t="s">
        <v>16</v>
      </c>
      <c r="I3229" s="20">
        <v>120</v>
      </c>
      <c r="J3229" s="20" t="s">
        <v>14</v>
      </c>
      <c r="K3229" s="73"/>
      <c r="L3229" s="26">
        <v>200.5</v>
      </c>
      <c r="M3229" s="26"/>
      <c r="N3229" s="37"/>
      <c r="O3229" s="91" t="s">
        <v>964</v>
      </c>
      <c r="P3229" s="105" t="s">
        <v>964</v>
      </c>
      <c r="Q3229" s="20" t="s">
        <v>872</v>
      </c>
      <c r="R3229" s="20">
        <v>1</v>
      </c>
      <c r="S3229" s="20" t="s">
        <v>14</v>
      </c>
      <c r="T3229" s="20" t="s">
        <v>969</v>
      </c>
      <c r="U3229" s="20" t="s">
        <v>15</v>
      </c>
    </row>
    <row r="3230" spans="1:21">
      <c r="A3230" s="20" t="s">
        <v>527</v>
      </c>
      <c r="B3230" s="20" t="s">
        <v>528</v>
      </c>
      <c r="C3230" s="20" t="s">
        <v>529</v>
      </c>
      <c r="D3230" s="20" t="s">
        <v>11</v>
      </c>
      <c r="E3230" s="20" t="s">
        <v>12</v>
      </c>
      <c r="F3230" s="20" t="s">
        <v>873</v>
      </c>
      <c r="G3230" s="20"/>
      <c r="H3230" s="20" t="s">
        <v>16</v>
      </c>
      <c r="I3230" s="20">
        <v>1</v>
      </c>
      <c r="J3230" s="20" t="s">
        <v>14</v>
      </c>
      <c r="K3230" s="73">
        <v>32.700000000000003</v>
      </c>
      <c r="L3230" s="26">
        <v>33.700000000000003</v>
      </c>
      <c r="M3230" s="26" t="s">
        <v>1019</v>
      </c>
      <c r="N3230" s="52">
        <v>-0.14369999999999999</v>
      </c>
      <c r="O3230" s="91">
        <f>L3230+(L3230*$N$3230)</f>
        <v>28.857310000000002</v>
      </c>
      <c r="P3230" s="105">
        <v>28.9</v>
      </c>
      <c r="Q3230" s="20" t="s">
        <v>873</v>
      </c>
      <c r="R3230" s="20">
        <v>1</v>
      </c>
      <c r="S3230" s="20" t="s">
        <v>14</v>
      </c>
      <c r="T3230" s="20" t="s">
        <v>969</v>
      </c>
      <c r="U3230" s="20" t="s">
        <v>15</v>
      </c>
    </row>
    <row r="3231" spans="1:21">
      <c r="A3231" s="20" t="s">
        <v>527</v>
      </c>
      <c r="B3231" s="20" t="s">
        <v>528</v>
      </c>
      <c r="C3231" s="20" t="s">
        <v>529</v>
      </c>
      <c r="D3231" s="20" t="s">
        <v>11</v>
      </c>
      <c r="E3231" s="20" t="s">
        <v>12</v>
      </c>
      <c r="F3231" s="20" t="s">
        <v>873</v>
      </c>
      <c r="G3231" s="20"/>
      <c r="H3231" s="20" t="s">
        <v>16</v>
      </c>
      <c r="I3231" s="20">
        <v>120</v>
      </c>
      <c r="J3231" s="20" t="s">
        <v>14</v>
      </c>
      <c r="K3231" s="73">
        <v>32.700000000000003</v>
      </c>
      <c r="L3231" s="26">
        <v>27</v>
      </c>
      <c r="M3231" s="26"/>
      <c r="N3231" s="37"/>
      <c r="O3231" s="91" t="s">
        <v>964</v>
      </c>
      <c r="P3231" s="105" t="s">
        <v>964</v>
      </c>
      <c r="Q3231" s="20" t="s">
        <v>873</v>
      </c>
      <c r="R3231" s="20">
        <v>1</v>
      </c>
      <c r="S3231" s="20" t="s">
        <v>14</v>
      </c>
      <c r="T3231" s="20" t="s">
        <v>969</v>
      </c>
      <c r="U3231" s="20" t="s">
        <v>15</v>
      </c>
    </row>
    <row r="3232" spans="1:21">
      <c r="A3232" s="20" t="s">
        <v>527</v>
      </c>
      <c r="B3232" s="20" t="s">
        <v>528</v>
      </c>
      <c r="C3232" s="20" t="s">
        <v>529</v>
      </c>
      <c r="D3232" s="20" t="s">
        <v>11</v>
      </c>
      <c r="E3232" s="20" t="s">
        <v>12</v>
      </c>
      <c r="F3232" s="20" t="s">
        <v>874</v>
      </c>
      <c r="G3232" s="20"/>
      <c r="H3232" s="20" t="s">
        <v>16</v>
      </c>
      <c r="I3232" s="20">
        <v>1</v>
      </c>
      <c r="J3232" s="20" t="s">
        <v>14</v>
      </c>
      <c r="K3232" s="73">
        <v>25.5</v>
      </c>
      <c r="L3232" s="26">
        <v>25.5</v>
      </c>
      <c r="M3232" s="54" t="s">
        <v>1024</v>
      </c>
      <c r="N3232" s="37"/>
      <c r="O3232" s="91">
        <f>L3232+(L3232*$N$3230)</f>
        <v>21.835650000000001</v>
      </c>
      <c r="P3232" s="105">
        <v>21.8</v>
      </c>
      <c r="Q3232" s="20" t="s">
        <v>874</v>
      </c>
      <c r="R3232" s="20">
        <v>1</v>
      </c>
      <c r="S3232" s="20" t="s">
        <v>14</v>
      </c>
      <c r="T3232" s="20" t="s">
        <v>969</v>
      </c>
      <c r="U3232" s="20" t="s">
        <v>15</v>
      </c>
    </row>
    <row r="3233" spans="1:21">
      <c r="A3233" s="20" t="s">
        <v>527</v>
      </c>
      <c r="B3233" s="20" t="s">
        <v>528</v>
      </c>
      <c r="C3233" s="20" t="s">
        <v>529</v>
      </c>
      <c r="D3233" s="20" t="s">
        <v>11</v>
      </c>
      <c r="E3233" s="20" t="s">
        <v>12</v>
      </c>
      <c r="F3233" s="20" t="s">
        <v>874</v>
      </c>
      <c r="G3233" s="20"/>
      <c r="H3233" s="20" t="s">
        <v>16</v>
      </c>
      <c r="I3233" s="20">
        <v>120</v>
      </c>
      <c r="J3233" s="20" t="s">
        <v>14</v>
      </c>
      <c r="K3233" s="73">
        <v>25.5</v>
      </c>
      <c r="L3233" s="26">
        <v>20.399999999999999</v>
      </c>
      <c r="M3233" s="26"/>
      <c r="N3233" s="37"/>
      <c r="O3233" s="91" t="s">
        <v>964</v>
      </c>
      <c r="P3233" s="105" t="s">
        <v>964</v>
      </c>
      <c r="Q3233" s="20" t="s">
        <v>874</v>
      </c>
      <c r="R3233" s="20">
        <v>1</v>
      </c>
      <c r="S3233" s="20" t="s">
        <v>14</v>
      </c>
      <c r="T3233" s="20" t="s">
        <v>969</v>
      </c>
      <c r="U3233" s="20" t="s">
        <v>15</v>
      </c>
    </row>
    <row r="3234" spans="1:21">
      <c r="A3234" s="20" t="s">
        <v>527</v>
      </c>
      <c r="B3234" s="20" t="s">
        <v>528</v>
      </c>
      <c r="C3234" s="20" t="s">
        <v>529</v>
      </c>
      <c r="D3234" s="20" t="s">
        <v>11</v>
      </c>
      <c r="E3234" s="20" t="s">
        <v>12</v>
      </c>
      <c r="F3234" s="20" t="s">
        <v>875</v>
      </c>
      <c r="G3234" s="20"/>
      <c r="H3234" s="20" t="s">
        <v>16</v>
      </c>
      <c r="I3234" s="20">
        <v>1</v>
      </c>
      <c r="J3234" s="20" t="s">
        <v>14</v>
      </c>
      <c r="K3234" s="74">
        <v>8486</v>
      </c>
      <c r="L3234" s="27">
        <v>8741</v>
      </c>
      <c r="M3234" s="27" t="s">
        <v>1025</v>
      </c>
      <c r="N3234" s="38"/>
      <c r="O3234" s="91">
        <f>L3234+(L3234*$N$3230)</f>
        <v>7484.9183000000003</v>
      </c>
      <c r="P3234" s="105">
        <v>7484.9</v>
      </c>
      <c r="Q3234" s="20" t="s">
        <v>875</v>
      </c>
      <c r="R3234" s="20">
        <v>1</v>
      </c>
      <c r="S3234" s="20" t="s">
        <v>14</v>
      </c>
      <c r="T3234" s="20" t="s">
        <v>969</v>
      </c>
      <c r="U3234" s="20" t="s">
        <v>15</v>
      </c>
    </row>
    <row r="3235" spans="1:21">
      <c r="A3235" s="20" t="s">
        <v>527</v>
      </c>
      <c r="B3235" s="20" t="s">
        <v>528</v>
      </c>
      <c r="C3235" s="20" t="s">
        <v>529</v>
      </c>
      <c r="D3235" s="20" t="s">
        <v>11</v>
      </c>
      <c r="E3235" s="20" t="s">
        <v>12</v>
      </c>
      <c r="F3235" s="20" t="s">
        <v>875</v>
      </c>
      <c r="G3235" s="20"/>
      <c r="H3235" s="20" t="s">
        <v>16</v>
      </c>
      <c r="I3235" s="20">
        <v>120</v>
      </c>
      <c r="J3235" s="20" t="s">
        <v>14</v>
      </c>
      <c r="K3235" s="74">
        <v>8486</v>
      </c>
      <c r="L3235" s="27">
        <v>6993</v>
      </c>
      <c r="M3235" s="27"/>
      <c r="N3235" s="38"/>
      <c r="O3235" s="91" t="s">
        <v>964</v>
      </c>
      <c r="P3235" s="105" t="s">
        <v>964</v>
      </c>
      <c r="Q3235" s="20" t="s">
        <v>875</v>
      </c>
      <c r="R3235" s="20">
        <v>1</v>
      </c>
      <c r="S3235" s="20" t="s">
        <v>14</v>
      </c>
      <c r="T3235" s="20" t="s">
        <v>969</v>
      </c>
      <c r="U3235" s="20" t="s">
        <v>15</v>
      </c>
    </row>
    <row r="3236" spans="1:21">
      <c r="A3236" s="20" t="s">
        <v>527</v>
      </c>
      <c r="B3236" s="20" t="s">
        <v>528</v>
      </c>
      <c r="C3236" s="20" t="s">
        <v>529</v>
      </c>
      <c r="D3236" s="20" t="s">
        <v>11</v>
      </c>
      <c r="E3236" s="20" t="s">
        <v>12</v>
      </c>
      <c r="F3236" s="20" t="s">
        <v>876</v>
      </c>
      <c r="G3236" s="20"/>
      <c r="H3236" s="20" t="s">
        <v>16</v>
      </c>
      <c r="I3236" s="20">
        <v>1</v>
      </c>
      <c r="J3236" s="20" t="s">
        <v>14</v>
      </c>
      <c r="K3236" s="73">
        <v>277.5</v>
      </c>
      <c r="L3236" s="26">
        <v>285.89999999999998</v>
      </c>
      <c r="M3236" s="26"/>
      <c r="N3236" s="37"/>
      <c r="O3236" s="91">
        <f>L3236+(L3236*$N$3230)</f>
        <v>244.81617</v>
      </c>
      <c r="P3236" s="105">
        <v>244.8</v>
      </c>
      <c r="Q3236" s="20" t="s">
        <v>876</v>
      </c>
      <c r="R3236" s="20">
        <v>1</v>
      </c>
      <c r="S3236" s="20" t="s">
        <v>14</v>
      </c>
      <c r="T3236" s="20" t="s">
        <v>969</v>
      </c>
      <c r="U3236" s="20" t="s">
        <v>15</v>
      </c>
    </row>
    <row r="3237" spans="1:21">
      <c r="A3237" s="20" t="s">
        <v>527</v>
      </c>
      <c r="B3237" s="20" t="s">
        <v>528</v>
      </c>
      <c r="C3237" s="20" t="s">
        <v>529</v>
      </c>
      <c r="D3237" s="20" t="s">
        <v>11</v>
      </c>
      <c r="E3237" s="20" t="s">
        <v>12</v>
      </c>
      <c r="F3237" s="20" t="s">
        <v>876</v>
      </c>
      <c r="G3237" s="20"/>
      <c r="H3237" s="20" t="s">
        <v>16</v>
      </c>
      <c r="I3237" s="20">
        <v>120</v>
      </c>
      <c r="J3237" s="20" t="s">
        <v>14</v>
      </c>
      <c r="K3237" s="73">
        <v>277.5</v>
      </c>
      <c r="L3237" s="26">
        <v>228.7</v>
      </c>
      <c r="M3237" s="26"/>
      <c r="N3237" s="37"/>
      <c r="O3237" s="91" t="s">
        <v>964</v>
      </c>
      <c r="P3237" s="105" t="s">
        <v>964</v>
      </c>
      <c r="Q3237" s="20" t="s">
        <v>876</v>
      </c>
      <c r="R3237" s="20">
        <v>1</v>
      </c>
      <c r="S3237" s="20" t="s">
        <v>14</v>
      </c>
      <c r="T3237" s="20" t="s">
        <v>969</v>
      </c>
      <c r="U3237" s="20" t="s">
        <v>15</v>
      </c>
    </row>
    <row r="3238" spans="1:21">
      <c r="A3238" s="20" t="s">
        <v>527</v>
      </c>
      <c r="B3238" s="20" t="s">
        <v>528</v>
      </c>
      <c r="C3238" s="20" t="s">
        <v>529</v>
      </c>
      <c r="D3238" s="20" t="s">
        <v>11</v>
      </c>
      <c r="E3238" s="20" t="s">
        <v>12</v>
      </c>
      <c r="F3238" s="20" t="s">
        <v>877</v>
      </c>
      <c r="G3238" s="20"/>
      <c r="H3238" s="20" t="s">
        <v>16</v>
      </c>
      <c r="I3238" s="20">
        <v>1</v>
      </c>
      <c r="J3238" s="20" t="s">
        <v>14</v>
      </c>
      <c r="K3238" s="73">
        <v>117.5</v>
      </c>
      <c r="L3238" s="26">
        <v>121.1</v>
      </c>
      <c r="M3238" s="26"/>
      <c r="N3238" s="37"/>
      <c r="O3238" s="91">
        <f>L3238+(L3238*$N$3230)</f>
        <v>103.69793</v>
      </c>
      <c r="P3238" s="105">
        <v>103.7</v>
      </c>
      <c r="Q3238" s="20" t="s">
        <v>877</v>
      </c>
      <c r="R3238" s="20">
        <v>1</v>
      </c>
      <c r="S3238" s="20" t="s">
        <v>14</v>
      </c>
      <c r="T3238" s="20" t="s">
        <v>969</v>
      </c>
      <c r="U3238" s="20" t="s">
        <v>15</v>
      </c>
    </row>
    <row r="3239" spans="1:21">
      <c r="A3239" s="20" t="s">
        <v>527</v>
      </c>
      <c r="B3239" s="20" t="s">
        <v>528</v>
      </c>
      <c r="C3239" s="20" t="s">
        <v>529</v>
      </c>
      <c r="D3239" s="20" t="s">
        <v>11</v>
      </c>
      <c r="E3239" s="20" t="s">
        <v>12</v>
      </c>
      <c r="F3239" s="20" t="s">
        <v>877</v>
      </c>
      <c r="G3239" s="20"/>
      <c r="H3239" s="20" t="s">
        <v>16</v>
      </c>
      <c r="I3239" s="20">
        <v>120</v>
      </c>
      <c r="J3239" s="20" t="s">
        <v>14</v>
      </c>
      <c r="K3239" s="73">
        <v>117.5</v>
      </c>
      <c r="L3239" s="26">
        <v>96.9</v>
      </c>
      <c r="M3239" s="26"/>
      <c r="N3239" s="37"/>
      <c r="O3239" s="91" t="s">
        <v>964</v>
      </c>
      <c r="P3239" s="105" t="s">
        <v>964</v>
      </c>
      <c r="Q3239" s="20" t="s">
        <v>877</v>
      </c>
      <c r="R3239" s="20">
        <v>1</v>
      </c>
      <c r="S3239" s="20" t="s">
        <v>14</v>
      </c>
      <c r="T3239" s="20" t="s">
        <v>969</v>
      </c>
      <c r="U3239" s="20" t="s">
        <v>15</v>
      </c>
    </row>
    <row r="3240" spans="1:21">
      <c r="A3240" s="20" t="s">
        <v>527</v>
      </c>
      <c r="B3240" s="20" t="s">
        <v>528</v>
      </c>
      <c r="C3240" s="20" t="s">
        <v>529</v>
      </c>
      <c r="D3240" s="20" t="s">
        <v>11</v>
      </c>
      <c r="E3240" s="20" t="s">
        <v>12</v>
      </c>
      <c r="F3240" s="20" t="s">
        <v>965</v>
      </c>
      <c r="G3240" s="20"/>
      <c r="H3240" s="20" t="s">
        <v>16</v>
      </c>
      <c r="I3240" s="20">
        <v>1</v>
      </c>
      <c r="J3240" s="20" t="s">
        <v>14</v>
      </c>
      <c r="K3240" s="72"/>
      <c r="L3240" s="25">
        <v>1987.3</v>
      </c>
      <c r="M3240" s="25"/>
      <c r="N3240" s="36"/>
      <c r="O3240" s="91">
        <f>L3240+(L3240*$N$3230)</f>
        <v>1701.7249899999999</v>
      </c>
      <c r="P3240" s="105">
        <v>1701.7</v>
      </c>
      <c r="Q3240" s="20" t="s">
        <v>965</v>
      </c>
      <c r="R3240" s="20">
        <v>1</v>
      </c>
      <c r="S3240" s="20" t="s">
        <v>14</v>
      </c>
      <c r="T3240" s="20" t="s">
        <v>970</v>
      </c>
      <c r="U3240" s="20" t="s">
        <v>15</v>
      </c>
    </row>
    <row r="3241" spans="1:21">
      <c r="A3241" s="20" t="s">
        <v>527</v>
      </c>
      <c r="B3241" s="20" t="s">
        <v>528</v>
      </c>
      <c r="C3241" s="20" t="s">
        <v>529</v>
      </c>
      <c r="D3241" s="20" t="s">
        <v>11</v>
      </c>
      <c r="E3241" s="20" t="s">
        <v>12</v>
      </c>
      <c r="F3241" s="20" t="s">
        <v>965</v>
      </c>
      <c r="G3241" s="20"/>
      <c r="H3241" s="20" t="s">
        <v>16</v>
      </c>
      <c r="I3241" s="20">
        <v>120</v>
      </c>
      <c r="J3241" s="20" t="s">
        <v>14</v>
      </c>
      <c r="K3241" s="72"/>
      <c r="L3241" s="25">
        <v>1592.3</v>
      </c>
      <c r="M3241" s="25"/>
      <c r="N3241" s="36"/>
      <c r="O3241" s="91" t="s">
        <v>964</v>
      </c>
      <c r="P3241" s="105" t="s">
        <v>964</v>
      </c>
      <c r="Q3241" s="20" t="s">
        <v>965</v>
      </c>
      <c r="R3241" s="20">
        <v>1</v>
      </c>
      <c r="S3241" s="20" t="s">
        <v>14</v>
      </c>
      <c r="T3241" s="20" t="s">
        <v>970</v>
      </c>
      <c r="U3241" s="20" t="s">
        <v>15</v>
      </c>
    </row>
    <row r="3242" spans="1:21">
      <c r="A3242" s="20" t="s">
        <v>527</v>
      </c>
      <c r="B3242" s="20" t="s">
        <v>528</v>
      </c>
      <c r="C3242" s="20" t="s">
        <v>529</v>
      </c>
      <c r="D3242" s="20" t="s">
        <v>11</v>
      </c>
      <c r="E3242" s="20" t="s">
        <v>12</v>
      </c>
      <c r="F3242" s="20" t="s">
        <v>878</v>
      </c>
      <c r="G3242" s="20"/>
      <c r="H3242" s="20" t="s">
        <v>16</v>
      </c>
      <c r="I3242" s="20">
        <v>1</v>
      </c>
      <c r="J3242" s="20" t="s">
        <v>14</v>
      </c>
      <c r="K3242" s="73">
        <v>313.39999999999998</v>
      </c>
      <c r="L3242" s="26">
        <v>322.89999999999998</v>
      </c>
      <c r="M3242" s="26"/>
      <c r="N3242" s="37"/>
      <c r="O3242" s="91">
        <f>L3242+(L3242*$N$3230)</f>
        <v>276.49926999999997</v>
      </c>
      <c r="P3242" s="105">
        <v>276.5</v>
      </c>
      <c r="Q3242" s="20" t="s">
        <v>878</v>
      </c>
      <c r="R3242" s="20">
        <v>1</v>
      </c>
      <c r="S3242" s="20" t="s">
        <v>14</v>
      </c>
      <c r="T3242" s="20" t="s">
        <v>969</v>
      </c>
      <c r="U3242" s="20" t="s">
        <v>15</v>
      </c>
    </row>
    <row r="3243" spans="1:21">
      <c r="A3243" s="20" t="s">
        <v>527</v>
      </c>
      <c r="B3243" s="20" t="s">
        <v>528</v>
      </c>
      <c r="C3243" s="20" t="s">
        <v>529</v>
      </c>
      <c r="D3243" s="20" t="s">
        <v>11</v>
      </c>
      <c r="E3243" s="20" t="s">
        <v>12</v>
      </c>
      <c r="F3243" s="20" t="s">
        <v>878</v>
      </c>
      <c r="G3243" s="20"/>
      <c r="H3243" s="20" t="s">
        <v>16</v>
      </c>
      <c r="I3243" s="20">
        <v>120</v>
      </c>
      <c r="J3243" s="20" t="s">
        <v>14</v>
      </c>
      <c r="K3243" s="73">
        <v>313.39999999999998</v>
      </c>
      <c r="L3243" s="26">
        <v>258.3</v>
      </c>
      <c r="M3243" s="26"/>
      <c r="N3243" s="37"/>
      <c r="O3243" s="91" t="s">
        <v>964</v>
      </c>
      <c r="P3243" s="105" t="s">
        <v>964</v>
      </c>
      <c r="Q3243" s="20" t="s">
        <v>878</v>
      </c>
      <c r="R3243" s="20">
        <v>1</v>
      </c>
      <c r="S3243" s="20" t="s">
        <v>14</v>
      </c>
      <c r="T3243" s="20" t="s">
        <v>969</v>
      </c>
      <c r="U3243" s="20" t="s">
        <v>15</v>
      </c>
    </row>
    <row r="3244" spans="1:21">
      <c r="A3244" s="20" t="s">
        <v>527</v>
      </c>
      <c r="B3244" s="20" t="s">
        <v>528</v>
      </c>
      <c r="C3244" s="20" t="s">
        <v>529</v>
      </c>
      <c r="D3244" s="20" t="s">
        <v>11</v>
      </c>
      <c r="E3244" s="20" t="s">
        <v>12</v>
      </c>
      <c r="F3244" s="20" t="s">
        <v>879</v>
      </c>
      <c r="G3244" s="20"/>
      <c r="H3244" s="20" t="s">
        <v>16</v>
      </c>
      <c r="I3244" s="20">
        <v>1</v>
      </c>
      <c r="J3244" s="20" t="s">
        <v>14</v>
      </c>
      <c r="K3244" s="73">
        <v>98</v>
      </c>
      <c r="L3244" s="26">
        <v>101</v>
      </c>
      <c r="M3244" s="26"/>
      <c r="N3244" s="37"/>
      <c r="O3244" s="91">
        <f>L3244+(L3244*$N$3230)</f>
        <v>86.4863</v>
      </c>
      <c r="P3244" s="105">
        <v>86.5</v>
      </c>
      <c r="Q3244" s="20" t="s">
        <v>879</v>
      </c>
      <c r="R3244" s="20">
        <v>1</v>
      </c>
      <c r="S3244" s="20" t="s">
        <v>14</v>
      </c>
      <c r="T3244" s="20" t="s">
        <v>969</v>
      </c>
      <c r="U3244" s="20" t="s">
        <v>15</v>
      </c>
    </row>
    <row r="3245" spans="1:21">
      <c r="A3245" s="20" t="s">
        <v>527</v>
      </c>
      <c r="B3245" s="20" t="s">
        <v>528</v>
      </c>
      <c r="C3245" s="20" t="s">
        <v>529</v>
      </c>
      <c r="D3245" s="20" t="s">
        <v>11</v>
      </c>
      <c r="E3245" s="20" t="s">
        <v>12</v>
      </c>
      <c r="F3245" s="20" t="s">
        <v>879</v>
      </c>
      <c r="G3245" s="20"/>
      <c r="H3245" s="20" t="s">
        <v>16</v>
      </c>
      <c r="I3245" s="20">
        <v>120</v>
      </c>
      <c r="J3245" s="20" t="s">
        <v>14</v>
      </c>
      <c r="K3245" s="73">
        <v>98</v>
      </c>
      <c r="L3245" s="26">
        <v>80.8</v>
      </c>
      <c r="M3245" s="26"/>
      <c r="N3245" s="37"/>
      <c r="O3245" s="91" t="s">
        <v>964</v>
      </c>
      <c r="P3245" s="105" t="s">
        <v>964</v>
      </c>
      <c r="Q3245" s="20" t="s">
        <v>879</v>
      </c>
      <c r="R3245" s="20">
        <v>1</v>
      </c>
      <c r="S3245" s="20" t="s">
        <v>14</v>
      </c>
      <c r="T3245" s="20" t="s">
        <v>969</v>
      </c>
      <c r="U3245" s="20" t="s">
        <v>15</v>
      </c>
    </row>
    <row r="3246" spans="1:21">
      <c r="A3246" s="20" t="s">
        <v>527</v>
      </c>
      <c r="B3246" s="20" t="s">
        <v>528</v>
      </c>
      <c r="C3246" s="20" t="s">
        <v>529</v>
      </c>
      <c r="D3246" s="20" t="s">
        <v>11</v>
      </c>
      <c r="E3246" s="20" t="s">
        <v>12</v>
      </c>
      <c r="F3246" s="20" t="s">
        <v>880</v>
      </c>
      <c r="G3246" s="20"/>
      <c r="H3246" s="20" t="s">
        <v>16</v>
      </c>
      <c r="I3246" s="20">
        <v>1</v>
      </c>
      <c r="J3246" s="20" t="s">
        <v>14</v>
      </c>
      <c r="K3246" s="73">
        <v>391.7</v>
      </c>
      <c r="L3246" s="26">
        <v>391.7</v>
      </c>
      <c r="M3246" s="26"/>
      <c r="N3246" s="37"/>
      <c r="O3246" s="91">
        <f>L3246+(L3246*$N$3230)</f>
        <v>335.41271</v>
      </c>
      <c r="P3246" s="105">
        <v>335.4</v>
      </c>
      <c r="Q3246" s="20" t="s">
        <v>880</v>
      </c>
      <c r="R3246" s="20">
        <v>1</v>
      </c>
      <c r="S3246" s="20" t="s">
        <v>14</v>
      </c>
      <c r="T3246" s="20" t="s">
        <v>969</v>
      </c>
      <c r="U3246" s="20" t="s">
        <v>15</v>
      </c>
    </row>
    <row r="3247" spans="1:21">
      <c r="A3247" s="20" t="s">
        <v>527</v>
      </c>
      <c r="B3247" s="20" t="s">
        <v>528</v>
      </c>
      <c r="C3247" s="20" t="s">
        <v>529</v>
      </c>
      <c r="D3247" s="20" t="s">
        <v>11</v>
      </c>
      <c r="E3247" s="20" t="s">
        <v>12</v>
      </c>
      <c r="F3247" s="20" t="s">
        <v>880</v>
      </c>
      <c r="G3247" s="20"/>
      <c r="H3247" s="20" t="s">
        <v>16</v>
      </c>
      <c r="I3247" s="20">
        <v>120</v>
      </c>
      <c r="J3247" s="20" t="s">
        <v>14</v>
      </c>
      <c r="K3247" s="73">
        <v>391.7</v>
      </c>
      <c r="L3247" s="26">
        <v>313.2</v>
      </c>
      <c r="M3247" s="26"/>
      <c r="N3247" s="37"/>
      <c r="O3247" s="91" t="s">
        <v>964</v>
      </c>
      <c r="P3247" s="105" t="s">
        <v>964</v>
      </c>
      <c r="Q3247" s="20" t="s">
        <v>880</v>
      </c>
      <c r="R3247" s="20">
        <v>1</v>
      </c>
      <c r="S3247" s="20" t="s">
        <v>14</v>
      </c>
      <c r="T3247" s="20" t="s">
        <v>969</v>
      </c>
      <c r="U3247" s="20" t="s">
        <v>15</v>
      </c>
    </row>
    <row r="3248" spans="1:21">
      <c r="A3248" s="20" t="s">
        <v>530</v>
      </c>
      <c r="B3248" s="20" t="s">
        <v>531</v>
      </c>
      <c r="C3248" s="20" t="s">
        <v>532</v>
      </c>
      <c r="D3248" s="20" t="s">
        <v>11</v>
      </c>
      <c r="E3248" s="20" t="s">
        <v>12</v>
      </c>
      <c r="F3248" s="20" t="s">
        <v>13</v>
      </c>
      <c r="G3248" s="20"/>
      <c r="H3248" s="20" t="s">
        <v>16</v>
      </c>
      <c r="I3248" s="20">
        <v>1</v>
      </c>
      <c r="J3248" s="20" t="s">
        <v>14</v>
      </c>
      <c r="K3248" s="72">
        <v>1147.5</v>
      </c>
      <c r="L3248" s="25">
        <v>1182</v>
      </c>
      <c r="M3248" s="25"/>
      <c r="N3248" s="36"/>
      <c r="O3248" s="91">
        <f>L3248+(L3248*$N$3252)</f>
        <v>1017.2292</v>
      </c>
      <c r="P3248" s="105">
        <v>1017.2</v>
      </c>
      <c r="Q3248" s="20" t="s">
        <v>13</v>
      </c>
      <c r="R3248" s="20">
        <v>1</v>
      </c>
      <c r="S3248" s="20" t="s">
        <v>14</v>
      </c>
      <c r="T3248" s="20" t="s">
        <v>969</v>
      </c>
      <c r="U3248" s="20" t="s">
        <v>15</v>
      </c>
    </row>
    <row r="3249" spans="1:21">
      <c r="A3249" s="20" t="s">
        <v>530</v>
      </c>
      <c r="B3249" s="20" t="s">
        <v>531</v>
      </c>
      <c r="C3249" s="20" t="s">
        <v>532</v>
      </c>
      <c r="D3249" s="20" t="s">
        <v>11</v>
      </c>
      <c r="E3249" s="20" t="s">
        <v>12</v>
      </c>
      <c r="F3249" s="20" t="s">
        <v>13</v>
      </c>
      <c r="G3249" s="20"/>
      <c r="H3249" s="20" t="s">
        <v>16</v>
      </c>
      <c r="I3249" s="20">
        <v>120</v>
      </c>
      <c r="J3249" s="20" t="s">
        <v>14</v>
      </c>
      <c r="K3249" s="73"/>
      <c r="L3249" s="26">
        <v>945.6</v>
      </c>
      <c r="M3249" s="26"/>
      <c r="N3249" s="37"/>
      <c r="O3249" s="91" t="s">
        <v>964</v>
      </c>
      <c r="P3249" s="105" t="s">
        <v>964</v>
      </c>
      <c r="Q3249" s="20" t="s">
        <v>13</v>
      </c>
      <c r="R3249" s="20">
        <v>1</v>
      </c>
      <c r="S3249" s="20" t="s">
        <v>14</v>
      </c>
      <c r="T3249" s="20" t="s">
        <v>969</v>
      </c>
      <c r="U3249" s="20" t="s">
        <v>15</v>
      </c>
    </row>
    <row r="3250" spans="1:21">
      <c r="A3250" s="20" t="s">
        <v>530</v>
      </c>
      <c r="B3250" s="20" t="s">
        <v>531</v>
      </c>
      <c r="C3250" s="20" t="s">
        <v>532</v>
      </c>
      <c r="D3250" s="20" t="s">
        <v>11</v>
      </c>
      <c r="E3250" s="20" t="s">
        <v>12</v>
      </c>
      <c r="F3250" s="20" t="s">
        <v>872</v>
      </c>
      <c r="G3250" s="20"/>
      <c r="H3250" s="20" t="s">
        <v>16</v>
      </c>
      <c r="I3250" s="20">
        <v>1</v>
      </c>
      <c r="J3250" s="20" t="s">
        <v>14</v>
      </c>
      <c r="K3250" s="73">
        <v>342</v>
      </c>
      <c r="L3250" s="26">
        <v>352.3</v>
      </c>
      <c r="M3250" s="26"/>
      <c r="N3250" s="37"/>
      <c r="O3250" s="91">
        <f>L3250+(L3250*$N$3252)</f>
        <v>303.18938000000003</v>
      </c>
      <c r="P3250" s="105">
        <v>303.2</v>
      </c>
      <c r="Q3250" s="20" t="s">
        <v>872</v>
      </c>
      <c r="R3250" s="20">
        <v>1</v>
      </c>
      <c r="S3250" s="20" t="s">
        <v>14</v>
      </c>
      <c r="T3250" s="20" t="s">
        <v>969</v>
      </c>
      <c r="U3250" s="20" t="s">
        <v>15</v>
      </c>
    </row>
    <row r="3251" spans="1:21">
      <c r="A3251" s="20" t="s">
        <v>530</v>
      </c>
      <c r="B3251" s="20" t="s">
        <v>531</v>
      </c>
      <c r="C3251" s="20" t="s">
        <v>532</v>
      </c>
      <c r="D3251" s="20" t="s">
        <v>11</v>
      </c>
      <c r="E3251" s="20" t="s">
        <v>12</v>
      </c>
      <c r="F3251" s="20" t="s">
        <v>872</v>
      </c>
      <c r="G3251" s="20"/>
      <c r="H3251" s="20" t="s">
        <v>16</v>
      </c>
      <c r="I3251" s="20">
        <v>120</v>
      </c>
      <c r="J3251" s="20" t="s">
        <v>14</v>
      </c>
      <c r="K3251" s="73"/>
      <c r="L3251" s="26">
        <v>281.89999999999998</v>
      </c>
      <c r="M3251" s="26"/>
      <c r="N3251" s="37"/>
      <c r="O3251" s="91" t="s">
        <v>964</v>
      </c>
      <c r="P3251" s="105" t="s">
        <v>964</v>
      </c>
      <c r="Q3251" s="20" t="s">
        <v>872</v>
      </c>
      <c r="R3251" s="20">
        <v>1</v>
      </c>
      <c r="S3251" s="20" t="s">
        <v>14</v>
      </c>
      <c r="T3251" s="20" t="s">
        <v>969</v>
      </c>
      <c r="U3251" s="20" t="s">
        <v>15</v>
      </c>
    </row>
    <row r="3252" spans="1:21">
      <c r="A3252" s="20" t="s">
        <v>530</v>
      </c>
      <c r="B3252" s="20" t="s">
        <v>531</v>
      </c>
      <c r="C3252" s="20" t="s">
        <v>532</v>
      </c>
      <c r="D3252" s="20" t="s">
        <v>11</v>
      </c>
      <c r="E3252" s="20" t="s">
        <v>12</v>
      </c>
      <c r="F3252" s="20" t="s">
        <v>873</v>
      </c>
      <c r="G3252" s="20"/>
      <c r="H3252" s="20" t="s">
        <v>16</v>
      </c>
      <c r="I3252" s="20">
        <v>1</v>
      </c>
      <c r="J3252" s="20" t="s">
        <v>14</v>
      </c>
      <c r="K3252" s="73">
        <v>45.9</v>
      </c>
      <c r="L3252" s="26">
        <v>47.3</v>
      </c>
      <c r="M3252" s="26" t="s">
        <v>1020</v>
      </c>
      <c r="N3252" s="52">
        <v>-0.1394</v>
      </c>
      <c r="O3252" s="91">
        <f>L3252+(L3252*$N$3252)</f>
        <v>40.706379999999996</v>
      </c>
      <c r="P3252" s="105">
        <v>40.700000000000003</v>
      </c>
      <c r="Q3252" s="20" t="s">
        <v>873</v>
      </c>
      <c r="R3252" s="20">
        <v>1</v>
      </c>
      <c r="S3252" s="20" t="s">
        <v>14</v>
      </c>
      <c r="T3252" s="20" t="s">
        <v>969</v>
      </c>
      <c r="U3252" s="20" t="s">
        <v>15</v>
      </c>
    </row>
    <row r="3253" spans="1:21">
      <c r="A3253" s="20" t="s">
        <v>530</v>
      </c>
      <c r="B3253" s="20" t="s">
        <v>531</v>
      </c>
      <c r="C3253" s="20" t="s">
        <v>532</v>
      </c>
      <c r="D3253" s="20" t="s">
        <v>11</v>
      </c>
      <c r="E3253" s="20" t="s">
        <v>12</v>
      </c>
      <c r="F3253" s="20" t="s">
        <v>873</v>
      </c>
      <c r="G3253" s="20"/>
      <c r="H3253" s="20" t="s">
        <v>16</v>
      </c>
      <c r="I3253" s="20">
        <v>120</v>
      </c>
      <c r="J3253" s="20" t="s">
        <v>14</v>
      </c>
      <c r="K3253" s="73">
        <v>45.9</v>
      </c>
      <c r="L3253" s="26">
        <v>38</v>
      </c>
      <c r="M3253" s="26"/>
      <c r="N3253" s="37"/>
      <c r="O3253" s="91" t="s">
        <v>964</v>
      </c>
      <c r="P3253" s="105" t="s">
        <v>964</v>
      </c>
      <c r="Q3253" s="20" t="s">
        <v>873</v>
      </c>
      <c r="R3253" s="20">
        <v>1</v>
      </c>
      <c r="S3253" s="20" t="s">
        <v>14</v>
      </c>
      <c r="T3253" s="20" t="s">
        <v>969</v>
      </c>
      <c r="U3253" s="20" t="s">
        <v>15</v>
      </c>
    </row>
    <row r="3254" spans="1:21">
      <c r="A3254" s="20" t="s">
        <v>530</v>
      </c>
      <c r="B3254" s="20" t="s">
        <v>531</v>
      </c>
      <c r="C3254" s="20" t="s">
        <v>532</v>
      </c>
      <c r="D3254" s="20" t="s">
        <v>11</v>
      </c>
      <c r="E3254" s="20" t="s">
        <v>12</v>
      </c>
      <c r="F3254" s="20" t="s">
        <v>874</v>
      </c>
      <c r="G3254" s="20"/>
      <c r="H3254" s="20" t="s">
        <v>16</v>
      </c>
      <c r="I3254" s="20">
        <v>1</v>
      </c>
      <c r="J3254" s="20" t="s">
        <v>14</v>
      </c>
      <c r="K3254" s="73">
        <v>35.799999999999997</v>
      </c>
      <c r="L3254" s="26">
        <v>35.799999999999997</v>
      </c>
      <c r="M3254" s="26"/>
      <c r="N3254" s="37"/>
      <c r="O3254" s="91">
        <f>L3254+(L3254*$N$3252)</f>
        <v>30.809479999999997</v>
      </c>
      <c r="P3254" s="105">
        <v>30.8</v>
      </c>
      <c r="Q3254" s="20" t="s">
        <v>874</v>
      </c>
      <c r="R3254" s="20">
        <v>1</v>
      </c>
      <c r="S3254" s="20" t="s">
        <v>14</v>
      </c>
      <c r="T3254" s="20" t="s">
        <v>969</v>
      </c>
      <c r="U3254" s="20" t="s">
        <v>15</v>
      </c>
    </row>
    <row r="3255" spans="1:21">
      <c r="A3255" s="20" t="s">
        <v>530</v>
      </c>
      <c r="B3255" s="20" t="s">
        <v>531</v>
      </c>
      <c r="C3255" s="20" t="s">
        <v>532</v>
      </c>
      <c r="D3255" s="20" t="s">
        <v>11</v>
      </c>
      <c r="E3255" s="20" t="s">
        <v>12</v>
      </c>
      <c r="F3255" s="20" t="s">
        <v>874</v>
      </c>
      <c r="G3255" s="20"/>
      <c r="H3255" s="20" t="s">
        <v>16</v>
      </c>
      <c r="I3255" s="20">
        <v>120</v>
      </c>
      <c r="J3255" s="20" t="s">
        <v>14</v>
      </c>
      <c r="K3255" s="73">
        <v>35.799999999999997</v>
      </c>
      <c r="L3255" s="26">
        <v>28.7</v>
      </c>
      <c r="M3255" s="26"/>
      <c r="N3255" s="37"/>
      <c r="O3255" s="91" t="s">
        <v>964</v>
      </c>
      <c r="P3255" s="105" t="s">
        <v>964</v>
      </c>
      <c r="Q3255" s="20" t="s">
        <v>874</v>
      </c>
      <c r="R3255" s="20">
        <v>1</v>
      </c>
      <c r="S3255" s="20" t="s">
        <v>14</v>
      </c>
      <c r="T3255" s="20" t="s">
        <v>969</v>
      </c>
      <c r="U3255" s="20" t="s">
        <v>15</v>
      </c>
    </row>
    <row r="3256" spans="1:21">
      <c r="A3256" s="20" t="s">
        <v>530</v>
      </c>
      <c r="B3256" s="20" t="s">
        <v>531</v>
      </c>
      <c r="C3256" s="20" t="s">
        <v>532</v>
      </c>
      <c r="D3256" s="20" t="s">
        <v>11</v>
      </c>
      <c r="E3256" s="20" t="s">
        <v>12</v>
      </c>
      <c r="F3256" s="20" t="s">
        <v>875</v>
      </c>
      <c r="G3256" s="20"/>
      <c r="H3256" s="20" t="s">
        <v>16</v>
      </c>
      <c r="I3256" s="20">
        <v>1</v>
      </c>
      <c r="J3256" s="20" t="s">
        <v>14</v>
      </c>
      <c r="K3256" s="74">
        <v>11934</v>
      </c>
      <c r="L3256" s="27">
        <v>12292</v>
      </c>
      <c r="M3256" s="27"/>
      <c r="N3256" s="38"/>
      <c r="O3256" s="91">
        <f>L3256+(L3256*$N$3252)</f>
        <v>10578.495199999999</v>
      </c>
      <c r="P3256" s="105">
        <v>10579</v>
      </c>
      <c r="Q3256" s="20" t="s">
        <v>875</v>
      </c>
      <c r="R3256" s="20">
        <v>1</v>
      </c>
      <c r="S3256" s="20" t="s">
        <v>14</v>
      </c>
      <c r="T3256" s="20" t="s">
        <v>969</v>
      </c>
      <c r="U3256" s="20" t="s">
        <v>15</v>
      </c>
    </row>
    <row r="3257" spans="1:21">
      <c r="A3257" s="20" t="s">
        <v>530</v>
      </c>
      <c r="B3257" s="20" t="s">
        <v>531</v>
      </c>
      <c r="C3257" s="20" t="s">
        <v>532</v>
      </c>
      <c r="D3257" s="20" t="s">
        <v>11</v>
      </c>
      <c r="E3257" s="20" t="s">
        <v>12</v>
      </c>
      <c r="F3257" s="20" t="s">
        <v>875</v>
      </c>
      <c r="G3257" s="20"/>
      <c r="H3257" s="20" t="s">
        <v>16</v>
      </c>
      <c r="I3257" s="20">
        <v>120</v>
      </c>
      <c r="J3257" s="20" t="s">
        <v>14</v>
      </c>
      <c r="K3257" s="74">
        <v>11934</v>
      </c>
      <c r="L3257" s="27">
        <v>9834</v>
      </c>
      <c r="M3257" s="27"/>
      <c r="N3257" s="38"/>
      <c r="O3257" s="91" t="s">
        <v>964</v>
      </c>
      <c r="P3257" s="105" t="s">
        <v>964</v>
      </c>
      <c r="Q3257" s="20" t="s">
        <v>875</v>
      </c>
      <c r="R3257" s="20">
        <v>1</v>
      </c>
      <c r="S3257" s="20" t="s">
        <v>14</v>
      </c>
      <c r="T3257" s="20" t="s">
        <v>969</v>
      </c>
      <c r="U3257" s="20" t="s">
        <v>15</v>
      </c>
    </row>
    <row r="3258" spans="1:21">
      <c r="A3258" s="20" t="s">
        <v>530</v>
      </c>
      <c r="B3258" s="20" t="s">
        <v>531</v>
      </c>
      <c r="C3258" s="20" t="s">
        <v>532</v>
      </c>
      <c r="D3258" s="20" t="s">
        <v>11</v>
      </c>
      <c r="E3258" s="20" t="s">
        <v>12</v>
      </c>
      <c r="F3258" s="20" t="s">
        <v>876</v>
      </c>
      <c r="G3258" s="20"/>
      <c r="H3258" s="20" t="s">
        <v>16</v>
      </c>
      <c r="I3258" s="20">
        <v>1</v>
      </c>
      <c r="J3258" s="20" t="s">
        <v>14</v>
      </c>
      <c r="K3258" s="73">
        <v>390.2</v>
      </c>
      <c r="L3258" s="26">
        <v>402</v>
      </c>
      <c r="M3258" s="26"/>
      <c r="N3258" s="37"/>
      <c r="O3258" s="91">
        <f>L3258+(L3258*$N$3252)</f>
        <v>345.96120000000002</v>
      </c>
      <c r="P3258" s="105">
        <v>346</v>
      </c>
      <c r="Q3258" s="20" t="s">
        <v>876</v>
      </c>
      <c r="R3258" s="20">
        <v>1</v>
      </c>
      <c r="S3258" s="20" t="s">
        <v>14</v>
      </c>
      <c r="T3258" s="20" t="s">
        <v>969</v>
      </c>
      <c r="U3258" s="20" t="s">
        <v>15</v>
      </c>
    </row>
    <row r="3259" spans="1:21">
      <c r="A3259" s="20" t="s">
        <v>530</v>
      </c>
      <c r="B3259" s="20" t="s">
        <v>531</v>
      </c>
      <c r="C3259" s="20" t="s">
        <v>532</v>
      </c>
      <c r="D3259" s="20" t="s">
        <v>11</v>
      </c>
      <c r="E3259" s="20" t="s">
        <v>12</v>
      </c>
      <c r="F3259" s="20" t="s">
        <v>876</v>
      </c>
      <c r="G3259" s="20"/>
      <c r="H3259" s="20" t="s">
        <v>16</v>
      </c>
      <c r="I3259" s="20">
        <v>120</v>
      </c>
      <c r="J3259" s="20" t="s">
        <v>14</v>
      </c>
      <c r="K3259" s="73">
        <v>390.2</v>
      </c>
      <c r="L3259" s="26">
        <v>321.60000000000002</v>
      </c>
      <c r="M3259" s="26"/>
      <c r="N3259" s="37"/>
      <c r="O3259" s="91" t="s">
        <v>964</v>
      </c>
      <c r="P3259" s="105" t="s">
        <v>964</v>
      </c>
      <c r="Q3259" s="20" t="s">
        <v>876</v>
      </c>
      <c r="R3259" s="20">
        <v>1</v>
      </c>
      <c r="S3259" s="20" t="s">
        <v>14</v>
      </c>
      <c r="T3259" s="20" t="s">
        <v>969</v>
      </c>
      <c r="U3259" s="20" t="s">
        <v>15</v>
      </c>
    </row>
    <row r="3260" spans="1:21">
      <c r="A3260" s="20" t="s">
        <v>530</v>
      </c>
      <c r="B3260" s="20" t="s">
        <v>531</v>
      </c>
      <c r="C3260" s="20" t="s">
        <v>532</v>
      </c>
      <c r="D3260" s="20" t="s">
        <v>11</v>
      </c>
      <c r="E3260" s="20" t="s">
        <v>12</v>
      </c>
      <c r="F3260" s="20" t="s">
        <v>877</v>
      </c>
      <c r="G3260" s="20"/>
      <c r="H3260" s="20" t="s">
        <v>16</v>
      </c>
      <c r="I3260" s="20">
        <v>1</v>
      </c>
      <c r="J3260" s="20" t="s">
        <v>14</v>
      </c>
      <c r="K3260" s="73">
        <v>165.3</v>
      </c>
      <c r="L3260" s="26">
        <v>170.3</v>
      </c>
      <c r="M3260" s="26"/>
      <c r="N3260" s="37"/>
      <c r="O3260" s="91">
        <f>L3260+(L3260*$N$3252)</f>
        <v>146.56018</v>
      </c>
      <c r="P3260" s="105">
        <v>146.6</v>
      </c>
      <c r="Q3260" s="20" t="s">
        <v>877</v>
      </c>
      <c r="R3260" s="20">
        <v>1</v>
      </c>
      <c r="S3260" s="20" t="s">
        <v>14</v>
      </c>
      <c r="T3260" s="20" t="s">
        <v>969</v>
      </c>
      <c r="U3260" s="20" t="s">
        <v>15</v>
      </c>
    </row>
    <row r="3261" spans="1:21">
      <c r="A3261" s="20" t="s">
        <v>530</v>
      </c>
      <c r="B3261" s="20" t="s">
        <v>531</v>
      </c>
      <c r="C3261" s="20" t="s">
        <v>532</v>
      </c>
      <c r="D3261" s="20" t="s">
        <v>11</v>
      </c>
      <c r="E3261" s="20" t="s">
        <v>12</v>
      </c>
      <c r="F3261" s="20" t="s">
        <v>877</v>
      </c>
      <c r="G3261" s="20"/>
      <c r="H3261" s="20" t="s">
        <v>16</v>
      </c>
      <c r="I3261" s="20">
        <v>120</v>
      </c>
      <c r="J3261" s="20" t="s">
        <v>14</v>
      </c>
      <c r="K3261" s="73">
        <v>165.3</v>
      </c>
      <c r="L3261" s="26">
        <v>136.19999999999999</v>
      </c>
      <c r="M3261" s="26"/>
      <c r="N3261" s="37"/>
      <c r="O3261" s="91" t="s">
        <v>964</v>
      </c>
      <c r="P3261" s="105" t="s">
        <v>964</v>
      </c>
      <c r="Q3261" s="20" t="s">
        <v>877</v>
      </c>
      <c r="R3261" s="20">
        <v>1</v>
      </c>
      <c r="S3261" s="20" t="s">
        <v>14</v>
      </c>
      <c r="T3261" s="20" t="s">
        <v>969</v>
      </c>
      <c r="U3261" s="20" t="s">
        <v>15</v>
      </c>
    </row>
    <row r="3262" spans="1:21">
      <c r="A3262" s="20" t="s">
        <v>530</v>
      </c>
      <c r="B3262" s="20" t="s">
        <v>531</v>
      </c>
      <c r="C3262" s="20" t="s">
        <v>532</v>
      </c>
      <c r="D3262" s="20" t="s">
        <v>11</v>
      </c>
      <c r="E3262" s="20" t="s">
        <v>12</v>
      </c>
      <c r="F3262" s="20" t="s">
        <v>965</v>
      </c>
      <c r="G3262" s="20"/>
      <c r="H3262" s="20" t="s">
        <v>16</v>
      </c>
      <c r="I3262" s="20">
        <v>1</v>
      </c>
      <c r="J3262" s="20" t="s">
        <v>14</v>
      </c>
      <c r="K3262" s="72"/>
      <c r="L3262" s="25">
        <v>2789.5</v>
      </c>
      <c r="M3262" s="25"/>
      <c r="N3262" s="36"/>
      <c r="O3262" s="91">
        <f>L3262+(L3262*$N$3252)</f>
        <v>2400.6437000000001</v>
      </c>
      <c r="P3262" s="105">
        <v>2400.6</v>
      </c>
      <c r="Q3262" s="20" t="s">
        <v>965</v>
      </c>
      <c r="R3262" s="20">
        <v>1</v>
      </c>
      <c r="S3262" s="20" t="s">
        <v>14</v>
      </c>
      <c r="T3262" s="20" t="s">
        <v>970</v>
      </c>
      <c r="U3262" s="20" t="s">
        <v>15</v>
      </c>
    </row>
    <row r="3263" spans="1:21">
      <c r="A3263" s="20" t="s">
        <v>530</v>
      </c>
      <c r="B3263" s="20" t="s">
        <v>531</v>
      </c>
      <c r="C3263" s="20" t="s">
        <v>532</v>
      </c>
      <c r="D3263" s="20" t="s">
        <v>11</v>
      </c>
      <c r="E3263" s="20" t="s">
        <v>12</v>
      </c>
      <c r="F3263" s="20" t="s">
        <v>965</v>
      </c>
      <c r="G3263" s="20"/>
      <c r="H3263" s="20" t="s">
        <v>16</v>
      </c>
      <c r="I3263" s="20">
        <v>120</v>
      </c>
      <c r="J3263" s="20" t="s">
        <v>14</v>
      </c>
      <c r="K3263" s="72"/>
      <c r="L3263" s="25">
        <v>2236.4</v>
      </c>
      <c r="M3263" s="25"/>
      <c r="N3263" s="36"/>
      <c r="O3263" s="91" t="s">
        <v>964</v>
      </c>
      <c r="P3263" s="105" t="s">
        <v>964</v>
      </c>
      <c r="Q3263" s="20" t="s">
        <v>965</v>
      </c>
      <c r="R3263" s="20">
        <v>1</v>
      </c>
      <c r="S3263" s="20" t="s">
        <v>14</v>
      </c>
      <c r="T3263" s="20" t="s">
        <v>970</v>
      </c>
      <c r="U3263" s="20" t="s">
        <v>15</v>
      </c>
    </row>
    <row r="3264" spans="1:21">
      <c r="A3264" s="20" t="s">
        <v>530</v>
      </c>
      <c r="B3264" s="20" t="s">
        <v>531</v>
      </c>
      <c r="C3264" s="20" t="s">
        <v>532</v>
      </c>
      <c r="D3264" s="20" t="s">
        <v>11</v>
      </c>
      <c r="E3264" s="20" t="s">
        <v>12</v>
      </c>
      <c r="F3264" s="20" t="s">
        <v>878</v>
      </c>
      <c r="G3264" s="20"/>
      <c r="H3264" s="20" t="s">
        <v>16</v>
      </c>
      <c r="I3264" s="20">
        <v>1</v>
      </c>
      <c r="J3264" s="20" t="s">
        <v>14</v>
      </c>
      <c r="K3264" s="73">
        <v>440.7</v>
      </c>
      <c r="L3264" s="26">
        <v>454</v>
      </c>
      <c r="M3264" s="26"/>
      <c r="N3264" s="37"/>
      <c r="O3264" s="91">
        <f>L3264+(L3264*$N$3252)</f>
        <v>390.7124</v>
      </c>
      <c r="P3264" s="105">
        <v>390.7</v>
      </c>
      <c r="Q3264" s="20" t="s">
        <v>878</v>
      </c>
      <c r="R3264" s="20">
        <v>1</v>
      </c>
      <c r="S3264" s="20" t="s">
        <v>14</v>
      </c>
      <c r="T3264" s="20" t="s">
        <v>969</v>
      </c>
      <c r="U3264" s="20" t="s">
        <v>15</v>
      </c>
    </row>
    <row r="3265" spans="1:21">
      <c r="A3265" s="20" t="s">
        <v>530</v>
      </c>
      <c r="B3265" s="20" t="s">
        <v>531</v>
      </c>
      <c r="C3265" s="20" t="s">
        <v>532</v>
      </c>
      <c r="D3265" s="20" t="s">
        <v>11</v>
      </c>
      <c r="E3265" s="20" t="s">
        <v>12</v>
      </c>
      <c r="F3265" s="20" t="s">
        <v>878</v>
      </c>
      <c r="G3265" s="20"/>
      <c r="H3265" s="20" t="s">
        <v>16</v>
      </c>
      <c r="I3265" s="20">
        <v>120</v>
      </c>
      <c r="J3265" s="20" t="s">
        <v>14</v>
      </c>
      <c r="K3265" s="73">
        <v>440.7</v>
      </c>
      <c r="L3265" s="26">
        <v>363.2</v>
      </c>
      <c r="M3265" s="26"/>
      <c r="N3265" s="37"/>
      <c r="O3265" s="91" t="s">
        <v>964</v>
      </c>
      <c r="P3265" s="105" t="s">
        <v>964</v>
      </c>
      <c r="Q3265" s="20" t="s">
        <v>878</v>
      </c>
      <c r="R3265" s="20">
        <v>1</v>
      </c>
      <c r="S3265" s="20" t="s">
        <v>14</v>
      </c>
      <c r="T3265" s="20" t="s">
        <v>969</v>
      </c>
      <c r="U3265" s="20" t="s">
        <v>15</v>
      </c>
    </row>
    <row r="3266" spans="1:21">
      <c r="A3266" s="20" t="s">
        <v>530</v>
      </c>
      <c r="B3266" s="20" t="s">
        <v>531</v>
      </c>
      <c r="C3266" s="20" t="s">
        <v>532</v>
      </c>
      <c r="D3266" s="20" t="s">
        <v>11</v>
      </c>
      <c r="E3266" s="20" t="s">
        <v>12</v>
      </c>
      <c r="F3266" s="20" t="s">
        <v>879</v>
      </c>
      <c r="G3266" s="20"/>
      <c r="H3266" s="20" t="s">
        <v>16</v>
      </c>
      <c r="I3266" s="20">
        <v>1</v>
      </c>
      <c r="J3266" s="20" t="s">
        <v>14</v>
      </c>
      <c r="K3266" s="73">
        <v>137.69999999999999</v>
      </c>
      <c r="L3266" s="26">
        <v>141.9</v>
      </c>
      <c r="M3266" s="26"/>
      <c r="N3266" s="37"/>
      <c r="O3266" s="91">
        <f>L3266+(L3266*$N$3252)</f>
        <v>122.11914</v>
      </c>
      <c r="P3266" s="105">
        <v>122.1</v>
      </c>
      <c r="Q3266" s="20" t="s">
        <v>879</v>
      </c>
      <c r="R3266" s="20">
        <v>1</v>
      </c>
      <c r="S3266" s="20" t="s">
        <v>14</v>
      </c>
      <c r="T3266" s="20" t="s">
        <v>969</v>
      </c>
      <c r="U3266" s="20" t="s">
        <v>15</v>
      </c>
    </row>
    <row r="3267" spans="1:21">
      <c r="A3267" s="20" t="s">
        <v>530</v>
      </c>
      <c r="B3267" s="20" t="s">
        <v>531</v>
      </c>
      <c r="C3267" s="20" t="s">
        <v>532</v>
      </c>
      <c r="D3267" s="20" t="s">
        <v>11</v>
      </c>
      <c r="E3267" s="20" t="s">
        <v>12</v>
      </c>
      <c r="F3267" s="20" t="s">
        <v>879</v>
      </c>
      <c r="G3267" s="20"/>
      <c r="H3267" s="20" t="s">
        <v>16</v>
      </c>
      <c r="I3267" s="20">
        <v>120</v>
      </c>
      <c r="J3267" s="20" t="s">
        <v>14</v>
      </c>
      <c r="K3267" s="73">
        <v>137.69999999999999</v>
      </c>
      <c r="L3267" s="26">
        <v>113.6</v>
      </c>
      <c r="M3267" s="26"/>
      <c r="N3267" s="37"/>
      <c r="O3267" s="91" t="s">
        <v>964</v>
      </c>
      <c r="P3267" s="105" t="s">
        <v>964</v>
      </c>
      <c r="Q3267" s="20" t="s">
        <v>879</v>
      </c>
      <c r="R3267" s="20">
        <v>1</v>
      </c>
      <c r="S3267" s="20" t="s">
        <v>14</v>
      </c>
      <c r="T3267" s="20" t="s">
        <v>969</v>
      </c>
      <c r="U3267" s="20" t="s">
        <v>15</v>
      </c>
    </row>
    <row r="3268" spans="1:21">
      <c r="A3268" s="20" t="s">
        <v>530</v>
      </c>
      <c r="B3268" s="20" t="s">
        <v>531</v>
      </c>
      <c r="C3268" s="20" t="s">
        <v>532</v>
      </c>
      <c r="D3268" s="20" t="s">
        <v>11</v>
      </c>
      <c r="E3268" s="20" t="s">
        <v>12</v>
      </c>
      <c r="F3268" s="20" t="s">
        <v>880</v>
      </c>
      <c r="G3268" s="20"/>
      <c r="H3268" s="20" t="s">
        <v>16</v>
      </c>
      <c r="I3268" s="20">
        <v>1</v>
      </c>
      <c r="J3268" s="20" t="s">
        <v>14</v>
      </c>
      <c r="K3268" s="73">
        <v>550.79999999999995</v>
      </c>
      <c r="L3268" s="26">
        <v>550.79999999999995</v>
      </c>
      <c r="M3268" s="26"/>
      <c r="N3268" s="37"/>
      <c r="O3268" s="91">
        <f>L3268+(L3268*$N$3252)</f>
        <v>474.01847999999995</v>
      </c>
      <c r="P3268" s="105">
        <v>474</v>
      </c>
      <c r="Q3268" s="20" t="s">
        <v>880</v>
      </c>
      <c r="R3268" s="20">
        <v>1</v>
      </c>
      <c r="S3268" s="20" t="s">
        <v>14</v>
      </c>
      <c r="T3268" s="20" t="s">
        <v>969</v>
      </c>
      <c r="U3268" s="20" t="s">
        <v>15</v>
      </c>
    </row>
    <row r="3269" spans="1:21">
      <c r="A3269" s="20" t="s">
        <v>530</v>
      </c>
      <c r="B3269" s="20" t="s">
        <v>531</v>
      </c>
      <c r="C3269" s="20" t="s">
        <v>532</v>
      </c>
      <c r="D3269" s="20" t="s">
        <v>11</v>
      </c>
      <c r="E3269" s="20" t="s">
        <v>12</v>
      </c>
      <c r="F3269" s="20" t="s">
        <v>880</v>
      </c>
      <c r="G3269" s="20"/>
      <c r="H3269" s="20" t="s">
        <v>16</v>
      </c>
      <c r="I3269" s="20">
        <v>120</v>
      </c>
      <c r="J3269" s="20" t="s">
        <v>14</v>
      </c>
      <c r="K3269" s="73">
        <v>550.79999999999995</v>
      </c>
      <c r="L3269" s="26">
        <v>440.7</v>
      </c>
      <c r="M3269" s="26"/>
      <c r="N3269" s="37"/>
      <c r="O3269" s="91" t="s">
        <v>964</v>
      </c>
      <c r="P3269" s="105" t="s">
        <v>964</v>
      </c>
      <c r="Q3269" s="20" t="s">
        <v>880</v>
      </c>
      <c r="R3269" s="20">
        <v>1</v>
      </c>
      <c r="S3269" s="20" t="s">
        <v>14</v>
      </c>
      <c r="T3269" s="20" t="s">
        <v>969</v>
      </c>
      <c r="U3269" s="20" t="s">
        <v>15</v>
      </c>
    </row>
    <row r="3270" spans="1:21">
      <c r="A3270" s="20" t="s">
        <v>533</v>
      </c>
      <c r="B3270" s="20" t="s">
        <v>534</v>
      </c>
      <c r="C3270" s="20" t="s">
        <v>535</v>
      </c>
      <c r="D3270" s="20" t="s">
        <v>11</v>
      </c>
      <c r="E3270" s="20" t="s">
        <v>12</v>
      </c>
      <c r="F3270" s="20" t="s">
        <v>13</v>
      </c>
      <c r="G3270" s="20"/>
      <c r="H3270" s="20" t="s">
        <v>16</v>
      </c>
      <c r="I3270" s="20">
        <v>1</v>
      </c>
      <c r="J3270" s="20" t="s">
        <v>14</v>
      </c>
      <c r="K3270" s="72">
        <v>1657.5</v>
      </c>
      <c r="L3270" s="25">
        <v>1707.3</v>
      </c>
      <c r="M3270" s="25"/>
      <c r="N3270" s="36"/>
      <c r="O3270" s="91">
        <f>L3270+(L3270*$N$3274)</f>
        <v>1467.7658099999999</v>
      </c>
      <c r="P3270" s="105">
        <v>1467.8</v>
      </c>
      <c r="Q3270" s="20" t="s">
        <v>13</v>
      </c>
      <c r="R3270" s="20">
        <v>1</v>
      </c>
      <c r="S3270" s="20" t="s">
        <v>14</v>
      </c>
      <c r="T3270" s="20" t="s">
        <v>969</v>
      </c>
      <c r="U3270" s="20" t="s">
        <v>15</v>
      </c>
    </row>
    <row r="3271" spans="1:21">
      <c r="A3271" s="20" t="s">
        <v>533</v>
      </c>
      <c r="B3271" s="20" t="s">
        <v>534</v>
      </c>
      <c r="C3271" s="20" t="s">
        <v>535</v>
      </c>
      <c r="D3271" s="20" t="s">
        <v>11</v>
      </c>
      <c r="E3271" s="20" t="s">
        <v>12</v>
      </c>
      <c r="F3271" s="20" t="s">
        <v>13</v>
      </c>
      <c r="G3271" s="20"/>
      <c r="H3271" s="20" t="s">
        <v>16</v>
      </c>
      <c r="I3271" s="20">
        <v>120</v>
      </c>
      <c r="J3271" s="20" t="s">
        <v>14</v>
      </c>
      <c r="K3271" s="72"/>
      <c r="L3271" s="25">
        <v>1365.8</v>
      </c>
      <c r="M3271" s="25"/>
      <c r="N3271" s="36"/>
      <c r="O3271" s="91" t="s">
        <v>964</v>
      </c>
      <c r="P3271" s="105" t="s">
        <v>964</v>
      </c>
      <c r="Q3271" s="20" t="s">
        <v>13</v>
      </c>
      <c r="R3271" s="20">
        <v>1</v>
      </c>
      <c r="S3271" s="20" t="s">
        <v>14</v>
      </c>
      <c r="T3271" s="20" t="s">
        <v>969</v>
      </c>
      <c r="U3271" s="20" t="s">
        <v>15</v>
      </c>
    </row>
    <row r="3272" spans="1:21">
      <c r="A3272" s="20" t="s">
        <v>533</v>
      </c>
      <c r="B3272" s="20" t="s">
        <v>534</v>
      </c>
      <c r="C3272" s="20" t="s">
        <v>535</v>
      </c>
      <c r="D3272" s="20" t="s">
        <v>11</v>
      </c>
      <c r="E3272" s="20" t="s">
        <v>12</v>
      </c>
      <c r="F3272" s="20" t="s">
        <v>872</v>
      </c>
      <c r="G3272" s="20"/>
      <c r="H3272" s="20" t="s">
        <v>16</v>
      </c>
      <c r="I3272" s="20">
        <v>1</v>
      </c>
      <c r="J3272" s="20" t="s">
        <v>14</v>
      </c>
      <c r="K3272" s="73">
        <v>494</v>
      </c>
      <c r="L3272" s="26">
        <v>508.9</v>
      </c>
      <c r="M3272" s="26"/>
      <c r="N3272" s="37"/>
      <c r="O3272" s="91">
        <f>L3272+(L3272*$N$3274)</f>
        <v>437.50133</v>
      </c>
      <c r="P3272" s="105">
        <v>437.5</v>
      </c>
      <c r="Q3272" s="20" t="s">
        <v>872</v>
      </c>
      <c r="R3272" s="20">
        <v>1</v>
      </c>
      <c r="S3272" s="20" t="s">
        <v>14</v>
      </c>
      <c r="T3272" s="20" t="s">
        <v>969</v>
      </c>
      <c r="U3272" s="20" t="s">
        <v>15</v>
      </c>
    </row>
    <row r="3273" spans="1:21">
      <c r="A3273" s="20" t="s">
        <v>533</v>
      </c>
      <c r="B3273" s="20" t="s">
        <v>534</v>
      </c>
      <c r="C3273" s="20" t="s">
        <v>535</v>
      </c>
      <c r="D3273" s="20" t="s">
        <v>11</v>
      </c>
      <c r="E3273" s="20" t="s">
        <v>12</v>
      </c>
      <c r="F3273" s="20" t="s">
        <v>872</v>
      </c>
      <c r="G3273" s="20"/>
      <c r="H3273" s="20" t="s">
        <v>16</v>
      </c>
      <c r="I3273" s="20">
        <v>120</v>
      </c>
      <c r="J3273" s="20" t="s">
        <v>14</v>
      </c>
      <c r="K3273" s="73"/>
      <c r="L3273" s="26">
        <v>407.1</v>
      </c>
      <c r="M3273" s="26"/>
      <c r="N3273" s="37"/>
      <c r="O3273" s="91" t="s">
        <v>964</v>
      </c>
      <c r="P3273" s="105" t="s">
        <v>964</v>
      </c>
      <c r="Q3273" s="20" t="s">
        <v>872</v>
      </c>
      <c r="R3273" s="20">
        <v>1</v>
      </c>
      <c r="S3273" s="20" t="s">
        <v>14</v>
      </c>
      <c r="T3273" s="20" t="s">
        <v>969</v>
      </c>
      <c r="U3273" s="20" t="s">
        <v>15</v>
      </c>
    </row>
    <row r="3274" spans="1:21">
      <c r="A3274" s="20" t="s">
        <v>533</v>
      </c>
      <c r="B3274" s="20" t="s">
        <v>534</v>
      </c>
      <c r="C3274" s="20" t="s">
        <v>535</v>
      </c>
      <c r="D3274" s="20" t="s">
        <v>11</v>
      </c>
      <c r="E3274" s="20" t="s">
        <v>12</v>
      </c>
      <c r="F3274" s="20" t="s">
        <v>873</v>
      </c>
      <c r="G3274" s="20"/>
      <c r="H3274" s="20" t="s">
        <v>16</v>
      </c>
      <c r="I3274" s="20">
        <v>1</v>
      </c>
      <c r="J3274" s="20" t="s">
        <v>14</v>
      </c>
      <c r="K3274" s="73">
        <v>66.3</v>
      </c>
      <c r="L3274" s="26">
        <v>68.3</v>
      </c>
      <c r="M3274" s="26" t="s">
        <v>1021</v>
      </c>
      <c r="N3274" s="52">
        <v>-0.14030000000000001</v>
      </c>
      <c r="O3274" s="91">
        <f>L3274+(L3274*$N$3274)</f>
        <v>58.717509999999997</v>
      </c>
      <c r="P3274" s="105">
        <v>58.7</v>
      </c>
      <c r="Q3274" s="20" t="s">
        <v>873</v>
      </c>
      <c r="R3274" s="20">
        <v>1</v>
      </c>
      <c r="S3274" s="20" t="s">
        <v>14</v>
      </c>
      <c r="T3274" s="20" t="s">
        <v>969</v>
      </c>
      <c r="U3274" s="20" t="s">
        <v>15</v>
      </c>
    </row>
    <row r="3275" spans="1:21">
      <c r="A3275" s="20" t="s">
        <v>533</v>
      </c>
      <c r="B3275" s="20" t="s">
        <v>534</v>
      </c>
      <c r="C3275" s="20" t="s">
        <v>535</v>
      </c>
      <c r="D3275" s="20" t="s">
        <v>11</v>
      </c>
      <c r="E3275" s="20" t="s">
        <v>12</v>
      </c>
      <c r="F3275" s="20" t="s">
        <v>873</v>
      </c>
      <c r="G3275" s="20"/>
      <c r="H3275" s="20" t="s">
        <v>16</v>
      </c>
      <c r="I3275" s="20">
        <v>120</v>
      </c>
      <c r="J3275" s="20" t="s">
        <v>14</v>
      </c>
      <c r="K3275" s="73">
        <v>66.3</v>
      </c>
      <c r="L3275" s="26">
        <v>54.7</v>
      </c>
      <c r="M3275" s="26"/>
      <c r="N3275" s="37"/>
      <c r="O3275" s="91" t="s">
        <v>964</v>
      </c>
      <c r="P3275" s="105" t="s">
        <v>964</v>
      </c>
      <c r="Q3275" s="20" t="s">
        <v>873</v>
      </c>
      <c r="R3275" s="20">
        <v>1</v>
      </c>
      <c r="S3275" s="20" t="s">
        <v>14</v>
      </c>
      <c r="T3275" s="20" t="s">
        <v>969</v>
      </c>
      <c r="U3275" s="20" t="s">
        <v>15</v>
      </c>
    </row>
    <row r="3276" spans="1:21">
      <c r="A3276" s="20" t="s">
        <v>533</v>
      </c>
      <c r="B3276" s="20" t="s">
        <v>534</v>
      </c>
      <c r="C3276" s="20" t="s">
        <v>535</v>
      </c>
      <c r="D3276" s="20" t="s">
        <v>11</v>
      </c>
      <c r="E3276" s="20" t="s">
        <v>12</v>
      </c>
      <c r="F3276" s="20" t="s">
        <v>874</v>
      </c>
      <c r="G3276" s="20"/>
      <c r="H3276" s="20" t="s">
        <v>16</v>
      </c>
      <c r="I3276" s="20">
        <v>1</v>
      </c>
      <c r="J3276" s="20" t="s">
        <v>14</v>
      </c>
      <c r="K3276" s="73">
        <v>51.8</v>
      </c>
      <c r="L3276" s="26">
        <v>51.8</v>
      </c>
      <c r="M3276" s="26"/>
      <c r="N3276" s="37"/>
      <c r="O3276" s="91">
        <f>L3276+(L3276*$N$3274)</f>
        <v>44.53246</v>
      </c>
      <c r="P3276" s="105">
        <v>44.5</v>
      </c>
      <c r="Q3276" s="20" t="s">
        <v>874</v>
      </c>
      <c r="R3276" s="20">
        <v>1</v>
      </c>
      <c r="S3276" s="20" t="s">
        <v>14</v>
      </c>
      <c r="T3276" s="20" t="s">
        <v>969</v>
      </c>
      <c r="U3276" s="20" t="s">
        <v>15</v>
      </c>
    </row>
    <row r="3277" spans="1:21">
      <c r="A3277" s="20" t="s">
        <v>533</v>
      </c>
      <c r="B3277" s="20" t="s">
        <v>534</v>
      </c>
      <c r="C3277" s="20" t="s">
        <v>535</v>
      </c>
      <c r="D3277" s="20" t="s">
        <v>11</v>
      </c>
      <c r="E3277" s="20" t="s">
        <v>12</v>
      </c>
      <c r="F3277" s="20" t="s">
        <v>874</v>
      </c>
      <c r="G3277" s="20"/>
      <c r="H3277" s="20" t="s">
        <v>16</v>
      </c>
      <c r="I3277" s="20">
        <v>120</v>
      </c>
      <c r="J3277" s="20" t="s">
        <v>14</v>
      </c>
      <c r="K3277" s="73">
        <v>51.8</v>
      </c>
      <c r="L3277" s="26">
        <v>41.4</v>
      </c>
      <c r="M3277" s="26"/>
      <c r="N3277" s="37"/>
      <c r="O3277" s="91" t="s">
        <v>964</v>
      </c>
      <c r="P3277" s="105" t="s">
        <v>964</v>
      </c>
      <c r="Q3277" s="20" t="s">
        <v>874</v>
      </c>
      <c r="R3277" s="20">
        <v>1</v>
      </c>
      <c r="S3277" s="20" t="s">
        <v>14</v>
      </c>
      <c r="T3277" s="20" t="s">
        <v>969</v>
      </c>
      <c r="U3277" s="20" t="s">
        <v>15</v>
      </c>
    </row>
    <row r="3278" spans="1:21">
      <c r="A3278" s="20" t="s">
        <v>533</v>
      </c>
      <c r="B3278" s="20" t="s">
        <v>534</v>
      </c>
      <c r="C3278" s="20" t="s">
        <v>535</v>
      </c>
      <c r="D3278" s="20" t="s">
        <v>11</v>
      </c>
      <c r="E3278" s="20" t="s">
        <v>12</v>
      </c>
      <c r="F3278" s="20" t="s">
        <v>875</v>
      </c>
      <c r="G3278" s="20"/>
      <c r="H3278" s="20" t="s">
        <v>16</v>
      </c>
      <c r="I3278" s="20">
        <v>1</v>
      </c>
      <c r="J3278" s="20" t="s">
        <v>14</v>
      </c>
      <c r="K3278" s="74">
        <v>17238</v>
      </c>
      <c r="L3278" s="27">
        <v>17755</v>
      </c>
      <c r="M3278" s="27"/>
      <c r="N3278" s="38"/>
      <c r="O3278" s="91">
        <f>L3278+(L3278*$N$3274)</f>
        <v>15263.9735</v>
      </c>
      <c r="P3278" s="105">
        <v>15264</v>
      </c>
      <c r="Q3278" s="20" t="s">
        <v>875</v>
      </c>
      <c r="R3278" s="20">
        <v>1</v>
      </c>
      <c r="S3278" s="20" t="s">
        <v>14</v>
      </c>
      <c r="T3278" s="20" t="s">
        <v>969</v>
      </c>
      <c r="U3278" s="20" t="s">
        <v>15</v>
      </c>
    </row>
    <row r="3279" spans="1:21">
      <c r="A3279" s="20" t="s">
        <v>533</v>
      </c>
      <c r="B3279" s="20" t="s">
        <v>534</v>
      </c>
      <c r="C3279" s="20" t="s">
        <v>535</v>
      </c>
      <c r="D3279" s="20" t="s">
        <v>11</v>
      </c>
      <c r="E3279" s="20" t="s">
        <v>12</v>
      </c>
      <c r="F3279" s="20" t="s">
        <v>875</v>
      </c>
      <c r="G3279" s="20"/>
      <c r="H3279" s="20" t="s">
        <v>16</v>
      </c>
      <c r="I3279" s="20">
        <v>120</v>
      </c>
      <c r="J3279" s="20" t="s">
        <v>14</v>
      </c>
      <c r="K3279" s="74">
        <v>17238</v>
      </c>
      <c r="L3279" s="27">
        <v>14204</v>
      </c>
      <c r="M3279" s="27"/>
      <c r="N3279" s="38"/>
      <c r="O3279" s="91" t="s">
        <v>964</v>
      </c>
      <c r="P3279" s="105" t="s">
        <v>964</v>
      </c>
      <c r="Q3279" s="20" t="s">
        <v>875</v>
      </c>
      <c r="R3279" s="20">
        <v>1</v>
      </c>
      <c r="S3279" s="20" t="s">
        <v>14</v>
      </c>
      <c r="T3279" s="20" t="s">
        <v>969</v>
      </c>
      <c r="U3279" s="20" t="s">
        <v>15</v>
      </c>
    </row>
    <row r="3280" spans="1:21">
      <c r="A3280" s="20" t="s">
        <v>533</v>
      </c>
      <c r="B3280" s="20" t="s">
        <v>534</v>
      </c>
      <c r="C3280" s="20" t="s">
        <v>535</v>
      </c>
      <c r="D3280" s="20" t="s">
        <v>11</v>
      </c>
      <c r="E3280" s="20" t="s">
        <v>12</v>
      </c>
      <c r="F3280" s="20" t="s">
        <v>876</v>
      </c>
      <c r="G3280" s="20"/>
      <c r="H3280" s="20" t="s">
        <v>16</v>
      </c>
      <c r="I3280" s="20">
        <v>1</v>
      </c>
      <c r="J3280" s="20" t="s">
        <v>14</v>
      </c>
      <c r="K3280" s="73">
        <v>563.6</v>
      </c>
      <c r="L3280" s="26">
        <v>580.6</v>
      </c>
      <c r="M3280" s="26"/>
      <c r="N3280" s="37"/>
      <c r="O3280" s="91">
        <f>L3280+(L3280*$N$3274)</f>
        <v>499.14182</v>
      </c>
      <c r="P3280" s="105">
        <v>499.1</v>
      </c>
      <c r="Q3280" s="20" t="s">
        <v>876</v>
      </c>
      <c r="R3280" s="20">
        <v>1</v>
      </c>
      <c r="S3280" s="20" t="s">
        <v>14</v>
      </c>
      <c r="T3280" s="20" t="s">
        <v>969</v>
      </c>
      <c r="U3280" s="20" t="s">
        <v>15</v>
      </c>
    </row>
    <row r="3281" spans="1:21">
      <c r="A3281" s="20" t="s">
        <v>533</v>
      </c>
      <c r="B3281" s="20" t="s">
        <v>534</v>
      </c>
      <c r="C3281" s="20" t="s">
        <v>535</v>
      </c>
      <c r="D3281" s="20" t="s">
        <v>11</v>
      </c>
      <c r="E3281" s="20" t="s">
        <v>12</v>
      </c>
      <c r="F3281" s="20" t="s">
        <v>876</v>
      </c>
      <c r="G3281" s="20"/>
      <c r="H3281" s="20" t="s">
        <v>16</v>
      </c>
      <c r="I3281" s="20">
        <v>120</v>
      </c>
      <c r="J3281" s="20" t="s">
        <v>14</v>
      </c>
      <c r="K3281" s="73">
        <v>563.6</v>
      </c>
      <c r="L3281" s="26">
        <v>464.5</v>
      </c>
      <c r="M3281" s="26"/>
      <c r="N3281" s="37"/>
      <c r="O3281" s="91" t="s">
        <v>964</v>
      </c>
      <c r="P3281" s="105" t="s">
        <v>964</v>
      </c>
      <c r="Q3281" s="20" t="s">
        <v>876</v>
      </c>
      <c r="R3281" s="20">
        <v>1</v>
      </c>
      <c r="S3281" s="20" t="s">
        <v>14</v>
      </c>
      <c r="T3281" s="20" t="s">
        <v>969</v>
      </c>
      <c r="U3281" s="20" t="s">
        <v>15</v>
      </c>
    </row>
    <row r="3282" spans="1:21">
      <c r="A3282" s="20" t="s">
        <v>533</v>
      </c>
      <c r="B3282" s="20" t="s">
        <v>534</v>
      </c>
      <c r="C3282" s="20" t="s">
        <v>535</v>
      </c>
      <c r="D3282" s="20" t="s">
        <v>11</v>
      </c>
      <c r="E3282" s="20" t="s">
        <v>12</v>
      </c>
      <c r="F3282" s="20" t="s">
        <v>877</v>
      </c>
      <c r="G3282" s="20"/>
      <c r="H3282" s="20" t="s">
        <v>16</v>
      </c>
      <c r="I3282" s="20">
        <v>1</v>
      </c>
      <c r="J3282" s="20" t="s">
        <v>14</v>
      </c>
      <c r="K3282" s="73">
        <v>238.7</v>
      </c>
      <c r="L3282" s="26">
        <v>245.9</v>
      </c>
      <c r="M3282" s="26"/>
      <c r="N3282" s="37"/>
      <c r="O3282" s="91">
        <f>L3282+(L3282*$N$3274)</f>
        <v>211.40022999999999</v>
      </c>
      <c r="P3282" s="105">
        <v>211.4</v>
      </c>
      <c r="Q3282" s="20" t="s">
        <v>877</v>
      </c>
      <c r="R3282" s="20">
        <v>1</v>
      </c>
      <c r="S3282" s="20" t="s">
        <v>14</v>
      </c>
      <c r="T3282" s="20" t="s">
        <v>969</v>
      </c>
      <c r="U3282" s="20" t="s">
        <v>15</v>
      </c>
    </row>
    <row r="3283" spans="1:21">
      <c r="A3283" s="20" t="s">
        <v>533</v>
      </c>
      <c r="B3283" s="20" t="s">
        <v>534</v>
      </c>
      <c r="C3283" s="20" t="s">
        <v>535</v>
      </c>
      <c r="D3283" s="20" t="s">
        <v>11</v>
      </c>
      <c r="E3283" s="20" t="s">
        <v>12</v>
      </c>
      <c r="F3283" s="20" t="s">
        <v>877</v>
      </c>
      <c r="G3283" s="20"/>
      <c r="H3283" s="20" t="s">
        <v>16</v>
      </c>
      <c r="I3283" s="20">
        <v>120</v>
      </c>
      <c r="J3283" s="20" t="s">
        <v>14</v>
      </c>
      <c r="K3283" s="73">
        <v>238.7</v>
      </c>
      <c r="L3283" s="26">
        <v>196.8</v>
      </c>
      <c r="M3283" s="26"/>
      <c r="N3283" s="37"/>
      <c r="O3283" s="91" t="s">
        <v>964</v>
      </c>
      <c r="P3283" s="105" t="s">
        <v>964</v>
      </c>
      <c r="Q3283" s="20" t="s">
        <v>877</v>
      </c>
      <c r="R3283" s="20">
        <v>1</v>
      </c>
      <c r="S3283" s="20" t="s">
        <v>14</v>
      </c>
      <c r="T3283" s="20" t="s">
        <v>969</v>
      </c>
      <c r="U3283" s="20" t="s">
        <v>15</v>
      </c>
    </row>
    <row r="3284" spans="1:21">
      <c r="A3284" s="20" t="s">
        <v>533</v>
      </c>
      <c r="B3284" s="20" t="s">
        <v>534</v>
      </c>
      <c r="C3284" s="20" t="s">
        <v>535</v>
      </c>
      <c r="D3284" s="20" t="s">
        <v>11</v>
      </c>
      <c r="E3284" s="20" t="s">
        <v>12</v>
      </c>
      <c r="F3284" s="20" t="s">
        <v>965</v>
      </c>
      <c r="G3284" s="20"/>
      <c r="H3284" s="20" t="s">
        <v>16</v>
      </c>
      <c r="I3284" s="20">
        <v>1</v>
      </c>
      <c r="J3284" s="20" t="s">
        <v>14</v>
      </c>
      <c r="K3284" s="72"/>
      <c r="L3284" s="25">
        <v>4029.2</v>
      </c>
      <c r="M3284" s="25"/>
      <c r="N3284" s="36"/>
      <c r="O3284" s="91">
        <f>L3284+(L3284*$N$3274)</f>
        <v>3463.9032399999996</v>
      </c>
      <c r="P3284" s="105">
        <v>3463.9</v>
      </c>
      <c r="Q3284" s="20" t="s">
        <v>965</v>
      </c>
      <c r="R3284" s="20">
        <v>1</v>
      </c>
      <c r="S3284" s="20" t="s">
        <v>14</v>
      </c>
      <c r="T3284" s="20" t="s">
        <v>970</v>
      </c>
      <c r="U3284" s="20" t="s">
        <v>15</v>
      </c>
    </row>
    <row r="3285" spans="1:21">
      <c r="A3285" s="20" t="s">
        <v>533</v>
      </c>
      <c r="B3285" s="20" t="s">
        <v>534</v>
      </c>
      <c r="C3285" s="20" t="s">
        <v>535</v>
      </c>
      <c r="D3285" s="20" t="s">
        <v>11</v>
      </c>
      <c r="E3285" s="20" t="s">
        <v>12</v>
      </c>
      <c r="F3285" s="20" t="s">
        <v>965</v>
      </c>
      <c r="G3285" s="20"/>
      <c r="H3285" s="20" t="s">
        <v>16</v>
      </c>
      <c r="I3285" s="20">
        <v>120</v>
      </c>
      <c r="J3285" s="20" t="s">
        <v>14</v>
      </c>
      <c r="K3285" s="72"/>
      <c r="L3285" s="25">
        <v>3227</v>
      </c>
      <c r="M3285" s="25"/>
      <c r="N3285" s="36"/>
      <c r="O3285" s="91" t="s">
        <v>964</v>
      </c>
      <c r="P3285" s="105" t="s">
        <v>964</v>
      </c>
      <c r="Q3285" s="20" t="s">
        <v>965</v>
      </c>
      <c r="R3285" s="20">
        <v>1</v>
      </c>
      <c r="S3285" s="20" t="s">
        <v>14</v>
      </c>
      <c r="T3285" s="20" t="s">
        <v>970</v>
      </c>
      <c r="U3285" s="20" t="s">
        <v>15</v>
      </c>
    </row>
    <row r="3286" spans="1:21">
      <c r="A3286" s="20" t="s">
        <v>533</v>
      </c>
      <c r="B3286" s="20" t="s">
        <v>534</v>
      </c>
      <c r="C3286" s="20" t="s">
        <v>535</v>
      </c>
      <c r="D3286" s="20" t="s">
        <v>11</v>
      </c>
      <c r="E3286" s="20" t="s">
        <v>12</v>
      </c>
      <c r="F3286" s="20" t="s">
        <v>878</v>
      </c>
      <c r="G3286" s="20"/>
      <c r="H3286" s="20" t="s">
        <v>16</v>
      </c>
      <c r="I3286" s="20">
        <v>1</v>
      </c>
      <c r="J3286" s="20" t="s">
        <v>14</v>
      </c>
      <c r="K3286" s="73">
        <v>636.5</v>
      </c>
      <c r="L3286" s="26">
        <v>655.6</v>
      </c>
      <c r="M3286" s="26"/>
      <c r="N3286" s="37"/>
      <c r="O3286" s="91">
        <f>L3286+(L3286*$N$3274)</f>
        <v>563.61932000000002</v>
      </c>
      <c r="P3286" s="105">
        <v>563.6</v>
      </c>
      <c r="Q3286" s="20" t="s">
        <v>878</v>
      </c>
      <c r="R3286" s="20">
        <v>1</v>
      </c>
      <c r="S3286" s="20" t="s">
        <v>14</v>
      </c>
      <c r="T3286" s="20" t="s">
        <v>969</v>
      </c>
      <c r="U3286" s="20" t="s">
        <v>15</v>
      </c>
    </row>
    <row r="3287" spans="1:21">
      <c r="A3287" s="20" t="s">
        <v>533</v>
      </c>
      <c r="B3287" s="20" t="s">
        <v>534</v>
      </c>
      <c r="C3287" s="20" t="s">
        <v>535</v>
      </c>
      <c r="D3287" s="20" t="s">
        <v>11</v>
      </c>
      <c r="E3287" s="20" t="s">
        <v>12</v>
      </c>
      <c r="F3287" s="20" t="s">
        <v>878</v>
      </c>
      <c r="G3287" s="20"/>
      <c r="H3287" s="20" t="s">
        <v>16</v>
      </c>
      <c r="I3287" s="20">
        <v>120</v>
      </c>
      <c r="J3287" s="20" t="s">
        <v>14</v>
      </c>
      <c r="K3287" s="73">
        <v>636.5</v>
      </c>
      <c r="L3287" s="26">
        <v>524.5</v>
      </c>
      <c r="M3287" s="26"/>
      <c r="N3287" s="37"/>
      <c r="O3287" s="91" t="s">
        <v>964</v>
      </c>
      <c r="P3287" s="105" t="s">
        <v>964</v>
      </c>
      <c r="Q3287" s="20" t="s">
        <v>878</v>
      </c>
      <c r="R3287" s="20">
        <v>1</v>
      </c>
      <c r="S3287" s="20" t="s">
        <v>14</v>
      </c>
      <c r="T3287" s="20" t="s">
        <v>969</v>
      </c>
      <c r="U3287" s="20" t="s">
        <v>15</v>
      </c>
    </row>
    <row r="3288" spans="1:21">
      <c r="A3288" s="20" t="s">
        <v>533</v>
      </c>
      <c r="B3288" s="20" t="s">
        <v>534</v>
      </c>
      <c r="C3288" s="20" t="s">
        <v>535</v>
      </c>
      <c r="D3288" s="20" t="s">
        <v>11</v>
      </c>
      <c r="E3288" s="20" t="s">
        <v>12</v>
      </c>
      <c r="F3288" s="20" t="s">
        <v>879</v>
      </c>
      <c r="G3288" s="20"/>
      <c r="H3288" s="20" t="s">
        <v>16</v>
      </c>
      <c r="I3288" s="20">
        <v>1</v>
      </c>
      <c r="J3288" s="20" t="s">
        <v>14</v>
      </c>
      <c r="K3288" s="73">
        <v>198.9</v>
      </c>
      <c r="L3288" s="26">
        <v>204.9</v>
      </c>
      <c r="M3288" s="26"/>
      <c r="N3288" s="37"/>
      <c r="O3288" s="91">
        <f>L3288+(L3288*$N$3274)</f>
        <v>176.15253000000001</v>
      </c>
      <c r="P3288" s="105">
        <v>176.2</v>
      </c>
      <c r="Q3288" s="20" t="s">
        <v>879</v>
      </c>
      <c r="R3288" s="20">
        <v>1</v>
      </c>
      <c r="S3288" s="20" t="s">
        <v>14</v>
      </c>
      <c r="T3288" s="20" t="s">
        <v>969</v>
      </c>
      <c r="U3288" s="20" t="s">
        <v>15</v>
      </c>
    </row>
    <row r="3289" spans="1:21">
      <c r="A3289" s="20" t="s">
        <v>533</v>
      </c>
      <c r="B3289" s="20" t="s">
        <v>534</v>
      </c>
      <c r="C3289" s="20" t="s">
        <v>535</v>
      </c>
      <c r="D3289" s="20" t="s">
        <v>11</v>
      </c>
      <c r="E3289" s="20" t="s">
        <v>12</v>
      </c>
      <c r="F3289" s="20" t="s">
        <v>879</v>
      </c>
      <c r="G3289" s="20"/>
      <c r="H3289" s="20" t="s">
        <v>16</v>
      </c>
      <c r="I3289" s="20">
        <v>120</v>
      </c>
      <c r="J3289" s="20" t="s">
        <v>14</v>
      </c>
      <c r="K3289" s="73">
        <v>198.9</v>
      </c>
      <c r="L3289" s="26">
        <v>164</v>
      </c>
      <c r="M3289" s="26"/>
      <c r="N3289" s="37"/>
      <c r="O3289" s="91" t="s">
        <v>964</v>
      </c>
      <c r="P3289" s="105" t="s">
        <v>964</v>
      </c>
      <c r="Q3289" s="20" t="s">
        <v>879</v>
      </c>
      <c r="R3289" s="20">
        <v>1</v>
      </c>
      <c r="S3289" s="20" t="s">
        <v>14</v>
      </c>
      <c r="T3289" s="20" t="s">
        <v>969</v>
      </c>
      <c r="U3289" s="20" t="s">
        <v>15</v>
      </c>
    </row>
    <row r="3290" spans="1:21">
      <c r="A3290" s="20" t="s">
        <v>533</v>
      </c>
      <c r="B3290" s="20" t="s">
        <v>534</v>
      </c>
      <c r="C3290" s="20" t="s">
        <v>535</v>
      </c>
      <c r="D3290" s="20" t="s">
        <v>11</v>
      </c>
      <c r="E3290" s="20" t="s">
        <v>12</v>
      </c>
      <c r="F3290" s="20" t="s">
        <v>880</v>
      </c>
      <c r="G3290" s="20"/>
      <c r="H3290" s="20" t="s">
        <v>16</v>
      </c>
      <c r="I3290" s="20">
        <v>1</v>
      </c>
      <c r="J3290" s="20" t="s">
        <v>14</v>
      </c>
      <c r="K3290" s="73">
        <v>795.6</v>
      </c>
      <c r="L3290" s="26">
        <v>795.6</v>
      </c>
      <c r="M3290" s="26"/>
      <c r="N3290" s="37"/>
      <c r="O3290" s="91">
        <f>L3290+(L3290*$N$3274)</f>
        <v>683.97731999999996</v>
      </c>
      <c r="P3290" s="105">
        <v>684</v>
      </c>
      <c r="Q3290" s="20" t="s">
        <v>880</v>
      </c>
      <c r="R3290" s="20">
        <v>1</v>
      </c>
      <c r="S3290" s="20" t="s">
        <v>14</v>
      </c>
      <c r="T3290" s="20" t="s">
        <v>969</v>
      </c>
      <c r="U3290" s="20" t="s">
        <v>15</v>
      </c>
    </row>
    <row r="3291" spans="1:21">
      <c r="A3291" s="20" t="s">
        <v>533</v>
      </c>
      <c r="B3291" s="20" t="s">
        <v>534</v>
      </c>
      <c r="C3291" s="20" t="s">
        <v>535</v>
      </c>
      <c r="D3291" s="20" t="s">
        <v>11</v>
      </c>
      <c r="E3291" s="20" t="s">
        <v>12</v>
      </c>
      <c r="F3291" s="20" t="s">
        <v>880</v>
      </c>
      <c r="G3291" s="20"/>
      <c r="H3291" s="20" t="s">
        <v>16</v>
      </c>
      <c r="I3291" s="20">
        <v>120</v>
      </c>
      <c r="J3291" s="20" t="s">
        <v>14</v>
      </c>
      <c r="K3291" s="73">
        <v>795.6</v>
      </c>
      <c r="L3291" s="26">
        <v>636.5</v>
      </c>
      <c r="M3291" s="26"/>
      <c r="N3291" s="37"/>
      <c r="O3291" s="91" t="s">
        <v>964</v>
      </c>
      <c r="P3291" s="105" t="s">
        <v>964</v>
      </c>
      <c r="Q3291" s="20" t="s">
        <v>880</v>
      </c>
      <c r="R3291" s="20">
        <v>1</v>
      </c>
      <c r="S3291" s="20" t="s">
        <v>14</v>
      </c>
      <c r="T3291" s="20" t="s">
        <v>969</v>
      </c>
      <c r="U3291" s="20" t="s">
        <v>15</v>
      </c>
    </row>
    <row r="3292" spans="1:21">
      <c r="A3292" s="20" t="s">
        <v>536</v>
      </c>
      <c r="B3292" s="20" t="s">
        <v>537</v>
      </c>
      <c r="C3292" s="20" t="s">
        <v>538</v>
      </c>
      <c r="D3292" s="20" t="s">
        <v>11</v>
      </c>
      <c r="E3292" s="20" t="s">
        <v>12</v>
      </c>
      <c r="F3292" s="20" t="s">
        <v>13</v>
      </c>
      <c r="G3292" s="20"/>
      <c r="H3292" s="20" t="s">
        <v>16</v>
      </c>
      <c r="I3292" s="20">
        <v>1</v>
      </c>
      <c r="J3292" s="20" t="s">
        <v>14</v>
      </c>
      <c r="K3292" s="73">
        <v>765</v>
      </c>
      <c r="L3292" s="26">
        <v>788</v>
      </c>
      <c r="M3292" s="26"/>
      <c r="N3292" s="37"/>
      <c r="O3292" s="91">
        <f>L3292+(L3292*$N$3296)</f>
        <v>682.40800000000002</v>
      </c>
      <c r="P3292" s="105">
        <v>682.4</v>
      </c>
      <c r="Q3292" s="20" t="s">
        <v>13</v>
      </c>
      <c r="R3292" s="20">
        <v>1</v>
      </c>
      <c r="S3292" s="20" t="s">
        <v>14</v>
      </c>
      <c r="T3292" s="20" t="s">
        <v>969</v>
      </c>
      <c r="U3292" s="20" t="s">
        <v>15</v>
      </c>
    </row>
    <row r="3293" spans="1:21">
      <c r="A3293" s="20" t="s">
        <v>536</v>
      </c>
      <c r="B3293" s="20" t="s">
        <v>537</v>
      </c>
      <c r="C3293" s="20" t="s">
        <v>538</v>
      </c>
      <c r="D3293" s="20" t="s">
        <v>11</v>
      </c>
      <c r="E3293" s="20" t="s">
        <v>12</v>
      </c>
      <c r="F3293" s="20" t="s">
        <v>13</v>
      </c>
      <c r="G3293" s="20"/>
      <c r="H3293" s="20" t="s">
        <v>16</v>
      </c>
      <c r="I3293" s="20">
        <v>120</v>
      </c>
      <c r="J3293" s="20" t="s">
        <v>14</v>
      </c>
      <c r="K3293" s="73"/>
      <c r="L3293" s="26">
        <v>630.4</v>
      </c>
      <c r="M3293" s="26"/>
      <c r="N3293" s="37"/>
      <c r="O3293" s="91" t="s">
        <v>964</v>
      </c>
      <c r="P3293" s="105" t="s">
        <v>964</v>
      </c>
      <c r="Q3293" s="20" t="s">
        <v>13</v>
      </c>
      <c r="R3293" s="20">
        <v>1</v>
      </c>
      <c r="S3293" s="20" t="s">
        <v>14</v>
      </c>
      <c r="T3293" s="20" t="s">
        <v>969</v>
      </c>
      <c r="U3293" s="20" t="s">
        <v>15</v>
      </c>
    </row>
    <row r="3294" spans="1:21">
      <c r="A3294" s="20" t="s">
        <v>536</v>
      </c>
      <c r="B3294" s="20" t="s">
        <v>537</v>
      </c>
      <c r="C3294" s="20" t="s">
        <v>538</v>
      </c>
      <c r="D3294" s="20" t="s">
        <v>11</v>
      </c>
      <c r="E3294" s="20" t="s">
        <v>12</v>
      </c>
      <c r="F3294" s="20" t="s">
        <v>872</v>
      </c>
      <c r="G3294" s="20"/>
      <c r="H3294" s="20" t="s">
        <v>16</v>
      </c>
      <c r="I3294" s="20">
        <v>1</v>
      </c>
      <c r="J3294" s="20" t="s">
        <v>14</v>
      </c>
      <c r="K3294" s="73">
        <v>228</v>
      </c>
      <c r="L3294" s="26">
        <v>234.9</v>
      </c>
      <c r="M3294" s="26"/>
      <c r="N3294" s="37"/>
      <c r="O3294" s="91">
        <f>L3294+(L3294*$N$3296)</f>
        <v>203.42340000000002</v>
      </c>
      <c r="P3294" s="105">
        <v>203.4</v>
      </c>
      <c r="Q3294" s="20" t="s">
        <v>872</v>
      </c>
      <c r="R3294" s="20">
        <v>1</v>
      </c>
      <c r="S3294" s="20" t="s">
        <v>14</v>
      </c>
      <c r="T3294" s="20" t="s">
        <v>969</v>
      </c>
      <c r="U3294" s="20" t="s">
        <v>15</v>
      </c>
    </row>
    <row r="3295" spans="1:21">
      <c r="A3295" s="20" t="s">
        <v>536</v>
      </c>
      <c r="B3295" s="20" t="s">
        <v>537</v>
      </c>
      <c r="C3295" s="20" t="s">
        <v>538</v>
      </c>
      <c r="D3295" s="20" t="s">
        <v>11</v>
      </c>
      <c r="E3295" s="20" t="s">
        <v>12</v>
      </c>
      <c r="F3295" s="20" t="s">
        <v>872</v>
      </c>
      <c r="G3295" s="20"/>
      <c r="H3295" s="20" t="s">
        <v>16</v>
      </c>
      <c r="I3295" s="20">
        <v>120</v>
      </c>
      <c r="J3295" s="20" t="s">
        <v>14</v>
      </c>
      <c r="K3295" s="73"/>
      <c r="L3295" s="26">
        <v>187.9</v>
      </c>
      <c r="M3295" s="26"/>
      <c r="N3295" s="37"/>
      <c r="O3295" s="91" t="s">
        <v>964</v>
      </c>
      <c r="P3295" s="105" t="s">
        <v>964</v>
      </c>
      <c r="Q3295" s="20" t="s">
        <v>872</v>
      </c>
      <c r="R3295" s="20">
        <v>1</v>
      </c>
      <c r="S3295" s="20" t="s">
        <v>14</v>
      </c>
      <c r="T3295" s="20" t="s">
        <v>969</v>
      </c>
      <c r="U3295" s="20" t="s">
        <v>15</v>
      </c>
    </row>
    <row r="3296" spans="1:21">
      <c r="A3296" s="20" t="s">
        <v>536</v>
      </c>
      <c r="B3296" s="20" t="s">
        <v>537</v>
      </c>
      <c r="C3296" s="20" t="s">
        <v>538</v>
      </c>
      <c r="D3296" s="20" t="s">
        <v>11</v>
      </c>
      <c r="E3296" s="20" t="s">
        <v>12</v>
      </c>
      <c r="F3296" s="20" t="s">
        <v>873</v>
      </c>
      <c r="G3296" s="20"/>
      <c r="H3296" s="20" t="s">
        <v>16</v>
      </c>
      <c r="I3296" s="20">
        <v>1</v>
      </c>
      <c r="J3296" s="20" t="s">
        <v>14</v>
      </c>
      <c r="K3296" s="73">
        <v>30.6</v>
      </c>
      <c r="L3296" s="26">
        <v>31.6</v>
      </c>
      <c r="M3296" s="26" t="s">
        <v>1022</v>
      </c>
      <c r="N3296" s="52">
        <v>-0.13400000000000001</v>
      </c>
      <c r="O3296" s="91">
        <f>L3296+(L3296*$N$3296)</f>
        <v>27.365600000000001</v>
      </c>
      <c r="P3296" s="105">
        <v>27.4</v>
      </c>
      <c r="Q3296" s="20" t="s">
        <v>873</v>
      </c>
      <c r="R3296" s="20">
        <v>1</v>
      </c>
      <c r="S3296" s="20" t="s">
        <v>14</v>
      </c>
      <c r="T3296" s="20" t="s">
        <v>969</v>
      </c>
      <c r="U3296" s="20" t="s">
        <v>15</v>
      </c>
    </row>
    <row r="3297" spans="1:21">
      <c r="A3297" s="20" t="s">
        <v>536</v>
      </c>
      <c r="B3297" s="20" t="s">
        <v>537</v>
      </c>
      <c r="C3297" s="20" t="s">
        <v>538</v>
      </c>
      <c r="D3297" s="20" t="s">
        <v>11</v>
      </c>
      <c r="E3297" s="20" t="s">
        <v>12</v>
      </c>
      <c r="F3297" s="20" t="s">
        <v>873</v>
      </c>
      <c r="G3297" s="20"/>
      <c r="H3297" s="20" t="s">
        <v>16</v>
      </c>
      <c r="I3297" s="20">
        <v>120</v>
      </c>
      <c r="J3297" s="20" t="s">
        <v>14</v>
      </c>
      <c r="K3297" s="73">
        <v>30.6</v>
      </c>
      <c r="L3297" s="26">
        <v>25.3</v>
      </c>
      <c r="M3297" s="26"/>
      <c r="N3297" s="37"/>
      <c r="O3297" s="91" t="s">
        <v>964</v>
      </c>
      <c r="P3297" s="105" t="s">
        <v>964</v>
      </c>
      <c r="Q3297" s="20" t="s">
        <v>873</v>
      </c>
      <c r="R3297" s="20">
        <v>1</v>
      </c>
      <c r="S3297" s="20" t="s">
        <v>14</v>
      </c>
      <c r="T3297" s="20" t="s">
        <v>969</v>
      </c>
      <c r="U3297" s="20" t="s">
        <v>15</v>
      </c>
    </row>
    <row r="3298" spans="1:21">
      <c r="A3298" s="20" t="s">
        <v>536</v>
      </c>
      <c r="B3298" s="20" t="s">
        <v>537</v>
      </c>
      <c r="C3298" s="20" t="s">
        <v>538</v>
      </c>
      <c r="D3298" s="20" t="s">
        <v>11</v>
      </c>
      <c r="E3298" s="20" t="s">
        <v>12</v>
      </c>
      <c r="F3298" s="20" t="s">
        <v>874</v>
      </c>
      <c r="G3298" s="20"/>
      <c r="H3298" s="20" t="s">
        <v>16</v>
      </c>
      <c r="I3298" s="20">
        <v>1</v>
      </c>
      <c r="J3298" s="20" t="s">
        <v>14</v>
      </c>
      <c r="K3298" s="73">
        <v>26.1</v>
      </c>
      <c r="L3298" s="26">
        <v>26.1</v>
      </c>
      <c r="M3298" s="26"/>
      <c r="N3298" s="37"/>
      <c r="O3298" s="91">
        <f>L3298+(L3298*$N$3296)</f>
        <v>22.602600000000002</v>
      </c>
      <c r="P3298" s="105">
        <v>22.6</v>
      </c>
      <c r="Q3298" s="20" t="s">
        <v>874</v>
      </c>
      <c r="R3298" s="20">
        <v>1</v>
      </c>
      <c r="S3298" s="20" t="s">
        <v>14</v>
      </c>
      <c r="T3298" s="20" t="s">
        <v>969</v>
      </c>
      <c r="U3298" s="20" t="s">
        <v>15</v>
      </c>
    </row>
    <row r="3299" spans="1:21">
      <c r="A3299" s="20" t="s">
        <v>536</v>
      </c>
      <c r="B3299" s="20" t="s">
        <v>537</v>
      </c>
      <c r="C3299" s="20" t="s">
        <v>538</v>
      </c>
      <c r="D3299" s="20" t="s">
        <v>11</v>
      </c>
      <c r="E3299" s="20" t="s">
        <v>12</v>
      </c>
      <c r="F3299" s="20" t="s">
        <v>874</v>
      </c>
      <c r="G3299" s="20"/>
      <c r="H3299" s="20" t="s">
        <v>16</v>
      </c>
      <c r="I3299" s="20">
        <v>120</v>
      </c>
      <c r="J3299" s="20" t="s">
        <v>14</v>
      </c>
      <c r="K3299" s="73">
        <v>26.1</v>
      </c>
      <c r="L3299" s="26">
        <v>20.9</v>
      </c>
      <c r="M3299" s="26"/>
      <c r="N3299" s="37"/>
      <c r="O3299" s="91" t="s">
        <v>964</v>
      </c>
      <c r="P3299" s="105" t="s">
        <v>964</v>
      </c>
      <c r="Q3299" s="20" t="s">
        <v>874</v>
      </c>
      <c r="R3299" s="20">
        <v>1</v>
      </c>
      <c r="S3299" s="20" t="s">
        <v>14</v>
      </c>
      <c r="T3299" s="20" t="s">
        <v>969</v>
      </c>
      <c r="U3299" s="20" t="s">
        <v>15</v>
      </c>
    </row>
    <row r="3300" spans="1:21">
      <c r="A3300" s="20" t="s">
        <v>536</v>
      </c>
      <c r="B3300" s="20" t="s">
        <v>537</v>
      </c>
      <c r="C3300" s="20" t="s">
        <v>538</v>
      </c>
      <c r="D3300" s="20" t="s">
        <v>11</v>
      </c>
      <c r="E3300" s="20" t="s">
        <v>12</v>
      </c>
      <c r="F3300" s="20" t="s">
        <v>875</v>
      </c>
      <c r="G3300" s="20"/>
      <c r="H3300" s="20" t="s">
        <v>16</v>
      </c>
      <c r="I3300" s="20">
        <v>1</v>
      </c>
      <c r="J3300" s="20" t="s">
        <v>14</v>
      </c>
      <c r="K3300" s="74">
        <v>7956</v>
      </c>
      <c r="L3300" s="27">
        <v>8195</v>
      </c>
      <c r="M3300" s="27"/>
      <c r="N3300" s="38"/>
      <c r="O3300" s="91">
        <f>L3300+(L3300*$N$3296)</f>
        <v>7096.87</v>
      </c>
      <c r="P3300" s="105">
        <v>7096.9</v>
      </c>
      <c r="Q3300" s="20" t="s">
        <v>875</v>
      </c>
      <c r="R3300" s="20">
        <v>1</v>
      </c>
      <c r="S3300" s="20" t="s">
        <v>14</v>
      </c>
      <c r="T3300" s="20" t="s">
        <v>969</v>
      </c>
      <c r="U3300" s="20" t="s">
        <v>15</v>
      </c>
    </row>
    <row r="3301" spans="1:21">
      <c r="A3301" s="20" t="s">
        <v>536</v>
      </c>
      <c r="B3301" s="20" t="s">
        <v>537</v>
      </c>
      <c r="C3301" s="20" t="s">
        <v>538</v>
      </c>
      <c r="D3301" s="20" t="s">
        <v>11</v>
      </c>
      <c r="E3301" s="20" t="s">
        <v>12</v>
      </c>
      <c r="F3301" s="20" t="s">
        <v>875</v>
      </c>
      <c r="G3301" s="20"/>
      <c r="H3301" s="20" t="s">
        <v>16</v>
      </c>
      <c r="I3301" s="20">
        <v>120</v>
      </c>
      <c r="J3301" s="20" t="s">
        <v>14</v>
      </c>
      <c r="K3301" s="74">
        <v>7956</v>
      </c>
      <c r="L3301" s="27">
        <v>6556</v>
      </c>
      <c r="M3301" s="27"/>
      <c r="N3301" s="38"/>
      <c r="O3301" s="91" t="s">
        <v>964</v>
      </c>
      <c r="P3301" s="105" t="s">
        <v>964</v>
      </c>
      <c r="Q3301" s="20" t="s">
        <v>875</v>
      </c>
      <c r="R3301" s="20">
        <v>1</v>
      </c>
      <c r="S3301" s="20" t="s">
        <v>14</v>
      </c>
      <c r="T3301" s="20" t="s">
        <v>969</v>
      </c>
      <c r="U3301" s="20" t="s">
        <v>15</v>
      </c>
    </row>
    <row r="3302" spans="1:21">
      <c r="A3302" s="20" t="s">
        <v>536</v>
      </c>
      <c r="B3302" s="20" t="s">
        <v>537</v>
      </c>
      <c r="C3302" s="20" t="s">
        <v>538</v>
      </c>
      <c r="D3302" s="20" t="s">
        <v>11</v>
      </c>
      <c r="E3302" s="20" t="s">
        <v>12</v>
      </c>
      <c r="F3302" s="20" t="s">
        <v>876</v>
      </c>
      <c r="G3302" s="20"/>
      <c r="H3302" s="20" t="s">
        <v>16</v>
      </c>
      <c r="I3302" s="20">
        <v>1</v>
      </c>
      <c r="J3302" s="20" t="s">
        <v>14</v>
      </c>
      <c r="K3302" s="73">
        <v>238.7</v>
      </c>
      <c r="L3302" s="26">
        <v>245.9</v>
      </c>
      <c r="M3302" s="26"/>
      <c r="N3302" s="37"/>
      <c r="O3302" s="91">
        <f>L3302+(L3302*$N$3296)</f>
        <v>212.9494</v>
      </c>
      <c r="P3302" s="105">
        <v>212.9</v>
      </c>
      <c r="Q3302" s="20" t="s">
        <v>876</v>
      </c>
      <c r="R3302" s="20">
        <v>1</v>
      </c>
      <c r="S3302" s="20" t="s">
        <v>14</v>
      </c>
      <c r="T3302" s="20" t="s">
        <v>969</v>
      </c>
      <c r="U3302" s="20" t="s">
        <v>15</v>
      </c>
    </row>
    <row r="3303" spans="1:21">
      <c r="A3303" s="20" t="s">
        <v>536</v>
      </c>
      <c r="B3303" s="20" t="s">
        <v>537</v>
      </c>
      <c r="C3303" s="20" t="s">
        <v>538</v>
      </c>
      <c r="D3303" s="20" t="s">
        <v>11</v>
      </c>
      <c r="E3303" s="20" t="s">
        <v>12</v>
      </c>
      <c r="F3303" s="20" t="s">
        <v>876</v>
      </c>
      <c r="G3303" s="20"/>
      <c r="H3303" s="20" t="s">
        <v>16</v>
      </c>
      <c r="I3303" s="20">
        <v>120</v>
      </c>
      <c r="J3303" s="20" t="s">
        <v>14</v>
      </c>
      <c r="K3303" s="73">
        <v>238.7</v>
      </c>
      <c r="L3303" s="26">
        <v>196.8</v>
      </c>
      <c r="M3303" s="26"/>
      <c r="N3303" s="37"/>
      <c r="O3303" s="91" t="s">
        <v>964</v>
      </c>
      <c r="P3303" s="105" t="s">
        <v>964</v>
      </c>
      <c r="Q3303" s="20" t="s">
        <v>876</v>
      </c>
      <c r="R3303" s="20">
        <v>1</v>
      </c>
      <c r="S3303" s="20" t="s">
        <v>14</v>
      </c>
      <c r="T3303" s="20" t="s">
        <v>969</v>
      </c>
      <c r="U3303" s="20" t="s">
        <v>15</v>
      </c>
    </row>
    <row r="3304" spans="1:21">
      <c r="A3304" s="20" t="s">
        <v>536</v>
      </c>
      <c r="B3304" s="20" t="s">
        <v>537</v>
      </c>
      <c r="C3304" s="20" t="s">
        <v>538</v>
      </c>
      <c r="D3304" s="20" t="s">
        <v>11</v>
      </c>
      <c r="E3304" s="20" t="s">
        <v>12</v>
      </c>
      <c r="F3304" s="20" t="s">
        <v>877</v>
      </c>
      <c r="G3304" s="20"/>
      <c r="H3304" s="20" t="s">
        <v>16</v>
      </c>
      <c r="I3304" s="20">
        <v>1</v>
      </c>
      <c r="J3304" s="20" t="s">
        <v>14</v>
      </c>
      <c r="K3304" s="73">
        <v>116.3</v>
      </c>
      <c r="L3304" s="26">
        <v>119.8</v>
      </c>
      <c r="M3304" s="26"/>
      <c r="N3304" s="37"/>
      <c r="O3304" s="91">
        <f>L3304+(L3304*$N$3296)</f>
        <v>103.74679999999999</v>
      </c>
      <c r="P3304" s="105">
        <v>103.7</v>
      </c>
      <c r="Q3304" s="20" t="s">
        <v>877</v>
      </c>
      <c r="R3304" s="20">
        <v>1</v>
      </c>
      <c r="S3304" s="20" t="s">
        <v>14</v>
      </c>
      <c r="T3304" s="20" t="s">
        <v>969</v>
      </c>
      <c r="U3304" s="20" t="s">
        <v>15</v>
      </c>
    </row>
    <row r="3305" spans="1:21">
      <c r="A3305" s="20" t="s">
        <v>536</v>
      </c>
      <c r="B3305" s="20" t="s">
        <v>537</v>
      </c>
      <c r="C3305" s="20" t="s">
        <v>538</v>
      </c>
      <c r="D3305" s="20" t="s">
        <v>11</v>
      </c>
      <c r="E3305" s="20" t="s">
        <v>12</v>
      </c>
      <c r="F3305" s="20" t="s">
        <v>877</v>
      </c>
      <c r="G3305" s="20"/>
      <c r="H3305" s="20" t="s">
        <v>16</v>
      </c>
      <c r="I3305" s="20">
        <v>120</v>
      </c>
      <c r="J3305" s="20" t="s">
        <v>14</v>
      </c>
      <c r="K3305" s="73">
        <v>116.3</v>
      </c>
      <c r="L3305" s="26">
        <v>95.9</v>
      </c>
      <c r="M3305" s="26"/>
      <c r="N3305" s="37"/>
      <c r="O3305" s="91" t="s">
        <v>964</v>
      </c>
      <c r="P3305" s="105" t="s">
        <v>964</v>
      </c>
      <c r="Q3305" s="20" t="s">
        <v>877</v>
      </c>
      <c r="R3305" s="20">
        <v>1</v>
      </c>
      <c r="S3305" s="20" t="s">
        <v>14</v>
      </c>
      <c r="T3305" s="20" t="s">
        <v>969</v>
      </c>
      <c r="U3305" s="20" t="s">
        <v>15</v>
      </c>
    </row>
    <row r="3306" spans="1:21">
      <c r="A3306" s="20" t="s">
        <v>536</v>
      </c>
      <c r="B3306" s="20" t="s">
        <v>537</v>
      </c>
      <c r="C3306" s="20" t="s">
        <v>538</v>
      </c>
      <c r="D3306" s="20" t="s">
        <v>11</v>
      </c>
      <c r="E3306" s="20" t="s">
        <v>12</v>
      </c>
      <c r="F3306" s="20" t="s">
        <v>965</v>
      </c>
      <c r="G3306" s="20"/>
      <c r="H3306" s="20" t="s">
        <v>16</v>
      </c>
      <c r="I3306" s="20">
        <v>1</v>
      </c>
      <c r="J3306" s="20" t="s">
        <v>14</v>
      </c>
      <c r="K3306" s="72"/>
      <c r="L3306" s="25">
        <v>1859.7</v>
      </c>
      <c r="M3306" s="25"/>
      <c r="N3306" s="36"/>
      <c r="O3306" s="91">
        <f>L3306+(L3306*$N$3296)</f>
        <v>1610.5001999999999</v>
      </c>
      <c r="P3306" s="105">
        <v>1610.5</v>
      </c>
      <c r="Q3306" s="20" t="s">
        <v>965</v>
      </c>
      <c r="R3306" s="20">
        <v>1</v>
      </c>
      <c r="S3306" s="20" t="s">
        <v>14</v>
      </c>
      <c r="T3306" s="20" t="s">
        <v>970</v>
      </c>
      <c r="U3306" s="20" t="s">
        <v>15</v>
      </c>
    </row>
    <row r="3307" spans="1:21">
      <c r="A3307" s="20" t="s">
        <v>536</v>
      </c>
      <c r="B3307" s="20" t="s">
        <v>537</v>
      </c>
      <c r="C3307" s="20" t="s">
        <v>538</v>
      </c>
      <c r="D3307" s="20" t="s">
        <v>11</v>
      </c>
      <c r="E3307" s="20" t="s">
        <v>12</v>
      </c>
      <c r="F3307" s="20" t="s">
        <v>965</v>
      </c>
      <c r="G3307" s="20"/>
      <c r="H3307" s="20" t="s">
        <v>16</v>
      </c>
      <c r="I3307" s="20">
        <v>120</v>
      </c>
      <c r="J3307" s="20" t="s">
        <v>14</v>
      </c>
      <c r="K3307" s="72"/>
      <c r="L3307" s="25">
        <v>1489</v>
      </c>
      <c r="M3307" s="25"/>
      <c r="N3307" s="36"/>
      <c r="O3307" s="91" t="s">
        <v>964</v>
      </c>
      <c r="P3307" s="105" t="s">
        <v>964</v>
      </c>
      <c r="Q3307" s="20" t="s">
        <v>965</v>
      </c>
      <c r="R3307" s="20">
        <v>1</v>
      </c>
      <c r="S3307" s="20" t="s">
        <v>14</v>
      </c>
      <c r="T3307" s="20" t="s">
        <v>970</v>
      </c>
      <c r="U3307" s="20" t="s">
        <v>15</v>
      </c>
    </row>
    <row r="3308" spans="1:21">
      <c r="A3308" s="20" t="s">
        <v>536</v>
      </c>
      <c r="B3308" s="20" t="s">
        <v>537</v>
      </c>
      <c r="C3308" s="20" t="s">
        <v>538</v>
      </c>
      <c r="D3308" s="20" t="s">
        <v>11</v>
      </c>
      <c r="E3308" s="20" t="s">
        <v>12</v>
      </c>
      <c r="F3308" s="20" t="s">
        <v>878</v>
      </c>
      <c r="G3308" s="20"/>
      <c r="H3308" s="20" t="s">
        <v>16</v>
      </c>
      <c r="I3308" s="20">
        <v>1</v>
      </c>
      <c r="J3308" s="20" t="s">
        <v>14</v>
      </c>
      <c r="K3308" s="73">
        <v>275.39999999999998</v>
      </c>
      <c r="L3308" s="26">
        <v>283.7</v>
      </c>
      <c r="M3308" s="26"/>
      <c r="N3308" s="37"/>
      <c r="O3308" s="91">
        <f>L3308+(L3308*$N$3296)</f>
        <v>245.68419999999998</v>
      </c>
      <c r="P3308" s="105">
        <v>245.7</v>
      </c>
      <c r="Q3308" s="20" t="s">
        <v>878</v>
      </c>
      <c r="R3308" s="20">
        <v>1</v>
      </c>
      <c r="S3308" s="20" t="s">
        <v>14</v>
      </c>
      <c r="T3308" s="20" t="s">
        <v>969</v>
      </c>
      <c r="U3308" s="20" t="s">
        <v>15</v>
      </c>
    </row>
    <row r="3309" spans="1:21">
      <c r="A3309" s="20" t="s">
        <v>536</v>
      </c>
      <c r="B3309" s="20" t="s">
        <v>537</v>
      </c>
      <c r="C3309" s="20" t="s">
        <v>538</v>
      </c>
      <c r="D3309" s="20" t="s">
        <v>11</v>
      </c>
      <c r="E3309" s="20" t="s">
        <v>12</v>
      </c>
      <c r="F3309" s="20" t="s">
        <v>878</v>
      </c>
      <c r="G3309" s="20"/>
      <c r="H3309" s="20" t="s">
        <v>16</v>
      </c>
      <c r="I3309" s="20">
        <v>120</v>
      </c>
      <c r="J3309" s="20" t="s">
        <v>14</v>
      </c>
      <c r="K3309" s="73">
        <v>275.39999999999998</v>
      </c>
      <c r="L3309" s="26">
        <v>227.1</v>
      </c>
      <c r="M3309" s="26"/>
      <c r="N3309" s="37"/>
      <c r="O3309" s="91" t="s">
        <v>964</v>
      </c>
      <c r="P3309" s="105" t="s">
        <v>964</v>
      </c>
      <c r="Q3309" s="20" t="s">
        <v>878</v>
      </c>
      <c r="R3309" s="20">
        <v>1</v>
      </c>
      <c r="S3309" s="20" t="s">
        <v>14</v>
      </c>
      <c r="T3309" s="20" t="s">
        <v>969</v>
      </c>
      <c r="U3309" s="20" t="s">
        <v>15</v>
      </c>
    </row>
    <row r="3310" spans="1:21">
      <c r="A3310" s="20" t="s">
        <v>536</v>
      </c>
      <c r="B3310" s="20" t="s">
        <v>537</v>
      </c>
      <c r="C3310" s="20" t="s">
        <v>538</v>
      </c>
      <c r="D3310" s="20" t="s">
        <v>11</v>
      </c>
      <c r="E3310" s="20" t="s">
        <v>12</v>
      </c>
      <c r="F3310" s="20" t="s">
        <v>879</v>
      </c>
      <c r="G3310" s="20"/>
      <c r="H3310" s="20" t="s">
        <v>16</v>
      </c>
      <c r="I3310" s="20">
        <v>1</v>
      </c>
      <c r="J3310" s="20" t="s">
        <v>14</v>
      </c>
      <c r="K3310" s="73">
        <v>91.8</v>
      </c>
      <c r="L3310" s="26">
        <v>94.6</v>
      </c>
      <c r="M3310" s="26"/>
      <c r="N3310" s="37"/>
      <c r="O3310" s="91">
        <f>L3310+(L3310*$N$3296)</f>
        <v>81.923599999999993</v>
      </c>
      <c r="P3310" s="105">
        <v>81.900000000000006</v>
      </c>
      <c r="Q3310" s="20" t="s">
        <v>879</v>
      </c>
      <c r="R3310" s="20">
        <v>1</v>
      </c>
      <c r="S3310" s="20" t="s">
        <v>14</v>
      </c>
      <c r="T3310" s="20" t="s">
        <v>969</v>
      </c>
      <c r="U3310" s="20" t="s">
        <v>15</v>
      </c>
    </row>
    <row r="3311" spans="1:21">
      <c r="A3311" s="20" t="s">
        <v>536</v>
      </c>
      <c r="B3311" s="20" t="s">
        <v>537</v>
      </c>
      <c r="C3311" s="20" t="s">
        <v>538</v>
      </c>
      <c r="D3311" s="20" t="s">
        <v>11</v>
      </c>
      <c r="E3311" s="20" t="s">
        <v>12</v>
      </c>
      <c r="F3311" s="20" t="s">
        <v>879</v>
      </c>
      <c r="G3311" s="20"/>
      <c r="H3311" s="20" t="s">
        <v>16</v>
      </c>
      <c r="I3311" s="20">
        <v>120</v>
      </c>
      <c r="J3311" s="20" t="s">
        <v>14</v>
      </c>
      <c r="K3311" s="73">
        <v>91.8</v>
      </c>
      <c r="L3311" s="26">
        <v>75.8</v>
      </c>
      <c r="M3311" s="26"/>
      <c r="N3311" s="37"/>
      <c r="O3311" s="91" t="s">
        <v>964</v>
      </c>
      <c r="P3311" s="105" t="s">
        <v>964</v>
      </c>
      <c r="Q3311" s="20" t="s">
        <v>879</v>
      </c>
      <c r="R3311" s="20">
        <v>1</v>
      </c>
      <c r="S3311" s="20" t="s">
        <v>14</v>
      </c>
      <c r="T3311" s="20" t="s">
        <v>969</v>
      </c>
      <c r="U3311" s="20" t="s">
        <v>15</v>
      </c>
    </row>
    <row r="3312" spans="1:21">
      <c r="A3312" s="20" t="s">
        <v>536</v>
      </c>
      <c r="B3312" s="20" t="s">
        <v>537</v>
      </c>
      <c r="C3312" s="20" t="s">
        <v>538</v>
      </c>
      <c r="D3312" s="20" t="s">
        <v>11</v>
      </c>
      <c r="E3312" s="20" t="s">
        <v>12</v>
      </c>
      <c r="F3312" s="20" t="s">
        <v>880</v>
      </c>
      <c r="G3312" s="20"/>
      <c r="H3312" s="20" t="s">
        <v>16</v>
      </c>
      <c r="I3312" s="20">
        <v>1</v>
      </c>
      <c r="J3312" s="20" t="s">
        <v>14</v>
      </c>
      <c r="K3312" s="73">
        <v>306</v>
      </c>
      <c r="L3312" s="26">
        <v>306</v>
      </c>
      <c r="M3312" s="26"/>
      <c r="N3312" s="37"/>
      <c r="O3312" s="91">
        <f>L3312+(L3312*$N$3296)</f>
        <v>264.99599999999998</v>
      </c>
      <c r="P3312" s="105">
        <v>265</v>
      </c>
      <c r="Q3312" s="20" t="s">
        <v>880</v>
      </c>
      <c r="R3312" s="20">
        <v>1</v>
      </c>
      <c r="S3312" s="20" t="s">
        <v>14</v>
      </c>
      <c r="T3312" s="20" t="s">
        <v>969</v>
      </c>
      <c r="U3312" s="20" t="s">
        <v>15</v>
      </c>
    </row>
    <row r="3313" spans="1:21">
      <c r="A3313" s="20" t="s">
        <v>536</v>
      </c>
      <c r="B3313" s="20" t="s">
        <v>537</v>
      </c>
      <c r="C3313" s="20" t="s">
        <v>538</v>
      </c>
      <c r="D3313" s="20" t="s">
        <v>11</v>
      </c>
      <c r="E3313" s="20" t="s">
        <v>12</v>
      </c>
      <c r="F3313" s="20" t="s">
        <v>880</v>
      </c>
      <c r="G3313" s="20"/>
      <c r="H3313" s="20" t="s">
        <v>16</v>
      </c>
      <c r="I3313" s="20">
        <v>120</v>
      </c>
      <c r="J3313" s="20" t="s">
        <v>14</v>
      </c>
      <c r="K3313" s="73">
        <v>306</v>
      </c>
      <c r="L3313" s="26">
        <v>244.8</v>
      </c>
      <c r="M3313" s="26"/>
      <c r="N3313" s="37"/>
      <c r="O3313" s="91" t="s">
        <v>964</v>
      </c>
      <c r="P3313" s="105" t="s">
        <v>964</v>
      </c>
      <c r="Q3313" s="20" t="s">
        <v>880</v>
      </c>
      <c r="R3313" s="20">
        <v>1</v>
      </c>
      <c r="S3313" s="20" t="s">
        <v>14</v>
      </c>
      <c r="T3313" s="20" t="s">
        <v>969</v>
      </c>
      <c r="U3313" s="20" t="s">
        <v>15</v>
      </c>
    </row>
    <row r="3314" spans="1:21">
      <c r="A3314" s="20" t="s">
        <v>539</v>
      </c>
      <c r="B3314" s="20" t="s">
        <v>540</v>
      </c>
      <c r="C3314" s="20" t="s">
        <v>529</v>
      </c>
      <c r="D3314" s="20" t="s">
        <v>11</v>
      </c>
      <c r="E3314" s="20" t="s">
        <v>12</v>
      </c>
      <c r="F3314" s="20" t="s">
        <v>13</v>
      </c>
      <c r="G3314" s="20"/>
      <c r="H3314" s="20" t="s">
        <v>16</v>
      </c>
      <c r="I3314" s="20">
        <v>1</v>
      </c>
      <c r="J3314" s="20" t="s">
        <v>14</v>
      </c>
      <c r="K3314" s="73">
        <v>817.5</v>
      </c>
      <c r="L3314" s="26">
        <v>842.1</v>
      </c>
      <c r="M3314" s="26"/>
      <c r="N3314" s="37"/>
      <c r="O3314" s="91">
        <f>O3226</f>
        <v>719.72014999999999</v>
      </c>
      <c r="P3314" s="105">
        <v>719.7</v>
      </c>
      <c r="Q3314" s="20" t="s">
        <v>13</v>
      </c>
      <c r="R3314" s="20">
        <v>1</v>
      </c>
      <c r="S3314" s="20" t="s">
        <v>14</v>
      </c>
      <c r="T3314" s="20" t="s">
        <v>969</v>
      </c>
      <c r="U3314" s="20" t="s">
        <v>15</v>
      </c>
    </row>
    <row r="3315" spans="1:21">
      <c r="A3315" s="20" t="s">
        <v>539</v>
      </c>
      <c r="B3315" s="20" t="s">
        <v>540</v>
      </c>
      <c r="C3315" s="20" t="s">
        <v>529</v>
      </c>
      <c r="D3315" s="20" t="s">
        <v>11</v>
      </c>
      <c r="E3315" s="20" t="s">
        <v>12</v>
      </c>
      <c r="F3315" s="20" t="s">
        <v>13</v>
      </c>
      <c r="G3315" s="20"/>
      <c r="H3315" s="20" t="s">
        <v>16</v>
      </c>
      <c r="I3315" s="20">
        <v>120</v>
      </c>
      <c r="J3315" s="20" t="s">
        <v>14</v>
      </c>
      <c r="K3315" s="73"/>
      <c r="L3315" s="26">
        <v>674.8</v>
      </c>
      <c r="M3315" s="26"/>
      <c r="N3315" s="37"/>
      <c r="O3315" s="91" t="s">
        <v>964</v>
      </c>
      <c r="P3315" s="105" t="s">
        <v>964</v>
      </c>
      <c r="Q3315" s="20" t="s">
        <v>13</v>
      </c>
      <c r="R3315" s="20">
        <v>1</v>
      </c>
      <c r="S3315" s="20" t="s">
        <v>14</v>
      </c>
      <c r="T3315" s="20" t="s">
        <v>969</v>
      </c>
      <c r="U3315" s="20" t="s">
        <v>15</v>
      </c>
    </row>
    <row r="3316" spans="1:21">
      <c r="A3316" s="20" t="s">
        <v>539</v>
      </c>
      <c r="B3316" s="20" t="s">
        <v>540</v>
      </c>
      <c r="C3316" s="20" t="s">
        <v>529</v>
      </c>
      <c r="D3316" s="20" t="s">
        <v>11</v>
      </c>
      <c r="E3316" s="20" t="s">
        <v>12</v>
      </c>
      <c r="F3316" s="20" t="s">
        <v>872</v>
      </c>
      <c r="G3316" s="20"/>
      <c r="H3316" s="20" t="s">
        <v>16</v>
      </c>
      <c r="I3316" s="20">
        <v>1</v>
      </c>
      <c r="J3316" s="20" t="s">
        <v>14</v>
      </c>
      <c r="K3316" s="73">
        <v>243.7</v>
      </c>
      <c r="L3316" s="26">
        <v>251.1</v>
      </c>
      <c r="M3316" s="26"/>
      <c r="N3316" s="37"/>
      <c r="O3316" s="91">
        <f>O3228</f>
        <v>214.50315000000001</v>
      </c>
      <c r="P3316" s="105">
        <v>214.5</v>
      </c>
      <c r="Q3316" s="20" t="s">
        <v>872</v>
      </c>
      <c r="R3316" s="20">
        <v>1</v>
      </c>
      <c r="S3316" s="20" t="s">
        <v>14</v>
      </c>
      <c r="T3316" s="20" t="s">
        <v>969</v>
      </c>
      <c r="U3316" s="20" t="s">
        <v>15</v>
      </c>
    </row>
    <row r="3317" spans="1:21">
      <c r="A3317" s="20" t="s">
        <v>539</v>
      </c>
      <c r="B3317" s="20" t="s">
        <v>540</v>
      </c>
      <c r="C3317" s="20" t="s">
        <v>529</v>
      </c>
      <c r="D3317" s="20" t="s">
        <v>11</v>
      </c>
      <c r="E3317" s="20" t="s">
        <v>12</v>
      </c>
      <c r="F3317" s="20" t="s">
        <v>872</v>
      </c>
      <c r="G3317" s="20"/>
      <c r="H3317" s="20" t="s">
        <v>16</v>
      </c>
      <c r="I3317" s="20">
        <v>120</v>
      </c>
      <c r="J3317" s="20" t="s">
        <v>14</v>
      </c>
      <c r="K3317" s="73"/>
      <c r="L3317" s="26">
        <v>201.2</v>
      </c>
      <c r="M3317" s="26"/>
      <c r="N3317" s="37"/>
      <c r="O3317" s="91" t="s">
        <v>964</v>
      </c>
      <c r="P3317" s="105" t="s">
        <v>964</v>
      </c>
      <c r="Q3317" s="20" t="s">
        <v>872</v>
      </c>
      <c r="R3317" s="20">
        <v>1</v>
      </c>
      <c r="S3317" s="20" t="s">
        <v>14</v>
      </c>
      <c r="T3317" s="20" t="s">
        <v>969</v>
      </c>
      <c r="U3317" s="20" t="s">
        <v>15</v>
      </c>
    </row>
    <row r="3318" spans="1:21">
      <c r="A3318" s="20" t="s">
        <v>539</v>
      </c>
      <c r="B3318" s="20" t="s">
        <v>540</v>
      </c>
      <c r="C3318" s="20" t="s">
        <v>529</v>
      </c>
      <c r="D3318" s="20" t="s">
        <v>11</v>
      </c>
      <c r="E3318" s="20" t="s">
        <v>12</v>
      </c>
      <c r="F3318" s="20" t="s">
        <v>873</v>
      </c>
      <c r="G3318" s="20"/>
      <c r="H3318" s="20" t="s">
        <v>16</v>
      </c>
      <c r="I3318" s="20">
        <v>1</v>
      </c>
      <c r="J3318" s="20" t="s">
        <v>14</v>
      </c>
      <c r="K3318" s="73">
        <v>32.700000000000003</v>
      </c>
      <c r="L3318" s="26">
        <v>33.700000000000003</v>
      </c>
      <c r="M3318" s="26" t="s">
        <v>1019</v>
      </c>
      <c r="N3318" s="52">
        <v>-0.14369999999999999</v>
      </c>
      <c r="O3318" s="91">
        <f>O3230</f>
        <v>28.857310000000002</v>
      </c>
      <c r="P3318" s="105">
        <v>28.9</v>
      </c>
      <c r="Q3318" s="20" t="s">
        <v>873</v>
      </c>
      <c r="R3318" s="20">
        <v>1</v>
      </c>
      <c r="S3318" s="20" t="s">
        <v>14</v>
      </c>
      <c r="T3318" s="20" t="s">
        <v>969</v>
      </c>
      <c r="U3318" s="20" t="s">
        <v>15</v>
      </c>
    </row>
    <row r="3319" spans="1:21">
      <c r="A3319" s="20" t="s">
        <v>539</v>
      </c>
      <c r="B3319" s="20" t="s">
        <v>540</v>
      </c>
      <c r="C3319" s="20" t="s">
        <v>529</v>
      </c>
      <c r="D3319" s="20" t="s">
        <v>11</v>
      </c>
      <c r="E3319" s="20" t="s">
        <v>12</v>
      </c>
      <c r="F3319" s="20" t="s">
        <v>873</v>
      </c>
      <c r="G3319" s="20"/>
      <c r="H3319" s="20" t="s">
        <v>16</v>
      </c>
      <c r="I3319" s="20">
        <v>120</v>
      </c>
      <c r="J3319" s="20" t="s">
        <v>14</v>
      </c>
      <c r="K3319" s="73">
        <v>32.700000000000003</v>
      </c>
      <c r="L3319" s="26">
        <v>27</v>
      </c>
      <c r="M3319" s="26"/>
      <c r="N3319" s="37"/>
      <c r="O3319" s="91" t="s">
        <v>964</v>
      </c>
      <c r="P3319" s="105" t="s">
        <v>964</v>
      </c>
      <c r="Q3319" s="20" t="s">
        <v>873</v>
      </c>
      <c r="R3319" s="20">
        <v>1</v>
      </c>
      <c r="S3319" s="20" t="s">
        <v>14</v>
      </c>
      <c r="T3319" s="20" t="s">
        <v>969</v>
      </c>
      <c r="U3319" s="20" t="s">
        <v>15</v>
      </c>
    </row>
    <row r="3320" spans="1:21">
      <c r="A3320" s="20" t="s">
        <v>539</v>
      </c>
      <c r="B3320" s="20" t="s">
        <v>540</v>
      </c>
      <c r="C3320" s="20" t="s">
        <v>529</v>
      </c>
      <c r="D3320" s="20" t="s">
        <v>11</v>
      </c>
      <c r="E3320" s="20" t="s">
        <v>12</v>
      </c>
      <c r="F3320" s="20" t="s">
        <v>874</v>
      </c>
      <c r="G3320" s="20"/>
      <c r="H3320" s="20" t="s">
        <v>16</v>
      </c>
      <c r="I3320" s="20">
        <v>1</v>
      </c>
      <c r="J3320" s="20" t="s">
        <v>14</v>
      </c>
      <c r="K3320" s="73">
        <v>25.6</v>
      </c>
      <c r="L3320" s="26">
        <v>25.6</v>
      </c>
      <c r="M3320" s="54" t="s">
        <v>1023</v>
      </c>
      <c r="N3320" s="37"/>
      <c r="O3320" s="91">
        <f>O3232</f>
        <v>21.835650000000001</v>
      </c>
      <c r="P3320" s="105">
        <v>21.8</v>
      </c>
      <c r="Q3320" s="20" t="s">
        <v>874</v>
      </c>
      <c r="R3320" s="20">
        <v>1</v>
      </c>
      <c r="S3320" s="20" t="s">
        <v>14</v>
      </c>
      <c r="T3320" s="20" t="s">
        <v>969</v>
      </c>
      <c r="U3320" s="20" t="s">
        <v>15</v>
      </c>
    </row>
    <row r="3321" spans="1:21">
      <c r="A3321" s="20" t="s">
        <v>539</v>
      </c>
      <c r="B3321" s="20" t="s">
        <v>540</v>
      </c>
      <c r="C3321" s="20" t="s">
        <v>529</v>
      </c>
      <c r="D3321" s="20" t="s">
        <v>11</v>
      </c>
      <c r="E3321" s="20" t="s">
        <v>12</v>
      </c>
      <c r="F3321" s="20" t="s">
        <v>874</v>
      </c>
      <c r="G3321" s="20"/>
      <c r="H3321" s="20" t="s">
        <v>16</v>
      </c>
      <c r="I3321" s="20">
        <v>120</v>
      </c>
      <c r="J3321" s="20" t="s">
        <v>14</v>
      </c>
      <c r="K3321" s="73">
        <v>25.6</v>
      </c>
      <c r="L3321" s="26">
        <v>20.5</v>
      </c>
      <c r="M3321" s="26"/>
      <c r="N3321" s="37"/>
      <c r="O3321" s="91" t="s">
        <v>964</v>
      </c>
      <c r="P3321" s="105" t="s">
        <v>964</v>
      </c>
      <c r="Q3321" s="20" t="s">
        <v>874</v>
      </c>
      <c r="R3321" s="20">
        <v>1</v>
      </c>
      <c r="S3321" s="20" t="s">
        <v>14</v>
      </c>
      <c r="T3321" s="20" t="s">
        <v>969</v>
      </c>
      <c r="U3321" s="20" t="s">
        <v>15</v>
      </c>
    </row>
    <row r="3322" spans="1:21">
      <c r="A3322" s="20" t="s">
        <v>539</v>
      </c>
      <c r="B3322" s="20" t="s">
        <v>540</v>
      </c>
      <c r="C3322" s="20" t="s">
        <v>529</v>
      </c>
      <c r="D3322" s="20" t="s">
        <v>11</v>
      </c>
      <c r="E3322" s="20" t="s">
        <v>12</v>
      </c>
      <c r="F3322" s="20" t="s">
        <v>875</v>
      </c>
      <c r="G3322" s="20"/>
      <c r="H3322" s="20" t="s">
        <v>16</v>
      </c>
      <c r="I3322" s="20">
        <v>1</v>
      </c>
      <c r="J3322" s="20" t="s">
        <v>14</v>
      </c>
      <c r="K3322" s="74">
        <v>8502</v>
      </c>
      <c r="L3322" s="27">
        <v>8757</v>
      </c>
      <c r="M3322" s="27"/>
      <c r="N3322" s="38"/>
      <c r="O3322" s="91">
        <f>O3234</f>
        <v>7484.9183000000003</v>
      </c>
      <c r="P3322" s="105">
        <v>7484.9</v>
      </c>
      <c r="Q3322" s="20" t="s">
        <v>875</v>
      </c>
      <c r="R3322" s="20">
        <v>1</v>
      </c>
      <c r="S3322" s="20" t="s">
        <v>14</v>
      </c>
      <c r="T3322" s="20" t="s">
        <v>969</v>
      </c>
      <c r="U3322" s="20" t="s">
        <v>15</v>
      </c>
    </row>
    <row r="3323" spans="1:21">
      <c r="A3323" s="20" t="s">
        <v>539</v>
      </c>
      <c r="B3323" s="20" t="s">
        <v>540</v>
      </c>
      <c r="C3323" s="20" t="s">
        <v>529</v>
      </c>
      <c r="D3323" s="20" t="s">
        <v>11</v>
      </c>
      <c r="E3323" s="20" t="s">
        <v>12</v>
      </c>
      <c r="F3323" s="20" t="s">
        <v>875</v>
      </c>
      <c r="G3323" s="20"/>
      <c r="H3323" s="20" t="s">
        <v>16</v>
      </c>
      <c r="I3323" s="20">
        <v>120</v>
      </c>
      <c r="J3323" s="20" t="s">
        <v>14</v>
      </c>
      <c r="K3323" s="74">
        <v>8502</v>
      </c>
      <c r="L3323" s="27">
        <v>7017</v>
      </c>
      <c r="M3323" s="27"/>
      <c r="N3323" s="38"/>
      <c r="O3323" s="91" t="s">
        <v>964</v>
      </c>
      <c r="P3323" s="105" t="s">
        <v>964</v>
      </c>
      <c r="Q3323" s="20" t="s">
        <v>875</v>
      </c>
      <c r="R3323" s="20">
        <v>1</v>
      </c>
      <c r="S3323" s="20" t="s">
        <v>14</v>
      </c>
      <c r="T3323" s="20" t="s">
        <v>969</v>
      </c>
      <c r="U3323" s="20" t="s">
        <v>15</v>
      </c>
    </row>
    <row r="3324" spans="1:21">
      <c r="A3324" s="20" t="s">
        <v>539</v>
      </c>
      <c r="B3324" s="20" t="s">
        <v>540</v>
      </c>
      <c r="C3324" s="20" t="s">
        <v>529</v>
      </c>
      <c r="D3324" s="20" t="s">
        <v>11</v>
      </c>
      <c r="E3324" s="20" t="s">
        <v>12</v>
      </c>
      <c r="F3324" s="20" t="s">
        <v>876</v>
      </c>
      <c r="G3324" s="20"/>
      <c r="H3324" s="20" t="s">
        <v>16</v>
      </c>
      <c r="I3324" s="20">
        <v>1</v>
      </c>
      <c r="J3324" s="20" t="s">
        <v>14</v>
      </c>
      <c r="K3324" s="73">
        <v>278</v>
      </c>
      <c r="L3324" s="26">
        <v>286.39999999999998</v>
      </c>
      <c r="M3324" s="26"/>
      <c r="N3324" s="37"/>
      <c r="O3324" s="91">
        <f>O3236</f>
        <v>244.81617</v>
      </c>
      <c r="P3324" s="105">
        <v>244.8</v>
      </c>
      <c r="Q3324" s="20" t="s">
        <v>876</v>
      </c>
      <c r="R3324" s="20">
        <v>1</v>
      </c>
      <c r="S3324" s="20" t="s">
        <v>14</v>
      </c>
      <c r="T3324" s="20" t="s">
        <v>969</v>
      </c>
      <c r="U3324" s="20" t="s">
        <v>15</v>
      </c>
    </row>
    <row r="3325" spans="1:21">
      <c r="A3325" s="20" t="s">
        <v>539</v>
      </c>
      <c r="B3325" s="20" t="s">
        <v>540</v>
      </c>
      <c r="C3325" s="20" t="s">
        <v>529</v>
      </c>
      <c r="D3325" s="20" t="s">
        <v>11</v>
      </c>
      <c r="E3325" s="20" t="s">
        <v>12</v>
      </c>
      <c r="F3325" s="20" t="s">
        <v>876</v>
      </c>
      <c r="G3325" s="20"/>
      <c r="H3325" s="20" t="s">
        <v>16</v>
      </c>
      <c r="I3325" s="20">
        <v>120</v>
      </c>
      <c r="J3325" s="20" t="s">
        <v>14</v>
      </c>
      <c r="K3325" s="73">
        <v>278</v>
      </c>
      <c r="L3325" s="26">
        <v>229.5</v>
      </c>
      <c r="M3325" s="26"/>
      <c r="N3325" s="37"/>
      <c r="O3325" s="91" t="s">
        <v>964</v>
      </c>
      <c r="P3325" s="105" t="s">
        <v>964</v>
      </c>
      <c r="Q3325" s="20" t="s">
        <v>876</v>
      </c>
      <c r="R3325" s="20">
        <v>1</v>
      </c>
      <c r="S3325" s="20" t="s">
        <v>14</v>
      </c>
      <c r="T3325" s="20" t="s">
        <v>969</v>
      </c>
      <c r="U3325" s="20" t="s">
        <v>15</v>
      </c>
    </row>
    <row r="3326" spans="1:21">
      <c r="A3326" s="20" t="s">
        <v>539</v>
      </c>
      <c r="B3326" s="20" t="s">
        <v>540</v>
      </c>
      <c r="C3326" s="20" t="s">
        <v>529</v>
      </c>
      <c r="D3326" s="20" t="s">
        <v>11</v>
      </c>
      <c r="E3326" s="20" t="s">
        <v>12</v>
      </c>
      <c r="F3326" s="20" t="s">
        <v>877</v>
      </c>
      <c r="G3326" s="20"/>
      <c r="H3326" s="20" t="s">
        <v>16</v>
      </c>
      <c r="I3326" s="20">
        <v>1</v>
      </c>
      <c r="J3326" s="20" t="s">
        <v>14</v>
      </c>
      <c r="K3326" s="73">
        <v>117.8</v>
      </c>
      <c r="L3326" s="26">
        <v>121.4</v>
      </c>
      <c r="M3326" s="26"/>
      <c r="N3326" s="37"/>
      <c r="O3326" s="91">
        <f>O3238</f>
        <v>103.69793</v>
      </c>
      <c r="P3326" s="105">
        <v>103.7</v>
      </c>
      <c r="Q3326" s="20" t="s">
        <v>877</v>
      </c>
      <c r="R3326" s="20">
        <v>1</v>
      </c>
      <c r="S3326" s="20" t="s">
        <v>14</v>
      </c>
      <c r="T3326" s="20" t="s">
        <v>969</v>
      </c>
      <c r="U3326" s="20" t="s">
        <v>15</v>
      </c>
    </row>
    <row r="3327" spans="1:21">
      <c r="A3327" s="20" t="s">
        <v>539</v>
      </c>
      <c r="B3327" s="20" t="s">
        <v>540</v>
      </c>
      <c r="C3327" s="20" t="s">
        <v>529</v>
      </c>
      <c r="D3327" s="20" t="s">
        <v>11</v>
      </c>
      <c r="E3327" s="20" t="s">
        <v>12</v>
      </c>
      <c r="F3327" s="20" t="s">
        <v>877</v>
      </c>
      <c r="G3327" s="20"/>
      <c r="H3327" s="20" t="s">
        <v>16</v>
      </c>
      <c r="I3327" s="20">
        <v>120</v>
      </c>
      <c r="J3327" s="20" t="s">
        <v>14</v>
      </c>
      <c r="K3327" s="73">
        <v>117.8</v>
      </c>
      <c r="L3327" s="26">
        <v>97.3</v>
      </c>
      <c r="M3327" s="26"/>
      <c r="N3327" s="37"/>
      <c r="O3327" s="91" t="s">
        <v>964</v>
      </c>
      <c r="P3327" s="105" t="s">
        <v>964</v>
      </c>
      <c r="Q3327" s="20" t="s">
        <v>877</v>
      </c>
      <c r="R3327" s="20">
        <v>1</v>
      </c>
      <c r="S3327" s="20" t="s">
        <v>14</v>
      </c>
      <c r="T3327" s="20" t="s">
        <v>969</v>
      </c>
      <c r="U3327" s="20" t="s">
        <v>15</v>
      </c>
    </row>
    <row r="3328" spans="1:21">
      <c r="A3328" s="20" t="s">
        <v>539</v>
      </c>
      <c r="B3328" s="20" t="s">
        <v>540</v>
      </c>
      <c r="C3328" s="20" t="s">
        <v>529</v>
      </c>
      <c r="D3328" s="20" t="s">
        <v>11</v>
      </c>
      <c r="E3328" s="20" t="s">
        <v>12</v>
      </c>
      <c r="F3328" s="20" t="s">
        <v>965</v>
      </c>
      <c r="G3328" s="20"/>
      <c r="H3328" s="20" t="s">
        <v>16</v>
      </c>
      <c r="I3328" s="20">
        <v>1</v>
      </c>
      <c r="J3328" s="20" t="s">
        <v>14</v>
      </c>
      <c r="K3328" s="72"/>
      <c r="L3328" s="25">
        <v>1987.3</v>
      </c>
      <c r="M3328" s="25"/>
      <c r="N3328" s="36"/>
      <c r="O3328" s="91">
        <f>O3240</f>
        <v>1701.7249899999999</v>
      </c>
      <c r="P3328" s="105">
        <v>1701.7</v>
      </c>
      <c r="Q3328" s="20" t="s">
        <v>965</v>
      </c>
      <c r="R3328" s="20">
        <v>1</v>
      </c>
      <c r="S3328" s="20" t="s">
        <v>14</v>
      </c>
      <c r="T3328" s="20" t="s">
        <v>970</v>
      </c>
      <c r="U3328" s="20" t="s">
        <v>15</v>
      </c>
    </row>
    <row r="3329" spans="1:21">
      <c r="A3329" s="20" t="s">
        <v>539</v>
      </c>
      <c r="B3329" s="20" t="s">
        <v>540</v>
      </c>
      <c r="C3329" s="20" t="s">
        <v>529</v>
      </c>
      <c r="D3329" s="20" t="s">
        <v>11</v>
      </c>
      <c r="E3329" s="20" t="s">
        <v>12</v>
      </c>
      <c r="F3329" s="20" t="s">
        <v>965</v>
      </c>
      <c r="G3329" s="20"/>
      <c r="H3329" s="20" t="s">
        <v>16</v>
      </c>
      <c r="I3329" s="20">
        <v>120</v>
      </c>
      <c r="J3329" s="20" t="s">
        <v>14</v>
      </c>
      <c r="K3329" s="72"/>
      <c r="L3329" s="25">
        <v>1592.3</v>
      </c>
      <c r="M3329" s="25"/>
      <c r="N3329" s="36"/>
      <c r="O3329" s="91" t="s">
        <v>964</v>
      </c>
      <c r="P3329" s="105" t="s">
        <v>964</v>
      </c>
      <c r="Q3329" s="20" t="s">
        <v>965</v>
      </c>
      <c r="R3329" s="20">
        <v>1</v>
      </c>
      <c r="S3329" s="20" t="s">
        <v>14</v>
      </c>
      <c r="T3329" s="20" t="s">
        <v>970</v>
      </c>
      <c r="U3329" s="20" t="s">
        <v>15</v>
      </c>
    </row>
    <row r="3330" spans="1:21">
      <c r="A3330" s="20" t="s">
        <v>539</v>
      </c>
      <c r="B3330" s="20" t="s">
        <v>540</v>
      </c>
      <c r="C3330" s="20" t="s">
        <v>529</v>
      </c>
      <c r="D3330" s="20" t="s">
        <v>11</v>
      </c>
      <c r="E3330" s="20" t="s">
        <v>12</v>
      </c>
      <c r="F3330" s="20" t="s">
        <v>878</v>
      </c>
      <c r="G3330" s="20"/>
      <c r="H3330" s="20" t="s">
        <v>16</v>
      </c>
      <c r="I3330" s="20">
        <v>1</v>
      </c>
      <c r="J3330" s="20" t="s">
        <v>14</v>
      </c>
      <c r="K3330" s="73">
        <v>314</v>
      </c>
      <c r="L3330" s="26">
        <v>323.5</v>
      </c>
      <c r="M3330" s="26"/>
      <c r="N3330" s="37"/>
      <c r="O3330" s="91">
        <f>O3242</f>
        <v>276.49926999999997</v>
      </c>
      <c r="P3330" s="105">
        <v>276.5</v>
      </c>
      <c r="Q3330" s="20" t="s">
        <v>878</v>
      </c>
      <c r="R3330" s="20">
        <v>1</v>
      </c>
      <c r="S3330" s="20" t="s">
        <v>14</v>
      </c>
      <c r="T3330" s="20" t="s">
        <v>969</v>
      </c>
      <c r="U3330" s="20" t="s">
        <v>15</v>
      </c>
    </row>
    <row r="3331" spans="1:21">
      <c r="A3331" s="20" t="s">
        <v>539</v>
      </c>
      <c r="B3331" s="20" t="s">
        <v>540</v>
      </c>
      <c r="C3331" s="20" t="s">
        <v>529</v>
      </c>
      <c r="D3331" s="20" t="s">
        <v>11</v>
      </c>
      <c r="E3331" s="20" t="s">
        <v>12</v>
      </c>
      <c r="F3331" s="20" t="s">
        <v>878</v>
      </c>
      <c r="G3331" s="20"/>
      <c r="H3331" s="20" t="s">
        <v>16</v>
      </c>
      <c r="I3331" s="20">
        <v>120</v>
      </c>
      <c r="J3331" s="20" t="s">
        <v>14</v>
      </c>
      <c r="K3331" s="73">
        <v>314</v>
      </c>
      <c r="L3331" s="26">
        <v>259.2</v>
      </c>
      <c r="M3331" s="26"/>
      <c r="N3331" s="37"/>
      <c r="O3331" s="91" t="s">
        <v>964</v>
      </c>
      <c r="P3331" s="105" t="s">
        <v>964</v>
      </c>
      <c r="Q3331" s="20" t="s">
        <v>878</v>
      </c>
      <c r="R3331" s="20">
        <v>1</v>
      </c>
      <c r="S3331" s="20" t="s">
        <v>14</v>
      </c>
      <c r="T3331" s="20" t="s">
        <v>969</v>
      </c>
      <c r="U3331" s="20" t="s">
        <v>15</v>
      </c>
    </row>
    <row r="3332" spans="1:21">
      <c r="A3332" s="20" t="s">
        <v>539</v>
      </c>
      <c r="B3332" s="20" t="s">
        <v>540</v>
      </c>
      <c r="C3332" s="20" t="s">
        <v>529</v>
      </c>
      <c r="D3332" s="20" t="s">
        <v>11</v>
      </c>
      <c r="E3332" s="20" t="s">
        <v>12</v>
      </c>
      <c r="F3332" s="20" t="s">
        <v>879</v>
      </c>
      <c r="G3332" s="20"/>
      <c r="H3332" s="20" t="s">
        <v>16</v>
      </c>
      <c r="I3332" s="20">
        <v>1</v>
      </c>
      <c r="J3332" s="20" t="s">
        <v>14</v>
      </c>
      <c r="K3332" s="73">
        <v>98.1</v>
      </c>
      <c r="L3332" s="26">
        <v>101.1</v>
      </c>
      <c r="M3332" s="26"/>
      <c r="N3332" s="37"/>
      <c r="O3332" s="91">
        <f>O3244</f>
        <v>86.4863</v>
      </c>
      <c r="P3332" s="105">
        <v>86.5</v>
      </c>
      <c r="Q3332" s="20" t="s">
        <v>879</v>
      </c>
      <c r="R3332" s="20">
        <v>1</v>
      </c>
      <c r="S3332" s="20" t="s">
        <v>14</v>
      </c>
      <c r="T3332" s="20" t="s">
        <v>969</v>
      </c>
      <c r="U3332" s="20" t="s">
        <v>15</v>
      </c>
    </row>
    <row r="3333" spans="1:21">
      <c r="A3333" s="20" t="s">
        <v>539</v>
      </c>
      <c r="B3333" s="20" t="s">
        <v>540</v>
      </c>
      <c r="C3333" s="20" t="s">
        <v>529</v>
      </c>
      <c r="D3333" s="20" t="s">
        <v>11</v>
      </c>
      <c r="E3333" s="20" t="s">
        <v>12</v>
      </c>
      <c r="F3333" s="20" t="s">
        <v>879</v>
      </c>
      <c r="G3333" s="20"/>
      <c r="H3333" s="20" t="s">
        <v>16</v>
      </c>
      <c r="I3333" s="20">
        <v>120</v>
      </c>
      <c r="J3333" s="20" t="s">
        <v>14</v>
      </c>
      <c r="K3333" s="73">
        <v>98.1</v>
      </c>
      <c r="L3333" s="26">
        <v>81</v>
      </c>
      <c r="M3333" s="26"/>
      <c r="N3333" s="37"/>
      <c r="O3333" s="91" t="s">
        <v>964</v>
      </c>
      <c r="P3333" s="105" t="s">
        <v>964</v>
      </c>
      <c r="Q3333" s="20" t="s">
        <v>879</v>
      </c>
      <c r="R3333" s="20">
        <v>1</v>
      </c>
      <c r="S3333" s="20" t="s">
        <v>14</v>
      </c>
      <c r="T3333" s="20" t="s">
        <v>969</v>
      </c>
      <c r="U3333" s="20" t="s">
        <v>15</v>
      </c>
    </row>
    <row r="3334" spans="1:21">
      <c r="A3334" s="20" t="s">
        <v>539</v>
      </c>
      <c r="B3334" s="20" t="s">
        <v>540</v>
      </c>
      <c r="C3334" s="20" t="s">
        <v>529</v>
      </c>
      <c r="D3334" s="20" t="s">
        <v>11</v>
      </c>
      <c r="E3334" s="20" t="s">
        <v>12</v>
      </c>
      <c r="F3334" s="20" t="s">
        <v>880</v>
      </c>
      <c r="G3334" s="20"/>
      <c r="H3334" s="20" t="s">
        <v>16</v>
      </c>
      <c r="I3334" s="20">
        <v>1</v>
      </c>
      <c r="J3334" s="20" t="s">
        <v>14</v>
      </c>
      <c r="K3334" s="73">
        <v>392.4</v>
      </c>
      <c r="L3334" s="26">
        <v>392.4</v>
      </c>
      <c r="M3334" s="26"/>
      <c r="N3334" s="37"/>
      <c r="O3334" s="91">
        <f>O3246</f>
        <v>335.41271</v>
      </c>
      <c r="P3334" s="105">
        <v>335.4</v>
      </c>
      <c r="Q3334" s="20" t="s">
        <v>880</v>
      </c>
      <c r="R3334" s="20">
        <v>1</v>
      </c>
      <c r="S3334" s="20" t="s">
        <v>14</v>
      </c>
      <c r="T3334" s="20" t="s">
        <v>969</v>
      </c>
      <c r="U3334" s="20" t="s">
        <v>15</v>
      </c>
    </row>
    <row r="3335" spans="1:21">
      <c r="A3335" s="20" t="s">
        <v>539</v>
      </c>
      <c r="B3335" s="20" t="s">
        <v>540</v>
      </c>
      <c r="C3335" s="20" t="s">
        <v>529</v>
      </c>
      <c r="D3335" s="20" t="s">
        <v>11</v>
      </c>
      <c r="E3335" s="20" t="s">
        <v>12</v>
      </c>
      <c r="F3335" s="20" t="s">
        <v>880</v>
      </c>
      <c r="G3335" s="20"/>
      <c r="H3335" s="20" t="s">
        <v>16</v>
      </c>
      <c r="I3335" s="20">
        <v>120</v>
      </c>
      <c r="J3335" s="20" t="s">
        <v>14</v>
      </c>
      <c r="K3335" s="73">
        <v>392.4</v>
      </c>
      <c r="L3335" s="26">
        <v>314.2</v>
      </c>
      <c r="M3335" s="26"/>
      <c r="N3335" s="37"/>
      <c r="O3335" s="91" t="s">
        <v>964</v>
      </c>
      <c r="P3335" s="105" t="s">
        <v>964</v>
      </c>
      <c r="Q3335" s="20" t="s">
        <v>880</v>
      </c>
      <c r="R3335" s="20">
        <v>1</v>
      </c>
      <c r="S3335" s="20" t="s">
        <v>14</v>
      </c>
      <c r="T3335" s="20" t="s">
        <v>969</v>
      </c>
      <c r="U3335" s="20" t="s">
        <v>15</v>
      </c>
    </row>
    <row r="3336" spans="1:21">
      <c r="A3336" t="s">
        <v>541</v>
      </c>
      <c r="B3336" t="s">
        <v>542</v>
      </c>
      <c r="C3336" t="s">
        <v>543</v>
      </c>
      <c r="D3336" t="s">
        <v>11</v>
      </c>
      <c r="E3336" t="s">
        <v>12</v>
      </c>
      <c r="F3336" t="s">
        <v>13</v>
      </c>
      <c r="I3336">
        <v>1</v>
      </c>
      <c r="K3336" s="69">
        <v>4488</v>
      </c>
      <c r="L3336" s="22">
        <v>4622.7</v>
      </c>
      <c r="M3336" s="22"/>
      <c r="N3336" s="33"/>
      <c r="O3336" s="69">
        <v>4622.7</v>
      </c>
      <c r="P3336" s="105">
        <v>4622.7</v>
      </c>
      <c r="Q3336" t="s">
        <v>13</v>
      </c>
      <c r="R3336">
        <v>1</v>
      </c>
      <c r="S3336" t="s">
        <v>14</v>
      </c>
      <c r="T3336" t="s">
        <v>969</v>
      </c>
      <c r="U3336" t="s">
        <v>15</v>
      </c>
    </row>
    <row r="3337" spans="1:21">
      <c r="A3337" t="s">
        <v>541</v>
      </c>
      <c r="B3337" t="s">
        <v>542</v>
      </c>
      <c r="C3337" t="s">
        <v>543</v>
      </c>
      <c r="D3337" t="s">
        <v>11</v>
      </c>
      <c r="E3337" t="s">
        <v>12</v>
      </c>
      <c r="F3337" t="s">
        <v>872</v>
      </c>
      <c r="I3337">
        <v>1</v>
      </c>
      <c r="K3337" s="69">
        <v>1337.5</v>
      </c>
      <c r="L3337" s="22">
        <v>1377.7</v>
      </c>
      <c r="M3337" s="22"/>
      <c r="N3337" s="33"/>
      <c r="O3337" s="69">
        <v>1377.7</v>
      </c>
      <c r="P3337" s="105">
        <v>1377.7</v>
      </c>
      <c r="Q3337" t="s">
        <v>872</v>
      </c>
      <c r="R3337">
        <v>1</v>
      </c>
      <c r="S3337" t="s">
        <v>14</v>
      </c>
      <c r="T3337" t="s">
        <v>969</v>
      </c>
      <c r="U3337" t="s">
        <v>15</v>
      </c>
    </row>
    <row r="3338" spans="1:21">
      <c r="A3338" t="s">
        <v>541</v>
      </c>
      <c r="B3338" t="s">
        <v>542</v>
      </c>
      <c r="C3338" t="s">
        <v>543</v>
      </c>
      <c r="D3338" t="s">
        <v>11</v>
      </c>
      <c r="E3338" t="s">
        <v>12</v>
      </c>
      <c r="F3338" t="s">
        <v>873</v>
      </c>
      <c r="I3338">
        <v>1</v>
      </c>
      <c r="K3338" s="70">
        <v>179.6</v>
      </c>
      <c r="L3338" s="23">
        <v>185</v>
      </c>
      <c r="O3338" s="70">
        <v>185</v>
      </c>
      <c r="P3338" s="105">
        <v>185</v>
      </c>
      <c r="Q3338" t="s">
        <v>873</v>
      </c>
      <c r="R3338">
        <v>1</v>
      </c>
      <c r="S3338" t="s">
        <v>14</v>
      </c>
      <c r="T3338" t="s">
        <v>969</v>
      </c>
      <c r="U3338" t="s">
        <v>15</v>
      </c>
    </row>
    <row r="3339" spans="1:21">
      <c r="A3339" t="s">
        <v>541</v>
      </c>
      <c r="B3339" t="s">
        <v>542</v>
      </c>
      <c r="C3339" t="s">
        <v>543</v>
      </c>
      <c r="D3339" t="s">
        <v>11</v>
      </c>
      <c r="E3339" t="s">
        <v>12</v>
      </c>
      <c r="F3339" t="s">
        <v>874</v>
      </c>
      <c r="I3339">
        <v>1</v>
      </c>
      <c r="K3339" s="70">
        <v>140.1</v>
      </c>
      <c r="L3339" s="23">
        <v>140.1</v>
      </c>
      <c r="O3339" s="70">
        <v>140.1</v>
      </c>
      <c r="P3339" s="105">
        <v>140.1</v>
      </c>
      <c r="Q3339" t="s">
        <v>874</v>
      </c>
      <c r="R3339">
        <v>1</v>
      </c>
      <c r="S3339" t="s">
        <v>14</v>
      </c>
      <c r="T3339" t="s">
        <v>969</v>
      </c>
      <c r="U3339" t="s">
        <v>15</v>
      </c>
    </row>
    <row r="3340" spans="1:21">
      <c r="A3340" t="s">
        <v>541</v>
      </c>
      <c r="B3340" t="s">
        <v>542</v>
      </c>
      <c r="C3340" t="s">
        <v>543</v>
      </c>
      <c r="D3340" t="s">
        <v>11</v>
      </c>
      <c r="E3340" t="s">
        <v>12</v>
      </c>
      <c r="F3340" t="s">
        <v>875</v>
      </c>
      <c r="I3340">
        <v>1</v>
      </c>
      <c r="K3340" s="71">
        <v>46675</v>
      </c>
      <c r="L3340" s="24">
        <v>48075</v>
      </c>
      <c r="M3340" s="24"/>
      <c r="N3340" s="35"/>
      <c r="O3340" s="71">
        <v>48075</v>
      </c>
      <c r="P3340" s="105">
        <v>48075</v>
      </c>
      <c r="Q3340" t="s">
        <v>875</v>
      </c>
      <c r="R3340">
        <v>1</v>
      </c>
      <c r="S3340" t="s">
        <v>14</v>
      </c>
      <c r="T3340" t="s">
        <v>969</v>
      </c>
      <c r="U3340" t="s">
        <v>15</v>
      </c>
    </row>
    <row r="3341" spans="1:21">
      <c r="A3341" t="s">
        <v>541</v>
      </c>
      <c r="B3341" t="s">
        <v>542</v>
      </c>
      <c r="C3341" t="s">
        <v>543</v>
      </c>
      <c r="D3341" t="s">
        <v>11</v>
      </c>
      <c r="E3341" t="s">
        <v>12</v>
      </c>
      <c r="F3341" t="s">
        <v>876</v>
      </c>
      <c r="I3341">
        <v>1</v>
      </c>
      <c r="K3341" s="69">
        <v>1526</v>
      </c>
      <c r="L3341" s="22">
        <v>1571.8</v>
      </c>
      <c r="M3341" s="22"/>
      <c r="N3341" s="33"/>
      <c r="O3341" s="69">
        <v>1571.8</v>
      </c>
      <c r="P3341" s="105">
        <v>1571.8</v>
      </c>
      <c r="Q3341" t="s">
        <v>876</v>
      </c>
      <c r="R3341">
        <v>1</v>
      </c>
      <c r="S3341" t="s">
        <v>14</v>
      </c>
      <c r="T3341" t="s">
        <v>969</v>
      </c>
      <c r="U3341" t="s">
        <v>15</v>
      </c>
    </row>
    <row r="3342" spans="1:21">
      <c r="A3342" t="s">
        <v>541</v>
      </c>
      <c r="B3342" t="s">
        <v>542</v>
      </c>
      <c r="C3342" t="s">
        <v>543</v>
      </c>
      <c r="D3342" t="s">
        <v>11</v>
      </c>
      <c r="E3342" t="s">
        <v>12</v>
      </c>
      <c r="F3342" t="s">
        <v>877</v>
      </c>
      <c r="I3342">
        <v>1</v>
      </c>
      <c r="K3342" s="70">
        <v>646.29999999999995</v>
      </c>
      <c r="L3342" s="23">
        <v>665.7</v>
      </c>
      <c r="O3342" s="70">
        <v>665.7</v>
      </c>
      <c r="P3342" s="105">
        <v>665.7</v>
      </c>
      <c r="Q3342" t="s">
        <v>877</v>
      </c>
      <c r="R3342">
        <v>1</v>
      </c>
      <c r="S3342" t="s">
        <v>14</v>
      </c>
      <c r="T3342" t="s">
        <v>969</v>
      </c>
      <c r="U3342" t="s">
        <v>15</v>
      </c>
    </row>
    <row r="3343" spans="1:21">
      <c r="A3343" t="s">
        <v>541</v>
      </c>
      <c r="B3343" t="s">
        <v>542</v>
      </c>
      <c r="C3343" t="s">
        <v>543</v>
      </c>
      <c r="D3343" t="s">
        <v>11</v>
      </c>
      <c r="E3343" t="s">
        <v>12</v>
      </c>
      <c r="F3343" t="s">
        <v>965</v>
      </c>
      <c r="I3343">
        <v>1</v>
      </c>
      <c r="K3343" s="69"/>
      <c r="L3343" s="22">
        <v>10914.4</v>
      </c>
      <c r="M3343" s="22"/>
      <c r="N3343" s="33"/>
      <c r="O3343" s="69">
        <v>10914.4</v>
      </c>
      <c r="P3343" s="105">
        <v>10914.4</v>
      </c>
      <c r="Q3343" t="s">
        <v>965</v>
      </c>
      <c r="R3343">
        <v>1</v>
      </c>
      <c r="S3343" t="s">
        <v>14</v>
      </c>
      <c r="T3343" t="s">
        <v>970</v>
      </c>
      <c r="U3343" t="s">
        <v>15</v>
      </c>
    </row>
    <row r="3344" spans="1:21">
      <c r="A3344" t="s">
        <v>541</v>
      </c>
      <c r="B3344" t="s">
        <v>542</v>
      </c>
      <c r="C3344" t="s">
        <v>543</v>
      </c>
      <c r="D3344" t="s">
        <v>11</v>
      </c>
      <c r="E3344" t="s">
        <v>12</v>
      </c>
      <c r="F3344" t="s">
        <v>878</v>
      </c>
      <c r="I3344">
        <v>1</v>
      </c>
      <c r="K3344" s="69">
        <v>1723.4</v>
      </c>
      <c r="L3344" s="22">
        <v>1775.2</v>
      </c>
      <c r="M3344" s="22"/>
      <c r="N3344" s="33"/>
      <c r="O3344" s="69">
        <v>1775.2</v>
      </c>
      <c r="P3344" s="105">
        <v>1775.2</v>
      </c>
      <c r="Q3344" t="s">
        <v>878</v>
      </c>
      <c r="R3344">
        <v>1</v>
      </c>
      <c r="S3344" t="s">
        <v>14</v>
      </c>
      <c r="T3344" t="s">
        <v>969</v>
      </c>
      <c r="U3344" t="s">
        <v>15</v>
      </c>
    </row>
    <row r="3345" spans="1:21">
      <c r="A3345" t="s">
        <v>541</v>
      </c>
      <c r="B3345" t="s">
        <v>542</v>
      </c>
      <c r="C3345" t="s">
        <v>543</v>
      </c>
      <c r="D3345" t="s">
        <v>11</v>
      </c>
      <c r="E3345" t="s">
        <v>12</v>
      </c>
      <c r="F3345" t="s">
        <v>879</v>
      </c>
      <c r="I3345">
        <v>1</v>
      </c>
      <c r="K3345" s="70">
        <v>538.6</v>
      </c>
      <c r="L3345" s="23">
        <v>554.79999999999995</v>
      </c>
      <c r="O3345" s="70">
        <v>554.79999999999995</v>
      </c>
      <c r="P3345" s="105">
        <v>554.79999999999995</v>
      </c>
      <c r="Q3345" t="s">
        <v>879</v>
      </c>
      <c r="R3345">
        <v>1</v>
      </c>
      <c r="S3345" t="s">
        <v>14</v>
      </c>
      <c r="T3345" t="s">
        <v>969</v>
      </c>
      <c r="U3345" t="s">
        <v>15</v>
      </c>
    </row>
    <row r="3346" spans="1:21">
      <c r="A3346" t="s">
        <v>541</v>
      </c>
      <c r="B3346" t="s">
        <v>542</v>
      </c>
      <c r="C3346" t="s">
        <v>543</v>
      </c>
      <c r="D3346" t="s">
        <v>11</v>
      </c>
      <c r="E3346" t="s">
        <v>12</v>
      </c>
      <c r="F3346" t="s">
        <v>880</v>
      </c>
      <c r="I3346">
        <v>1</v>
      </c>
      <c r="K3346" s="69">
        <v>1759.5</v>
      </c>
      <c r="L3346" s="22">
        <v>1759.5</v>
      </c>
      <c r="M3346" s="22"/>
      <c r="N3346" s="33"/>
      <c r="O3346" s="69">
        <v>1759.5</v>
      </c>
      <c r="P3346" s="105">
        <v>1759.5</v>
      </c>
      <c r="Q3346" t="s">
        <v>880</v>
      </c>
      <c r="R3346">
        <v>1</v>
      </c>
      <c r="S3346" t="s">
        <v>14</v>
      </c>
      <c r="T3346" t="s">
        <v>969</v>
      </c>
      <c r="U3346" t="s">
        <v>15</v>
      </c>
    </row>
    <row r="3347" spans="1:21">
      <c r="A3347" t="s">
        <v>544</v>
      </c>
      <c r="B3347" t="s">
        <v>545</v>
      </c>
      <c r="C3347" t="s">
        <v>546</v>
      </c>
      <c r="D3347" t="s">
        <v>11</v>
      </c>
      <c r="E3347" t="s">
        <v>12</v>
      </c>
      <c r="F3347" t="s">
        <v>13</v>
      </c>
      <c r="I3347">
        <v>1</v>
      </c>
      <c r="K3347" s="69">
        <v>5559</v>
      </c>
      <c r="L3347" s="22">
        <v>5725.8</v>
      </c>
      <c r="M3347" s="22"/>
      <c r="N3347" s="33"/>
      <c r="O3347" s="69">
        <v>5725.8</v>
      </c>
      <c r="P3347" s="105">
        <v>5725.8</v>
      </c>
      <c r="Q3347" t="s">
        <v>13</v>
      </c>
      <c r="R3347">
        <v>1</v>
      </c>
      <c r="S3347" t="s">
        <v>14</v>
      </c>
      <c r="T3347" t="s">
        <v>969</v>
      </c>
      <c r="U3347" t="s">
        <v>15</v>
      </c>
    </row>
    <row r="3348" spans="1:21">
      <c r="A3348" t="s">
        <v>544</v>
      </c>
      <c r="B3348" t="s">
        <v>545</v>
      </c>
      <c r="C3348" t="s">
        <v>546</v>
      </c>
      <c r="D3348" t="s">
        <v>11</v>
      </c>
      <c r="E3348" t="s">
        <v>12</v>
      </c>
      <c r="F3348" t="s">
        <v>872</v>
      </c>
      <c r="I3348">
        <v>1</v>
      </c>
      <c r="K3348" s="69">
        <v>1656.6</v>
      </c>
      <c r="L3348" s="22">
        <v>1706.3</v>
      </c>
      <c r="M3348" s="22"/>
      <c r="N3348" s="33"/>
      <c r="O3348" s="69">
        <v>1706.3</v>
      </c>
      <c r="P3348" s="105">
        <v>1706.3</v>
      </c>
      <c r="Q3348" t="s">
        <v>872</v>
      </c>
      <c r="R3348">
        <v>1</v>
      </c>
      <c r="S3348" t="s">
        <v>14</v>
      </c>
      <c r="T3348" t="s">
        <v>969</v>
      </c>
      <c r="U3348" t="s">
        <v>15</v>
      </c>
    </row>
    <row r="3349" spans="1:21">
      <c r="A3349" t="s">
        <v>544</v>
      </c>
      <c r="B3349" t="s">
        <v>545</v>
      </c>
      <c r="C3349" t="s">
        <v>546</v>
      </c>
      <c r="D3349" t="s">
        <v>11</v>
      </c>
      <c r="E3349" t="s">
        <v>12</v>
      </c>
      <c r="F3349" t="s">
        <v>873</v>
      </c>
      <c r="I3349">
        <v>1</v>
      </c>
      <c r="K3349" s="70">
        <v>222.4</v>
      </c>
      <c r="L3349" s="23">
        <v>229.1</v>
      </c>
      <c r="O3349" s="70">
        <v>229.1</v>
      </c>
      <c r="P3349" s="105">
        <v>229.1</v>
      </c>
      <c r="Q3349" t="s">
        <v>873</v>
      </c>
      <c r="R3349">
        <v>1</v>
      </c>
      <c r="S3349" t="s">
        <v>14</v>
      </c>
      <c r="T3349" t="s">
        <v>969</v>
      </c>
      <c r="U3349" t="s">
        <v>15</v>
      </c>
    </row>
    <row r="3350" spans="1:21">
      <c r="A3350" t="s">
        <v>544</v>
      </c>
      <c r="B3350" t="s">
        <v>545</v>
      </c>
      <c r="C3350" t="s">
        <v>546</v>
      </c>
      <c r="D3350" t="s">
        <v>11</v>
      </c>
      <c r="E3350" t="s">
        <v>12</v>
      </c>
      <c r="F3350" t="s">
        <v>874</v>
      </c>
      <c r="I3350">
        <v>1</v>
      </c>
      <c r="K3350" s="70">
        <v>173.5</v>
      </c>
      <c r="L3350" s="23">
        <v>173.5</v>
      </c>
      <c r="O3350" s="70">
        <v>173.5</v>
      </c>
      <c r="P3350" s="105">
        <v>173.5</v>
      </c>
      <c r="Q3350" t="s">
        <v>874</v>
      </c>
      <c r="R3350">
        <v>1</v>
      </c>
      <c r="S3350" t="s">
        <v>14</v>
      </c>
      <c r="T3350" t="s">
        <v>969</v>
      </c>
      <c r="U3350" t="s">
        <v>15</v>
      </c>
    </row>
    <row r="3351" spans="1:21">
      <c r="A3351" t="s">
        <v>544</v>
      </c>
      <c r="B3351" t="s">
        <v>545</v>
      </c>
      <c r="C3351" t="s">
        <v>546</v>
      </c>
      <c r="D3351" t="s">
        <v>11</v>
      </c>
      <c r="E3351" t="s">
        <v>12</v>
      </c>
      <c r="F3351" t="s">
        <v>875</v>
      </c>
      <c r="I3351">
        <v>1</v>
      </c>
      <c r="K3351" s="71">
        <v>57814</v>
      </c>
      <c r="L3351" s="24">
        <v>59549</v>
      </c>
      <c r="M3351" s="24"/>
      <c r="N3351" s="35"/>
      <c r="O3351" s="71">
        <v>59549</v>
      </c>
      <c r="P3351" s="105">
        <v>59549</v>
      </c>
      <c r="Q3351" t="s">
        <v>875</v>
      </c>
      <c r="R3351">
        <v>1</v>
      </c>
      <c r="S3351" t="s">
        <v>14</v>
      </c>
      <c r="T3351" t="s">
        <v>969</v>
      </c>
      <c r="U3351" t="s">
        <v>15</v>
      </c>
    </row>
    <row r="3352" spans="1:21">
      <c r="A3352" t="s">
        <v>544</v>
      </c>
      <c r="B3352" t="s">
        <v>545</v>
      </c>
      <c r="C3352" t="s">
        <v>546</v>
      </c>
      <c r="D3352" t="s">
        <v>11</v>
      </c>
      <c r="E3352" t="s">
        <v>12</v>
      </c>
      <c r="F3352" t="s">
        <v>876</v>
      </c>
      <c r="I3352">
        <v>1</v>
      </c>
      <c r="K3352" s="69">
        <v>1890.1</v>
      </c>
      <c r="L3352" s="22">
        <v>1946.9</v>
      </c>
      <c r="M3352" s="22"/>
      <c r="N3352" s="33"/>
      <c r="O3352" s="69">
        <v>1946.9</v>
      </c>
      <c r="P3352" s="105">
        <v>1946.9</v>
      </c>
      <c r="Q3352" t="s">
        <v>876</v>
      </c>
      <c r="R3352">
        <v>1</v>
      </c>
      <c r="S3352" t="s">
        <v>14</v>
      </c>
      <c r="T3352" t="s">
        <v>969</v>
      </c>
      <c r="U3352" t="s">
        <v>15</v>
      </c>
    </row>
    <row r="3353" spans="1:21">
      <c r="A3353" t="s">
        <v>544</v>
      </c>
      <c r="B3353" t="s">
        <v>545</v>
      </c>
      <c r="C3353" t="s">
        <v>546</v>
      </c>
      <c r="D3353" t="s">
        <v>11</v>
      </c>
      <c r="E3353" t="s">
        <v>12</v>
      </c>
      <c r="F3353" t="s">
        <v>877</v>
      </c>
      <c r="I3353">
        <v>1</v>
      </c>
      <c r="K3353" s="70">
        <v>800.5</v>
      </c>
      <c r="L3353" s="23">
        <v>824.6</v>
      </c>
      <c r="O3353" s="70">
        <v>824.6</v>
      </c>
      <c r="P3353" s="105">
        <v>824.6</v>
      </c>
      <c r="Q3353" t="s">
        <v>877</v>
      </c>
      <c r="R3353">
        <v>1</v>
      </c>
      <c r="S3353" t="s">
        <v>14</v>
      </c>
      <c r="T3353" t="s">
        <v>969</v>
      </c>
      <c r="U3353" t="s">
        <v>15</v>
      </c>
    </row>
    <row r="3354" spans="1:21">
      <c r="A3354" t="s">
        <v>544</v>
      </c>
      <c r="B3354" t="s">
        <v>545</v>
      </c>
      <c r="C3354" t="s">
        <v>546</v>
      </c>
      <c r="D3354" t="s">
        <v>11</v>
      </c>
      <c r="E3354" t="s">
        <v>12</v>
      </c>
      <c r="F3354" t="s">
        <v>965</v>
      </c>
      <c r="I3354">
        <v>1</v>
      </c>
      <c r="K3354" s="69"/>
      <c r="L3354" s="22">
        <v>13515.3</v>
      </c>
      <c r="M3354" s="22"/>
      <c r="N3354" s="33"/>
      <c r="O3354" s="69">
        <v>13515.3</v>
      </c>
      <c r="P3354" s="105">
        <v>13515.3</v>
      </c>
      <c r="Q3354" t="s">
        <v>965</v>
      </c>
      <c r="R3354">
        <v>1</v>
      </c>
      <c r="S3354" t="s">
        <v>14</v>
      </c>
      <c r="T3354" t="s">
        <v>970</v>
      </c>
      <c r="U3354" t="s">
        <v>15</v>
      </c>
    </row>
    <row r="3355" spans="1:21">
      <c r="A3355" t="s">
        <v>544</v>
      </c>
      <c r="B3355" t="s">
        <v>545</v>
      </c>
      <c r="C3355" t="s">
        <v>546</v>
      </c>
      <c r="D3355" t="s">
        <v>11</v>
      </c>
      <c r="E3355" t="s">
        <v>12</v>
      </c>
      <c r="F3355" t="s">
        <v>878</v>
      </c>
      <c r="I3355">
        <v>1</v>
      </c>
      <c r="K3355" s="69">
        <v>2134.6999999999998</v>
      </c>
      <c r="L3355" s="22">
        <v>2198.8000000000002</v>
      </c>
      <c r="M3355" s="22"/>
      <c r="N3355" s="33"/>
      <c r="O3355" s="69">
        <v>2198.8000000000002</v>
      </c>
      <c r="P3355" s="105">
        <v>2198.8000000000002</v>
      </c>
      <c r="Q3355" t="s">
        <v>878</v>
      </c>
      <c r="R3355">
        <v>1</v>
      </c>
      <c r="S3355" t="s">
        <v>14</v>
      </c>
      <c r="T3355" t="s">
        <v>969</v>
      </c>
      <c r="U3355" t="s">
        <v>15</v>
      </c>
    </row>
    <row r="3356" spans="1:21">
      <c r="A3356" t="s">
        <v>544</v>
      </c>
      <c r="B3356" t="s">
        <v>545</v>
      </c>
      <c r="C3356" t="s">
        <v>546</v>
      </c>
      <c r="D3356" t="s">
        <v>11</v>
      </c>
      <c r="E3356" t="s">
        <v>12</v>
      </c>
      <c r="F3356" t="s">
        <v>879</v>
      </c>
      <c r="I3356">
        <v>1</v>
      </c>
      <c r="K3356" s="70">
        <v>667.1</v>
      </c>
      <c r="L3356" s="23">
        <v>687.2</v>
      </c>
      <c r="O3356" s="70">
        <v>687.2</v>
      </c>
      <c r="P3356" s="105">
        <v>687.2</v>
      </c>
      <c r="Q3356" t="s">
        <v>879</v>
      </c>
      <c r="R3356">
        <v>1</v>
      </c>
      <c r="S3356" t="s">
        <v>14</v>
      </c>
      <c r="T3356" t="s">
        <v>969</v>
      </c>
      <c r="U3356" t="s">
        <v>15</v>
      </c>
    </row>
    <row r="3357" spans="1:21">
      <c r="A3357" t="s">
        <v>544</v>
      </c>
      <c r="B3357" t="s">
        <v>545</v>
      </c>
      <c r="C3357" t="s">
        <v>546</v>
      </c>
      <c r="D3357" t="s">
        <v>11</v>
      </c>
      <c r="E3357" t="s">
        <v>12</v>
      </c>
      <c r="F3357" t="s">
        <v>880</v>
      </c>
      <c r="I3357">
        <v>1</v>
      </c>
      <c r="K3357" s="69">
        <v>2178.8000000000002</v>
      </c>
      <c r="L3357" s="22">
        <v>2178.8000000000002</v>
      </c>
      <c r="M3357" s="22"/>
      <c r="N3357" s="33"/>
      <c r="O3357" s="69">
        <v>2178.8000000000002</v>
      </c>
      <c r="P3357" s="105">
        <v>2178.8000000000002</v>
      </c>
      <c r="Q3357" t="s">
        <v>880</v>
      </c>
      <c r="R3357">
        <v>1</v>
      </c>
      <c r="S3357" t="s">
        <v>14</v>
      </c>
      <c r="T3357" t="s">
        <v>969</v>
      </c>
      <c r="U3357" t="s">
        <v>15</v>
      </c>
    </row>
    <row r="3358" spans="1:21">
      <c r="A3358" t="s">
        <v>547</v>
      </c>
      <c r="B3358" t="s">
        <v>548</v>
      </c>
      <c r="C3358" t="s">
        <v>546</v>
      </c>
      <c r="D3358" t="s">
        <v>11</v>
      </c>
      <c r="E3358" t="s">
        <v>12</v>
      </c>
      <c r="F3358" t="s">
        <v>13</v>
      </c>
      <c r="I3358">
        <v>1</v>
      </c>
      <c r="K3358" s="69">
        <v>5559</v>
      </c>
      <c r="L3358" s="22">
        <v>5725.8</v>
      </c>
      <c r="M3358" s="22"/>
      <c r="N3358" s="33"/>
      <c r="O3358" s="69">
        <v>5725.8</v>
      </c>
      <c r="P3358" s="105">
        <v>5725.8</v>
      </c>
      <c r="Q3358" t="s">
        <v>13</v>
      </c>
      <c r="R3358">
        <v>1</v>
      </c>
      <c r="S3358" t="s">
        <v>14</v>
      </c>
      <c r="T3358" t="s">
        <v>969</v>
      </c>
      <c r="U3358" t="s">
        <v>15</v>
      </c>
    </row>
    <row r="3359" spans="1:21">
      <c r="A3359" t="s">
        <v>547</v>
      </c>
      <c r="B3359" t="s">
        <v>548</v>
      </c>
      <c r="C3359" t="s">
        <v>546</v>
      </c>
      <c r="D3359" t="s">
        <v>11</v>
      </c>
      <c r="E3359" t="s">
        <v>12</v>
      </c>
      <c r="F3359" t="s">
        <v>872</v>
      </c>
      <c r="I3359">
        <v>1</v>
      </c>
      <c r="K3359" s="69">
        <v>1656.6</v>
      </c>
      <c r="L3359" s="22">
        <v>1706.3</v>
      </c>
      <c r="M3359" s="22"/>
      <c r="N3359" s="33"/>
      <c r="O3359" s="69">
        <v>1706.3</v>
      </c>
      <c r="P3359" s="105">
        <v>1706.3</v>
      </c>
      <c r="Q3359" t="s">
        <v>872</v>
      </c>
      <c r="R3359">
        <v>1</v>
      </c>
      <c r="S3359" t="s">
        <v>14</v>
      </c>
      <c r="T3359" t="s">
        <v>969</v>
      </c>
      <c r="U3359" t="s">
        <v>15</v>
      </c>
    </row>
    <row r="3360" spans="1:21">
      <c r="A3360" t="s">
        <v>547</v>
      </c>
      <c r="B3360" t="s">
        <v>548</v>
      </c>
      <c r="C3360" t="s">
        <v>546</v>
      </c>
      <c r="D3360" t="s">
        <v>11</v>
      </c>
      <c r="E3360" t="s">
        <v>12</v>
      </c>
      <c r="F3360" t="s">
        <v>873</v>
      </c>
      <c r="I3360">
        <v>1</v>
      </c>
      <c r="K3360" s="70">
        <v>222.4</v>
      </c>
      <c r="L3360" s="23">
        <v>229.1</v>
      </c>
      <c r="O3360" s="70">
        <v>229.1</v>
      </c>
      <c r="P3360" s="105">
        <v>229.1</v>
      </c>
      <c r="Q3360" t="s">
        <v>873</v>
      </c>
      <c r="R3360">
        <v>1</v>
      </c>
      <c r="S3360" t="s">
        <v>14</v>
      </c>
      <c r="T3360" t="s">
        <v>969</v>
      </c>
      <c r="U3360" t="s">
        <v>15</v>
      </c>
    </row>
    <row r="3361" spans="1:21">
      <c r="A3361" t="s">
        <v>547</v>
      </c>
      <c r="B3361" t="s">
        <v>548</v>
      </c>
      <c r="C3361" t="s">
        <v>546</v>
      </c>
      <c r="D3361" t="s">
        <v>11</v>
      </c>
      <c r="E3361" t="s">
        <v>12</v>
      </c>
      <c r="F3361" t="s">
        <v>874</v>
      </c>
      <c r="I3361">
        <v>1</v>
      </c>
      <c r="K3361" s="70">
        <v>173.5</v>
      </c>
      <c r="L3361" s="23">
        <v>173.5</v>
      </c>
      <c r="O3361" s="70">
        <v>173.5</v>
      </c>
      <c r="P3361" s="105">
        <v>173.5</v>
      </c>
      <c r="Q3361" t="s">
        <v>874</v>
      </c>
      <c r="R3361">
        <v>1</v>
      </c>
      <c r="S3361" t="s">
        <v>14</v>
      </c>
      <c r="T3361" t="s">
        <v>969</v>
      </c>
      <c r="U3361" t="s">
        <v>15</v>
      </c>
    </row>
    <row r="3362" spans="1:21">
      <c r="A3362" t="s">
        <v>547</v>
      </c>
      <c r="B3362" t="s">
        <v>548</v>
      </c>
      <c r="C3362" t="s">
        <v>546</v>
      </c>
      <c r="D3362" t="s">
        <v>11</v>
      </c>
      <c r="E3362" t="s">
        <v>12</v>
      </c>
      <c r="F3362" t="s">
        <v>875</v>
      </c>
      <c r="I3362">
        <v>1</v>
      </c>
      <c r="K3362" s="71">
        <v>57814</v>
      </c>
      <c r="L3362" s="24">
        <v>59549</v>
      </c>
      <c r="M3362" s="24"/>
      <c r="N3362" s="35"/>
      <c r="O3362" s="71">
        <v>59549</v>
      </c>
      <c r="P3362" s="105">
        <v>59549</v>
      </c>
      <c r="Q3362" t="s">
        <v>875</v>
      </c>
      <c r="R3362">
        <v>1</v>
      </c>
      <c r="S3362" t="s">
        <v>14</v>
      </c>
      <c r="T3362" t="s">
        <v>969</v>
      </c>
      <c r="U3362" t="s">
        <v>15</v>
      </c>
    </row>
    <row r="3363" spans="1:21">
      <c r="A3363" t="s">
        <v>547</v>
      </c>
      <c r="B3363" t="s">
        <v>548</v>
      </c>
      <c r="C3363" t="s">
        <v>546</v>
      </c>
      <c r="D3363" t="s">
        <v>11</v>
      </c>
      <c r="E3363" t="s">
        <v>12</v>
      </c>
      <c r="F3363" t="s">
        <v>876</v>
      </c>
      <c r="I3363">
        <v>1</v>
      </c>
      <c r="K3363" s="69">
        <v>1890.1</v>
      </c>
      <c r="L3363" s="22">
        <v>1946.9</v>
      </c>
      <c r="M3363" s="22"/>
      <c r="N3363" s="33"/>
      <c r="O3363" s="69">
        <v>1946.9</v>
      </c>
      <c r="P3363" s="105">
        <v>1946.9</v>
      </c>
      <c r="Q3363" t="s">
        <v>876</v>
      </c>
      <c r="R3363">
        <v>1</v>
      </c>
      <c r="S3363" t="s">
        <v>14</v>
      </c>
      <c r="T3363" t="s">
        <v>969</v>
      </c>
      <c r="U3363" t="s">
        <v>15</v>
      </c>
    </row>
    <row r="3364" spans="1:21">
      <c r="A3364" t="s">
        <v>547</v>
      </c>
      <c r="B3364" t="s">
        <v>548</v>
      </c>
      <c r="C3364" t="s">
        <v>546</v>
      </c>
      <c r="D3364" t="s">
        <v>11</v>
      </c>
      <c r="E3364" t="s">
        <v>12</v>
      </c>
      <c r="F3364" t="s">
        <v>877</v>
      </c>
      <c r="I3364">
        <v>1</v>
      </c>
      <c r="K3364" s="70">
        <v>800.5</v>
      </c>
      <c r="L3364" s="23">
        <v>824.6</v>
      </c>
      <c r="O3364" s="70">
        <v>824.6</v>
      </c>
      <c r="P3364" s="105">
        <v>824.6</v>
      </c>
      <c r="Q3364" t="s">
        <v>877</v>
      </c>
      <c r="R3364">
        <v>1</v>
      </c>
      <c r="S3364" t="s">
        <v>14</v>
      </c>
      <c r="T3364" t="s">
        <v>969</v>
      </c>
      <c r="U3364" t="s">
        <v>15</v>
      </c>
    </row>
    <row r="3365" spans="1:21">
      <c r="A3365" t="s">
        <v>547</v>
      </c>
      <c r="B3365" t="s">
        <v>548</v>
      </c>
      <c r="C3365" t="s">
        <v>546</v>
      </c>
      <c r="D3365" t="s">
        <v>11</v>
      </c>
      <c r="E3365" t="s">
        <v>12</v>
      </c>
      <c r="F3365" t="s">
        <v>965</v>
      </c>
      <c r="I3365">
        <v>1</v>
      </c>
      <c r="K3365" s="69"/>
      <c r="L3365" s="22">
        <v>13515.3</v>
      </c>
      <c r="M3365" s="22"/>
      <c r="N3365" s="33"/>
      <c r="O3365" s="69">
        <v>13515.3</v>
      </c>
      <c r="P3365" s="105">
        <v>13515.3</v>
      </c>
      <c r="Q3365" t="s">
        <v>965</v>
      </c>
      <c r="R3365">
        <v>1</v>
      </c>
      <c r="S3365" t="s">
        <v>14</v>
      </c>
      <c r="T3365" t="s">
        <v>970</v>
      </c>
      <c r="U3365" t="s">
        <v>15</v>
      </c>
    </row>
    <row r="3366" spans="1:21">
      <c r="A3366" t="s">
        <v>547</v>
      </c>
      <c r="B3366" t="s">
        <v>548</v>
      </c>
      <c r="C3366" t="s">
        <v>546</v>
      </c>
      <c r="D3366" t="s">
        <v>11</v>
      </c>
      <c r="E3366" t="s">
        <v>12</v>
      </c>
      <c r="F3366" t="s">
        <v>878</v>
      </c>
      <c r="I3366">
        <v>1</v>
      </c>
      <c r="K3366" s="69">
        <v>2134.6999999999998</v>
      </c>
      <c r="L3366" s="22">
        <v>2198.8000000000002</v>
      </c>
      <c r="M3366" s="22"/>
      <c r="N3366" s="33"/>
      <c r="O3366" s="69">
        <v>2198.8000000000002</v>
      </c>
      <c r="P3366" s="105">
        <v>2198.8000000000002</v>
      </c>
      <c r="Q3366" t="s">
        <v>878</v>
      </c>
      <c r="R3366">
        <v>1</v>
      </c>
      <c r="S3366" t="s">
        <v>14</v>
      </c>
      <c r="T3366" t="s">
        <v>969</v>
      </c>
      <c r="U3366" t="s">
        <v>15</v>
      </c>
    </row>
    <row r="3367" spans="1:21">
      <c r="A3367" t="s">
        <v>547</v>
      </c>
      <c r="B3367" t="s">
        <v>548</v>
      </c>
      <c r="C3367" t="s">
        <v>546</v>
      </c>
      <c r="D3367" t="s">
        <v>11</v>
      </c>
      <c r="E3367" t="s">
        <v>12</v>
      </c>
      <c r="F3367" t="s">
        <v>879</v>
      </c>
      <c r="I3367">
        <v>1</v>
      </c>
      <c r="K3367" s="70">
        <v>667.1</v>
      </c>
      <c r="L3367" s="23">
        <v>687.2</v>
      </c>
      <c r="O3367" s="70">
        <v>687.2</v>
      </c>
      <c r="P3367" s="105">
        <v>687.2</v>
      </c>
      <c r="Q3367" t="s">
        <v>879</v>
      </c>
      <c r="R3367">
        <v>1</v>
      </c>
      <c r="S3367" t="s">
        <v>14</v>
      </c>
      <c r="T3367" t="s">
        <v>969</v>
      </c>
      <c r="U3367" t="s">
        <v>15</v>
      </c>
    </row>
    <row r="3368" spans="1:21">
      <c r="A3368" t="s">
        <v>547</v>
      </c>
      <c r="B3368" t="s">
        <v>548</v>
      </c>
      <c r="C3368" t="s">
        <v>546</v>
      </c>
      <c r="D3368" t="s">
        <v>11</v>
      </c>
      <c r="E3368" t="s">
        <v>12</v>
      </c>
      <c r="F3368" t="s">
        <v>880</v>
      </c>
      <c r="I3368">
        <v>1</v>
      </c>
      <c r="K3368" s="69">
        <v>2178.8000000000002</v>
      </c>
      <c r="L3368" s="22">
        <v>2178.8000000000002</v>
      </c>
      <c r="M3368" s="22"/>
      <c r="N3368" s="33"/>
      <c r="O3368" s="69">
        <v>2178.8000000000002</v>
      </c>
      <c r="P3368" s="105">
        <v>2178.8000000000002</v>
      </c>
      <c r="Q3368" t="s">
        <v>880</v>
      </c>
      <c r="R3368">
        <v>1</v>
      </c>
      <c r="S3368" t="s">
        <v>14</v>
      </c>
      <c r="T3368" t="s">
        <v>969</v>
      </c>
      <c r="U3368" t="s">
        <v>15</v>
      </c>
    </row>
    <row r="3369" spans="1:21">
      <c r="A3369" t="s">
        <v>549</v>
      </c>
      <c r="B3369" t="s">
        <v>550</v>
      </c>
      <c r="C3369" t="s">
        <v>551</v>
      </c>
      <c r="D3369" t="s">
        <v>11</v>
      </c>
      <c r="E3369" t="s">
        <v>12</v>
      </c>
      <c r="F3369" t="s">
        <v>13</v>
      </c>
      <c r="I3369">
        <v>1</v>
      </c>
      <c r="K3369" s="69">
        <v>8032.5</v>
      </c>
      <c r="L3369" s="22">
        <v>8273.5</v>
      </c>
      <c r="M3369" s="22"/>
      <c r="N3369" s="33"/>
      <c r="O3369" s="69">
        <v>8273.5</v>
      </c>
      <c r="P3369" s="105">
        <v>8273.5</v>
      </c>
      <c r="Q3369" t="s">
        <v>13</v>
      </c>
      <c r="R3369">
        <v>1</v>
      </c>
      <c r="S3369" t="s">
        <v>14</v>
      </c>
      <c r="T3369" t="s">
        <v>969</v>
      </c>
      <c r="U3369" t="s">
        <v>15</v>
      </c>
    </row>
    <row r="3370" spans="1:21">
      <c r="A3370" t="s">
        <v>549</v>
      </c>
      <c r="B3370" t="s">
        <v>550</v>
      </c>
      <c r="C3370" t="s">
        <v>551</v>
      </c>
      <c r="D3370" t="s">
        <v>11</v>
      </c>
      <c r="E3370" t="s">
        <v>12</v>
      </c>
      <c r="F3370" t="s">
        <v>872</v>
      </c>
      <c r="I3370">
        <v>1</v>
      </c>
      <c r="K3370" s="69">
        <v>2393.6999999999998</v>
      </c>
      <c r="L3370" s="22">
        <v>2465.6</v>
      </c>
      <c r="M3370" s="22"/>
      <c r="N3370" s="33"/>
      <c r="O3370" s="69">
        <v>2465.6</v>
      </c>
      <c r="P3370" s="105">
        <v>2465.6</v>
      </c>
      <c r="Q3370" t="s">
        <v>872</v>
      </c>
      <c r="R3370">
        <v>1</v>
      </c>
      <c r="S3370" t="s">
        <v>14</v>
      </c>
      <c r="T3370" t="s">
        <v>969</v>
      </c>
      <c r="U3370" t="s">
        <v>15</v>
      </c>
    </row>
    <row r="3371" spans="1:21">
      <c r="A3371" t="s">
        <v>549</v>
      </c>
      <c r="B3371" t="s">
        <v>550</v>
      </c>
      <c r="C3371" t="s">
        <v>551</v>
      </c>
      <c r="D3371" t="s">
        <v>11</v>
      </c>
      <c r="E3371" t="s">
        <v>12</v>
      </c>
      <c r="F3371" t="s">
        <v>873</v>
      </c>
      <c r="I3371">
        <v>1</v>
      </c>
      <c r="K3371" s="70">
        <v>321.3</v>
      </c>
      <c r="L3371" s="23">
        <v>331</v>
      </c>
      <c r="O3371" s="70">
        <v>331</v>
      </c>
      <c r="P3371" s="105">
        <v>331</v>
      </c>
      <c r="Q3371" t="s">
        <v>873</v>
      </c>
      <c r="R3371">
        <v>1</v>
      </c>
      <c r="S3371" t="s">
        <v>14</v>
      </c>
      <c r="T3371" t="s">
        <v>969</v>
      </c>
      <c r="U3371" t="s">
        <v>15</v>
      </c>
    </row>
    <row r="3372" spans="1:21">
      <c r="A3372" t="s">
        <v>549</v>
      </c>
      <c r="B3372" t="s">
        <v>550</v>
      </c>
      <c r="C3372" t="s">
        <v>551</v>
      </c>
      <c r="D3372" t="s">
        <v>11</v>
      </c>
      <c r="E3372" t="s">
        <v>12</v>
      </c>
      <c r="F3372" t="s">
        <v>874</v>
      </c>
      <c r="I3372">
        <v>1</v>
      </c>
      <c r="K3372" s="70">
        <v>250.7</v>
      </c>
      <c r="L3372" s="23">
        <v>250.7</v>
      </c>
      <c r="O3372" s="70">
        <v>250.7</v>
      </c>
      <c r="P3372" s="105">
        <v>250.7</v>
      </c>
      <c r="Q3372" t="s">
        <v>874</v>
      </c>
      <c r="R3372">
        <v>1</v>
      </c>
      <c r="S3372" t="s">
        <v>14</v>
      </c>
      <c r="T3372" t="s">
        <v>969</v>
      </c>
      <c r="U3372" t="s">
        <v>15</v>
      </c>
    </row>
    <row r="3373" spans="1:21">
      <c r="A3373" t="s">
        <v>549</v>
      </c>
      <c r="B3373" t="s">
        <v>550</v>
      </c>
      <c r="C3373" t="s">
        <v>551</v>
      </c>
      <c r="D3373" t="s">
        <v>11</v>
      </c>
      <c r="E3373" t="s">
        <v>12</v>
      </c>
      <c r="F3373" t="s">
        <v>875</v>
      </c>
      <c r="I3373">
        <v>1</v>
      </c>
      <c r="K3373" s="71">
        <v>83538</v>
      </c>
      <c r="L3373" s="24">
        <v>86044</v>
      </c>
      <c r="M3373" s="24"/>
      <c r="N3373" s="35"/>
      <c r="O3373" s="71">
        <v>86044</v>
      </c>
      <c r="P3373" s="105">
        <v>86044</v>
      </c>
      <c r="Q3373" t="s">
        <v>875</v>
      </c>
      <c r="R3373">
        <v>1</v>
      </c>
      <c r="S3373" t="s">
        <v>14</v>
      </c>
      <c r="T3373" t="s">
        <v>969</v>
      </c>
      <c r="U3373" t="s">
        <v>15</v>
      </c>
    </row>
    <row r="3374" spans="1:21">
      <c r="A3374" t="s">
        <v>549</v>
      </c>
      <c r="B3374" t="s">
        <v>550</v>
      </c>
      <c r="C3374" t="s">
        <v>551</v>
      </c>
      <c r="D3374" t="s">
        <v>11</v>
      </c>
      <c r="E3374" t="s">
        <v>12</v>
      </c>
      <c r="F3374" t="s">
        <v>876</v>
      </c>
      <c r="I3374">
        <v>1</v>
      </c>
      <c r="K3374" s="69">
        <v>2731.1</v>
      </c>
      <c r="L3374" s="22">
        <v>2813.1</v>
      </c>
      <c r="M3374" s="22"/>
      <c r="N3374" s="33"/>
      <c r="O3374" s="69">
        <v>2813.1</v>
      </c>
      <c r="P3374" s="105">
        <v>2813.1</v>
      </c>
      <c r="Q3374" t="s">
        <v>876</v>
      </c>
      <c r="R3374">
        <v>1</v>
      </c>
      <c r="S3374" t="s">
        <v>14</v>
      </c>
      <c r="T3374" t="s">
        <v>969</v>
      </c>
      <c r="U3374" t="s">
        <v>15</v>
      </c>
    </row>
    <row r="3375" spans="1:21">
      <c r="A3375" t="s">
        <v>549</v>
      </c>
      <c r="B3375" t="s">
        <v>550</v>
      </c>
      <c r="C3375" t="s">
        <v>551</v>
      </c>
      <c r="D3375" t="s">
        <v>11</v>
      </c>
      <c r="E3375" t="s">
        <v>12</v>
      </c>
      <c r="F3375" t="s">
        <v>877</v>
      </c>
      <c r="I3375">
        <v>1</v>
      </c>
      <c r="K3375" s="69">
        <v>1156.7</v>
      </c>
      <c r="L3375" s="22">
        <v>1191.5</v>
      </c>
      <c r="M3375" s="22"/>
      <c r="N3375" s="33"/>
      <c r="O3375" s="69">
        <v>1191.5</v>
      </c>
      <c r="P3375" s="105">
        <v>1191.5</v>
      </c>
      <c r="Q3375" t="s">
        <v>877</v>
      </c>
      <c r="R3375">
        <v>1</v>
      </c>
      <c r="S3375" t="s">
        <v>14</v>
      </c>
      <c r="T3375" t="s">
        <v>969</v>
      </c>
      <c r="U3375" t="s">
        <v>15</v>
      </c>
    </row>
    <row r="3376" spans="1:21">
      <c r="A3376" t="s">
        <v>549</v>
      </c>
      <c r="B3376" t="s">
        <v>550</v>
      </c>
      <c r="C3376" t="s">
        <v>551</v>
      </c>
      <c r="D3376" t="s">
        <v>11</v>
      </c>
      <c r="E3376" t="s">
        <v>12</v>
      </c>
      <c r="F3376" t="s">
        <v>965</v>
      </c>
      <c r="I3376">
        <v>1</v>
      </c>
      <c r="K3376" s="69"/>
      <c r="L3376" s="22">
        <v>19525.5</v>
      </c>
      <c r="M3376" s="22"/>
      <c r="N3376" s="33"/>
      <c r="O3376" s="69">
        <v>19525.5</v>
      </c>
      <c r="P3376" s="105">
        <v>19525.5</v>
      </c>
      <c r="Q3376" t="s">
        <v>965</v>
      </c>
      <c r="R3376">
        <v>1</v>
      </c>
      <c r="S3376" t="s">
        <v>14</v>
      </c>
      <c r="T3376" t="s">
        <v>970</v>
      </c>
      <c r="U3376" t="s">
        <v>15</v>
      </c>
    </row>
    <row r="3377" spans="1:21">
      <c r="A3377" t="s">
        <v>549</v>
      </c>
      <c r="B3377" t="s">
        <v>550</v>
      </c>
      <c r="C3377" t="s">
        <v>551</v>
      </c>
      <c r="D3377" t="s">
        <v>11</v>
      </c>
      <c r="E3377" t="s">
        <v>12</v>
      </c>
      <c r="F3377" t="s">
        <v>878</v>
      </c>
      <c r="I3377">
        <v>1</v>
      </c>
      <c r="K3377" s="69">
        <v>3084.5</v>
      </c>
      <c r="L3377" s="22">
        <v>3177.1</v>
      </c>
      <c r="M3377" s="22"/>
      <c r="N3377" s="33"/>
      <c r="O3377" s="69">
        <v>3177.1</v>
      </c>
      <c r="P3377" s="105">
        <v>3177.1</v>
      </c>
      <c r="Q3377" t="s">
        <v>878</v>
      </c>
      <c r="R3377">
        <v>1</v>
      </c>
      <c r="S3377" t="s">
        <v>14</v>
      </c>
      <c r="T3377" t="s">
        <v>969</v>
      </c>
      <c r="U3377" t="s">
        <v>15</v>
      </c>
    </row>
    <row r="3378" spans="1:21">
      <c r="A3378" t="s">
        <v>549</v>
      </c>
      <c r="B3378" t="s">
        <v>550</v>
      </c>
      <c r="C3378" t="s">
        <v>551</v>
      </c>
      <c r="D3378" t="s">
        <v>11</v>
      </c>
      <c r="E3378" t="s">
        <v>12</v>
      </c>
      <c r="F3378" t="s">
        <v>879</v>
      </c>
      <c r="I3378">
        <v>1</v>
      </c>
      <c r="K3378" s="70">
        <v>963.9</v>
      </c>
      <c r="L3378" s="23">
        <v>992.9</v>
      </c>
      <c r="O3378" s="70">
        <v>992.9</v>
      </c>
      <c r="P3378" s="105">
        <v>992.9</v>
      </c>
      <c r="Q3378" t="s">
        <v>879</v>
      </c>
      <c r="R3378">
        <v>1</v>
      </c>
      <c r="S3378" t="s">
        <v>14</v>
      </c>
      <c r="T3378" t="s">
        <v>969</v>
      </c>
      <c r="U3378" t="s">
        <v>15</v>
      </c>
    </row>
    <row r="3379" spans="1:21">
      <c r="A3379" t="s">
        <v>549</v>
      </c>
      <c r="B3379" t="s">
        <v>550</v>
      </c>
      <c r="C3379" t="s">
        <v>551</v>
      </c>
      <c r="D3379" t="s">
        <v>11</v>
      </c>
      <c r="E3379" t="s">
        <v>12</v>
      </c>
      <c r="F3379" t="s">
        <v>880</v>
      </c>
      <c r="I3379">
        <v>1</v>
      </c>
      <c r="K3379" s="69">
        <v>3148.8</v>
      </c>
      <c r="L3379" s="22">
        <v>3148.8</v>
      </c>
      <c r="M3379" s="22"/>
      <c r="N3379" s="33"/>
      <c r="O3379" s="69">
        <v>3148.8</v>
      </c>
      <c r="P3379" s="105">
        <v>3148.8</v>
      </c>
      <c r="Q3379" t="s">
        <v>880</v>
      </c>
      <c r="R3379">
        <v>1</v>
      </c>
      <c r="S3379" t="s">
        <v>14</v>
      </c>
      <c r="T3379" t="s">
        <v>969</v>
      </c>
      <c r="U3379" t="s">
        <v>15</v>
      </c>
    </row>
    <row r="3380" spans="1:21">
      <c r="A3380" t="s">
        <v>552</v>
      </c>
      <c r="B3380" t="s">
        <v>553</v>
      </c>
      <c r="C3380" t="s">
        <v>554</v>
      </c>
      <c r="D3380" t="s">
        <v>11</v>
      </c>
      <c r="E3380" t="s">
        <v>12</v>
      </c>
      <c r="F3380" t="s">
        <v>13</v>
      </c>
      <c r="I3380">
        <v>1</v>
      </c>
      <c r="K3380" s="69">
        <v>8772</v>
      </c>
      <c r="L3380" s="22">
        <v>9035.2000000000007</v>
      </c>
      <c r="M3380" s="22"/>
      <c r="N3380" s="33"/>
      <c r="O3380" s="69">
        <v>9035.2000000000007</v>
      </c>
      <c r="P3380" s="105">
        <v>9035.2000000000007</v>
      </c>
      <c r="Q3380" t="s">
        <v>13</v>
      </c>
      <c r="R3380">
        <v>1</v>
      </c>
      <c r="S3380" t="s">
        <v>14</v>
      </c>
      <c r="T3380" t="s">
        <v>969</v>
      </c>
      <c r="U3380" t="s">
        <v>15</v>
      </c>
    </row>
    <row r="3381" spans="1:21">
      <c r="A3381" t="s">
        <v>552</v>
      </c>
      <c r="B3381" t="s">
        <v>553</v>
      </c>
      <c r="C3381" t="s">
        <v>554</v>
      </c>
      <c r="D3381" t="s">
        <v>11</v>
      </c>
      <c r="E3381" t="s">
        <v>12</v>
      </c>
      <c r="F3381" t="s">
        <v>872</v>
      </c>
      <c r="I3381">
        <v>1</v>
      </c>
      <c r="K3381" s="69">
        <v>2614.1</v>
      </c>
      <c r="L3381" s="22">
        <v>2692.6</v>
      </c>
      <c r="M3381" s="22"/>
      <c r="N3381" s="33"/>
      <c r="O3381" s="69">
        <v>2692.6</v>
      </c>
      <c r="P3381" s="105">
        <v>2692.6</v>
      </c>
      <c r="Q3381" t="s">
        <v>872</v>
      </c>
      <c r="R3381">
        <v>1</v>
      </c>
      <c r="S3381" t="s">
        <v>14</v>
      </c>
      <c r="T3381" t="s">
        <v>969</v>
      </c>
      <c r="U3381" t="s">
        <v>15</v>
      </c>
    </row>
    <row r="3382" spans="1:21">
      <c r="A3382" t="s">
        <v>552</v>
      </c>
      <c r="B3382" t="s">
        <v>553</v>
      </c>
      <c r="C3382" t="s">
        <v>554</v>
      </c>
      <c r="D3382" t="s">
        <v>11</v>
      </c>
      <c r="E3382" t="s">
        <v>12</v>
      </c>
      <c r="F3382" t="s">
        <v>873</v>
      </c>
      <c r="I3382">
        <v>1</v>
      </c>
      <c r="K3382" s="70">
        <v>350.9</v>
      </c>
      <c r="L3382" s="23">
        <v>361.5</v>
      </c>
      <c r="O3382" s="70">
        <v>361.5</v>
      </c>
      <c r="P3382" s="105">
        <v>361.5</v>
      </c>
      <c r="Q3382" t="s">
        <v>873</v>
      </c>
      <c r="R3382">
        <v>1</v>
      </c>
      <c r="S3382" t="s">
        <v>14</v>
      </c>
      <c r="T3382" t="s">
        <v>969</v>
      </c>
      <c r="U3382" t="s">
        <v>15</v>
      </c>
    </row>
    <row r="3383" spans="1:21">
      <c r="A3383" t="s">
        <v>552</v>
      </c>
      <c r="B3383" t="s">
        <v>553</v>
      </c>
      <c r="C3383" t="s">
        <v>554</v>
      </c>
      <c r="D3383" t="s">
        <v>11</v>
      </c>
      <c r="E3383" t="s">
        <v>12</v>
      </c>
      <c r="F3383" t="s">
        <v>874</v>
      </c>
      <c r="I3383">
        <v>1</v>
      </c>
      <c r="K3383" s="70">
        <v>273.7</v>
      </c>
      <c r="L3383" s="23">
        <v>273.7</v>
      </c>
      <c r="O3383" s="70">
        <v>273.7</v>
      </c>
      <c r="P3383" s="105">
        <v>273.7</v>
      </c>
      <c r="Q3383" t="s">
        <v>874</v>
      </c>
      <c r="R3383">
        <v>1</v>
      </c>
      <c r="S3383" t="s">
        <v>14</v>
      </c>
      <c r="T3383" t="s">
        <v>969</v>
      </c>
      <c r="U3383" t="s">
        <v>15</v>
      </c>
    </row>
    <row r="3384" spans="1:21">
      <c r="A3384" t="s">
        <v>552</v>
      </c>
      <c r="B3384" t="s">
        <v>553</v>
      </c>
      <c r="C3384" t="s">
        <v>554</v>
      </c>
      <c r="D3384" t="s">
        <v>11</v>
      </c>
      <c r="E3384" t="s">
        <v>12</v>
      </c>
      <c r="F3384" t="s">
        <v>875</v>
      </c>
      <c r="I3384">
        <v>1</v>
      </c>
      <c r="K3384" s="71">
        <v>91229</v>
      </c>
      <c r="L3384" s="24">
        <v>93966</v>
      </c>
      <c r="M3384" s="24"/>
      <c r="N3384" s="35"/>
      <c r="O3384" s="71">
        <v>93966</v>
      </c>
      <c r="P3384" s="105">
        <v>93966</v>
      </c>
      <c r="Q3384" t="s">
        <v>875</v>
      </c>
      <c r="R3384">
        <v>1</v>
      </c>
      <c r="S3384" t="s">
        <v>14</v>
      </c>
      <c r="T3384" t="s">
        <v>969</v>
      </c>
      <c r="U3384" t="s">
        <v>15</v>
      </c>
    </row>
    <row r="3385" spans="1:21">
      <c r="A3385" t="s">
        <v>552</v>
      </c>
      <c r="B3385" t="s">
        <v>553</v>
      </c>
      <c r="C3385" t="s">
        <v>554</v>
      </c>
      <c r="D3385" t="s">
        <v>11</v>
      </c>
      <c r="E3385" t="s">
        <v>12</v>
      </c>
      <c r="F3385" t="s">
        <v>876</v>
      </c>
      <c r="I3385">
        <v>1</v>
      </c>
      <c r="K3385" s="69">
        <v>2982.5</v>
      </c>
      <c r="L3385" s="22">
        <v>3072</v>
      </c>
      <c r="M3385" s="22"/>
      <c r="N3385" s="33"/>
      <c r="O3385" s="69">
        <v>3072</v>
      </c>
      <c r="P3385" s="105">
        <v>3072</v>
      </c>
      <c r="Q3385" t="s">
        <v>876</v>
      </c>
      <c r="R3385">
        <v>1</v>
      </c>
      <c r="S3385" t="s">
        <v>14</v>
      </c>
      <c r="T3385" t="s">
        <v>969</v>
      </c>
      <c r="U3385" t="s">
        <v>15</v>
      </c>
    </row>
    <row r="3386" spans="1:21">
      <c r="A3386" t="s">
        <v>552</v>
      </c>
      <c r="B3386" t="s">
        <v>553</v>
      </c>
      <c r="C3386" t="s">
        <v>554</v>
      </c>
      <c r="D3386" t="s">
        <v>11</v>
      </c>
      <c r="E3386" t="s">
        <v>12</v>
      </c>
      <c r="F3386" t="s">
        <v>877</v>
      </c>
      <c r="I3386">
        <v>1</v>
      </c>
      <c r="K3386" s="69">
        <v>1263.2</v>
      </c>
      <c r="L3386" s="22">
        <v>1301.0999999999999</v>
      </c>
      <c r="M3386" s="22"/>
      <c r="N3386" s="33"/>
      <c r="O3386" s="69">
        <v>1301.0999999999999</v>
      </c>
      <c r="P3386" s="105">
        <v>1301.0999999999999</v>
      </c>
      <c r="Q3386" t="s">
        <v>877</v>
      </c>
      <c r="R3386">
        <v>1</v>
      </c>
      <c r="S3386" t="s">
        <v>14</v>
      </c>
      <c r="T3386" t="s">
        <v>969</v>
      </c>
      <c r="U3386" t="s">
        <v>15</v>
      </c>
    </row>
    <row r="3387" spans="1:21">
      <c r="A3387" t="s">
        <v>552</v>
      </c>
      <c r="B3387" t="s">
        <v>553</v>
      </c>
      <c r="C3387" t="s">
        <v>554</v>
      </c>
      <c r="D3387" t="s">
        <v>11</v>
      </c>
      <c r="E3387" t="s">
        <v>12</v>
      </c>
      <c r="F3387" t="s">
        <v>965</v>
      </c>
      <c r="I3387">
        <v>1</v>
      </c>
      <c r="K3387" s="69"/>
      <c r="L3387" s="22">
        <v>21324.3</v>
      </c>
      <c r="M3387" s="22"/>
      <c r="N3387" s="33"/>
      <c r="O3387" s="69">
        <v>21324.3</v>
      </c>
      <c r="P3387" s="105">
        <v>21324.3</v>
      </c>
      <c r="Q3387" t="s">
        <v>965</v>
      </c>
      <c r="R3387">
        <v>1</v>
      </c>
      <c r="S3387" t="s">
        <v>14</v>
      </c>
      <c r="T3387" t="s">
        <v>970</v>
      </c>
      <c r="U3387" t="s">
        <v>15</v>
      </c>
    </row>
    <row r="3388" spans="1:21">
      <c r="A3388" t="s">
        <v>552</v>
      </c>
      <c r="B3388" t="s">
        <v>553</v>
      </c>
      <c r="C3388" t="s">
        <v>554</v>
      </c>
      <c r="D3388" t="s">
        <v>11</v>
      </c>
      <c r="E3388" t="s">
        <v>12</v>
      </c>
      <c r="F3388" t="s">
        <v>878</v>
      </c>
      <c r="I3388">
        <v>1</v>
      </c>
      <c r="K3388" s="69">
        <v>3368.5</v>
      </c>
      <c r="L3388" s="22">
        <v>3469.6</v>
      </c>
      <c r="M3388" s="22"/>
      <c r="N3388" s="33"/>
      <c r="O3388" s="69">
        <v>3469.6</v>
      </c>
      <c r="P3388" s="105">
        <v>3469.6</v>
      </c>
      <c r="Q3388" t="s">
        <v>878</v>
      </c>
      <c r="R3388">
        <v>1</v>
      </c>
      <c r="S3388" t="s">
        <v>14</v>
      </c>
      <c r="T3388" t="s">
        <v>969</v>
      </c>
      <c r="U3388" t="s">
        <v>15</v>
      </c>
    </row>
    <row r="3389" spans="1:21">
      <c r="A3389" t="s">
        <v>552</v>
      </c>
      <c r="B3389" t="s">
        <v>553</v>
      </c>
      <c r="C3389" t="s">
        <v>554</v>
      </c>
      <c r="D3389" t="s">
        <v>11</v>
      </c>
      <c r="E3389" t="s">
        <v>12</v>
      </c>
      <c r="F3389" t="s">
        <v>879</v>
      </c>
      <c r="I3389">
        <v>1</v>
      </c>
      <c r="K3389" s="69">
        <v>1052.7</v>
      </c>
      <c r="L3389" s="22">
        <v>1084.3</v>
      </c>
      <c r="M3389" s="22"/>
      <c r="N3389" s="33"/>
      <c r="O3389" s="69">
        <v>1084.3</v>
      </c>
      <c r="P3389" s="105">
        <v>1084.3</v>
      </c>
      <c r="Q3389" t="s">
        <v>879</v>
      </c>
      <c r="R3389">
        <v>1</v>
      </c>
      <c r="S3389" t="s">
        <v>14</v>
      </c>
      <c r="T3389" t="s">
        <v>969</v>
      </c>
      <c r="U3389" t="s">
        <v>15</v>
      </c>
    </row>
    <row r="3390" spans="1:21">
      <c r="A3390" t="s">
        <v>552</v>
      </c>
      <c r="B3390" t="s">
        <v>553</v>
      </c>
      <c r="C3390" t="s">
        <v>554</v>
      </c>
      <c r="D3390" t="s">
        <v>11</v>
      </c>
      <c r="E3390" t="s">
        <v>12</v>
      </c>
      <c r="F3390" t="s">
        <v>880</v>
      </c>
      <c r="I3390">
        <v>1</v>
      </c>
      <c r="K3390" s="69">
        <v>3438.5</v>
      </c>
      <c r="L3390" s="22">
        <v>3438.5</v>
      </c>
      <c r="M3390" s="22"/>
      <c r="N3390" s="33"/>
      <c r="O3390" s="69">
        <v>3438.5</v>
      </c>
      <c r="P3390" s="105">
        <v>3438.5</v>
      </c>
      <c r="Q3390" t="s">
        <v>880</v>
      </c>
      <c r="R3390">
        <v>1</v>
      </c>
      <c r="S3390" t="s">
        <v>14</v>
      </c>
      <c r="T3390" t="s">
        <v>969</v>
      </c>
      <c r="U3390" t="s">
        <v>15</v>
      </c>
    </row>
    <row r="3391" spans="1:21">
      <c r="A3391" t="s">
        <v>555</v>
      </c>
      <c r="B3391" t="s">
        <v>556</v>
      </c>
      <c r="C3391" t="s">
        <v>557</v>
      </c>
      <c r="D3391" t="s">
        <v>11</v>
      </c>
      <c r="E3391" t="s">
        <v>12</v>
      </c>
      <c r="F3391" t="s">
        <v>13</v>
      </c>
      <c r="I3391">
        <v>1</v>
      </c>
      <c r="K3391" s="69">
        <v>7803</v>
      </c>
      <c r="L3391" s="22">
        <v>8037.1</v>
      </c>
      <c r="M3391" s="22"/>
      <c r="N3391" s="33"/>
      <c r="O3391" s="69">
        <v>8037.1</v>
      </c>
      <c r="P3391" s="105">
        <v>8037.1</v>
      </c>
      <c r="Q3391" t="s">
        <v>13</v>
      </c>
      <c r="R3391">
        <v>1</v>
      </c>
      <c r="S3391" t="s">
        <v>14</v>
      </c>
      <c r="T3391" t="s">
        <v>969</v>
      </c>
      <c r="U3391" t="s">
        <v>15</v>
      </c>
    </row>
    <row r="3392" spans="1:21">
      <c r="A3392" t="s">
        <v>555</v>
      </c>
      <c r="B3392" t="s">
        <v>556</v>
      </c>
      <c r="C3392" t="s">
        <v>557</v>
      </c>
      <c r="D3392" t="s">
        <v>11</v>
      </c>
      <c r="E3392" t="s">
        <v>12</v>
      </c>
      <c r="F3392" t="s">
        <v>872</v>
      </c>
      <c r="I3392">
        <v>1</v>
      </c>
      <c r="K3392" s="69">
        <v>2325.3000000000002</v>
      </c>
      <c r="L3392" s="22">
        <v>2395.1</v>
      </c>
      <c r="M3392" s="22"/>
      <c r="N3392" s="33"/>
      <c r="O3392" s="69">
        <v>2395.1</v>
      </c>
      <c r="P3392" s="105">
        <v>2395.1</v>
      </c>
      <c r="Q3392" t="s">
        <v>872</v>
      </c>
      <c r="R3392">
        <v>1</v>
      </c>
      <c r="S3392" t="s">
        <v>14</v>
      </c>
      <c r="T3392" t="s">
        <v>969</v>
      </c>
      <c r="U3392" t="s">
        <v>15</v>
      </c>
    </row>
    <row r="3393" spans="1:21">
      <c r="A3393" t="s">
        <v>555</v>
      </c>
      <c r="B3393" t="s">
        <v>556</v>
      </c>
      <c r="C3393" t="s">
        <v>557</v>
      </c>
      <c r="D3393" t="s">
        <v>11</v>
      </c>
      <c r="E3393" t="s">
        <v>12</v>
      </c>
      <c r="F3393" t="s">
        <v>873</v>
      </c>
      <c r="I3393">
        <v>1</v>
      </c>
      <c r="K3393" s="70">
        <v>312.2</v>
      </c>
      <c r="L3393" s="23">
        <v>321.60000000000002</v>
      </c>
      <c r="O3393" s="70">
        <v>321.60000000000002</v>
      </c>
      <c r="P3393" s="105">
        <v>321.60000000000002</v>
      </c>
      <c r="Q3393" t="s">
        <v>873</v>
      </c>
      <c r="R3393">
        <v>1</v>
      </c>
      <c r="S3393" t="s">
        <v>14</v>
      </c>
      <c r="T3393" t="s">
        <v>969</v>
      </c>
      <c r="U3393" t="s">
        <v>15</v>
      </c>
    </row>
    <row r="3394" spans="1:21">
      <c r="A3394" t="s">
        <v>555</v>
      </c>
      <c r="B3394" t="s">
        <v>556</v>
      </c>
      <c r="C3394" t="s">
        <v>557</v>
      </c>
      <c r="D3394" t="s">
        <v>11</v>
      </c>
      <c r="E3394" t="s">
        <v>12</v>
      </c>
      <c r="F3394" t="s">
        <v>874</v>
      </c>
      <c r="I3394">
        <v>1</v>
      </c>
      <c r="K3394" s="70">
        <v>243.5</v>
      </c>
      <c r="L3394" s="23">
        <v>243.5</v>
      </c>
      <c r="O3394" s="70">
        <v>243.5</v>
      </c>
      <c r="P3394" s="105">
        <v>243.5</v>
      </c>
      <c r="Q3394" t="s">
        <v>874</v>
      </c>
      <c r="R3394">
        <v>1</v>
      </c>
      <c r="S3394" t="s">
        <v>14</v>
      </c>
      <c r="T3394" t="s">
        <v>969</v>
      </c>
      <c r="U3394" t="s">
        <v>15</v>
      </c>
    </row>
    <row r="3395" spans="1:21">
      <c r="A3395" t="s">
        <v>555</v>
      </c>
      <c r="B3395" t="s">
        <v>556</v>
      </c>
      <c r="C3395" t="s">
        <v>557</v>
      </c>
      <c r="D3395" t="s">
        <v>11</v>
      </c>
      <c r="E3395" t="s">
        <v>12</v>
      </c>
      <c r="F3395" t="s">
        <v>875</v>
      </c>
      <c r="I3395">
        <v>1</v>
      </c>
      <c r="K3395" s="71">
        <v>81151</v>
      </c>
      <c r="L3395" s="24">
        <v>83586</v>
      </c>
      <c r="M3395" s="24"/>
      <c r="N3395" s="35"/>
      <c r="O3395" s="71">
        <v>83586</v>
      </c>
      <c r="P3395" s="105">
        <v>83586</v>
      </c>
      <c r="Q3395" t="s">
        <v>875</v>
      </c>
      <c r="R3395">
        <v>1</v>
      </c>
      <c r="S3395" t="s">
        <v>14</v>
      </c>
      <c r="T3395" t="s">
        <v>969</v>
      </c>
      <c r="U3395" t="s">
        <v>15</v>
      </c>
    </row>
    <row r="3396" spans="1:21">
      <c r="A3396" t="s">
        <v>555</v>
      </c>
      <c r="B3396" t="s">
        <v>556</v>
      </c>
      <c r="C3396" t="s">
        <v>557</v>
      </c>
      <c r="D3396" t="s">
        <v>11</v>
      </c>
      <c r="E3396" t="s">
        <v>12</v>
      </c>
      <c r="F3396" t="s">
        <v>876</v>
      </c>
      <c r="I3396">
        <v>1</v>
      </c>
      <c r="K3396" s="69">
        <v>2653.1</v>
      </c>
      <c r="L3396" s="22">
        <v>2732.7</v>
      </c>
      <c r="M3396" s="22"/>
      <c r="N3396" s="33"/>
      <c r="O3396" s="69">
        <v>2732.7</v>
      </c>
      <c r="P3396" s="105">
        <v>2732.7</v>
      </c>
      <c r="Q3396" t="s">
        <v>876</v>
      </c>
      <c r="R3396">
        <v>1</v>
      </c>
      <c r="S3396" t="s">
        <v>14</v>
      </c>
      <c r="T3396" t="s">
        <v>969</v>
      </c>
      <c r="U3396" t="s">
        <v>15</v>
      </c>
    </row>
    <row r="3397" spans="1:21">
      <c r="A3397" t="s">
        <v>555</v>
      </c>
      <c r="B3397" t="s">
        <v>556</v>
      </c>
      <c r="C3397" t="s">
        <v>557</v>
      </c>
      <c r="D3397" t="s">
        <v>11</v>
      </c>
      <c r="E3397" t="s">
        <v>12</v>
      </c>
      <c r="F3397" t="s">
        <v>877</v>
      </c>
      <c r="I3397">
        <v>1</v>
      </c>
      <c r="K3397" s="69">
        <v>1123.7</v>
      </c>
      <c r="L3397" s="22">
        <v>1157.5</v>
      </c>
      <c r="M3397" s="22"/>
      <c r="N3397" s="33"/>
      <c r="O3397" s="69">
        <v>1157.5</v>
      </c>
      <c r="P3397" s="105">
        <v>1157.5</v>
      </c>
      <c r="Q3397" t="s">
        <v>877</v>
      </c>
      <c r="R3397">
        <v>1</v>
      </c>
      <c r="S3397" t="s">
        <v>14</v>
      </c>
      <c r="T3397" t="s">
        <v>969</v>
      </c>
      <c r="U3397" t="s">
        <v>15</v>
      </c>
    </row>
    <row r="3398" spans="1:21">
      <c r="A3398" t="s">
        <v>555</v>
      </c>
      <c r="B3398" t="s">
        <v>556</v>
      </c>
      <c r="C3398" t="s">
        <v>557</v>
      </c>
      <c r="D3398" t="s">
        <v>11</v>
      </c>
      <c r="E3398" t="s">
        <v>12</v>
      </c>
      <c r="F3398" t="s">
        <v>965</v>
      </c>
      <c r="I3398">
        <v>1</v>
      </c>
      <c r="K3398" s="69"/>
      <c r="L3398" s="22">
        <v>18972.5</v>
      </c>
      <c r="M3398" s="22"/>
      <c r="N3398" s="33"/>
      <c r="O3398" s="69">
        <v>18972.5</v>
      </c>
      <c r="P3398" s="105">
        <v>18972.5</v>
      </c>
      <c r="Q3398" t="s">
        <v>965</v>
      </c>
      <c r="R3398">
        <v>1</v>
      </c>
      <c r="S3398" t="s">
        <v>14</v>
      </c>
      <c r="T3398" t="s">
        <v>970</v>
      </c>
      <c r="U3398" t="s">
        <v>15</v>
      </c>
    </row>
    <row r="3399" spans="1:21">
      <c r="A3399" t="s">
        <v>555</v>
      </c>
      <c r="B3399" t="s">
        <v>556</v>
      </c>
      <c r="C3399" t="s">
        <v>557</v>
      </c>
      <c r="D3399" t="s">
        <v>11</v>
      </c>
      <c r="E3399" t="s">
        <v>12</v>
      </c>
      <c r="F3399" t="s">
        <v>878</v>
      </c>
      <c r="I3399">
        <v>1</v>
      </c>
      <c r="K3399" s="69">
        <v>2996.4</v>
      </c>
      <c r="L3399" s="22">
        <v>3086.3</v>
      </c>
      <c r="M3399" s="22"/>
      <c r="N3399" s="33"/>
      <c r="O3399" s="69">
        <v>3086.3</v>
      </c>
      <c r="P3399" s="105">
        <v>3086.3</v>
      </c>
      <c r="Q3399" t="s">
        <v>878</v>
      </c>
      <c r="R3399">
        <v>1</v>
      </c>
      <c r="S3399" t="s">
        <v>14</v>
      </c>
      <c r="T3399" t="s">
        <v>969</v>
      </c>
      <c r="U3399" t="s">
        <v>15</v>
      </c>
    </row>
    <row r="3400" spans="1:21">
      <c r="A3400" t="s">
        <v>555</v>
      </c>
      <c r="B3400" t="s">
        <v>556</v>
      </c>
      <c r="C3400" t="s">
        <v>557</v>
      </c>
      <c r="D3400" t="s">
        <v>11</v>
      </c>
      <c r="E3400" t="s">
        <v>12</v>
      </c>
      <c r="F3400" t="s">
        <v>879</v>
      </c>
      <c r="I3400">
        <v>1</v>
      </c>
      <c r="K3400" s="70">
        <v>936.4</v>
      </c>
      <c r="L3400" s="23">
        <v>964.5</v>
      </c>
      <c r="O3400" s="70">
        <v>964.5</v>
      </c>
      <c r="P3400" s="105">
        <v>964.5</v>
      </c>
      <c r="Q3400" t="s">
        <v>879</v>
      </c>
      <c r="R3400">
        <v>1</v>
      </c>
      <c r="S3400" t="s">
        <v>14</v>
      </c>
      <c r="T3400" t="s">
        <v>969</v>
      </c>
      <c r="U3400" t="s">
        <v>15</v>
      </c>
    </row>
    <row r="3401" spans="1:21">
      <c r="A3401" t="s">
        <v>555</v>
      </c>
      <c r="B3401" t="s">
        <v>556</v>
      </c>
      <c r="C3401" t="s">
        <v>557</v>
      </c>
      <c r="D3401" t="s">
        <v>11</v>
      </c>
      <c r="E3401" t="s">
        <v>12</v>
      </c>
      <c r="F3401" t="s">
        <v>880</v>
      </c>
      <c r="I3401">
        <v>1</v>
      </c>
      <c r="K3401" s="69">
        <v>3059</v>
      </c>
      <c r="L3401" s="22">
        <v>3059</v>
      </c>
      <c r="M3401" s="22"/>
      <c r="N3401" s="33"/>
      <c r="O3401" s="69">
        <v>3059</v>
      </c>
      <c r="P3401" s="105">
        <v>3059</v>
      </c>
      <c r="Q3401" t="s">
        <v>880</v>
      </c>
      <c r="R3401">
        <v>1</v>
      </c>
      <c r="S3401" t="s">
        <v>14</v>
      </c>
      <c r="T3401" t="s">
        <v>969</v>
      </c>
      <c r="U3401" t="s">
        <v>15</v>
      </c>
    </row>
    <row r="3402" spans="1:21">
      <c r="A3402" s="20" t="s">
        <v>868</v>
      </c>
      <c r="B3402" s="20" t="s">
        <v>869</v>
      </c>
      <c r="C3402" s="20" t="s">
        <v>565</v>
      </c>
      <c r="D3402" s="20" t="s">
        <v>11</v>
      </c>
      <c r="E3402" s="20" t="s">
        <v>12</v>
      </c>
      <c r="F3402" s="20" t="s">
        <v>874</v>
      </c>
      <c r="G3402" s="20"/>
      <c r="H3402" s="20" t="s">
        <v>16</v>
      </c>
      <c r="I3402" s="20">
        <v>1</v>
      </c>
      <c r="J3402" s="20" t="s">
        <v>14</v>
      </c>
      <c r="K3402" s="73">
        <v>4.5999999999999996</v>
      </c>
      <c r="L3402" s="26">
        <v>4.5999999999999996</v>
      </c>
      <c r="M3402" s="26"/>
      <c r="N3402" s="37"/>
      <c r="O3402" s="91">
        <f t="shared" ref="O3402:O3423" si="0">L3402+(L3402*$N$3421)</f>
        <v>4.5999999999999996</v>
      </c>
      <c r="P3402" s="105">
        <v>4.2</v>
      </c>
      <c r="Q3402" s="20" t="s">
        <v>874</v>
      </c>
      <c r="R3402" s="20">
        <v>1</v>
      </c>
      <c r="S3402" s="20" t="s">
        <v>14</v>
      </c>
      <c r="T3402" s="20" t="s">
        <v>969</v>
      </c>
      <c r="U3402" s="20" t="s">
        <v>15</v>
      </c>
    </row>
    <row r="3403" spans="1:21">
      <c r="A3403" s="20" t="s">
        <v>868</v>
      </c>
      <c r="B3403" s="20" t="s">
        <v>869</v>
      </c>
      <c r="C3403" s="20" t="s">
        <v>565</v>
      </c>
      <c r="D3403" s="20" t="s">
        <v>11</v>
      </c>
      <c r="E3403" s="20" t="s">
        <v>12</v>
      </c>
      <c r="F3403" s="20" t="s">
        <v>873</v>
      </c>
      <c r="G3403" s="20"/>
      <c r="H3403" s="20" t="s">
        <v>16</v>
      </c>
      <c r="I3403" s="20">
        <v>1</v>
      </c>
      <c r="J3403" s="20" t="s">
        <v>14</v>
      </c>
      <c r="K3403" s="73">
        <v>5.5</v>
      </c>
      <c r="L3403" s="26">
        <v>5.7</v>
      </c>
      <c r="M3403" s="26" t="s">
        <v>1014</v>
      </c>
      <c r="N3403" s="52">
        <v>-9.0899999999999995E-2</v>
      </c>
      <c r="O3403" s="91">
        <f t="shared" si="0"/>
        <v>5.7</v>
      </c>
      <c r="P3403" s="105">
        <v>5.2</v>
      </c>
      <c r="Q3403" s="20" t="s">
        <v>873</v>
      </c>
      <c r="R3403" s="20">
        <v>1</v>
      </c>
      <c r="S3403" s="20" t="s">
        <v>14</v>
      </c>
      <c r="T3403" s="20" t="s">
        <v>969</v>
      </c>
      <c r="U3403" s="20" t="s">
        <v>15</v>
      </c>
    </row>
    <row r="3404" spans="1:21">
      <c r="A3404" s="20" t="s">
        <v>868</v>
      </c>
      <c r="B3404" s="20" t="s">
        <v>869</v>
      </c>
      <c r="C3404" s="20" t="s">
        <v>565</v>
      </c>
      <c r="D3404" s="20" t="s">
        <v>11</v>
      </c>
      <c r="E3404" s="20" t="s">
        <v>12</v>
      </c>
      <c r="F3404" s="20" t="s">
        <v>879</v>
      </c>
      <c r="G3404" s="20"/>
      <c r="H3404" s="20" t="s">
        <v>16</v>
      </c>
      <c r="I3404" s="20">
        <v>1</v>
      </c>
      <c r="J3404" s="20" t="s">
        <v>14</v>
      </c>
      <c r="K3404" s="73">
        <v>16.3</v>
      </c>
      <c r="L3404" s="26">
        <v>16.8</v>
      </c>
      <c r="M3404" s="26"/>
      <c r="N3404" s="37"/>
      <c r="O3404" s="91">
        <f t="shared" si="0"/>
        <v>16.8</v>
      </c>
      <c r="P3404" s="105">
        <v>15.3</v>
      </c>
      <c r="Q3404" s="20" t="s">
        <v>879</v>
      </c>
      <c r="R3404" s="20">
        <v>1</v>
      </c>
      <c r="S3404" s="20" t="s">
        <v>14</v>
      </c>
      <c r="T3404" s="20" t="s">
        <v>969</v>
      </c>
      <c r="U3404" s="20" t="s">
        <v>15</v>
      </c>
    </row>
    <row r="3405" spans="1:21">
      <c r="A3405" s="20" t="s">
        <v>868</v>
      </c>
      <c r="B3405" s="20" t="s">
        <v>869</v>
      </c>
      <c r="C3405" s="20" t="s">
        <v>565</v>
      </c>
      <c r="D3405" s="20" t="s">
        <v>11</v>
      </c>
      <c r="E3405" s="20" t="s">
        <v>12</v>
      </c>
      <c r="F3405" s="20" t="s">
        <v>877</v>
      </c>
      <c r="G3405" s="20"/>
      <c r="H3405" s="20" t="s">
        <v>16</v>
      </c>
      <c r="I3405" s="20">
        <v>1</v>
      </c>
      <c r="J3405" s="20" t="s">
        <v>14</v>
      </c>
      <c r="K3405" s="73">
        <v>21.1</v>
      </c>
      <c r="L3405" s="26">
        <v>21.8</v>
      </c>
      <c r="M3405" s="26"/>
      <c r="N3405" s="37"/>
      <c r="O3405" s="91">
        <f t="shared" si="0"/>
        <v>21.8</v>
      </c>
      <c r="P3405" s="105">
        <v>19.8</v>
      </c>
      <c r="Q3405" s="20" t="s">
        <v>877</v>
      </c>
      <c r="R3405" s="20">
        <v>1</v>
      </c>
      <c r="S3405" s="20" t="s">
        <v>14</v>
      </c>
      <c r="T3405" s="20" t="s">
        <v>969</v>
      </c>
      <c r="U3405" s="20" t="s">
        <v>15</v>
      </c>
    </row>
    <row r="3406" spans="1:21">
      <c r="A3406" s="20" t="s">
        <v>868</v>
      </c>
      <c r="B3406" s="20" t="s">
        <v>869</v>
      </c>
      <c r="C3406" s="20" t="s">
        <v>565</v>
      </c>
      <c r="D3406" s="20" t="s">
        <v>11</v>
      </c>
      <c r="E3406" s="20" t="s">
        <v>12</v>
      </c>
      <c r="F3406" s="20" t="s">
        <v>872</v>
      </c>
      <c r="G3406" s="20"/>
      <c r="H3406" s="20" t="s">
        <v>16</v>
      </c>
      <c r="I3406" s="20">
        <v>1</v>
      </c>
      <c r="J3406" s="20" t="s">
        <v>14</v>
      </c>
      <c r="K3406" s="73">
        <v>40.200000000000003</v>
      </c>
      <c r="L3406" s="26">
        <v>41.5</v>
      </c>
      <c r="M3406" s="26"/>
      <c r="N3406" s="37"/>
      <c r="O3406" s="91">
        <f t="shared" si="0"/>
        <v>41.5</v>
      </c>
      <c r="P3406" s="105">
        <v>37.700000000000003</v>
      </c>
      <c r="Q3406" s="20" t="s">
        <v>872</v>
      </c>
      <c r="R3406" s="20">
        <v>1</v>
      </c>
      <c r="S3406" s="20" t="s">
        <v>14</v>
      </c>
      <c r="T3406" s="20" t="s">
        <v>969</v>
      </c>
      <c r="U3406" s="20" t="s">
        <v>15</v>
      </c>
    </row>
    <row r="3407" spans="1:21">
      <c r="A3407" s="20" t="s">
        <v>868</v>
      </c>
      <c r="B3407" s="20" t="s">
        <v>869</v>
      </c>
      <c r="C3407" s="20" t="s">
        <v>565</v>
      </c>
      <c r="D3407" s="20" t="s">
        <v>11</v>
      </c>
      <c r="E3407" s="20" t="s">
        <v>12</v>
      </c>
      <c r="F3407" s="20" t="s">
        <v>876</v>
      </c>
      <c r="G3407" s="20"/>
      <c r="H3407" s="20" t="s">
        <v>16</v>
      </c>
      <c r="I3407" s="20">
        <v>1</v>
      </c>
      <c r="J3407" s="20" t="s">
        <v>14</v>
      </c>
      <c r="K3407" s="73">
        <v>41.8</v>
      </c>
      <c r="L3407" s="26">
        <v>43.1</v>
      </c>
      <c r="M3407" s="26"/>
      <c r="N3407" s="37"/>
      <c r="O3407" s="91">
        <f t="shared" si="0"/>
        <v>43.1</v>
      </c>
      <c r="P3407" s="105">
        <v>39.200000000000003</v>
      </c>
      <c r="Q3407" s="20" t="s">
        <v>876</v>
      </c>
      <c r="R3407" s="20">
        <v>1</v>
      </c>
      <c r="S3407" s="20" t="s">
        <v>14</v>
      </c>
      <c r="T3407" s="20" t="s">
        <v>969</v>
      </c>
      <c r="U3407" s="20" t="s">
        <v>15</v>
      </c>
    </row>
    <row r="3408" spans="1:21">
      <c r="A3408" s="20" t="s">
        <v>868</v>
      </c>
      <c r="B3408" s="20" t="s">
        <v>869</v>
      </c>
      <c r="C3408" s="20" t="s">
        <v>565</v>
      </c>
      <c r="D3408" s="20" t="s">
        <v>11</v>
      </c>
      <c r="E3408" s="20" t="s">
        <v>12</v>
      </c>
      <c r="F3408" s="20" t="s">
        <v>878</v>
      </c>
      <c r="G3408" s="20"/>
      <c r="H3408" s="20" t="s">
        <v>16</v>
      </c>
      <c r="I3408" s="20">
        <v>1</v>
      </c>
      <c r="J3408" s="20" t="s">
        <v>14</v>
      </c>
      <c r="K3408" s="73">
        <v>51.3</v>
      </c>
      <c r="L3408" s="26">
        <v>52.9</v>
      </c>
      <c r="M3408" s="26"/>
      <c r="N3408" s="37"/>
      <c r="O3408" s="91">
        <f t="shared" si="0"/>
        <v>52.9</v>
      </c>
      <c r="P3408" s="105">
        <v>48.1</v>
      </c>
      <c r="Q3408" s="20" t="s">
        <v>878</v>
      </c>
      <c r="R3408" s="20">
        <v>1</v>
      </c>
      <c r="S3408" s="20" t="s">
        <v>14</v>
      </c>
      <c r="T3408" s="20" t="s">
        <v>969</v>
      </c>
      <c r="U3408" s="20" t="s">
        <v>15</v>
      </c>
    </row>
    <row r="3409" spans="1:21">
      <c r="A3409" s="20" t="s">
        <v>868</v>
      </c>
      <c r="B3409" s="20" t="s">
        <v>869</v>
      </c>
      <c r="C3409" s="20" t="s">
        <v>565</v>
      </c>
      <c r="D3409" s="20" t="s">
        <v>11</v>
      </c>
      <c r="E3409" s="20" t="s">
        <v>12</v>
      </c>
      <c r="F3409" s="20" t="s">
        <v>880</v>
      </c>
      <c r="G3409" s="20"/>
      <c r="H3409" s="20" t="s">
        <v>16</v>
      </c>
      <c r="I3409" s="20">
        <v>1</v>
      </c>
      <c r="J3409" s="20" t="s">
        <v>14</v>
      </c>
      <c r="K3409" s="73">
        <v>55.7</v>
      </c>
      <c r="L3409" s="26">
        <v>55.7</v>
      </c>
      <c r="M3409" s="26"/>
      <c r="N3409" s="37"/>
      <c r="O3409" s="91">
        <f t="shared" si="0"/>
        <v>55.7</v>
      </c>
      <c r="P3409" s="105">
        <v>50.6</v>
      </c>
      <c r="Q3409" s="20" t="s">
        <v>880</v>
      </c>
      <c r="R3409" s="20">
        <v>1</v>
      </c>
      <c r="S3409" s="20" t="s">
        <v>14</v>
      </c>
      <c r="T3409" s="20" t="s">
        <v>969</v>
      </c>
      <c r="U3409" s="20" t="s">
        <v>15</v>
      </c>
    </row>
    <row r="3410" spans="1:21">
      <c r="A3410" s="20" t="s">
        <v>868</v>
      </c>
      <c r="B3410" s="20" t="s">
        <v>869</v>
      </c>
      <c r="C3410" s="20" t="s">
        <v>565</v>
      </c>
      <c r="D3410" s="20" t="s">
        <v>11</v>
      </c>
      <c r="E3410" s="20" t="s">
        <v>12</v>
      </c>
      <c r="F3410" s="20" t="s">
        <v>13</v>
      </c>
      <c r="G3410" s="20"/>
      <c r="H3410" s="20" t="s">
        <v>16</v>
      </c>
      <c r="I3410" s="20">
        <v>1</v>
      </c>
      <c r="J3410" s="20" t="s">
        <v>14</v>
      </c>
      <c r="K3410" s="73">
        <v>135.19999999999999</v>
      </c>
      <c r="L3410" s="26">
        <v>139.30000000000001</v>
      </c>
      <c r="M3410" s="26"/>
      <c r="N3410" s="37"/>
      <c r="O3410" s="91">
        <f t="shared" si="0"/>
        <v>139.30000000000001</v>
      </c>
      <c r="P3410" s="105">
        <v>126.6</v>
      </c>
      <c r="Q3410" s="20" t="s">
        <v>13</v>
      </c>
      <c r="R3410" s="20">
        <v>1</v>
      </c>
      <c r="S3410" s="20" t="s">
        <v>14</v>
      </c>
      <c r="T3410" s="20" t="s">
        <v>969</v>
      </c>
      <c r="U3410" s="20" t="s">
        <v>15</v>
      </c>
    </row>
    <row r="3411" spans="1:21">
      <c r="A3411" s="20" t="s">
        <v>868</v>
      </c>
      <c r="B3411" s="20" t="s">
        <v>869</v>
      </c>
      <c r="C3411" s="20" t="s">
        <v>565</v>
      </c>
      <c r="D3411" s="20" t="s">
        <v>11</v>
      </c>
      <c r="E3411" s="20" t="s">
        <v>12</v>
      </c>
      <c r="F3411" s="20" t="s">
        <v>965</v>
      </c>
      <c r="G3411" s="20"/>
      <c r="H3411" s="20" t="s">
        <v>16</v>
      </c>
      <c r="I3411" s="20">
        <v>1</v>
      </c>
      <c r="J3411" s="20" t="s">
        <v>14</v>
      </c>
      <c r="K3411" s="73"/>
      <c r="L3411" s="26">
        <v>334.3</v>
      </c>
      <c r="M3411" s="26"/>
      <c r="N3411" s="37"/>
      <c r="O3411" s="91">
        <f t="shared" si="0"/>
        <v>334.3</v>
      </c>
      <c r="P3411" s="105">
        <v>303.89999999999998</v>
      </c>
      <c r="Q3411" s="20" t="s">
        <v>965</v>
      </c>
      <c r="R3411" s="20">
        <v>1</v>
      </c>
      <c r="S3411" s="20" t="s">
        <v>14</v>
      </c>
      <c r="T3411" s="20" t="s">
        <v>970</v>
      </c>
      <c r="U3411" s="20" t="s">
        <v>15</v>
      </c>
    </row>
    <row r="3412" spans="1:21">
      <c r="A3412" s="20" t="s">
        <v>868</v>
      </c>
      <c r="B3412" s="20" t="s">
        <v>869</v>
      </c>
      <c r="C3412" s="20" t="s">
        <v>565</v>
      </c>
      <c r="D3412" s="20" t="s">
        <v>11</v>
      </c>
      <c r="E3412" s="20" t="s">
        <v>12</v>
      </c>
      <c r="F3412" s="20" t="s">
        <v>875</v>
      </c>
      <c r="G3412" s="20"/>
      <c r="H3412" s="20" t="s">
        <v>16</v>
      </c>
      <c r="I3412" s="20">
        <v>1</v>
      </c>
      <c r="J3412" s="20" t="s">
        <v>14</v>
      </c>
      <c r="K3412" s="74">
        <v>1401</v>
      </c>
      <c r="L3412" s="27">
        <v>1443</v>
      </c>
      <c r="M3412" s="27"/>
      <c r="N3412" s="38"/>
      <c r="O3412" s="91">
        <f t="shared" si="0"/>
        <v>1443</v>
      </c>
      <c r="P3412" s="105">
        <v>1312</v>
      </c>
      <c r="Q3412" s="20" t="s">
        <v>875</v>
      </c>
      <c r="R3412" s="20">
        <v>1</v>
      </c>
      <c r="S3412" s="20" t="s">
        <v>14</v>
      </c>
      <c r="T3412" s="20" t="s">
        <v>969</v>
      </c>
      <c r="U3412" s="20" t="s">
        <v>15</v>
      </c>
    </row>
    <row r="3413" spans="1:21">
      <c r="A3413" s="20" t="s">
        <v>868</v>
      </c>
      <c r="B3413" s="20" t="s">
        <v>869</v>
      </c>
      <c r="C3413" s="20" t="s">
        <v>565</v>
      </c>
      <c r="D3413" s="20" t="s">
        <v>11</v>
      </c>
      <c r="E3413" s="20" t="s">
        <v>12</v>
      </c>
      <c r="F3413" s="20" t="s">
        <v>874</v>
      </c>
      <c r="G3413" s="20"/>
      <c r="H3413" s="20" t="s">
        <v>16</v>
      </c>
      <c r="I3413" s="20">
        <v>16</v>
      </c>
      <c r="J3413" s="20" t="s">
        <v>14</v>
      </c>
      <c r="K3413" s="73">
        <v>4.5999999999999996</v>
      </c>
      <c r="L3413" s="26">
        <v>4.5999999999999996</v>
      </c>
      <c r="M3413" s="26"/>
      <c r="N3413" s="37"/>
      <c r="O3413" s="91">
        <f t="shared" si="0"/>
        <v>4.5999999999999996</v>
      </c>
      <c r="P3413" s="105" t="s">
        <v>964</v>
      </c>
      <c r="Q3413" s="20" t="s">
        <v>874</v>
      </c>
      <c r="R3413" s="20">
        <v>1</v>
      </c>
      <c r="S3413" s="20" t="s">
        <v>14</v>
      </c>
      <c r="T3413" s="20" t="s">
        <v>969</v>
      </c>
      <c r="U3413" s="20" t="s">
        <v>15</v>
      </c>
    </row>
    <row r="3414" spans="1:21">
      <c r="A3414" s="20" t="s">
        <v>868</v>
      </c>
      <c r="B3414" s="20" t="s">
        <v>869</v>
      </c>
      <c r="C3414" s="20" t="s">
        <v>565</v>
      </c>
      <c r="D3414" s="20" t="s">
        <v>11</v>
      </c>
      <c r="E3414" s="20" t="s">
        <v>12</v>
      </c>
      <c r="F3414" s="20" t="s">
        <v>873</v>
      </c>
      <c r="G3414" s="20"/>
      <c r="H3414" s="20" t="s">
        <v>16</v>
      </c>
      <c r="I3414" s="20">
        <v>16</v>
      </c>
      <c r="J3414" s="20" t="s">
        <v>14</v>
      </c>
      <c r="K3414" s="73">
        <v>5.5</v>
      </c>
      <c r="L3414" s="26">
        <v>5.7</v>
      </c>
      <c r="M3414" s="26" t="s">
        <v>1014</v>
      </c>
      <c r="N3414" s="52">
        <v>-9.0899999999999995E-2</v>
      </c>
      <c r="O3414" s="91">
        <f t="shared" si="0"/>
        <v>5.7</v>
      </c>
      <c r="P3414" s="105" t="s">
        <v>964</v>
      </c>
      <c r="Q3414" s="20" t="s">
        <v>873</v>
      </c>
      <c r="R3414" s="20">
        <v>1</v>
      </c>
      <c r="S3414" s="20" t="s">
        <v>14</v>
      </c>
      <c r="T3414" s="20" t="s">
        <v>969</v>
      </c>
      <c r="U3414" s="20" t="s">
        <v>15</v>
      </c>
    </row>
    <row r="3415" spans="1:21">
      <c r="A3415" s="20" t="s">
        <v>868</v>
      </c>
      <c r="B3415" s="20" t="s">
        <v>869</v>
      </c>
      <c r="C3415" s="20" t="s">
        <v>565</v>
      </c>
      <c r="D3415" s="20" t="s">
        <v>11</v>
      </c>
      <c r="E3415" s="20" t="s">
        <v>12</v>
      </c>
      <c r="F3415" s="20" t="s">
        <v>879</v>
      </c>
      <c r="G3415" s="20"/>
      <c r="H3415" s="20" t="s">
        <v>16</v>
      </c>
      <c r="I3415" s="20">
        <v>16</v>
      </c>
      <c r="J3415" s="20" t="s">
        <v>14</v>
      </c>
      <c r="K3415" s="73">
        <v>16.3</v>
      </c>
      <c r="L3415" s="26">
        <v>16.8</v>
      </c>
      <c r="M3415" s="26"/>
      <c r="N3415" s="37"/>
      <c r="O3415" s="91">
        <f t="shared" si="0"/>
        <v>16.8</v>
      </c>
      <c r="P3415" s="105" t="s">
        <v>964</v>
      </c>
      <c r="Q3415" s="20" t="s">
        <v>879</v>
      </c>
      <c r="R3415" s="20">
        <v>1</v>
      </c>
      <c r="S3415" s="20" t="s">
        <v>14</v>
      </c>
      <c r="T3415" s="20" t="s">
        <v>969</v>
      </c>
      <c r="U3415" s="20" t="s">
        <v>15</v>
      </c>
    </row>
    <row r="3416" spans="1:21">
      <c r="A3416" s="20" t="s">
        <v>868</v>
      </c>
      <c r="B3416" s="20" t="s">
        <v>869</v>
      </c>
      <c r="C3416" s="20" t="s">
        <v>565</v>
      </c>
      <c r="D3416" s="20" t="s">
        <v>11</v>
      </c>
      <c r="E3416" s="20" t="s">
        <v>12</v>
      </c>
      <c r="F3416" s="20" t="s">
        <v>877</v>
      </c>
      <c r="G3416" s="20"/>
      <c r="H3416" s="20" t="s">
        <v>16</v>
      </c>
      <c r="I3416" s="20">
        <v>16</v>
      </c>
      <c r="J3416" s="20" t="s">
        <v>14</v>
      </c>
      <c r="K3416" s="73">
        <v>21.1</v>
      </c>
      <c r="L3416" s="26">
        <v>21.8</v>
      </c>
      <c r="M3416" s="26"/>
      <c r="N3416" s="37"/>
      <c r="O3416" s="91">
        <f t="shared" si="0"/>
        <v>21.8</v>
      </c>
      <c r="P3416" s="105" t="s">
        <v>964</v>
      </c>
      <c r="Q3416" s="20" t="s">
        <v>877</v>
      </c>
      <c r="R3416" s="20">
        <v>1</v>
      </c>
      <c r="S3416" s="20" t="s">
        <v>14</v>
      </c>
      <c r="T3416" s="20" t="s">
        <v>969</v>
      </c>
      <c r="U3416" s="20" t="s">
        <v>15</v>
      </c>
    </row>
    <row r="3417" spans="1:21">
      <c r="A3417" s="20" t="s">
        <v>868</v>
      </c>
      <c r="B3417" s="20" t="s">
        <v>869</v>
      </c>
      <c r="C3417" s="20" t="s">
        <v>565</v>
      </c>
      <c r="D3417" s="20" t="s">
        <v>11</v>
      </c>
      <c r="E3417" s="20" t="s">
        <v>12</v>
      </c>
      <c r="F3417" s="20" t="s">
        <v>872</v>
      </c>
      <c r="G3417" s="20"/>
      <c r="H3417" s="20" t="s">
        <v>16</v>
      </c>
      <c r="I3417" s="20">
        <v>16</v>
      </c>
      <c r="J3417" s="20" t="s">
        <v>14</v>
      </c>
      <c r="K3417" s="73">
        <v>40.200000000000003</v>
      </c>
      <c r="L3417" s="26">
        <v>41.5</v>
      </c>
      <c r="M3417" s="26"/>
      <c r="N3417" s="37"/>
      <c r="O3417" s="91">
        <f t="shared" si="0"/>
        <v>41.5</v>
      </c>
      <c r="P3417" s="105" t="s">
        <v>964</v>
      </c>
      <c r="Q3417" s="20" t="s">
        <v>872</v>
      </c>
      <c r="R3417" s="20">
        <v>1</v>
      </c>
      <c r="S3417" s="20" t="s">
        <v>14</v>
      </c>
      <c r="T3417" s="20" t="s">
        <v>969</v>
      </c>
      <c r="U3417" s="20" t="s">
        <v>15</v>
      </c>
    </row>
    <row r="3418" spans="1:21">
      <c r="A3418" s="20" t="s">
        <v>868</v>
      </c>
      <c r="B3418" s="20" t="s">
        <v>869</v>
      </c>
      <c r="C3418" s="20" t="s">
        <v>565</v>
      </c>
      <c r="D3418" s="20" t="s">
        <v>11</v>
      </c>
      <c r="E3418" s="20" t="s">
        <v>12</v>
      </c>
      <c r="F3418" s="20" t="s">
        <v>876</v>
      </c>
      <c r="G3418" s="20"/>
      <c r="H3418" s="20" t="s">
        <v>16</v>
      </c>
      <c r="I3418" s="20">
        <v>16</v>
      </c>
      <c r="J3418" s="20" t="s">
        <v>14</v>
      </c>
      <c r="K3418" s="73">
        <v>41.8</v>
      </c>
      <c r="L3418" s="26">
        <v>43.1</v>
      </c>
      <c r="M3418" s="26"/>
      <c r="N3418" s="37"/>
      <c r="O3418" s="91">
        <f t="shared" si="0"/>
        <v>43.1</v>
      </c>
      <c r="P3418" s="105" t="s">
        <v>964</v>
      </c>
      <c r="Q3418" s="20" t="s">
        <v>876</v>
      </c>
      <c r="R3418" s="20">
        <v>1</v>
      </c>
      <c r="S3418" s="20" t="s">
        <v>14</v>
      </c>
      <c r="T3418" s="20" t="s">
        <v>969</v>
      </c>
      <c r="U3418" s="20" t="s">
        <v>15</v>
      </c>
    </row>
    <row r="3419" spans="1:21">
      <c r="A3419" s="20" t="s">
        <v>868</v>
      </c>
      <c r="B3419" s="20" t="s">
        <v>869</v>
      </c>
      <c r="C3419" s="20" t="s">
        <v>565</v>
      </c>
      <c r="D3419" s="20" t="s">
        <v>11</v>
      </c>
      <c r="E3419" s="20" t="s">
        <v>12</v>
      </c>
      <c r="F3419" s="20" t="s">
        <v>878</v>
      </c>
      <c r="G3419" s="20"/>
      <c r="H3419" s="20" t="s">
        <v>16</v>
      </c>
      <c r="I3419" s="20">
        <v>16</v>
      </c>
      <c r="J3419" s="20" t="s">
        <v>14</v>
      </c>
      <c r="K3419" s="73">
        <v>51.3</v>
      </c>
      <c r="L3419" s="26">
        <v>52.9</v>
      </c>
      <c r="M3419" s="26"/>
      <c r="N3419" s="37"/>
      <c r="O3419" s="91">
        <f t="shared" si="0"/>
        <v>52.9</v>
      </c>
      <c r="P3419" s="105" t="s">
        <v>964</v>
      </c>
      <c r="Q3419" s="20" t="s">
        <v>878</v>
      </c>
      <c r="R3419" s="20">
        <v>1</v>
      </c>
      <c r="S3419" s="20" t="s">
        <v>14</v>
      </c>
      <c r="T3419" s="20" t="s">
        <v>969</v>
      </c>
      <c r="U3419" s="20" t="s">
        <v>15</v>
      </c>
    </row>
    <row r="3420" spans="1:21">
      <c r="A3420" s="20" t="s">
        <v>868</v>
      </c>
      <c r="B3420" s="20" t="s">
        <v>869</v>
      </c>
      <c r="C3420" s="20" t="s">
        <v>565</v>
      </c>
      <c r="D3420" s="20" t="s">
        <v>11</v>
      </c>
      <c r="E3420" s="20" t="s">
        <v>12</v>
      </c>
      <c r="F3420" s="20" t="s">
        <v>880</v>
      </c>
      <c r="G3420" s="20"/>
      <c r="H3420" s="20" t="s">
        <v>16</v>
      </c>
      <c r="I3420" s="20">
        <v>16</v>
      </c>
      <c r="J3420" s="20" t="s">
        <v>14</v>
      </c>
      <c r="K3420" s="73">
        <v>55.7</v>
      </c>
      <c r="L3420" s="26">
        <v>55.7</v>
      </c>
      <c r="M3420" s="26"/>
      <c r="N3420" s="37"/>
      <c r="O3420" s="91">
        <f t="shared" si="0"/>
        <v>55.7</v>
      </c>
      <c r="P3420" s="105" t="s">
        <v>964</v>
      </c>
      <c r="Q3420" s="20" t="s">
        <v>880</v>
      </c>
      <c r="R3420" s="20">
        <v>1</v>
      </c>
      <c r="S3420" s="20" t="s">
        <v>14</v>
      </c>
      <c r="T3420" s="20" t="s">
        <v>969</v>
      </c>
      <c r="U3420" s="20" t="s">
        <v>15</v>
      </c>
    </row>
    <row r="3421" spans="1:21">
      <c r="A3421" s="20" t="s">
        <v>868</v>
      </c>
      <c r="B3421" s="20" t="s">
        <v>869</v>
      </c>
      <c r="C3421" s="20" t="s">
        <v>565</v>
      </c>
      <c r="D3421" s="20" t="s">
        <v>11</v>
      </c>
      <c r="E3421" s="20" t="s">
        <v>12</v>
      </c>
      <c r="F3421" s="20" t="s">
        <v>13</v>
      </c>
      <c r="G3421" s="20"/>
      <c r="H3421" s="20" t="s">
        <v>16</v>
      </c>
      <c r="I3421" s="20">
        <v>16</v>
      </c>
      <c r="J3421" s="20" t="s">
        <v>14</v>
      </c>
      <c r="K3421" s="73">
        <v>135.19999999999999</v>
      </c>
      <c r="L3421" s="26">
        <v>139.30000000000001</v>
      </c>
      <c r="M3421" s="26"/>
      <c r="N3421" s="37"/>
      <c r="O3421" s="91">
        <f t="shared" si="0"/>
        <v>139.30000000000001</v>
      </c>
      <c r="P3421" s="105" t="s">
        <v>964</v>
      </c>
      <c r="Q3421" s="20" t="s">
        <v>13</v>
      </c>
      <c r="R3421" s="20">
        <v>1</v>
      </c>
      <c r="S3421" s="20" t="s">
        <v>14</v>
      </c>
      <c r="T3421" s="20" t="s">
        <v>969</v>
      </c>
      <c r="U3421" s="20" t="s">
        <v>15</v>
      </c>
    </row>
    <row r="3422" spans="1:21">
      <c r="A3422" s="20" t="s">
        <v>868</v>
      </c>
      <c r="B3422" s="20" t="s">
        <v>869</v>
      </c>
      <c r="C3422" s="20" t="s">
        <v>565</v>
      </c>
      <c r="D3422" s="20" t="s">
        <v>11</v>
      </c>
      <c r="E3422" s="20" t="s">
        <v>12</v>
      </c>
      <c r="F3422" s="20" t="s">
        <v>965</v>
      </c>
      <c r="G3422" s="20"/>
      <c r="H3422" s="20" t="s">
        <v>16</v>
      </c>
      <c r="I3422" s="20">
        <v>16</v>
      </c>
      <c r="J3422" s="20" t="s">
        <v>14</v>
      </c>
      <c r="K3422" s="73"/>
      <c r="L3422" s="26">
        <v>334.3</v>
      </c>
      <c r="M3422" s="26"/>
      <c r="N3422" s="37"/>
      <c r="O3422" s="91">
        <f t="shared" si="0"/>
        <v>334.3</v>
      </c>
      <c r="P3422" s="105" t="s">
        <v>964</v>
      </c>
      <c r="Q3422" s="20" t="s">
        <v>965</v>
      </c>
      <c r="R3422" s="20">
        <v>1</v>
      </c>
      <c r="S3422" s="20" t="s">
        <v>14</v>
      </c>
      <c r="T3422" s="20" t="s">
        <v>970</v>
      </c>
      <c r="U3422" s="20" t="s">
        <v>15</v>
      </c>
    </row>
    <row r="3423" spans="1:21">
      <c r="A3423" s="20" t="s">
        <v>868</v>
      </c>
      <c r="B3423" s="20" t="s">
        <v>869</v>
      </c>
      <c r="C3423" s="20" t="s">
        <v>565</v>
      </c>
      <c r="D3423" s="20" t="s">
        <v>11</v>
      </c>
      <c r="E3423" s="20" t="s">
        <v>12</v>
      </c>
      <c r="F3423" s="20" t="s">
        <v>875</v>
      </c>
      <c r="G3423" s="20"/>
      <c r="H3423" s="20" t="s">
        <v>16</v>
      </c>
      <c r="I3423" s="20">
        <v>16</v>
      </c>
      <c r="J3423" s="20" t="s">
        <v>14</v>
      </c>
      <c r="K3423" s="74">
        <v>1401</v>
      </c>
      <c r="L3423" s="27">
        <v>1443</v>
      </c>
      <c r="M3423" s="27"/>
      <c r="N3423" s="38"/>
      <c r="O3423" s="91">
        <f t="shared" si="0"/>
        <v>1443</v>
      </c>
      <c r="P3423" s="105" t="s">
        <v>964</v>
      </c>
      <c r="Q3423" s="20" t="s">
        <v>875</v>
      </c>
      <c r="R3423" s="20">
        <v>1</v>
      </c>
      <c r="S3423" s="20" t="s">
        <v>14</v>
      </c>
      <c r="T3423" s="20" t="s">
        <v>969</v>
      </c>
      <c r="U3423" s="20" t="s">
        <v>15</v>
      </c>
    </row>
    <row r="3424" spans="1:21">
      <c r="A3424" s="20" t="s">
        <v>868</v>
      </c>
      <c r="B3424" s="20" t="s">
        <v>869</v>
      </c>
      <c r="C3424" s="20" t="s">
        <v>565</v>
      </c>
      <c r="D3424" s="20" t="s">
        <v>11</v>
      </c>
      <c r="E3424" s="20" t="s">
        <v>12</v>
      </c>
      <c r="F3424" s="20" t="s">
        <v>13</v>
      </c>
      <c r="G3424" s="20"/>
      <c r="H3424" s="20" t="s">
        <v>16</v>
      </c>
      <c r="I3424" s="20">
        <v>160</v>
      </c>
      <c r="J3424" s="20" t="s">
        <v>14</v>
      </c>
      <c r="K3424" s="73"/>
      <c r="L3424" s="26">
        <v>113</v>
      </c>
      <c r="M3424" s="26"/>
      <c r="N3424" s="37"/>
      <c r="O3424" s="91" t="s">
        <v>964</v>
      </c>
      <c r="P3424" s="105" t="s">
        <v>964</v>
      </c>
      <c r="Q3424" s="20" t="s">
        <v>13</v>
      </c>
      <c r="R3424" s="20">
        <v>1</v>
      </c>
      <c r="S3424" s="20" t="s">
        <v>14</v>
      </c>
      <c r="T3424" s="20" t="s">
        <v>969</v>
      </c>
      <c r="U3424" s="20" t="s">
        <v>15</v>
      </c>
    </row>
    <row r="3425" spans="1:21">
      <c r="A3425" s="20" t="s">
        <v>868</v>
      </c>
      <c r="B3425" s="20" t="s">
        <v>869</v>
      </c>
      <c r="C3425" s="20" t="s">
        <v>565</v>
      </c>
      <c r="D3425" s="20" t="s">
        <v>11</v>
      </c>
      <c r="E3425" s="20" t="s">
        <v>12</v>
      </c>
      <c r="F3425" s="20" t="s">
        <v>13</v>
      </c>
      <c r="G3425" s="20"/>
      <c r="H3425" s="20" t="s">
        <v>16</v>
      </c>
      <c r="I3425" s="20">
        <v>480</v>
      </c>
      <c r="J3425" s="20" t="s">
        <v>14</v>
      </c>
      <c r="K3425" s="73"/>
      <c r="L3425" s="26">
        <v>78.8</v>
      </c>
      <c r="M3425" s="26"/>
      <c r="N3425" s="37"/>
      <c r="O3425" s="91" t="s">
        <v>964</v>
      </c>
      <c r="P3425" s="105" t="s">
        <v>964</v>
      </c>
      <c r="Q3425" s="20" t="s">
        <v>13</v>
      </c>
      <c r="R3425" s="20">
        <v>1</v>
      </c>
      <c r="S3425" s="20" t="s">
        <v>14</v>
      </c>
      <c r="T3425" s="20" t="s">
        <v>969</v>
      </c>
      <c r="U3425" s="20" t="s">
        <v>15</v>
      </c>
    </row>
    <row r="3426" spans="1:21">
      <c r="A3426" s="20" t="s">
        <v>868</v>
      </c>
      <c r="B3426" s="20" t="s">
        <v>869</v>
      </c>
      <c r="C3426" s="20" t="s">
        <v>565</v>
      </c>
      <c r="D3426" s="20" t="s">
        <v>11</v>
      </c>
      <c r="E3426" s="20" t="s">
        <v>12</v>
      </c>
      <c r="F3426" s="20" t="s">
        <v>13</v>
      </c>
      <c r="G3426" s="20"/>
      <c r="H3426" s="20" t="s">
        <v>16</v>
      </c>
      <c r="I3426" s="21">
        <v>1440</v>
      </c>
      <c r="J3426" s="20" t="s">
        <v>14</v>
      </c>
      <c r="K3426" s="73"/>
      <c r="L3426" s="26">
        <v>66.599999999999994</v>
      </c>
      <c r="M3426" s="26"/>
      <c r="N3426" s="37"/>
      <c r="O3426" s="91" t="s">
        <v>964</v>
      </c>
      <c r="P3426" s="105" t="s">
        <v>964</v>
      </c>
      <c r="Q3426" s="20" t="s">
        <v>13</v>
      </c>
      <c r="R3426" s="20">
        <v>1</v>
      </c>
      <c r="S3426" s="20" t="s">
        <v>14</v>
      </c>
      <c r="T3426" s="20" t="s">
        <v>969</v>
      </c>
      <c r="U3426" s="20" t="s">
        <v>15</v>
      </c>
    </row>
    <row r="3427" spans="1:21">
      <c r="A3427" s="20" t="s">
        <v>868</v>
      </c>
      <c r="B3427" s="20" t="s">
        <v>869</v>
      </c>
      <c r="C3427" s="20" t="s">
        <v>565</v>
      </c>
      <c r="D3427" s="20" t="s">
        <v>11</v>
      </c>
      <c r="E3427" s="20" t="s">
        <v>12</v>
      </c>
      <c r="F3427" s="20" t="s">
        <v>872</v>
      </c>
      <c r="G3427" s="20"/>
      <c r="H3427" s="20" t="s">
        <v>16</v>
      </c>
      <c r="I3427" s="20">
        <v>160</v>
      </c>
      <c r="J3427" s="20" t="s">
        <v>14</v>
      </c>
      <c r="K3427" s="73"/>
      <c r="L3427" s="26">
        <v>33.6</v>
      </c>
      <c r="M3427" s="26"/>
      <c r="N3427" s="37"/>
      <c r="O3427" s="91" t="s">
        <v>964</v>
      </c>
      <c r="P3427" s="105" t="s">
        <v>964</v>
      </c>
      <c r="Q3427" s="20" t="s">
        <v>872</v>
      </c>
      <c r="R3427" s="20">
        <v>1</v>
      </c>
      <c r="S3427" s="20" t="s">
        <v>14</v>
      </c>
      <c r="T3427" s="20" t="s">
        <v>969</v>
      </c>
      <c r="U3427" s="20" t="s">
        <v>15</v>
      </c>
    </row>
    <row r="3428" spans="1:21">
      <c r="A3428" s="20" t="s">
        <v>868</v>
      </c>
      <c r="B3428" s="20" t="s">
        <v>869</v>
      </c>
      <c r="C3428" s="20" t="s">
        <v>565</v>
      </c>
      <c r="D3428" s="20" t="s">
        <v>11</v>
      </c>
      <c r="E3428" s="20" t="s">
        <v>12</v>
      </c>
      <c r="F3428" s="20" t="s">
        <v>872</v>
      </c>
      <c r="G3428" s="20"/>
      <c r="H3428" s="20" t="s">
        <v>16</v>
      </c>
      <c r="I3428" s="20">
        <v>480</v>
      </c>
      <c r="J3428" s="20" t="s">
        <v>14</v>
      </c>
      <c r="K3428" s="73"/>
      <c r="L3428" s="26">
        <v>23.5</v>
      </c>
      <c r="M3428" s="26"/>
      <c r="N3428" s="37"/>
      <c r="O3428" s="91" t="s">
        <v>964</v>
      </c>
      <c r="P3428" s="105" t="s">
        <v>964</v>
      </c>
      <c r="Q3428" s="20" t="s">
        <v>872</v>
      </c>
      <c r="R3428" s="20">
        <v>1</v>
      </c>
      <c r="S3428" s="20" t="s">
        <v>14</v>
      </c>
      <c r="T3428" s="20" t="s">
        <v>969</v>
      </c>
      <c r="U3428" s="20" t="s">
        <v>15</v>
      </c>
    </row>
    <row r="3429" spans="1:21">
      <c r="A3429" s="20" t="s">
        <v>868</v>
      </c>
      <c r="B3429" s="20" t="s">
        <v>869</v>
      </c>
      <c r="C3429" s="20" t="s">
        <v>565</v>
      </c>
      <c r="D3429" s="20" t="s">
        <v>11</v>
      </c>
      <c r="E3429" s="20" t="s">
        <v>12</v>
      </c>
      <c r="F3429" s="20" t="s">
        <v>872</v>
      </c>
      <c r="G3429" s="20"/>
      <c r="H3429" s="20" t="s">
        <v>16</v>
      </c>
      <c r="I3429" s="21">
        <v>1440</v>
      </c>
      <c r="J3429" s="20" t="s">
        <v>14</v>
      </c>
      <c r="K3429" s="73"/>
      <c r="L3429" s="26">
        <v>19.8</v>
      </c>
      <c r="M3429" s="26"/>
      <c r="N3429" s="37"/>
      <c r="O3429" s="91" t="s">
        <v>964</v>
      </c>
      <c r="P3429" s="105" t="s">
        <v>964</v>
      </c>
      <c r="Q3429" s="20" t="s">
        <v>872</v>
      </c>
      <c r="R3429" s="20">
        <v>1</v>
      </c>
      <c r="S3429" s="20" t="s">
        <v>14</v>
      </c>
      <c r="T3429" s="20" t="s">
        <v>969</v>
      </c>
      <c r="U3429" s="20" t="s">
        <v>15</v>
      </c>
    </row>
    <row r="3430" spans="1:21">
      <c r="A3430" s="20" t="s">
        <v>868</v>
      </c>
      <c r="B3430" s="20" t="s">
        <v>869</v>
      </c>
      <c r="C3430" s="20" t="s">
        <v>565</v>
      </c>
      <c r="D3430" s="20" t="s">
        <v>11</v>
      </c>
      <c r="E3430" s="20" t="s">
        <v>12</v>
      </c>
      <c r="F3430" s="20" t="s">
        <v>873</v>
      </c>
      <c r="G3430" s="20"/>
      <c r="H3430" s="20" t="s">
        <v>16</v>
      </c>
      <c r="I3430" s="20">
        <v>160</v>
      </c>
      <c r="J3430" s="20" t="s">
        <v>14</v>
      </c>
      <c r="K3430" s="73">
        <v>5.5</v>
      </c>
      <c r="L3430" s="26">
        <v>4.5999999999999996</v>
      </c>
      <c r="M3430" s="26"/>
      <c r="N3430" s="37"/>
      <c r="O3430" s="91" t="s">
        <v>964</v>
      </c>
      <c r="P3430" s="105" t="s">
        <v>964</v>
      </c>
      <c r="Q3430" s="20" t="s">
        <v>873</v>
      </c>
      <c r="R3430" s="20">
        <v>1</v>
      </c>
      <c r="S3430" s="20" t="s">
        <v>14</v>
      </c>
      <c r="T3430" s="20" t="s">
        <v>969</v>
      </c>
      <c r="U3430" s="20" t="s">
        <v>15</v>
      </c>
    </row>
    <row r="3431" spans="1:21">
      <c r="A3431" s="20" t="s">
        <v>868</v>
      </c>
      <c r="B3431" s="20" t="s">
        <v>869</v>
      </c>
      <c r="C3431" s="20" t="s">
        <v>565</v>
      </c>
      <c r="D3431" s="20" t="s">
        <v>11</v>
      </c>
      <c r="E3431" s="20" t="s">
        <v>12</v>
      </c>
      <c r="F3431" s="20" t="s">
        <v>873</v>
      </c>
      <c r="G3431" s="20"/>
      <c r="H3431" s="20" t="s">
        <v>16</v>
      </c>
      <c r="I3431" s="20">
        <v>480</v>
      </c>
      <c r="J3431" s="20" t="s">
        <v>14</v>
      </c>
      <c r="K3431" s="73">
        <v>5.5</v>
      </c>
      <c r="L3431" s="26">
        <v>3.8</v>
      </c>
      <c r="M3431" s="26"/>
      <c r="N3431" s="37"/>
      <c r="O3431" s="91" t="s">
        <v>964</v>
      </c>
      <c r="P3431" s="105" t="s">
        <v>964</v>
      </c>
      <c r="Q3431" s="20" t="s">
        <v>873</v>
      </c>
      <c r="R3431" s="20">
        <v>1</v>
      </c>
      <c r="S3431" s="20" t="s">
        <v>14</v>
      </c>
      <c r="T3431" s="20" t="s">
        <v>969</v>
      </c>
      <c r="U3431" s="20" t="s">
        <v>15</v>
      </c>
    </row>
    <row r="3432" spans="1:21">
      <c r="A3432" s="20" t="s">
        <v>868</v>
      </c>
      <c r="B3432" s="20" t="s">
        <v>869</v>
      </c>
      <c r="C3432" s="20" t="s">
        <v>565</v>
      </c>
      <c r="D3432" s="20" t="s">
        <v>11</v>
      </c>
      <c r="E3432" s="20" t="s">
        <v>12</v>
      </c>
      <c r="F3432" s="20" t="s">
        <v>873</v>
      </c>
      <c r="G3432" s="20"/>
      <c r="H3432" s="20" t="s">
        <v>16</v>
      </c>
      <c r="I3432" s="21">
        <v>1440</v>
      </c>
      <c r="J3432" s="20" t="s">
        <v>14</v>
      </c>
      <c r="K3432" s="73">
        <v>5.5</v>
      </c>
      <c r="L3432" s="26">
        <v>2.7</v>
      </c>
      <c r="M3432" s="26"/>
      <c r="N3432" s="37"/>
      <c r="O3432" s="91" t="s">
        <v>964</v>
      </c>
      <c r="P3432" s="105" t="s">
        <v>964</v>
      </c>
      <c r="Q3432" s="20" t="s">
        <v>873</v>
      </c>
      <c r="R3432" s="20">
        <v>1</v>
      </c>
      <c r="S3432" s="20" t="s">
        <v>14</v>
      </c>
      <c r="T3432" s="20" t="s">
        <v>969</v>
      </c>
      <c r="U3432" s="20" t="s">
        <v>15</v>
      </c>
    </row>
    <row r="3433" spans="1:21">
      <c r="A3433" s="20" t="s">
        <v>868</v>
      </c>
      <c r="B3433" s="20" t="s">
        <v>869</v>
      </c>
      <c r="C3433" s="20" t="s">
        <v>565</v>
      </c>
      <c r="D3433" s="20" t="s">
        <v>11</v>
      </c>
      <c r="E3433" s="20" t="s">
        <v>12</v>
      </c>
      <c r="F3433" s="20" t="s">
        <v>874</v>
      </c>
      <c r="G3433" s="20"/>
      <c r="H3433" s="20" t="s">
        <v>16</v>
      </c>
      <c r="I3433" s="20">
        <v>160</v>
      </c>
      <c r="J3433" s="20" t="s">
        <v>14</v>
      </c>
      <c r="K3433" s="73">
        <v>4.5999999999999996</v>
      </c>
      <c r="L3433" s="26">
        <v>3.8</v>
      </c>
      <c r="M3433" s="26"/>
      <c r="N3433" s="37"/>
      <c r="O3433" s="91" t="s">
        <v>964</v>
      </c>
      <c r="P3433" s="105" t="s">
        <v>964</v>
      </c>
      <c r="Q3433" s="20" t="s">
        <v>874</v>
      </c>
      <c r="R3433" s="20">
        <v>1</v>
      </c>
      <c r="S3433" s="20" t="s">
        <v>14</v>
      </c>
      <c r="T3433" s="20" t="s">
        <v>969</v>
      </c>
      <c r="U3433" s="20" t="s">
        <v>15</v>
      </c>
    </row>
    <row r="3434" spans="1:21">
      <c r="A3434" s="20" t="s">
        <v>868</v>
      </c>
      <c r="B3434" s="20" t="s">
        <v>869</v>
      </c>
      <c r="C3434" s="20" t="s">
        <v>565</v>
      </c>
      <c r="D3434" s="20" t="s">
        <v>11</v>
      </c>
      <c r="E3434" s="20" t="s">
        <v>12</v>
      </c>
      <c r="F3434" s="20" t="s">
        <v>874</v>
      </c>
      <c r="G3434" s="20"/>
      <c r="H3434" s="20" t="s">
        <v>16</v>
      </c>
      <c r="I3434" s="20">
        <v>480</v>
      </c>
      <c r="J3434" s="20" t="s">
        <v>14</v>
      </c>
      <c r="K3434" s="73">
        <v>4.5999999999999996</v>
      </c>
      <c r="L3434" s="26">
        <v>2.6</v>
      </c>
      <c r="M3434" s="26"/>
      <c r="N3434" s="37"/>
      <c r="O3434" s="91" t="s">
        <v>964</v>
      </c>
      <c r="P3434" s="105" t="s">
        <v>964</v>
      </c>
      <c r="Q3434" s="20" t="s">
        <v>874</v>
      </c>
      <c r="R3434" s="20">
        <v>1</v>
      </c>
      <c r="S3434" s="20" t="s">
        <v>14</v>
      </c>
      <c r="T3434" s="20" t="s">
        <v>969</v>
      </c>
      <c r="U3434" s="20" t="s">
        <v>15</v>
      </c>
    </row>
    <row r="3435" spans="1:21">
      <c r="A3435" s="20" t="s">
        <v>868</v>
      </c>
      <c r="B3435" s="20" t="s">
        <v>869</v>
      </c>
      <c r="C3435" s="20" t="s">
        <v>565</v>
      </c>
      <c r="D3435" s="20" t="s">
        <v>11</v>
      </c>
      <c r="E3435" s="20" t="s">
        <v>12</v>
      </c>
      <c r="F3435" s="20" t="s">
        <v>874</v>
      </c>
      <c r="G3435" s="20"/>
      <c r="H3435" s="20" t="s">
        <v>16</v>
      </c>
      <c r="I3435" s="21">
        <v>1440</v>
      </c>
      <c r="J3435" s="20" t="s">
        <v>14</v>
      </c>
      <c r="K3435" s="73">
        <v>4.5999999999999996</v>
      </c>
      <c r="L3435" s="26">
        <v>2.2000000000000002</v>
      </c>
      <c r="M3435" s="26"/>
      <c r="N3435" s="37"/>
      <c r="O3435" s="91" t="s">
        <v>964</v>
      </c>
      <c r="P3435" s="105" t="s">
        <v>964</v>
      </c>
      <c r="Q3435" s="20" t="s">
        <v>874</v>
      </c>
      <c r="R3435" s="20">
        <v>1</v>
      </c>
      <c r="S3435" s="20" t="s">
        <v>14</v>
      </c>
      <c r="T3435" s="20" t="s">
        <v>969</v>
      </c>
      <c r="U3435" s="20" t="s">
        <v>15</v>
      </c>
    </row>
    <row r="3436" spans="1:21">
      <c r="A3436" s="20" t="s">
        <v>868</v>
      </c>
      <c r="B3436" s="20" t="s">
        <v>869</v>
      </c>
      <c r="C3436" s="20" t="s">
        <v>565</v>
      </c>
      <c r="D3436" s="20" t="s">
        <v>11</v>
      </c>
      <c r="E3436" s="20" t="s">
        <v>12</v>
      </c>
      <c r="F3436" s="20" t="s">
        <v>875</v>
      </c>
      <c r="G3436" s="20"/>
      <c r="H3436" s="20" t="s">
        <v>16</v>
      </c>
      <c r="I3436" s="20">
        <v>160</v>
      </c>
      <c r="J3436" s="20" t="s">
        <v>14</v>
      </c>
      <c r="K3436" s="74">
        <v>1401</v>
      </c>
      <c r="L3436" s="27">
        <v>1171</v>
      </c>
      <c r="M3436" s="27"/>
      <c r="N3436" s="38"/>
      <c r="O3436" s="91" t="s">
        <v>964</v>
      </c>
      <c r="P3436" s="105" t="s">
        <v>964</v>
      </c>
      <c r="Q3436" s="20" t="s">
        <v>875</v>
      </c>
      <c r="R3436" s="20">
        <v>1</v>
      </c>
      <c r="S3436" s="20" t="s">
        <v>14</v>
      </c>
      <c r="T3436" s="20" t="s">
        <v>969</v>
      </c>
      <c r="U3436" s="20" t="s">
        <v>15</v>
      </c>
    </row>
    <row r="3437" spans="1:21">
      <c r="A3437" s="20" t="s">
        <v>868</v>
      </c>
      <c r="B3437" s="20" t="s">
        <v>869</v>
      </c>
      <c r="C3437" s="20" t="s">
        <v>565</v>
      </c>
      <c r="D3437" s="20" t="s">
        <v>11</v>
      </c>
      <c r="E3437" s="20" t="s">
        <v>12</v>
      </c>
      <c r="F3437" s="20" t="s">
        <v>875</v>
      </c>
      <c r="G3437" s="20"/>
      <c r="H3437" s="20" t="s">
        <v>16</v>
      </c>
      <c r="I3437" s="20">
        <v>480</v>
      </c>
      <c r="J3437" s="20" t="s">
        <v>14</v>
      </c>
      <c r="K3437" s="73">
        <v>1401</v>
      </c>
      <c r="L3437" s="26">
        <v>818</v>
      </c>
      <c r="M3437" s="26"/>
      <c r="N3437" s="37"/>
      <c r="O3437" s="91" t="s">
        <v>964</v>
      </c>
      <c r="P3437" s="105" t="s">
        <v>964</v>
      </c>
      <c r="Q3437" s="20" t="s">
        <v>875</v>
      </c>
      <c r="R3437" s="20">
        <v>1</v>
      </c>
      <c r="S3437" s="20" t="s">
        <v>14</v>
      </c>
      <c r="T3437" s="20" t="s">
        <v>969</v>
      </c>
      <c r="U3437" s="20" t="s">
        <v>15</v>
      </c>
    </row>
    <row r="3438" spans="1:21">
      <c r="A3438" s="20" t="s">
        <v>868</v>
      </c>
      <c r="B3438" s="20" t="s">
        <v>869</v>
      </c>
      <c r="C3438" s="20" t="s">
        <v>565</v>
      </c>
      <c r="D3438" s="20" t="s">
        <v>11</v>
      </c>
      <c r="E3438" s="20" t="s">
        <v>12</v>
      </c>
      <c r="F3438" s="20" t="s">
        <v>875</v>
      </c>
      <c r="G3438" s="20"/>
      <c r="H3438" s="20" t="s">
        <v>16</v>
      </c>
      <c r="I3438" s="21">
        <v>1440</v>
      </c>
      <c r="J3438" s="20" t="s">
        <v>14</v>
      </c>
      <c r="K3438" s="73">
        <v>1401</v>
      </c>
      <c r="L3438" s="26">
        <v>689</v>
      </c>
      <c r="M3438" s="26"/>
      <c r="N3438" s="37"/>
      <c r="O3438" s="91" t="s">
        <v>964</v>
      </c>
      <c r="P3438" s="105" t="s">
        <v>964</v>
      </c>
      <c r="Q3438" s="20" t="s">
        <v>875</v>
      </c>
      <c r="R3438" s="20">
        <v>1</v>
      </c>
      <c r="S3438" s="20" t="s">
        <v>14</v>
      </c>
      <c r="T3438" s="20" t="s">
        <v>969</v>
      </c>
      <c r="U3438" s="20" t="s">
        <v>15</v>
      </c>
    </row>
    <row r="3439" spans="1:21">
      <c r="A3439" s="20" t="s">
        <v>868</v>
      </c>
      <c r="B3439" s="20" t="s">
        <v>869</v>
      </c>
      <c r="C3439" s="20" t="s">
        <v>565</v>
      </c>
      <c r="D3439" s="20" t="s">
        <v>11</v>
      </c>
      <c r="E3439" s="20" t="s">
        <v>12</v>
      </c>
      <c r="F3439" s="20" t="s">
        <v>876</v>
      </c>
      <c r="G3439" s="20"/>
      <c r="H3439" s="20" t="s">
        <v>16</v>
      </c>
      <c r="I3439" s="20">
        <v>160</v>
      </c>
      <c r="J3439" s="20" t="s">
        <v>14</v>
      </c>
      <c r="K3439" s="73">
        <v>41.8</v>
      </c>
      <c r="L3439" s="26">
        <v>35</v>
      </c>
      <c r="M3439" s="26"/>
      <c r="N3439" s="37"/>
      <c r="O3439" s="91" t="s">
        <v>964</v>
      </c>
      <c r="P3439" s="105" t="s">
        <v>964</v>
      </c>
      <c r="Q3439" s="20" t="s">
        <v>876</v>
      </c>
      <c r="R3439" s="20">
        <v>1</v>
      </c>
      <c r="S3439" s="20" t="s">
        <v>14</v>
      </c>
      <c r="T3439" s="20" t="s">
        <v>969</v>
      </c>
      <c r="U3439" s="20" t="s">
        <v>15</v>
      </c>
    </row>
    <row r="3440" spans="1:21">
      <c r="A3440" s="20" t="s">
        <v>868</v>
      </c>
      <c r="B3440" s="20" t="s">
        <v>869</v>
      </c>
      <c r="C3440" s="20" t="s">
        <v>565</v>
      </c>
      <c r="D3440" s="20" t="s">
        <v>11</v>
      </c>
      <c r="E3440" s="20" t="s">
        <v>12</v>
      </c>
      <c r="F3440" s="20" t="s">
        <v>876</v>
      </c>
      <c r="G3440" s="20"/>
      <c r="H3440" s="20" t="s">
        <v>16</v>
      </c>
      <c r="I3440" s="20">
        <v>480</v>
      </c>
      <c r="J3440" s="20" t="s">
        <v>14</v>
      </c>
      <c r="K3440" s="73">
        <v>41.8</v>
      </c>
      <c r="L3440" s="26">
        <v>24.5</v>
      </c>
      <c r="M3440" s="26"/>
      <c r="N3440" s="37"/>
      <c r="O3440" s="91" t="s">
        <v>964</v>
      </c>
      <c r="P3440" s="105" t="s">
        <v>964</v>
      </c>
      <c r="Q3440" s="20" t="s">
        <v>876</v>
      </c>
      <c r="R3440" s="20">
        <v>1</v>
      </c>
      <c r="S3440" s="20" t="s">
        <v>14</v>
      </c>
      <c r="T3440" s="20" t="s">
        <v>969</v>
      </c>
      <c r="U3440" s="20" t="s">
        <v>15</v>
      </c>
    </row>
    <row r="3441" spans="1:21">
      <c r="A3441" s="20" t="s">
        <v>868</v>
      </c>
      <c r="B3441" s="20" t="s">
        <v>869</v>
      </c>
      <c r="C3441" s="20" t="s">
        <v>565</v>
      </c>
      <c r="D3441" s="20" t="s">
        <v>11</v>
      </c>
      <c r="E3441" s="20" t="s">
        <v>12</v>
      </c>
      <c r="F3441" s="20" t="s">
        <v>876</v>
      </c>
      <c r="G3441" s="20"/>
      <c r="H3441" s="20" t="s">
        <v>16</v>
      </c>
      <c r="I3441" s="21">
        <v>1440</v>
      </c>
      <c r="J3441" s="20" t="s">
        <v>14</v>
      </c>
      <c r="K3441" s="73">
        <v>41.8</v>
      </c>
      <c r="L3441" s="26">
        <v>20.6</v>
      </c>
      <c r="M3441" s="26"/>
      <c r="N3441" s="37"/>
      <c r="O3441" s="91" t="s">
        <v>964</v>
      </c>
      <c r="P3441" s="105" t="s">
        <v>964</v>
      </c>
      <c r="Q3441" s="20" t="s">
        <v>876</v>
      </c>
      <c r="R3441" s="20">
        <v>1</v>
      </c>
      <c r="S3441" s="20" t="s">
        <v>14</v>
      </c>
      <c r="T3441" s="20" t="s">
        <v>969</v>
      </c>
      <c r="U3441" s="20" t="s">
        <v>15</v>
      </c>
    </row>
    <row r="3442" spans="1:21">
      <c r="A3442" s="20" t="s">
        <v>868</v>
      </c>
      <c r="B3442" s="20" t="s">
        <v>869</v>
      </c>
      <c r="C3442" s="20" t="s">
        <v>565</v>
      </c>
      <c r="D3442" s="20" t="s">
        <v>11</v>
      </c>
      <c r="E3442" s="20" t="s">
        <v>12</v>
      </c>
      <c r="F3442" s="20" t="s">
        <v>877</v>
      </c>
      <c r="G3442" s="20"/>
      <c r="H3442" s="20" t="s">
        <v>16</v>
      </c>
      <c r="I3442" s="20">
        <v>160</v>
      </c>
      <c r="J3442" s="20" t="s">
        <v>14</v>
      </c>
      <c r="K3442" s="73">
        <v>21.1</v>
      </c>
      <c r="L3442" s="26">
        <v>17.7</v>
      </c>
      <c r="M3442" s="26"/>
      <c r="N3442" s="37"/>
      <c r="O3442" s="91" t="s">
        <v>964</v>
      </c>
      <c r="P3442" s="105" t="s">
        <v>964</v>
      </c>
      <c r="Q3442" s="20" t="s">
        <v>877</v>
      </c>
      <c r="R3442" s="20">
        <v>1</v>
      </c>
      <c r="S3442" s="20" t="s">
        <v>14</v>
      </c>
      <c r="T3442" s="20" t="s">
        <v>969</v>
      </c>
      <c r="U3442" s="20" t="s">
        <v>15</v>
      </c>
    </row>
    <row r="3443" spans="1:21">
      <c r="A3443" s="20" t="s">
        <v>868</v>
      </c>
      <c r="B3443" s="20" t="s">
        <v>869</v>
      </c>
      <c r="C3443" s="20" t="s">
        <v>565</v>
      </c>
      <c r="D3443" s="20" t="s">
        <v>11</v>
      </c>
      <c r="E3443" s="20" t="s">
        <v>12</v>
      </c>
      <c r="F3443" s="20" t="s">
        <v>877</v>
      </c>
      <c r="G3443" s="20"/>
      <c r="H3443" s="20" t="s">
        <v>16</v>
      </c>
      <c r="I3443" s="20">
        <v>480</v>
      </c>
      <c r="J3443" s="20" t="s">
        <v>14</v>
      </c>
      <c r="K3443" s="73">
        <v>21.1</v>
      </c>
      <c r="L3443" s="26">
        <v>12.3</v>
      </c>
      <c r="M3443" s="26"/>
      <c r="N3443" s="37"/>
      <c r="O3443" s="91" t="s">
        <v>964</v>
      </c>
      <c r="P3443" s="105" t="s">
        <v>964</v>
      </c>
      <c r="Q3443" s="20" t="s">
        <v>877</v>
      </c>
      <c r="R3443" s="20">
        <v>1</v>
      </c>
      <c r="S3443" s="20" t="s">
        <v>14</v>
      </c>
      <c r="T3443" s="20" t="s">
        <v>969</v>
      </c>
      <c r="U3443" s="20" t="s">
        <v>15</v>
      </c>
    </row>
    <row r="3444" spans="1:21">
      <c r="A3444" s="20" t="s">
        <v>868</v>
      </c>
      <c r="B3444" s="20" t="s">
        <v>869</v>
      </c>
      <c r="C3444" s="20" t="s">
        <v>565</v>
      </c>
      <c r="D3444" s="20" t="s">
        <v>11</v>
      </c>
      <c r="E3444" s="20" t="s">
        <v>12</v>
      </c>
      <c r="F3444" s="20" t="s">
        <v>877</v>
      </c>
      <c r="G3444" s="20"/>
      <c r="H3444" s="20" t="s">
        <v>16</v>
      </c>
      <c r="I3444" s="21">
        <v>1440</v>
      </c>
      <c r="J3444" s="20" t="s">
        <v>14</v>
      </c>
      <c r="K3444" s="73">
        <v>21.1</v>
      </c>
      <c r="L3444" s="26">
        <v>10.5</v>
      </c>
      <c r="M3444" s="26"/>
      <c r="N3444" s="37"/>
      <c r="O3444" s="91" t="s">
        <v>964</v>
      </c>
      <c r="P3444" s="105" t="s">
        <v>964</v>
      </c>
      <c r="Q3444" s="20" t="s">
        <v>877</v>
      </c>
      <c r="R3444" s="20">
        <v>1</v>
      </c>
      <c r="S3444" s="20" t="s">
        <v>14</v>
      </c>
      <c r="T3444" s="20" t="s">
        <v>969</v>
      </c>
      <c r="U3444" s="20" t="s">
        <v>15</v>
      </c>
    </row>
    <row r="3445" spans="1:21">
      <c r="A3445" s="20" t="s">
        <v>868</v>
      </c>
      <c r="B3445" s="20" t="s">
        <v>869</v>
      </c>
      <c r="C3445" s="20" t="s">
        <v>565</v>
      </c>
      <c r="D3445" s="20" t="s">
        <v>11</v>
      </c>
      <c r="E3445" s="20" t="s">
        <v>12</v>
      </c>
      <c r="F3445" s="20" t="s">
        <v>965</v>
      </c>
      <c r="G3445" s="20"/>
      <c r="H3445" s="20" t="s">
        <v>16</v>
      </c>
      <c r="I3445" s="20">
        <v>160</v>
      </c>
      <c r="J3445" s="20" t="s">
        <v>14</v>
      </c>
      <c r="K3445" s="73"/>
      <c r="L3445" s="26">
        <v>267.5</v>
      </c>
      <c r="M3445" s="26"/>
      <c r="N3445" s="37"/>
      <c r="O3445" s="91" t="s">
        <v>964</v>
      </c>
      <c r="P3445" s="105" t="s">
        <v>964</v>
      </c>
      <c r="Q3445" s="20" t="s">
        <v>965</v>
      </c>
      <c r="R3445" s="20">
        <v>1</v>
      </c>
      <c r="S3445" s="20" t="s">
        <v>14</v>
      </c>
      <c r="T3445" s="20" t="s">
        <v>970</v>
      </c>
      <c r="U3445" s="20" t="s">
        <v>15</v>
      </c>
    </row>
    <row r="3446" spans="1:21">
      <c r="A3446" s="20" t="s">
        <v>868</v>
      </c>
      <c r="B3446" s="20" t="s">
        <v>869</v>
      </c>
      <c r="C3446" s="20" t="s">
        <v>565</v>
      </c>
      <c r="D3446" s="20" t="s">
        <v>11</v>
      </c>
      <c r="E3446" s="20" t="s">
        <v>12</v>
      </c>
      <c r="F3446" s="20" t="s">
        <v>965</v>
      </c>
      <c r="G3446" s="20"/>
      <c r="H3446" s="20" t="s">
        <v>16</v>
      </c>
      <c r="I3446" s="20">
        <v>480</v>
      </c>
      <c r="J3446" s="20" t="s">
        <v>14</v>
      </c>
      <c r="K3446" s="73"/>
      <c r="L3446" s="26">
        <v>218.9</v>
      </c>
      <c r="M3446" s="26"/>
      <c r="N3446" s="37"/>
      <c r="O3446" s="91" t="s">
        <v>964</v>
      </c>
      <c r="P3446" s="105" t="s">
        <v>964</v>
      </c>
      <c r="Q3446" s="20" t="s">
        <v>965</v>
      </c>
      <c r="R3446" s="20">
        <v>1</v>
      </c>
      <c r="S3446" s="20" t="s">
        <v>14</v>
      </c>
      <c r="T3446" s="20" t="s">
        <v>970</v>
      </c>
      <c r="U3446" s="20" t="s">
        <v>15</v>
      </c>
    </row>
    <row r="3447" spans="1:21">
      <c r="A3447" s="20" t="s">
        <v>868</v>
      </c>
      <c r="B3447" s="20" t="s">
        <v>869</v>
      </c>
      <c r="C3447" s="20" t="s">
        <v>565</v>
      </c>
      <c r="D3447" s="20" t="s">
        <v>11</v>
      </c>
      <c r="E3447" s="20" t="s">
        <v>12</v>
      </c>
      <c r="F3447" s="20" t="s">
        <v>965</v>
      </c>
      <c r="G3447" s="20"/>
      <c r="H3447" s="20" t="s">
        <v>16</v>
      </c>
      <c r="I3447" s="21">
        <v>1440</v>
      </c>
      <c r="J3447" s="20" t="s">
        <v>14</v>
      </c>
      <c r="K3447" s="73"/>
      <c r="L3447" s="26">
        <v>158.1</v>
      </c>
      <c r="M3447" s="26"/>
      <c r="N3447" s="37"/>
      <c r="O3447" s="91" t="s">
        <v>964</v>
      </c>
      <c r="P3447" s="105" t="s">
        <v>964</v>
      </c>
      <c r="Q3447" s="20" t="s">
        <v>965</v>
      </c>
      <c r="R3447" s="20">
        <v>1</v>
      </c>
      <c r="S3447" s="20" t="s">
        <v>14</v>
      </c>
      <c r="T3447" s="20" t="s">
        <v>970</v>
      </c>
      <c r="U3447" s="20" t="s">
        <v>15</v>
      </c>
    </row>
    <row r="3448" spans="1:21">
      <c r="A3448" s="20" t="s">
        <v>868</v>
      </c>
      <c r="B3448" s="20" t="s">
        <v>869</v>
      </c>
      <c r="C3448" s="20" t="s">
        <v>565</v>
      </c>
      <c r="D3448" s="20" t="s">
        <v>11</v>
      </c>
      <c r="E3448" s="20" t="s">
        <v>12</v>
      </c>
      <c r="F3448" s="20" t="s">
        <v>878</v>
      </c>
      <c r="G3448" s="20"/>
      <c r="H3448" s="20" t="s">
        <v>16</v>
      </c>
      <c r="I3448" s="20">
        <v>160</v>
      </c>
      <c r="J3448" s="20" t="s">
        <v>14</v>
      </c>
      <c r="K3448" s="73">
        <v>51.3</v>
      </c>
      <c r="L3448" s="26">
        <v>42.9</v>
      </c>
      <c r="M3448" s="26"/>
      <c r="N3448" s="37"/>
      <c r="O3448" s="91" t="s">
        <v>964</v>
      </c>
      <c r="P3448" s="105" t="s">
        <v>964</v>
      </c>
      <c r="Q3448" s="20" t="s">
        <v>878</v>
      </c>
      <c r="R3448" s="20">
        <v>1</v>
      </c>
      <c r="S3448" s="20" t="s">
        <v>14</v>
      </c>
      <c r="T3448" s="20" t="s">
        <v>969</v>
      </c>
      <c r="U3448" s="20" t="s">
        <v>15</v>
      </c>
    </row>
    <row r="3449" spans="1:21">
      <c r="A3449" s="20" t="s">
        <v>868</v>
      </c>
      <c r="B3449" s="20" t="s">
        <v>869</v>
      </c>
      <c r="C3449" s="20" t="s">
        <v>565</v>
      </c>
      <c r="D3449" s="20" t="s">
        <v>11</v>
      </c>
      <c r="E3449" s="20" t="s">
        <v>12</v>
      </c>
      <c r="F3449" s="20" t="s">
        <v>878</v>
      </c>
      <c r="G3449" s="20"/>
      <c r="H3449" s="20" t="s">
        <v>16</v>
      </c>
      <c r="I3449" s="20">
        <v>480</v>
      </c>
      <c r="J3449" s="20" t="s">
        <v>14</v>
      </c>
      <c r="K3449" s="73">
        <v>51.3</v>
      </c>
      <c r="L3449" s="26">
        <v>29.9</v>
      </c>
      <c r="M3449" s="26"/>
      <c r="N3449" s="37"/>
      <c r="O3449" s="91" t="s">
        <v>964</v>
      </c>
      <c r="P3449" s="105" t="s">
        <v>964</v>
      </c>
      <c r="Q3449" s="20" t="s">
        <v>878</v>
      </c>
      <c r="R3449" s="20">
        <v>1</v>
      </c>
      <c r="S3449" s="20" t="s">
        <v>14</v>
      </c>
      <c r="T3449" s="20" t="s">
        <v>969</v>
      </c>
      <c r="U3449" s="20" t="s">
        <v>15</v>
      </c>
    </row>
    <row r="3450" spans="1:21">
      <c r="A3450" s="20" t="s">
        <v>868</v>
      </c>
      <c r="B3450" s="20" t="s">
        <v>869</v>
      </c>
      <c r="C3450" s="20" t="s">
        <v>565</v>
      </c>
      <c r="D3450" s="20" t="s">
        <v>11</v>
      </c>
      <c r="E3450" s="20" t="s">
        <v>12</v>
      </c>
      <c r="F3450" s="20" t="s">
        <v>878</v>
      </c>
      <c r="G3450" s="20"/>
      <c r="H3450" s="20" t="s">
        <v>16</v>
      </c>
      <c r="I3450" s="21">
        <v>1440</v>
      </c>
      <c r="J3450" s="20" t="s">
        <v>14</v>
      </c>
      <c r="K3450" s="73">
        <v>51.3</v>
      </c>
      <c r="L3450" s="26">
        <v>25.3</v>
      </c>
      <c r="M3450" s="26"/>
      <c r="N3450" s="37"/>
      <c r="O3450" s="91" t="s">
        <v>964</v>
      </c>
      <c r="P3450" s="105" t="s">
        <v>964</v>
      </c>
      <c r="Q3450" s="20" t="s">
        <v>878</v>
      </c>
      <c r="R3450" s="20">
        <v>1</v>
      </c>
      <c r="S3450" s="20" t="s">
        <v>14</v>
      </c>
      <c r="T3450" s="20" t="s">
        <v>969</v>
      </c>
      <c r="U3450" s="20" t="s">
        <v>15</v>
      </c>
    </row>
    <row r="3451" spans="1:21">
      <c r="A3451" s="20" t="s">
        <v>868</v>
      </c>
      <c r="B3451" s="20" t="s">
        <v>869</v>
      </c>
      <c r="C3451" s="20" t="s">
        <v>565</v>
      </c>
      <c r="D3451" s="20" t="s">
        <v>11</v>
      </c>
      <c r="E3451" s="20" t="s">
        <v>12</v>
      </c>
      <c r="F3451" s="20" t="s">
        <v>879</v>
      </c>
      <c r="G3451" s="20"/>
      <c r="H3451" s="20" t="s">
        <v>16</v>
      </c>
      <c r="I3451" s="20">
        <v>160</v>
      </c>
      <c r="J3451" s="20" t="s">
        <v>14</v>
      </c>
      <c r="K3451" s="73">
        <v>16.3</v>
      </c>
      <c r="L3451" s="26">
        <v>13.6</v>
      </c>
      <c r="M3451" s="26"/>
      <c r="N3451" s="37"/>
      <c r="O3451" s="91" t="s">
        <v>964</v>
      </c>
      <c r="P3451" s="105" t="s">
        <v>964</v>
      </c>
      <c r="Q3451" s="20" t="s">
        <v>879</v>
      </c>
      <c r="R3451" s="20">
        <v>1</v>
      </c>
      <c r="S3451" s="20" t="s">
        <v>14</v>
      </c>
      <c r="T3451" s="20" t="s">
        <v>969</v>
      </c>
      <c r="U3451" s="20" t="s">
        <v>15</v>
      </c>
    </row>
    <row r="3452" spans="1:21">
      <c r="A3452" s="20" t="s">
        <v>868</v>
      </c>
      <c r="B3452" s="20" t="s">
        <v>869</v>
      </c>
      <c r="C3452" s="20" t="s">
        <v>565</v>
      </c>
      <c r="D3452" s="20" t="s">
        <v>11</v>
      </c>
      <c r="E3452" s="20" t="s">
        <v>12</v>
      </c>
      <c r="F3452" s="20" t="s">
        <v>879</v>
      </c>
      <c r="G3452" s="20"/>
      <c r="H3452" s="20" t="s">
        <v>16</v>
      </c>
      <c r="I3452" s="20">
        <v>480</v>
      </c>
      <c r="J3452" s="20" t="s">
        <v>14</v>
      </c>
      <c r="K3452" s="73">
        <v>16.3</v>
      </c>
      <c r="L3452" s="26">
        <v>11.2</v>
      </c>
      <c r="M3452" s="26"/>
      <c r="N3452" s="37"/>
      <c r="O3452" s="91" t="s">
        <v>964</v>
      </c>
      <c r="P3452" s="105" t="s">
        <v>964</v>
      </c>
      <c r="Q3452" s="20" t="s">
        <v>879</v>
      </c>
      <c r="R3452" s="20">
        <v>1</v>
      </c>
      <c r="S3452" s="20" t="s">
        <v>14</v>
      </c>
      <c r="T3452" s="20" t="s">
        <v>969</v>
      </c>
      <c r="U3452" s="20" t="s">
        <v>15</v>
      </c>
    </row>
    <row r="3453" spans="1:21">
      <c r="A3453" s="20" t="s">
        <v>868</v>
      </c>
      <c r="B3453" s="20" t="s">
        <v>869</v>
      </c>
      <c r="C3453" s="20" t="s">
        <v>565</v>
      </c>
      <c r="D3453" s="20" t="s">
        <v>11</v>
      </c>
      <c r="E3453" s="20" t="s">
        <v>12</v>
      </c>
      <c r="F3453" s="20" t="s">
        <v>879</v>
      </c>
      <c r="G3453" s="20"/>
      <c r="H3453" s="20" t="s">
        <v>16</v>
      </c>
      <c r="I3453" s="21">
        <v>1440</v>
      </c>
      <c r="J3453" s="20" t="s">
        <v>14</v>
      </c>
      <c r="K3453" s="73">
        <v>16.3</v>
      </c>
      <c r="L3453" s="26">
        <v>8.1</v>
      </c>
      <c r="M3453" s="26"/>
      <c r="N3453" s="37"/>
      <c r="O3453" s="91" t="s">
        <v>964</v>
      </c>
      <c r="P3453" s="105" t="s">
        <v>964</v>
      </c>
      <c r="Q3453" s="20" t="s">
        <v>879</v>
      </c>
      <c r="R3453" s="20">
        <v>1</v>
      </c>
      <c r="S3453" s="20" t="s">
        <v>14</v>
      </c>
      <c r="T3453" s="20" t="s">
        <v>969</v>
      </c>
      <c r="U3453" s="20" t="s">
        <v>15</v>
      </c>
    </row>
    <row r="3454" spans="1:21">
      <c r="A3454" s="20" t="s">
        <v>868</v>
      </c>
      <c r="B3454" s="20" t="s">
        <v>869</v>
      </c>
      <c r="C3454" s="20" t="s">
        <v>565</v>
      </c>
      <c r="D3454" s="20" t="s">
        <v>11</v>
      </c>
      <c r="E3454" s="20" t="s">
        <v>12</v>
      </c>
      <c r="F3454" s="20" t="s">
        <v>880</v>
      </c>
      <c r="G3454" s="20"/>
      <c r="H3454" s="20" t="s">
        <v>16</v>
      </c>
      <c r="I3454" s="20">
        <v>160</v>
      </c>
      <c r="J3454" s="20" t="s">
        <v>14</v>
      </c>
      <c r="K3454" s="73">
        <v>55.7</v>
      </c>
      <c r="L3454" s="26">
        <v>45.2</v>
      </c>
      <c r="M3454" s="26"/>
      <c r="N3454" s="37"/>
      <c r="O3454" s="91" t="s">
        <v>964</v>
      </c>
      <c r="P3454" s="105" t="s">
        <v>964</v>
      </c>
      <c r="Q3454" s="20" t="s">
        <v>880</v>
      </c>
      <c r="R3454" s="20">
        <v>1</v>
      </c>
      <c r="S3454" s="20" t="s">
        <v>14</v>
      </c>
      <c r="T3454" s="20" t="s">
        <v>969</v>
      </c>
      <c r="U3454" s="20" t="s">
        <v>15</v>
      </c>
    </row>
    <row r="3455" spans="1:21">
      <c r="A3455" s="20" t="s">
        <v>868</v>
      </c>
      <c r="B3455" s="20" t="s">
        <v>869</v>
      </c>
      <c r="C3455" s="20" t="s">
        <v>565</v>
      </c>
      <c r="D3455" s="20" t="s">
        <v>11</v>
      </c>
      <c r="E3455" s="20" t="s">
        <v>12</v>
      </c>
      <c r="F3455" s="20" t="s">
        <v>880</v>
      </c>
      <c r="G3455" s="20"/>
      <c r="H3455" s="20" t="s">
        <v>16</v>
      </c>
      <c r="I3455" s="20">
        <v>480</v>
      </c>
      <c r="J3455" s="20" t="s">
        <v>14</v>
      </c>
      <c r="K3455" s="73">
        <v>55.7</v>
      </c>
      <c r="L3455" s="26">
        <v>31.6</v>
      </c>
      <c r="M3455" s="26"/>
      <c r="N3455" s="37"/>
      <c r="O3455" s="91" t="s">
        <v>964</v>
      </c>
      <c r="P3455" s="105" t="s">
        <v>964</v>
      </c>
      <c r="Q3455" s="20" t="s">
        <v>880</v>
      </c>
      <c r="R3455" s="20">
        <v>1</v>
      </c>
      <c r="S3455" s="20" t="s">
        <v>14</v>
      </c>
      <c r="T3455" s="20" t="s">
        <v>969</v>
      </c>
      <c r="U3455" s="20" t="s">
        <v>15</v>
      </c>
    </row>
    <row r="3456" spans="1:21">
      <c r="A3456" s="20" t="s">
        <v>868</v>
      </c>
      <c r="B3456" s="20" t="s">
        <v>869</v>
      </c>
      <c r="C3456" s="20" t="s">
        <v>565</v>
      </c>
      <c r="D3456" s="20" t="s">
        <v>11</v>
      </c>
      <c r="E3456" s="20" t="s">
        <v>12</v>
      </c>
      <c r="F3456" s="20" t="s">
        <v>880</v>
      </c>
      <c r="G3456" s="20"/>
      <c r="H3456" s="20" t="s">
        <v>16</v>
      </c>
      <c r="I3456" s="21">
        <v>1440</v>
      </c>
      <c r="J3456" s="20" t="s">
        <v>14</v>
      </c>
      <c r="K3456" s="73">
        <v>55.7</v>
      </c>
      <c r="L3456" s="26">
        <v>26.6</v>
      </c>
      <c r="M3456" s="26"/>
      <c r="N3456" s="37"/>
      <c r="O3456" s="91" t="s">
        <v>964</v>
      </c>
      <c r="P3456" s="105" t="s">
        <v>964</v>
      </c>
      <c r="Q3456" s="20" t="s">
        <v>880</v>
      </c>
      <c r="R3456" s="20">
        <v>1</v>
      </c>
      <c r="S3456" s="20" t="s">
        <v>14</v>
      </c>
      <c r="T3456" s="20" t="s">
        <v>969</v>
      </c>
      <c r="U3456" s="20" t="s">
        <v>15</v>
      </c>
    </row>
    <row r="3457" spans="1:21">
      <c r="A3457" s="20" t="s">
        <v>558</v>
      </c>
      <c r="B3457" s="20" t="s">
        <v>559</v>
      </c>
      <c r="C3457" s="20" t="s">
        <v>560</v>
      </c>
      <c r="D3457" s="20" t="s">
        <v>11</v>
      </c>
      <c r="E3457" s="20" t="s">
        <v>12</v>
      </c>
      <c r="F3457" s="20" t="s">
        <v>874</v>
      </c>
      <c r="G3457" s="20"/>
      <c r="H3457" s="20" t="s">
        <v>16</v>
      </c>
      <c r="I3457" s="20">
        <v>1</v>
      </c>
      <c r="J3457" s="20" t="s">
        <v>14</v>
      </c>
      <c r="K3457" s="73">
        <v>12.3</v>
      </c>
      <c r="L3457" s="26">
        <v>11.3</v>
      </c>
      <c r="M3457" s="26"/>
      <c r="N3457" s="37"/>
      <c r="O3457" s="91">
        <f t="shared" ref="O3457:O3478" si="1">L3457+(L3457*$N$3477)</f>
        <v>11.3</v>
      </c>
      <c r="P3457" s="105">
        <v>8.6</v>
      </c>
      <c r="Q3457" s="20" t="s">
        <v>874</v>
      </c>
      <c r="R3457" s="20">
        <v>1</v>
      </c>
      <c r="S3457" s="20" t="s">
        <v>14</v>
      </c>
      <c r="T3457" s="20" t="s">
        <v>969</v>
      </c>
      <c r="U3457" s="20" t="s">
        <v>15</v>
      </c>
    </row>
    <row r="3458" spans="1:21">
      <c r="A3458" s="20" t="s">
        <v>558</v>
      </c>
      <c r="B3458" s="20" t="s">
        <v>559</v>
      </c>
      <c r="C3458" s="20" t="s">
        <v>560</v>
      </c>
      <c r="D3458" s="20" t="s">
        <v>11</v>
      </c>
      <c r="E3458" s="20" t="s">
        <v>12</v>
      </c>
      <c r="F3458" s="20" t="s">
        <v>873</v>
      </c>
      <c r="G3458" s="20"/>
      <c r="H3458" s="20" t="s">
        <v>16</v>
      </c>
      <c r="I3458" s="20">
        <v>1</v>
      </c>
      <c r="J3458" s="20" t="s">
        <v>14</v>
      </c>
      <c r="K3458" s="73">
        <v>14.4</v>
      </c>
      <c r="L3458" s="26">
        <v>13.6</v>
      </c>
      <c r="M3458" s="26" t="s">
        <v>1012</v>
      </c>
      <c r="N3458" s="52">
        <v>-0.2424</v>
      </c>
      <c r="O3458" s="91">
        <f t="shared" si="1"/>
        <v>13.6</v>
      </c>
      <c r="P3458" s="105">
        <v>10.5</v>
      </c>
      <c r="Q3458" s="20" t="s">
        <v>873</v>
      </c>
      <c r="R3458" s="20">
        <v>1</v>
      </c>
      <c r="S3458" s="20" t="s">
        <v>14</v>
      </c>
      <c r="T3458" s="20" t="s">
        <v>969</v>
      </c>
      <c r="U3458" s="20" t="s">
        <v>15</v>
      </c>
    </row>
    <row r="3459" spans="1:21">
      <c r="A3459" s="20" t="s">
        <v>558</v>
      </c>
      <c r="B3459" s="20" t="s">
        <v>559</v>
      </c>
      <c r="C3459" s="20" t="s">
        <v>560</v>
      </c>
      <c r="D3459" s="20" t="s">
        <v>11</v>
      </c>
      <c r="E3459" s="20" t="s">
        <v>12</v>
      </c>
      <c r="F3459" s="20" t="s">
        <v>879</v>
      </c>
      <c r="G3459" s="20"/>
      <c r="H3459" s="20" t="s">
        <v>16</v>
      </c>
      <c r="I3459" s="20">
        <v>1</v>
      </c>
      <c r="J3459" s="20" t="s">
        <v>14</v>
      </c>
      <c r="K3459" s="73">
        <v>43.2</v>
      </c>
      <c r="L3459" s="26">
        <v>40.799999999999997</v>
      </c>
      <c r="M3459" s="26"/>
      <c r="N3459" s="37"/>
      <c r="O3459" s="91">
        <f t="shared" si="1"/>
        <v>40.799999999999997</v>
      </c>
      <c r="P3459" s="105">
        <v>30.9</v>
      </c>
      <c r="Q3459" s="20" t="s">
        <v>879</v>
      </c>
      <c r="R3459" s="20">
        <v>1</v>
      </c>
      <c r="S3459" s="20" t="s">
        <v>14</v>
      </c>
      <c r="T3459" s="20" t="s">
        <v>969</v>
      </c>
      <c r="U3459" s="20" t="s">
        <v>15</v>
      </c>
    </row>
    <row r="3460" spans="1:21">
      <c r="A3460" s="20" t="s">
        <v>558</v>
      </c>
      <c r="B3460" s="20" t="s">
        <v>559</v>
      </c>
      <c r="C3460" s="20" t="s">
        <v>560</v>
      </c>
      <c r="D3460" s="20" t="s">
        <v>11</v>
      </c>
      <c r="E3460" s="20" t="s">
        <v>12</v>
      </c>
      <c r="F3460" s="20" t="s">
        <v>877</v>
      </c>
      <c r="G3460" s="20"/>
      <c r="H3460" s="20" t="s">
        <v>16</v>
      </c>
      <c r="I3460" s="20">
        <v>1</v>
      </c>
      <c r="J3460" s="20" t="s">
        <v>14</v>
      </c>
      <c r="K3460" s="73">
        <v>56.2</v>
      </c>
      <c r="L3460" s="26">
        <v>53</v>
      </c>
      <c r="M3460" s="26"/>
      <c r="N3460" s="37"/>
      <c r="O3460" s="91">
        <f t="shared" si="1"/>
        <v>53</v>
      </c>
      <c r="P3460" s="105">
        <v>40.200000000000003</v>
      </c>
      <c r="Q3460" s="20" t="s">
        <v>877</v>
      </c>
      <c r="R3460" s="20">
        <v>1</v>
      </c>
      <c r="S3460" s="20" t="s">
        <v>14</v>
      </c>
      <c r="T3460" s="20" t="s">
        <v>969</v>
      </c>
      <c r="U3460" s="20" t="s">
        <v>15</v>
      </c>
    </row>
    <row r="3461" spans="1:21">
      <c r="A3461" s="20" t="s">
        <v>558</v>
      </c>
      <c r="B3461" s="20" t="s">
        <v>559</v>
      </c>
      <c r="C3461" s="20" t="s">
        <v>560</v>
      </c>
      <c r="D3461" s="20" t="s">
        <v>11</v>
      </c>
      <c r="E3461" s="20" t="s">
        <v>12</v>
      </c>
      <c r="F3461" s="20" t="s">
        <v>872</v>
      </c>
      <c r="G3461" s="20"/>
      <c r="H3461" s="20" t="s">
        <v>16</v>
      </c>
      <c r="I3461" s="20">
        <v>1</v>
      </c>
      <c r="J3461" s="20" t="s">
        <v>14</v>
      </c>
      <c r="K3461" s="73"/>
      <c r="L3461" s="26">
        <v>101.1</v>
      </c>
      <c r="M3461" s="26"/>
      <c r="N3461" s="37"/>
      <c r="O3461" s="91">
        <f t="shared" si="1"/>
        <v>101.1</v>
      </c>
      <c r="P3461" s="105">
        <v>76.599999999999994</v>
      </c>
      <c r="Q3461" s="20" t="s">
        <v>872</v>
      </c>
      <c r="R3461" s="20">
        <v>1</v>
      </c>
      <c r="S3461" s="20" t="s">
        <v>14</v>
      </c>
      <c r="T3461" s="20" t="s">
        <v>969</v>
      </c>
      <c r="U3461" s="20" t="s">
        <v>15</v>
      </c>
    </row>
    <row r="3462" spans="1:21">
      <c r="A3462" s="20" t="s">
        <v>558</v>
      </c>
      <c r="B3462" s="20" t="s">
        <v>559</v>
      </c>
      <c r="C3462" s="20" t="s">
        <v>560</v>
      </c>
      <c r="D3462" s="20" t="s">
        <v>11</v>
      </c>
      <c r="E3462" s="20" t="s">
        <v>12</v>
      </c>
      <c r="F3462" s="20" t="s">
        <v>876</v>
      </c>
      <c r="G3462" s="20"/>
      <c r="H3462" s="20" t="s">
        <v>16</v>
      </c>
      <c r="I3462" s="20">
        <v>1</v>
      </c>
      <c r="J3462" s="20" t="s">
        <v>14</v>
      </c>
      <c r="K3462" s="73">
        <v>111.5</v>
      </c>
      <c r="L3462" s="26">
        <v>105.1</v>
      </c>
      <c r="M3462" s="26"/>
      <c r="N3462" s="37"/>
      <c r="O3462" s="91">
        <f t="shared" si="1"/>
        <v>105.1</v>
      </c>
      <c r="P3462" s="105">
        <v>79.599999999999994</v>
      </c>
      <c r="Q3462" s="20" t="s">
        <v>876</v>
      </c>
      <c r="R3462" s="20">
        <v>1</v>
      </c>
      <c r="S3462" s="20" t="s">
        <v>14</v>
      </c>
      <c r="T3462" s="20" t="s">
        <v>969</v>
      </c>
      <c r="U3462" s="20" t="s">
        <v>15</v>
      </c>
    </row>
    <row r="3463" spans="1:21">
      <c r="A3463" s="20" t="s">
        <v>558</v>
      </c>
      <c r="B3463" s="20" t="s">
        <v>559</v>
      </c>
      <c r="C3463" s="20" t="s">
        <v>560</v>
      </c>
      <c r="D3463" s="20" t="s">
        <v>11</v>
      </c>
      <c r="E3463" s="20" t="s">
        <v>12</v>
      </c>
      <c r="F3463" s="20" t="s">
        <v>878</v>
      </c>
      <c r="G3463" s="20"/>
      <c r="H3463" s="20" t="s">
        <v>16</v>
      </c>
      <c r="I3463" s="20">
        <v>1</v>
      </c>
      <c r="J3463" s="20" t="s">
        <v>14</v>
      </c>
      <c r="K3463" s="73">
        <v>136.69999999999999</v>
      </c>
      <c r="L3463" s="26">
        <v>128.9</v>
      </c>
      <c r="M3463" s="26"/>
      <c r="N3463" s="37"/>
      <c r="O3463" s="91">
        <f t="shared" si="1"/>
        <v>128.9</v>
      </c>
      <c r="P3463" s="105">
        <v>97.7</v>
      </c>
      <c r="Q3463" s="20" t="s">
        <v>878</v>
      </c>
      <c r="R3463" s="20">
        <v>1</v>
      </c>
      <c r="S3463" s="20" t="s">
        <v>14</v>
      </c>
      <c r="T3463" s="20" t="s">
        <v>969</v>
      </c>
      <c r="U3463" s="20" t="s">
        <v>15</v>
      </c>
    </row>
    <row r="3464" spans="1:21">
      <c r="A3464" s="20" t="s">
        <v>558</v>
      </c>
      <c r="B3464" s="20" t="s">
        <v>559</v>
      </c>
      <c r="C3464" s="20" t="s">
        <v>560</v>
      </c>
      <c r="D3464" s="20" t="s">
        <v>11</v>
      </c>
      <c r="E3464" s="20" t="s">
        <v>12</v>
      </c>
      <c r="F3464" s="20" t="s">
        <v>880</v>
      </c>
      <c r="G3464" s="20"/>
      <c r="H3464" s="20" t="s">
        <v>16</v>
      </c>
      <c r="I3464" s="20">
        <v>1</v>
      </c>
      <c r="J3464" s="20" t="s">
        <v>14</v>
      </c>
      <c r="K3464" s="73">
        <v>143.9</v>
      </c>
      <c r="L3464" s="26">
        <v>131.69999999999999</v>
      </c>
      <c r="M3464" s="26"/>
      <c r="N3464" s="37"/>
      <c r="O3464" s="91">
        <f t="shared" si="1"/>
        <v>131.69999999999999</v>
      </c>
      <c r="P3464" s="105">
        <v>99.8</v>
      </c>
      <c r="Q3464" s="20" t="s">
        <v>880</v>
      </c>
      <c r="R3464" s="20">
        <v>1</v>
      </c>
      <c r="S3464" s="20" t="s">
        <v>14</v>
      </c>
      <c r="T3464" s="20" t="s">
        <v>969</v>
      </c>
      <c r="U3464" s="20" t="s">
        <v>15</v>
      </c>
    </row>
    <row r="3465" spans="1:21">
      <c r="A3465" s="20" t="s">
        <v>558</v>
      </c>
      <c r="B3465" s="20" t="s">
        <v>559</v>
      </c>
      <c r="C3465" s="20" t="s">
        <v>560</v>
      </c>
      <c r="D3465" s="20" t="s">
        <v>11</v>
      </c>
      <c r="E3465" s="20" t="s">
        <v>12</v>
      </c>
      <c r="F3465" s="20" t="s">
        <v>13</v>
      </c>
      <c r="G3465" s="20"/>
      <c r="H3465" s="20" t="s">
        <v>16</v>
      </c>
      <c r="I3465" s="20">
        <v>1</v>
      </c>
      <c r="J3465" s="20" t="s">
        <v>14</v>
      </c>
      <c r="K3465" s="73"/>
      <c r="L3465" s="26">
        <v>339.3</v>
      </c>
      <c r="M3465" s="26"/>
      <c r="N3465" s="37"/>
      <c r="O3465" s="91">
        <f t="shared" si="1"/>
        <v>339.3</v>
      </c>
      <c r="P3465" s="105">
        <v>257.10000000000002</v>
      </c>
      <c r="Q3465" s="20" t="s">
        <v>13</v>
      </c>
      <c r="R3465" s="20">
        <v>1</v>
      </c>
      <c r="S3465" s="20" t="s">
        <v>14</v>
      </c>
      <c r="T3465" s="20" t="s">
        <v>969</v>
      </c>
      <c r="U3465" s="20" t="s">
        <v>15</v>
      </c>
    </row>
    <row r="3466" spans="1:21">
      <c r="A3466" s="20" t="s">
        <v>558</v>
      </c>
      <c r="B3466" s="20" t="s">
        <v>559</v>
      </c>
      <c r="C3466" s="20" t="s">
        <v>560</v>
      </c>
      <c r="D3466" s="20" t="s">
        <v>11</v>
      </c>
      <c r="E3466" s="20" t="s">
        <v>12</v>
      </c>
      <c r="F3466" s="20" t="s">
        <v>965</v>
      </c>
      <c r="G3466" s="20"/>
      <c r="H3466" s="20" t="s">
        <v>16</v>
      </c>
      <c r="I3466" s="20">
        <v>1</v>
      </c>
      <c r="J3466" s="20" t="s">
        <v>14</v>
      </c>
      <c r="K3466" s="73"/>
      <c r="L3466" s="26">
        <v>802.2</v>
      </c>
      <c r="M3466" s="26"/>
      <c r="N3466" s="37"/>
      <c r="O3466" s="91">
        <f t="shared" si="1"/>
        <v>802.2</v>
      </c>
      <c r="P3466" s="105">
        <v>607.70000000000005</v>
      </c>
      <c r="Q3466" s="20" t="s">
        <v>965</v>
      </c>
      <c r="R3466" s="20">
        <v>1</v>
      </c>
      <c r="S3466" s="20" t="s">
        <v>14</v>
      </c>
      <c r="T3466" s="20" t="s">
        <v>970</v>
      </c>
      <c r="U3466" s="20" t="s">
        <v>15</v>
      </c>
    </row>
    <row r="3467" spans="1:21">
      <c r="A3467" s="20" t="s">
        <v>558</v>
      </c>
      <c r="B3467" s="20" t="s">
        <v>559</v>
      </c>
      <c r="C3467" s="20" t="s">
        <v>560</v>
      </c>
      <c r="D3467" s="20" t="s">
        <v>11</v>
      </c>
      <c r="E3467" s="20" t="s">
        <v>12</v>
      </c>
      <c r="F3467" s="20" t="s">
        <v>875</v>
      </c>
      <c r="G3467" s="20"/>
      <c r="H3467" s="20" t="s">
        <v>16</v>
      </c>
      <c r="I3467" s="20">
        <v>1</v>
      </c>
      <c r="J3467" s="20" t="s">
        <v>14</v>
      </c>
      <c r="K3467" s="74">
        <v>3741</v>
      </c>
      <c r="L3467" s="27">
        <v>3525</v>
      </c>
      <c r="M3467" s="27"/>
      <c r="N3467" s="38"/>
      <c r="O3467" s="91">
        <f t="shared" si="1"/>
        <v>3525</v>
      </c>
      <c r="P3467" s="105">
        <v>2670</v>
      </c>
      <c r="Q3467" s="20" t="s">
        <v>875</v>
      </c>
      <c r="R3467" s="20">
        <v>1</v>
      </c>
      <c r="S3467" s="20" t="s">
        <v>14</v>
      </c>
      <c r="T3467" s="20" t="s">
        <v>969</v>
      </c>
      <c r="U3467" s="20" t="s">
        <v>15</v>
      </c>
    </row>
    <row r="3468" spans="1:21">
      <c r="A3468" s="20" t="s">
        <v>558</v>
      </c>
      <c r="B3468" s="20" t="s">
        <v>559</v>
      </c>
      <c r="C3468" s="20" t="s">
        <v>560</v>
      </c>
      <c r="D3468" s="20" t="s">
        <v>11</v>
      </c>
      <c r="E3468" s="20" t="s">
        <v>12</v>
      </c>
      <c r="F3468" s="20" t="s">
        <v>874</v>
      </c>
      <c r="G3468" s="20"/>
      <c r="H3468" s="20" t="s">
        <v>16</v>
      </c>
      <c r="I3468" s="20">
        <v>160</v>
      </c>
      <c r="J3468" s="20" t="s">
        <v>14</v>
      </c>
      <c r="K3468" s="73">
        <v>12.3</v>
      </c>
      <c r="L3468" s="26">
        <v>11.3</v>
      </c>
      <c r="M3468" s="26"/>
      <c r="N3468" s="37"/>
      <c r="O3468" s="91">
        <f t="shared" si="1"/>
        <v>11.3</v>
      </c>
      <c r="P3468" s="105" t="s">
        <v>964</v>
      </c>
      <c r="Q3468" s="20" t="s">
        <v>874</v>
      </c>
      <c r="R3468" s="20">
        <v>1</v>
      </c>
      <c r="S3468" s="20" t="s">
        <v>14</v>
      </c>
      <c r="T3468" s="20" t="s">
        <v>969</v>
      </c>
      <c r="U3468" s="20" t="s">
        <v>15</v>
      </c>
    </row>
    <row r="3469" spans="1:21">
      <c r="A3469" s="20" t="s">
        <v>558</v>
      </c>
      <c r="B3469" s="20" t="s">
        <v>559</v>
      </c>
      <c r="C3469" s="20" t="s">
        <v>560</v>
      </c>
      <c r="D3469" s="20" t="s">
        <v>11</v>
      </c>
      <c r="E3469" s="20" t="s">
        <v>12</v>
      </c>
      <c r="F3469" s="20" t="s">
        <v>873</v>
      </c>
      <c r="G3469" s="20"/>
      <c r="H3469" s="20" t="s">
        <v>16</v>
      </c>
      <c r="I3469" s="20">
        <v>160</v>
      </c>
      <c r="J3469" s="20" t="s">
        <v>14</v>
      </c>
      <c r="K3469" s="73">
        <v>14.4</v>
      </c>
      <c r="L3469" s="26">
        <v>13.6</v>
      </c>
      <c r="M3469" s="26" t="s">
        <v>1012</v>
      </c>
      <c r="N3469" s="52">
        <v>-0.2424</v>
      </c>
      <c r="O3469" s="91">
        <f t="shared" si="1"/>
        <v>13.6</v>
      </c>
      <c r="P3469" s="105" t="s">
        <v>964</v>
      </c>
      <c r="Q3469" s="20" t="s">
        <v>873</v>
      </c>
      <c r="R3469" s="20">
        <v>1</v>
      </c>
      <c r="S3469" s="20" t="s">
        <v>14</v>
      </c>
      <c r="T3469" s="20" t="s">
        <v>969</v>
      </c>
      <c r="U3469" s="20" t="s">
        <v>15</v>
      </c>
    </row>
    <row r="3470" spans="1:21">
      <c r="A3470" s="20" t="s">
        <v>558</v>
      </c>
      <c r="B3470" s="20" t="s">
        <v>559</v>
      </c>
      <c r="C3470" s="20" t="s">
        <v>560</v>
      </c>
      <c r="D3470" s="20" t="s">
        <v>11</v>
      </c>
      <c r="E3470" s="20" t="s">
        <v>12</v>
      </c>
      <c r="F3470" s="20" t="s">
        <v>879</v>
      </c>
      <c r="G3470" s="20"/>
      <c r="H3470" s="20" t="s">
        <v>16</v>
      </c>
      <c r="I3470" s="20">
        <v>160</v>
      </c>
      <c r="J3470" s="20" t="s">
        <v>14</v>
      </c>
      <c r="K3470" s="73">
        <v>43.2</v>
      </c>
      <c r="L3470" s="26">
        <v>40.799999999999997</v>
      </c>
      <c r="M3470" s="26"/>
      <c r="N3470" s="37"/>
      <c r="O3470" s="91">
        <f t="shared" si="1"/>
        <v>40.799999999999997</v>
      </c>
      <c r="P3470" s="105" t="s">
        <v>964</v>
      </c>
      <c r="Q3470" s="20" t="s">
        <v>879</v>
      </c>
      <c r="R3470" s="20">
        <v>1</v>
      </c>
      <c r="S3470" s="20" t="s">
        <v>14</v>
      </c>
      <c r="T3470" s="20" t="s">
        <v>969</v>
      </c>
      <c r="U3470" s="20" t="s">
        <v>15</v>
      </c>
    </row>
    <row r="3471" spans="1:21">
      <c r="A3471" s="20" t="s">
        <v>558</v>
      </c>
      <c r="B3471" s="20" t="s">
        <v>559</v>
      </c>
      <c r="C3471" s="20" t="s">
        <v>560</v>
      </c>
      <c r="D3471" s="20" t="s">
        <v>11</v>
      </c>
      <c r="E3471" s="20" t="s">
        <v>12</v>
      </c>
      <c r="F3471" s="20" t="s">
        <v>877</v>
      </c>
      <c r="G3471" s="20"/>
      <c r="H3471" s="20" t="s">
        <v>16</v>
      </c>
      <c r="I3471" s="20">
        <v>160</v>
      </c>
      <c r="J3471" s="20" t="s">
        <v>14</v>
      </c>
      <c r="K3471" s="73">
        <v>56.2</v>
      </c>
      <c r="L3471" s="26">
        <v>53</v>
      </c>
      <c r="M3471" s="26"/>
      <c r="N3471" s="37"/>
      <c r="O3471" s="91">
        <f t="shared" si="1"/>
        <v>53</v>
      </c>
      <c r="P3471" s="105" t="s">
        <v>964</v>
      </c>
      <c r="Q3471" s="20" t="s">
        <v>877</v>
      </c>
      <c r="R3471" s="20">
        <v>1</v>
      </c>
      <c r="S3471" s="20" t="s">
        <v>14</v>
      </c>
      <c r="T3471" s="20" t="s">
        <v>969</v>
      </c>
      <c r="U3471" s="20" t="s">
        <v>15</v>
      </c>
    </row>
    <row r="3472" spans="1:21">
      <c r="A3472" s="20" t="s">
        <v>558</v>
      </c>
      <c r="B3472" s="20" t="s">
        <v>559</v>
      </c>
      <c r="C3472" s="20" t="s">
        <v>560</v>
      </c>
      <c r="D3472" s="20" t="s">
        <v>11</v>
      </c>
      <c r="E3472" s="20" t="s">
        <v>12</v>
      </c>
      <c r="F3472" s="20" t="s">
        <v>872</v>
      </c>
      <c r="G3472" s="20"/>
      <c r="H3472" s="20" t="s">
        <v>16</v>
      </c>
      <c r="I3472" s="20">
        <v>160</v>
      </c>
      <c r="J3472" s="20" t="s">
        <v>14</v>
      </c>
      <c r="K3472" s="73"/>
      <c r="L3472" s="26">
        <v>101.1</v>
      </c>
      <c r="M3472" s="26"/>
      <c r="N3472" s="37"/>
      <c r="O3472" s="91">
        <f t="shared" si="1"/>
        <v>101.1</v>
      </c>
      <c r="P3472" s="105" t="s">
        <v>964</v>
      </c>
      <c r="Q3472" s="20" t="s">
        <v>872</v>
      </c>
      <c r="R3472" s="20">
        <v>1</v>
      </c>
      <c r="S3472" s="20" t="s">
        <v>14</v>
      </c>
      <c r="T3472" s="20" t="s">
        <v>969</v>
      </c>
      <c r="U3472" s="20" t="s">
        <v>15</v>
      </c>
    </row>
    <row r="3473" spans="1:21">
      <c r="A3473" s="20" t="s">
        <v>558</v>
      </c>
      <c r="B3473" s="20" t="s">
        <v>559</v>
      </c>
      <c r="C3473" s="20" t="s">
        <v>560</v>
      </c>
      <c r="D3473" s="20" t="s">
        <v>11</v>
      </c>
      <c r="E3473" s="20" t="s">
        <v>12</v>
      </c>
      <c r="F3473" s="20" t="s">
        <v>876</v>
      </c>
      <c r="G3473" s="20"/>
      <c r="H3473" s="20" t="s">
        <v>16</v>
      </c>
      <c r="I3473" s="20">
        <v>160</v>
      </c>
      <c r="J3473" s="20" t="s">
        <v>14</v>
      </c>
      <c r="K3473" s="73">
        <v>111.5</v>
      </c>
      <c r="L3473" s="26">
        <v>105.1</v>
      </c>
      <c r="M3473" s="26"/>
      <c r="N3473" s="37"/>
      <c r="O3473" s="91">
        <f t="shared" si="1"/>
        <v>105.1</v>
      </c>
      <c r="P3473" s="105" t="s">
        <v>964</v>
      </c>
      <c r="Q3473" s="20" t="s">
        <v>876</v>
      </c>
      <c r="R3473" s="20">
        <v>1</v>
      </c>
      <c r="S3473" s="20" t="s">
        <v>14</v>
      </c>
      <c r="T3473" s="20" t="s">
        <v>969</v>
      </c>
      <c r="U3473" s="20" t="s">
        <v>15</v>
      </c>
    </row>
    <row r="3474" spans="1:21">
      <c r="A3474" s="20" t="s">
        <v>558</v>
      </c>
      <c r="B3474" s="20" t="s">
        <v>559</v>
      </c>
      <c r="C3474" s="20" t="s">
        <v>560</v>
      </c>
      <c r="D3474" s="20" t="s">
        <v>11</v>
      </c>
      <c r="E3474" s="20" t="s">
        <v>12</v>
      </c>
      <c r="F3474" s="20" t="s">
        <v>878</v>
      </c>
      <c r="G3474" s="20"/>
      <c r="H3474" s="20" t="s">
        <v>16</v>
      </c>
      <c r="I3474" s="20">
        <v>160</v>
      </c>
      <c r="J3474" s="20" t="s">
        <v>14</v>
      </c>
      <c r="K3474" s="73">
        <v>136.69999999999999</v>
      </c>
      <c r="L3474" s="26">
        <v>128.9</v>
      </c>
      <c r="M3474" s="26"/>
      <c r="N3474" s="37"/>
      <c r="O3474" s="91">
        <f t="shared" si="1"/>
        <v>128.9</v>
      </c>
      <c r="P3474" s="105" t="s">
        <v>964</v>
      </c>
      <c r="Q3474" s="20" t="s">
        <v>878</v>
      </c>
      <c r="R3474" s="20">
        <v>1</v>
      </c>
      <c r="S3474" s="20" t="s">
        <v>14</v>
      </c>
      <c r="T3474" s="20" t="s">
        <v>969</v>
      </c>
      <c r="U3474" s="20" t="s">
        <v>15</v>
      </c>
    </row>
    <row r="3475" spans="1:21">
      <c r="A3475" s="20" t="s">
        <v>558</v>
      </c>
      <c r="B3475" s="20" t="s">
        <v>559</v>
      </c>
      <c r="C3475" s="20" t="s">
        <v>560</v>
      </c>
      <c r="D3475" s="20" t="s">
        <v>11</v>
      </c>
      <c r="E3475" s="20" t="s">
        <v>12</v>
      </c>
      <c r="F3475" s="20" t="s">
        <v>880</v>
      </c>
      <c r="G3475" s="20"/>
      <c r="H3475" s="20" t="s">
        <v>16</v>
      </c>
      <c r="I3475" s="20">
        <v>160</v>
      </c>
      <c r="J3475" s="20" t="s">
        <v>14</v>
      </c>
      <c r="K3475" s="73">
        <v>143.9</v>
      </c>
      <c r="L3475" s="26">
        <v>131.69999999999999</v>
      </c>
      <c r="M3475" s="26"/>
      <c r="N3475" s="37"/>
      <c r="O3475" s="91">
        <f t="shared" si="1"/>
        <v>131.69999999999999</v>
      </c>
      <c r="P3475" s="105" t="s">
        <v>964</v>
      </c>
      <c r="Q3475" s="20" t="s">
        <v>880</v>
      </c>
      <c r="R3475" s="20">
        <v>1</v>
      </c>
      <c r="S3475" s="20" t="s">
        <v>14</v>
      </c>
      <c r="T3475" s="20" t="s">
        <v>969</v>
      </c>
      <c r="U3475" s="20" t="s">
        <v>15</v>
      </c>
    </row>
    <row r="3476" spans="1:21">
      <c r="A3476" s="20" t="s">
        <v>558</v>
      </c>
      <c r="B3476" s="20" t="s">
        <v>559</v>
      </c>
      <c r="C3476" s="20" t="s">
        <v>560</v>
      </c>
      <c r="D3476" s="20" t="s">
        <v>11</v>
      </c>
      <c r="E3476" s="20" t="s">
        <v>12</v>
      </c>
      <c r="F3476" s="20" t="s">
        <v>13</v>
      </c>
      <c r="G3476" s="20"/>
      <c r="H3476" s="20" t="s">
        <v>16</v>
      </c>
      <c r="I3476" s="20">
        <v>160</v>
      </c>
      <c r="J3476" s="20" t="s">
        <v>14</v>
      </c>
      <c r="K3476" s="73"/>
      <c r="L3476" s="26">
        <v>339.3</v>
      </c>
      <c r="M3476" s="26"/>
      <c r="N3476" s="37"/>
      <c r="O3476" s="91">
        <f t="shared" si="1"/>
        <v>339.3</v>
      </c>
      <c r="P3476" s="105" t="s">
        <v>964</v>
      </c>
      <c r="Q3476" s="20" t="s">
        <v>13</v>
      </c>
      <c r="R3476" s="20">
        <v>1</v>
      </c>
      <c r="S3476" s="20" t="s">
        <v>14</v>
      </c>
      <c r="T3476" s="20" t="s">
        <v>969</v>
      </c>
      <c r="U3476" s="20" t="s">
        <v>15</v>
      </c>
    </row>
    <row r="3477" spans="1:21">
      <c r="A3477" s="20" t="s">
        <v>558</v>
      </c>
      <c r="B3477" s="20" t="s">
        <v>559</v>
      </c>
      <c r="C3477" s="20" t="s">
        <v>560</v>
      </c>
      <c r="D3477" s="20" t="s">
        <v>11</v>
      </c>
      <c r="E3477" s="20" t="s">
        <v>12</v>
      </c>
      <c r="F3477" s="20" t="s">
        <v>965</v>
      </c>
      <c r="G3477" s="20"/>
      <c r="H3477" s="20" t="s">
        <v>16</v>
      </c>
      <c r="I3477" s="20">
        <v>160</v>
      </c>
      <c r="J3477" s="20" t="s">
        <v>14</v>
      </c>
      <c r="K3477" s="73"/>
      <c r="L3477" s="26">
        <v>802.2</v>
      </c>
      <c r="M3477" s="26"/>
      <c r="N3477" s="37"/>
      <c r="O3477" s="91">
        <f t="shared" si="1"/>
        <v>802.2</v>
      </c>
      <c r="P3477" s="105" t="s">
        <v>964</v>
      </c>
      <c r="Q3477" s="20" t="s">
        <v>965</v>
      </c>
      <c r="R3477" s="20">
        <v>1</v>
      </c>
      <c r="S3477" s="20" t="s">
        <v>14</v>
      </c>
      <c r="T3477" s="20" t="s">
        <v>970</v>
      </c>
      <c r="U3477" s="20" t="s">
        <v>15</v>
      </c>
    </row>
    <row r="3478" spans="1:21">
      <c r="A3478" s="20" t="s">
        <v>558</v>
      </c>
      <c r="B3478" s="20" t="s">
        <v>559</v>
      </c>
      <c r="C3478" s="20" t="s">
        <v>560</v>
      </c>
      <c r="D3478" s="20" t="s">
        <v>11</v>
      </c>
      <c r="E3478" s="20" t="s">
        <v>12</v>
      </c>
      <c r="F3478" s="20" t="s">
        <v>875</v>
      </c>
      <c r="G3478" s="20"/>
      <c r="H3478" s="20" t="s">
        <v>16</v>
      </c>
      <c r="I3478" s="20">
        <v>160</v>
      </c>
      <c r="J3478" s="20" t="s">
        <v>14</v>
      </c>
      <c r="K3478" s="74">
        <v>3741</v>
      </c>
      <c r="L3478" s="27">
        <v>3525</v>
      </c>
      <c r="M3478" s="27"/>
      <c r="N3478" s="38"/>
      <c r="O3478" s="91">
        <f t="shared" si="1"/>
        <v>3525</v>
      </c>
      <c r="P3478" s="105" t="s">
        <v>964</v>
      </c>
      <c r="Q3478" s="20" t="s">
        <v>875</v>
      </c>
      <c r="R3478" s="20">
        <v>1</v>
      </c>
      <c r="S3478" s="20" t="s">
        <v>14</v>
      </c>
      <c r="T3478" s="20" t="s">
        <v>969</v>
      </c>
      <c r="U3478" s="20" t="s">
        <v>15</v>
      </c>
    </row>
    <row r="3479" spans="1:21">
      <c r="A3479" s="20" t="s">
        <v>558</v>
      </c>
      <c r="B3479" s="20" t="s">
        <v>559</v>
      </c>
      <c r="C3479" s="20" t="s">
        <v>560</v>
      </c>
      <c r="D3479" s="20" t="s">
        <v>11</v>
      </c>
      <c r="E3479" s="20" t="s">
        <v>12</v>
      </c>
      <c r="F3479" s="20" t="s">
        <v>13</v>
      </c>
      <c r="G3479" s="20"/>
      <c r="H3479" s="20" t="s">
        <v>16</v>
      </c>
      <c r="I3479" s="20">
        <v>1</v>
      </c>
      <c r="J3479" s="20" t="s">
        <v>14</v>
      </c>
      <c r="K3479" s="73">
        <v>359.9</v>
      </c>
      <c r="L3479" s="26">
        <v>370.7</v>
      </c>
      <c r="M3479" s="26"/>
      <c r="N3479" s="37"/>
      <c r="O3479" s="91" t="s">
        <v>964</v>
      </c>
      <c r="P3479" s="105" t="s">
        <v>964</v>
      </c>
      <c r="Q3479" s="20" t="s">
        <v>13</v>
      </c>
      <c r="R3479" s="20">
        <v>1</v>
      </c>
      <c r="S3479" s="20" t="s">
        <v>14</v>
      </c>
      <c r="T3479" s="20" t="s">
        <v>969</v>
      </c>
      <c r="U3479" s="20" t="s">
        <v>15</v>
      </c>
    </row>
    <row r="3480" spans="1:21">
      <c r="A3480" s="20" t="s">
        <v>558</v>
      </c>
      <c r="B3480" s="20" t="s">
        <v>559</v>
      </c>
      <c r="C3480" s="20" t="s">
        <v>560</v>
      </c>
      <c r="D3480" s="20" t="s">
        <v>11</v>
      </c>
      <c r="E3480" s="20" t="s">
        <v>12</v>
      </c>
      <c r="F3480" s="20" t="s">
        <v>13</v>
      </c>
      <c r="G3480" s="20"/>
      <c r="H3480" s="20" t="s">
        <v>16</v>
      </c>
      <c r="I3480" s="20">
        <v>480</v>
      </c>
      <c r="J3480" s="20" t="s">
        <v>14</v>
      </c>
      <c r="K3480" s="73"/>
      <c r="L3480" s="26">
        <v>264.89999999999998</v>
      </c>
      <c r="M3480" s="26"/>
      <c r="N3480" s="37"/>
      <c r="O3480" s="91" t="s">
        <v>964</v>
      </c>
      <c r="P3480" s="105" t="s">
        <v>964</v>
      </c>
      <c r="Q3480" s="20" t="s">
        <v>13</v>
      </c>
      <c r="R3480" s="20">
        <v>1</v>
      </c>
      <c r="S3480" s="20" t="s">
        <v>14</v>
      </c>
      <c r="T3480" s="20" t="s">
        <v>969</v>
      </c>
      <c r="U3480" s="20" t="s">
        <v>15</v>
      </c>
    </row>
    <row r="3481" spans="1:21">
      <c r="A3481" s="20" t="s">
        <v>558</v>
      </c>
      <c r="B3481" s="20" t="s">
        <v>559</v>
      </c>
      <c r="C3481" s="20" t="s">
        <v>560</v>
      </c>
      <c r="D3481" s="20" t="s">
        <v>11</v>
      </c>
      <c r="E3481" s="20" t="s">
        <v>12</v>
      </c>
      <c r="F3481" s="20" t="s">
        <v>13</v>
      </c>
      <c r="G3481" s="20"/>
      <c r="H3481" s="20" t="s">
        <v>16</v>
      </c>
      <c r="I3481" s="21">
        <v>1440</v>
      </c>
      <c r="J3481" s="20" t="s">
        <v>14</v>
      </c>
      <c r="K3481" s="73"/>
      <c r="L3481" s="26">
        <v>234.5</v>
      </c>
      <c r="M3481" s="26"/>
      <c r="N3481" s="37"/>
      <c r="O3481" s="91" t="s">
        <v>964</v>
      </c>
      <c r="P3481" s="105" t="s">
        <v>964</v>
      </c>
      <c r="Q3481" s="20" t="s">
        <v>13</v>
      </c>
      <c r="R3481" s="20">
        <v>1</v>
      </c>
      <c r="S3481" s="20" t="s">
        <v>14</v>
      </c>
      <c r="T3481" s="20" t="s">
        <v>969</v>
      </c>
      <c r="U3481" s="20" t="s">
        <v>15</v>
      </c>
    </row>
    <row r="3482" spans="1:21">
      <c r="A3482" s="20" t="s">
        <v>558</v>
      </c>
      <c r="B3482" s="20" t="s">
        <v>559</v>
      </c>
      <c r="C3482" s="20" t="s">
        <v>560</v>
      </c>
      <c r="D3482" s="20" t="s">
        <v>11</v>
      </c>
      <c r="E3482" s="20" t="s">
        <v>12</v>
      </c>
      <c r="F3482" s="20" t="s">
        <v>872</v>
      </c>
      <c r="G3482" s="20"/>
      <c r="H3482" s="20" t="s">
        <v>16</v>
      </c>
      <c r="I3482" s="20">
        <v>1</v>
      </c>
      <c r="J3482" s="20" t="s">
        <v>14</v>
      </c>
      <c r="K3482" s="73">
        <v>107.2</v>
      </c>
      <c r="L3482" s="26">
        <v>110.5</v>
      </c>
      <c r="M3482" s="26"/>
      <c r="N3482" s="37"/>
      <c r="O3482" s="91" t="s">
        <v>964</v>
      </c>
      <c r="P3482" s="105" t="s">
        <v>964</v>
      </c>
      <c r="Q3482" s="20" t="s">
        <v>872</v>
      </c>
      <c r="R3482" s="20">
        <v>1</v>
      </c>
      <c r="S3482" s="20" t="s">
        <v>14</v>
      </c>
      <c r="T3482" s="20" t="s">
        <v>969</v>
      </c>
      <c r="U3482" s="20" t="s">
        <v>15</v>
      </c>
    </row>
    <row r="3483" spans="1:21">
      <c r="A3483" s="20" t="s">
        <v>558</v>
      </c>
      <c r="B3483" s="20" t="s">
        <v>559</v>
      </c>
      <c r="C3483" s="20" t="s">
        <v>560</v>
      </c>
      <c r="D3483" s="20" t="s">
        <v>11</v>
      </c>
      <c r="E3483" s="20" t="s">
        <v>12</v>
      </c>
      <c r="F3483" s="20" t="s">
        <v>872</v>
      </c>
      <c r="G3483" s="20"/>
      <c r="H3483" s="20" t="s">
        <v>16</v>
      </c>
      <c r="I3483" s="20">
        <v>480</v>
      </c>
      <c r="J3483" s="20" t="s">
        <v>14</v>
      </c>
      <c r="K3483" s="73"/>
      <c r="L3483" s="26">
        <v>78.900000000000006</v>
      </c>
      <c r="M3483" s="26"/>
      <c r="N3483" s="37"/>
      <c r="O3483" s="91" t="s">
        <v>964</v>
      </c>
      <c r="P3483" s="105" t="s">
        <v>964</v>
      </c>
      <c r="Q3483" s="20" t="s">
        <v>872</v>
      </c>
      <c r="R3483" s="20">
        <v>1</v>
      </c>
      <c r="S3483" s="20" t="s">
        <v>14</v>
      </c>
      <c r="T3483" s="20" t="s">
        <v>969</v>
      </c>
      <c r="U3483" s="20" t="s">
        <v>15</v>
      </c>
    </row>
    <row r="3484" spans="1:21">
      <c r="A3484" s="20" t="s">
        <v>558</v>
      </c>
      <c r="B3484" s="20" t="s">
        <v>559</v>
      </c>
      <c r="C3484" s="20" t="s">
        <v>560</v>
      </c>
      <c r="D3484" s="20" t="s">
        <v>11</v>
      </c>
      <c r="E3484" s="20" t="s">
        <v>12</v>
      </c>
      <c r="F3484" s="20" t="s">
        <v>872</v>
      </c>
      <c r="G3484" s="20"/>
      <c r="H3484" s="20" t="s">
        <v>16</v>
      </c>
      <c r="I3484" s="21">
        <v>1440</v>
      </c>
      <c r="J3484" s="20" t="s">
        <v>14</v>
      </c>
      <c r="K3484" s="73"/>
      <c r="L3484" s="26">
        <v>69.900000000000006</v>
      </c>
      <c r="M3484" s="26"/>
      <c r="N3484" s="37"/>
      <c r="O3484" s="91" t="s">
        <v>964</v>
      </c>
      <c r="P3484" s="105" t="s">
        <v>964</v>
      </c>
      <c r="Q3484" s="20" t="s">
        <v>872</v>
      </c>
      <c r="R3484" s="20">
        <v>1</v>
      </c>
      <c r="S3484" s="20" t="s">
        <v>14</v>
      </c>
      <c r="T3484" s="20" t="s">
        <v>969</v>
      </c>
      <c r="U3484" s="20" t="s">
        <v>15</v>
      </c>
    </row>
    <row r="3485" spans="1:21">
      <c r="A3485" s="20" t="s">
        <v>558</v>
      </c>
      <c r="B3485" s="20" t="s">
        <v>559</v>
      </c>
      <c r="C3485" s="20" t="s">
        <v>560</v>
      </c>
      <c r="D3485" s="20" t="s">
        <v>11</v>
      </c>
      <c r="E3485" s="20" t="s">
        <v>12</v>
      </c>
      <c r="F3485" s="20" t="s">
        <v>873</v>
      </c>
      <c r="G3485" s="20"/>
      <c r="H3485" s="20" t="s">
        <v>16</v>
      </c>
      <c r="I3485" s="20">
        <v>1</v>
      </c>
      <c r="J3485" s="20" t="s">
        <v>14</v>
      </c>
      <c r="K3485" s="73">
        <v>14.4</v>
      </c>
      <c r="L3485" s="26">
        <v>14.9</v>
      </c>
      <c r="M3485" s="26"/>
      <c r="N3485" s="37"/>
      <c r="O3485" s="91" t="s">
        <v>964</v>
      </c>
      <c r="P3485" s="105" t="s">
        <v>964</v>
      </c>
      <c r="Q3485" s="20" t="s">
        <v>873</v>
      </c>
      <c r="R3485" s="20">
        <v>1</v>
      </c>
      <c r="S3485" s="20" t="s">
        <v>14</v>
      </c>
      <c r="T3485" s="20" t="s">
        <v>969</v>
      </c>
      <c r="U3485" s="20" t="s">
        <v>15</v>
      </c>
    </row>
    <row r="3486" spans="1:21">
      <c r="A3486" s="20" t="s">
        <v>558</v>
      </c>
      <c r="B3486" s="20" t="s">
        <v>559</v>
      </c>
      <c r="C3486" s="20" t="s">
        <v>560</v>
      </c>
      <c r="D3486" s="20" t="s">
        <v>11</v>
      </c>
      <c r="E3486" s="20" t="s">
        <v>12</v>
      </c>
      <c r="F3486" s="20" t="s">
        <v>873</v>
      </c>
      <c r="G3486" s="20"/>
      <c r="H3486" s="20" t="s">
        <v>16</v>
      </c>
      <c r="I3486" s="20">
        <v>480</v>
      </c>
      <c r="J3486" s="20" t="s">
        <v>14</v>
      </c>
      <c r="K3486" s="73">
        <v>14.4</v>
      </c>
      <c r="L3486" s="26">
        <v>10.7</v>
      </c>
      <c r="M3486" s="26"/>
      <c r="N3486" s="37"/>
      <c r="O3486" s="91" t="s">
        <v>964</v>
      </c>
      <c r="P3486" s="105" t="s">
        <v>964</v>
      </c>
      <c r="Q3486" s="20" t="s">
        <v>873</v>
      </c>
      <c r="R3486" s="20">
        <v>1</v>
      </c>
      <c r="S3486" s="20" t="s">
        <v>14</v>
      </c>
      <c r="T3486" s="20" t="s">
        <v>969</v>
      </c>
      <c r="U3486" s="20" t="s">
        <v>15</v>
      </c>
    </row>
    <row r="3487" spans="1:21">
      <c r="A3487" s="20" t="s">
        <v>558</v>
      </c>
      <c r="B3487" s="20" t="s">
        <v>559</v>
      </c>
      <c r="C3487" s="20" t="s">
        <v>560</v>
      </c>
      <c r="D3487" s="20" t="s">
        <v>11</v>
      </c>
      <c r="E3487" s="20" t="s">
        <v>12</v>
      </c>
      <c r="F3487" s="20" t="s">
        <v>873</v>
      </c>
      <c r="G3487" s="20"/>
      <c r="H3487" s="20" t="s">
        <v>16</v>
      </c>
      <c r="I3487" s="21">
        <v>1440</v>
      </c>
      <c r="J3487" s="20" t="s">
        <v>14</v>
      </c>
      <c r="K3487" s="73">
        <v>14.4</v>
      </c>
      <c r="L3487" s="26">
        <v>9.5</v>
      </c>
      <c r="M3487" s="26"/>
      <c r="N3487" s="37"/>
      <c r="O3487" s="91" t="s">
        <v>964</v>
      </c>
      <c r="P3487" s="105" t="s">
        <v>964</v>
      </c>
      <c r="Q3487" s="20" t="s">
        <v>873</v>
      </c>
      <c r="R3487" s="20">
        <v>1</v>
      </c>
      <c r="S3487" s="20" t="s">
        <v>14</v>
      </c>
      <c r="T3487" s="20" t="s">
        <v>969</v>
      </c>
      <c r="U3487" s="20" t="s">
        <v>15</v>
      </c>
    </row>
    <row r="3488" spans="1:21">
      <c r="A3488" s="20" t="s">
        <v>558</v>
      </c>
      <c r="B3488" s="20" t="s">
        <v>559</v>
      </c>
      <c r="C3488" s="20" t="s">
        <v>560</v>
      </c>
      <c r="D3488" s="20" t="s">
        <v>11</v>
      </c>
      <c r="E3488" s="20" t="s">
        <v>12</v>
      </c>
      <c r="F3488" s="20" t="s">
        <v>874</v>
      </c>
      <c r="G3488" s="20"/>
      <c r="H3488" s="20" t="s">
        <v>16</v>
      </c>
      <c r="I3488" s="20">
        <v>1</v>
      </c>
      <c r="J3488" s="20" t="s">
        <v>14</v>
      </c>
      <c r="K3488" s="73">
        <v>12.3</v>
      </c>
      <c r="L3488" s="26">
        <v>12.3</v>
      </c>
      <c r="M3488" s="26"/>
      <c r="N3488" s="37"/>
      <c r="O3488" s="91" t="s">
        <v>964</v>
      </c>
      <c r="P3488" s="105" t="s">
        <v>964</v>
      </c>
      <c r="Q3488" s="20" t="s">
        <v>874</v>
      </c>
      <c r="R3488" s="20">
        <v>1</v>
      </c>
      <c r="S3488" s="20" t="s">
        <v>14</v>
      </c>
      <c r="T3488" s="20" t="s">
        <v>969</v>
      </c>
      <c r="U3488" s="20" t="s">
        <v>15</v>
      </c>
    </row>
    <row r="3489" spans="1:21">
      <c r="A3489" s="20" t="s">
        <v>558</v>
      </c>
      <c r="B3489" s="20" t="s">
        <v>559</v>
      </c>
      <c r="C3489" s="20" t="s">
        <v>560</v>
      </c>
      <c r="D3489" s="20" t="s">
        <v>11</v>
      </c>
      <c r="E3489" s="20" t="s">
        <v>12</v>
      </c>
      <c r="F3489" s="20" t="s">
        <v>874</v>
      </c>
      <c r="G3489" s="20"/>
      <c r="H3489" s="20" t="s">
        <v>16</v>
      </c>
      <c r="I3489" s="20">
        <v>480</v>
      </c>
      <c r="J3489" s="20" t="s">
        <v>14</v>
      </c>
      <c r="K3489" s="73">
        <v>12.3</v>
      </c>
      <c r="L3489" s="26">
        <v>8.8000000000000007</v>
      </c>
      <c r="M3489" s="26"/>
      <c r="N3489" s="37"/>
      <c r="O3489" s="91" t="s">
        <v>964</v>
      </c>
      <c r="P3489" s="105" t="s">
        <v>964</v>
      </c>
      <c r="Q3489" s="20" t="s">
        <v>874</v>
      </c>
      <c r="R3489" s="20">
        <v>1</v>
      </c>
      <c r="S3489" s="20" t="s">
        <v>14</v>
      </c>
      <c r="T3489" s="20" t="s">
        <v>969</v>
      </c>
      <c r="U3489" s="20" t="s">
        <v>15</v>
      </c>
    </row>
    <row r="3490" spans="1:21">
      <c r="A3490" s="20" t="s">
        <v>558</v>
      </c>
      <c r="B3490" s="20" t="s">
        <v>559</v>
      </c>
      <c r="C3490" s="20" t="s">
        <v>560</v>
      </c>
      <c r="D3490" s="20" t="s">
        <v>11</v>
      </c>
      <c r="E3490" s="20" t="s">
        <v>12</v>
      </c>
      <c r="F3490" s="20" t="s">
        <v>874</v>
      </c>
      <c r="G3490" s="20"/>
      <c r="H3490" s="20" t="s">
        <v>16</v>
      </c>
      <c r="I3490" s="21">
        <v>1440</v>
      </c>
      <c r="J3490" s="20" t="s">
        <v>14</v>
      </c>
      <c r="K3490" s="73">
        <v>12.3</v>
      </c>
      <c r="L3490" s="26">
        <v>7.8</v>
      </c>
      <c r="M3490" s="26"/>
      <c r="N3490" s="37"/>
      <c r="O3490" s="91" t="s">
        <v>964</v>
      </c>
      <c r="P3490" s="105" t="s">
        <v>964</v>
      </c>
      <c r="Q3490" s="20" t="s">
        <v>874</v>
      </c>
      <c r="R3490" s="20">
        <v>1</v>
      </c>
      <c r="S3490" s="20" t="s">
        <v>14</v>
      </c>
      <c r="T3490" s="20" t="s">
        <v>969</v>
      </c>
      <c r="U3490" s="20" t="s">
        <v>15</v>
      </c>
    </row>
    <row r="3491" spans="1:21">
      <c r="A3491" s="20" t="s">
        <v>558</v>
      </c>
      <c r="B3491" s="20" t="s">
        <v>559</v>
      </c>
      <c r="C3491" s="20" t="s">
        <v>560</v>
      </c>
      <c r="D3491" s="20" t="s">
        <v>11</v>
      </c>
      <c r="E3491" s="20" t="s">
        <v>12</v>
      </c>
      <c r="F3491" s="20" t="s">
        <v>875</v>
      </c>
      <c r="G3491" s="20"/>
      <c r="H3491" s="20" t="s">
        <v>16</v>
      </c>
      <c r="I3491" s="20">
        <v>1</v>
      </c>
      <c r="J3491" s="20" t="s">
        <v>14</v>
      </c>
      <c r="K3491" s="74">
        <v>3741</v>
      </c>
      <c r="L3491" s="27">
        <v>3853</v>
      </c>
      <c r="M3491" s="27"/>
      <c r="N3491" s="38"/>
      <c r="O3491" s="91" t="s">
        <v>964</v>
      </c>
      <c r="P3491" s="105" t="s">
        <v>964</v>
      </c>
      <c r="Q3491" s="20" t="s">
        <v>875</v>
      </c>
      <c r="R3491" s="20">
        <v>1</v>
      </c>
      <c r="S3491" s="20" t="s">
        <v>14</v>
      </c>
      <c r="T3491" s="20" t="s">
        <v>969</v>
      </c>
      <c r="U3491" s="20" t="s">
        <v>15</v>
      </c>
    </row>
    <row r="3492" spans="1:21">
      <c r="A3492" s="20" t="s">
        <v>558</v>
      </c>
      <c r="B3492" s="20" t="s">
        <v>559</v>
      </c>
      <c r="C3492" s="20" t="s">
        <v>560</v>
      </c>
      <c r="D3492" s="20" t="s">
        <v>11</v>
      </c>
      <c r="E3492" s="20" t="s">
        <v>12</v>
      </c>
      <c r="F3492" s="20" t="s">
        <v>875</v>
      </c>
      <c r="G3492" s="20"/>
      <c r="H3492" s="20" t="s">
        <v>16</v>
      </c>
      <c r="I3492" s="20">
        <v>480</v>
      </c>
      <c r="J3492" s="20" t="s">
        <v>14</v>
      </c>
      <c r="K3492" s="74">
        <v>3741</v>
      </c>
      <c r="L3492" s="27">
        <v>2752</v>
      </c>
      <c r="M3492" s="27"/>
      <c r="N3492" s="38"/>
      <c r="O3492" s="91" t="s">
        <v>964</v>
      </c>
      <c r="P3492" s="105" t="s">
        <v>964</v>
      </c>
      <c r="Q3492" s="20" t="s">
        <v>875</v>
      </c>
      <c r="R3492" s="20">
        <v>1</v>
      </c>
      <c r="S3492" s="20" t="s">
        <v>14</v>
      </c>
      <c r="T3492" s="20" t="s">
        <v>969</v>
      </c>
      <c r="U3492" s="20" t="s">
        <v>15</v>
      </c>
    </row>
    <row r="3493" spans="1:21">
      <c r="A3493" s="20" t="s">
        <v>558</v>
      </c>
      <c r="B3493" s="20" t="s">
        <v>559</v>
      </c>
      <c r="C3493" s="20" t="s">
        <v>560</v>
      </c>
      <c r="D3493" s="20" t="s">
        <v>11</v>
      </c>
      <c r="E3493" s="20" t="s">
        <v>12</v>
      </c>
      <c r="F3493" s="20" t="s">
        <v>875</v>
      </c>
      <c r="G3493" s="20"/>
      <c r="H3493" s="20" t="s">
        <v>16</v>
      </c>
      <c r="I3493" s="21">
        <v>1440</v>
      </c>
      <c r="J3493" s="20" t="s">
        <v>14</v>
      </c>
      <c r="K3493" s="74">
        <v>3741</v>
      </c>
      <c r="L3493" s="27">
        <v>2437</v>
      </c>
      <c r="M3493" s="27"/>
      <c r="N3493" s="38"/>
      <c r="O3493" s="91" t="s">
        <v>964</v>
      </c>
      <c r="P3493" s="105" t="s">
        <v>964</v>
      </c>
      <c r="Q3493" s="20" t="s">
        <v>875</v>
      </c>
      <c r="R3493" s="20">
        <v>1</v>
      </c>
      <c r="S3493" s="20" t="s">
        <v>14</v>
      </c>
      <c r="T3493" s="20" t="s">
        <v>969</v>
      </c>
      <c r="U3493" s="20" t="s">
        <v>15</v>
      </c>
    </row>
    <row r="3494" spans="1:21">
      <c r="A3494" s="20" t="s">
        <v>558</v>
      </c>
      <c r="B3494" s="20" t="s">
        <v>559</v>
      </c>
      <c r="C3494" s="20" t="s">
        <v>560</v>
      </c>
      <c r="D3494" s="20" t="s">
        <v>11</v>
      </c>
      <c r="E3494" s="20" t="s">
        <v>12</v>
      </c>
      <c r="F3494" s="20" t="s">
        <v>876</v>
      </c>
      <c r="G3494" s="20"/>
      <c r="H3494" s="20" t="s">
        <v>16</v>
      </c>
      <c r="I3494" s="20">
        <v>1</v>
      </c>
      <c r="J3494" s="20" t="s">
        <v>14</v>
      </c>
      <c r="K3494" s="73">
        <v>111.5</v>
      </c>
      <c r="L3494" s="26">
        <v>114.9</v>
      </c>
      <c r="M3494" s="26"/>
      <c r="N3494" s="37"/>
      <c r="O3494" s="91" t="s">
        <v>964</v>
      </c>
      <c r="P3494" s="105" t="s">
        <v>964</v>
      </c>
      <c r="Q3494" s="20" t="s">
        <v>876</v>
      </c>
      <c r="R3494" s="20">
        <v>1</v>
      </c>
      <c r="S3494" s="20" t="s">
        <v>14</v>
      </c>
      <c r="T3494" s="20" t="s">
        <v>969</v>
      </c>
      <c r="U3494" s="20" t="s">
        <v>15</v>
      </c>
    </row>
    <row r="3495" spans="1:21">
      <c r="A3495" s="20" t="s">
        <v>558</v>
      </c>
      <c r="B3495" s="20" t="s">
        <v>559</v>
      </c>
      <c r="C3495" s="20" t="s">
        <v>560</v>
      </c>
      <c r="D3495" s="20" t="s">
        <v>11</v>
      </c>
      <c r="E3495" s="20" t="s">
        <v>12</v>
      </c>
      <c r="F3495" s="20" t="s">
        <v>876</v>
      </c>
      <c r="G3495" s="20"/>
      <c r="H3495" s="20" t="s">
        <v>16</v>
      </c>
      <c r="I3495" s="20">
        <v>480</v>
      </c>
      <c r="J3495" s="20" t="s">
        <v>14</v>
      </c>
      <c r="K3495" s="73">
        <v>111.5</v>
      </c>
      <c r="L3495" s="26">
        <v>82.1</v>
      </c>
      <c r="M3495" s="26"/>
      <c r="N3495" s="37"/>
      <c r="O3495" s="91" t="s">
        <v>964</v>
      </c>
      <c r="P3495" s="105" t="s">
        <v>964</v>
      </c>
      <c r="Q3495" s="20" t="s">
        <v>876</v>
      </c>
      <c r="R3495" s="20">
        <v>1</v>
      </c>
      <c r="S3495" s="20" t="s">
        <v>14</v>
      </c>
      <c r="T3495" s="20" t="s">
        <v>969</v>
      </c>
      <c r="U3495" s="20" t="s">
        <v>15</v>
      </c>
    </row>
    <row r="3496" spans="1:21">
      <c r="A3496" s="20" t="s">
        <v>558</v>
      </c>
      <c r="B3496" s="20" t="s">
        <v>559</v>
      </c>
      <c r="C3496" s="20" t="s">
        <v>560</v>
      </c>
      <c r="D3496" s="20" t="s">
        <v>11</v>
      </c>
      <c r="E3496" s="20" t="s">
        <v>12</v>
      </c>
      <c r="F3496" s="20" t="s">
        <v>876</v>
      </c>
      <c r="G3496" s="20"/>
      <c r="H3496" s="20" t="s">
        <v>16</v>
      </c>
      <c r="I3496" s="21">
        <v>1440</v>
      </c>
      <c r="J3496" s="20" t="s">
        <v>14</v>
      </c>
      <c r="K3496" s="73">
        <v>111.5</v>
      </c>
      <c r="L3496" s="26">
        <v>72.7</v>
      </c>
      <c r="M3496" s="26"/>
      <c r="N3496" s="37"/>
      <c r="O3496" s="91" t="s">
        <v>964</v>
      </c>
      <c r="P3496" s="105" t="s">
        <v>964</v>
      </c>
      <c r="Q3496" s="20" t="s">
        <v>876</v>
      </c>
      <c r="R3496" s="20">
        <v>1</v>
      </c>
      <c r="S3496" s="20" t="s">
        <v>14</v>
      </c>
      <c r="T3496" s="20" t="s">
        <v>969</v>
      </c>
      <c r="U3496" s="20" t="s">
        <v>15</v>
      </c>
    </row>
    <row r="3497" spans="1:21">
      <c r="A3497" s="20" t="s">
        <v>558</v>
      </c>
      <c r="B3497" s="20" t="s">
        <v>559</v>
      </c>
      <c r="C3497" s="20" t="s">
        <v>560</v>
      </c>
      <c r="D3497" s="20" t="s">
        <v>11</v>
      </c>
      <c r="E3497" s="20" t="s">
        <v>12</v>
      </c>
      <c r="F3497" s="20" t="s">
        <v>877</v>
      </c>
      <c r="G3497" s="20"/>
      <c r="H3497" s="20" t="s">
        <v>16</v>
      </c>
      <c r="I3497" s="20">
        <v>1</v>
      </c>
      <c r="J3497" s="20" t="s">
        <v>14</v>
      </c>
      <c r="K3497" s="73">
        <v>56.2</v>
      </c>
      <c r="L3497" s="26">
        <v>57.9</v>
      </c>
      <c r="M3497" s="26"/>
      <c r="N3497" s="37"/>
      <c r="O3497" s="91" t="s">
        <v>964</v>
      </c>
      <c r="P3497" s="105" t="s">
        <v>964</v>
      </c>
      <c r="Q3497" s="20" t="s">
        <v>877</v>
      </c>
      <c r="R3497" s="20">
        <v>1</v>
      </c>
      <c r="S3497" s="20" t="s">
        <v>14</v>
      </c>
      <c r="T3497" s="20" t="s">
        <v>969</v>
      </c>
      <c r="U3497" s="20" t="s">
        <v>15</v>
      </c>
    </row>
    <row r="3498" spans="1:21">
      <c r="A3498" s="20" t="s">
        <v>558</v>
      </c>
      <c r="B3498" s="20" t="s">
        <v>559</v>
      </c>
      <c r="C3498" s="20" t="s">
        <v>560</v>
      </c>
      <c r="D3498" s="20" t="s">
        <v>11</v>
      </c>
      <c r="E3498" s="20" t="s">
        <v>12</v>
      </c>
      <c r="F3498" s="20" t="s">
        <v>877</v>
      </c>
      <c r="G3498" s="20"/>
      <c r="H3498" s="20" t="s">
        <v>16</v>
      </c>
      <c r="I3498" s="20">
        <v>480</v>
      </c>
      <c r="J3498" s="20" t="s">
        <v>14</v>
      </c>
      <c r="K3498" s="73">
        <v>56.2</v>
      </c>
      <c r="L3498" s="26">
        <v>41.4</v>
      </c>
      <c r="M3498" s="26"/>
      <c r="N3498" s="37"/>
      <c r="O3498" s="91" t="s">
        <v>964</v>
      </c>
      <c r="P3498" s="105" t="s">
        <v>964</v>
      </c>
      <c r="Q3498" s="20" t="s">
        <v>877</v>
      </c>
      <c r="R3498" s="20">
        <v>1</v>
      </c>
      <c r="S3498" s="20" t="s">
        <v>14</v>
      </c>
      <c r="T3498" s="20" t="s">
        <v>969</v>
      </c>
      <c r="U3498" s="20" t="s">
        <v>15</v>
      </c>
    </row>
    <row r="3499" spans="1:21">
      <c r="A3499" s="20" t="s">
        <v>558</v>
      </c>
      <c r="B3499" s="20" t="s">
        <v>559</v>
      </c>
      <c r="C3499" s="20" t="s">
        <v>560</v>
      </c>
      <c r="D3499" s="20" t="s">
        <v>11</v>
      </c>
      <c r="E3499" s="20" t="s">
        <v>12</v>
      </c>
      <c r="F3499" s="20" t="s">
        <v>877</v>
      </c>
      <c r="G3499" s="20"/>
      <c r="H3499" s="20" t="s">
        <v>16</v>
      </c>
      <c r="I3499" s="21">
        <v>1440</v>
      </c>
      <c r="J3499" s="20" t="s">
        <v>14</v>
      </c>
      <c r="K3499" s="73">
        <v>56.2</v>
      </c>
      <c r="L3499" s="26">
        <v>36.6</v>
      </c>
      <c r="M3499" s="26"/>
      <c r="N3499" s="37"/>
      <c r="O3499" s="91" t="s">
        <v>964</v>
      </c>
      <c r="P3499" s="105" t="s">
        <v>964</v>
      </c>
      <c r="Q3499" s="20" t="s">
        <v>877</v>
      </c>
      <c r="R3499" s="20">
        <v>1</v>
      </c>
      <c r="S3499" s="20" t="s">
        <v>14</v>
      </c>
      <c r="T3499" s="20" t="s">
        <v>969</v>
      </c>
      <c r="U3499" s="20" t="s">
        <v>15</v>
      </c>
    </row>
    <row r="3500" spans="1:21">
      <c r="A3500" s="20" t="s">
        <v>558</v>
      </c>
      <c r="B3500" s="20" t="s">
        <v>559</v>
      </c>
      <c r="C3500" s="20" t="s">
        <v>560</v>
      </c>
      <c r="D3500" s="20" t="s">
        <v>11</v>
      </c>
      <c r="E3500" s="20" t="s">
        <v>12</v>
      </c>
      <c r="F3500" s="20" t="s">
        <v>965</v>
      </c>
      <c r="G3500" s="20"/>
      <c r="H3500" s="20" t="s">
        <v>16</v>
      </c>
      <c r="I3500" s="20">
        <v>1</v>
      </c>
      <c r="J3500" s="20" t="s">
        <v>14</v>
      </c>
      <c r="K3500" s="73"/>
      <c r="L3500" s="26">
        <v>875.2</v>
      </c>
      <c r="M3500" s="26"/>
      <c r="N3500" s="37"/>
      <c r="O3500" s="91" t="s">
        <v>964</v>
      </c>
      <c r="P3500" s="105" t="s">
        <v>964</v>
      </c>
      <c r="Q3500" s="20" t="s">
        <v>965</v>
      </c>
      <c r="R3500" s="20">
        <v>1</v>
      </c>
      <c r="S3500" s="20" t="s">
        <v>14</v>
      </c>
      <c r="T3500" s="20" t="s">
        <v>970</v>
      </c>
      <c r="U3500" s="20" t="s">
        <v>15</v>
      </c>
    </row>
    <row r="3501" spans="1:21">
      <c r="A3501" s="20" t="s">
        <v>558</v>
      </c>
      <c r="B3501" s="20" t="s">
        <v>559</v>
      </c>
      <c r="C3501" s="20" t="s">
        <v>560</v>
      </c>
      <c r="D3501" s="20" t="s">
        <v>11</v>
      </c>
      <c r="E3501" s="20" t="s">
        <v>12</v>
      </c>
      <c r="F3501" s="20" t="s">
        <v>965</v>
      </c>
      <c r="G3501" s="20"/>
      <c r="H3501" s="20" t="s">
        <v>16</v>
      </c>
      <c r="I3501" s="20">
        <v>480</v>
      </c>
      <c r="J3501" s="20" t="s">
        <v>14</v>
      </c>
      <c r="K3501" s="73"/>
      <c r="L3501" s="26">
        <v>626</v>
      </c>
      <c r="M3501" s="26"/>
      <c r="N3501" s="37"/>
      <c r="O3501" s="91" t="s">
        <v>964</v>
      </c>
      <c r="P3501" s="105" t="s">
        <v>964</v>
      </c>
      <c r="Q3501" s="20" t="s">
        <v>965</v>
      </c>
      <c r="R3501" s="20">
        <v>1</v>
      </c>
      <c r="S3501" s="20" t="s">
        <v>14</v>
      </c>
      <c r="T3501" s="20" t="s">
        <v>970</v>
      </c>
      <c r="U3501" s="20" t="s">
        <v>15</v>
      </c>
    </row>
    <row r="3502" spans="1:21">
      <c r="A3502" s="20" t="s">
        <v>558</v>
      </c>
      <c r="B3502" s="20" t="s">
        <v>559</v>
      </c>
      <c r="C3502" s="20" t="s">
        <v>560</v>
      </c>
      <c r="D3502" s="20" t="s">
        <v>11</v>
      </c>
      <c r="E3502" s="20" t="s">
        <v>12</v>
      </c>
      <c r="F3502" s="20" t="s">
        <v>965</v>
      </c>
      <c r="G3502" s="20"/>
      <c r="H3502" s="20" t="s">
        <v>16</v>
      </c>
      <c r="I3502" s="21">
        <v>1440</v>
      </c>
      <c r="J3502" s="20" t="s">
        <v>14</v>
      </c>
      <c r="K3502" s="73"/>
      <c r="L3502" s="26">
        <v>559.1</v>
      </c>
      <c r="M3502" s="26"/>
      <c r="N3502" s="37"/>
      <c r="O3502" s="91" t="s">
        <v>964</v>
      </c>
      <c r="P3502" s="105" t="s">
        <v>964</v>
      </c>
      <c r="Q3502" s="20" t="s">
        <v>965</v>
      </c>
      <c r="R3502" s="20">
        <v>1</v>
      </c>
      <c r="S3502" s="20" t="s">
        <v>14</v>
      </c>
      <c r="T3502" s="20" t="s">
        <v>970</v>
      </c>
      <c r="U3502" s="20" t="s">
        <v>15</v>
      </c>
    </row>
    <row r="3503" spans="1:21">
      <c r="A3503" s="20" t="s">
        <v>558</v>
      </c>
      <c r="B3503" s="20" t="s">
        <v>559</v>
      </c>
      <c r="C3503" s="20" t="s">
        <v>560</v>
      </c>
      <c r="D3503" s="20" t="s">
        <v>11</v>
      </c>
      <c r="E3503" s="20" t="s">
        <v>12</v>
      </c>
      <c r="F3503" s="20" t="s">
        <v>878</v>
      </c>
      <c r="G3503" s="20"/>
      <c r="H3503" s="20" t="s">
        <v>16</v>
      </c>
      <c r="I3503" s="20">
        <v>1</v>
      </c>
      <c r="J3503" s="20" t="s">
        <v>14</v>
      </c>
      <c r="K3503" s="73">
        <v>136.69999999999999</v>
      </c>
      <c r="L3503" s="26">
        <v>140.9</v>
      </c>
      <c r="M3503" s="26"/>
      <c r="N3503" s="37"/>
      <c r="O3503" s="91" t="s">
        <v>964</v>
      </c>
      <c r="P3503" s="105" t="s">
        <v>964</v>
      </c>
      <c r="Q3503" s="20" t="s">
        <v>878</v>
      </c>
      <c r="R3503" s="20">
        <v>1</v>
      </c>
      <c r="S3503" s="20" t="s">
        <v>14</v>
      </c>
      <c r="T3503" s="20" t="s">
        <v>969</v>
      </c>
      <c r="U3503" s="20" t="s">
        <v>15</v>
      </c>
    </row>
    <row r="3504" spans="1:21">
      <c r="A3504" s="20" t="s">
        <v>558</v>
      </c>
      <c r="B3504" s="20" t="s">
        <v>559</v>
      </c>
      <c r="C3504" s="20" t="s">
        <v>560</v>
      </c>
      <c r="D3504" s="20" t="s">
        <v>11</v>
      </c>
      <c r="E3504" s="20" t="s">
        <v>12</v>
      </c>
      <c r="F3504" s="20" t="s">
        <v>878</v>
      </c>
      <c r="G3504" s="20"/>
      <c r="H3504" s="20" t="s">
        <v>16</v>
      </c>
      <c r="I3504" s="20">
        <v>480</v>
      </c>
      <c r="J3504" s="20" t="s">
        <v>14</v>
      </c>
      <c r="K3504" s="73">
        <v>136.69999999999999</v>
      </c>
      <c r="L3504" s="26">
        <v>100.6</v>
      </c>
      <c r="M3504" s="26"/>
      <c r="N3504" s="37"/>
      <c r="O3504" s="91" t="s">
        <v>964</v>
      </c>
      <c r="P3504" s="105" t="s">
        <v>964</v>
      </c>
      <c r="Q3504" s="20" t="s">
        <v>878</v>
      </c>
      <c r="R3504" s="20">
        <v>1</v>
      </c>
      <c r="S3504" s="20" t="s">
        <v>14</v>
      </c>
      <c r="T3504" s="20" t="s">
        <v>969</v>
      </c>
      <c r="U3504" s="20" t="s">
        <v>15</v>
      </c>
    </row>
    <row r="3505" spans="1:21">
      <c r="A3505" s="20" t="s">
        <v>558</v>
      </c>
      <c r="B3505" s="20" t="s">
        <v>559</v>
      </c>
      <c r="C3505" s="20" t="s">
        <v>560</v>
      </c>
      <c r="D3505" s="20" t="s">
        <v>11</v>
      </c>
      <c r="E3505" s="20" t="s">
        <v>12</v>
      </c>
      <c r="F3505" s="20" t="s">
        <v>878</v>
      </c>
      <c r="G3505" s="20"/>
      <c r="H3505" s="20" t="s">
        <v>16</v>
      </c>
      <c r="I3505" s="21">
        <v>1440</v>
      </c>
      <c r="J3505" s="20" t="s">
        <v>14</v>
      </c>
      <c r="K3505" s="73">
        <v>136.69999999999999</v>
      </c>
      <c r="L3505" s="26">
        <v>89</v>
      </c>
      <c r="M3505" s="26"/>
      <c r="N3505" s="37"/>
      <c r="O3505" s="91" t="s">
        <v>964</v>
      </c>
      <c r="P3505" s="105" t="s">
        <v>964</v>
      </c>
      <c r="Q3505" s="20" t="s">
        <v>878</v>
      </c>
      <c r="R3505" s="20">
        <v>1</v>
      </c>
      <c r="S3505" s="20" t="s">
        <v>14</v>
      </c>
      <c r="T3505" s="20" t="s">
        <v>969</v>
      </c>
      <c r="U3505" s="20" t="s">
        <v>15</v>
      </c>
    </row>
    <row r="3506" spans="1:21">
      <c r="A3506" s="20" t="s">
        <v>558</v>
      </c>
      <c r="B3506" s="20" t="s">
        <v>559</v>
      </c>
      <c r="C3506" s="20" t="s">
        <v>560</v>
      </c>
      <c r="D3506" s="20" t="s">
        <v>11</v>
      </c>
      <c r="E3506" s="20" t="s">
        <v>12</v>
      </c>
      <c r="F3506" s="20" t="s">
        <v>879</v>
      </c>
      <c r="G3506" s="20"/>
      <c r="H3506" s="20" t="s">
        <v>16</v>
      </c>
      <c r="I3506" s="20">
        <v>1</v>
      </c>
      <c r="J3506" s="20" t="s">
        <v>14</v>
      </c>
      <c r="K3506" s="73">
        <v>43.2</v>
      </c>
      <c r="L3506" s="26">
        <v>44.5</v>
      </c>
      <c r="M3506" s="26"/>
      <c r="N3506" s="37"/>
      <c r="O3506" s="91" t="s">
        <v>964</v>
      </c>
      <c r="P3506" s="105" t="s">
        <v>964</v>
      </c>
      <c r="Q3506" s="20" t="s">
        <v>879</v>
      </c>
      <c r="R3506" s="20">
        <v>1</v>
      </c>
      <c r="S3506" s="20" t="s">
        <v>14</v>
      </c>
      <c r="T3506" s="20" t="s">
        <v>969</v>
      </c>
      <c r="U3506" s="20" t="s">
        <v>15</v>
      </c>
    </row>
    <row r="3507" spans="1:21">
      <c r="A3507" s="20" t="s">
        <v>558</v>
      </c>
      <c r="B3507" s="20" t="s">
        <v>559</v>
      </c>
      <c r="C3507" s="20" t="s">
        <v>560</v>
      </c>
      <c r="D3507" s="20" t="s">
        <v>11</v>
      </c>
      <c r="E3507" s="20" t="s">
        <v>12</v>
      </c>
      <c r="F3507" s="20" t="s">
        <v>879</v>
      </c>
      <c r="G3507" s="20"/>
      <c r="H3507" s="20" t="s">
        <v>16</v>
      </c>
      <c r="I3507" s="20">
        <v>480</v>
      </c>
      <c r="J3507" s="20" t="s">
        <v>14</v>
      </c>
      <c r="K3507" s="73">
        <v>43.2</v>
      </c>
      <c r="L3507" s="26">
        <v>31.9</v>
      </c>
      <c r="M3507" s="26"/>
      <c r="N3507" s="37"/>
      <c r="O3507" s="91" t="s">
        <v>964</v>
      </c>
      <c r="P3507" s="105" t="s">
        <v>964</v>
      </c>
      <c r="Q3507" s="20" t="s">
        <v>879</v>
      </c>
      <c r="R3507" s="20">
        <v>1</v>
      </c>
      <c r="S3507" s="20" t="s">
        <v>14</v>
      </c>
      <c r="T3507" s="20" t="s">
        <v>969</v>
      </c>
      <c r="U3507" s="20" t="s">
        <v>15</v>
      </c>
    </row>
    <row r="3508" spans="1:21">
      <c r="A3508" s="20" t="s">
        <v>558</v>
      </c>
      <c r="B3508" s="20" t="s">
        <v>559</v>
      </c>
      <c r="C3508" s="20" t="s">
        <v>560</v>
      </c>
      <c r="D3508" s="20" t="s">
        <v>11</v>
      </c>
      <c r="E3508" s="20" t="s">
        <v>12</v>
      </c>
      <c r="F3508" s="20" t="s">
        <v>879</v>
      </c>
      <c r="G3508" s="20"/>
      <c r="H3508" s="20" t="s">
        <v>16</v>
      </c>
      <c r="I3508" s="21">
        <v>1440</v>
      </c>
      <c r="J3508" s="20" t="s">
        <v>14</v>
      </c>
      <c r="K3508" s="73">
        <v>43.2</v>
      </c>
      <c r="L3508" s="26">
        <v>28.3</v>
      </c>
      <c r="M3508" s="26"/>
      <c r="N3508" s="37"/>
      <c r="O3508" s="91" t="s">
        <v>964</v>
      </c>
      <c r="P3508" s="105" t="s">
        <v>964</v>
      </c>
      <c r="Q3508" s="20" t="s">
        <v>879</v>
      </c>
      <c r="R3508" s="20">
        <v>1</v>
      </c>
      <c r="S3508" s="20" t="s">
        <v>14</v>
      </c>
      <c r="T3508" s="20" t="s">
        <v>969</v>
      </c>
      <c r="U3508" s="20" t="s">
        <v>15</v>
      </c>
    </row>
    <row r="3509" spans="1:21">
      <c r="A3509" s="20" t="s">
        <v>558</v>
      </c>
      <c r="B3509" s="20" t="s">
        <v>559</v>
      </c>
      <c r="C3509" s="20" t="s">
        <v>560</v>
      </c>
      <c r="D3509" s="20" t="s">
        <v>11</v>
      </c>
      <c r="E3509" s="20" t="s">
        <v>12</v>
      </c>
      <c r="F3509" s="20" t="s">
        <v>880</v>
      </c>
      <c r="G3509" s="20"/>
      <c r="H3509" s="20" t="s">
        <v>16</v>
      </c>
      <c r="I3509" s="20">
        <v>1</v>
      </c>
      <c r="J3509" s="20" t="s">
        <v>14</v>
      </c>
      <c r="K3509" s="73">
        <v>143.9</v>
      </c>
      <c r="L3509" s="26">
        <v>143.9</v>
      </c>
      <c r="M3509" s="26"/>
      <c r="N3509" s="37"/>
      <c r="O3509" s="91" t="s">
        <v>964</v>
      </c>
      <c r="P3509" s="105" t="s">
        <v>964</v>
      </c>
      <c r="Q3509" s="20" t="s">
        <v>880</v>
      </c>
      <c r="R3509" s="20">
        <v>1</v>
      </c>
      <c r="S3509" s="20" t="s">
        <v>14</v>
      </c>
      <c r="T3509" s="20" t="s">
        <v>969</v>
      </c>
      <c r="U3509" s="20" t="s">
        <v>15</v>
      </c>
    </row>
    <row r="3510" spans="1:21">
      <c r="A3510" s="20" t="s">
        <v>558</v>
      </c>
      <c r="B3510" s="20" t="s">
        <v>559</v>
      </c>
      <c r="C3510" s="20" t="s">
        <v>560</v>
      </c>
      <c r="D3510" s="20" t="s">
        <v>11</v>
      </c>
      <c r="E3510" s="20" t="s">
        <v>12</v>
      </c>
      <c r="F3510" s="20" t="s">
        <v>880</v>
      </c>
      <c r="G3510" s="20"/>
      <c r="H3510" s="20" t="s">
        <v>16</v>
      </c>
      <c r="I3510" s="20">
        <v>480</v>
      </c>
      <c r="J3510" s="20" t="s">
        <v>14</v>
      </c>
      <c r="K3510" s="73">
        <v>143.9</v>
      </c>
      <c r="L3510" s="26">
        <v>102.8</v>
      </c>
      <c r="M3510" s="26"/>
      <c r="N3510" s="37"/>
      <c r="O3510" s="91" t="s">
        <v>964</v>
      </c>
      <c r="P3510" s="105" t="s">
        <v>964</v>
      </c>
      <c r="Q3510" s="20" t="s">
        <v>880</v>
      </c>
      <c r="R3510" s="20">
        <v>1</v>
      </c>
      <c r="S3510" s="20" t="s">
        <v>14</v>
      </c>
      <c r="T3510" s="20" t="s">
        <v>969</v>
      </c>
      <c r="U3510" s="20" t="s">
        <v>15</v>
      </c>
    </row>
    <row r="3511" spans="1:21">
      <c r="A3511" s="20" t="s">
        <v>558</v>
      </c>
      <c r="B3511" s="20" t="s">
        <v>559</v>
      </c>
      <c r="C3511" s="20" t="s">
        <v>560</v>
      </c>
      <c r="D3511" s="20" t="s">
        <v>11</v>
      </c>
      <c r="E3511" s="20" t="s">
        <v>12</v>
      </c>
      <c r="F3511" s="20" t="s">
        <v>880</v>
      </c>
      <c r="G3511" s="20"/>
      <c r="H3511" s="20" t="s">
        <v>16</v>
      </c>
      <c r="I3511" s="21">
        <v>1440</v>
      </c>
      <c r="J3511" s="20" t="s">
        <v>14</v>
      </c>
      <c r="K3511" s="73">
        <v>143.9</v>
      </c>
      <c r="L3511" s="26">
        <v>91</v>
      </c>
      <c r="M3511" s="26"/>
      <c r="N3511" s="37"/>
      <c r="O3511" s="91" t="s">
        <v>964</v>
      </c>
      <c r="P3511" s="105" t="s">
        <v>964</v>
      </c>
      <c r="Q3511" s="20" t="s">
        <v>880</v>
      </c>
      <c r="R3511" s="20">
        <v>1</v>
      </c>
      <c r="S3511" s="20" t="s">
        <v>14</v>
      </c>
      <c r="T3511" s="20" t="s">
        <v>969</v>
      </c>
      <c r="U3511" s="20" t="s">
        <v>15</v>
      </c>
    </row>
    <row r="3512" spans="1:21">
      <c r="A3512" s="20" t="s">
        <v>870</v>
      </c>
      <c r="B3512" s="20" t="s">
        <v>871</v>
      </c>
      <c r="C3512" s="20" t="s">
        <v>560</v>
      </c>
      <c r="D3512" s="20" t="s">
        <v>11</v>
      </c>
      <c r="E3512" s="20" t="s">
        <v>12</v>
      </c>
      <c r="F3512" s="20" t="s">
        <v>13</v>
      </c>
      <c r="G3512" s="20"/>
      <c r="H3512" s="20" t="s">
        <v>16</v>
      </c>
      <c r="I3512" s="20">
        <v>1</v>
      </c>
      <c r="J3512" s="20" t="s">
        <v>14</v>
      </c>
      <c r="K3512" s="73">
        <v>437.4</v>
      </c>
      <c r="L3512" s="26">
        <v>450.6</v>
      </c>
      <c r="M3512" s="26"/>
      <c r="N3512" s="37"/>
      <c r="O3512" s="91">
        <f t="shared" ref="O3512:O3522" si="2">L3512+(L3512*$N$3518)</f>
        <v>450.6</v>
      </c>
      <c r="P3512" s="105">
        <v>427.9</v>
      </c>
      <c r="Q3512" s="20" t="s">
        <v>13</v>
      </c>
      <c r="R3512" s="20">
        <v>1</v>
      </c>
      <c r="S3512" s="20" t="s">
        <v>14</v>
      </c>
      <c r="T3512" s="20" t="s">
        <v>969</v>
      </c>
      <c r="U3512" s="20" t="s">
        <v>15</v>
      </c>
    </row>
    <row r="3513" spans="1:21">
      <c r="A3513" s="20" t="s">
        <v>870</v>
      </c>
      <c r="B3513" s="20" t="s">
        <v>871</v>
      </c>
      <c r="C3513" s="20" t="s">
        <v>560</v>
      </c>
      <c r="D3513" s="20" t="s">
        <v>11</v>
      </c>
      <c r="E3513" s="20" t="s">
        <v>12</v>
      </c>
      <c r="F3513" s="20" t="s">
        <v>872</v>
      </c>
      <c r="G3513" s="20"/>
      <c r="H3513" s="20" t="s">
        <v>16</v>
      </c>
      <c r="I3513" s="20">
        <v>1</v>
      </c>
      <c r="J3513" s="20" t="s">
        <v>14</v>
      </c>
      <c r="K3513" s="73">
        <v>133</v>
      </c>
      <c r="L3513" s="26">
        <v>137</v>
      </c>
      <c r="M3513" s="26"/>
      <c r="N3513" s="37"/>
      <c r="O3513" s="91">
        <f t="shared" si="2"/>
        <v>137</v>
      </c>
      <c r="P3513" s="105">
        <v>130.1</v>
      </c>
      <c r="Q3513" s="20" t="s">
        <v>872</v>
      </c>
      <c r="R3513" s="20">
        <v>1</v>
      </c>
      <c r="S3513" s="20" t="s">
        <v>14</v>
      </c>
      <c r="T3513" s="20" t="s">
        <v>969</v>
      </c>
      <c r="U3513" s="20" t="s">
        <v>15</v>
      </c>
    </row>
    <row r="3514" spans="1:21">
      <c r="A3514" s="20" t="s">
        <v>870</v>
      </c>
      <c r="B3514" s="20" t="s">
        <v>871</v>
      </c>
      <c r="C3514" s="20" t="s">
        <v>560</v>
      </c>
      <c r="D3514" s="20" t="s">
        <v>11</v>
      </c>
      <c r="E3514" s="20" t="s">
        <v>12</v>
      </c>
      <c r="F3514" s="20" t="s">
        <v>873</v>
      </c>
      <c r="G3514" s="20"/>
      <c r="H3514" s="20" t="s">
        <v>16</v>
      </c>
      <c r="I3514" s="20">
        <v>1</v>
      </c>
      <c r="J3514" s="20" t="s">
        <v>14</v>
      </c>
      <c r="K3514" s="73">
        <v>17.899999999999999</v>
      </c>
      <c r="L3514" s="26">
        <v>18.5</v>
      </c>
      <c r="M3514" s="26" t="s">
        <v>1013</v>
      </c>
      <c r="N3514" s="52">
        <v>-5.0299999999999997E-2</v>
      </c>
      <c r="O3514" s="91">
        <f t="shared" si="2"/>
        <v>18.5</v>
      </c>
      <c r="P3514" s="105">
        <v>17.600000000000001</v>
      </c>
      <c r="Q3514" s="20" t="s">
        <v>873</v>
      </c>
      <c r="R3514" s="20">
        <v>1</v>
      </c>
      <c r="S3514" s="20" t="s">
        <v>14</v>
      </c>
      <c r="T3514" s="20" t="s">
        <v>969</v>
      </c>
      <c r="U3514" s="20" t="s">
        <v>15</v>
      </c>
    </row>
    <row r="3515" spans="1:21">
      <c r="A3515" s="20" t="s">
        <v>870</v>
      </c>
      <c r="B3515" s="20" t="s">
        <v>871</v>
      </c>
      <c r="C3515" s="20" t="s">
        <v>560</v>
      </c>
      <c r="D3515" s="20" t="s">
        <v>11</v>
      </c>
      <c r="E3515" s="20" t="s">
        <v>12</v>
      </c>
      <c r="F3515" s="20" t="s">
        <v>874</v>
      </c>
      <c r="G3515" s="20"/>
      <c r="H3515" s="20" t="s">
        <v>16</v>
      </c>
      <c r="I3515" s="20">
        <v>1</v>
      </c>
      <c r="J3515" s="20" t="s">
        <v>14</v>
      </c>
      <c r="K3515" s="73">
        <v>14.3</v>
      </c>
      <c r="L3515" s="26">
        <v>14.3</v>
      </c>
      <c r="M3515" s="26"/>
      <c r="N3515" s="37"/>
      <c r="O3515" s="91">
        <f t="shared" si="2"/>
        <v>14.3</v>
      </c>
      <c r="P3515" s="105">
        <v>13.6</v>
      </c>
      <c r="Q3515" s="20" t="s">
        <v>874</v>
      </c>
      <c r="R3515" s="20">
        <v>1</v>
      </c>
      <c r="S3515" s="20" t="s">
        <v>14</v>
      </c>
      <c r="T3515" s="20" t="s">
        <v>969</v>
      </c>
      <c r="U3515" s="20" t="s">
        <v>15</v>
      </c>
    </row>
    <row r="3516" spans="1:21">
      <c r="A3516" s="20" t="s">
        <v>870</v>
      </c>
      <c r="B3516" s="20" t="s">
        <v>871</v>
      </c>
      <c r="C3516" s="20" t="s">
        <v>560</v>
      </c>
      <c r="D3516" s="20" t="s">
        <v>11</v>
      </c>
      <c r="E3516" s="20" t="s">
        <v>12</v>
      </c>
      <c r="F3516" s="20" t="s">
        <v>875</v>
      </c>
      <c r="G3516" s="20"/>
      <c r="H3516" s="20" t="s">
        <v>16</v>
      </c>
      <c r="I3516" s="20">
        <v>1</v>
      </c>
      <c r="J3516" s="20" t="s">
        <v>14</v>
      </c>
      <c r="K3516" s="74">
        <v>5177</v>
      </c>
      <c r="L3516" s="27">
        <v>5332</v>
      </c>
      <c r="M3516" s="27"/>
      <c r="N3516" s="38"/>
      <c r="O3516" s="91">
        <f t="shared" si="2"/>
        <v>5332</v>
      </c>
      <c r="P3516" s="105">
        <v>5064</v>
      </c>
      <c r="Q3516" s="20" t="s">
        <v>875</v>
      </c>
      <c r="R3516" s="20">
        <v>1</v>
      </c>
      <c r="S3516" s="20" t="s">
        <v>14</v>
      </c>
      <c r="T3516" s="20" t="s">
        <v>969</v>
      </c>
      <c r="U3516" s="20" t="s">
        <v>15</v>
      </c>
    </row>
    <row r="3517" spans="1:21">
      <c r="A3517" s="20" t="s">
        <v>870</v>
      </c>
      <c r="B3517" s="20" t="s">
        <v>871</v>
      </c>
      <c r="C3517" s="20" t="s">
        <v>560</v>
      </c>
      <c r="D3517" s="20" t="s">
        <v>11</v>
      </c>
      <c r="E3517" s="20" t="s">
        <v>12</v>
      </c>
      <c r="F3517" s="20" t="s">
        <v>876</v>
      </c>
      <c r="G3517" s="20"/>
      <c r="H3517" s="20" t="s">
        <v>16</v>
      </c>
      <c r="I3517" s="20">
        <v>1</v>
      </c>
      <c r="J3517" s="20" t="s">
        <v>14</v>
      </c>
      <c r="K3517" s="73">
        <v>139.30000000000001</v>
      </c>
      <c r="L3517" s="26">
        <v>143.5</v>
      </c>
      <c r="M3517" s="26"/>
      <c r="N3517" s="37"/>
      <c r="O3517" s="91">
        <f t="shared" si="2"/>
        <v>143.5</v>
      </c>
      <c r="P3517" s="105">
        <v>136.30000000000001</v>
      </c>
      <c r="Q3517" s="20" t="s">
        <v>876</v>
      </c>
      <c r="R3517" s="20">
        <v>1</v>
      </c>
      <c r="S3517" s="20" t="s">
        <v>14</v>
      </c>
      <c r="T3517" s="20" t="s">
        <v>969</v>
      </c>
      <c r="U3517" s="20" t="s">
        <v>15</v>
      </c>
    </row>
    <row r="3518" spans="1:21">
      <c r="A3518" s="20" t="s">
        <v>870</v>
      </c>
      <c r="B3518" s="20" t="s">
        <v>871</v>
      </c>
      <c r="C3518" s="20" t="s">
        <v>560</v>
      </c>
      <c r="D3518" s="20" t="s">
        <v>11</v>
      </c>
      <c r="E3518" s="20" t="s">
        <v>12</v>
      </c>
      <c r="F3518" s="20" t="s">
        <v>877</v>
      </c>
      <c r="G3518" s="20"/>
      <c r="H3518" s="20" t="s">
        <v>16</v>
      </c>
      <c r="I3518" s="20">
        <v>1</v>
      </c>
      <c r="J3518" s="20" t="s">
        <v>14</v>
      </c>
      <c r="K3518" s="73">
        <v>73.2</v>
      </c>
      <c r="L3518" s="26">
        <v>75.400000000000006</v>
      </c>
      <c r="M3518" s="26"/>
      <c r="N3518" s="37"/>
      <c r="O3518" s="91">
        <f t="shared" si="2"/>
        <v>75.400000000000006</v>
      </c>
      <c r="P3518" s="105">
        <v>71.599999999999994</v>
      </c>
      <c r="Q3518" s="20" t="s">
        <v>877</v>
      </c>
      <c r="R3518" s="20">
        <v>1</v>
      </c>
      <c r="S3518" s="20" t="s">
        <v>14</v>
      </c>
      <c r="T3518" s="20" t="s">
        <v>969</v>
      </c>
      <c r="U3518" s="20" t="s">
        <v>15</v>
      </c>
    </row>
    <row r="3519" spans="1:21">
      <c r="A3519" s="20" t="s">
        <v>870</v>
      </c>
      <c r="B3519" s="20" t="s">
        <v>871</v>
      </c>
      <c r="C3519" s="20" t="s">
        <v>560</v>
      </c>
      <c r="D3519" s="20" t="s">
        <v>11</v>
      </c>
      <c r="E3519" s="20" t="s">
        <v>12</v>
      </c>
      <c r="F3519" s="20" t="s">
        <v>965</v>
      </c>
      <c r="G3519" s="20"/>
      <c r="H3519" s="20" t="s">
        <v>16</v>
      </c>
      <c r="I3519" s="20">
        <v>1</v>
      </c>
      <c r="J3519" s="20" t="s">
        <v>14</v>
      </c>
      <c r="K3519" s="72"/>
      <c r="L3519" s="25">
        <v>1087.9000000000001</v>
      </c>
      <c r="M3519" s="25"/>
      <c r="N3519" s="36"/>
      <c r="O3519" s="91">
        <f t="shared" si="2"/>
        <v>1087.9000000000001</v>
      </c>
      <c r="P3519" s="105">
        <v>1033.2</v>
      </c>
      <c r="Q3519" s="20" t="s">
        <v>965</v>
      </c>
      <c r="R3519" s="20">
        <v>1</v>
      </c>
      <c r="S3519" s="20" t="s">
        <v>14</v>
      </c>
      <c r="T3519" s="20" t="s">
        <v>970</v>
      </c>
      <c r="U3519" s="20" t="s">
        <v>15</v>
      </c>
    </row>
    <row r="3520" spans="1:21">
      <c r="A3520" s="20" t="s">
        <v>870</v>
      </c>
      <c r="B3520" s="20" t="s">
        <v>871</v>
      </c>
      <c r="C3520" s="20" t="s">
        <v>560</v>
      </c>
      <c r="D3520" s="20" t="s">
        <v>11</v>
      </c>
      <c r="E3520" s="20" t="s">
        <v>12</v>
      </c>
      <c r="F3520" s="20" t="s">
        <v>878</v>
      </c>
      <c r="G3520" s="20"/>
      <c r="H3520" s="20" t="s">
        <v>16</v>
      </c>
      <c r="I3520" s="20">
        <v>1</v>
      </c>
      <c r="J3520" s="20" t="s">
        <v>14</v>
      </c>
      <c r="K3520" s="73">
        <v>160.69999999999999</v>
      </c>
      <c r="L3520" s="26">
        <v>165.6</v>
      </c>
      <c r="M3520" s="26"/>
      <c r="N3520" s="37"/>
      <c r="O3520" s="91">
        <f t="shared" si="2"/>
        <v>165.6</v>
      </c>
      <c r="P3520" s="105">
        <v>157.30000000000001</v>
      </c>
      <c r="Q3520" s="20" t="s">
        <v>878</v>
      </c>
      <c r="R3520" s="20">
        <v>1</v>
      </c>
      <c r="S3520" s="20" t="s">
        <v>14</v>
      </c>
      <c r="T3520" s="20" t="s">
        <v>969</v>
      </c>
      <c r="U3520" s="20" t="s">
        <v>15</v>
      </c>
    </row>
    <row r="3521" spans="1:21">
      <c r="A3521" s="20" t="s">
        <v>870</v>
      </c>
      <c r="B3521" s="20" t="s">
        <v>871</v>
      </c>
      <c r="C3521" s="20" t="s">
        <v>560</v>
      </c>
      <c r="D3521" s="20" t="s">
        <v>11</v>
      </c>
      <c r="E3521" s="20" t="s">
        <v>12</v>
      </c>
      <c r="F3521" s="20" t="s">
        <v>879</v>
      </c>
      <c r="G3521" s="20"/>
      <c r="H3521" s="20" t="s">
        <v>16</v>
      </c>
      <c r="I3521" s="20">
        <v>1</v>
      </c>
      <c r="J3521" s="20" t="s">
        <v>14</v>
      </c>
      <c r="K3521" s="73">
        <v>54.7</v>
      </c>
      <c r="L3521" s="26">
        <v>56.4</v>
      </c>
      <c r="M3521" s="26"/>
      <c r="N3521" s="37"/>
      <c r="O3521" s="91">
        <f t="shared" si="2"/>
        <v>56.4</v>
      </c>
      <c r="P3521" s="105">
        <v>53.6</v>
      </c>
      <c r="Q3521" s="20" t="s">
        <v>879</v>
      </c>
      <c r="R3521" s="20">
        <v>1</v>
      </c>
      <c r="S3521" s="20" t="s">
        <v>14</v>
      </c>
      <c r="T3521" s="20" t="s">
        <v>969</v>
      </c>
      <c r="U3521" s="20" t="s">
        <v>15</v>
      </c>
    </row>
    <row r="3522" spans="1:21">
      <c r="A3522" s="20" t="s">
        <v>870</v>
      </c>
      <c r="B3522" s="20" t="s">
        <v>871</v>
      </c>
      <c r="C3522" s="20" t="s">
        <v>560</v>
      </c>
      <c r="D3522" s="20" t="s">
        <v>11</v>
      </c>
      <c r="E3522" s="20" t="s">
        <v>12</v>
      </c>
      <c r="F3522" s="20" t="s">
        <v>880</v>
      </c>
      <c r="G3522" s="20"/>
      <c r="H3522" s="20" t="s">
        <v>16</v>
      </c>
      <c r="I3522" s="20">
        <v>1</v>
      </c>
      <c r="J3522" s="20" t="s">
        <v>14</v>
      </c>
      <c r="K3522" s="73">
        <v>187.5</v>
      </c>
      <c r="L3522" s="26">
        <v>187.5</v>
      </c>
      <c r="M3522" s="26"/>
      <c r="N3522" s="37"/>
      <c r="O3522" s="91">
        <f t="shared" si="2"/>
        <v>187.5</v>
      </c>
      <c r="P3522" s="105">
        <v>178.1</v>
      </c>
      <c r="Q3522" s="20" t="s">
        <v>880</v>
      </c>
      <c r="R3522" s="20">
        <v>1</v>
      </c>
      <c r="S3522" s="20" t="s">
        <v>14</v>
      </c>
      <c r="T3522" s="20" t="s">
        <v>969</v>
      </c>
      <c r="U3522" s="20" t="s">
        <v>15</v>
      </c>
    </row>
    <row r="3523" spans="1:21">
      <c r="A3523" t="s">
        <v>561</v>
      </c>
      <c r="B3523" t="s">
        <v>562</v>
      </c>
      <c r="C3523" t="s">
        <v>560</v>
      </c>
      <c r="D3523" t="s">
        <v>11</v>
      </c>
      <c r="E3523" t="s">
        <v>12</v>
      </c>
      <c r="F3523" t="s">
        <v>13</v>
      </c>
      <c r="H3523" t="s">
        <v>16</v>
      </c>
      <c r="I3523">
        <v>1</v>
      </c>
      <c r="J3523" t="s">
        <v>14</v>
      </c>
      <c r="K3523" s="70">
        <v>240</v>
      </c>
      <c r="L3523" s="23">
        <v>247.2</v>
      </c>
      <c r="O3523" s="70">
        <v>247.2</v>
      </c>
      <c r="P3523" s="105">
        <v>247.2</v>
      </c>
      <c r="Q3523" t="s">
        <v>13</v>
      </c>
      <c r="R3523">
        <v>1</v>
      </c>
      <c r="S3523" t="s">
        <v>14</v>
      </c>
      <c r="T3523" t="s">
        <v>969</v>
      </c>
      <c r="U3523" t="s">
        <v>15</v>
      </c>
    </row>
    <row r="3524" spans="1:21">
      <c r="A3524" t="s">
        <v>561</v>
      </c>
      <c r="B3524" t="s">
        <v>562</v>
      </c>
      <c r="C3524" t="s">
        <v>560</v>
      </c>
      <c r="D3524" t="s">
        <v>11</v>
      </c>
      <c r="E3524" t="s">
        <v>12</v>
      </c>
      <c r="F3524" t="s">
        <v>13</v>
      </c>
      <c r="H3524" t="s">
        <v>16</v>
      </c>
      <c r="I3524">
        <v>160</v>
      </c>
      <c r="J3524" t="s">
        <v>14</v>
      </c>
      <c r="K3524" s="70">
        <v>240</v>
      </c>
      <c r="L3524" s="23">
        <v>212.8</v>
      </c>
      <c r="O3524" s="70" t="s">
        <v>964</v>
      </c>
      <c r="P3524" s="105">
        <v>212.8</v>
      </c>
      <c r="Q3524" t="s">
        <v>13</v>
      </c>
      <c r="R3524">
        <v>1</v>
      </c>
      <c r="S3524" t="s">
        <v>14</v>
      </c>
      <c r="T3524" t="s">
        <v>969</v>
      </c>
      <c r="U3524" t="s">
        <v>15</v>
      </c>
    </row>
    <row r="3525" spans="1:21">
      <c r="A3525" t="s">
        <v>561</v>
      </c>
      <c r="B3525" t="s">
        <v>562</v>
      </c>
      <c r="C3525" t="s">
        <v>560</v>
      </c>
      <c r="D3525" t="s">
        <v>11</v>
      </c>
      <c r="E3525" t="s">
        <v>12</v>
      </c>
      <c r="F3525" t="s">
        <v>13</v>
      </c>
      <c r="H3525" t="s">
        <v>16</v>
      </c>
      <c r="I3525">
        <v>480</v>
      </c>
      <c r="J3525" t="s">
        <v>14</v>
      </c>
      <c r="K3525" s="70">
        <v>240</v>
      </c>
      <c r="L3525" s="23">
        <v>176.6</v>
      </c>
      <c r="O3525" s="70" t="s">
        <v>964</v>
      </c>
      <c r="P3525" s="105" t="s">
        <v>964</v>
      </c>
      <c r="Q3525" t="s">
        <v>13</v>
      </c>
      <c r="R3525">
        <v>1</v>
      </c>
      <c r="S3525" t="s">
        <v>14</v>
      </c>
      <c r="T3525" t="s">
        <v>969</v>
      </c>
      <c r="U3525" t="s">
        <v>15</v>
      </c>
    </row>
    <row r="3526" spans="1:21">
      <c r="A3526" t="s">
        <v>561</v>
      </c>
      <c r="B3526" t="s">
        <v>562</v>
      </c>
      <c r="C3526" t="s">
        <v>560</v>
      </c>
      <c r="D3526" t="s">
        <v>11</v>
      </c>
      <c r="E3526" t="s">
        <v>12</v>
      </c>
      <c r="F3526" t="s">
        <v>13</v>
      </c>
      <c r="H3526" t="s">
        <v>16</v>
      </c>
      <c r="I3526" s="3">
        <v>1440</v>
      </c>
      <c r="J3526" t="s">
        <v>14</v>
      </c>
      <c r="K3526" s="70">
        <v>240</v>
      </c>
      <c r="L3526" s="23">
        <v>156.4</v>
      </c>
      <c r="O3526" s="70" t="s">
        <v>964</v>
      </c>
      <c r="P3526" s="105" t="s">
        <v>964</v>
      </c>
      <c r="Q3526" t="s">
        <v>13</v>
      </c>
      <c r="R3526">
        <v>1</v>
      </c>
      <c r="S3526" t="s">
        <v>14</v>
      </c>
      <c r="T3526" t="s">
        <v>969</v>
      </c>
      <c r="U3526" t="s">
        <v>15</v>
      </c>
    </row>
    <row r="3527" spans="1:21">
      <c r="A3527" t="s">
        <v>561</v>
      </c>
      <c r="B3527" t="s">
        <v>562</v>
      </c>
      <c r="C3527" t="s">
        <v>560</v>
      </c>
      <c r="D3527" t="s">
        <v>11</v>
      </c>
      <c r="E3527" t="s">
        <v>12</v>
      </c>
      <c r="F3527" t="s">
        <v>872</v>
      </c>
      <c r="H3527" t="s">
        <v>16</v>
      </c>
      <c r="I3527">
        <v>1</v>
      </c>
      <c r="J3527" t="s">
        <v>14</v>
      </c>
      <c r="K3527" s="70">
        <v>71.400000000000006</v>
      </c>
      <c r="L3527" s="23">
        <v>73.599999999999994</v>
      </c>
      <c r="O3527" s="70">
        <v>73.599999999999994</v>
      </c>
      <c r="P3527" s="105">
        <v>73.599999999999994</v>
      </c>
      <c r="Q3527" t="s">
        <v>872</v>
      </c>
      <c r="R3527">
        <v>1</v>
      </c>
      <c r="S3527" t="s">
        <v>14</v>
      </c>
      <c r="T3527" t="s">
        <v>969</v>
      </c>
      <c r="U3527" t="s">
        <v>15</v>
      </c>
    </row>
    <row r="3528" spans="1:21">
      <c r="A3528" t="s">
        <v>561</v>
      </c>
      <c r="B3528" t="s">
        <v>562</v>
      </c>
      <c r="C3528" t="s">
        <v>560</v>
      </c>
      <c r="D3528" t="s">
        <v>11</v>
      </c>
      <c r="E3528" t="s">
        <v>12</v>
      </c>
      <c r="F3528" t="s">
        <v>872</v>
      </c>
      <c r="H3528" t="s">
        <v>16</v>
      </c>
      <c r="I3528">
        <v>160</v>
      </c>
      <c r="J3528" t="s">
        <v>14</v>
      </c>
      <c r="L3528" s="23">
        <v>63.4</v>
      </c>
      <c r="O3528" s="70" t="s">
        <v>964</v>
      </c>
      <c r="P3528" s="105">
        <v>63.4</v>
      </c>
      <c r="Q3528" t="s">
        <v>872</v>
      </c>
      <c r="R3528">
        <v>1</v>
      </c>
      <c r="S3528" t="s">
        <v>14</v>
      </c>
      <c r="T3528" t="s">
        <v>969</v>
      </c>
      <c r="U3528" t="s">
        <v>15</v>
      </c>
    </row>
    <row r="3529" spans="1:21">
      <c r="A3529" t="s">
        <v>561</v>
      </c>
      <c r="B3529" t="s">
        <v>562</v>
      </c>
      <c r="C3529" t="s">
        <v>560</v>
      </c>
      <c r="D3529" t="s">
        <v>11</v>
      </c>
      <c r="E3529" t="s">
        <v>12</v>
      </c>
      <c r="F3529" t="s">
        <v>872</v>
      </c>
      <c r="H3529" t="s">
        <v>16</v>
      </c>
      <c r="I3529">
        <v>480</v>
      </c>
      <c r="J3529" t="s">
        <v>14</v>
      </c>
      <c r="L3529" s="23">
        <v>52.6</v>
      </c>
      <c r="O3529" s="70" t="s">
        <v>964</v>
      </c>
      <c r="P3529" s="105" t="s">
        <v>964</v>
      </c>
      <c r="Q3529" t="s">
        <v>872</v>
      </c>
      <c r="R3529">
        <v>1</v>
      </c>
      <c r="S3529" t="s">
        <v>14</v>
      </c>
      <c r="T3529" t="s">
        <v>969</v>
      </c>
      <c r="U3529" t="s">
        <v>15</v>
      </c>
    </row>
    <row r="3530" spans="1:21">
      <c r="A3530" t="s">
        <v>561</v>
      </c>
      <c r="B3530" t="s">
        <v>562</v>
      </c>
      <c r="C3530" t="s">
        <v>560</v>
      </c>
      <c r="D3530" t="s">
        <v>11</v>
      </c>
      <c r="E3530" t="s">
        <v>12</v>
      </c>
      <c r="F3530" t="s">
        <v>872</v>
      </c>
      <c r="H3530" t="s">
        <v>16</v>
      </c>
      <c r="I3530" s="3">
        <v>1440</v>
      </c>
      <c r="J3530" t="s">
        <v>14</v>
      </c>
      <c r="L3530" s="23">
        <v>46.6</v>
      </c>
      <c r="O3530" s="70" t="s">
        <v>964</v>
      </c>
      <c r="P3530" s="105" t="s">
        <v>964</v>
      </c>
      <c r="Q3530" t="s">
        <v>872</v>
      </c>
      <c r="R3530">
        <v>1</v>
      </c>
      <c r="S3530" t="s">
        <v>14</v>
      </c>
      <c r="T3530" t="s">
        <v>969</v>
      </c>
      <c r="U3530" t="s">
        <v>15</v>
      </c>
    </row>
    <row r="3531" spans="1:21" s="19" customFormat="1">
      <c r="A3531" s="19" t="s">
        <v>561</v>
      </c>
      <c r="B3531" s="19" t="s">
        <v>562</v>
      </c>
      <c r="C3531" s="19" t="s">
        <v>560</v>
      </c>
      <c r="D3531" s="19" t="s">
        <v>11</v>
      </c>
      <c r="E3531" s="19" t="s">
        <v>12</v>
      </c>
      <c r="F3531" s="19" t="s">
        <v>873</v>
      </c>
      <c r="H3531" s="19" t="s">
        <v>16</v>
      </c>
      <c r="I3531" s="19">
        <v>1</v>
      </c>
      <c r="J3531" s="19" t="s">
        <v>14</v>
      </c>
      <c r="K3531" s="95">
        <v>9.6</v>
      </c>
      <c r="L3531" s="96">
        <v>9.9</v>
      </c>
      <c r="M3531" s="96"/>
      <c r="N3531" s="97"/>
      <c r="O3531" s="95">
        <v>9.9</v>
      </c>
      <c r="P3531" s="105">
        <v>9.9</v>
      </c>
      <c r="Q3531" s="19" t="s">
        <v>873</v>
      </c>
      <c r="R3531" s="19">
        <v>1</v>
      </c>
      <c r="S3531" s="19" t="s">
        <v>14</v>
      </c>
      <c r="T3531" s="19" t="s">
        <v>969</v>
      </c>
      <c r="U3531" s="19" t="s">
        <v>15</v>
      </c>
    </row>
    <row r="3532" spans="1:21" s="19" customFormat="1">
      <c r="A3532" s="19" t="s">
        <v>561</v>
      </c>
      <c r="B3532" s="19" t="s">
        <v>562</v>
      </c>
      <c r="C3532" s="19" t="s">
        <v>560</v>
      </c>
      <c r="D3532" s="19" t="s">
        <v>11</v>
      </c>
      <c r="E3532" s="19" t="s">
        <v>12</v>
      </c>
      <c r="F3532" s="19" t="s">
        <v>873</v>
      </c>
      <c r="H3532" s="19" t="s">
        <v>16</v>
      </c>
      <c r="I3532" s="19">
        <v>160</v>
      </c>
      <c r="J3532" s="19" t="s">
        <v>14</v>
      </c>
      <c r="K3532" s="95">
        <v>9.6</v>
      </c>
      <c r="L3532" s="96">
        <v>8.6</v>
      </c>
      <c r="M3532" s="96"/>
      <c r="N3532" s="97"/>
      <c r="O3532" s="95" t="s">
        <v>964</v>
      </c>
      <c r="P3532" s="105">
        <v>8.6</v>
      </c>
      <c r="Q3532" s="19" t="s">
        <v>873</v>
      </c>
      <c r="R3532" s="19">
        <v>1</v>
      </c>
      <c r="S3532" s="19" t="s">
        <v>14</v>
      </c>
      <c r="T3532" s="19" t="s">
        <v>969</v>
      </c>
      <c r="U3532" s="19" t="s">
        <v>15</v>
      </c>
    </row>
    <row r="3533" spans="1:21" s="19" customFormat="1">
      <c r="A3533" s="19" t="s">
        <v>561</v>
      </c>
      <c r="B3533" s="19" t="s">
        <v>562</v>
      </c>
      <c r="C3533" s="19" t="s">
        <v>560</v>
      </c>
      <c r="D3533" s="19" t="s">
        <v>11</v>
      </c>
      <c r="E3533" s="19" t="s">
        <v>12</v>
      </c>
      <c r="F3533" s="19" t="s">
        <v>873</v>
      </c>
      <c r="H3533" s="19" t="s">
        <v>16</v>
      </c>
      <c r="I3533" s="19">
        <v>480</v>
      </c>
      <c r="J3533" s="19" t="s">
        <v>14</v>
      </c>
      <c r="K3533" s="95">
        <v>9.6</v>
      </c>
      <c r="L3533" s="96">
        <v>7.2</v>
      </c>
      <c r="M3533" s="96"/>
      <c r="N3533" s="97"/>
      <c r="O3533" s="95" t="s">
        <v>964</v>
      </c>
      <c r="P3533" s="105" t="s">
        <v>964</v>
      </c>
      <c r="Q3533" s="19" t="s">
        <v>873</v>
      </c>
      <c r="R3533" s="19">
        <v>1</v>
      </c>
      <c r="S3533" s="19" t="s">
        <v>14</v>
      </c>
      <c r="T3533" s="19" t="s">
        <v>969</v>
      </c>
      <c r="U3533" s="19" t="s">
        <v>15</v>
      </c>
    </row>
    <row r="3534" spans="1:21" s="19" customFormat="1">
      <c r="A3534" s="19" t="s">
        <v>561</v>
      </c>
      <c r="B3534" s="19" t="s">
        <v>562</v>
      </c>
      <c r="C3534" s="19" t="s">
        <v>560</v>
      </c>
      <c r="D3534" s="19" t="s">
        <v>11</v>
      </c>
      <c r="E3534" s="19" t="s">
        <v>12</v>
      </c>
      <c r="F3534" s="19" t="s">
        <v>873</v>
      </c>
      <c r="H3534" s="19" t="s">
        <v>16</v>
      </c>
      <c r="I3534" s="98">
        <v>1440</v>
      </c>
      <c r="J3534" s="19" t="s">
        <v>14</v>
      </c>
      <c r="K3534" s="95">
        <v>9.6</v>
      </c>
      <c r="L3534" s="96">
        <v>6.3</v>
      </c>
      <c r="M3534" s="96"/>
      <c r="N3534" s="97"/>
      <c r="O3534" s="95" t="s">
        <v>964</v>
      </c>
      <c r="P3534" s="105" t="s">
        <v>964</v>
      </c>
      <c r="Q3534" s="19" t="s">
        <v>873</v>
      </c>
      <c r="R3534" s="19">
        <v>1</v>
      </c>
      <c r="S3534" s="19" t="s">
        <v>14</v>
      </c>
      <c r="T3534" s="19" t="s">
        <v>969</v>
      </c>
      <c r="U3534" s="19" t="s">
        <v>15</v>
      </c>
    </row>
    <row r="3535" spans="1:21">
      <c r="A3535" t="s">
        <v>561</v>
      </c>
      <c r="B3535" t="s">
        <v>562</v>
      </c>
      <c r="C3535" t="s">
        <v>560</v>
      </c>
      <c r="D3535" t="s">
        <v>11</v>
      </c>
      <c r="E3535" t="s">
        <v>12</v>
      </c>
      <c r="F3535" t="s">
        <v>874</v>
      </c>
      <c r="H3535" t="s">
        <v>16</v>
      </c>
      <c r="I3535">
        <v>1</v>
      </c>
      <c r="J3535" t="s">
        <v>14</v>
      </c>
      <c r="K3535" s="70">
        <v>8.1999999999999993</v>
      </c>
      <c r="L3535" s="23">
        <v>8.1999999999999993</v>
      </c>
      <c r="O3535" s="70">
        <v>8.1999999999999993</v>
      </c>
      <c r="P3535" s="105">
        <v>8.1999999999999993</v>
      </c>
      <c r="Q3535" t="s">
        <v>874</v>
      </c>
      <c r="R3535">
        <v>1</v>
      </c>
      <c r="S3535" t="s">
        <v>14</v>
      </c>
      <c r="T3535" t="s">
        <v>969</v>
      </c>
      <c r="U3535" t="s">
        <v>15</v>
      </c>
    </row>
    <row r="3536" spans="1:21">
      <c r="A3536" t="s">
        <v>561</v>
      </c>
      <c r="B3536" t="s">
        <v>562</v>
      </c>
      <c r="C3536" t="s">
        <v>560</v>
      </c>
      <c r="D3536" t="s">
        <v>11</v>
      </c>
      <c r="E3536" t="s">
        <v>12</v>
      </c>
      <c r="F3536" t="s">
        <v>874</v>
      </c>
      <c r="H3536" t="s">
        <v>16</v>
      </c>
      <c r="I3536">
        <v>160</v>
      </c>
      <c r="J3536" t="s">
        <v>14</v>
      </c>
      <c r="K3536" s="70">
        <v>8.1999999999999993</v>
      </c>
      <c r="L3536" s="23">
        <v>7.1</v>
      </c>
      <c r="O3536" s="70" t="s">
        <v>964</v>
      </c>
      <c r="P3536" s="105">
        <v>7.1</v>
      </c>
      <c r="Q3536" t="s">
        <v>874</v>
      </c>
      <c r="R3536">
        <v>1</v>
      </c>
      <c r="S3536" t="s">
        <v>14</v>
      </c>
      <c r="T3536" t="s">
        <v>969</v>
      </c>
      <c r="U3536" t="s">
        <v>15</v>
      </c>
    </row>
    <row r="3537" spans="1:21">
      <c r="A3537" t="s">
        <v>561</v>
      </c>
      <c r="B3537" t="s">
        <v>562</v>
      </c>
      <c r="C3537" t="s">
        <v>560</v>
      </c>
      <c r="D3537" t="s">
        <v>11</v>
      </c>
      <c r="E3537" t="s">
        <v>12</v>
      </c>
      <c r="F3537" t="s">
        <v>874</v>
      </c>
      <c r="H3537" t="s">
        <v>16</v>
      </c>
      <c r="I3537">
        <v>480</v>
      </c>
      <c r="J3537" t="s">
        <v>14</v>
      </c>
      <c r="K3537" s="70">
        <v>8.1999999999999993</v>
      </c>
      <c r="L3537" s="23">
        <v>5.9</v>
      </c>
      <c r="O3537" s="70" t="s">
        <v>964</v>
      </c>
      <c r="P3537" s="105" t="s">
        <v>964</v>
      </c>
      <c r="Q3537" t="s">
        <v>874</v>
      </c>
      <c r="R3537">
        <v>1</v>
      </c>
      <c r="S3537" t="s">
        <v>14</v>
      </c>
      <c r="T3537" t="s">
        <v>969</v>
      </c>
      <c r="U3537" t="s">
        <v>15</v>
      </c>
    </row>
    <row r="3538" spans="1:21">
      <c r="A3538" t="s">
        <v>561</v>
      </c>
      <c r="B3538" t="s">
        <v>562</v>
      </c>
      <c r="C3538" t="s">
        <v>560</v>
      </c>
      <c r="D3538" t="s">
        <v>11</v>
      </c>
      <c r="E3538" t="s">
        <v>12</v>
      </c>
      <c r="F3538" t="s">
        <v>874</v>
      </c>
      <c r="H3538" t="s">
        <v>16</v>
      </c>
      <c r="I3538" s="3">
        <v>1440</v>
      </c>
      <c r="J3538" t="s">
        <v>14</v>
      </c>
      <c r="K3538" s="70">
        <v>8.1999999999999993</v>
      </c>
      <c r="L3538" s="23">
        <v>5.2</v>
      </c>
      <c r="O3538" s="70" t="s">
        <v>964</v>
      </c>
      <c r="P3538" s="105" t="s">
        <v>964</v>
      </c>
      <c r="Q3538" t="s">
        <v>874</v>
      </c>
      <c r="R3538">
        <v>1</v>
      </c>
      <c r="S3538" t="s">
        <v>14</v>
      </c>
      <c r="T3538" t="s">
        <v>969</v>
      </c>
      <c r="U3538" t="s">
        <v>15</v>
      </c>
    </row>
    <row r="3539" spans="1:21">
      <c r="A3539" t="s">
        <v>561</v>
      </c>
      <c r="B3539" t="s">
        <v>562</v>
      </c>
      <c r="C3539" t="s">
        <v>560</v>
      </c>
      <c r="D3539" t="s">
        <v>11</v>
      </c>
      <c r="E3539" t="s">
        <v>12</v>
      </c>
      <c r="F3539" t="s">
        <v>875</v>
      </c>
      <c r="H3539" t="s">
        <v>16</v>
      </c>
      <c r="I3539">
        <v>1</v>
      </c>
      <c r="J3539" t="s">
        <v>14</v>
      </c>
      <c r="K3539" s="71">
        <v>2493</v>
      </c>
      <c r="L3539" s="24">
        <v>2568</v>
      </c>
      <c r="M3539" s="24"/>
      <c r="N3539" s="35"/>
      <c r="O3539" s="71">
        <v>2568</v>
      </c>
      <c r="P3539" s="105">
        <v>2568</v>
      </c>
      <c r="Q3539" t="s">
        <v>875</v>
      </c>
      <c r="R3539">
        <v>1</v>
      </c>
      <c r="S3539" t="s">
        <v>14</v>
      </c>
      <c r="T3539" t="s">
        <v>969</v>
      </c>
      <c r="U3539" t="s">
        <v>15</v>
      </c>
    </row>
    <row r="3540" spans="1:21">
      <c r="A3540" t="s">
        <v>561</v>
      </c>
      <c r="B3540" t="s">
        <v>562</v>
      </c>
      <c r="C3540" t="s">
        <v>560</v>
      </c>
      <c r="D3540" t="s">
        <v>11</v>
      </c>
      <c r="E3540" t="s">
        <v>12</v>
      </c>
      <c r="F3540" t="s">
        <v>875</v>
      </c>
      <c r="H3540" t="s">
        <v>16</v>
      </c>
      <c r="I3540">
        <v>160</v>
      </c>
      <c r="J3540" t="s">
        <v>14</v>
      </c>
      <c r="K3540" s="71">
        <v>2493</v>
      </c>
      <c r="L3540" s="24">
        <v>2209</v>
      </c>
      <c r="M3540" s="24"/>
      <c r="N3540" s="35"/>
      <c r="O3540" s="71" t="s">
        <v>964</v>
      </c>
      <c r="P3540" s="105">
        <v>2209</v>
      </c>
      <c r="Q3540" t="s">
        <v>875</v>
      </c>
      <c r="R3540">
        <v>1</v>
      </c>
      <c r="S3540" t="s">
        <v>14</v>
      </c>
      <c r="T3540" t="s">
        <v>969</v>
      </c>
      <c r="U3540" t="s">
        <v>15</v>
      </c>
    </row>
    <row r="3541" spans="1:21">
      <c r="A3541" t="s">
        <v>561</v>
      </c>
      <c r="B3541" t="s">
        <v>562</v>
      </c>
      <c r="C3541" t="s">
        <v>560</v>
      </c>
      <c r="D3541" t="s">
        <v>11</v>
      </c>
      <c r="E3541" t="s">
        <v>12</v>
      </c>
      <c r="F3541" t="s">
        <v>875</v>
      </c>
      <c r="H3541" t="s">
        <v>16</v>
      </c>
      <c r="I3541">
        <v>480</v>
      </c>
      <c r="J3541" t="s">
        <v>14</v>
      </c>
      <c r="K3541" s="71">
        <v>2493</v>
      </c>
      <c r="L3541" s="24">
        <v>1833</v>
      </c>
      <c r="M3541" s="24"/>
      <c r="N3541" s="35"/>
      <c r="O3541" s="71" t="s">
        <v>964</v>
      </c>
      <c r="P3541" s="105" t="s">
        <v>964</v>
      </c>
      <c r="Q3541" t="s">
        <v>875</v>
      </c>
      <c r="R3541">
        <v>1</v>
      </c>
      <c r="S3541" t="s">
        <v>14</v>
      </c>
      <c r="T3541" t="s">
        <v>969</v>
      </c>
      <c r="U3541" t="s">
        <v>15</v>
      </c>
    </row>
    <row r="3542" spans="1:21">
      <c r="A3542" t="s">
        <v>561</v>
      </c>
      <c r="B3542" t="s">
        <v>562</v>
      </c>
      <c r="C3542" t="s">
        <v>560</v>
      </c>
      <c r="D3542" t="s">
        <v>11</v>
      </c>
      <c r="E3542" t="s">
        <v>12</v>
      </c>
      <c r="F3542" t="s">
        <v>875</v>
      </c>
      <c r="H3542" t="s">
        <v>16</v>
      </c>
      <c r="I3542" s="3">
        <v>1440</v>
      </c>
      <c r="J3542" t="s">
        <v>14</v>
      </c>
      <c r="K3542" s="71">
        <v>2493</v>
      </c>
      <c r="L3542" s="24">
        <v>1623</v>
      </c>
      <c r="M3542" s="24"/>
      <c r="N3542" s="35"/>
      <c r="O3542" s="71" t="s">
        <v>964</v>
      </c>
      <c r="P3542" s="105" t="s">
        <v>964</v>
      </c>
      <c r="Q3542" t="s">
        <v>875</v>
      </c>
      <c r="R3542">
        <v>1</v>
      </c>
      <c r="S3542" t="s">
        <v>14</v>
      </c>
      <c r="T3542" t="s">
        <v>969</v>
      </c>
      <c r="U3542" t="s">
        <v>15</v>
      </c>
    </row>
    <row r="3543" spans="1:21">
      <c r="A3543" t="s">
        <v>561</v>
      </c>
      <c r="B3543" t="s">
        <v>562</v>
      </c>
      <c r="C3543" t="s">
        <v>560</v>
      </c>
      <c r="D3543" t="s">
        <v>11</v>
      </c>
      <c r="E3543" t="s">
        <v>12</v>
      </c>
      <c r="F3543" t="s">
        <v>876</v>
      </c>
      <c r="H3543" t="s">
        <v>16</v>
      </c>
      <c r="I3543">
        <v>1</v>
      </c>
      <c r="J3543" t="s">
        <v>14</v>
      </c>
      <c r="K3543" s="70">
        <v>74.3</v>
      </c>
      <c r="L3543" s="23">
        <v>76.599999999999994</v>
      </c>
      <c r="O3543" s="70">
        <v>76.599999999999994</v>
      </c>
      <c r="P3543" s="105">
        <v>76.599999999999994</v>
      </c>
      <c r="Q3543" t="s">
        <v>876</v>
      </c>
      <c r="R3543">
        <v>1</v>
      </c>
      <c r="S3543" t="s">
        <v>14</v>
      </c>
      <c r="T3543" t="s">
        <v>969</v>
      </c>
      <c r="U3543" t="s">
        <v>15</v>
      </c>
    </row>
    <row r="3544" spans="1:21">
      <c r="A3544" t="s">
        <v>561</v>
      </c>
      <c r="B3544" t="s">
        <v>562</v>
      </c>
      <c r="C3544" t="s">
        <v>560</v>
      </c>
      <c r="D3544" t="s">
        <v>11</v>
      </c>
      <c r="E3544" t="s">
        <v>12</v>
      </c>
      <c r="F3544" t="s">
        <v>876</v>
      </c>
      <c r="H3544" t="s">
        <v>16</v>
      </c>
      <c r="I3544">
        <v>160</v>
      </c>
      <c r="J3544" t="s">
        <v>14</v>
      </c>
      <c r="K3544" s="70">
        <v>74.3</v>
      </c>
      <c r="L3544" s="23">
        <v>66</v>
      </c>
      <c r="O3544" s="70" t="s">
        <v>964</v>
      </c>
      <c r="P3544" s="105">
        <v>66</v>
      </c>
      <c r="Q3544" t="s">
        <v>876</v>
      </c>
      <c r="R3544">
        <v>1</v>
      </c>
      <c r="S3544" t="s">
        <v>14</v>
      </c>
      <c r="T3544" t="s">
        <v>969</v>
      </c>
      <c r="U3544" t="s">
        <v>15</v>
      </c>
    </row>
    <row r="3545" spans="1:21">
      <c r="A3545" t="s">
        <v>561</v>
      </c>
      <c r="B3545" t="s">
        <v>562</v>
      </c>
      <c r="C3545" t="s">
        <v>560</v>
      </c>
      <c r="D3545" t="s">
        <v>11</v>
      </c>
      <c r="E3545" t="s">
        <v>12</v>
      </c>
      <c r="F3545" t="s">
        <v>876</v>
      </c>
      <c r="H3545" t="s">
        <v>16</v>
      </c>
      <c r="I3545">
        <v>480</v>
      </c>
      <c r="J3545" t="s">
        <v>14</v>
      </c>
      <c r="K3545" s="70">
        <v>74.3</v>
      </c>
      <c r="L3545" s="23">
        <v>54.7</v>
      </c>
      <c r="O3545" s="70" t="s">
        <v>964</v>
      </c>
      <c r="P3545" s="105" t="s">
        <v>964</v>
      </c>
      <c r="Q3545" t="s">
        <v>876</v>
      </c>
      <c r="R3545">
        <v>1</v>
      </c>
      <c r="S3545" t="s">
        <v>14</v>
      </c>
      <c r="T3545" t="s">
        <v>969</v>
      </c>
      <c r="U3545" t="s">
        <v>15</v>
      </c>
    </row>
    <row r="3546" spans="1:21">
      <c r="A3546" t="s">
        <v>561</v>
      </c>
      <c r="B3546" t="s">
        <v>562</v>
      </c>
      <c r="C3546" t="s">
        <v>560</v>
      </c>
      <c r="D3546" t="s">
        <v>11</v>
      </c>
      <c r="E3546" t="s">
        <v>12</v>
      </c>
      <c r="F3546" t="s">
        <v>876</v>
      </c>
      <c r="H3546" t="s">
        <v>16</v>
      </c>
      <c r="I3546" s="3">
        <v>1440</v>
      </c>
      <c r="J3546" t="s">
        <v>14</v>
      </c>
      <c r="K3546" s="70">
        <v>74.3</v>
      </c>
      <c r="L3546" s="23">
        <v>48.5</v>
      </c>
      <c r="O3546" s="70" t="s">
        <v>964</v>
      </c>
      <c r="P3546" s="105" t="s">
        <v>964</v>
      </c>
      <c r="Q3546" t="s">
        <v>876</v>
      </c>
      <c r="R3546">
        <v>1</v>
      </c>
      <c r="S3546" t="s">
        <v>14</v>
      </c>
      <c r="T3546" t="s">
        <v>969</v>
      </c>
      <c r="U3546" t="s">
        <v>15</v>
      </c>
    </row>
    <row r="3547" spans="1:21">
      <c r="A3547" t="s">
        <v>561</v>
      </c>
      <c r="B3547" t="s">
        <v>562</v>
      </c>
      <c r="C3547" t="s">
        <v>560</v>
      </c>
      <c r="D3547" t="s">
        <v>11</v>
      </c>
      <c r="E3547" t="s">
        <v>12</v>
      </c>
      <c r="F3547" t="s">
        <v>877</v>
      </c>
      <c r="H3547" t="s">
        <v>16</v>
      </c>
      <c r="I3547">
        <v>1</v>
      </c>
      <c r="J3547" t="s">
        <v>14</v>
      </c>
      <c r="K3547" s="70">
        <v>37.4</v>
      </c>
      <c r="L3547" s="23">
        <v>38.6</v>
      </c>
      <c r="O3547" s="70">
        <v>38.6</v>
      </c>
      <c r="P3547" s="105">
        <v>38.6</v>
      </c>
      <c r="Q3547" t="s">
        <v>877</v>
      </c>
      <c r="R3547">
        <v>1</v>
      </c>
      <c r="S3547" t="s">
        <v>14</v>
      </c>
      <c r="T3547" t="s">
        <v>969</v>
      </c>
      <c r="U3547" t="s">
        <v>15</v>
      </c>
    </row>
    <row r="3548" spans="1:21">
      <c r="A3548" t="s">
        <v>561</v>
      </c>
      <c r="B3548" t="s">
        <v>562</v>
      </c>
      <c r="C3548" t="s">
        <v>560</v>
      </c>
      <c r="D3548" t="s">
        <v>11</v>
      </c>
      <c r="E3548" t="s">
        <v>12</v>
      </c>
      <c r="F3548" t="s">
        <v>877</v>
      </c>
      <c r="H3548" t="s">
        <v>16</v>
      </c>
      <c r="I3548">
        <v>160</v>
      </c>
      <c r="J3548" t="s">
        <v>14</v>
      </c>
      <c r="K3548" s="70">
        <v>37.4</v>
      </c>
      <c r="L3548" s="23">
        <v>33.200000000000003</v>
      </c>
      <c r="O3548" s="70" t="s">
        <v>964</v>
      </c>
      <c r="P3548" s="105">
        <v>33.200000000000003</v>
      </c>
      <c r="Q3548" t="s">
        <v>877</v>
      </c>
      <c r="R3548">
        <v>1</v>
      </c>
      <c r="S3548" t="s">
        <v>14</v>
      </c>
      <c r="T3548" t="s">
        <v>969</v>
      </c>
      <c r="U3548" t="s">
        <v>15</v>
      </c>
    </row>
    <row r="3549" spans="1:21">
      <c r="A3549" t="s">
        <v>561</v>
      </c>
      <c r="B3549" t="s">
        <v>562</v>
      </c>
      <c r="C3549" t="s">
        <v>560</v>
      </c>
      <c r="D3549" t="s">
        <v>11</v>
      </c>
      <c r="E3549" t="s">
        <v>12</v>
      </c>
      <c r="F3549" t="s">
        <v>877</v>
      </c>
      <c r="H3549" t="s">
        <v>16</v>
      </c>
      <c r="I3549">
        <v>480</v>
      </c>
      <c r="J3549" t="s">
        <v>14</v>
      </c>
      <c r="K3549" s="70">
        <v>37.4</v>
      </c>
      <c r="L3549" s="23">
        <v>27.6</v>
      </c>
      <c r="O3549" s="70" t="s">
        <v>964</v>
      </c>
      <c r="P3549" s="105" t="s">
        <v>964</v>
      </c>
      <c r="Q3549" t="s">
        <v>877</v>
      </c>
      <c r="R3549">
        <v>1</v>
      </c>
      <c r="S3549" t="s">
        <v>14</v>
      </c>
      <c r="T3549" t="s">
        <v>969</v>
      </c>
      <c r="U3549" t="s">
        <v>15</v>
      </c>
    </row>
    <row r="3550" spans="1:21">
      <c r="A3550" t="s">
        <v>561</v>
      </c>
      <c r="B3550" t="s">
        <v>562</v>
      </c>
      <c r="C3550" t="s">
        <v>560</v>
      </c>
      <c r="D3550" t="s">
        <v>11</v>
      </c>
      <c r="E3550" t="s">
        <v>12</v>
      </c>
      <c r="F3550" t="s">
        <v>877</v>
      </c>
      <c r="H3550" t="s">
        <v>16</v>
      </c>
      <c r="I3550" s="3">
        <v>1440</v>
      </c>
      <c r="J3550" t="s">
        <v>14</v>
      </c>
      <c r="K3550" s="70">
        <v>37.4</v>
      </c>
      <c r="L3550" s="23">
        <v>24.5</v>
      </c>
      <c r="O3550" s="70" t="s">
        <v>964</v>
      </c>
      <c r="P3550" s="105" t="s">
        <v>964</v>
      </c>
      <c r="Q3550" t="s">
        <v>877</v>
      </c>
      <c r="R3550">
        <v>1</v>
      </c>
      <c r="S3550" t="s">
        <v>14</v>
      </c>
      <c r="T3550" t="s">
        <v>969</v>
      </c>
      <c r="U3550" t="s">
        <v>15</v>
      </c>
    </row>
    <row r="3551" spans="1:21">
      <c r="A3551" t="s">
        <v>561</v>
      </c>
      <c r="B3551" t="s">
        <v>562</v>
      </c>
      <c r="C3551" t="s">
        <v>560</v>
      </c>
      <c r="D3551" t="s">
        <v>11</v>
      </c>
      <c r="E3551" t="s">
        <v>12</v>
      </c>
      <c r="F3551" t="s">
        <v>965</v>
      </c>
      <c r="H3551" t="s">
        <v>16</v>
      </c>
      <c r="I3551">
        <v>1</v>
      </c>
      <c r="J3551" t="s">
        <v>14</v>
      </c>
      <c r="L3551" s="23">
        <v>583.5</v>
      </c>
      <c r="O3551" s="70">
        <v>583.5</v>
      </c>
      <c r="P3551" s="105">
        <v>583.5</v>
      </c>
      <c r="Q3551" t="s">
        <v>965</v>
      </c>
      <c r="R3551">
        <v>1</v>
      </c>
      <c r="S3551" t="s">
        <v>14</v>
      </c>
      <c r="T3551" t="s">
        <v>970</v>
      </c>
      <c r="U3551" t="s">
        <v>15</v>
      </c>
    </row>
    <row r="3552" spans="1:21">
      <c r="A3552" t="s">
        <v>561</v>
      </c>
      <c r="B3552" t="s">
        <v>562</v>
      </c>
      <c r="C3552" t="s">
        <v>560</v>
      </c>
      <c r="D3552" t="s">
        <v>11</v>
      </c>
      <c r="E3552" t="s">
        <v>12</v>
      </c>
      <c r="F3552" t="s">
        <v>965</v>
      </c>
      <c r="H3552" t="s">
        <v>16</v>
      </c>
      <c r="I3552">
        <v>160</v>
      </c>
      <c r="J3552" t="s">
        <v>14</v>
      </c>
      <c r="L3552" s="23">
        <v>504.4</v>
      </c>
      <c r="O3552" s="70" t="s">
        <v>964</v>
      </c>
      <c r="P3552" s="105">
        <v>504.4</v>
      </c>
      <c r="Q3552" t="s">
        <v>965</v>
      </c>
      <c r="R3552">
        <v>1</v>
      </c>
      <c r="S3552" t="s">
        <v>14</v>
      </c>
      <c r="T3552" t="s">
        <v>970</v>
      </c>
      <c r="U3552" t="s">
        <v>15</v>
      </c>
    </row>
    <row r="3553" spans="1:21">
      <c r="A3553" t="s">
        <v>561</v>
      </c>
      <c r="B3553" t="s">
        <v>562</v>
      </c>
      <c r="C3553" t="s">
        <v>560</v>
      </c>
      <c r="D3553" t="s">
        <v>11</v>
      </c>
      <c r="E3553" t="s">
        <v>12</v>
      </c>
      <c r="F3553" t="s">
        <v>965</v>
      </c>
      <c r="H3553" t="s">
        <v>16</v>
      </c>
      <c r="I3553">
        <v>480</v>
      </c>
      <c r="J3553" t="s">
        <v>14</v>
      </c>
      <c r="L3553" s="23">
        <v>419.4</v>
      </c>
      <c r="O3553" s="70" t="s">
        <v>964</v>
      </c>
      <c r="P3553" s="105" t="s">
        <v>964</v>
      </c>
      <c r="Q3553" t="s">
        <v>965</v>
      </c>
      <c r="R3553">
        <v>1</v>
      </c>
      <c r="S3553" t="s">
        <v>14</v>
      </c>
      <c r="T3553" t="s">
        <v>970</v>
      </c>
      <c r="U3553" t="s">
        <v>15</v>
      </c>
    </row>
    <row r="3554" spans="1:21">
      <c r="A3554" t="s">
        <v>561</v>
      </c>
      <c r="B3554" t="s">
        <v>562</v>
      </c>
      <c r="C3554" t="s">
        <v>560</v>
      </c>
      <c r="D3554" t="s">
        <v>11</v>
      </c>
      <c r="E3554" t="s">
        <v>12</v>
      </c>
      <c r="F3554" t="s">
        <v>965</v>
      </c>
      <c r="H3554" t="s">
        <v>16</v>
      </c>
      <c r="I3554" s="3">
        <v>1440</v>
      </c>
      <c r="J3554" t="s">
        <v>14</v>
      </c>
      <c r="L3554" s="23">
        <v>370.8</v>
      </c>
      <c r="O3554" s="70" t="s">
        <v>964</v>
      </c>
      <c r="P3554" s="105" t="s">
        <v>964</v>
      </c>
      <c r="Q3554" t="s">
        <v>965</v>
      </c>
      <c r="R3554">
        <v>1</v>
      </c>
      <c r="S3554" t="s">
        <v>14</v>
      </c>
      <c r="T3554" t="s">
        <v>970</v>
      </c>
      <c r="U3554" t="s">
        <v>15</v>
      </c>
    </row>
    <row r="3555" spans="1:21">
      <c r="A3555" t="s">
        <v>561</v>
      </c>
      <c r="B3555" t="s">
        <v>562</v>
      </c>
      <c r="C3555" t="s">
        <v>560</v>
      </c>
      <c r="D3555" t="s">
        <v>11</v>
      </c>
      <c r="E3555" t="s">
        <v>12</v>
      </c>
      <c r="F3555" t="s">
        <v>878</v>
      </c>
      <c r="H3555" t="s">
        <v>16</v>
      </c>
      <c r="I3555">
        <v>1</v>
      </c>
      <c r="J3555" t="s">
        <v>14</v>
      </c>
      <c r="K3555" s="70">
        <v>91.1</v>
      </c>
      <c r="L3555" s="23">
        <v>93.9</v>
      </c>
      <c r="O3555" s="70">
        <v>93.9</v>
      </c>
      <c r="P3555" s="105">
        <v>93.9</v>
      </c>
      <c r="Q3555" t="s">
        <v>878</v>
      </c>
      <c r="R3555">
        <v>1</v>
      </c>
      <c r="S3555" t="s">
        <v>14</v>
      </c>
      <c r="T3555" t="s">
        <v>969</v>
      </c>
      <c r="U3555" t="s">
        <v>15</v>
      </c>
    </row>
    <row r="3556" spans="1:21">
      <c r="A3556" t="s">
        <v>561</v>
      </c>
      <c r="B3556" t="s">
        <v>562</v>
      </c>
      <c r="C3556" t="s">
        <v>560</v>
      </c>
      <c r="D3556" t="s">
        <v>11</v>
      </c>
      <c r="E3556" t="s">
        <v>12</v>
      </c>
      <c r="F3556" t="s">
        <v>878</v>
      </c>
      <c r="H3556" t="s">
        <v>16</v>
      </c>
      <c r="I3556">
        <v>160</v>
      </c>
      <c r="J3556" t="s">
        <v>14</v>
      </c>
      <c r="K3556" s="70">
        <v>91.1</v>
      </c>
      <c r="L3556" s="23">
        <v>80.8</v>
      </c>
      <c r="O3556" s="70" t="s">
        <v>964</v>
      </c>
      <c r="P3556" s="105">
        <v>80.8</v>
      </c>
      <c r="Q3556" t="s">
        <v>878</v>
      </c>
      <c r="R3556">
        <v>1</v>
      </c>
      <c r="S3556" t="s">
        <v>14</v>
      </c>
      <c r="T3556" t="s">
        <v>969</v>
      </c>
      <c r="U3556" t="s">
        <v>15</v>
      </c>
    </row>
    <row r="3557" spans="1:21">
      <c r="A3557" t="s">
        <v>561</v>
      </c>
      <c r="B3557" t="s">
        <v>562</v>
      </c>
      <c r="C3557" t="s">
        <v>560</v>
      </c>
      <c r="D3557" t="s">
        <v>11</v>
      </c>
      <c r="E3557" t="s">
        <v>12</v>
      </c>
      <c r="F3557" t="s">
        <v>878</v>
      </c>
      <c r="H3557" t="s">
        <v>16</v>
      </c>
      <c r="I3557">
        <v>480</v>
      </c>
      <c r="J3557" t="s">
        <v>14</v>
      </c>
      <c r="K3557" s="70">
        <v>91.1</v>
      </c>
      <c r="L3557" s="23">
        <v>67.099999999999994</v>
      </c>
      <c r="O3557" s="70" t="s">
        <v>964</v>
      </c>
      <c r="P3557" s="105" t="s">
        <v>964</v>
      </c>
      <c r="Q3557" t="s">
        <v>878</v>
      </c>
      <c r="R3557">
        <v>1</v>
      </c>
      <c r="S3557" t="s">
        <v>14</v>
      </c>
      <c r="T3557" t="s">
        <v>969</v>
      </c>
      <c r="U3557" t="s">
        <v>15</v>
      </c>
    </row>
    <row r="3558" spans="1:21">
      <c r="A3558" t="s">
        <v>561</v>
      </c>
      <c r="B3558" t="s">
        <v>562</v>
      </c>
      <c r="C3558" t="s">
        <v>560</v>
      </c>
      <c r="D3558" t="s">
        <v>11</v>
      </c>
      <c r="E3558" t="s">
        <v>12</v>
      </c>
      <c r="F3558" t="s">
        <v>878</v>
      </c>
      <c r="H3558" t="s">
        <v>16</v>
      </c>
      <c r="I3558" s="3">
        <v>1440</v>
      </c>
      <c r="J3558" t="s">
        <v>14</v>
      </c>
      <c r="K3558" s="70">
        <v>91.1</v>
      </c>
      <c r="L3558" s="23">
        <v>59.4</v>
      </c>
      <c r="O3558" s="70" t="s">
        <v>964</v>
      </c>
      <c r="P3558" s="105" t="s">
        <v>964</v>
      </c>
      <c r="Q3558" t="s">
        <v>878</v>
      </c>
      <c r="R3558">
        <v>1</v>
      </c>
      <c r="S3558" t="s">
        <v>14</v>
      </c>
      <c r="T3558" t="s">
        <v>969</v>
      </c>
      <c r="U3558" t="s">
        <v>15</v>
      </c>
    </row>
    <row r="3559" spans="1:21">
      <c r="A3559" t="s">
        <v>561</v>
      </c>
      <c r="B3559" t="s">
        <v>562</v>
      </c>
      <c r="C3559" t="s">
        <v>560</v>
      </c>
      <c r="D3559" t="s">
        <v>11</v>
      </c>
      <c r="E3559" t="s">
        <v>12</v>
      </c>
      <c r="F3559" t="s">
        <v>879</v>
      </c>
      <c r="H3559" t="s">
        <v>16</v>
      </c>
      <c r="I3559">
        <v>1</v>
      </c>
      <c r="J3559" t="s">
        <v>14</v>
      </c>
      <c r="K3559" s="70">
        <v>28.8</v>
      </c>
      <c r="L3559" s="23">
        <v>29.7</v>
      </c>
      <c r="O3559" s="70">
        <v>29.7</v>
      </c>
      <c r="P3559" s="105">
        <v>29.7</v>
      </c>
      <c r="Q3559" t="s">
        <v>879</v>
      </c>
      <c r="R3559">
        <v>1</v>
      </c>
      <c r="S3559" t="s">
        <v>14</v>
      </c>
      <c r="T3559" t="s">
        <v>969</v>
      </c>
      <c r="U3559" t="s">
        <v>15</v>
      </c>
    </row>
    <row r="3560" spans="1:21">
      <c r="A3560" t="s">
        <v>561</v>
      </c>
      <c r="B3560" t="s">
        <v>562</v>
      </c>
      <c r="C3560" t="s">
        <v>560</v>
      </c>
      <c r="D3560" t="s">
        <v>11</v>
      </c>
      <c r="E3560" t="s">
        <v>12</v>
      </c>
      <c r="F3560" t="s">
        <v>879</v>
      </c>
      <c r="H3560" t="s">
        <v>16</v>
      </c>
      <c r="I3560">
        <v>160</v>
      </c>
      <c r="J3560" t="s">
        <v>14</v>
      </c>
      <c r="K3560" s="70">
        <v>28.8</v>
      </c>
      <c r="L3560" s="23">
        <v>25.6</v>
      </c>
      <c r="O3560" s="70" t="s">
        <v>964</v>
      </c>
      <c r="P3560" s="105">
        <v>25.6</v>
      </c>
      <c r="Q3560" t="s">
        <v>879</v>
      </c>
      <c r="R3560">
        <v>1</v>
      </c>
      <c r="S3560" t="s">
        <v>14</v>
      </c>
      <c r="T3560" t="s">
        <v>969</v>
      </c>
      <c r="U3560" t="s">
        <v>15</v>
      </c>
    </row>
    <row r="3561" spans="1:21">
      <c r="A3561" t="s">
        <v>561</v>
      </c>
      <c r="B3561" t="s">
        <v>562</v>
      </c>
      <c r="C3561" t="s">
        <v>560</v>
      </c>
      <c r="D3561" t="s">
        <v>11</v>
      </c>
      <c r="E3561" t="s">
        <v>12</v>
      </c>
      <c r="F3561" t="s">
        <v>879</v>
      </c>
      <c r="H3561" t="s">
        <v>16</v>
      </c>
      <c r="I3561">
        <v>480</v>
      </c>
      <c r="J3561" t="s">
        <v>14</v>
      </c>
      <c r="K3561" s="70">
        <v>28.8</v>
      </c>
      <c r="L3561" s="23">
        <v>21.3</v>
      </c>
      <c r="O3561" s="70" t="s">
        <v>964</v>
      </c>
      <c r="P3561" s="105" t="s">
        <v>964</v>
      </c>
      <c r="Q3561" t="s">
        <v>879</v>
      </c>
      <c r="R3561">
        <v>1</v>
      </c>
      <c r="S3561" t="s">
        <v>14</v>
      </c>
      <c r="T3561" t="s">
        <v>969</v>
      </c>
      <c r="U3561" t="s">
        <v>15</v>
      </c>
    </row>
    <row r="3562" spans="1:21">
      <c r="A3562" t="s">
        <v>561</v>
      </c>
      <c r="B3562" t="s">
        <v>562</v>
      </c>
      <c r="C3562" t="s">
        <v>560</v>
      </c>
      <c r="D3562" t="s">
        <v>11</v>
      </c>
      <c r="E3562" t="s">
        <v>12</v>
      </c>
      <c r="F3562" t="s">
        <v>879</v>
      </c>
      <c r="H3562" t="s">
        <v>16</v>
      </c>
      <c r="I3562" s="3">
        <v>1440</v>
      </c>
      <c r="J3562" t="s">
        <v>14</v>
      </c>
      <c r="K3562" s="70">
        <v>28.8</v>
      </c>
      <c r="L3562" s="23">
        <v>18.899999999999999</v>
      </c>
      <c r="O3562" s="70" t="s">
        <v>964</v>
      </c>
      <c r="P3562" s="105" t="s">
        <v>964</v>
      </c>
      <c r="Q3562" t="s">
        <v>879</v>
      </c>
      <c r="R3562">
        <v>1</v>
      </c>
      <c r="S3562" t="s">
        <v>14</v>
      </c>
      <c r="T3562" t="s">
        <v>969</v>
      </c>
      <c r="U3562" t="s">
        <v>15</v>
      </c>
    </row>
    <row r="3563" spans="1:21">
      <c r="A3563" t="s">
        <v>561</v>
      </c>
      <c r="B3563" t="s">
        <v>562</v>
      </c>
      <c r="C3563" t="s">
        <v>560</v>
      </c>
      <c r="D3563" t="s">
        <v>11</v>
      </c>
      <c r="E3563" t="s">
        <v>12</v>
      </c>
      <c r="F3563" t="s">
        <v>880</v>
      </c>
      <c r="H3563" t="s">
        <v>16</v>
      </c>
      <c r="I3563">
        <v>1</v>
      </c>
      <c r="J3563" t="s">
        <v>14</v>
      </c>
      <c r="K3563" s="70">
        <v>95.9</v>
      </c>
      <c r="L3563" s="23">
        <v>95.9</v>
      </c>
      <c r="O3563" s="70">
        <v>95.9</v>
      </c>
      <c r="P3563" s="105">
        <v>95.9</v>
      </c>
      <c r="Q3563" t="s">
        <v>880</v>
      </c>
      <c r="R3563">
        <v>1</v>
      </c>
      <c r="S3563" t="s">
        <v>14</v>
      </c>
      <c r="T3563" t="s">
        <v>969</v>
      </c>
      <c r="U3563" t="s">
        <v>15</v>
      </c>
    </row>
    <row r="3564" spans="1:21">
      <c r="A3564" t="s">
        <v>561</v>
      </c>
      <c r="B3564" t="s">
        <v>562</v>
      </c>
      <c r="C3564" t="s">
        <v>560</v>
      </c>
      <c r="D3564" t="s">
        <v>11</v>
      </c>
      <c r="E3564" t="s">
        <v>12</v>
      </c>
      <c r="F3564" t="s">
        <v>880</v>
      </c>
      <c r="H3564" t="s">
        <v>16</v>
      </c>
      <c r="I3564">
        <v>160</v>
      </c>
      <c r="J3564" t="s">
        <v>14</v>
      </c>
      <c r="K3564" s="70">
        <v>95.9</v>
      </c>
      <c r="L3564" s="23">
        <v>82.6</v>
      </c>
      <c r="O3564" s="70" t="s">
        <v>964</v>
      </c>
      <c r="P3564" s="105">
        <v>82.6</v>
      </c>
      <c r="Q3564" t="s">
        <v>880</v>
      </c>
      <c r="R3564">
        <v>1</v>
      </c>
      <c r="S3564" t="s">
        <v>14</v>
      </c>
      <c r="T3564" t="s">
        <v>969</v>
      </c>
      <c r="U3564" t="s">
        <v>15</v>
      </c>
    </row>
    <row r="3565" spans="1:21">
      <c r="A3565" t="s">
        <v>561</v>
      </c>
      <c r="B3565" t="s">
        <v>562</v>
      </c>
      <c r="C3565" t="s">
        <v>560</v>
      </c>
      <c r="D3565" t="s">
        <v>11</v>
      </c>
      <c r="E3565" t="s">
        <v>12</v>
      </c>
      <c r="F3565" t="s">
        <v>880</v>
      </c>
      <c r="H3565" t="s">
        <v>16</v>
      </c>
      <c r="I3565">
        <v>480</v>
      </c>
      <c r="J3565" t="s">
        <v>14</v>
      </c>
      <c r="K3565" s="70">
        <v>95.9</v>
      </c>
      <c r="L3565" s="23">
        <v>68.5</v>
      </c>
      <c r="O3565" s="70" t="s">
        <v>964</v>
      </c>
      <c r="P3565" s="105" t="s">
        <v>964</v>
      </c>
      <c r="Q3565" t="s">
        <v>880</v>
      </c>
      <c r="R3565">
        <v>1</v>
      </c>
      <c r="S3565" t="s">
        <v>14</v>
      </c>
      <c r="T3565" t="s">
        <v>969</v>
      </c>
      <c r="U3565" t="s">
        <v>15</v>
      </c>
    </row>
    <row r="3566" spans="1:21">
      <c r="A3566" t="s">
        <v>561</v>
      </c>
      <c r="B3566" t="s">
        <v>562</v>
      </c>
      <c r="C3566" t="s">
        <v>560</v>
      </c>
      <c r="D3566" t="s">
        <v>11</v>
      </c>
      <c r="E3566" t="s">
        <v>12</v>
      </c>
      <c r="F3566" t="s">
        <v>880</v>
      </c>
      <c r="H3566" t="s">
        <v>16</v>
      </c>
      <c r="I3566" s="3">
        <v>1440</v>
      </c>
      <c r="J3566" t="s">
        <v>14</v>
      </c>
      <c r="K3566" s="70">
        <v>95.9</v>
      </c>
      <c r="L3566" s="23">
        <v>60.7</v>
      </c>
      <c r="O3566" s="70" t="s">
        <v>964</v>
      </c>
      <c r="P3566" s="105" t="s">
        <v>964</v>
      </c>
      <c r="Q3566" t="s">
        <v>880</v>
      </c>
      <c r="R3566">
        <v>1</v>
      </c>
      <c r="S3566" t="s">
        <v>14</v>
      </c>
      <c r="T3566" t="s">
        <v>969</v>
      </c>
      <c r="U3566" t="s">
        <v>15</v>
      </c>
    </row>
    <row r="3567" spans="1:21">
      <c r="A3567" t="s">
        <v>563</v>
      </c>
      <c r="B3567" t="s">
        <v>564</v>
      </c>
      <c r="C3567" t="s">
        <v>565</v>
      </c>
      <c r="D3567" t="s">
        <v>11</v>
      </c>
      <c r="E3567" t="s">
        <v>12</v>
      </c>
      <c r="F3567" t="s">
        <v>13</v>
      </c>
      <c r="I3567">
        <v>1</v>
      </c>
      <c r="K3567" s="70">
        <v>255</v>
      </c>
      <c r="L3567" s="23">
        <v>262.7</v>
      </c>
      <c r="O3567" s="70">
        <v>262.7</v>
      </c>
      <c r="P3567" s="105">
        <v>262.7</v>
      </c>
      <c r="Q3567" t="s">
        <v>13</v>
      </c>
      <c r="R3567">
        <v>1</v>
      </c>
      <c r="S3567" t="s">
        <v>14</v>
      </c>
      <c r="T3567" t="s">
        <v>969</v>
      </c>
      <c r="U3567" t="s">
        <v>15</v>
      </c>
    </row>
    <row r="3568" spans="1:21">
      <c r="A3568" t="s">
        <v>563</v>
      </c>
      <c r="B3568" t="s">
        <v>564</v>
      </c>
      <c r="C3568" t="s">
        <v>565</v>
      </c>
      <c r="D3568" t="s">
        <v>11</v>
      </c>
      <c r="E3568" t="s">
        <v>12</v>
      </c>
      <c r="F3568" t="s">
        <v>872</v>
      </c>
      <c r="I3568">
        <v>1</v>
      </c>
      <c r="K3568" s="70">
        <v>76</v>
      </c>
      <c r="L3568" s="23">
        <v>78.3</v>
      </c>
      <c r="O3568" s="70">
        <v>78.3</v>
      </c>
      <c r="P3568" s="105">
        <v>78.3</v>
      </c>
      <c r="Q3568" t="s">
        <v>872</v>
      </c>
      <c r="R3568">
        <v>1</v>
      </c>
      <c r="S3568" t="s">
        <v>14</v>
      </c>
      <c r="T3568" t="s">
        <v>969</v>
      </c>
      <c r="U3568" t="s">
        <v>15</v>
      </c>
    </row>
    <row r="3569" spans="1:21">
      <c r="A3569" t="s">
        <v>563</v>
      </c>
      <c r="B3569" t="s">
        <v>564</v>
      </c>
      <c r="C3569" t="s">
        <v>565</v>
      </c>
      <c r="D3569" t="s">
        <v>11</v>
      </c>
      <c r="E3569" t="s">
        <v>12</v>
      </c>
      <c r="F3569" t="s">
        <v>873</v>
      </c>
      <c r="I3569">
        <v>1</v>
      </c>
      <c r="K3569" s="70">
        <v>10.199999999999999</v>
      </c>
      <c r="L3569" s="23">
        <v>10.6</v>
      </c>
      <c r="O3569" s="70">
        <v>10.6</v>
      </c>
      <c r="P3569" s="105">
        <v>10.6</v>
      </c>
      <c r="Q3569" t="s">
        <v>873</v>
      </c>
      <c r="R3569">
        <v>1</v>
      </c>
      <c r="S3569" t="s">
        <v>14</v>
      </c>
      <c r="T3569" t="s">
        <v>969</v>
      </c>
      <c r="U3569" t="s">
        <v>15</v>
      </c>
    </row>
    <row r="3570" spans="1:21">
      <c r="A3570" t="s">
        <v>563</v>
      </c>
      <c r="B3570" t="s">
        <v>564</v>
      </c>
      <c r="C3570" t="s">
        <v>565</v>
      </c>
      <c r="D3570" t="s">
        <v>11</v>
      </c>
      <c r="E3570" t="s">
        <v>12</v>
      </c>
      <c r="F3570" t="s">
        <v>874</v>
      </c>
      <c r="I3570">
        <v>1</v>
      </c>
      <c r="K3570" s="70">
        <v>8.6999999999999993</v>
      </c>
      <c r="L3570" s="23">
        <v>8.6999999999999993</v>
      </c>
      <c r="O3570" s="70">
        <v>8.6999999999999993</v>
      </c>
      <c r="P3570" s="105">
        <v>8.6999999999999993</v>
      </c>
      <c r="Q3570" t="s">
        <v>874</v>
      </c>
      <c r="R3570">
        <v>1</v>
      </c>
      <c r="S3570" t="s">
        <v>14</v>
      </c>
      <c r="T3570" t="s">
        <v>969</v>
      </c>
      <c r="U3570" t="s">
        <v>15</v>
      </c>
    </row>
    <row r="3571" spans="1:21">
      <c r="A3571" t="s">
        <v>563</v>
      </c>
      <c r="B3571" t="s">
        <v>564</v>
      </c>
      <c r="C3571" t="s">
        <v>565</v>
      </c>
      <c r="D3571" t="s">
        <v>11</v>
      </c>
      <c r="E3571" t="s">
        <v>12</v>
      </c>
      <c r="F3571" t="s">
        <v>875</v>
      </c>
      <c r="I3571">
        <v>1</v>
      </c>
      <c r="K3571" s="71">
        <v>2652</v>
      </c>
      <c r="L3571" s="24">
        <v>2732</v>
      </c>
      <c r="M3571" s="24"/>
      <c r="N3571" s="35"/>
      <c r="O3571" s="71">
        <v>2732</v>
      </c>
      <c r="P3571" s="105">
        <v>2732</v>
      </c>
      <c r="Q3571" t="s">
        <v>875</v>
      </c>
      <c r="R3571">
        <v>1</v>
      </c>
      <c r="S3571" t="s">
        <v>14</v>
      </c>
      <c r="T3571" t="s">
        <v>969</v>
      </c>
      <c r="U3571" t="s">
        <v>15</v>
      </c>
    </row>
    <row r="3572" spans="1:21">
      <c r="A3572" t="s">
        <v>563</v>
      </c>
      <c r="B3572" t="s">
        <v>564</v>
      </c>
      <c r="C3572" t="s">
        <v>565</v>
      </c>
      <c r="D3572" t="s">
        <v>11</v>
      </c>
      <c r="E3572" t="s">
        <v>12</v>
      </c>
      <c r="F3572" t="s">
        <v>876</v>
      </c>
      <c r="I3572">
        <v>1</v>
      </c>
      <c r="K3572" s="70">
        <v>79.099999999999994</v>
      </c>
      <c r="L3572" s="23">
        <v>81.5</v>
      </c>
      <c r="O3572" s="70">
        <v>81.5</v>
      </c>
      <c r="P3572" s="105">
        <v>81.5</v>
      </c>
      <c r="Q3572" t="s">
        <v>876</v>
      </c>
      <c r="R3572">
        <v>1</v>
      </c>
      <c r="S3572" t="s">
        <v>14</v>
      </c>
      <c r="T3572" t="s">
        <v>969</v>
      </c>
      <c r="U3572" t="s">
        <v>15</v>
      </c>
    </row>
    <row r="3573" spans="1:21">
      <c r="A3573" t="s">
        <v>563</v>
      </c>
      <c r="B3573" t="s">
        <v>564</v>
      </c>
      <c r="C3573" t="s">
        <v>565</v>
      </c>
      <c r="D3573" t="s">
        <v>11</v>
      </c>
      <c r="E3573" t="s">
        <v>12</v>
      </c>
      <c r="F3573" t="s">
        <v>877</v>
      </c>
      <c r="I3573">
        <v>1</v>
      </c>
      <c r="K3573" s="70">
        <v>39.799999999999997</v>
      </c>
      <c r="L3573" s="23">
        <v>41</v>
      </c>
      <c r="O3573" s="70">
        <v>41</v>
      </c>
      <c r="P3573" s="105">
        <v>41</v>
      </c>
      <c r="Q3573" t="s">
        <v>877</v>
      </c>
      <c r="R3573">
        <v>1</v>
      </c>
      <c r="S3573" t="s">
        <v>14</v>
      </c>
      <c r="T3573" t="s">
        <v>969</v>
      </c>
      <c r="U3573" t="s">
        <v>15</v>
      </c>
    </row>
    <row r="3574" spans="1:21">
      <c r="A3574" t="s">
        <v>563</v>
      </c>
      <c r="B3574" t="s">
        <v>564</v>
      </c>
      <c r="C3574" t="s">
        <v>565</v>
      </c>
      <c r="D3574" t="s">
        <v>11</v>
      </c>
      <c r="E3574" t="s">
        <v>12</v>
      </c>
      <c r="F3574" t="s">
        <v>965</v>
      </c>
      <c r="I3574">
        <v>1</v>
      </c>
      <c r="L3574" s="23">
        <v>620</v>
      </c>
      <c r="O3574" s="70">
        <v>620</v>
      </c>
      <c r="P3574" s="105">
        <v>620</v>
      </c>
      <c r="Q3574" t="s">
        <v>965</v>
      </c>
      <c r="R3574">
        <v>1</v>
      </c>
      <c r="S3574" t="s">
        <v>14</v>
      </c>
      <c r="T3574" t="s">
        <v>970</v>
      </c>
      <c r="U3574" t="s">
        <v>15</v>
      </c>
    </row>
    <row r="3575" spans="1:21">
      <c r="A3575" t="s">
        <v>563</v>
      </c>
      <c r="B3575" t="s">
        <v>564</v>
      </c>
      <c r="C3575" t="s">
        <v>565</v>
      </c>
      <c r="D3575" t="s">
        <v>11</v>
      </c>
      <c r="E3575" t="s">
        <v>12</v>
      </c>
      <c r="F3575" t="s">
        <v>878</v>
      </c>
      <c r="I3575">
        <v>1</v>
      </c>
      <c r="K3575" s="70">
        <v>96.9</v>
      </c>
      <c r="L3575" s="23">
        <v>99.9</v>
      </c>
      <c r="O3575" s="70">
        <v>99.9</v>
      </c>
      <c r="P3575" s="105">
        <v>99.9</v>
      </c>
      <c r="Q3575" t="s">
        <v>878</v>
      </c>
      <c r="R3575">
        <v>1</v>
      </c>
      <c r="S3575" t="s">
        <v>14</v>
      </c>
      <c r="T3575" t="s">
        <v>969</v>
      </c>
      <c r="U3575" t="s">
        <v>15</v>
      </c>
    </row>
    <row r="3576" spans="1:21">
      <c r="A3576" t="s">
        <v>563</v>
      </c>
      <c r="B3576" t="s">
        <v>564</v>
      </c>
      <c r="C3576" t="s">
        <v>565</v>
      </c>
      <c r="D3576" t="s">
        <v>11</v>
      </c>
      <c r="E3576" t="s">
        <v>12</v>
      </c>
      <c r="F3576" t="s">
        <v>879</v>
      </c>
      <c r="I3576">
        <v>1</v>
      </c>
      <c r="K3576" s="70">
        <v>30.6</v>
      </c>
      <c r="L3576" s="23">
        <v>31.6</v>
      </c>
      <c r="O3576" s="70">
        <v>31.6</v>
      </c>
      <c r="P3576" s="105">
        <v>31.6</v>
      </c>
      <c r="Q3576" t="s">
        <v>879</v>
      </c>
      <c r="R3576">
        <v>1</v>
      </c>
      <c r="S3576" t="s">
        <v>14</v>
      </c>
      <c r="T3576" t="s">
        <v>969</v>
      </c>
      <c r="U3576" t="s">
        <v>15</v>
      </c>
    </row>
    <row r="3577" spans="1:21">
      <c r="A3577" t="s">
        <v>563</v>
      </c>
      <c r="B3577" t="s">
        <v>564</v>
      </c>
      <c r="C3577" t="s">
        <v>565</v>
      </c>
      <c r="D3577" t="s">
        <v>11</v>
      </c>
      <c r="E3577" t="s">
        <v>12</v>
      </c>
      <c r="F3577" t="s">
        <v>880</v>
      </c>
      <c r="I3577">
        <v>1</v>
      </c>
      <c r="K3577" s="70">
        <v>102</v>
      </c>
      <c r="L3577" s="23">
        <v>102</v>
      </c>
      <c r="O3577" s="70">
        <v>102</v>
      </c>
      <c r="P3577" s="105">
        <v>102</v>
      </c>
      <c r="Q3577" t="s">
        <v>880</v>
      </c>
      <c r="R3577">
        <v>1</v>
      </c>
      <c r="S3577" t="s">
        <v>14</v>
      </c>
      <c r="T3577" t="s">
        <v>969</v>
      </c>
      <c r="U3577" t="s">
        <v>15</v>
      </c>
    </row>
    <row r="3578" spans="1:21">
      <c r="A3578" t="s">
        <v>566</v>
      </c>
      <c r="B3578" t="s">
        <v>567</v>
      </c>
      <c r="C3578" t="s">
        <v>518</v>
      </c>
      <c r="D3578" t="s">
        <v>11</v>
      </c>
      <c r="E3578" t="s">
        <v>12</v>
      </c>
      <c r="F3578" t="s">
        <v>13</v>
      </c>
      <c r="I3578">
        <v>1</v>
      </c>
      <c r="K3578" s="70">
        <v>561</v>
      </c>
      <c r="L3578" s="23">
        <v>577.9</v>
      </c>
      <c r="O3578" s="70">
        <v>577.9</v>
      </c>
      <c r="P3578" s="105">
        <v>577.9</v>
      </c>
      <c r="Q3578" t="s">
        <v>13</v>
      </c>
      <c r="R3578">
        <v>1</v>
      </c>
      <c r="S3578" t="s">
        <v>14</v>
      </c>
      <c r="T3578" t="s">
        <v>969</v>
      </c>
      <c r="U3578" t="s">
        <v>15</v>
      </c>
    </row>
    <row r="3579" spans="1:21">
      <c r="A3579" t="s">
        <v>566</v>
      </c>
      <c r="B3579" t="s">
        <v>567</v>
      </c>
      <c r="C3579" t="s">
        <v>518</v>
      </c>
      <c r="D3579" t="s">
        <v>11</v>
      </c>
      <c r="E3579" t="s">
        <v>12</v>
      </c>
      <c r="F3579" t="s">
        <v>872</v>
      </c>
      <c r="I3579">
        <v>1</v>
      </c>
      <c r="K3579" s="70">
        <v>167.2</v>
      </c>
      <c r="L3579" s="23">
        <v>172.3</v>
      </c>
      <c r="O3579" s="70">
        <v>172.3</v>
      </c>
      <c r="P3579" s="105">
        <v>172.3</v>
      </c>
      <c r="Q3579" t="s">
        <v>872</v>
      </c>
      <c r="R3579">
        <v>1</v>
      </c>
      <c r="S3579" t="s">
        <v>14</v>
      </c>
      <c r="T3579" t="s">
        <v>969</v>
      </c>
      <c r="U3579" t="s">
        <v>15</v>
      </c>
    </row>
    <row r="3580" spans="1:21">
      <c r="A3580" t="s">
        <v>566</v>
      </c>
      <c r="B3580" t="s">
        <v>567</v>
      </c>
      <c r="C3580" t="s">
        <v>518</v>
      </c>
      <c r="D3580" t="s">
        <v>11</v>
      </c>
      <c r="E3580" t="s">
        <v>12</v>
      </c>
      <c r="F3580" t="s">
        <v>873</v>
      </c>
      <c r="I3580">
        <v>1</v>
      </c>
      <c r="K3580" s="70">
        <v>22.5</v>
      </c>
      <c r="L3580" s="23">
        <v>23.2</v>
      </c>
      <c r="O3580" s="70">
        <v>23.2</v>
      </c>
      <c r="P3580" s="105">
        <v>23.2</v>
      </c>
      <c r="Q3580" t="s">
        <v>873</v>
      </c>
      <c r="R3580">
        <v>1</v>
      </c>
      <c r="S3580" t="s">
        <v>14</v>
      </c>
      <c r="T3580" t="s">
        <v>969</v>
      </c>
      <c r="U3580" t="s">
        <v>15</v>
      </c>
    </row>
    <row r="3581" spans="1:21">
      <c r="A3581" t="s">
        <v>566</v>
      </c>
      <c r="B3581" t="s">
        <v>567</v>
      </c>
      <c r="C3581" t="s">
        <v>518</v>
      </c>
      <c r="D3581" t="s">
        <v>11</v>
      </c>
      <c r="E3581" t="s">
        <v>12</v>
      </c>
      <c r="F3581" t="s">
        <v>874</v>
      </c>
      <c r="I3581">
        <v>1</v>
      </c>
      <c r="K3581" s="70">
        <v>19.100000000000001</v>
      </c>
      <c r="L3581" s="23">
        <v>19.100000000000001</v>
      </c>
      <c r="O3581" s="70">
        <v>19.100000000000001</v>
      </c>
      <c r="P3581" s="105">
        <v>19.100000000000001</v>
      </c>
      <c r="Q3581" t="s">
        <v>874</v>
      </c>
      <c r="R3581">
        <v>1</v>
      </c>
      <c r="S3581" t="s">
        <v>14</v>
      </c>
      <c r="T3581" t="s">
        <v>969</v>
      </c>
      <c r="U3581" t="s">
        <v>15</v>
      </c>
    </row>
    <row r="3582" spans="1:21">
      <c r="A3582" t="s">
        <v>566</v>
      </c>
      <c r="B3582" t="s">
        <v>567</v>
      </c>
      <c r="C3582" t="s">
        <v>518</v>
      </c>
      <c r="D3582" t="s">
        <v>11</v>
      </c>
      <c r="E3582" t="s">
        <v>12</v>
      </c>
      <c r="F3582" t="s">
        <v>875</v>
      </c>
      <c r="I3582">
        <v>1</v>
      </c>
      <c r="K3582" s="71">
        <v>5834</v>
      </c>
      <c r="L3582" s="24">
        <v>6009</v>
      </c>
      <c r="M3582" s="24"/>
      <c r="N3582" s="35"/>
      <c r="O3582" s="71">
        <v>6009</v>
      </c>
      <c r="P3582" s="105">
        <v>6009</v>
      </c>
      <c r="Q3582" t="s">
        <v>875</v>
      </c>
      <c r="R3582">
        <v>1</v>
      </c>
      <c r="S3582" t="s">
        <v>14</v>
      </c>
      <c r="T3582" t="s">
        <v>969</v>
      </c>
      <c r="U3582" t="s">
        <v>15</v>
      </c>
    </row>
    <row r="3583" spans="1:21">
      <c r="A3583" t="s">
        <v>566</v>
      </c>
      <c r="B3583" t="s">
        <v>567</v>
      </c>
      <c r="C3583" t="s">
        <v>518</v>
      </c>
      <c r="D3583" t="s">
        <v>11</v>
      </c>
      <c r="E3583" t="s">
        <v>12</v>
      </c>
      <c r="F3583" t="s">
        <v>876</v>
      </c>
      <c r="I3583">
        <v>1</v>
      </c>
      <c r="K3583" s="70">
        <v>174</v>
      </c>
      <c r="L3583" s="23">
        <v>179.3</v>
      </c>
      <c r="O3583" s="70">
        <v>179.3</v>
      </c>
      <c r="P3583" s="105">
        <v>179.3</v>
      </c>
      <c r="Q3583" t="s">
        <v>876</v>
      </c>
      <c r="R3583">
        <v>1</v>
      </c>
      <c r="S3583" t="s">
        <v>14</v>
      </c>
      <c r="T3583" t="s">
        <v>969</v>
      </c>
      <c r="U3583" t="s">
        <v>15</v>
      </c>
    </row>
    <row r="3584" spans="1:21">
      <c r="A3584" t="s">
        <v>566</v>
      </c>
      <c r="B3584" t="s">
        <v>567</v>
      </c>
      <c r="C3584" t="s">
        <v>518</v>
      </c>
      <c r="D3584" t="s">
        <v>11</v>
      </c>
      <c r="E3584" t="s">
        <v>12</v>
      </c>
      <c r="F3584" t="s">
        <v>877</v>
      </c>
      <c r="I3584">
        <v>1</v>
      </c>
      <c r="K3584" s="70">
        <v>87.6</v>
      </c>
      <c r="L3584" s="23">
        <v>90.3</v>
      </c>
      <c r="O3584" s="70">
        <v>90.3</v>
      </c>
      <c r="P3584" s="105">
        <v>90.3</v>
      </c>
      <c r="Q3584" t="s">
        <v>877</v>
      </c>
      <c r="R3584">
        <v>1</v>
      </c>
      <c r="S3584" t="s">
        <v>14</v>
      </c>
      <c r="T3584" t="s">
        <v>969</v>
      </c>
      <c r="U3584" t="s">
        <v>15</v>
      </c>
    </row>
    <row r="3585" spans="1:21">
      <c r="A3585" t="s">
        <v>566</v>
      </c>
      <c r="B3585" t="s">
        <v>567</v>
      </c>
      <c r="C3585" t="s">
        <v>518</v>
      </c>
      <c r="D3585" t="s">
        <v>11</v>
      </c>
      <c r="E3585" t="s">
        <v>12</v>
      </c>
      <c r="F3585" t="s">
        <v>965</v>
      </c>
      <c r="I3585">
        <v>1</v>
      </c>
      <c r="K3585" s="69"/>
      <c r="L3585" s="22">
        <v>1367.5</v>
      </c>
      <c r="M3585" s="22"/>
      <c r="N3585" s="33"/>
      <c r="O3585" s="69">
        <v>1367.5</v>
      </c>
      <c r="P3585" s="105">
        <v>1367.5</v>
      </c>
      <c r="Q3585" t="s">
        <v>965</v>
      </c>
      <c r="R3585">
        <v>1</v>
      </c>
      <c r="S3585" t="s">
        <v>14</v>
      </c>
      <c r="T3585" t="s">
        <v>970</v>
      </c>
      <c r="U3585" t="s">
        <v>15</v>
      </c>
    </row>
    <row r="3586" spans="1:21">
      <c r="A3586" t="s">
        <v>566</v>
      </c>
      <c r="B3586" t="s">
        <v>567</v>
      </c>
      <c r="C3586" t="s">
        <v>518</v>
      </c>
      <c r="D3586" t="s">
        <v>11</v>
      </c>
      <c r="E3586" t="s">
        <v>12</v>
      </c>
      <c r="F3586" t="s">
        <v>878</v>
      </c>
      <c r="I3586">
        <v>1</v>
      </c>
      <c r="K3586" s="70">
        <v>213.2</v>
      </c>
      <c r="L3586" s="23">
        <v>219.6</v>
      </c>
      <c r="O3586" s="70">
        <v>219.6</v>
      </c>
      <c r="P3586" s="105">
        <v>219.6</v>
      </c>
      <c r="Q3586" t="s">
        <v>878</v>
      </c>
      <c r="R3586">
        <v>1</v>
      </c>
      <c r="S3586" t="s">
        <v>14</v>
      </c>
      <c r="T3586" t="s">
        <v>969</v>
      </c>
      <c r="U3586" t="s">
        <v>15</v>
      </c>
    </row>
    <row r="3587" spans="1:21">
      <c r="A3587" t="s">
        <v>566</v>
      </c>
      <c r="B3587" t="s">
        <v>567</v>
      </c>
      <c r="C3587" t="s">
        <v>518</v>
      </c>
      <c r="D3587" t="s">
        <v>11</v>
      </c>
      <c r="E3587" t="s">
        <v>12</v>
      </c>
      <c r="F3587" t="s">
        <v>879</v>
      </c>
      <c r="I3587">
        <v>1</v>
      </c>
      <c r="K3587" s="70">
        <v>67.400000000000006</v>
      </c>
      <c r="L3587" s="23">
        <v>69.5</v>
      </c>
      <c r="O3587" s="70">
        <v>69.5</v>
      </c>
      <c r="P3587" s="105">
        <v>69.5</v>
      </c>
      <c r="Q3587" t="s">
        <v>879</v>
      </c>
      <c r="R3587">
        <v>1</v>
      </c>
      <c r="S3587" t="s">
        <v>14</v>
      </c>
      <c r="T3587" t="s">
        <v>969</v>
      </c>
      <c r="U3587" t="s">
        <v>15</v>
      </c>
    </row>
    <row r="3588" spans="1:21">
      <c r="A3588" t="s">
        <v>566</v>
      </c>
      <c r="B3588" t="s">
        <v>567</v>
      </c>
      <c r="C3588" t="s">
        <v>518</v>
      </c>
      <c r="D3588" t="s">
        <v>11</v>
      </c>
      <c r="E3588" t="s">
        <v>12</v>
      </c>
      <c r="F3588" t="s">
        <v>880</v>
      </c>
      <c r="I3588">
        <v>1</v>
      </c>
      <c r="K3588" s="70">
        <v>224.4</v>
      </c>
      <c r="L3588" s="23">
        <v>224.4</v>
      </c>
      <c r="O3588" s="70">
        <v>224.4</v>
      </c>
      <c r="P3588" s="105">
        <v>224.4</v>
      </c>
      <c r="Q3588" t="s">
        <v>880</v>
      </c>
      <c r="R3588">
        <v>1</v>
      </c>
      <c r="S3588" t="s">
        <v>14</v>
      </c>
      <c r="T3588" t="s">
        <v>969</v>
      </c>
      <c r="U3588" t="s">
        <v>15</v>
      </c>
    </row>
    <row r="3589" spans="1:21">
      <c r="A3589" t="s">
        <v>568</v>
      </c>
      <c r="B3589" t="s">
        <v>569</v>
      </c>
      <c r="C3589" t="s">
        <v>560</v>
      </c>
      <c r="D3589" t="s">
        <v>11</v>
      </c>
      <c r="E3589" t="s">
        <v>12</v>
      </c>
      <c r="F3589" t="s">
        <v>13</v>
      </c>
      <c r="I3589">
        <v>1</v>
      </c>
      <c r="K3589" s="69">
        <v>1989</v>
      </c>
      <c r="L3589" s="22">
        <v>2048.6999999999998</v>
      </c>
      <c r="M3589" s="22"/>
      <c r="N3589" s="33"/>
      <c r="O3589" s="69">
        <v>2048.6999999999998</v>
      </c>
      <c r="P3589" s="105">
        <v>2048.6999999999998</v>
      </c>
      <c r="Q3589" t="s">
        <v>13</v>
      </c>
      <c r="R3589">
        <v>1</v>
      </c>
      <c r="S3589" t="s">
        <v>14</v>
      </c>
      <c r="T3589" t="s">
        <v>969</v>
      </c>
      <c r="U3589" t="s">
        <v>15</v>
      </c>
    </row>
    <row r="3590" spans="1:21">
      <c r="A3590" t="s">
        <v>568</v>
      </c>
      <c r="B3590" t="s">
        <v>569</v>
      </c>
      <c r="C3590" t="s">
        <v>560</v>
      </c>
      <c r="D3590" t="s">
        <v>11</v>
      </c>
      <c r="E3590" t="s">
        <v>12</v>
      </c>
      <c r="F3590" t="s">
        <v>872</v>
      </c>
      <c r="I3590">
        <v>1</v>
      </c>
      <c r="K3590" s="70">
        <v>592.79999999999995</v>
      </c>
      <c r="L3590" s="23">
        <v>610.6</v>
      </c>
      <c r="O3590" s="70">
        <v>610.6</v>
      </c>
      <c r="P3590" s="105">
        <v>610.6</v>
      </c>
      <c r="Q3590" t="s">
        <v>872</v>
      </c>
      <c r="R3590">
        <v>1</v>
      </c>
      <c r="S3590" t="s">
        <v>14</v>
      </c>
      <c r="T3590" t="s">
        <v>969</v>
      </c>
      <c r="U3590" t="s">
        <v>15</v>
      </c>
    </row>
    <row r="3591" spans="1:21">
      <c r="A3591" t="s">
        <v>568</v>
      </c>
      <c r="B3591" t="s">
        <v>569</v>
      </c>
      <c r="C3591" t="s">
        <v>560</v>
      </c>
      <c r="D3591" t="s">
        <v>11</v>
      </c>
      <c r="E3591" t="s">
        <v>12</v>
      </c>
      <c r="F3591" t="s">
        <v>873</v>
      </c>
      <c r="I3591">
        <v>1</v>
      </c>
      <c r="K3591" s="70">
        <v>79.599999999999994</v>
      </c>
      <c r="L3591" s="23">
        <v>82</v>
      </c>
      <c r="O3591" s="70">
        <v>82</v>
      </c>
      <c r="P3591" s="105">
        <v>82</v>
      </c>
      <c r="Q3591" t="s">
        <v>873</v>
      </c>
      <c r="R3591">
        <v>1</v>
      </c>
      <c r="S3591" t="s">
        <v>14</v>
      </c>
      <c r="T3591" t="s">
        <v>969</v>
      </c>
      <c r="U3591" t="s">
        <v>15</v>
      </c>
    </row>
    <row r="3592" spans="1:21">
      <c r="A3592" t="s">
        <v>568</v>
      </c>
      <c r="B3592" t="s">
        <v>569</v>
      </c>
      <c r="C3592" t="s">
        <v>560</v>
      </c>
      <c r="D3592" t="s">
        <v>11</v>
      </c>
      <c r="E3592" t="s">
        <v>12</v>
      </c>
      <c r="F3592" t="s">
        <v>874</v>
      </c>
      <c r="I3592">
        <v>1</v>
      </c>
      <c r="K3592" s="70">
        <v>67.7</v>
      </c>
      <c r="L3592" s="23">
        <v>67.7</v>
      </c>
      <c r="O3592" s="70">
        <v>67.7</v>
      </c>
      <c r="P3592" s="105">
        <v>67.7</v>
      </c>
      <c r="Q3592" t="s">
        <v>874</v>
      </c>
      <c r="R3592">
        <v>1</v>
      </c>
      <c r="S3592" t="s">
        <v>14</v>
      </c>
      <c r="T3592" t="s">
        <v>969</v>
      </c>
      <c r="U3592" t="s">
        <v>15</v>
      </c>
    </row>
    <row r="3593" spans="1:21">
      <c r="A3593" t="s">
        <v>568</v>
      </c>
      <c r="B3593" t="s">
        <v>569</v>
      </c>
      <c r="C3593" t="s">
        <v>560</v>
      </c>
      <c r="D3593" t="s">
        <v>11</v>
      </c>
      <c r="E3593" t="s">
        <v>12</v>
      </c>
      <c r="F3593" t="s">
        <v>875</v>
      </c>
      <c r="I3593">
        <v>1</v>
      </c>
      <c r="K3593" s="71">
        <v>20686</v>
      </c>
      <c r="L3593" s="24">
        <v>21307</v>
      </c>
      <c r="M3593" s="24"/>
      <c r="N3593" s="35"/>
      <c r="O3593" s="71">
        <v>21307</v>
      </c>
      <c r="P3593" s="105">
        <v>21307</v>
      </c>
      <c r="Q3593" t="s">
        <v>875</v>
      </c>
      <c r="R3593">
        <v>1</v>
      </c>
      <c r="S3593" t="s">
        <v>14</v>
      </c>
      <c r="T3593" t="s">
        <v>969</v>
      </c>
      <c r="U3593" t="s">
        <v>15</v>
      </c>
    </row>
    <row r="3594" spans="1:21">
      <c r="A3594" t="s">
        <v>568</v>
      </c>
      <c r="B3594" t="s">
        <v>569</v>
      </c>
      <c r="C3594" t="s">
        <v>560</v>
      </c>
      <c r="D3594" t="s">
        <v>11</v>
      </c>
      <c r="E3594" t="s">
        <v>12</v>
      </c>
      <c r="F3594" t="s">
        <v>876</v>
      </c>
      <c r="I3594">
        <v>1</v>
      </c>
      <c r="K3594" s="70">
        <v>616.6</v>
      </c>
      <c r="L3594" s="23">
        <v>635.1</v>
      </c>
      <c r="O3594" s="70">
        <v>635.1</v>
      </c>
      <c r="P3594" s="105">
        <v>635.1</v>
      </c>
      <c r="Q3594" t="s">
        <v>876</v>
      </c>
      <c r="R3594">
        <v>1</v>
      </c>
      <c r="S3594" t="s">
        <v>14</v>
      </c>
      <c r="T3594" t="s">
        <v>969</v>
      </c>
      <c r="U3594" t="s">
        <v>15</v>
      </c>
    </row>
    <row r="3595" spans="1:21">
      <c r="A3595" t="s">
        <v>568</v>
      </c>
      <c r="B3595" t="s">
        <v>569</v>
      </c>
      <c r="C3595" t="s">
        <v>560</v>
      </c>
      <c r="D3595" t="s">
        <v>11</v>
      </c>
      <c r="E3595" t="s">
        <v>12</v>
      </c>
      <c r="F3595" t="s">
        <v>877</v>
      </c>
      <c r="I3595">
        <v>1</v>
      </c>
      <c r="K3595" s="70">
        <v>310.3</v>
      </c>
      <c r="L3595" s="23">
        <v>319.7</v>
      </c>
      <c r="O3595" s="70">
        <v>319.7</v>
      </c>
      <c r="P3595" s="105">
        <v>319.7</v>
      </c>
      <c r="Q3595" t="s">
        <v>877</v>
      </c>
      <c r="R3595">
        <v>1</v>
      </c>
      <c r="S3595" t="s">
        <v>14</v>
      </c>
      <c r="T3595" t="s">
        <v>969</v>
      </c>
      <c r="U3595" t="s">
        <v>15</v>
      </c>
    </row>
    <row r="3596" spans="1:21">
      <c r="A3596" t="s">
        <v>568</v>
      </c>
      <c r="B3596" t="s">
        <v>569</v>
      </c>
      <c r="C3596" t="s">
        <v>560</v>
      </c>
      <c r="D3596" t="s">
        <v>11</v>
      </c>
      <c r="E3596" t="s">
        <v>12</v>
      </c>
      <c r="F3596" t="s">
        <v>965</v>
      </c>
      <c r="I3596">
        <v>1</v>
      </c>
      <c r="K3596" s="69"/>
      <c r="L3596" s="22">
        <v>4837.3999999999996</v>
      </c>
      <c r="M3596" s="22"/>
      <c r="N3596" s="33"/>
      <c r="O3596" s="69">
        <v>4837.3999999999996</v>
      </c>
      <c r="P3596" s="105">
        <v>4837.3999999999996</v>
      </c>
      <c r="Q3596" t="s">
        <v>965</v>
      </c>
      <c r="R3596">
        <v>1</v>
      </c>
      <c r="S3596" t="s">
        <v>14</v>
      </c>
      <c r="T3596" t="s">
        <v>970</v>
      </c>
      <c r="U3596" t="s">
        <v>15</v>
      </c>
    </row>
    <row r="3597" spans="1:21">
      <c r="A3597" t="s">
        <v>568</v>
      </c>
      <c r="B3597" t="s">
        <v>569</v>
      </c>
      <c r="C3597" t="s">
        <v>560</v>
      </c>
      <c r="D3597" t="s">
        <v>11</v>
      </c>
      <c r="E3597" t="s">
        <v>12</v>
      </c>
      <c r="F3597" t="s">
        <v>878</v>
      </c>
      <c r="I3597">
        <v>1</v>
      </c>
      <c r="K3597" s="70">
        <v>755.9</v>
      </c>
      <c r="L3597" s="23">
        <v>778.6</v>
      </c>
      <c r="O3597" s="70">
        <v>778.6</v>
      </c>
      <c r="P3597" s="105">
        <v>778.6</v>
      </c>
      <c r="Q3597" t="s">
        <v>878</v>
      </c>
      <c r="R3597">
        <v>1</v>
      </c>
      <c r="S3597" t="s">
        <v>14</v>
      </c>
      <c r="T3597" t="s">
        <v>969</v>
      </c>
      <c r="U3597" t="s">
        <v>15</v>
      </c>
    </row>
    <row r="3598" spans="1:21">
      <c r="A3598" t="s">
        <v>568</v>
      </c>
      <c r="B3598" t="s">
        <v>569</v>
      </c>
      <c r="C3598" t="s">
        <v>560</v>
      </c>
      <c r="D3598" t="s">
        <v>11</v>
      </c>
      <c r="E3598" t="s">
        <v>12</v>
      </c>
      <c r="F3598" t="s">
        <v>879</v>
      </c>
      <c r="I3598">
        <v>1</v>
      </c>
      <c r="K3598" s="70">
        <v>238.7</v>
      </c>
      <c r="L3598" s="23">
        <v>245.9</v>
      </c>
      <c r="O3598" s="70">
        <v>245.9</v>
      </c>
      <c r="P3598" s="105">
        <v>245.9</v>
      </c>
      <c r="Q3598" t="s">
        <v>879</v>
      </c>
      <c r="R3598">
        <v>1</v>
      </c>
      <c r="S3598" t="s">
        <v>14</v>
      </c>
      <c r="T3598" t="s">
        <v>969</v>
      </c>
      <c r="U3598" t="s">
        <v>15</v>
      </c>
    </row>
    <row r="3599" spans="1:21">
      <c r="A3599" t="s">
        <v>568</v>
      </c>
      <c r="B3599" t="s">
        <v>569</v>
      </c>
      <c r="C3599" t="s">
        <v>560</v>
      </c>
      <c r="D3599" t="s">
        <v>11</v>
      </c>
      <c r="E3599" t="s">
        <v>12</v>
      </c>
      <c r="F3599" t="s">
        <v>880</v>
      </c>
      <c r="I3599">
        <v>1</v>
      </c>
      <c r="K3599" s="70">
        <v>795.6</v>
      </c>
      <c r="L3599" s="23">
        <v>795.6</v>
      </c>
      <c r="O3599" s="70">
        <v>795.6</v>
      </c>
      <c r="P3599" s="105">
        <v>795.6</v>
      </c>
      <c r="Q3599" t="s">
        <v>880</v>
      </c>
      <c r="R3599">
        <v>1</v>
      </c>
      <c r="S3599" t="s">
        <v>14</v>
      </c>
      <c r="T3599" t="s">
        <v>969</v>
      </c>
      <c r="U3599" t="s">
        <v>15</v>
      </c>
    </row>
    <row r="3600" spans="1:21">
      <c r="A3600" t="s">
        <v>570</v>
      </c>
      <c r="B3600" t="s">
        <v>571</v>
      </c>
      <c r="C3600" t="s">
        <v>572</v>
      </c>
      <c r="D3600" t="s">
        <v>11</v>
      </c>
      <c r="E3600" t="s">
        <v>12</v>
      </c>
      <c r="F3600" t="s">
        <v>13</v>
      </c>
      <c r="I3600">
        <v>1</v>
      </c>
      <c r="K3600" s="69">
        <v>2371.5</v>
      </c>
      <c r="L3600" s="22">
        <v>2442.6999999999998</v>
      </c>
      <c r="M3600" s="22"/>
      <c r="N3600" s="33"/>
      <c r="O3600" s="69">
        <v>2442.6999999999998</v>
      </c>
      <c r="P3600" s="105">
        <v>2442.6999999999998</v>
      </c>
      <c r="Q3600" t="s">
        <v>13</v>
      </c>
      <c r="R3600">
        <v>1</v>
      </c>
      <c r="S3600" t="s">
        <v>14</v>
      </c>
      <c r="T3600" t="s">
        <v>969</v>
      </c>
      <c r="U3600" t="s">
        <v>15</v>
      </c>
    </row>
    <row r="3601" spans="1:21">
      <c r="A3601" t="s">
        <v>570</v>
      </c>
      <c r="B3601" t="s">
        <v>571</v>
      </c>
      <c r="C3601" t="s">
        <v>572</v>
      </c>
      <c r="D3601" t="s">
        <v>11</v>
      </c>
      <c r="E3601" t="s">
        <v>12</v>
      </c>
      <c r="F3601" t="s">
        <v>872</v>
      </c>
      <c r="I3601">
        <v>1</v>
      </c>
      <c r="K3601" s="70">
        <v>706.8</v>
      </c>
      <c r="L3601" s="23">
        <v>728.1</v>
      </c>
      <c r="O3601" s="70">
        <v>728.1</v>
      </c>
      <c r="P3601" s="105">
        <v>728.1</v>
      </c>
      <c r="Q3601" t="s">
        <v>872</v>
      </c>
      <c r="R3601">
        <v>1</v>
      </c>
      <c r="S3601" t="s">
        <v>14</v>
      </c>
      <c r="T3601" t="s">
        <v>969</v>
      </c>
      <c r="U3601" t="s">
        <v>15</v>
      </c>
    </row>
    <row r="3602" spans="1:21">
      <c r="A3602" t="s">
        <v>570</v>
      </c>
      <c r="B3602" t="s">
        <v>571</v>
      </c>
      <c r="C3602" t="s">
        <v>572</v>
      </c>
      <c r="D3602" t="s">
        <v>11</v>
      </c>
      <c r="E3602" t="s">
        <v>12</v>
      </c>
      <c r="F3602" t="s">
        <v>873</v>
      </c>
      <c r="I3602">
        <v>1</v>
      </c>
      <c r="K3602" s="70">
        <v>94.9</v>
      </c>
      <c r="L3602" s="23">
        <v>97.8</v>
      </c>
      <c r="O3602" s="70">
        <v>97.8</v>
      </c>
      <c r="P3602" s="105">
        <v>97.8</v>
      </c>
      <c r="Q3602" t="s">
        <v>873</v>
      </c>
      <c r="R3602">
        <v>1</v>
      </c>
      <c r="S3602" t="s">
        <v>14</v>
      </c>
      <c r="T3602" t="s">
        <v>969</v>
      </c>
      <c r="U3602" t="s">
        <v>15</v>
      </c>
    </row>
    <row r="3603" spans="1:21">
      <c r="A3603" t="s">
        <v>570</v>
      </c>
      <c r="B3603" t="s">
        <v>571</v>
      </c>
      <c r="C3603" t="s">
        <v>572</v>
      </c>
      <c r="D3603" t="s">
        <v>11</v>
      </c>
      <c r="E3603" t="s">
        <v>12</v>
      </c>
      <c r="F3603" t="s">
        <v>874</v>
      </c>
      <c r="I3603">
        <v>1</v>
      </c>
      <c r="K3603" s="70">
        <v>80.7</v>
      </c>
      <c r="L3603" s="23">
        <v>80.7</v>
      </c>
      <c r="O3603" s="70">
        <v>80.7</v>
      </c>
      <c r="P3603" s="105">
        <v>80.7</v>
      </c>
      <c r="Q3603" t="s">
        <v>874</v>
      </c>
      <c r="R3603">
        <v>1</v>
      </c>
      <c r="S3603" t="s">
        <v>14</v>
      </c>
      <c r="T3603" t="s">
        <v>969</v>
      </c>
      <c r="U3603" t="s">
        <v>15</v>
      </c>
    </row>
    <row r="3604" spans="1:21">
      <c r="A3604" t="s">
        <v>570</v>
      </c>
      <c r="B3604" t="s">
        <v>571</v>
      </c>
      <c r="C3604" t="s">
        <v>572</v>
      </c>
      <c r="D3604" t="s">
        <v>11</v>
      </c>
      <c r="E3604" t="s">
        <v>12</v>
      </c>
      <c r="F3604" t="s">
        <v>875</v>
      </c>
      <c r="I3604">
        <v>1</v>
      </c>
      <c r="K3604" s="71">
        <v>24664</v>
      </c>
      <c r="L3604" s="24">
        <v>25404</v>
      </c>
      <c r="M3604" s="24"/>
      <c r="N3604" s="35"/>
      <c r="O3604" s="71">
        <v>25404</v>
      </c>
      <c r="P3604" s="105">
        <v>25404</v>
      </c>
      <c r="Q3604" t="s">
        <v>875</v>
      </c>
      <c r="R3604">
        <v>1</v>
      </c>
      <c r="S3604" t="s">
        <v>14</v>
      </c>
      <c r="T3604" t="s">
        <v>969</v>
      </c>
      <c r="U3604" t="s">
        <v>15</v>
      </c>
    </row>
    <row r="3605" spans="1:21">
      <c r="A3605" t="s">
        <v>570</v>
      </c>
      <c r="B3605" t="s">
        <v>571</v>
      </c>
      <c r="C3605" t="s">
        <v>572</v>
      </c>
      <c r="D3605" t="s">
        <v>11</v>
      </c>
      <c r="E3605" t="s">
        <v>12</v>
      </c>
      <c r="F3605" t="s">
        <v>876</v>
      </c>
      <c r="I3605">
        <v>1</v>
      </c>
      <c r="K3605" s="70">
        <v>735.2</v>
      </c>
      <c r="L3605" s="23">
        <v>757.3</v>
      </c>
      <c r="O3605" s="70">
        <v>757.3</v>
      </c>
      <c r="P3605" s="105">
        <v>757.3</v>
      </c>
      <c r="Q3605" t="s">
        <v>876</v>
      </c>
      <c r="R3605">
        <v>1</v>
      </c>
      <c r="S3605" t="s">
        <v>14</v>
      </c>
      <c r="T3605" t="s">
        <v>969</v>
      </c>
      <c r="U3605" t="s">
        <v>15</v>
      </c>
    </row>
    <row r="3606" spans="1:21">
      <c r="A3606" t="s">
        <v>570</v>
      </c>
      <c r="B3606" t="s">
        <v>571</v>
      </c>
      <c r="C3606" t="s">
        <v>572</v>
      </c>
      <c r="D3606" t="s">
        <v>11</v>
      </c>
      <c r="E3606" t="s">
        <v>12</v>
      </c>
      <c r="F3606" t="s">
        <v>877</v>
      </c>
      <c r="I3606">
        <v>1</v>
      </c>
      <c r="K3606" s="70">
        <v>370</v>
      </c>
      <c r="L3606" s="23">
        <v>381.1</v>
      </c>
      <c r="O3606" s="70">
        <v>381.1</v>
      </c>
      <c r="P3606" s="105">
        <v>381.1</v>
      </c>
      <c r="Q3606" t="s">
        <v>877</v>
      </c>
      <c r="R3606">
        <v>1</v>
      </c>
      <c r="S3606" t="s">
        <v>14</v>
      </c>
      <c r="T3606" t="s">
        <v>969</v>
      </c>
      <c r="U3606" t="s">
        <v>15</v>
      </c>
    </row>
    <row r="3607" spans="1:21">
      <c r="A3607" t="s">
        <v>570</v>
      </c>
      <c r="B3607" t="s">
        <v>571</v>
      </c>
      <c r="C3607" t="s">
        <v>572</v>
      </c>
      <c r="D3607" t="s">
        <v>11</v>
      </c>
      <c r="E3607" t="s">
        <v>12</v>
      </c>
      <c r="F3607" t="s">
        <v>965</v>
      </c>
      <c r="I3607">
        <v>1</v>
      </c>
      <c r="K3607" s="69"/>
      <c r="L3607" s="22">
        <v>5767.2</v>
      </c>
      <c r="M3607" s="22"/>
      <c r="N3607" s="33"/>
      <c r="O3607" s="69">
        <v>5767.2</v>
      </c>
      <c r="P3607" s="105">
        <v>5767.2</v>
      </c>
      <c r="Q3607" t="s">
        <v>965</v>
      </c>
      <c r="R3607">
        <v>1</v>
      </c>
      <c r="S3607" t="s">
        <v>14</v>
      </c>
      <c r="T3607" t="s">
        <v>970</v>
      </c>
      <c r="U3607" t="s">
        <v>15</v>
      </c>
    </row>
    <row r="3608" spans="1:21">
      <c r="A3608" t="s">
        <v>570</v>
      </c>
      <c r="B3608" t="s">
        <v>571</v>
      </c>
      <c r="C3608" t="s">
        <v>572</v>
      </c>
      <c r="D3608" t="s">
        <v>11</v>
      </c>
      <c r="E3608" t="s">
        <v>12</v>
      </c>
      <c r="F3608" t="s">
        <v>878</v>
      </c>
      <c r="I3608">
        <v>1</v>
      </c>
      <c r="K3608" s="70">
        <v>901.2</v>
      </c>
      <c r="L3608" s="23">
        <v>928.3</v>
      </c>
      <c r="O3608" s="70">
        <v>928.3</v>
      </c>
      <c r="P3608" s="105">
        <v>928.3</v>
      </c>
      <c r="Q3608" t="s">
        <v>878</v>
      </c>
      <c r="R3608">
        <v>1</v>
      </c>
      <c r="S3608" t="s">
        <v>14</v>
      </c>
      <c r="T3608" t="s">
        <v>969</v>
      </c>
      <c r="U3608" t="s">
        <v>15</v>
      </c>
    </row>
    <row r="3609" spans="1:21">
      <c r="A3609" t="s">
        <v>570</v>
      </c>
      <c r="B3609" t="s">
        <v>571</v>
      </c>
      <c r="C3609" t="s">
        <v>572</v>
      </c>
      <c r="D3609" t="s">
        <v>11</v>
      </c>
      <c r="E3609" t="s">
        <v>12</v>
      </c>
      <c r="F3609" t="s">
        <v>879</v>
      </c>
      <c r="I3609">
        <v>1</v>
      </c>
      <c r="K3609" s="70">
        <v>284.60000000000002</v>
      </c>
      <c r="L3609" s="23">
        <v>293.2</v>
      </c>
      <c r="O3609" s="70">
        <v>293.2</v>
      </c>
      <c r="P3609" s="105">
        <v>293.2</v>
      </c>
      <c r="Q3609" t="s">
        <v>879</v>
      </c>
      <c r="R3609">
        <v>1</v>
      </c>
      <c r="S3609" t="s">
        <v>14</v>
      </c>
      <c r="T3609" t="s">
        <v>969</v>
      </c>
      <c r="U3609" t="s">
        <v>15</v>
      </c>
    </row>
    <row r="3610" spans="1:21">
      <c r="A3610" t="s">
        <v>570</v>
      </c>
      <c r="B3610" t="s">
        <v>571</v>
      </c>
      <c r="C3610" t="s">
        <v>572</v>
      </c>
      <c r="D3610" t="s">
        <v>11</v>
      </c>
      <c r="E3610" t="s">
        <v>12</v>
      </c>
      <c r="F3610" t="s">
        <v>880</v>
      </c>
      <c r="I3610">
        <v>1</v>
      </c>
      <c r="K3610" s="70">
        <v>948.6</v>
      </c>
      <c r="L3610" s="23">
        <v>948.6</v>
      </c>
      <c r="O3610" s="70">
        <v>948.6</v>
      </c>
      <c r="P3610" s="105">
        <v>948.6</v>
      </c>
      <c r="Q3610" t="s">
        <v>880</v>
      </c>
      <c r="R3610">
        <v>1</v>
      </c>
      <c r="S3610" t="s">
        <v>14</v>
      </c>
      <c r="T3610" t="s">
        <v>969</v>
      </c>
      <c r="U3610" t="s">
        <v>15</v>
      </c>
    </row>
    <row r="3611" spans="1:21">
      <c r="A3611" t="s">
        <v>573</v>
      </c>
      <c r="B3611" t="s">
        <v>574</v>
      </c>
      <c r="C3611" t="s">
        <v>575</v>
      </c>
      <c r="D3611" t="s">
        <v>11</v>
      </c>
      <c r="E3611" t="s">
        <v>12</v>
      </c>
      <c r="F3611" t="s">
        <v>13</v>
      </c>
      <c r="I3611">
        <v>1</v>
      </c>
      <c r="K3611" s="69">
        <v>2805</v>
      </c>
      <c r="L3611" s="22">
        <v>2889.2</v>
      </c>
      <c r="M3611" s="22"/>
      <c r="N3611" s="33"/>
      <c r="O3611" s="69">
        <v>2889.2</v>
      </c>
      <c r="P3611" s="105">
        <v>2889.2</v>
      </c>
      <c r="Q3611" t="s">
        <v>13</v>
      </c>
      <c r="R3611">
        <v>1</v>
      </c>
      <c r="S3611" t="s">
        <v>14</v>
      </c>
      <c r="T3611" t="s">
        <v>969</v>
      </c>
      <c r="U3611" t="s">
        <v>15</v>
      </c>
    </row>
    <row r="3612" spans="1:21">
      <c r="A3612" t="s">
        <v>573</v>
      </c>
      <c r="B3612" t="s">
        <v>574</v>
      </c>
      <c r="C3612" t="s">
        <v>575</v>
      </c>
      <c r="D3612" t="s">
        <v>11</v>
      </c>
      <c r="E3612" t="s">
        <v>12</v>
      </c>
      <c r="F3612" t="s">
        <v>872</v>
      </c>
      <c r="I3612">
        <v>1</v>
      </c>
      <c r="K3612" s="70">
        <v>835.9</v>
      </c>
      <c r="L3612" s="23">
        <v>861</v>
      </c>
      <c r="O3612" s="70">
        <v>861</v>
      </c>
      <c r="P3612" s="105">
        <v>861</v>
      </c>
      <c r="Q3612" t="s">
        <v>872</v>
      </c>
      <c r="R3612">
        <v>1</v>
      </c>
      <c r="S3612" t="s">
        <v>14</v>
      </c>
      <c r="T3612" t="s">
        <v>969</v>
      </c>
      <c r="U3612" t="s">
        <v>15</v>
      </c>
    </row>
    <row r="3613" spans="1:21">
      <c r="A3613" t="s">
        <v>573</v>
      </c>
      <c r="B3613" t="s">
        <v>574</v>
      </c>
      <c r="C3613" t="s">
        <v>575</v>
      </c>
      <c r="D3613" t="s">
        <v>11</v>
      </c>
      <c r="E3613" t="s">
        <v>12</v>
      </c>
      <c r="F3613" t="s">
        <v>873</v>
      </c>
      <c r="I3613">
        <v>1</v>
      </c>
      <c r="K3613" s="70">
        <v>112.2</v>
      </c>
      <c r="L3613" s="23">
        <v>115.6</v>
      </c>
      <c r="O3613" s="70">
        <v>115.6</v>
      </c>
      <c r="P3613" s="105">
        <v>115.6</v>
      </c>
      <c r="Q3613" t="s">
        <v>873</v>
      </c>
      <c r="R3613">
        <v>1</v>
      </c>
      <c r="S3613" t="s">
        <v>14</v>
      </c>
      <c r="T3613" t="s">
        <v>969</v>
      </c>
      <c r="U3613" t="s">
        <v>15</v>
      </c>
    </row>
    <row r="3614" spans="1:21">
      <c r="A3614" t="s">
        <v>573</v>
      </c>
      <c r="B3614" t="s">
        <v>574</v>
      </c>
      <c r="C3614" t="s">
        <v>575</v>
      </c>
      <c r="D3614" t="s">
        <v>11</v>
      </c>
      <c r="E3614" t="s">
        <v>12</v>
      </c>
      <c r="F3614" t="s">
        <v>874</v>
      </c>
      <c r="I3614">
        <v>1</v>
      </c>
      <c r="K3614" s="70">
        <v>95.4</v>
      </c>
      <c r="L3614" s="23">
        <v>95.4</v>
      </c>
      <c r="O3614" s="70">
        <v>95.4</v>
      </c>
      <c r="P3614" s="105">
        <v>95.4</v>
      </c>
      <c r="Q3614" t="s">
        <v>874</v>
      </c>
      <c r="R3614">
        <v>1</v>
      </c>
      <c r="S3614" t="s">
        <v>14</v>
      </c>
      <c r="T3614" t="s">
        <v>969</v>
      </c>
      <c r="U3614" t="s">
        <v>15</v>
      </c>
    </row>
    <row r="3615" spans="1:21">
      <c r="A3615" t="s">
        <v>573</v>
      </c>
      <c r="B3615" t="s">
        <v>574</v>
      </c>
      <c r="C3615" t="s">
        <v>575</v>
      </c>
      <c r="D3615" t="s">
        <v>11</v>
      </c>
      <c r="E3615" t="s">
        <v>12</v>
      </c>
      <c r="F3615" t="s">
        <v>875</v>
      </c>
      <c r="I3615">
        <v>1</v>
      </c>
      <c r="K3615" s="71">
        <v>29172</v>
      </c>
      <c r="L3615" s="24">
        <v>30047</v>
      </c>
      <c r="M3615" s="24"/>
      <c r="N3615" s="35"/>
      <c r="O3615" s="71">
        <v>30047</v>
      </c>
      <c r="P3615" s="105">
        <v>30047</v>
      </c>
      <c r="Q3615" t="s">
        <v>875</v>
      </c>
      <c r="R3615">
        <v>1</v>
      </c>
      <c r="S3615" t="s">
        <v>14</v>
      </c>
      <c r="T3615" t="s">
        <v>969</v>
      </c>
      <c r="U3615" t="s">
        <v>15</v>
      </c>
    </row>
    <row r="3616" spans="1:21">
      <c r="A3616" t="s">
        <v>573</v>
      </c>
      <c r="B3616" t="s">
        <v>574</v>
      </c>
      <c r="C3616" t="s">
        <v>575</v>
      </c>
      <c r="D3616" t="s">
        <v>11</v>
      </c>
      <c r="E3616" t="s">
        <v>12</v>
      </c>
      <c r="F3616" t="s">
        <v>876</v>
      </c>
      <c r="I3616">
        <v>1</v>
      </c>
      <c r="K3616" s="70">
        <v>869.6</v>
      </c>
      <c r="L3616" s="23">
        <v>895.7</v>
      </c>
      <c r="O3616" s="70">
        <v>895.7</v>
      </c>
      <c r="P3616" s="105">
        <v>895.7</v>
      </c>
      <c r="Q3616" t="s">
        <v>876</v>
      </c>
      <c r="R3616">
        <v>1</v>
      </c>
      <c r="S3616" t="s">
        <v>14</v>
      </c>
      <c r="T3616" t="s">
        <v>969</v>
      </c>
      <c r="U3616" t="s">
        <v>15</v>
      </c>
    </row>
    <row r="3617" spans="1:21">
      <c r="A3617" t="s">
        <v>573</v>
      </c>
      <c r="B3617" t="s">
        <v>574</v>
      </c>
      <c r="C3617" t="s">
        <v>575</v>
      </c>
      <c r="D3617" t="s">
        <v>11</v>
      </c>
      <c r="E3617" t="s">
        <v>12</v>
      </c>
      <c r="F3617" t="s">
        <v>877</v>
      </c>
      <c r="I3617">
        <v>1</v>
      </c>
      <c r="K3617" s="70">
        <v>437.6</v>
      </c>
      <c r="L3617" s="23">
        <v>450.8</v>
      </c>
      <c r="O3617" s="70">
        <v>450.8</v>
      </c>
      <c r="P3617" s="105">
        <v>450.8</v>
      </c>
      <c r="Q3617" t="s">
        <v>877</v>
      </c>
      <c r="R3617">
        <v>1</v>
      </c>
      <c r="S3617" t="s">
        <v>14</v>
      </c>
      <c r="T3617" t="s">
        <v>969</v>
      </c>
      <c r="U3617" t="s">
        <v>15</v>
      </c>
    </row>
    <row r="3618" spans="1:21">
      <c r="A3618" t="s">
        <v>573</v>
      </c>
      <c r="B3618" t="s">
        <v>574</v>
      </c>
      <c r="C3618" t="s">
        <v>575</v>
      </c>
      <c r="D3618" t="s">
        <v>11</v>
      </c>
      <c r="E3618" t="s">
        <v>12</v>
      </c>
      <c r="F3618" t="s">
        <v>965</v>
      </c>
      <c r="I3618">
        <v>1</v>
      </c>
      <c r="K3618" s="69"/>
      <c r="L3618" s="22">
        <v>6818.5</v>
      </c>
      <c r="M3618" s="22"/>
      <c r="N3618" s="33"/>
      <c r="O3618" s="69">
        <v>6818.5</v>
      </c>
      <c r="P3618" s="105">
        <v>6818.5</v>
      </c>
      <c r="Q3618" t="s">
        <v>965</v>
      </c>
      <c r="R3618">
        <v>1</v>
      </c>
      <c r="S3618" t="s">
        <v>14</v>
      </c>
      <c r="T3618" t="s">
        <v>970</v>
      </c>
      <c r="U3618" t="s">
        <v>15</v>
      </c>
    </row>
    <row r="3619" spans="1:21">
      <c r="A3619" t="s">
        <v>573</v>
      </c>
      <c r="B3619" t="s">
        <v>574</v>
      </c>
      <c r="C3619" t="s">
        <v>575</v>
      </c>
      <c r="D3619" t="s">
        <v>11</v>
      </c>
      <c r="E3619" t="s">
        <v>12</v>
      </c>
      <c r="F3619" t="s">
        <v>878</v>
      </c>
      <c r="I3619">
        <v>1</v>
      </c>
      <c r="K3619" s="69">
        <v>1065.9000000000001</v>
      </c>
      <c r="L3619" s="22">
        <v>1097.9000000000001</v>
      </c>
      <c r="M3619" s="22"/>
      <c r="N3619" s="33"/>
      <c r="O3619" s="69">
        <v>1097.9000000000001</v>
      </c>
      <c r="P3619" s="105">
        <v>1097.9000000000001</v>
      </c>
      <c r="Q3619" t="s">
        <v>878</v>
      </c>
      <c r="R3619">
        <v>1</v>
      </c>
      <c r="S3619" t="s">
        <v>14</v>
      </c>
      <c r="T3619" t="s">
        <v>969</v>
      </c>
      <c r="U3619" t="s">
        <v>15</v>
      </c>
    </row>
    <row r="3620" spans="1:21">
      <c r="A3620" t="s">
        <v>573</v>
      </c>
      <c r="B3620" t="s">
        <v>574</v>
      </c>
      <c r="C3620" t="s">
        <v>575</v>
      </c>
      <c r="D3620" t="s">
        <v>11</v>
      </c>
      <c r="E3620" t="s">
        <v>12</v>
      </c>
      <c r="F3620" t="s">
        <v>879</v>
      </c>
      <c r="I3620">
        <v>1</v>
      </c>
      <c r="K3620" s="70">
        <v>336.6</v>
      </c>
      <c r="L3620" s="23">
        <v>346.7</v>
      </c>
      <c r="O3620" s="70">
        <v>346.7</v>
      </c>
      <c r="P3620" s="105">
        <v>346.7</v>
      </c>
      <c r="Q3620" t="s">
        <v>879</v>
      </c>
      <c r="R3620">
        <v>1</v>
      </c>
      <c r="S3620" t="s">
        <v>14</v>
      </c>
      <c r="T3620" t="s">
        <v>969</v>
      </c>
      <c r="U3620" t="s">
        <v>15</v>
      </c>
    </row>
    <row r="3621" spans="1:21">
      <c r="A3621" t="s">
        <v>573</v>
      </c>
      <c r="B3621" t="s">
        <v>574</v>
      </c>
      <c r="C3621" t="s">
        <v>575</v>
      </c>
      <c r="D3621" t="s">
        <v>11</v>
      </c>
      <c r="E3621" t="s">
        <v>12</v>
      </c>
      <c r="F3621" t="s">
        <v>880</v>
      </c>
      <c r="I3621">
        <v>1</v>
      </c>
      <c r="K3621" s="69">
        <v>1122</v>
      </c>
      <c r="L3621" s="22">
        <v>1122</v>
      </c>
      <c r="M3621" s="22"/>
      <c r="N3621" s="33"/>
      <c r="O3621" s="69">
        <v>1122</v>
      </c>
      <c r="P3621" s="105">
        <v>1122</v>
      </c>
      <c r="Q3621" t="s">
        <v>880</v>
      </c>
      <c r="R3621">
        <v>1</v>
      </c>
      <c r="S3621" t="s">
        <v>14</v>
      </c>
      <c r="T3621" t="s">
        <v>969</v>
      </c>
      <c r="U3621" t="s">
        <v>15</v>
      </c>
    </row>
    <row r="3622" spans="1:21">
      <c r="A3622" t="s">
        <v>864</v>
      </c>
      <c r="B3622" t="s">
        <v>865</v>
      </c>
      <c r="C3622" t="s">
        <v>509</v>
      </c>
      <c r="D3622" t="s">
        <v>11</v>
      </c>
      <c r="E3622" t="s">
        <v>12</v>
      </c>
      <c r="F3622" t="s">
        <v>874</v>
      </c>
      <c r="H3622" t="s">
        <v>16</v>
      </c>
      <c r="I3622">
        <v>1</v>
      </c>
      <c r="J3622" t="s">
        <v>14</v>
      </c>
      <c r="K3622" s="70">
        <v>3.4</v>
      </c>
      <c r="L3622" s="23">
        <v>3.4</v>
      </c>
      <c r="O3622" s="70">
        <v>3.4</v>
      </c>
      <c r="P3622" s="105">
        <v>3.4</v>
      </c>
      <c r="Q3622" t="s">
        <v>874</v>
      </c>
      <c r="R3622">
        <v>1</v>
      </c>
      <c r="S3622" t="s">
        <v>14</v>
      </c>
      <c r="T3622" t="s">
        <v>969</v>
      </c>
      <c r="U3622" t="s">
        <v>15</v>
      </c>
    </row>
    <row r="3623" spans="1:21">
      <c r="A3623" t="s">
        <v>864</v>
      </c>
      <c r="B3623" t="s">
        <v>865</v>
      </c>
      <c r="C3623" t="s">
        <v>509</v>
      </c>
      <c r="D3623" t="s">
        <v>11</v>
      </c>
      <c r="E3623" t="s">
        <v>12</v>
      </c>
      <c r="F3623" t="s">
        <v>873</v>
      </c>
      <c r="H3623" t="s">
        <v>16</v>
      </c>
      <c r="I3623">
        <v>1</v>
      </c>
      <c r="J3623" t="s">
        <v>14</v>
      </c>
      <c r="K3623" s="70">
        <v>4</v>
      </c>
      <c r="L3623" s="23">
        <v>4.2</v>
      </c>
      <c r="O3623" s="70">
        <v>4.2</v>
      </c>
      <c r="P3623" s="105">
        <v>4.2</v>
      </c>
      <c r="Q3623" t="s">
        <v>873</v>
      </c>
      <c r="R3623">
        <v>1</v>
      </c>
      <c r="S3623" t="s">
        <v>14</v>
      </c>
      <c r="T3623" t="s">
        <v>969</v>
      </c>
      <c r="U3623" t="s">
        <v>15</v>
      </c>
    </row>
    <row r="3624" spans="1:21">
      <c r="A3624" t="s">
        <v>864</v>
      </c>
      <c r="B3624" t="s">
        <v>865</v>
      </c>
      <c r="C3624" t="s">
        <v>509</v>
      </c>
      <c r="D3624" t="s">
        <v>11</v>
      </c>
      <c r="E3624" t="s">
        <v>12</v>
      </c>
      <c r="F3624" t="s">
        <v>879</v>
      </c>
      <c r="H3624" t="s">
        <v>16</v>
      </c>
      <c r="I3624">
        <v>1</v>
      </c>
      <c r="J3624" t="s">
        <v>14</v>
      </c>
      <c r="K3624" s="70">
        <v>12</v>
      </c>
      <c r="L3624" s="23">
        <v>12.4</v>
      </c>
      <c r="O3624" s="70">
        <v>12.4</v>
      </c>
      <c r="P3624" s="105">
        <v>12.4</v>
      </c>
      <c r="Q3624" t="s">
        <v>879</v>
      </c>
      <c r="R3624">
        <v>1</v>
      </c>
      <c r="S3624" t="s">
        <v>14</v>
      </c>
      <c r="T3624" t="s">
        <v>969</v>
      </c>
      <c r="U3624" t="s">
        <v>15</v>
      </c>
    </row>
    <row r="3625" spans="1:21">
      <c r="A3625" t="s">
        <v>864</v>
      </c>
      <c r="B3625" t="s">
        <v>865</v>
      </c>
      <c r="C3625" t="s">
        <v>509</v>
      </c>
      <c r="D3625" t="s">
        <v>11</v>
      </c>
      <c r="E3625" t="s">
        <v>12</v>
      </c>
      <c r="F3625" t="s">
        <v>877</v>
      </c>
      <c r="H3625" t="s">
        <v>16</v>
      </c>
      <c r="I3625">
        <v>1</v>
      </c>
      <c r="J3625" t="s">
        <v>14</v>
      </c>
      <c r="K3625" s="70">
        <v>16</v>
      </c>
      <c r="L3625" s="23">
        <v>16.5</v>
      </c>
      <c r="O3625" s="70">
        <v>16.5</v>
      </c>
      <c r="P3625" s="105">
        <v>16.5</v>
      </c>
      <c r="Q3625" t="s">
        <v>877</v>
      </c>
      <c r="R3625">
        <v>1</v>
      </c>
      <c r="S3625" t="s">
        <v>14</v>
      </c>
      <c r="T3625" t="s">
        <v>969</v>
      </c>
      <c r="U3625" t="s">
        <v>15</v>
      </c>
    </row>
    <row r="3626" spans="1:21">
      <c r="A3626" t="s">
        <v>864</v>
      </c>
      <c r="B3626" t="s">
        <v>865</v>
      </c>
      <c r="C3626" t="s">
        <v>509</v>
      </c>
      <c r="D3626" t="s">
        <v>11</v>
      </c>
      <c r="E3626" t="s">
        <v>12</v>
      </c>
      <c r="F3626" t="s">
        <v>872</v>
      </c>
      <c r="H3626" t="s">
        <v>16</v>
      </c>
      <c r="I3626">
        <v>1</v>
      </c>
      <c r="J3626" t="s">
        <v>14</v>
      </c>
      <c r="K3626" s="70">
        <v>29.8</v>
      </c>
      <c r="L3626" s="23">
        <v>30.7</v>
      </c>
      <c r="O3626" s="70">
        <v>30.7</v>
      </c>
      <c r="P3626" s="105">
        <v>30.7</v>
      </c>
      <c r="Q3626" t="s">
        <v>872</v>
      </c>
      <c r="R3626">
        <v>1</v>
      </c>
      <c r="S3626" t="s">
        <v>14</v>
      </c>
      <c r="T3626" t="s">
        <v>969</v>
      </c>
      <c r="U3626" t="s">
        <v>15</v>
      </c>
    </row>
    <row r="3627" spans="1:21">
      <c r="A3627" t="s">
        <v>864</v>
      </c>
      <c r="B3627" t="s">
        <v>865</v>
      </c>
      <c r="C3627" t="s">
        <v>509</v>
      </c>
      <c r="D3627" t="s">
        <v>11</v>
      </c>
      <c r="E3627" t="s">
        <v>12</v>
      </c>
      <c r="F3627" t="s">
        <v>876</v>
      </c>
      <c r="H3627" t="s">
        <v>16</v>
      </c>
      <c r="I3627">
        <v>1</v>
      </c>
      <c r="J3627" t="s">
        <v>14</v>
      </c>
      <c r="K3627" s="70">
        <v>30</v>
      </c>
      <c r="L3627" s="23">
        <v>30.9</v>
      </c>
      <c r="O3627" s="70">
        <v>30.9</v>
      </c>
      <c r="P3627" s="105">
        <v>30.9</v>
      </c>
      <c r="Q3627" t="s">
        <v>876</v>
      </c>
      <c r="R3627">
        <v>1</v>
      </c>
      <c r="S3627" t="s">
        <v>14</v>
      </c>
      <c r="T3627" t="s">
        <v>969</v>
      </c>
      <c r="U3627" t="s">
        <v>15</v>
      </c>
    </row>
    <row r="3628" spans="1:21">
      <c r="A3628" t="s">
        <v>864</v>
      </c>
      <c r="B3628" t="s">
        <v>865</v>
      </c>
      <c r="C3628" t="s">
        <v>509</v>
      </c>
      <c r="D3628" t="s">
        <v>11</v>
      </c>
      <c r="E3628" t="s">
        <v>12</v>
      </c>
      <c r="F3628" t="s">
        <v>878</v>
      </c>
      <c r="H3628" t="s">
        <v>16</v>
      </c>
      <c r="I3628">
        <v>1</v>
      </c>
      <c r="J3628" t="s">
        <v>14</v>
      </c>
      <c r="K3628" s="70">
        <v>34</v>
      </c>
      <c r="L3628" s="23">
        <v>35.1</v>
      </c>
      <c r="O3628" s="70">
        <v>35.1</v>
      </c>
      <c r="P3628" s="105">
        <v>35.1</v>
      </c>
      <c r="Q3628" t="s">
        <v>878</v>
      </c>
      <c r="R3628">
        <v>1</v>
      </c>
      <c r="S3628" t="s">
        <v>14</v>
      </c>
      <c r="T3628" t="s">
        <v>969</v>
      </c>
      <c r="U3628" t="s">
        <v>15</v>
      </c>
    </row>
    <row r="3629" spans="1:21">
      <c r="A3629" t="s">
        <v>864</v>
      </c>
      <c r="B3629" t="s">
        <v>865</v>
      </c>
      <c r="C3629" t="s">
        <v>509</v>
      </c>
      <c r="D3629" t="s">
        <v>11</v>
      </c>
      <c r="E3629" t="s">
        <v>12</v>
      </c>
      <c r="F3629" t="s">
        <v>880</v>
      </c>
      <c r="H3629" t="s">
        <v>16</v>
      </c>
      <c r="I3629">
        <v>1</v>
      </c>
      <c r="J3629" t="s">
        <v>14</v>
      </c>
      <c r="K3629" s="70">
        <v>50</v>
      </c>
      <c r="L3629" s="23">
        <v>50</v>
      </c>
      <c r="O3629" s="70">
        <v>50</v>
      </c>
      <c r="P3629" s="105">
        <v>50</v>
      </c>
      <c r="Q3629" t="s">
        <v>880</v>
      </c>
      <c r="R3629">
        <v>1</v>
      </c>
      <c r="S3629" t="s">
        <v>14</v>
      </c>
      <c r="T3629" t="s">
        <v>969</v>
      </c>
      <c r="U3629" t="s">
        <v>15</v>
      </c>
    </row>
    <row r="3630" spans="1:21">
      <c r="A3630" t="s">
        <v>864</v>
      </c>
      <c r="B3630" t="s">
        <v>865</v>
      </c>
      <c r="C3630" t="s">
        <v>509</v>
      </c>
      <c r="D3630" t="s">
        <v>11</v>
      </c>
      <c r="E3630" t="s">
        <v>12</v>
      </c>
      <c r="F3630" t="s">
        <v>13</v>
      </c>
      <c r="H3630" t="s">
        <v>16</v>
      </c>
      <c r="I3630">
        <v>1</v>
      </c>
      <c r="J3630" t="s">
        <v>14</v>
      </c>
      <c r="K3630" s="70">
        <v>100</v>
      </c>
      <c r="L3630" s="23">
        <v>103</v>
      </c>
      <c r="O3630" s="70">
        <v>103</v>
      </c>
      <c r="P3630" s="105">
        <v>103</v>
      </c>
      <c r="Q3630" t="s">
        <v>13</v>
      </c>
      <c r="R3630">
        <v>1</v>
      </c>
      <c r="S3630" t="s">
        <v>14</v>
      </c>
      <c r="T3630" t="s">
        <v>969</v>
      </c>
      <c r="U3630" t="s">
        <v>15</v>
      </c>
    </row>
    <row r="3631" spans="1:21">
      <c r="A3631" t="s">
        <v>864</v>
      </c>
      <c r="B3631" t="s">
        <v>865</v>
      </c>
      <c r="C3631" t="s">
        <v>509</v>
      </c>
      <c r="D3631" t="s">
        <v>11</v>
      </c>
      <c r="E3631" t="s">
        <v>12</v>
      </c>
      <c r="F3631" t="s">
        <v>965</v>
      </c>
      <c r="H3631" t="s">
        <v>16</v>
      </c>
      <c r="I3631">
        <v>1</v>
      </c>
      <c r="J3631" t="s">
        <v>14</v>
      </c>
      <c r="L3631" s="23">
        <v>247.8</v>
      </c>
      <c r="O3631" s="70">
        <v>247.8</v>
      </c>
      <c r="P3631" s="105">
        <v>247.8</v>
      </c>
      <c r="Q3631" t="s">
        <v>965</v>
      </c>
      <c r="R3631">
        <v>1</v>
      </c>
      <c r="S3631" t="s">
        <v>14</v>
      </c>
      <c r="T3631" t="s">
        <v>970</v>
      </c>
      <c r="U3631" t="s">
        <v>15</v>
      </c>
    </row>
    <row r="3632" spans="1:21">
      <c r="A3632" t="s">
        <v>864</v>
      </c>
      <c r="B3632" t="s">
        <v>865</v>
      </c>
      <c r="C3632" t="s">
        <v>509</v>
      </c>
      <c r="D3632" t="s">
        <v>11</v>
      </c>
      <c r="E3632" t="s">
        <v>12</v>
      </c>
      <c r="F3632" t="s">
        <v>875</v>
      </c>
      <c r="H3632" t="s">
        <v>16</v>
      </c>
      <c r="I3632">
        <v>1</v>
      </c>
      <c r="J3632" t="s">
        <v>14</v>
      </c>
      <c r="K3632" s="71">
        <v>1160</v>
      </c>
      <c r="L3632" s="24">
        <v>1195</v>
      </c>
      <c r="M3632" s="24"/>
      <c r="N3632" s="35"/>
      <c r="O3632" s="71">
        <v>1195</v>
      </c>
      <c r="P3632" s="105">
        <v>1195</v>
      </c>
      <c r="Q3632" t="s">
        <v>875</v>
      </c>
      <c r="R3632">
        <v>1</v>
      </c>
      <c r="S3632" t="s">
        <v>14</v>
      </c>
      <c r="T3632" t="s">
        <v>969</v>
      </c>
      <c r="U3632" t="s">
        <v>15</v>
      </c>
    </row>
    <row r="3633" spans="1:21">
      <c r="A3633" t="s">
        <v>864</v>
      </c>
      <c r="B3633" t="s">
        <v>865</v>
      </c>
      <c r="C3633" t="s">
        <v>509</v>
      </c>
      <c r="D3633" t="s">
        <v>11</v>
      </c>
      <c r="E3633" t="s">
        <v>12</v>
      </c>
      <c r="F3633" t="s">
        <v>874</v>
      </c>
      <c r="H3633" t="s">
        <v>16</v>
      </c>
      <c r="I3633">
        <v>6</v>
      </c>
      <c r="J3633" t="s">
        <v>14</v>
      </c>
      <c r="K3633" s="70">
        <v>3.4</v>
      </c>
      <c r="L3633" s="23">
        <v>3.4</v>
      </c>
      <c r="O3633" s="70">
        <v>3.4</v>
      </c>
      <c r="P3633" s="105" t="s">
        <v>964</v>
      </c>
      <c r="Q3633" t="s">
        <v>874</v>
      </c>
      <c r="R3633">
        <v>1</v>
      </c>
      <c r="S3633" t="s">
        <v>14</v>
      </c>
      <c r="T3633" t="s">
        <v>969</v>
      </c>
      <c r="U3633" t="s">
        <v>15</v>
      </c>
    </row>
    <row r="3634" spans="1:21">
      <c r="A3634" t="s">
        <v>864</v>
      </c>
      <c r="B3634" t="s">
        <v>865</v>
      </c>
      <c r="C3634" t="s">
        <v>509</v>
      </c>
      <c r="D3634" t="s">
        <v>11</v>
      </c>
      <c r="E3634" t="s">
        <v>12</v>
      </c>
      <c r="F3634" t="s">
        <v>873</v>
      </c>
      <c r="H3634" t="s">
        <v>16</v>
      </c>
      <c r="I3634">
        <v>6</v>
      </c>
      <c r="J3634" t="s">
        <v>14</v>
      </c>
      <c r="K3634" s="70">
        <v>4</v>
      </c>
      <c r="L3634" s="23">
        <v>4.2</v>
      </c>
      <c r="O3634" s="70">
        <v>4.2</v>
      </c>
      <c r="P3634" s="105" t="s">
        <v>964</v>
      </c>
      <c r="Q3634" t="s">
        <v>873</v>
      </c>
      <c r="R3634">
        <v>1</v>
      </c>
      <c r="S3634" t="s">
        <v>14</v>
      </c>
      <c r="T3634" t="s">
        <v>969</v>
      </c>
      <c r="U3634" t="s">
        <v>15</v>
      </c>
    </row>
    <row r="3635" spans="1:21">
      <c r="A3635" t="s">
        <v>864</v>
      </c>
      <c r="B3635" t="s">
        <v>865</v>
      </c>
      <c r="C3635" t="s">
        <v>509</v>
      </c>
      <c r="D3635" t="s">
        <v>11</v>
      </c>
      <c r="E3635" t="s">
        <v>12</v>
      </c>
      <c r="F3635" t="s">
        <v>879</v>
      </c>
      <c r="H3635" t="s">
        <v>16</v>
      </c>
      <c r="I3635">
        <v>6</v>
      </c>
      <c r="J3635" t="s">
        <v>14</v>
      </c>
      <c r="K3635" s="70">
        <v>12</v>
      </c>
      <c r="L3635" s="23">
        <v>12.4</v>
      </c>
      <c r="O3635" s="70">
        <v>12.4</v>
      </c>
      <c r="P3635" s="105" t="s">
        <v>964</v>
      </c>
      <c r="Q3635" t="s">
        <v>879</v>
      </c>
      <c r="R3635">
        <v>1</v>
      </c>
      <c r="S3635" t="s">
        <v>14</v>
      </c>
      <c r="T3635" t="s">
        <v>969</v>
      </c>
      <c r="U3635" t="s">
        <v>15</v>
      </c>
    </row>
    <row r="3636" spans="1:21">
      <c r="A3636" t="s">
        <v>864</v>
      </c>
      <c r="B3636" t="s">
        <v>865</v>
      </c>
      <c r="C3636" t="s">
        <v>509</v>
      </c>
      <c r="D3636" t="s">
        <v>11</v>
      </c>
      <c r="E3636" t="s">
        <v>12</v>
      </c>
      <c r="F3636" t="s">
        <v>877</v>
      </c>
      <c r="H3636" t="s">
        <v>16</v>
      </c>
      <c r="I3636">
        <v>6</v>
      </c>
      <c r="J3636" t="s">
        <v>14</v>
      </c>
      <c r="K3636" s="70">
        <v>16</v>
      </c>
      <c r="L3636" s="23">
        <v>16.5</v>
      </c>
      <c r="O3636" s="70">
        <v>16.5</v>
      </c>
      <c r="P3636" s="105" t="s">
        <v>964</v>
      </c>
      <c r="Q3636" t="s">
        <v>877</v>
      </c>
      <c r="R3636">
        <v>1</v>
      </c>
      <c r="S3636" t="s">
        <v>14</v>
      </c>
      <c r="T3636" t="s">
        <v>969</v>
      </c>
      <c r="U3636" t="s">
        <v>15</v>
      </c>
    </row>
    <row r="3637" spans="1:21">
      <c r="A3637" t="s">
        <v>864</v>
      </c>
      <c r="B3637" t="s">
        <v>865</v>
      </c>
      <c r="C3637" t="s">
        <v>509</v>
      </c>
      <c r="D3637" t="s">
        <v>11</v>
      </c>
      <c r="E3637" t="s">
        <v>12</v>
      </c>
      <c r="F3637" t="s">
        <v>872</v>
      </c>
      <c r="H3637" t="s">
        <v>16</v>
      </c>
      <c r="I3637">
        <v>6</v>
      </c>
      <c r="J3637" t="s">
        <v>14</v>
      </c>
      <c r="K3637" s="70">
        <v>29.8</v>
      </c>
      <c r="L3637" s="23">
        <v>30.7</v>
      </c>
      <c r="O3637" s="70">
        <v>30.7</v>
      </c>
      <c r="P3637" s="105" t="s">
        <v>964</v>
      </c>
      <c r="Q3637" t="s">
        <v>872</v>
      </c>
      <c r="R3637">
        <v>1</v>
      </c>
      <c r="S3637" t="s">
        <v>14</v>
      </c>
      <c r="T3637" t="s">
        <v>969</v>
      </c>
      <c r="U3637" t="s">
        <v>15</v>
      </c>
    </row>
    <row r="3638" spans="1:21">
      <c r="A3638" t="s">
        <v>864</v>
      </c>
      <c r="B3638" t="s">
        <v>865</v>
      </c>
      <c r="C3638" t="s">
        <v>509</v>
      </c>
      <c r="D3638" t="s">
        <v>11</v>
      </c>
      <c r="E3638" t="s">
        <v>12</v>
      </c>
      <c r="F3638" t="s">
        <v>876</v>
      </c>
      <c r="H3638" t="s">
        <v>16</v>
      </c>
      <c r="I3638">
        <v>6</v>
      </c>
      <c r="J3638" t="s">
        <v>14</v>
      </c>
      <c r="K3638" s="70">
        <v>30</v>
      </c>
      <c r="L3638" s="23">
        <v>30.9</v>
      </c>
      <c r="O3638" s="70">
        <v>30.9</v>
      </c>
      <c r="P3638" s="105" t="s">
        <v>964</v>
      </c>
      <c r="Q3638" t="s">
        <v>876</v>
      </c>
      <c r="R3638">
        <v>1</v>
      </c>
      <c r="S3638" t="s">
        <v>14</v>
      </c>
      <c r="T3638" t="s">
        <v>969</v>
      </c>
      <c r="U3638" t="s">
        <v>15</v>
      </c>
    </row>
    <row r="3639" spans="1:21">
      <c r="A3639" t="s">
        <v>864</v>
      </c>
      <c r="B3639" t="s">
        <v>865</v>
      </c>
      <c r="C3639" t="s">
        <v>509</v>
      </c>
      <c r="D3639" t="s">
        <v>11</v>
      </c>
      <c r="E3639" t="s">
        <v>12</v>
      </c>
      <c r="F3639" t="s">
        <v>878</v>
      </c>
      <c r="H3639" t="s">
        <v>16</v>
      </c>
      <c r="I3639">
        <v>6</v>
      </c>
      <c r="J3639" t="s">
        <v>14</v>
      </c>
      <c r="K3639" s="70">
        <v>34</v>
      </c>
      <c r="L3639" s="23">
        <v>35.1</v>
      </c>
      <c r="O3639" s="70">
        <v>35.1</v>
      </c>
      <c r="P3639" s="105" t="s">
        <v>964</v>
      </c>
      <c r="Q3639" t="s">
        <v>878</v>
      </c>
      <c r="R3639">
        <v>1</v>
      </c>
      <c r="S3639" t="s">
        <v>14</v>
      </c>
      <c r="T3639" t="s">
        <v>969</v>
      </c>
      <c r="U3639" t="s">
        <v>15</v>
      </c>
    </row>
    <row r="3640" spans="1:21">
      <c r="A3640" t="s">
        <v>864</v>
      </c>
      <c r="B3640" t="s">
        <v>865</v>
      </c>
      <c r="C3640" t="s">
        <v>509</v>
      </c>
      <c r="D3640" t="s">
        <v>11</v>
      </c>
      <c r="E3640" t="s">
        <v>12</v>
      </c>
      <c r="F3640" t="s">
        <v>880</v>
      </c>
      <c r="H3640" t="s">
        <v>16</v>
      </c>
      <c r="I3640">
        <v>6</v>
      </c>
      <c r="J3640" t="s">
        <v>14</v>
      </c>
      <c r="K3640" s="70">
        <v>50</v>
      </c>
      <c r="L3640" s="23">
        <v>50</v>
      </c>
      <c r="O3640" s="70">
        <v>50</v>
      </c>
      <c r="P3640" s="105" t="s">
        <v>964</v>
      </c>
      <c r="Q3640" t="s">
        <v>880</v>
      </c>
      <c r="R3640">
        <v>1</v>
      </c>
      <c r="S3640" t="s">
        <v>14</v>
      </c>
      <c r="T3640" t="s">
        <v>969</v>
      </c>
      <c r="U3640" t="s">
        <v>15</v>
      </c>
    </row>
    <row r="3641" spans="1:21">
      <c r="A3641" t="s">
        <v>864</v>
      </c>
      <c r="B3641" t="s">
        <v>865</v>
      </c>
      <c r="C3641" t="s">
        <v>509</v>
      </c>
      <c r="D3641" t="s">
        <v>11</v>
      </c>
      <c r="E3641" t="s">
        <v>12</v>
      </c>
      <c r="F3641" t="s">
        <v>13</v>
      </c>
      <c r="H3641" t="s">
        <v>16</v>
      </c>
      <c r="I3641">
        <v>6</v>
      </c>
      <c r="J3641" t="s">
        <v>14</v>
      </c>
      <c r="K3641" s="70">
        <v>100</v>
      </c>
      <c r="L3641" s="23">
        <v>103</v>
      </c>
      <c r="O3641" s="70">
        <v>103</v>
      </c>
      <c r="P3641" s="105" t="s">
        <v>964</v>
      </c>
      <c r="Q3641" t="s">
        <v>13</v>
      </c>
      <c r="R3641">
        <v>1</v>
      </c>
      <c r="S3641" t="s">
        <v>14</v>
      </c>
      <c r="T3641" t="s">
        <v>969</v>
      </c>
      <c r="U3641" t="s">
        <v>15</v>
      </c>
    </row>
    <row r="3642" spans="1:21">
      <c r="A3642" t="s">
        <v>864</v>
      </c>
      <c r="B3642" t="s">
        <v>865</v>
      </c>
      <c r="C3642" t="s">
        <v>509</v>
      </c>
      <c r="D3642" t="s">
        <v>11</v>
      </c>
      <c r="E3642" t="s">
        <v>12</v>
      </c>
      <c r="F3642" t="s">
        <v>965</v>
      </c>
      <c r="H3642" t="s">
        <v>16</v>
      </c>
      <c r="I3642">
        <v>6</v>
      </c>
      <c r="J3642" t="s">
        <v>14</v>
      </c>
      <c r="L3642" s="23">
        <v>247.8</v>
      </c>
      <c r="O3642" s="70">
        <v>247.8</v>
      </c>
      <c r="P3642" s="105" t="s">
        <v>964</v>
      </c>
      <c r="Q3642" t="s">
        <v>965</v>
      </c>
      <c r="R3642">
        <v>1</v>
      </c>
      <c r="S3642" t="s">
        <v>14</v>
      </c>
      <c r="T3642" t="s">
        <v>970</v>
      </c>
      <c r="U3642" t="s">
        <v>15</v>
      </c>
    </row>
    <row r="3643" spans="1:21">
      <c r="A3643" t="s">
        <v>864</v>
      </c>
      <c r="B3643" t="s">
        <v>865</v>
      </c>
      <c r="C3643" t="s">
        <v>509</v>
      </c>
      <c r="D3643" t="s">
        <v>11</v>
      </c>
      <c r="E3643" t="s">
        <v>12</v>
      </c>
      <c r="F3643" t="s">
        <v>875</v>
      </c>
      <c r="H3643" t="s">
        <v>16</v>
      </c>
      <c r="I3643">
        <v>6</v>
      </c>
      <c r="J3643" t="s">
        <v>14</v>
      </c>
      <c r="K3643" s="71">
        <v>1160</v>
      </c>
      <c r="L3643" s="24">
        <v>1195</v>
      </c>
      <c r="M3643" s="24"/>
      <c r="N3643" s="35"/>
      <c r="O3643" s="71">
        <v>1195</v>
      </c>
      <c r="P3643" s="105" t="s">
        <v>964</v>
      </c>
      <c r="Q3643" t="s">
        <v>875</v>
      </c>
      <c r="R3643">
        <v>1</v>
      </c>
      <c r="S3643" t="s">
        <v>14</v>
      </c>
      <c r="T3643" t="s">
        <v>969</v>
      </c>
      <c r="U3643" t="s">
        <v>15</v>
      </c>
    </row>
    <row r="3644" spans="1:21">
      <c r="A3644" t="s">
        <v>864</v>
      </c>
      <c r="B3644" t="s">
        <v>865</v>
      </c>
      <c r="C3644" t="s">
        <v>509</v>
      </c>
      <c r="D3644" t="s">
        <v>11</v>
      </c>
      <c r="E3644" t="s">
        <v>12</v>
      </c>
      <c r="F3644" t="s">
        <v>13</v>
      </c>
      <c r="H3644" t="s">
        <v>16</v>
      </c>
      <c r="I3644">
        <v>48</v>
      </c>
      <c r="J3644" t="s">
        <v>14</v>
      </c>
      <c r="K3644" s="70">
        <v>100</v>
      </c>
      <c r="L3644" s="23">
        <v>90.2</v>
      </c>
      <c r="O3644" s="70" t="s">
        <v>964</v>
      </c>
      <c r="P3644" s="105" t="s">
        <v>964</v>
      </c>
      <c r="Q3644" t="s">
        <v>13</v>
      </c>
      <c r="R3644">
        <v>1</v>
      </c>
      <c r="S3644" t="s">
        <v>14</v>
      </c>
      <c r="T3644" t="s">
        <v>969</v>
      </c>
      <c r="U3644" t="s">
        <v>15</v>
      </c>
    </row>
    <row r="3645" spans="1:21">
      <c r="A3645" t="s">
        <v>864</v>
      </c>
      <c r="B3645" t="s">
        <v>865</v>
      </c>
      <c r="C3645" t="s">
        <v>509</v>
      </c>
      <c r="D3645" t="s">
        <v>11</v>
      </c>
      <c r="E3645" t="s">
        <v>12</v>
      </c>
      <c r="F3645" t="s">
        <v>13</v>
      </c>
      <c r="H3645" t="s">
        <v>16</v>
      </c>
      <c r="I3645">
        <v>96</v>
      </c>
      <c r="J3645" t="s">
        <v>14</v>
      </c>
      <c r="K3645" s="70">
        <v>100</v>
      </c>
      <c r="L3645" s="23">
        <v>77.3</v>
      </c>
      <c r="O3645" s="70" t="s">
        <v>964</v>
      </c>
      <c r="P3645" s="105" t="s">
        <v>964</v>
      </c>
      <c r="Q3645" t="s">
        <v>13</v>
      </c>
      <c r="R3645">
        <v>1</v>
      </c>
      <c r="S3645" t="s">
        <v>14</v>
      </c>
      <c r="T3645" t="s">
        <v>969</v>
      </c>
      <c r="U3645" t="s">
        <v>15</v>
      </c>
    </row>
    <row r="3646" spans="1:21">
      <c r="A3646" t="s">
        <v>864</v>
      </c>
      <c r="B3646" t="s">
        <v>865</v>
      </c>
      <c r="C3646" t="s">
        <v>509</v>
      </c>
      <c r="D3646" t="s">
        <v>11</v>
      </c>
      <c r="E3646" t="s">
        <v>12</v>
      </c>
      <c r="F3646" t="s">
        <v>872</v>
      </c>
      <c r="H3646" t="s">
        <v>16</v>
      </c>
      <c r="I3646">
        <v>48</v>
      </c>
      <c r="J3646" t="s">
        <v>14</v>
      </c>
      <c r="L3646" s="23">
        <v>26.9</v>
      </c>
      <c r="O3646" s="70" t="s">
        <v>964</v>
      </c>
      <c r="P3646" s="105" t="s">
        <v>964</v>
      </c>
      <c r="Q3646" t="s">
        <v>872</v>
      </c>
      <c r="R3646">
        <v>1</v>
      </c>
      <c r="S3646" t="s">
        <v>14</v>
      </c>
      <c r="T3646" t="s">
        <v>969</v>
      </c>
      <c r="U3646" t="s">
        <v>15</v>
      </c>
    </row>
    <row r="3647" spans="1:21">
      <c r="A3647" t="s">
        <v>864</v>
      </c>
      <c r="B3647" t="s">
        <v>865</v>
      </c>
      <c r="C3647" t="s">
        <v>509</v>
      </c>
      <c r="D3647" t="s">
        <v>11</v>
      </c>
      <c r="E3647" t="s">
        <v>12</v>
      </c>
      <c r="F3647" t="s">
        <v>872</v>
      </c>
      <c r="H3647" t="s">
        <v>16</v>
      </c>
      <c r="I3647">
        <v>96</v>
      </c>
      <c r="J3647" t="s">
        <v>14</v>
      </c>
      <c r="L3647" s="23">
        <v>23.1</v>
      </c>
      <c r="O3647" s="70" t="s">
        <v>964</v>
      </c>
      <c r="P3647" s="105" t="s">
        <v>964</v>
      </c>
      <c r="Q3647" t="s">
        <v>872</v>
      </c>
      <c r="R3647">
        <v>1</v>
      </c>
      <c r="S3647" t="s">
        <v>14</v>
      </c>
      <c r="T3647" t="s">
        <v>969</v>
      </c>
      <c r="U3647" t="s">
        <v>15</v>
      </c>
    </row>
    <row r="3648" spans="1:21">
      <c r="A3648" t="s">
        <v>864</v>
      </c>
      <c r="B3648" t="s">
        <v>865</v>
      </c>
      <c r="C3648" t="s">
        <v>509</v>
      </c>
      <c r="D3648" t="s">
        <v>11</v>
      </c>
      <c r="E3648" t="s">
        <v>12</v>
      </c>
      <c r="F3648" t="s">
        <v>873</v>
      </c>
      <c r="H3648" t="s">
        <v>16</v>
      </c>
      <c r="I3648">
        <v>48</v>
      </c>
      <c r="J3648" t="s">
        <v>14</v>
      </c>
      <c r="K3648" s="70">
        <v>4</v>
      </c>
      <c r="L3648" s="23">
        <v>3.7</v>
      </c>
      <c r="O3648" s="70" t="s">
        <v>964</v>
      </c>
      <c r="P3648" s="105" t="s">
        <v>964</v>
      </c>
      <c r="Q3648" t="s">
        <v>873</v>
      </c>
      <c r="R3648">
        <v>1</v>
      </c>
      <c r="S3648" t="s">
        <v>14</v>
      </c>
      <c r="T3648" t="s">
        <v>969</v>
      </c>
      <c r="U3648" t="s">
        <v>15</v>
      </c>
    </row>
    <row r="3649" spans="1:21">
      <c r="A3649" t="s">
        <v>864</v>
      </c>
      <c r="B3649" t="s">
        <v>865</v>
      </c>
      <c r="C3649" t="s">
        <v>509</v>
      </c>
      <c r="D3649" t="s">
        <v>11</v>
      </c>
      <c r="E3649" t="s">
        <v>12</v>
      </c>
      <c r="F3649" t="s">
        <v>873</v>
      </c>
      <c r="H3649" t="s">
        <v>16</v>
      </c>
      <c r="I3649">
        <v>96</v>
      </c>
      <c r="J3649" t="s">
        <v>14</v>
      </c>
      <c r="K3649" s="70">
        <v>4</v>
      </c>
      <c r="L3649" s="23">
        <v>3.1</v>
      </c>
      <c r="O3649" s="70" t="s">
        <v>964</v>
      </c>
      <c r="P3649" s="105" t="s">
        <v>964</v>
      </c>
      <c r="Q3649" t="s">
        <v>873</v>
      </c>
      <c r="R3649">
        <v>1</v>
      </c>
      <c r="S3649" t="s">
        <v>14</v>
      </c>
      <c r="T3649" t="s">
        <v>969</v>
      </c>
      <c r="U3649" t="s">
        <v>15</v>
      </c>
    </row>
    <row r="3650" spans="1:21">
      <c r="A3650" t="s">
        <v>864</v>
      </c>
      <c r="B3650" t="s">
        <v>865</v>
      </c>
      <c r="C3650" t="s">
        <v>509</v>
      </c>
      <c r="D3650" t="s">
        <v>11</v>
      </c>
      <c r="E3650" t="s">
        <v>12</v>
      </c>
      <c r="F3650" t="s">
        <v>874</v>
      </c>
      <c r="H3650" t="s">
        <v>16</v>
      </c>
      <c r="I3650">
        <v>48</v>
      </c>
      <c r="J3650" t="s">
        <v>14</v>
      </c>
      <c r="K3650" s="70">
        <v>3.4</v>
      </c>
      <c r="L3650" s="23">
        <v>3</v>
      </c>
      <c r="O3650" s="70" t="s">
        <v>964</v>
      </c>
      <c r="P3650" s="105" t="s">
        <v>964</v>
      </c>
      <c r="Q3650" t="s">
        <v>874</v>
      </c>
      <c r="R3650">
        <v>1</v>
      </c>
      <c r="S3650" t="s">
        <v>14</v>
      </c>
      <c r="T3650" t="s">
        <v>969</v>
      </c>
      <c r="U3650" t="s">
        <v>15</v>
      </c>
    </row>
    <row r="3651" spans="1:21">
      <c r="A3651" t="s">
        <v>864</v>
      </c>
      <c r="B3651" t="s">
        <v>865</v>
      </c>
      <c r="C3651" t="s">
        <v>509</v>
      </c>
      <c r="D3651" t="s">
        <v>11</v>
      </c>
      <c r="E3651" t="s">
        <v>12</v>
      </c>
      <c r="F3651" t="s">
        <v>874</v>
      </c>
      <c r="H3651" t="s">
        <v>16</v>
      </c>
      <c r="I3651">
        <v>96</v>
      </c>
      <c r="J3651" t="s">
        <v>14</v>
      </c>
      <c r="K3651" s="70">
        <v>3.4</v>
      </c>
      <c r="L3651" s="23">
        <v>2.6</v>
      </c>
      <c r="O3651" s="70" t="s">
        <v>964</v>
      </c>
      <c r="P3651" s="105" t="s">
        <v>964</v>
      </c>
      <c r="Q3651" t="s">
        <v>874</v>
      </c>
      <c r="R3651">
        <v>1</v>
      </c>
      <c r="S3651" t="s">
        <v>14</v>
      </c>
      <c r="T3651" t="s">
        <v>969</v>
      </c>
      <c r="U3651" t="s">
        <v>15</v>
      </c>
    </row>
    <row r="3652" spans="1:21">
      <c r="A3652" t="s">
        <v>864</v>
      </c>
      <c r="B3652" t="s">
        <v>865</v>
      </c>
      <c r="C3652" t="s">
        <v>509</v>
      </c>
      <c r="D3652" t="s">
        <v>11</v>
      </c>
      <c r="E3652" t="s">
        <v>12</v>
      </c>
      <c r="F3652" t="s">
        <v>875</v>
      </c>
      <c r="H3652" t="s">
        <v>16</v>
      </c>
      <c r="I3652">
        <v>48</v>
      </c>
      <c r="J3652" t="s">
        <v>14</v>
      </c>
      <c r="K3652" s="71">
        <v>1160</v>
      </c>
      <c r="L3652" s="24">
        <v>1046</v>
      </c>
      <c r="M3652" s="24"/>
      <c r="N3652" s="35"/>
      <c r="O3652" s="71" t="s">
        <v>964</v>
      </c>
      <c r="P3652" s="105" t="s">
        <v>964</v>
      </c>
      <c r="Q3652" t="s">
        <v>875</v>
      </c>
      <c r="R3652">
        <v>1</v>
      </c>
      <c r="S3652" t="s">
        <v>14</v>
      </c>
      <c r="T3652" t="s">
        <v>969</v>
      </c>
      <c r="U3652" t="s">
        <v>15</v>
      </c>
    </row>
    <row r="3653" spans="1:21">
      <c r="A3653" t="s">
        <v>864</v>
      </c>
      <c r="B3653" t="s">
        <v>865</v>
      </c>
      <c r="C3653" t="s">
        <v>509</v>
      </c>
      <c r="D3653" t="s">
        <v>11</v>
      </c>
      <c r="E3653" t="s">
        <v>12</v>
      </c>
      <c r="F3653" t="s">
        <v>875</v>
      </c>
      <c r="H3653" t="s">
        <v>16</v>
      </c>
      <c r="I3653">
        <v>96</v>
      </c>
      <c r="J3653" t="s">
        <v>14</v>
      </c>
      <c r="K3653" s="70">
        <v>1160</v>
      </c>
      <c r="L3653" s="23">
        <v>896</v>
      </c>
      <c r="O3653" s="70" t="s">
        <v>964</v>
      </c>
      <c r="P3653" s="105" t="s">
        <v>964</v>
      </c>
      <c r="Q3653" t="s">
        <v>875</v>
      </c>
      <c r="R3653">
        <v>1</v>
      </c>
      <c r="S3653" t="s">
        <v>14</v>
      </c>
      <c r="T3653" t="s">
        <v>969</v>
      </c>
      <c r="U3653" t="s">
        <v>15</v>
      </c>
    </row>
    <row r="3654" spans="1:21">
      <c r="A3654" t="s">
        <v>864</v>
      </c>
      <c r="B3654" t="s">
        <v>865</v>
      </c>
      <c r="C3654" t="s">
        <v>509</v>
      </c>
      <c r="D3654" t="s">
        <v>11</v>
      </c>
      <c r="E3654" t="s">
        <v>12</v>
      </c>
      <c r="F3654" t="s">
        <v>876</v>
      </c>
      <c r="H3654" t="s">
        <v>16</v>
      </c>
      <c r="I3654">
        <v>48</v>
      </c>
      <c r="J3654" t="s">
        <v>14</v>
      </c>
      <c r="K3654" s="70">
        <v>30</v>
      </c>
      <c r="L3654" s="23">
        <v>27.1</v>
      </c>
      <c r="O3654" s="70" t="s">
        <v>964</v>
      </c>
      <c r="P3654" s="105" t="s">
        <v>964</v>
      </c>
      <c r="Q3654" t="s">
        <v>876</v>
      </c>
      <c r="R3654">
        <v>1</v>
      </c>
      <c r="S3654" t="s">
        <v>14</v>
      </c>
      <c r="T3654" t="s">
        <v>969</v>
      </c>
      <c r="U3654" t="s">
        <v>15</v>
      </c>
    </row>
    <row r="3655" spans="1:21">
      <c r="A3655" t="s">
        <v>864</v>
      </c>
      <c r="B3655" t="s">
        <v>865</v>
      </c>
      <c r="C3655" t="s">
        <v>509</v>
      </c>
      <c r="D3655" t="s">
        <v>11</v>
      </c>
      <c r="E3655" t="s">
        <v>12</v>
      </c>
      <c r="F3655" t="s">
        <v>876</v>
      </c>
      <c r="H3655" t="s">
        <v>16</v>
      </c>
      <c r="I3655">
        <v>96</v>
      </c>
      <c r="J3655" t="s">
        <v>14</v>
      </c>
      <c r="K3655" s="70">
        <v>30</v>
      </c>
      <c r="L3655" s="23">
        <v>23.2</v>
      </c>
      <c r="O3655" s="70" t="s">
        <v>964</v>
      </c>
      <c r="P3655" s="105" t="s">
        <v>964</v>
      </c>
      <c r="Q3655" t="s">
        <v>876</v>
      </c>
      <c r="R3655">
        <v>1</v>
      </c>
      <c r="S3655" t="s">
        <v>14</v>
      </c>
      <c r="T3655" t="s">
        <v>969</v>
      </c>
      <c r="U3655" t="s">
        <v>15</v>
      </c>
    </row>
    <row r="3656" spans="1:21">
      <c r="A3656" t="s">
        <v>864</v>
      </c>
      <c r="B3656" t="s">
        <v>865</v>
      </c>
      <c r="C3656" t="s">
        <v>509</v>
      </c>
      <c r="D3656" t="s">
        <v>11</v>
      </c>
      <c r="E3656" t="s">
        <v>12</v>
      </c>
      <c r="F3656" t="s">
        <v>877</v>
      </c>
      <c r="H3656" t="s">
        <v>16</v>
      </c>
      <c r="I3656">
        <v>48</v>
      </c>
      <c r="J3656" t="s">
        <v>14</v>
      </c>
      <c r="K3656" s="70">
        <v>16</v>
      </c>
      <c r="L3656" s="23">
        <v>14.5</v>
      </c>
      <c r="O3656" s="70" t="s">
        <v>964</v>
      </c>
      <c r="P3656" s="105" t="s">
        <v>964</v>
      </c>
      <c r="Q3656" t="s">
        <v>877</v>
      </c>
      <c r="R3656">
        <v>1</v>
      </c>
      <c r="S3656" t="s">
        <v>14</v>
      </c>
      <c r="T3656" t="s">
        <v>969</v>
      </c>
      <c r="U3656" t="s">
        <v>15</v>
      </c>
    </row>
    <row r="3657" spans="1:21">
      <c r="A3657" t="s">
        <v>864</v>
      </c>
      <c r="B3657" t="s">
        <v>865</v>
      </c>
      <c r="C3657" t="s">
        <v>509</v>
      </c>
      <c r="D3657" t="s">
        <v>11</v>
      </c>
      <c r="E3657" t="s">
        <v>12</v>
      </c>
      <c r="F3657" t="s">
        <v>877</v>
      </c>
      <c r="H3657" t="s">
        <v>16</v>
      </c>
      <c r="I3657">
        <v>96</v>
      </c>
      <c r="J3657" t="s">
        <v>14</v>
      </c>
      <c r="K3657" s="70">
        <v>16</v>
      </c>
      <c r="L3657" s="23">
        <v>12.4</v>
      </c>
      <c r="O3657" s="70" t="s">
        <v>964</v>
      </c>
      <c r="P3657" s="105" t="s">
        <v>964</v>
      </c>
      <c r="Q3657" t="s">
        <v>877</v>
      </c>
      <c r="R3657">
        <v>1</v>
      </c>
      <c r="S3657" t="s">
        <v>14</v>
      </c>
      <c r="T3657" t="s">
        <v>969</v>
      </c>
      <c r="U3657" t="s">
        <v>15</v>
      </c>
    </row>
    <row r="3658" spans="1:21">
      <c r="A3658" t="s">
        <v>864</v>
      </c>
      <c r="B3658" t="s">
        <v>865</v>
      </c>
      <c r="C3658" t="s">
        <v>509</v>
      </c>
      <c r="D3658" t="s">
        <v>11</v>
      </c>
      <c r="E3658" t="s">
        <v>12</v>
      </c>
      <c r="F3658" t="s">
        <v>965</v>
      </c>
      <c r="H3658" t="s">
        <v>16</v>
      </c>
      <c r="I3658">
        <v>48</v>
      </c>
      <c r="J3658" t="s">
        <v>14</v>
      </c>
      <c r="L3658" s="23">
        <v>216.9</v>
      </c>
      <c r="O3658" s="70" t="s">
        <v>964</v>
      </c>
      <c r="P3658" s="105" t="s">
        <v>964</v>
      </c>
      <c r="Q3658" t="s">
        <v>965</v>
      </c>
      <c r="R3658">
        <v>1</v>
      </c>
      <c r="S3658" t="s">
        <v>14</v>
      </c>
      <c r="T3658" t="s">
        <v>970</v>
      </c>
      <c r="U3658" t="s">
        <v>15</v>
      </c>
    </row>
    <row r="3659" spans="1:21">
      <c r="A3659" t="s">
        <v>864</v>
      </c>
      <c r="B3659" t="s">
        <v>865</v>
      </c>
      <c r="C3659" t="s">
        <v>509</v>
      </c>
      <c r="D3659" t="s">
        <v>11</v>
      </c>
      <c r="E3659" t="s">
        <v>12</v>
      </c>
      <c r="F3659" t="s">
        <v>965</v>
      </c>
      <c r="H3659" t="s">
        <v>16</v>
      </c>
      <c r="I3659">
        <v>96</v>
      </c>
      <c r="J3659" t="s">
        <v>14</v>
      </c>
      <c r="L3659" s="23">
        <v>185.9</v>
      </c>
      <c r="O3659" s="70" t="s">
        <v>964</v>
      </c>
      <c r="P3659" s="105" t="s">
        <v>964</v>
      </c>
      <c r="Q3659" t="s">
        <v>965</v>
      </c>
      <c r="R3659">
        <v>1</v>
      </c>
      <c r="S3659" t="s">
        <v>14</v>
      </c>
      <c r="T3659" t="s">
        <v>970</v>
      </c>
      <c r="U3659" t="s">
        <v>15</v>
      </c>
    </row>
    <row r="3660" spans="1:21">
      <c r="A3660" t="s">
        <v>864</v>
      </c>
      <c r="B3660" t="s">
        <v>865</v>
      </c>
      <c r="C3660" t="s">
        <v>509</v>
      </c>
      <c r="D3660" t="s">
        <v>11</v>
      </c>
      <c r="E3660" t="s">
        <v>12</v>
      </c>
      <c r="F3660" t="s">
        <v>878</v>
      </c>
      <c r="H3660" t="s">
        <v>16</v>
      </c>
      <c r="I3660">
        <v>48</v>
      </c>
      <c r="J3660" t="s">
        <v>14</v>
      </c>
      <c r="K3660" s="70">
        <v>34</v>
      </c>
      <c r="L3660" s="23">
        <v>30.7</v>
      </c>
      <c r="O3660" s="70" t="s">
        <v>964</v>
      </c>
      <c r="P3660" s="105" t="s">
        <v>964</v>
      </c>
      <c r="Q3660" t="s">
        <v>878</v>
      </c>
      <c r="R3660">
        <v>1</v>
      </c>
      <c r="S3660" t="s">
        <v>14</v>
      </c>
      <c r="T3660" t="s">
        <v>969</v>
      </c>
      <c r="U3660" t="s">
        <v>15</v>
      </c>
    </row>
    <row r="3661" spans="1:21">
      <c r="A3661" t="s">
        <v>864</v>
      </c>
      <c r="B3661" t="s">
        <v>865</v>
      </c>
      <c r="C3661" t="s">
        <v>509</v>
      </c>
      <c r="D3661" t="s">
        <v>11</v>
      </c>
      <c r="E3661" t="s">
        <v>12</v>
      </c>
      <c r="F3661" t="s">
        <v>878</v>
      </c>
      <c r="H3661" t="s">
        <v>16</v>
      </c>
      <c r="I3661">
        <v>96</v>
      </c>
      <c r="J3661" t="s">
        <v>14</v>
      </c>
      <c r="K3661" s="70">
        <v>34</v>
      </c>
      <c r="L3661" s="23">
        <v>26.3</v>
      </c>
      <c r="O3661" s="70" t="s">
        <v>964</v>
      </c>
      <c r="P3661" s="105" t="s">
        <v>964</v>
      </c>
      <c r="Q3661" t="s">
        <v>878</v>
      </c>
      <c r="R3661">
        <v>1</v>
      </c>
      <c r="S3661" t="s">
        <v>14</v>
      </c>
      <c r="T3661" t="s">
        <v>969</v>
      </c>
      <c r="U3661" t="s">
        <v>15</v>
      </c>
    </row>
    <row r="3662" spans="1:21">
      <c r="A3662" t="s">
        <v>864</v>
      </c>
      <c r="B3662" t="s">
        <v>865</v>
      </c>
      <c r="C3662" t="s">
        <v>509</v>
      </c>
      <c r="D3662" t="s">
        <v>11</v>
      </c>
      <c r="E3662" t="s">
        <v>12</v>
      </c>
      <c r="F3662" t="s">
        <v>879</v>
      </c>
      <c r="H3662" t="s">
        <v>16</v>
      </c>
      <c r="I3662">
        <v>48</v>
      </c>
      <c r="J3662" t="s">
        <v>14</v>
      </c>
      <c r="K3662" s="70">
        <v>12</v>
      </c>
      <c r="L3662" s="23">
        <v>10.9</v>
      </c>
      <c r="O3662" s="70" t="s">
        <v>964</v>
      </c>
      <c r="P3662" s="105" t="s">
        <v>964</v>
      </c>
      <c r="Q3662" t="s">
        <v>879</v>
      </c>
      <c r="R3662">
        <v>1</v>
      </c>
      <c r="S3662" t="s">
        <v>14</v>
      </c>
      <c r="T3662" t="s">
        <v>969</v>
      </c>
      <c r="U3662" t="s">
        <v>15</v>
      </c>
    </row>
    <row r="3663" spans="1:21">
      <c r="A3663" t="s">
        <v>864</v>
      </c>
      <c r="B3663" t="s">
        <v>865</v>
      </c>
      <c r="C3663" t="s">
        <v>509</v>
      </c>
      <c r="D3663" t="s">
        <v>11</v>
      </c>
      <c r="E3663" t="s">
        <v>12</v>
      </c>
      <c r="F3663" t="s">
        <v>879</v>
      </c>
      <c r="H3663" t="s">
        <v>16</v>
      </c>
      <c r="I3663">
        <v>96</v>
      </c>
      <c r="J3663" t="s">
        <v>14</v>
      </c>
      <c r="K3663" s="70">
        <v>12</v>
      </c>
      <c r="L3663" s="23">
        <v>9.3000000000000007</v>
      </c>
      <c r="O3663" s="70" t="s">
        <v>964</v>
      </c>
      <c r="P3663" s="105" t="s">
        <v>964</v>
      </c>
      <c r="Q3663" t="s">
        <v>879</v>
      </c>
      <c r="R3663">
        <v>1</v>
      </c>
      <c r="S3663" t="s">
        <v>14</v>
      </c>
      <c r="T3663" t="s">
        <v>969</v>
      </c>
      <c r="U3663" t="s">
        <v>15</v>
      </c>
    </row>
    <row r="3664" spans="1:21">
      <c r="A3664" t="s">
        <v>864</v>
      </c>
      <c r="B3664" t="s">
        <v>865</v>
      </c>
      <c r="C3664" t="s">
        <v>509</v>
      </c>
      <c r="D3664" t="s">
        <v>11</v>
      </c>
      <c r="E3664" t="s">
        <v>12</v>
      </c>
      <c r="F3664" t="s">
        <v>880</v>
      </c>
      <c r="H3664" t="s">
        <v>16</v>
      </c>
      <c r="I3664">
        <v>48</v>
      </c>
      <c r="J3664" t="s">
        <v>14</v>
      </c>
      <c r="K3664" s="70">
        <v>50</v>
      </c>
      <c r="L3664" s="23">
        <v>43.8</v>
      </c>
      <c r="O3664" s="70" t="s">
        <v>964</v>
      </c>
      <c r="P3664" s="105" t="s">
        <v>964</v>
      </c>
      <c r="Q3664" t="s">
        <v>880</v>
      </c>
      <c r="R3664">
        <v>1</v>
      </c>
      <c r="S3664" t="s">
        <v>14</v>
      </c>
      <c r="T3664" t="s">
        <v>969</v>
      </c>
      <c r="U3664" t="s">
        <v>15</v>
      </c>
    </row>
    <row r="3665" spans="1:21">
      <c r="A3665" t="s">
        <v>864</v>
      </c>
      <c r="B3665" t="s">
        <v>865</v>
      </c>
      <c r="C3665" t="s">
        <v>509</v>
      </c>
      <c r="D3665" t="s">
        <v>11</v>
      </c>
      <c r="E3665" t="s">
        <v>12</v>
      </c>
      <c r="F3665" t="s">
        <v>880</v>
      </c>
      <c r="H3665" t="s">
        <v>16</v>
      </c>
      <c r="I3665">
        <v>96</v>
      </c>
      <c r="J3665" t="s">
        <v>14</v>
      </c>
      <c r="K3665" s="70">
        <v>50</v>
      </c>
      <c r="L3665" s="23">
        <v>37.5</v>
      </c>
      <c r="O3665" s="70" t="s">
        <v>964</v>
      </c>
      <c r="P3665" s="105" t="s">
        <v>964</v>
      </c>
      <c r="Q3665" t="s">
        <v>880</v>
      </c>
      <c r="R3665">
        <v>1</v>
      </c>
      <c r="S3665" t="s">
        <v>14</v>
      </c>
      <c r="T3665" t="s">
        <v>969</v>
      </c>
      <c r="U3665" t="s">
        <v>15</v>
      </c>
    </row>
    <row r="3666" spans="1:21">
      <c r="A3666" s="20" t="s">
        <v>866</v>
      </c>
      <c r="B3666" s="20" t="s">
        <v>867</v>
      </c>
      <c r="C3666" s="20" t="s">
        <v>560</v>
      </c>
      <c r="D3666" s="20" t="s">
        <v>11</v>
      </c>
      <c r="E3666" s="20" t="s">
        <v>12</v>
      </c>
      <c r="F3666" s="20" t="s">
        <v>874</v>
      </c>
      <c r="G3666" s="20"/>
      <c r="H3666" s="20" t="s">
        <v>16</v>
      </c>
      <c r="I3666" s="20">
        <v>1</v>
      </c>
      <c r="J3666" s="20" t="s">
        <v>14</v>
      </c>
      <c r="K3666" s="73">
        <v>17.899999999999999</v>
      </c>
      <c r="L3666" s="26">
        <v>17.899999999999999</v>
      </c>
      <c r="M3666" s="26"/>
      <c r="N3666" s="37"/>
      <c r="O3666" s="91">
        <f t="shared" ref="O3666:O3687" si="3">L3666+(L3666*$N$3683)</f>
        <v>17.899999999999999</v>
      </c>
      <c r="P3666" s="105">
        <v>17</v>
      </c>
      <c r="Q3666" s="20" t="s">
        <v>874</v>
      </c>
      <c r="R3666" s="20">
        <v>1</v>
      </c>
      <c r="S3666" s="20" t="s">
        <v>14</v>
      </c>
      <c r="T3666" s="20" t="s">
        <v>969</v>
      </c>
      <c r="U3666" s="20" t="s">
        <v>15</v>
      </c>
    </row>
    <row r="3667" spans="1:21">
      <c r="A3667" s="20" t="s">
        <v>866</v>
      </c>
      <c r="B3667" s="20" t="s">
        <v>867</v>
      </c>
      <c r="C3667" s="20" t="s">
        <v>560</v>
      </c>
      <c r="D3667" s="20" t="s">
        <v>11</v>
      </c>
      <c r="E3667" s="20" t="s">
        <v>12</v>
      </c>
      <c r="F3667" s="20" t="s">
        <v>873</v>
      </c>
      <c r="G3667" s="20"/>
      <c r="H3667" s="20" t="s">
        <v>16</v>
      </c>
      <c r="I3667" s="20">
        <v>1</v>
      </c>
      <c r="J3667" s="20" t="s">
        <v>14</v>
      </c>
      <c r="K3667" s="73">
        <v>21</v>
      </c>
      <c r="L3667" s="26">
        <v>21.7</v>
      </c>
      <c r="M3667" s="26" t="s">
        <v>1015</v>
      </c>
      <c r="N3667" s="52">
        <v>-4.7600000000000003E-2</v>
      </c>
      <c r="O3667" s="91">
        <f t="shared" si="3"/>
        <v>21.7</v>
      </c>
      <c r="P3667" s="105">
        <v>20.7</v>
      </c>
      <c r="Q3667" s="20" t="s">
        <v>873</v>
      </c>
      <c r="R3667" s="20">
        <v>1</v>
      </c>
      <c r="S3667" s="20" t="s">
        <v>14</v>
      </c>
      <c r="T3667" s="20" t="s">
        <v>969</v>
      </c>
      <c r="U3667" s="20" t="s">
        <v>15</v>
      </c>
    </row>
    <row r="3668" spans="1:21">
      <c r="A3668" s="20" t="s">
        <v>866</v>
      </c>
      <c r="B3668" s="20" t="s">
        <v>867</v>
      </c>
      <c r="C3668" s="20" t="s">
        <v>560</v>
      </c>
      <c r="D3668" s="20" t="s">
        <v>11</v>
      </c>
      <c r="E3668" s="20" t="s">
        <v>12</v>
      </c>
      <c r="F3668" s="20" t="s">
        <v>879</v>
      </c>
      <c r="G3668" s="20"/>
      <c r="H3668" s="20" t="s">
        <v>16</v>
      </c>
      <c r="I3668" s="20">
        <v>1</v>
      </c>
      <c r="J3668" s="20" t="s">
        <v>14</v>
      </c>
      <c r="K3668" s="73">
        <v>63</v>
      </c>
      <c r="L3668" s="26">
        <v>64.900000000000006</v>
      </c>
      <c r="M3668" s="26"/>
      <c r="N3668" s="37"/>
      <c r="O3668" s="91">
        <f t="shared" si="3"/>
        <v>64.900000000000006</v>
      </c>
      <c r="P3668" s="105">
        <v>61.8</v>
      </c>
      <c r="Q3668" s="20" t="s">
        <v>879</v>
      </c>
      <c r="R3668" s="20">
        <v>1</v>
      </c>
      <c r="S3668" s="20" t="s">
        <v>14</v>
      </c>
      <c r="T3668" s="20" t="s">
        <v>969</v>
      </c>
      <c r="U3668" s="20" t="s">
        <v>15</v>
      </c>
    </row>
    <row r="3669" spans="1:21">
      <c r="A3669" s="20" t="s">
        <v>866</v>
      </c>
      <c r="B3669" s="20" t="s">
        <v>867</v>
      </c>
      <c r="C3669" s="20" t="s">
        <v>560</v>
      </c>
      <c r="D3669" s="20" t="s">
        <v>11</v>
      </c>
      <c r="E3669" s="20" t="s">
        <v>12</v>
      </c>
      <c r="F3669" s="20" t="s">
        <v>877</v>
      </c>
      <c r="G3669" s="20"/>
      <c r="H3669" s="20" t="s">
        <v>16</v>
      </c>
      <c r="I3669" s="20">
        <v>1</v>
      </c>
      <c r="J3669" s="20" t="s">
        <v>14</v>
      </c>
      <c r="K3669" s="73">
        <v>84</v>
      </c>
      <c r="L3669" s="26">
        <v>86.6</v>
      </c>
      <c r="M3669" s="26"/>
      <c r="N3669" s="37"/>
      <c r="O3669" s="91">
        <f t="shared" si="3"/>
        <v>86.6</v>
      </c>
      <c r="P3669" s="105">
        <v>82.5</v>
      </c>
      <c r="Q3669" s="20" t="s">
        <v>877</v>
      </c>
      <c r="R3669" s="20">
        <v>1</v>
      </c>
      <c r="S3669" s="20" t="s">
        <v>14</v>
      </c>
      <c r="T3669" s="20" t="s">
        <v>969</v>
      </c>
      <c r="U3669" s="20" t="s">
        <v>15</v>
      </c>
    </row>
    <row r="3670" spans="1:21">
      <c r="A3670" s="20" t="s">
        <v>866</v>
      </c>
      <c r="B3670" s="20" t="s">
        <v>867</v>
      </c>
      <c r="C3670" s="20" t="s">
        <v>560</v>
      </c>
      <c r="D3670" s="20" t="s">
        <v>11</v>
      </c>
      <c r="E3670" s="20" t="s">
        <v>12</v>
      </c>
      <c r="F3670" s="20" t="s">
        <v>872</v>
      </c>
      <c r="G3670" s="20"/>
      <c r="H3670" s="20" t="s">
        <v>16</v>
      </c>
      <c r="I3670" s="20">
        <v>1</v>
      </c>
      <c r="J3670" s="20" t="s">
        <v>14</v>
      </c>
      <c r="K3670" s="73">
        <v>156.5</v>
      </c>
      <c r="L3670" s="26">
        <v>161.19999999999999</v>
      </c>
      <c r="M3670" s="26"/>
      <c r="N3670" s="37"/>
      <c r="O3670" s="91">
        <f t="shared" si="3"/>
        <v>161.19999999999999</v>
      </c>
      <c r="P3670" s="105">
        <v>153.5</v>
      </c>
      <c r="Q3670" s="20" t="s">
        <v>872</v>
      </c>
      <c r="R3670" s="20">
        <v>1</v>
      </c>
      <c r="S3670" s="20" t="s">
        <v>14</v>
      </c>
      <c r="T3670" s="20" t="s">
        <v>969</v>
      </c>
      <c r="U3670" s="20" t="s">
        <v>15</v>
      </c>
    </row>
    <row r="3671" spans="1:21">
      <c r="A3671" s="20" t="s">
        <v>866</v>
      </c>
      <c r="B3671" s="20" t="s">
        <v>867</v>
      </c>
      <c r="C3671" s="20" t="s">
        <v>560</v>
      </c>
      <c r="D3671" s="20" t="s">
        <v>11</v>
      </c>
      <c r="E3671" s="20" t="s">
        <v>12</v>
      </c>
      <c r="F3671" s="20" t="s">
        <v>876</v>
      </c>
      <c r="G3671" s="20"/>
      <c r="H3671" s="20" t="s">
        <v>16</v>
      </c>
      <c r="I3671" s="20">
        <v>1</v>
      </c>
      <c r="J3671" s="20" t="s">
        <v>14</v>
      </c>
      <c r="K3671" s="73">
        <v>157.5</v>
      </c>
      <c r="L3671" s="26">
        <v>162.30000000000001</v>
      </c>
      <c r="M3671" s="26"/>
      <c r="N3671" s="37"/>
      <c r="O3671" s="91">
        <f t="shared" si="3"/>
        <v>162.30000000000001</v>
      </c>
      <c r="P3671" s="105">
        <v>154.6</v>
      </c>
      <c r="Q3671" s="20" t="s">
        <v>876</v>
      </c>
      <c r="R3671" s="20">
        <v>1</v>
      </c>
      <c r="S3671" s="20" t="s">
        <v>14</v>
      </c>
      <c r="T3671" s="20" t="s">
        <v>969</v>
      </c>
      <c r="U3671" s="20" t="s">
        <v>15</v>
      </c>
    </row>
    <row r="3672" spans="1:21">
      <c r="A3672" s="20" t="s">
        <v>866</v>
      </c>
      <c r="B3672" s="20" t="s">
        <v>867</v>
      </c>
      <c r="C3672" s="20" t="s">
        <v>560</v>
      </c>
      <c r="D3672" s="20" t="s">
        <v>11</v>
      </c>
      <c r="E3672" s="20" t="s">
        <v>12</v>
      </c>
      <c r="F3672" s="20" t="s">
        <v>878</v>
      </c>
      <c r="G3672" s="20"/>
      <c r="H3672" s="20" t="s">
        <v>16</v>
      </c>
      <c r="I3672" s="20">
        <v>1</v>
      </c>
      <c r="J3672" s="20" t="s">
        <v>14</v>
      </c>
      <c r="K3672" s="73">
        <v>178.5</v>
      </c>
      <c r="L3672" s="26">
        <v>183.9</v>
      </c>
      <c r="M3672" s="26"/>
      <c r="N3672" s="37"/>
      <c r="O3672" s="91">
        <f t="shared" si="3"/>
        <v>183.9</v>
      </c>
      <c r="P3672" s="105">
        <v>175.1</v>
      </c>
      <c r="Q3672" s="20" t="s">
        <v>878</v>
      </c>
      <c r="R3672" s="20">
        <v>1</v>
      </c>
      <c r="S3672" s="20" t="s">
        <v>14</v>
      </c>
      <c r="T3672" s="20" t="s">
        <v>969</v>
      </c>
      <c r="U3672" s="20" t="s">
        <v>15</v>
      </c>
    </row>
    <row r="3673" spans="1:21">
      <c r="A3673" s="20" t="s">
        <v>866</v>
      </c>
      <c r="B3673" s="20" t="s">
        <v>867</v>
      </c>
      <c r="C3673" s="20" t="s">
        <v>560</v>
      </c>
      <c r="D3673" s="20" t="s">
        <v>11</v>
      </c>
      <c r="E3673" s="20" t="s">
        <v>12</v>
      </c>
      <c r="F3673" s="20" t="s">
        <v>880</v>
      </c>
      <c r="G3673" s="20"/>
      <c r="H3673" s="20" t="s">
        <v>16</v>
      </c>
      <c r="I3673" s="20">
        <v>1</v>
      </c>
      <c r="J3673" s="20" t="s">
        <v>14</v>
      </c>
      <c r="K3673" s="73">
        <v>262.5</v>
      </c>
      <c r="L3673" s="26">
        <v>262.5</v>
      </c>
      <c r="M3673" s="26"/>
      <c r="N3673" s="37"/>
      <c r="O3673" s="91">
        <f t="shared" si="3"/>
        <v>262.5</v>
      </c>
      <c r="P3673" s="105">
        <v>250</v>
      </c>
      <c r="Q3673" s="20" t="s">
        <v>880</v>
      </c>
      <c r="R3673" s="20">
        <v>1</v>
      </c>
      <c r="S3673" s="20" t="s">
        <v>14</v>
      </c>
      <c r="T3673" s="20" t="s">
        <v>969</v>
      </c>
      <c r="U3673" s="20" t="s">
        <v>15</v>
      </c>
    </row>
    <row r="3674" spans="1:21">
      <c r="A3674" s="20" t="s">
        <v>866</v>
      </c>
      <c r="B3674" s="20" t="s">
        <v>867</v>
      </c>
      <c r="C3674" s="20" t="s">
        <v>560</v>
      </c>
      <c r="D3674" s="20" t="s">
        <v>11</v>
      </c>
      <c r="E3674" s="20" t="s">
        <v>12</v>
      </c>
      <c r="F3674" s="20" t="s">
        <v>13</v>
      </c>
      <c r="G3674" s="20"/>
      <c r="H3674" s="20" t="s">
        <v>16</v>
      </c>
      <c r="I3674" s="20">
        <v>1</v>
      </c>
      <c r="J3674" s="20" t="s">
        <v>14</v>
      </c>
      <c r="K3674" s="73">
        <v>490</v>
      </c>
      <c r="L3674" s="26">
        <v>504.7</v>
      </c>
      <c r="M3674" s="26"/>
      <c r="N3674" s="37"/>
      <c r="O3674" s="91">
        <f t="shared" si="3"/>
        <v>504.7</v>
      </c>
      <c r="P3674" s="105">
        <v>480.7</v>
      </c>
      <c r="Q3674" s="20" t="s">
        <v>13</v>
      </c>
      <c r="R3674" s="20">
        <v>1</v>
      </c>
      <c r="S3674" s="20" t="s">
        <v>14</v>
      </c>
      <c r="T3674" s="20" t="s">
        <v>969</v>
      </c>
      <c r="U3674" s="20" t="s">
        <v>15</v>
      </c>
    </row>
    <row r="3675" spans="1:21">
      <c r="A3675" s="20" t="s">
        <v>866</v>
      </c>
      <c r="B3675" s="20" t="s">
        <v>867</v>
      </c>
      <c r="C3675" s="20" t="s">
        <v>560</v>
      </c>
      <c r="D3675" s="20" t="s">
        <v>11</v>
      </c>
      <c r="E3675" s="20" t="s">
        <v>12</v>
      </c>
      <c r="F3675" s="20" t="s">
        <v>965</v>
      </c>
      <c r="G3675" s="20"/>
      <c r="H3675" s="20" t="s">
        <v>16</v>
      </c>
      <c r="I3675" s="20">
        <v>1</v>
      </c>
      <c r="J3675" s="20" t="s">
        <v>14</v>
      </c>
      <c r="K3675" s="72"/>
      <c r="L3675" s="25">
        <v>1276.3</v>
      </c>
      <c r="M3675" s="25"/>
      <c r="N3675" s="36"/>
      <c r="O3675" s="91">
        <f t="shared" si="3"/>
        <v>1276.3</v>
      </c>
      <c r="P3675" s="105">
        <v>1215.5</v>
      </c>
      <c r="Q3675" s="20" t="s">
        <v>965</v>
      </c>
      <c r="R3675" s="20">
        <v>1</v>
      </c>
      <c r="S3675" s="20" t="s">
        <v>14</v>
      </c>
      <c r="T3675" s="20" t="s">
        <v>970</v>
      </c>
      <c r="U3675" s="20" t="s">
        <v>15</v>
      </c>
    </row>
    <row r="3676" spans="1:21">
      <c r="A3676" s="20" t="s">
        <v>866</v>
      </c>
      <c r="B3676" s="20" t="s">
        <v>867</v>
      </c>
      <c r="C3676" s="20" t="s">
        <v>560</v>
      </c>
      <c r="D3676" s="20" t="s">
        <v>11</v>
      </c>
      <c r="E3676" s="20" t="s">
        <v>12</v>
      </c>
      <c r="F3676" s="20" t="s">
        <v>875</v>
      </c>
      <c r="G3676" s="20"/>
      <c r="H3676" s="20" t="s">
        <v>16</v>
      </c>
      <c r="I3676" s="20">
        <v>1</v>
      </c>
      <c r="J3676" s="20" t="s">
        <v>14</v>
      </c>
      <c r="K3676" s="74">
        <v>6090</v>
      </c>
      <c r="L3676" s="27">
        <v>6273</v>
      </c>
      <c r="M3676" s="27"/>
      <c r="N3676" s="38"/>
      <c r="O3676" s="91">
        <f t="shared" si="3"/>
        <v>6273</v>
      </c>
      <c r="P3676" s="105">
        <v>5974</v>
      </c>
      <c r="Q3676" s="20" t="s">
        <v>875</v>
      </c>
      <c r="R3676" s="20">
        <v>1</v>
      </c>
      <c r="S3676" s="20" t="s">
        <v>14</v>
      </c>
      <c r="T3676" s="20" t="s">
        <v>969</v>
      </c>
      <c r="U3676" s="20" t="s">
        <v>15</v>
      </c>
    </row>
    <row r="3677" spans="1:21">
      <c r="A3677" s="20" t="s">
        <v>866</v>
      </c>
      <c r="B3677" s="20" t="s">
        <v>867</v>
      </c>
      <c r="C3677" s="20" t="s">
        <v>560</v>
      </c>
      <c r="D3677" s="20" t="s">
        <v>11</v>
      </c>
      <c r="E3677" s="20" t="s">
        <v>12</v>
      </c>
      <c r="F3677" s="20" t="s">
        <v>874</v>
      </c>
      <c r="G3677" s="20"/>
      <c r="H3677" s="20" t="s">
        <v>16</v>
      </c>
      <c r="I3677" s="20">
        <v>6</v>
      </c>
      <c r="J3677" s="20" t="s">
        <v>14</v>
      </c>
      <c r="K3677" s="73">
        <v>17.899999999999999</v>
      </c>
      <c r="L3677" s="26">
        <v>17.899999999999999</v>
      </c>
      <c r="M3677" s="26"/>
      <c r="N3677" s="37"/>
      <c r="O3677" s="91">
        <f t="shared" si="3"/>
        <v>17.899999999999999</v>
      </c>
      <c r="P3677" s="105" t="s">
        <v>964</v>
      </c>
      <c r="Q3677" s="20" t="s">
        <v>874</v>
      </c>
      <c r="R3677" s="20">
        <v>1</v>
      </c>
      <c r="S3677" s="20" t="s">
        <v>14</v>
      </c>
      <c r="T3677" s="20" t="s">
        <v>969</v>
      </c>
      <c r="U3677" s="20" t="s">
        <v>15</v>
      </c>
    </row>
    <row r="3678" spans="1:21">
      <c r="A3678" s="20" t="s">
        <v>866</v>
      </c>
      <c r="B3678" s="20" t="s">
        <v>867</v>
      </c>
      <c r="C3678" s="20" t="s">
        <v>560</v>
      </c>
      <c r="D3678" s="20" t="s">
        <v>11</v>
      </c>
      <c r="E3678" s="20" t="s">
        <v>12</v>
      </c>
      <c r="F3678" s="20" t="s">
        <v>873</v>
      </c>
      <c r="G3678" s="20"/>
      <c r="H3678" s="20" t="s">
        <v>16</v>
      </c>
      <c r="I3678" s="20">
        <v>6</v>
      </c>
      <c r="J3678" s="20" t="s">
        <v>14</v>
      </c>
      <c r="K3678" s="73">
        <v>21</v>
      </c>
      <c r="L3678" s="26">
        <v>21.7</v>
      </c>
      <c r="M3678" s="26" t="s">
        <v>1015</v>
      </c>
      <c r="N3678" s="52">
        <v>-4.7600000000000003E-2</v>
      </c>
      <c r="O3678" s="91">
        <f t="shared" si="3"/>
        <v>21.7</v>
      </c>
      <c r="P3678" s="105" t="s">
        <v>964</v>
      </c>
      <c r="Q3678" s="20" t="s">
        <v>873</v>
      </c>
      <c r="R3678" s="20">
        <v>1</v>
      </c>
      <c r="S3678" s="20" t="s">
        <v>14</v>
      </c>
      <c r="T3678" s="20" t="s">
        <v>969</v>
      </c>
      <c r="U3678" s="20" t="s">
        <v>15</v>
      </c>
    </row>
    <row r="3679" spans="1:21">
      <c r="A3679" s="20" t="s">
        <v>866</v>
      </c>
      <c r="B3679" s="20" t="s">
        <v>867</v>
      </c>
      <c r="C3679" s="20" t="s">
        <v>560</v>
      </c>
      <c r="D3679" s="20" t="s">
        <v>11</v>
      </c>
      <c r="E3679" s="20" t="s">
        <v>12</v>
      </c>
      <c r="F3679" s="20" t="s">
        <v>879</v>
      </c>
      <c r="G3679" s="20"/>
      <c r="H3679" s="20" t="s">
        <v>16</v>
      </c>
      <c r="I3679" s="20">
        <v>6</v>
      </c>
      <c r="J3679" s="20" t="s">
        <v>14</v>
      </c>
      <c r="K3679" s="73">
        <v>63</v>
      </c>
      <c r="L3679" s="26">
        <v>64.900000000000006</v>
      </c>
      <c r="M3679" s="26"/>
      <c r="N3679" s="37"/>
      <c r="O3679" s="91">
        <f t="shared" si="3"/>
        <v>64.900000000000006</v>
      </c>
      <c r="P3679" s="105" t="s">
        <v>964</v>
      </c>
      <c r="Q3679" s="20" t="s">
        <v>879</v>
      </c>
      <c r="R3679" s="20">
        <v>1</v>
      </c>
      <c r="S3679" s="20" t="s">
        <v>14</v>
      </c>
      <c r="T3679" s="20" t="s">
        <v>969</v>
      </c>
      <c r="U3679" s="20" t="s">
        <v>15</v>
      </c>
    </row>
    <row r="3680" spans="1:21">
      <c r="A3680" s="20" t="s">
        <v>866</v>
      </c>
      <c r="B3680" s="20" t="s">
        <v>867</v>
      </c>
      <c r="C3680" s="20" t="s">
        <v>560</v>
      </c>
      <c r="D3680" s="20" t="s">
        <v>11</v>
      </c>
      <c r="E3680" s="20" t="s">
        <v>12</v>
      </c>
      <c r="F3680" s="20" t="s">
        <v>877</v>
      </c>
      <c r="G3680" s="20"/>
      <c r="H3680" s="20" t="s">
        <v>16</v>
      </c>
      <c r="I3680" s="20">
        <v>6</v>
      </c>
      <c r="J3680" s="20" t="s">
        <v>14</v>
      </c>
      <c r="K3680" s="73">
        <v>84</v>
      </c>
      <c r="L3680" s="26">
        <v>86.6</v>
      </c>
      <c r="M3680" s="26"/>
      <c r="N3680" s="37"/>
      <c r="O3680" s="91">
        <f t="shared" si="3"/>
        <v>86.6</v>
      </c>
      <c r="P3680" s="105" t="s">
        <v>964</v>
      </c>
      <c r="Q3680" s="20" t="s">
        <v>877</v>
      </c>
      <c r="R3680" s="20">
        <v>1</v>
      </c>
      <c r="S3680" s="20" t="s">
        <v>14</v>
      </c>
      <c r="T3680" s="20" t="s">
        <v>969</v>
      </c>
      <c r="U3680" s="20" t="s">
        <v>15</v>
      </c>
    </row>
    <row r="3681" spans="1:21">
      <c r="A3681" s="20" t="s">
        <v>866</v>
      </c>
      <c r="B3681" s="20" t="s">
        <v>867</v>
      </c>
      <c r="C3681" s="20" t="s">
        <v>560</v>
      </c>
      <c r="D3681" s="20" t="s">
        <v>11</v>
      </c>
      <c r="E3681" s="20" t="s">
        <v>12</v>
      </c>
      <c r="F3681" s="20" t="s">
        <v>872</v>
      </c>
      <c r="G3681" s="20"/>
      <c r="H3681" s="20" t="s">
        <v>16</v>
      </c>
      <c r="I3681" s="20">
        <v>6</v>
      </c>
      <c r="J3681" s="20" t="s">
        <v>14</v>
      </c>
      <c r="K3681" s="73">
        <v>156.5</v>
      </c>
      <c r="L3681" s="26">
        <v>161.19999999999999</v>
      </c>
      <c r="M3681" s="26"/>
      <c r="N3681" s="37"/>
      <c r="O3681" s="91">
        <f t="shared" si="3"/>
        <v>161.19999999999999</v>
      </c>
      <c r="P3681" s="105" t="s">
        <v>964</v>
      </c>
      <c r="Q3681" s="20" t="s">
        <v>872</v>
      </c>
      <c r="R3681" s="20">
        <v>1</v>
      </c>
      <c r="S3681" s="20" t="s">
        <v>14</v>
      </c>
      <c r="T3681" s="20" t="s">
        <v>969</v>
      </c>
      <c r="U3681" s="20" t="s">
        <v>15</v>
      </c>
    </row>
    <row r="3682" spans="1:21">
      <c r="A3682" s="20" t="s">
        <v>866</v>
      </c>
      <c r="B3682" s="20" t="s">
        <v>867</v>
      </c>
      <c r="C3682" s="20" t="s">
        <v>560</v>
      </c>
      <c r="D3682" s="20" t="s">
        <v>11</v>
      </c>
      <c r="E3682" s="20" t="s">
        <v>12</v>
      </c>
      <c r="F3682" s="20" t="s">
        <v>876</v>
      </c>
      <c r="G3682" s="20"/>
      <c r="H3682" s="20" t="s">
        <v>16</v>
      </c>
      <c r="I3682" s="20">
        <v>6</v>
      </c>
      <c r="J3682" s="20" t="s">
        <v>14</v>
      </c>
      <c r="K3682" s="73">
        <v>157.5</v>
      </c>
      <c r="L3682" s="26">
        <v>162.30000000000001</v>
      </c>
      <c r="M3682" s="26"/>
      <c r="N3682" s="37"/>
      <c r="O3682" s="91">
        <f t="shared" si="3"/>
        <v>162.30000000000001</v>
      </c>
      <c r="P3682" s="105" t="s">
        <v>964</v>
      </c>
      <c r="Q3682" s="20" t="s">
        <v>876</v>
      </c>
      <c r="R3682" s="20">
        <v>1</v>
      </c>
      <c r="S3682" s="20" t="s">
        <v>14</v>
      </c>
      <c r="T3682" s="20" t="s">
        <v>969</v>
      </c>
      <c r="U3682" s="20" t="s">
        <v>15</v>
      </c>
    </row>
    <row r="3683" spans="1:21">
      <c r="A3683" s="20" t="s">
        <v>866</v>
      </c>
      <c r="B3683" s="20" t="s">
        <v>867</v>
      </c>
      <c r="C3683" s="20" t="s">
        <v>560</v>
      </c>
      <c r="D3683" s="20" t="s">
        <v>11</v>
      </c>
      <c r="E3683" s="20" t="s">
        <v>12</v>
      </c>
      <c r="F3683" s="20" t="s">
        <v>878</v>
      </c>
      <c r="G3683" s="20"/>
      <c r="H3683" s="20" t="s">
        <v>16</v>
      </c>
      <c r="I3683" s="20">
        <v>6</v>
      </c>
      <c r="J3683" s="117" t="s">
        <v>864</v>
      </c>
      <c r="K3683" s="73">
        <v>178.5</v>
      </c>
      <c r="L3683" s="26">
        <v>183.9</v>
      </c>
      <c r="M3683" s="26"/>
      <c r="N3683" s="37"/>
      <c r="O3683" s="91">
        <f t="shared" si="3"/>
        <v>183.9</v>
      </c>
      <c r="P3683" s="105" t="s">
        <v>964</v>
      </c>
      <c r="Q3683" s="20" t="s">
        <v>878</v>
      </c>
      <c r="R3683" s="20">
        <v>1</v>
      </c>
      <c r="S3683" s="20" t="s">
        <v>14</v>
      </c>
      <c r="T3683" s="20" t="s">
        <v>969</v>
      </c>
      <c r="U3683" s="20" t="s">
        <v>15</v>
      </c>
    </row>
    <row r="3684" spans="1:21">
      <c r="A3684" s="20" t="s">
        <v>866</v>
      </c>
      <c r="B3684" s="20" t="s">
        <v>867</v>
      </c>
      <c r="C3684" s="20" t="s">
        <v>560</v>
      </c>
      <c r="D3684" s="20" t="s">
        <v>11</v>
      </c>
      <c r="E3684" s="20" t="s">
        <v>12</v>
      </c>
      <c r="F3684" s="20" t="s">
        <v>880</v>
      </c>
      <c r="G3684" s="20"/>
      <c r="H3684" s="20" t="s">
        <v>16</v>
      </c>
      <c r="I3684" s="20">
        <v>6</v>
      </c>
      <c r="J3684" s="20" t="s">
        <v>14</v>
      </c>
      <c r="K3684" s="73">
        <v>262.5</v>
      </c>
      <c r="L3684" s="26">
        <v>262.5</v>
      </c>
      <c r="M3684" s="26"/>
      <c r="N3684" s="37"/>
      <c r="O3684" s="91">
        <f t="shared" si="3"/>
        <v>262.5</v>
      </c>
      <c r="P3684" s="105" t="s">
        <v>964</v>
      </c>
      <c r="Q3684" s="20" t="s">
        <v>880</v>
      </c>
      <c r="R3684" s="20">
        <v>1</v>
      </c>
      <c r="S3684" s="20" t="s">
        <v>14</v>
      </c>
      <c r="T3684" s="20" t="s">
        <v>969</v>
      </c>
      <c r="U3684" s="20" t="s">
        <v>15</v>
      </c>
    </row>
    <row r="3685" spans="1:21">
      <c r="A3685" s="20" t="s">
        <v>866</v>
      </c>
      <c r="B3685" s="20" t="s">
        <v>867</v>
      </c>
      <c r="C3685" s="20" t="s">
        <v>560</v>
      </c>
      <c r="D3685" s="20" t="s">
        <v>11</v>
      </c>
      <c r="E3685" s="20" t="s">
        <v>12</v>
      </c>
      <c r="F3685" s="20" t="s">
        <v>13</v>
      </c>
      <c r="G3685" s="20"/>
      <c r="H3685" s="20" t="s">
        <v>16</v>
      </c>
      <c r="I3685" s="20">
        <v>6</v>
      </c>
      <c r="J3685" s="20" t="s">
        <v>14</v>
      </c>
      <c r="K3685" s="73">
        <v>490</v>
      </c>
      <c r="L3685" s="26">
        <v>504.7</v>
      </c>
      <c r="M3685" s="26"/>
      <c r="N3685" s="37"/>
      <c r="O3685" s="91">
        <f t="shared" si="3"/>
        <v>504.7</v>
      </c>
      <c r="P3685" s="105" t="s">
        <v>964</v>
      </c>
      <c r="Q3685" s="20" t="s">
        <v>13</v>
      </c>
      <c r="R3685" s="20">
        <v>1</v>
      </c>
      <c r="S3685" s="20" t="s">
        <v>14</v>
      </c>
      <c r="T3685" s="20" t="s">
        <v>969</v>
      </c>
      <c r="U3685" s="20" t="s">
        <v>15</v>
      </c>
    </row>
    <row r="3686" spans="1:21">
      <c r="A3686" s="20" t="s">
        <v>866</v>
      </c>
      <c r="B3686" s="20" t="s">
        <v>867</v>
      </c>
      <c r="C3686" s="20" t="s">
        <v>560</v>
      </c>
      <c r="D3686" s="20" t="s">
        <v>11</v>
      </c>
      <c r="E3686" s="20" t="s">
        <v>12</v>
      </c>
      <c r="F3686" s="20" t="s">
        <v>965</v>
      </c>
      <c r="G3686" s="20"/>
      <c r="H3686" s="20" t="s">
        <v>16</v>
      </c>
      <c r="I3686" s="20">
        <v>6</v>
      </c>
      <c r="J3686" s="20" t="s">
        <v>14</v>
      </c>
      <c r="K3686" s="72"/>
      <c r="L3686" s="25">
        <v>1276.3</v>
      </c>
      <c r="M3686" s="25"/>
      <c r="N3686" s="36"/>
      <c r="O3686" s="91">
        <f t="shared" si="3"/>
        <v>1276.3</v>
      </c>
      <c r="P3686" s="105" t="s">
        <v>964</v>
      </c>
      <c r="Q3686" s="20" t="s">
        <v>965</v>
      </c>
      <c r="R3686" s="20">
        <v>1</v>
      </c>
      <c r="S3686" s="20" t="s">
        <v>14</v>
      </c>
      <c r="T3686" s="20" t="s">
        <v>970</v>
      </c>
      <c r="U3686" s="20" t="s">
        <v>15</v>
      </c>
    </row>
    <row r="3687" spans="1:21">
      <c r="A3687" s="20" t="s">
        <v>866</v>
      </c>
      <c r="B3687" s="20" t="s">
        <v>867</v>
      </c>
      <c r="C3687" s="20" t="s">
        <v>560</v>
      </c>
      <c r="D3687" s="20" t="s">
        <v>11</v>
      </c>
      <c r="E3687" s="20" t="s">
        <v>12</v>
      </c>
      <c r="F3687" s="20" t="s">
        <v>875</v>
      </c>
      <c r="G3687" s="20"/>
      <c r="H3687" s="20" t="s">
        <v>16</v>
      </c>
      <c r="I3687" s="20">
        <v>6</v>
      </c>
      <c r="J3687" s="20" t="s">
        <v>14</v>
      </c>
      <c r="K3687" s="74">
        <v>6090</v>
      </c>
      <c r="L3687" s="27">
        <v>6273</v>
      </c>
      <c r="M3687" s="27"/>
      <c r="N3687" s="38"/>
      <c r="O3687" s="91">
        <f t="shared" si="3"/>
        <v>6273</v>
      </c>
      <c r="P3687" s="105" t="s">
        <v>964</v>
      </c>
      <c r="Q3687" s="20" t="s">
        <v>875</v>
      </c>
      <c r="R3687" s="20">
        <v>1</v>
      </c>
      <c r="S3687" s="20" t="s">
        <v>14</v>
      </c>
      <c r="T3687" s="20" t="s">
        <v>969</v>
      </c>
      <c r="U3687" s="20" t="s">
        <v>15</v>
      </c>
    </row>
    <row r="3688" spans="1:21">
      <c r="A3688" s="20" t="s">
        <v>866</v>
      </c>
      <c r="B3688" s="20" t="s">
        <v>867</v>
      </c>
      <c r="C3688" s="20" t="s">
        <v>560</v>
      </c>
      <c r="D3688" s="20" t="s">
        <v>11</v>
      </c>
      <c r="E3688" s="20" t="s">
        <v>12</v>
      </c>
      <c r="F3688" s="20" t="s">
        <v>13</v>
      </c>
      <c r="G3688" s="20"/>
      <c r="H3688" s="20" t="s">
        <v>16</v>
      </c>
      <c r="I3688" s="20">
        <v>48</v>
      </c>
      <c r="J3688" s="20" t="s">
        <v>14</v>
      </c>
      <c r="K3688" s="73"/>
      <c r="L3688" s="26">
        <v>480.8</v>
      </c>
      <c r="M3688" s="26"/>
      <c r="N3688" s="37"/>
      <c r="O3688" s="91" t="s">
        <v>964</v>
      </c>
      <c r="P3688" s="105" t="s">
        <v>964</v>
      </c>
      <c r="Q3688" s="20" t="s">
        <v>13</v>
      </c>
      <c r="R3688" s="20">
        <v>1</v>
      </c>
      <c r="S3688" s="20" t="s">
        <v>14</v>
      </c>
      <c r="T3688" s="20" t="s">
        <v>969</v>
      </c>
      <c r="U3688" s="20" t="s">
        <v>15</v>
      </c>
    </row>
    <row r="3689" spans="1:21">
      <c r="A3689" s="20" t="s">
        <v>866</v>
      </c>
      <c r="B3689" s="20" t="s">
        <v>867</v>
      </c>
      <c r="C3689" s="20" t="s">
        <v>560</v>
      </c>
      <c r="D3689" s="20" t="s">
        <v>11</v>
      </c>
      <c r="E3689" s="20" t="s">
        <v>12</v>
      </c>
      <c r="F3689" s="20" t="s">
        <v>13</v>
      </c>
      <c r="G3689" s="20"/>
      <c r="H3689" s="20" t="s">
        <v>16</v>
      </c>
      <c r="I3689" s="20">
        <v>96</v>
      </c>
      <c r="J3689" s="20" t="s">
        <v>14</v>
      </c>
      <c r="K3689" s="73"/>
      <c r="L3689" s="26">
        <v>446.5</v>
      </c>
      <c r="M3689" s="26"/>
      <c r="N3689" s="37"/>
      <c r="O3689" s="91" t="s">
        <v>964</v>
      </c>
      <c r="P3689" s="105" t="s">
        <v>964</v>
      </c>
      <c r="Q3689" s="20" t="s">
        <v>13</v>
      </c>
      <c r="R3689" s="20">
        <v>1</v>
      </c>
      <c r="S3689" s="20" t="s">
        <v>14</v>
      </c>
      <c r="T3689" s="20" t="s">
        <v>969</v>
      </c>
      <c r="U3689" s="20" t="s">
        <v>15</v>
      </c>
    </row>
    <row r="3690" spans="1:21">
      <c r="A3690" s="20" t="s">
        <v>866</v>
      </c>
      <c r="B3690" s="20" t="s">
        <v>867</v>
      </c>
      <c r="C3690" s="20" t="s">
        <v>560</v>
      </c>
      <c r="D3690" s="20" t="s">
        <v>11</v>
      </c>
      <c r="E3690" s="20" t="s">
        <v>12</v>
      </c>
      <c r="F3690" s="20" t="s">
        <v>872</v>
      </c>
      <c r="G3690" s="20"/>
      <c r="H3690" s="20" t="s">
        <v>16</v>
      </c>
      <c r="I3690" s="20">
        <v>48</v>
      </c>
      <c r="J3690" s="20" t="s">
        <v>14</v>
      </c>
      <c r="K3690" s="73"/>
      <c r="L3690" s="26">
        <v>153.5</v>
      </c>
      <c r="M3690" s="26"/>
      <c r="N3690" s="37"/>
      <c r="O3690" s="91" t="s">
        <v>964</v>
      </c>
      <c r="P3690" s="105" t="s">
        <v>964</v>
      </c>
      <c r="Q3690" s="20" t="s">
        <v>872</v>
      </c>
      <c r="R3690" s="20">
        <v>1</v>
      </c>
      <c r="S3690" s="20" t="s">
        <v>14</v>
      </c>
      <c r="T3690" s="20" t="s">
        <v>969</v>
      </c>
      <c r="U3690" s="20" t="s">
        <v>15</v>
      </c>
    </row>
    <row r="3691" spans="1:21">
      <c r="A3691" s="20" t="s">
        <v>866</v>
      </c>
      <c r="B3691" s="20" t="s">
        <v>867</v>
      </c>
      <c r="C3691" s="20" t="s">
        <v>560</v>
      </c>
      <c r="D3691" s="20" t="s">
        <v>11</v>
      </c>
      <c r="E3691" s="20" t="s">
        <v>12</v>
      </c>
      <c r="F3691" s="20" t="s">
        <v>872</v>
      </c>
      <c r="G3691" s="20"/>
      <c r="H3691" s="20" t="s">
        <v>16</v>
      </c>
      <c r="I3691" s="20">
        <v>96</v>
      </c>
      <c r="J3691" s="20" t="s">
        <v>14</v>
      </c>
      <c r="K3691" s="73"/>
      <c r="L3691" s="26">
        <v>145.9</v>
      </c>
      <c r="M3691" s="26"/>
      <c r="N3691" s="37"/>
      <c r="O3691" s="91" t="s">
        <v>964</v>
      </c>
      <c r="P3691" s="105" t="s">
        <v>964</v>
      </c>
      <c r="Q3691" s="20" t="s">
        <v>872</v>
      </c>
      <c r="R3691" s="20">
        <v>1</v>
      </c>
      <c r="S3691" s="20" t="s">
        <v>14</v>
      </c>
      <c r="T3691" s="20" t="s">
        <v>969</v>
      </c>
      <c r="U3691" s="20" t="s">
        <v>15</v>
      </c>
    </row>
    <row r="3692" spans="1:21">
      <c r="A3692" s="20" t="s">
        <v>866</v>
      </c>
      <c r="B3692" s="20" t="s">
        <v>867</v>
      </c>
      <c r="C3692" s="20" t="s">
        <v>560</v>
      </c>
      <c r="D3692" s="20" t="s">
        <v>11</v>
      </c>
      <c r="E3692" s="20" t="s">
        <v>12</v>
      </c>
      <c r="F3692" s="20" t="s">
        <v>873</v>
      </c>
      <c r="G3692" s="20"/>
      <c r="H3692" s="20" t="s">
        <v>16</v>
      </c>
      <c r="I3692" s="20">
        <v>48</v>
      </c>
      <c r="J3692" s="20" t="s">
        <v>14</v>
      </c>
      <c r="K3692" s="73">
        <v>21</v>
      </c>
      <c r="L3692" s="26">
        <v>20.6</v>
      </c>
      <c r="M3692" s="26"/>
      <c r="N3692" s="37"/>
      <c r="O3692" s="91" t="s">
        <v>964</v>
      </c>
      <c r="P3692" s="105" t="s">
        <v>964</v>
      </c>
      <c r="Q3692" s="20" t="s">
        <v>873</v>
      </c>
      <c r="R3692" s="20">
        <v>1</v>
      </c>
      <c r="S3692" s="20" t="s">
        <v>14</v>
      </c>
      <c r="T3692" s="20" t="s">
        <v>969</v>
      </c>
      <c r="U3692" s="20" t="s">
        <v>15</v>
      </c>
    </row>
    <row r="3693" spans="1:21">
      <c r="A3693" s="20" t="s">
        <v>866</v>
      </c>
      <c r="B3693" s="20" t="s">
        <v>867</v>
      </c>
      <c r="C3693" s="20" t="s">
        <v>560</v>
      </c>
      <c r="D3693" s="20" t="s">
        <v>11</v>
      </c>
      <c r="E3693" s="20" t="s">
        <v>12</v>
      </c>
      <c r="F3693" s="20" t="s">
        <v>873</v>
      </c>
      <c r="G3693" s="20"/>
      <c r="H3693" s="20" t="s">
        <v>16</v>
      </c>
      <c r="I3693" s="20">
        <v>96</v>
      </c>
      <c r="J3693" s="20" t="s">
        <v>14</v>
      </c>
      <c r="K3693" s="73">
        <v>21</v>
      </c>
      <c r="L3693" s="26">
        <v>19.600000000000001</v>
      </c>
      <c r="M3693" s="26"/>
      <c r="N3693" s="37"/>
      <c r="O3693" s="91" t="s">
        <v>964</v>
      </c>
      <c r="P3693" s="105" t="s">
        <v>964</v>
      </c>
      <c r="Q3693" s="20" t="s">
        <v>873</v>
      </c>
      <c r="R3693" s="20">
        <v>1</v>
      </c>
      <c r="S3693" s="20" t="s">
        <v>14</v>
      </c>
      <c r="T3693" s="20" t="s">
        <v>969</v>
      </c>
      <c r="U3693" s="20" t="s">
        <v>15</v>
      </c>
    </row>
    <row r="3694" spans="1:21">
      <c r="A3694" s="20" t="s">
        <v>866</v>
      </c>
      <c r="B3694" s="20" t="s">
        <v>867</v>
      </c>
      <c r="C3694" s="20" t="s">
        <v>560</v>
      </c>
      <c r="D3694" s="20" t="s">
        <v>11</v>
      </c>
      <c r="E3694" s="20" t="s">
        <v>12</v>
      </c>
      <c r="F3694" s="20" t="s">
        <v>874</v>
      </c>
      <c r="G3694" s="20"/>
      <c r="H3694" s="20" t="s">
        <v>16</v>
      </c>
      <c r="I3694" s="20">
        <v>48</v>
      </c>
      <c r="J3694" s="20" t="s">
        <v>14</v>
      </c>
      <c r="K3694" s="73">
        <v>17.899999999999999</v>
      </c>
      <c r="L3694" s="26">
        <v>17</v>
      </c>
      <c r="M3694" s="26"/>
      <c r="N3694" s="37"/>
      <c r="O3694" s="91" t="s">
        <v>964</v>
      </c>
      <c r="P3694" s="105" t="s">
        <v>964</v>
      </c>
      <c r="Q3694" s="20" t="s">
        <v>874</v>
      </c>
      <c r="R3694" s="20">
        <v>1</v>
      </c>
      <c r="S3694" s="20" t="s">
        <v>14</v>
      </c>
      <c r="T3694" s="20" t="s">
        <v>969</v>
      </c>
      <c r="U3694" s="20" t="s">
        <v>15</v>
      </c>
    </row>
    <row r="3695" spans="1:21">
      <c r="A3695" s="20" t="s">
        <v>866</v>
      </c>
      <c r="B3695" s="20" t="s">
        <v>867</v>
      </c>
      <c r="C3695" s="20" t="s">
        <v>560</v>
      </c>
      <c r="D3695" s="20" t="s">
        <v>11</v>
      </c>
      <c r="E3695" s="20" t="s">
        <v>12</v>
      </c>
      <c r="F3695" s="20" t="s">
        <v>874</v>
      </c>
      <c r="G3695" s="20"/>
      <c r="H3695" s="20" t="s">
        <v>16</v>
      </c>
      <c r="I3695" s="20">
        <v>96</v>
      </c>
      <c r="J3695" s="20" t="s">
        <v>14</v>
      </c>
      <c r="K3695" s="73">
        <v>17.899999999999999</v>
      </c>
      <c r="L3695" s="26">
        <v>16.2</v>
      </c>
      <c r="M3695" s="26"/>
      <c r="N3695" s="37"/>
      <c r="O3695" s="91" t="s">
        <v>964</v>
      </c>
      <c r="P3695" s="105" t="s">
        <v>964</v>
      </c>
      <c r="Q3695" s="20" t="s">
        <v>874</v>
      </c>
      <c r="R3695" s="20">
        <v>1</v>
      </c>
      <c r="S3695" s="20" t="s">
        <v>14</v>
      </c>
      <c r="T3695" s="20" t="s">
        <v>969</v>
      </c>
      <c r="U3695" s="20" t="s">
        <v>15</v>
      </c>
    </row>
    <row r="3696" spans="1:21">
      <c r="A3696" s="20" t="s">
        <v>866</v>
      </c>
      <c r="B3696" s="20" t="s">
        <v>867</v>
      </c>
      <c r="C3696" s="20" t="s">
        <v>560</v>
      </c>
      <c r="D3696" s="20" t="s">
        <v>11</v>
      </c>
      <c r="E3696" s="20" t="s">
        <v>12</v>
      </c>
      <c r="F3696" s="20" t="s">
        <v>875</v>
      </c>
      <c r="G3696" s="20"/>
      <c r="H3696" s="20" t="s">
        <v>16</v>
      </c>
      <c r="I3696" s="20">
        <v>48</v>
      </c>
      <c r="J3696" s="20" t="s">
        <v>14</v>
      </c>
      <c r="K3696" s="74">
        <v>6090</v>
      </c>
      <c r="L3696" s="27">
        <v>5974</v>
      </c>
      <c r="M3696" s="27"/>
      <c r="N3696" s="38"/>
      <c r="O3696" s="91" t="s">
        <v>964</v>
      </c>
      <c r="P3696" s="105" t="s">
        <v>964</v>
      </c>
      <c r="Q3696" s="20" t="s">
        <v>875</v>
      </c>
      <c r="R3696" s="20">
        <v>1</v>
      </c>
      <c r="S3696" s="20" t="s">
        <v>14</v>
      </c>
      <c r="T3696" s="20" t="s">
        <v>969</v>
      </c>
      <c r="U3696" s="20" t="s">
        <v>15</v>
      </c>
    </row>
    <row r="3697" spans="1:22">
      <c r="A3697" s="20" t="s">
        <v>866</v>
      </c>
      <c r="B3697" s="20" t="s">
        <v>867</v>
      </c>
      <c r="C3697" s="20" t="s">
        <v>560</v>
      </c>
      <c r="D3697" s="20" t="s">
        <v>11</v>
      </c>
      <c r="E3697" s="20" t="s">
        <v>12</v>
      </c>
      <c r="F3697" s="20" t="s">
        <v>875</v>
      </c>
      <c r="G3697" s="20"/>
      <c r="H3697" s="20" t="s">
        <v>16</v>
      </c>
      <c r="I3697" s="20">
        <v>96</v>
      </c>
      <c r="J3697" s="20" t="s">
        <v>14</v>
      </c>
      <c r="K3697" s="74">
        <v>6090</v>
      </c>
      <c r="L3697" s="27">
        <v>5675</v>
      </c>
      <c r="M3697" s="27"/>
      <c r="N3697" s="38"/>
      <c r="O3697" s="91" t="s">
        <v>964</v>
      </c>
      <c r="P3697" s="105" t="s">
        <v>964</v>
      </c>
      <c r="Q3697" s="20" t="s">
        <v>875</v>
      </c>
      <c r="R3697" s="20">
        <v>1</v>
      </c>
      <c r="S3697" s="20" t="s">
        <v>14</v>
      </c>
      <c r="T3697" s="20" t="s">
        <v>969</v>
      </c>
      <c r="U3697" s="20" t="s">
        <v>15</v>
      </c>
    </row>
    <row r="3698" spans="1:22">
      <c r="A3698" s="20" t="s">
        <v>866</v>
      </c>
      <c r="B3698" s="20" t="s">
        <v>867</v>
      </c>
      <c r="C3698" s="20" t="s">
        <v>560</v>
      </c>
      <c r="D3698" s="20" t="s">
        <v>11</v>
      </c>
      <c r="E3698" s="20" t="s">
        <v>12</v>
      </c>
      <c r="F3698" s="20" t="s">
        <v>876</v>
      </c>
      <c r="G3698" s="20"/>
      <c r="H3698" s="20" t="s">
        <v>16</v>
      </c>
      <c r="I3698" s="20">
        <v>48</v>
      </c>
      <c r="J3698" s="20" t="s">
        <v>14</v>
      </c>
      <c r="K3698" s="73">
        <v>157.5</v>
      </c>
      <c r="L3698" s="26">
        <v>154.5</v>
      </c>
      <c r="M3698" s="26"/>
      <c r="N3698" s="37"/>
      <c r="O3698" s="91" t="s">
        <v>964</v>
      </c>
      <c r="P3698" s="105" t="s">
        <v>964</v>
      </c>
      <c r="Q3698" s="20" t="s">
        <v>876</v>
      </c>
      <c r="R3698" s="20">
        <v>1</v>
      </c>
      <c r="S3698" s="20" t="s">
        <v>14</v>
      </c>
      <c r="T3698" s="20" t="s">
        <v>969</v>
      </c>
      <c r="U3698" s="20" t="s">
        <v>15</v>
      </c>
    </row>
    <row r="3699" spans="1:22">
      <c r="A3699" s="20" t="s">
        <v>866</v>
      </c>
      <c r="B3699" s="20" t="s">
        <v>867</v>
      </c>
      <c r="C3699" s="20" t="s">
        <v>560</v>
      </c>
      <c r="D3699" s="20" t="s">
        <v>11</v>
      </c>
      <c r="E3699" s="20" t="s">
        <v>12</v>
      </c>
      <c r="F3699" s="20" t="s">
        <v>876</v>
      </c>
      <c r="G3699" s="20"/>
      <c r="H3699" s="20" t="s">
        <v>16</v>
      </c>
      <c r="I3699" s="20">
        <v>96</v>
      </c>
      <c r="J3699" s="20" t="s">
        <v>14</v>
      </c>
      <c r="K3699" s="73">
        <v>157.5</v>
      </c>
      <c r="L3699" s="26">
        <v>146.80000000000001</v>
      </c>
      <c r="M3699" s="26"/>
      <c r="N3699" s="37"/>
      <c r="O3699" s="91" t="s">
        <v>964</v>
      </c>
      <c r="P3699" s="105" t="s">
        <v>964</v>
      </c>
      <c r="Q3699" s="20" t="s">
        <v>876</v>
      </c>
      <c r="R3699" s="20">
        <v>1</v>
      </c>
      <c r="S3699" s="20" t="s">
        <v>14</v>
      </c>
      <c r="T3699" s="20" t="s">
        <v>969</v>
      </c>
      <c r="U3699" s="20" t="s">
        <v>15</v>
      </c>
    </row>
    <row r="3700" spans="1:22">
      <c r="A3700" s="20" t="s">
        <v>866</v>
      </c>
      <c r="B3700" s="20" t="s">
        <v>867</v>
      </c>
      <c r="C3700" s="20" t="s">
        <v>560</v>
      </c>
      <c r="D3700" s="20" t="s">
        <v>11</v>
      </c>
      <c r="E3700" s="20" t="s">
        <v>12</v>
      </c>
      <c r="F3700" s="20" t="s">
        <v>877</v>
      </c>
      <c r="G3700" s="20"/>
      <c r="H3700" s="20" t="s">
        <v>16</v>
      </c>
      <c r="I3700" s="20">
        <v>48</v>
      </c>
      <c r="J3700" s="20" t="s">
        <v>14</v>
      </c>
      <c r="K3700" s="73">
        <v>84</v>
      </c>
      <c r="L3700" s="26">
        <v>82.4</v>
      </c>
      <c r="M3700" s="26"/>
      <c r="N3700" s="37"/>
      <c r="O3700" s="91" t="s">
        <v>964</v>
      </c>
      <c r="P3700" s="105" t="s">
        <v>964</v>
      </c>
      <c r="Q3700" s="20" t="s">
        <v>877</v>
      </c>
      <c r="R3700" s="20">
        <v>1</v>
      </c>
      <c r="S3700" s="20" t="s">
        <v>14</v>
      </c>
      <c r="T3700" s="20" t="s">
        <v>969</v>
      </c>
      <c r="U3700" s="20" t="s">
        <v>15</v>
      </c>
    </row>
    <row r="3701" spans="1:22">
      <c r="A3701" s="20" t="s">
        <v>866</v>
      </c>
      <c r="B3701" s="20" t="s">
        <v>867</v>
      </c>
      <c r="C3701" s="20" t="s">
        <v>560</v>
      </c>
      <c r="D3701" s="20" t="s">
        <v>11</v>
      </c>
      <c r="E3701" s="20" t="s">
        <v>12</v>
      </c>
      <c r="F3701" s="20" t="s">
        <v>877</v>
      </c>
      <c r="G3701" s="20"/>
      <c r="H3701" s="20" t="s">
        <v>16</v>
      </c>
      <c r="I3701" s="20">
        <v>96</v>
      </c>
      <c r="J3701" s="20" t="s">
        <v>14</v>
      </c>
      <c r="K3701" s="73">
        <v>84</v>
      </c>
      <c r="L3701" s="26">
        <v>78.3</v>
      </c>
      <c r="M3701" s="26"/>
      <c r="N3701" s="37"/>
      <c r="O3701" s="91" t="s">
        <v>964</v>
      </c>
      <c r="P3701" s="105" t="s">
        <v>964</v>
      </c>
      <c r="Q3701" s="20" t="s">
        <v>877</v>
      </c>
      <c r="R3701" s="20">
        <v>1</v>
      </c>
      <c r="S3701" s="20" t="s">
        <v>14</v>
      </c>
      <c r="T3701" s="20" t="s">
        <v>969</v>
      </c>
      <c r="U3701" s="20" t="s">
        <v>15</v>
      </c>
    </row>
    <row r="3702" spans="1:22">
      <c r="A3702" s="20" t="s">
        <v>866</v>
      </c>
      <c r="B3702" s="20" t="s">
        <v>867</v>
      </c>
      <c r="C3702" s="20" t="s">
        <v>560</v>
      </c>
      <c r="D3702" s="20" t="s">
        <v>11</v>
      </c>
      <c r="E3702" s="20" t="s">
        <v>12</v>
      </c>
      <c r="F3702" s="20" t="s">
        <v>965</v>
      </c>
      <c r="G3702" s="20"/>
      <c r="H3702" s="20" t="s">
        <v>16</v>
      </c>
      <c r="I3702" s="20">
        <v>48</v>
      </c>
      <c r="J3702" s="20" t="s">
        <v>14</v>
      </c>
      <c r="K3702" s="72"/>
      <c r="L3702" s="25">
        <v>1215.4000000000001</v>
      </c>
      <c r="M3702" s="25"/>
      <c r="N3702" s="36"/>
      <c r="O3702" s="91" t="s">
        <v>964</v>
      </c>
      <c r="P3702" s="105" t="s">
        <v>964</v>
      </c>
      <c r="Q3702" s="20" t="s">
        <v>965</v>
      </c>
      <c r="R3702" s="20">
        <v>1</v>
      </c>
      <c r="S3702" s="20" t="s">
        <v>14</v>
      </c>
      <c r="T3702" s="20" t="s">
        <v>970</v>
      </c>
      <c r="U3702" s="20" t="s">
        <v>15</v>
      </c>
    </row>
    <row r="3703" spans="1:22">
      <c r="A3703" s="20" t="s">
        <v>866</v>
      </c>
      <c r="B3703" s="20" t="s">
        <v>867</v>
      </c>
      <c r="C3703" s="20" t="s">
        <v>560</v>
      </c>
      <c r="D3703" s="20" t="s">
        <v>11</v>
      </c>
      <c r="E3703" s="20" t="s">
        <v>12</v>
      </c>
      <c r="F3703" s="20" t="s">
        <v>965</v>
      </c>
      <c r="G3703" s="20"/>
      <c r="H3703" s="20" t="s">
        <v>16</v>
      </c>
      <c r="I3703" s="20">
        <v>96</v>
      </c>
      <c r="J3703" s="20" t="s">
        <v>14</v>
      </c>
      <c r="K3703" s="72"/>
      <c r="L3703" s="25">
        <v>1154.7</v>
      </c>
      <c r="M3703" s="25"/>
      <c r="N3703" s="36"/>
      <c r="O3703" s="91" t="s">
        <v>964</v>
      </c>
      <c r="P3703" s="105" t="s">
        <v>964</v>
      </c>
      <c r="Q3703" s="20" t="s">
        <v>965</v>
      </c>
      <c r="R3703" s="20">
        <v>1</v>
      </c>
      <c r="S3703" s="20" t="s">
        <v>14</v>
      </c>
      <c r="T3703" s="20" t="s">
        <v>970</v>
      </c>
      <c r="U3703" s="20" t="s">
        <v>15</v>
      </c>
    </row>
    <row r="3704" spans="1:22">
      <c r="A3704" s="20" t="s">
        <v>866</v>
      </c>
      <c r="B3704" s="20" t="s">
        <v>867</v>
      </c>
      <c r="C3704" s="20" t="s">
        <v>560</v>
      </c>
      <c r="D3704" s="20" t="s">
        <v>11</v>
      </c>
      <c r="E3704" s="20" t="s">
        <v>12</v>
      </c>
      <c r="F3704" s="20" t="s">
        <v>878</v>
      </c>
      <c r="G3704" s="20"/>
      <c r="H3704" s="20" t="s">
        <v>16</v>
      </c>
      <c r="I3704" s="20">
        <v>48</v>
      </c>
      <c r="J3704" s="20" t="s">
        <v>14</v>
      </c>
      <c r="K3704" s="73">
        <v>178.5</v>
      </c>
      <c r="L3704" s="26">
        <v>175.1</v>
      </c>
      <c r="M3704" s="26"/>
      <c r="N3704" s="37"/>
      <c r="O3704" s="91" t="s">
        <v>964</v>
      </c>
      <c r="P3704" s="105" t="s">
        <v>964</v>
      </c>
      <c r="Q3704" s="20" t="s">
        <v>878</v>
      </c>
      <c r="R3704" s="20">
        <v>1</v>
      </c>
      <c r="S3704" s="20" t="s">
        <v>14</v>
      </c>
      <c r="T3704" s="20" t="s">
        <v>969</v>
      </c>
      <c r="U3704" s="20" t="s">
        <v>15</v>
      </c>
    </row>
    <row r="3705" spans="1:22">
      <c r="A3705" s="20" t="s">
        <v>866</v>
      </c>
      <c r="B3705" s="20" t="s">
        <v>867</v>
      </c>
      <c r="C3705" s="20" t="s">
        <v>560</v>
      </c>
      <c r="D3705" s="20" t="s">
        <v>11</v>
      </c>
      <c r="E3705" s="20" t="s">
        <v>12</v>
      </c>
      <c r="F3705" s="20" t="s">
        <v>878</v>
      </c>
      <c r="G3705" s="20"/>
      <c r="H3705" s="20" t="s">
        <v>16</v>
      </c>
      <c r="I3705" s="20">
        <v>96</v>
      </c>
      <c r="J3705" s="20" t="s">
        <v>14</v>
      </c>
      <c r="K3705" s="73">
        <v>178.5</v>
      </c>
      <c r="L3705" s="26">
        <v>166.4</v>
      </c>
      <c r="M3705" s="26"/>
      <c r="N3705" s="37"/>
      <c r="O3705" s="91" t="s">
        <v>964</v>
      </c>
      <c r="P3705" s="105" t="s">
        <v>964</v>
      </c>
      <c r="Q3705" s="20" t="s">
        <v>878</v>
      </c>
      <c r="R3705" s="20">
        <v>1</v>
      </c>
      <c r="S3705" s="20" t="s">
        <v>14</v>
      </c>
      <c r="T3705" s="20" t="s">
        <v>969</v>
      </c>
      <c r="U3705" s="20" t="s">
        <v>15</v>
      </c>
    </row>
    <row r="3706" spans="1:22">
      <c r="A3706" s="20" t="s">
        <v>866</v>
      </c>
      <c r="B3706" s="20" t="s">
        <v>867</v>
      </c>
      <c r="C3706" s="20" t="s">
        <v>560</v>
      </c>
      <c r="D3706" s="20" t="s">
        <v>11</v>
      </c>
      <c r="E3706" s="20" t="s">
        <v>12</v>
      </c>
      <c r="F3706" s="20" t="s">
        <v>879</v>
      </c>
      <c r="G3706" s="20"/>
      <c r="H3706" s="20" t="s">
        <v>16</v>
      </c>
      <c r="I3706" s="20">
        <v>48</v>
      </c>
      <c r="J3706" s="20" t="s">
        <v>14</v>
      </c>
      <c r="K3706" s="73">
        <v>63</v>
      </c>
      <c r="L3706" s="26">
        <v>61.8</v>
      </c>
      <c r="M3706" s="26"/>
      <c r="N3706" s="37"/>
      <c r="O3706" s="91" t="s">
        <v>964</v>
      </c>
      <c r="P3706" s="105" t="s">
        <v>964</v>
      </c>
      <c r="Q3706" s="20" t="s">
        <v>879</v>
      </c>
      <c r="R3706" s="20">
        <v>1</v>
      </c>
      <c r="S3706" s="20" t="s">
        <v>14</v>
      </c>
      <c r="T3706" s="20" t="s">
        <v>969</v>
      </c>
      <c r="U3706" s="20" t="s">
        <v>15</v>
      </c>
    </row>
    <row r="3707" spans="1:22">
      <c r="A3707" s="20" t="s">
        <v>866</v>
      </c>
      <c r="B3707" s="20" t="s">
        <v>867</v>
      </c>
      <c r="C3707" s="20" t="s">
        <v>560</v>
      </c>
      <c r="D3707" s="20" t="s">
        <v>11</v>
      </c>
      <c r="E3707" s="20" t="s">
        <v>12</v>
      </c>
      <c r="F3707" s="20" t="s">
        <v>879</v>
      </c>
      <c r="G3707" s="20"/>
      <c r="H3707" s="20" t="s">
        <v>16</v>
      </c>
      <c r="I3707" s="20">
        <v>96</v>
      </c>
      <c r="J3707" s="20" t="s">
        <v>14</v>
      </c>
      <c r="K3707" s="73">
        <v>63</v>
      </c>
      <c r="L3707" s="26">
        <v>58.8</v>
      </c>
      <c r="M3707" s="26"/>
      <c r="N3707" s="37"/>
      <c r="O3707" s="91" t="s">
        <v>964</v>
      </c>
      <c r="P3707" s="105" t="s">
        <v>964</v>
      </c>
      <c r="Q3707" s="20" t="s">
        <v>879</v>
      </c>
      <c r="R3707" s="20">
        <v>1</v>
      </c>
      <c r="S3707" s="20" t="s">
        <v>14</v>
      </c>
      <c r="T3707" s="20" t="s">
        <v>969</v>
      </c>
      <c r="U3707" s="20" t="s">
        <v>15</v>
      </c>
    </row>
    <row r="3708" spans="1:22">
      <c r="A3708" s="20" t="s">
        <v>866</v>
      </c>
      <c r="B3708" s="20" t="s">
        <v>867</v>
      </c>
      <c r="C3708" s="20" t="s">
        <v>560</v>
      </c>
      <c r="D3708" s="20" t="s">
        <v>11</v>
      </c>
      <c r="E3708" s="20" t="s">
        <v>12</v>
      </c>
      <c r="F3708" s="20" t="s">
        <v>880</v>
      </c>
      <c r="G3708" s="20"/>
      <c r="H3708" s="20" t="s">
        <v>16</v>
      </c>
      <c r="I3708" s="20">
        <v>48</v>
      </c>
      <c r="J3708" s="20" t="s">
        <v>14</v>
      </c>
      <c r="K3708" s="73">
        <v>262.5</v>
      </c>
      <c r="L3708" s="26">
        <v>250</v>
      </c>
      <c r="M3708" s="26"/>
      <c r="N3708" s="37"/>
      <c r="O3708" s="91" t="s">
        <v>964</v>
      </c>
      <c r="P3708" s="105" t="s">
        <v>964</v>
      </c>
      <c r="Q3708" s="20" t="s">
        <v>880</v>
      </c>
      <c r="R3708" s="20">
        <v>1</v>
      </c>
      <c r="S3708" s="20" t="s">
        <v>14</v>
      </c>
      <c r="T3708" s="20" t="s">
        <v>969</v>
      </c>
      <c r="U3708" s="20" t="s">
        <v>15</v>
      </c>
    </row>
    <row r="3709" spans="1:22">
      <c r="A3709" s="20" t="s">
        <v>866</v>
      </c>
      <c r="B3709" s="20" t="s">
        <v>867</v>
      </c>
      <c r="C3709" s="20" t="s">
        <v>560</v>
      </c>
      <c r="D3709" s="20" t="s">
        <v>11</v>
      </c>
      <c r="E3709" s="20" t="s">
        <v>12</v>
      </c>
      <c r="F3709" s="20" t="s">
        <v>880</v>
      </c>
      <c r="G3709" s="20"/>
      <c r="H3709" s="20" t="s">
        <v>16</v>
      </c>
      <c r="I3709" s="20">
        <v>96</v>
      </c>
      <c r="J3709" s="20" t="s">
        <v>14</v>
      </c>
      <c r="K3709" s="73">
        <v>262.5</v>
      </c>
      <c r="L3709" s="26">
        <v>237.5</v>
      </c>
      <c r="M3709" s="26"/>
      <c r="N3709" s="37"/>
      <c r="O3709" s="91" t="s">
        <v>964</v>
      </c>
      <c r="P3709" s="105" t="s">
        <v>964</v>
      </c>
      <c r="Q3709" s="20" t="s">
        <v>880</v>
      </c>
      <c r="R3709" s="20">
        <v>1</v>
      </c>
      <c r="S3709" s="20" t="s">
        <v>14</v>
      </c>
      <c r="T3709" s="20" t="s">
        <v>969</v>
      </c>
      <c r="U3709" s="20" t="s">
        <v>15</v>
      </c>
    </row>
    <row r="3710" spans="1:22">
      <c r="A3710" s="5" t="s">
        <v>914</v>
      </c>
      <c r="B3710" s="5" t="s">
        <v>913</v>
      </c>
      <c r="C3710" s="5" t="s">
        <v>915</v>
      </c>
      <c r="D3710" s="5"/>
      <c r="E3710" s="5" t="s">
        <v>12</v>
      </c>
      <c r="F3710" s="5" t="s">
        <v>873</v>
      </c>
      <c r="G3710" s="5"/>
      <c r="H3710" s="5"/>
      <c r="I3710" s="5">
        <v>1</v>
      </c>
      <c r="J3710" s="5"/>
      <c r="K3710" s="75"/>
      <c r="L3710" s="29">
        <v>576</v>
      </c>
      <c r="M3710" s="29"/>
      <c r="N3710" s="40"/>
      <c r="O3710" s="75">
        <v>576</v>
      </c>
      <c r="P3710" s="107">
        <v>576</v>
      </c>
      <c r="Q3710" s="5" t="s">
        <v>873</v>
      </c>
      <c r="R3710" s="5">
        <v>1</v>
      </c>
      <c r="S3710" s="5" t="s">
        <v>14</v>
      </c>
      <c r="T3710" s="5"/>
      <c r="U3710" s="5" t="s">
        <v>15</v>
      </c>
      <c r="V3710" s="5" t="s">
        <v>983</v>
      </c>
    </row>
    <row r="3711" spans="1:22">
      <c r="A3711" s="5" t="s">
        <v>911</v>
      </c>
      <c r="B3711" s="5" t="s">
        <v>910</v>
      </c>
      <c r="C3711" s="5" t="s">
        <v>912</v>
      </c>
      <c r="D3711" s="5"/>
      <c r="E3711" s="5" t="s">
        <v>12</v>
      </c>
      <c r="F3711" s="5" t="s">
        <v>873</v>
      </c>
      <c r="G3711" s="5"/>
      <c r="H3711" s="5"/>
      <c r="I3711" s="5">
        <v>1</v>
      </c>
      <c r="J3711" s="5"/>
      <c r="K3711" s="75"/>
      <c r="L3711" s="29">
        <v>115</v>
      </c>
      <c r="M3711" s="29"/>
      <c r="N3711" s="40"/>
      <c r="O3711" s="75">
        <v>115</v>
      </c>
      <c r="P3711" s="107">
        <v>115</v>
      </c>
      <c r="Q3711" s="5" t="s">
        <v>873</v>
      </c>
      <c r="R3711" s="5">
        <v>1</v>
      </c>
      <c r="S3711" s="5" t="s">
        <v>14</v>
      </c>
      <c r="T3711" s="5"/>
      <c r="U3711" s="5" t="s">
        <v>15</v>
      </c>
      <c r="V3711" s="5" t="s">
        <v>983</v>
      </c>
    </row>
    <row r="3712" spans="1:22">
      <c r="A3712" s="5" t="s">
        <v>905</v>
      </c>
      <c r="B3712" s="5" t="s">
        <v>904</v>
      </c>
      <c r="C3712" s="5" t="s">
        <v>906</v>
      </c>
      <c r="D3712" s="5"/>
      <c r="E3712" s="5" t="s">
        <v>12</v>
      </c>
      <c r="F3712" s="5" t="s">
        <v>873</v>
      </c>
      <c r="G3712" s="5"/>
      <c r="H3712" s="5"/>
      <c r="I3712" s="5">
        <v>1</v>
      </c>
      <c r="J3712" s="5"/>
      <c r="K3712" s="75"/>
      <c r="L3712" s="29">
        <v>346</v>
      </c>
      <c r="M3712" s="29"/>
      <c r="N3712" s="40"/>
      <c r="O3712" s="75">
        <v>346</v>
      </c>
      <c r="P3712" s="107">
        <v>346</v>
      </c>
      <c r="Q3712" s="5" t="s">
        <v>873</v>
      </c>
      <c r="R3712" s="5">
        <v>1</v>
      </c>
      <c r="S3712" s="5" t="s">
        <v>14</v>
      </c>
      <c r="T3712" s="5"/>
      <c r="U3712" s="5" t="s">
        <v>15</v>
      </c>
      <c r="V3712" s="5" t="s">
        <v>983</v>
      </c>
    </row>
    <row r="3713" spans="1:21">
      <c r="A3713" s="20" t="s">
        <v>576</v>
      </c>
      <c r="B3713" s="20" t="s">
        <v>577</v>
      </c>
      <c r="C3713" s="20" t="s">
        <v>578</v>
      </c>
      <c r="D3713" s="20" t="s">
        <v>11</v>
      </c>
      <c r="E3713" s="20" t="s">
        <v>12</v>
      </c>
      <c r="F3713" s="20" t="s">
        <v>13</v>
      </c>
      <c r="G3713" s="20"/>
      <c r="H3713" s="20" t="s">
        <v>16</v>
      </c>
      <c r="I3713" s="20">
        <v>1</v>
      </c>
      <c r="J3713" s="20" t="s">
        <v>14</v>
      </c>
      <c r="K3713" s="72">
        <v>1683</v>
      </c>
      <c r="L3713" s="25">
        <v>1733.5</v>
      </c>
      <c r="M3713" s="25"/>
      <c r="N3713" s="36"/>
      <c r="O3713" s="91">
        <f>L3713+(L3713*$N$3717)</f>
        <v>1543.1617000000001</v>
      </c>
      <c r="P3713" s="105">
        <v>1543.2</v>
      </c>
      <c r="Q3713" s="20" t="s">
        <v>13</v>
      </c>
      <c r="R3713" s="20">
        <v>1</v>
      </c>
      <c r="S3713" s="20" t="s">
        <v>14</v>
      </c>
      <c r="T3713" s="20" t="s">
        <v>969</v>
      </c>
      <c r="U3713" s="20" t="s">
        <v>15</v>
      </c>
    </row>
    <row r="3714" spans="1:21">
      <c r="A3714" s="20" t="s">
        <v>576</v>
      </c>
      <c r="B3714" s="20" t="s">
        <v>577</v>
      </c>
      <c r="C3714" s="20" t="s">
        <v>578</v>
      </c>
      <c r="D3714" s="20" t="s">
        <v>11</v>
      </c>
      <c r="E3714" s="20" t="s">
        <v>12</v>
      </c>
      <c r="F3714" s="20" t="s">
        <v>13</v>
      </c>
      <c r="G3714" s="20"/>
      <c r="H3714" s="20" t="s">
        <v>16</v>
      </c>
      <c r="I3714" s="20">
        <v>94</v>
      </c>
      <c r="J3714" s="20" t="s">
        <v>14</v>
      </c>
      <c r="K3714" s="72"/>
      <c r="L3714" s="25">
        <v>1386.8</v>
      </c>
      <c r="M3714" s="25"/>
      <c r="N3714" s="36"/>
      <c r="O3714" s="91" t="s">
        <v>964</v>
      </c>
      <c r="P3714" s="105" t="s">
        <v>964</v>
      </c>
      <c r="Q3714" s="20" t="s">
        <v>13</v>
      </c>
      <c r="R3714" s="20">
        <v>1</v>
      </c>
      <c r="S3714" s="20" t="s">
        <v>14</v>
      </c>
      <c r="T3714" s="20" t="s">
        <v>969</v>
      </c>
      <c r="U3714" s="20" t="s">
        <v>15</v>
      </c>
    </row>
    <row r="3715" spans="1:21">
      <c r="A3715" s="20" t="s">
        <v>576</v>
      </c>
      <c r="B3715" s="20" t="s">
        <v>577</v>
      </c>
      <c r="C3715" s="20" t="s">
        <v>578</v>
      </c>
      <c r="D3715" s="20" t="s">
        <v>11</v>
      </c>
      <c r="E3715" s="20" t="s">
        <v>12</v>
      </c>
      <c r="F3715" s="20" t="s">
        <v>872</v>
      </c>
      <c r="G3715" s="20"/>
      <c r="H3715" s="20" t="s">
        <v>16</v>
      </c>
      <c r="I3715" s="20">
        <v>1</v>
      </c>
      <c r="J3715" s="20" t="s">
        <v>14</v>
      </c>
      <c r="K3715" s="73">
        <v>494</v>
      </c>
      <c r="L3715" s="26">
        <v>508.9</v>
      </c>
      <c r="M3715" s="26"/>
      <c r="N3715" s="37"/>
      <c r="O3715" s="91">
        <f>L3715+(L3715*$N$3717)</f>
        <v>453.02278000000001</v>
      </c>
      <c r="P3715" s="105">
        <v>453</v>
      </c>
      <c r="Q3715" s="20" t="s">
        <v>872</v>
      </c>
      <c r="R3715" s="20">
        <v>1</v>
      </c>
      <c r="S3715" s="20" t="s">
        <v>14</v>
      </c>
      <c r="T3715" s="20" t="s">
        <v>969</v>
      </c>
      <c r="U3715" s="20" t="s">
        <v>15</v>
      </c>
    </row>
    <row r="3716" spans="1:21">
      <c r="A3716" s="20" t="s">
        <v>576</v>
      </c>
      <c r="B3716" s="20" t="s">
        <v>577</v>
      </c>
      <c r="C3716" s="20" t="s">
        <v>578</v>
      </c>
      <c r="D3716" s="20" t="s">
        <v>11</v>
      </c>
      <c r="E3716" s="20" t="s">
        <v>12</v>
      </c>
      <c r="F3716" s="20" t="s">
        <v>872</v>
      </c>
      <c r="G3716" s="20"/>
      <c r="H3716" s="20" t="s">
        <v>16</v>
      </c>
      <c r="I3716" s="20">
        <v>94</v>
      </c>
      <c r="J3716" s="20" t="s">
        <v>14</v>
      </c>
      <c r="K3716" s="73"/>
      <c r="L3716" s="26">
        <v>407.1</v>
      </c>
      <c r="M3716" s="26"/>
      <c r="N3716" s="37"/>
      <c r="O3716" s="91" t="s">
        <v>964</v>
      </c>
      <c r="P3716" s="105" t="s">
        <v>964</v>
      </c>
      <c r="Q3716" s="20" t="s">
        <v>872</v>
      </c>
      <c r="R3716" s="20">
        <v>1</v>
      </c>
      <c r="S3716" s="20" t="s">
        <v>14</v>
      </c>
      <c r="T3716" s="20" t="s">
        <v>969</v>
      </c>
      <c r="U3716" s="20" t="s">
        <v>15</v>
      </c>
    </row>
    <row r="3717" spans="1:21">
      <c r="A3717" s="20" t="s">
        <v>576</v>
      </c>
      <c r="B3717" s="20" t="s">
        <v>577</v>
      </c>
      <c r="C3717" s="20" t="s">
        <v>578</v>
      </c>
      <c r="D3717" s="20" t="s">
        <v>11</v>
      </c>
      <c r="E3717" s="20" t="s">
        <v>12</v>
      </c>
      <c r="F3717" s="20" t="s">
        <v>873</v>
      </c>
      <c r="G3717" s="20"/>
      <c r="H3717" s="20" t="s">
        <v>16</v>
      </c>
      <c r="I3717" s="20">
        <v>1</v>
      </c>
      <c r="J3717" s="20" t="s">
        <v>14</v>
      </c>
      <c r="K3717" s="73">
        <v>67.400000000000006</v>
      </c>
      <c r="L3717" s="26">
        <v>69.5</v>
      </c>
      <c r="M3717" s="26" t="s">
        <v>1030</v>
      </c>
      <c r="N3717" s="52">
        <v>-0.10979999999999999</v>
      </c>
      <c r="O3717" s="91">
        <f>L3717+(L3717*$N$3717)</f>
        <v>61.868899999999996</v>
      </c>
      <c r="P3717" s="105">
        <v>61.9</v>
      </c>
      <c r="Q3717" s="20" t="s">
        <v>873</v>
      </c>
      <c r="R3717" s="20">
        <v>1</v>
      </c>
      <c r="S3717" s="20" t="s">
        <v>14</v>
      </c>
      <c r="T3717" s="20" t="s">
        <v>969</v>
      </c>
      <c r="U3717" s="20" t="s">
        <v>15</v>
      </c>
    </row>
    <row r="3718" spans="1:21">
      <c r="A3718" s="20" t="s">
        <v>576</v>
      </c>
      <c r="B3718" s="20" t="s">
        <v>577</v>
      </c>
      <c r="C3718" s="20" t="s">
        <v>578</v>
      </c>
      <c r="D3718" s="20" t="s">
        <v>11</v>
      </c>
      <c r="E3718" s="20" t="s">
        <v>12</v>
      </c>
      <c r="F3718" s="20" t="s">
        <v>873</v>
      </c>
      <c r="G3718" s="20"/>
      <c r="H3718" s="20" t="s">
        <v>16</v>
      </c>
      <c r="I3718" s="20">
        <v>94</v>
      </c>
      <c r="J3718" s="20" t="s">
        <v>14</v>
      </c>
      <c r="K3718" s="73">
        <v>67.400000000000006</v>
      </c>
      <c r="L3718" s="26">
        <v>55.6</v>
      </c>
      <c r="M3718" s="26"/>
      <c r="N3718" s="37"/>
      <c r="O3718" s="91" t="s">
        <v>964</v>
      </c>
      <c r="P3718" s="105" t="s">
        <v>964</v>
      </c>
      <c r="Q3718" s="20" t="s">
        <v>873</v>
      </c>
      <c r="R3718" s="20">
        <v>1</v>
      </c>
      <c r="S3718" s="20" t="s">
        <v>14</v>
      </c>
      <c r="T3718" s="20" t="s">
        <v>969</v>
      </c>
      <c r="U3718" s="20" t="s">
        <v>15</v>
      </c>
    </row>
    <row r="3719" spans="1:21">
      <c r="A3719" s="20" t="s">
        <v>576</v>
      </c>
      <c r="B3719" s="20" t="s">
        <v>577</v>
      </c>
      <c r="C3719" s="20" t="s">
        <v>578</v>
      </c>
      <c r="D3719" s="20" t="s">
        <v>11</v>
      </c>
      <c r="E3719" s="20" t="s">
        <v>12</v>
      </c>
      <c r="F3719" s="20" t="s">
        <v>874</v>
      </c>
      <c r="G3719" s="20"/>
      <c r="H3719" s="20" t="s">
        <v>16</v>
      </c>
      <c r="I3719" s="20">
        <v>1</v>
      </c>
      <c r="J3719" s="20" t="s">
        <v>14</v>
      </c>
      <c r="K3719" s="73">
        <v>45.1</v>
      </c>
      <c r="L3719" s="26">
        <v>45.1</v>
      </c>
      <c r="M3719" s="26"/>
      <c r="N3719" s="37"/>
      <c r="O3719" s="91">
        <f>L3719+(L3719*$N$3717)</f>
        <v>40.148020000000002</v>
      </c>
      <c r="P3719" s="105">
        <v>40.1</v>
      </c>
      <c r="Q3719" s="20" t="s">
        <v>874</v>
      </c>
      <c r="R3719" s="20">
        <v>1</v>
      </c>
      <c r="S3719" s="20" t="s">
        <v>14</v>
      </c>
      <c r="T3719" s="20" t="s">
        <v>969</v>
      </c>
      <c r="U3719" s="20" t="s">
        <v>15</v>
      </c>
    </row>
    <row r="3720" spans="1:21">
      <c r="A3720" s="20" t="s">
        <v>576</v>
      </c>
      <c r="B3720" s="20" t="s">
        <v>577</v>
      </c>
      <c r="C3720" s="20" t="s">
        <v>578</v>
      </c>
      <c r="D3720" s="20" t="s">
        <v>11</v>
      </c>
      <c r="E3720" s="20" t="s">
        <v>12</v>
      </c>
      <c r="F3720" s="20" t="s">
        <v>874</v>
      </c>
      <c r="G3720" s="20"/>
      <c r="H3720" s="20" t="s">
        <v>16</v>
      </c>
      <c r="I3720" s="20">
        <v>94</v>
      </c>
      <c r="J3720" s="20" t="s">
        <v>14</v>
      </c>
      <c r="K3720" s="73">
        <v>45.1</v>
      </c>
      <c r="L3720" s="26">
        <v>36.1</v>
      </c>
      <c r="M3720" s="26"/>
      <c r="N3720" s="37"/>
      <c r="O3720" s="91" t="s">
        <v>964</v>
      </c>
      <c r="P3720" s="105" t="s">
        <v>964</v>
      </c>
      <c r="Q3720" s="20" t="s">
        <v>874</v>
      </c>
      <c r="R3720" s="20">
        <v>1</v>
      </c>
      <c r="S3720" s="20" t="s">
        <v>14</v>
      </c>
      <c r="T3720" s="20" t="s">
        <v>969</v>
      </c>
      <c r="U3720" s="20" t="s">
        <v>15</v>
      </c>
    </row>
    <row r="3721" spans="1:21">
      <c r="A3721" s="20" t="s">
        <v>576</v>
      </c>
      <c r="B3721" s="20" t="s">
        <v>577</v>
      </c>
      <c r="C3721" s="20" t="s">
        <v>578</v>
      </c>
      <c r="D3721" s="20" t="s">
        <v>11</v>
      </c>
      <c r="E3721" s="20" t="s">
        <v>12</v>
      </c>
      <c r="F3721" s="20" t="s">
        <v>875</v>
      </c>
      <c r="G3721" s="20"/>
      <c r="H3721" s="20" t="s">
        <v>16</v>
      </c>
      <c r="I3721" s="20">
        <v>1</v>
      </c>
      <c r="J3721" s="20" t="s">
        <v>14</v>
      </c>
      <c r="K3721" s="74">
        <v>17503</v>
      </c>
      <c r="L3721" s="27">
        <v>18028</v>
      </c>
      <c r="M3721" s="27"/>
      <c r="N3721" s="38"/>
      <c r="O3721" s="91">
        <f>L3721+(L3721*$N$3717)</f>
        <v>16048.525600000001</v>
      </c>
      <c r="P3721" s="105">
        <v>16049</v>
      </c>
      <c r="Q3721" s="20" t="s">
        <v>875</v>
      </c>
      <c r="R3721" s="20">
        <v>1</v>
      </c>
      <c r="S3721" s="20" t="s">
        <v>14</v>
      </c>
      <c r="T3721" s="20" t="s">
        <v>969</v>
      </c>
      <c r="U3721" s="20" t="s">
        <v>15</v>
      </c>
    </row>
    <row r="3722" spans="1:21">
      <c r="A3722" s="20" t="s">
        <v>576</v>
      </c>
      <c r="B3722" s="20" t="s">
        <v>577</v>
      </c>
      <c r="C3722" s="20" t="s">
        <v>578</v>
      </c>
      <c r="D3722" s="20" t="s">
        <v>11</v>
      </c>
      <c r="E3722" s="20" t="s">
        <v>12</v>
      </c>
      <c r="F3722" s="20" t="s">
        <v>875</v>
      </c>
      <c r="G3722" s="20"/>
      <c r="H3722" s="20" t="s">
        <v>16</v>
      </c>
      <c r="I3722" s="20">
        <v>94</v>
      </c>
      <c r="J3722" s="20" t="s">
        <v>14</v>
      </c>
      <c r="K3722" s="74">
        <v>17503</v>
      </c>
      <c r="L3722" s="27">
        <v>14423</v>
      </c>
      <c r="M3722" s="27"/>
      <c r="N3722" s="38"/>
      <c r="O3722" s="91" t="s">
        <v>964</v>
      </c>
      <c r="P3722" s="105" t="s">
        <v>964</v>
      </c>
      <c r="Q3722" s="20" t="s">
        <v>875</v>
      </c>
      <c r="R3722" s="20">
        <v>1</v>
      </c>
      <c r="S3722" s="20" t="s">
        <v>14</v>
      </c>
      <c r="T3722" s="20" t="s">
        <v>969</v>
      </c>
      <c r="U3722" s="20" t="s">
        <v>15</v>
      </c>
    </row>
    <row r="3723" spans="1:21">
      <c r="A3723" s="20" t="s">
        <v>576</v>
      </c>
      <c r="B3723" s="20" t="s">
        <v>577</v>
      </c>
      <c r="C3723" s="20" t="s">
        <v>578</v>
      </c>
      <c r="D3723" s="20" t="s">
        <v>11</v>
      </c>
      <c r="E3723" s="20" t="s">
        <v>12</v>
      </c>
      <c r="F3723" s="20" t="s">
        <v>876</v>
      </c>
      <c r="G3723" s="20"/>
      <c r="H3723" s="20" t="s">
        <v>16</v>
      </c>
      <c r="I3723" s="20">
        <v>1</v>
      </c>
      <c r="J3723" s="20" t="s">
        <v>14</v>
      </c>
      <c r="K3723" s="73">
        <v>530.4</v>
      </c>
      <c r="L3723" s="26">
        <v>546.4</v>
      </c>
      <c r="M3723" s="26"/>
      <c r="N3723" s="37"/>
      <c r="O3723" s="91">
        <f>L3723+(L3723*$N$3717)</f>
        <v>486.40528</v>
      </c>
      <c r="P3723" s="105">
        <v>486.4</v>
      </c>
      <c r="Q3723" s="20" t="s">
        <v>876</v>
      </c>
      <c r="R3723" s="20">
        <v>1</v>
      </c>
      <c r="S3723" s="20" t="s">
        <v>14</v>
      </c>
      <c r="T3723" s="20" t="s">
        <v>969</v>
      </c>
      <c r="U3723" s="20" t="s">
        <v>15</v>
      </c>
    </row>
    <row r="3724" spans="1:21">
      <c r="A3724" s="20" t="s">
        <v>576</v>
      </c>
      <c r="B3724" s="20" t="s">
        <v>577</v>
      </c>
      <c r="C3724" s="20" t="s">
        <v>578</v>
      </c>
      <c r="D3724" s="20" t="s">
        <v>11</v>
      </c>
      <c r="E3724" s="20" t="s">
        <v>12</v>
      </c>
      <c r="F3724" s="20" t="s">
        <v>876</v>
      </c>
      <c r="G3724" s="20"/>
      <c r="H3724" s="20" t="s">
        <v>16</v>
      </c>
      <c r="I3724" s="20">
        <v>94</v>
      </c>
      <c r="J3724" s="20" t="s">
        <v>14</v>
      </c>
      <c r="K3724" s="73">
        <v>530.4</v>
      </c>
      <c r="L3724" s="26">
        <v>437.2</v>
      </c>
      <c r="M3724" s="26"/>
      <c r="N3724" s="37"/>
      <c r="O3724" s="91" t="s">
        <v>964</v>
      </c>
      <c r="P3724" s="105" t="s">
        <v>964</v>
      </c>
      <c r="Q3724" s="20" t="s">
        <v>876</v>
      </c>
      <c r="R3724" s="20">
        <v>1</v>
      </c>
      <c r="S3724" s="20" t="s">
        <v>14</v>
      </c>
      <c r="T3724" s="20" t="s">
        <v>969</v>
      </c>
      <c r="U3724" s="20" t="s">
        <v>15</v>
      </c>
    </row>
    <row r="3725" spans="1:21">
      <c r="A3725" s="20" t="s">
        <v>576</v>
      </c>
      <c r="B3725" s="20" t="s">
        <v>577</v>
      </c>
      <c r="C3725" s="20" t="s">
        <v>578</v>
      </c>
      <c r="D3725" s="20" t="s">
        <v>11</v>
      </c>
      <c r="E3725" s="20" t="s">
        <v>12</v>
      </c>
      <c r="F3725" s="20" t="s">
        <v>877</v>
      </c>
      <c r="G3725" s="20"/>
      <c r="H3725" s="20" t="s">
        <v>16</v>
      </c>
      <c r="I3725" s="20">
        <v>1</v>
      </c>
      <c r="J3725" s="20" t="s">
        <v>14</v>
      </c>
      <c r="K3725" s="73">
        <v>252</v>
      </c>
      <c r="L3725" s="26">
        <v>259.60000000000002</v>
      </c>
      <c r="M3725" s="26"/>
      <c r="N3725" s="37"/>
      <c r="O3725" s="91">
        <f>L3725+(L3725*$N$3717)</f>
        <v>231.09592000000004</v>
      </c>
      <c r="P3725" s="105">
        <v>231.1</v>
      </c>
      <c r="Q3725" s="20" t="s">
        <v>877</v>
      </c>
      <c r="R3725" s="20">
        <v>1</v>
      </c>
      <c r="S3725" s="20" t="s">
        <v>14</v>
      </c>
      <c r="T3725" s="20" t="s">
        <v>969</v>
      </c>
      <c r="U3725" s="20" t="s">
        <v>15</v>
      </c>
    </row>
    <row r="3726" spans="1:21">
      <c r="A3726" s="20" t="s">
        <v>576</v>
      </c>
      <c r="B3726" s="20" t="s">
        <v>577</v>
      </c>
      <c r="C3726" s="20" t="s">
        <v>578</v>
      </c>
      <c r="D3726" s="20" t="s">
        <v>11</v>
      </c>
      <c r="E3726" s="20" t="s">
        <v>12</v>
      </c>
      <c r="F3726" s="20" t="s">
        <v>877</v>
      </c>
      <c r="G3726" s="20"/>
      <c r="H3726" s="20" t="s">
        <v>16</v>
      </c>
      <c r="I3726" s="20">
        <v>94</v>
      </c>
      <c r="J3726" s="20" t="s">
        <v>14</v>
      </c>
      <c r="K3726" s="73">
        <v>252</v>
      </c>
      <c r="L3726" s="26">
        <v>207.7</v>
      </c>
      <c r="M3726" s="26"/>
      <c r="N3726" s="37"/>
      <c r="O3726" s="91" t="s">
        <v>964</v>
      </c>
      <c r="P3726" s="105" t="s">
        <v>964</v>
      </c>
      <c r="Q3726" s="20" t="s">
        <v>877</v>
      </c>
      <c r="R3726" s="20">
        <v>1</v>
      </c>
      <c r="S3726" s="20" t="s">
        <v>14</v>
      </c>
      <c r="T3726" s="20" t="s">
        <v>969</v>
      </c>
      <c r="U3726" s="20" t="s">
        <v>15</v>
      </c>
    </row>
    <row r="3727" spans="1:21">
      <c r="A3727" s="20" t="s">
        <v>576</v>
      </c>
      <c r="B3727" s="20" t="s">
        <v>577</v>
      </c>
      <c r="C3727" s="20" t="s">
        <v>578</v>
      </c>
      <c r="D3727" s="20" t="s">
        <v>11</v>
      </c>
      <c r="E3727" s="20" t="s">
        <v>12</v>
      </c>
      <c r="F3727" s="20" t="s">
        <v>965</v>
      </c>
      <c r="G3727" s="20"/>
      <c r="H3727" s="20" t="s">
        <v>16</v>
      </c>
      <c r="I3727" s="20">
        <v>1</v>
      </c>
      <c r="J3727" s="20" t="s">
        <v>14</v>
      </c>
      <c r="K3727" s="72"/>
      <c r="L3727" s="25">
        <v>4096</v>
      </c>
      <c r="M3727" s="25"/>
      <c r="N3727" s="36"/>
      <c r="O3727" s="91">
        <f>L3727+(L3727*$N$3717)</f>
        <v>3646.2592</v>
      </c>
      <c r="P3727" s="105">
        <v>3646.3</v>
      </c>
      <c r="Q3727" s="20" t="s">
        <v>965</v>
      </c>
      <c r="R3727" s="20">
        <v>1</v>
      </c>
      <c r="S3727" s="20" t="s">
        <v>14</v>
      </c>
      <c r="T3727" s="20" t="s">
        <v>970</v>
      </c>
      <c r="U3727" s="20" t="s">
        <v>15</v>
      </c>
    </row>
    <row r="3728" spans="1:21">
      <c r="A3728" s="20" t="s">
        <v>576</v>
      </c>
      <c r="B3728" s="20" t="s">
        <v>577</v>
      </c>
      <c r="C3728" s="20" t="s">
        <v>578</v>
      </c>
      <c r="D3728" s="20" t="s">
        <v>11</v>
      </c>
      <c r="E3728" s="20" t="s">
        <v>12</v>
      </c>
      <c r="F3728" s="20" t="s">
        <v>965</v>
      </c>
      <c r="G3728" s="20"/>
      <c r="H3728" s="20" t="s">
        <v>16</v>
      </c>
      <c r="I3728" s="20">
        <v>94</v>
      </c>
      <c r="J3728" s="20" t="s">
        <v>14</v>
      </c>
      <c r="K3728" s="72"/>
      <c r="L3728" s="25">
        <v>3275.6</v>
      </c>
      <c r="M3728" s="25"/>
      <c r="N3728" s="36"/>
      <c r="O3728" s="91" t="s">
        <v>964</v>
      </c>
      <c r="P3728" s="105" t="s">
        <v>964</v>
      </c>
      <c r="Q3728" s="20" t="s">
        <v>965</v>
      </c>
      <c r="R3728" s="20">
        <v>1</v>
      </c>
      <c r="S3728" s="20" t="s">
        <v>14</v>
      </c>
      <c r="T3728" s="20" t="s">
        <v>970</v>
      </c>
      <c r="U3728" s="20" t="s">
        <v>15</v>
      </c>
    </row>
    <row r="3729" spans="1:21">
      <c r="A3729" s="20" t="s">
        <v>576</v>
      </c>
      <c r="B3729" s="20" t="s">
        <v>577</v>
      </c>
      <c r="C3729" s="20" t="s">
        <v>578</v>
      </c>
      <c r="D3729" s="20" t="s">
        <v>11</v>
      </c>
      <c r="E3729" s="20" t="s">
        <v>12</v>
      </c>
      <c r="F3729" s="20" t="s">
        <v>878</v>
      </c>
      <c r="G3729" s="20"/>
      <c r="H3729" s="20" t="s">
        <v>16</v>
      </c>
      <c r="I3729" s="20">
        <v>1</v>
      </c>
      <c r="J3729" s="20" t="s">
        <v>14</v>
      </c>
      <c r="K3729" s="73">
        <v>596.70000000000005</v>
      </c>
      <c r="L3729" s="26">
        <v>614.70000000000005</v>
      </c>
      <c r="M3729" s="26"/>
      <c r="N3729" s="37"/>
      <c r="O3729" s="91">
        <f>L3729+(L3729*$N$3717)</f>
        <v>547.20594000000006</v>
      </c>
      <c r="P3729" s="105">
        <v>547.20000000000005</v>
      </c>
      <c r="Q3729" s="20" t="s">
        <v>878</v>
      </c>
      <c r="R3729" s="20">
        <v>1</v>
      </c>
      <c r="S3729" s="20" t="s">
        <v>14</v>
      </c>
      <c r="T3729" s="20" t="s">
        <v>969</v>
      </c>
      <c r="U3729" s="20" t="s">
        <v>15</v>
      </c>
    </row>
    <row r="3730" spans="1:21">
      <c r="A3730" s="20" t="s">
        <v>576</v>
      </c>
      <c r="B3730" s="20" t="s">
        <v>577</v>
      </c>
      <c r="C3730" s="20" t="s">
        <v>578</v>
      </c>
      <c r="D3730" s="20" t="s">
        <v>11</v>
      </c>
      <c r="E3730" s="20" t="s">
        <v>12</v>
      </c>
      <c r="F3730" s="20" t="s">
        <v>878</v>
      </c>
      <c r="G3730" s="20"/>
      <c r="H3730" s="20" t="s">
        <v>16</v>
      </c>
      <c r="I3730" s="20">
        <v>94</v>
      </c>
      <c r="J3730" s="20" t="s">
        <v>14</v>
      </c>
      <c r="K3730" s="73">
        <v>596.70000000000005</v>
      </c>
      <c r="L3730" s="26">
        <v>491.8</v>
      </c>
      <c r="M3730" s="26"/>
      <c r="N3730" s="37"/>
      <c r="O3730" s="91" t="s">
        <v>964</v>
      </c>
      <c r="P3730" s="105" t="s">
        <v>964</v>
      </c>
      <c r="Q3730" s="20" t="s">
        <v>878</v>
      </c>
      <c r="R3730" s="20">
        <v>1</v>
      </c>
      <c r="S3730" s="20" t="s">
        <v>14</v>
      </c>
      <c r="T3730" s="20" t="s">
        <v>969</v>
      </c>
      <c r="U3730" s="20" t="s">
        <v>15</v>
      </c>
    </row>
    <row r="3731" spans="1:21">
      <c r="A3731" s="20" t="s">
        <v>576</v>
      </c>
      <c r="B3731" s="20" t="s">
        <v>577</v>
      </c>
      <c r="C3731" s="20" t="s">
        <v>578</v>
      </c>
      <c r="D3731" s="20" t="s">
        <v>11</v>
      </c>
      <c r="E3731" s="20" t="s">
        <v>12</v>
      </c>
      <c r="F3731" s="20" t="s">
        <v>879</v>
      </c>
      <c r="G3731" s="20"/>
      <c r="H3731" s="20" t="s">
        <v>16</v>
      </c>
      <c r="I3731" s="20">
        <v>1</v>
      </c>
      <c r="J3731" s="20" t="s">
        <v>14</v>
      </c>
      <c r="K3731" s="73">
        <v>202</v>
      </c>
      <c r="L3731" s="26">
        <v>208.1</v>
      </c>
      <c r="M3731" s="26"/>
      <c r="N3731" s="37"/>
      <c r="O3731" s="91">
        <f>L3731+(L3731*$N$3717)</f>
        <v>185.25062</v>
      </c>
      <c r="P3731" s="105">
        <v>185.3</v>
      </c>
      <c r="Q3731" s="20" t="s">
        <v>879</v>
      </c>
      <c r="R3731" s="20">
        <v>1</v>
      </c>
      <c r="S3731" s="20" t="s">
        <v>14</v>
      </c>
      <c r="T3731" s="20" t="s">
        <v>969</v>
      </c>
      <c r="U3731" s="20" t="s">
        <v>15</v>
      </c>
    </row>
    <row r="3732" spans="1:21">
      <c r="A3732" s="20" t="s">
        <v>576</v>
      </c>
      <c r="B3732" s="20" t="s">
        <v>577</v>
      </c>
      <c r="C3732" s="20" t="s">
        <v>578</v>
      </c>
      <c r="D3732" s="20" t="s">
        <v>11</v>
      </c>
      <c r="E3732" s="20" t="s">
        <v>12</v>
      </c>
      <c r="F3732" s="20" t="s">
        <v>879</v>
      </c>
      <c r="G3732" s="20"/>
      <c r="H3732" s="20" t="s">
        <v>16</v>
      </c>
      <c r="I3732" s="20">
        <v>94</v>
      </c>
      <c r="J3732" s="20" t="s">
        <v>14</v>
      </c>
      <c r="K3732" s="73">
        <v>202</v>
      </c>
      <c r="L3732" s="26">
        <v>166.5</v>
      </c>
      <c r="M3732" s="26"/>
      <c r="N3732" s="37"/>
      <c r="O3732" s="91" t="s">
        <v>964</v>
      </c>
      <c r="P3732" s="105" t="s">
        <v>964</v>
      </c>
      <c r="Q3732" s="20" t="s">
        <v>879</v>
      </c>
      <c r="R3732" s="20">
        <v>1</v>
      </c>
      <c r="S3732" s="20" t="s">
        <v>14</v>
      </c>
      <c r="T3732" s="20" t="s">
        <v>969</v>
      </c>
      <c r="U3732" s="20" t="s">
        <v>15</v>
      </c>
    </row>
    <row r="3733" spans="1:21">
      <c r="A3733" s="20" t="s">
        <v>576</v>
      </c>
      <c r="B3733" s="20" t="s">
        <v>577</v>
      </c>
      <c r="C3733" s="20" t="s">
        <v>578</v>
      </c>
      <c r="D3733" s="20" t="s">
        <v>11</v>
      </c>
      <c r="E3733" s="20" t="s">
        <v>12</v>
      </c>
      <c r="F3733" s="20" t="s">
        <v>880</v>
      </c>
      <c r="G3733" s="20"/>
      <c r="H3733" s="20" t="s">
        <v>16</v>
      </c>
      <c r="I3733" s="20">
        <v>1</v>
      </c>
      <c r="J3733" s="20" t="s">
        <v>14</v>
      </c>
      <c r="K3733" s="73">
        <v>659.8</v>
      </c>
      <c r="L3733" s="26">
        <v>659.8</v>
      </c>
      <c r="M3733" s="26"/>
      <c r="N3733" s="37"/>
      <c r="O3733" s="91">
        <f>L3733+(L3733*$N$3717)</f>
        <v>587.35395999999992</v>
      </c>
      <c r="P3733" s="105">
        <v>587.4</v>
      </c>
      <c r="Q3733" s="20" t="s">
        <v>880</v>
      </c>
      <c r="R3733" s="20">
        <v>1</v>
      </c>
      <c r="S3733" s="20" t="s">
        <v>14</v>
      </c>
      <c r="T3733" s="20" t="s">
        <v>969</v>
      </c>
      <c r="U3733" s="20" t="s">
        <v>15</v>
      </c>
    </row>
    <row r="3734" spans="1:21">
      <c r="A3734" s="20" t="s">
        <v>576</v>
      </c>
      <c r="B3734" s="20" t="s">
        <v>577</v>
      </c>
      <c r="C3734" s="20" t="s">
        <v>578</v>
      </c>
      <c r="D3734" s="20" t="s">
        <v>11</v>
      </c>
      <c r="E3734" s="20" t="s">
        <v>12</v>
      </c>
      <c r="F3734" s="20" t="s">
        <v>880</v>
      </c>
      <c r="G3734" s="20"/>
      <c r="H3734" s="20" t="s">
        <v>16</v>
      </c>
      <c r="I3734" s="20">
        <v>94</v>
      </c>
      <c r="J3734" s="20" t="s">
        <v>14</v>
      </c>
      <c r="K3734" s="73">
        <v>659.8</v>
      </c>
      <c r="L3734" s="26">
        <v>527.79999999999995</v>
      </c>
      <c r="M3734" s="26"/>
      <c r="N3734" s="37"/>
      <c r="O3734" s="91" t="s">
        <v>964</v>
      </c>
      <c r="P3734" s="105" t="s">
        <v>964</v>
      </c>
      <c r="Q3734" s="20" t="s">
        <v>880</v>
      </c>
      <c r="R3734" s="20">
        <v>1</v>
      </c>
      <c r="S3734" s="20" t="s">
        <v>14</v>
      </c>
      <c r="T3734" s="20" t="s">
        <v>969</v>
      </c>
      <c r="U3734" s="20" t="s">
        <v>15</v>
      </c>
    </row>
    <row r="3735" spans="1:21">
      <c r="A3735" t="s">
        <v>579</v>
      </c>
      <c r="B3735" t="s">
        <v>580</v>
      </c>
      <c r="C3735" t="s">
        <v>581</v>
      </c>
      <c r="D3735" t="s">
        <v>11</v>
      </c>
      <c r="E3735" t="s">
        <v>12</v>
      </c>
      <c r="F3735" t="s">
        <v>13</v>
      </c>
      <c r="I3735">
        <v>1</v>
      </c>
      <c r="K3735" s="69">
        <v>3887.5</v>
      </c>
      <c r="L3735" s="22">
        <v>4004.2</v>
      </c>
      <c r="M3735" s="22"/>
      <c r="N3735" s="33"/>
      <c r="O3735" s="69">
        <v>4004.2</v>
      </c>
      <c r="P3735" s="105">
        <v>4004.2</v>
      </c>
      <c r="Q3735" t="s">
        <v>13</v>
      </c>
      <c r="R3735">
        <v>1</v>
      </c>
      <c r="S3735" t="s">
        <v>14</v>
      </c>
      <c r="T3735" t="s">
        <v>969</v>
      </c>
      <c r="U3735" t="s">
        <v>15</v>
      </c>
    </row>
    <row r="3736" spans="1:21">
      <c r="A3736" t="s">
        <v>579</v>
      </c>
      <c r="B3736" t="s">
        <v>580</v>
      </c>
      <c r="C3736" t="s">
        <v>581</v>
      </c>
      <c r="D3736" t="s">
        <v>11</v>
      </c>
      <c r="E3736" t="s">
        <v>12</v>
      </c>
      <c r="F3736" t="s">
        <v>872</v>
      </c>
      <c r="I3736">
        <v>1</v>
      </c>
      <c r="K3736" s="69">
        <v>1135</v>
      </c>
      <c r="L3736" s="22">
        <v>1169.0999999999999</v>
      </c>
      <c r="M3736" s="22"/>
      <c r="N3736" s="33"/>
      <c r="O3736" s="69">
        <v>1169.0999999999999</v>
      </c>
      <c r="P3736" s="105">
        <v>1169.0999999999999</v>
      </c>
      <c r="Q3736" t="s">
        <v>872</v>
      </c>
      <c r="R3736">
        <v>1</v>
      </c>
      <c r="S3736" t="s">
        <v>14</v>
      </c>
      <c r="T3736" t="s">
        <v>969</v>
      </c>
      <c r="U3736" t="s">
        <v>15</v>
      </c>
    </row>
    <row r="3737" spans="1:21">
      <c r="A3737" t="s">
        <v>579</v>
      </c>
      <c r="B3737" t="s">
        <v>580</v>
      </c>
      <c r="C3737" t="s">
        <v>581</v>
      </c>
      <c r="D3737" t="s">
        <v>11</v>
      </c>
      <c r="E3737" t="s">
        <v>12</v>
      </c>
      <c r="F3737" t="s">
        <v>873</v>
      </c>
      <c r="I3737">
        <v>1</v>
      </c>
      <c r="K3737" s="70">
        <v>155.5</v>
      </c>
      <c r="L3737" s="23">
        <v>160.19999999999999</v>
      </c>
      <c r="O3737" s="70">
        <v>160.19999999999999</v>
      </c>
      <c r="P3737" s="105">
        <v>160.19999999999999</v>
      </c>
      <c r="Q3737" t="s">
        <v>873</v>
      </c>
      <c r="R3737">
        <v>1</v>
      </c>
      <c r="S3737" t="s">
        <v>14</v>
      </c>
      <c r="T3737" t="s">
        <v>969</v>
      </c>
      <c r="U3737" t="s">
        <v>15</v>
      </c>
    </row>
    <row r="3738" spans="1:21">
      <c r="A3738" t="s">
        <v>579</v>
      </c>
      <c r="B3738" t="s">
        <v>580</v>
      </c>
      <c r="C3738" t="s">
        <v>581</v>
      </c>
      <c r="D3738" t="s">
        <v>11</v>
      </c>
      <c r="E3738" t="s">
        <v>12</v>
      </c>
      <c r="F3738" t="s">
        <v>874</v>
      </c>
      <c r="I3738">
        <v>1</v>
      </c>
      <c r="K3738" s="70">
        <v>106.7</v>
      </c>
      <c r="L3738" s="23">
        <v>106.7</v>
      </c>
      <c r="O3738" s="70">
        <v>106.7</v>
      </c>
      <c r="P3738" s="105">
        <v>106.7</v>
      </c>
      <c r="Q3738" t="s">
        <v>874</v>
      </c>
      <c r="R3738">
        <v>1</v>
      </c>
      <c r="S3738" t="s">
        <v>14</v>
      </c>
      <c r="T3738" t="s">
        <v>969</v>
      </c>
      <c r="U3738" t="s">
        <v>15</v>
      </c>
    </row>
    <row r="3739" spans="1:21">
      <c r="A3739" t="s">
        <v>579</v>
      </c>
      <c r="B3739" t="s">
        <v>580</v>
      </c>
      <c r="C3739" t="s">
        <v>581</v>
      </c>
      <c r="D3739" t="s">
        <v>11</v>
      </c>
      <c r="E3739" t="s">
        <v>12</v>
      </c>
      <c r="F3739" t="s">
        <v>875</v>
      </c>
      <c r="I3739">
        <v>1</v>
      </c>
      <c r="K3739" s="71">
        <v>39611</v>
      </c>
      <c r="L3739" s="24">
        <v>40799</v>
      </c>
      <c r="M3739" s="24"/>
      <c r="N3739" s="35"/>
      <c r="O3739" s="71">
        <v>40799</v>
      </c>
      <c r="P3739" s="105">
        <v>40799</v>
      </c>
      <c r="Q3739" t="s">
        <v>875</v>
      </c>
      <c r="R3739">
        <v>1</v>
      </c>
      <c r="S3739" t="s">
        <v>14</v>
      </c>
      <c r="T3739" t="s">
        <v>969</v>
      </c>
      <c r="U3739" t="s">
        <v>15</v>
      </c>
    </row>
    <row r="3740" spans="1:21">
      <c r="A3740" t="s">
        <v>579</v>
      </c>
      <c r="B3740" t="s">
        <v>580</v>
      </c>
      <c r="C3740" t="s">
        <v>581</v>
      </c>
      <c r="D3740" t="s">
        <v>11</v>
      </c>
      <c r="E3740" t="s">
        <v>12</v>
      </c>
      <c r="F3740" t="s">
        <v>876</v>
      </c>
      <c r="I3740">
        <v>1</v>
      </c>
      <c r="K3740" s="69">
        <v>1218.8</v>
      </c>
      <c r="L3740" s="22">
        <v>1255.4000000000001</v>
      </c>
      <c r="M3740" s="22"/>
      <c r="N3740" s="33"/>
      <c r="O3740" s="69">
        <v>1255.4000000000001</v>
      </c>
      <c r="P3740" s="105">
        <v>1255.4000000000001</v>
      </c>
      <c r="Q3740" t="s">
        <v>876</v>
      </c>
      <c r="R3740">
        <v>1</v>
      </c>
      <c r="S3740" t="s">
        <v>14</v>
      </c>
      <c r="T3740" t="s">
        <v>969</v>
      </c>
      <c r="U3740" t="s">
        <v>15</v>
      </c>
    </row>
    <row r="3741" spans="1:21">
      <c r="A3741" t="s">
        <v>579</v>
      </c>
      <c r="B3741" t="s">
        <v>580</v>
      </c>
      <c r="C3741" t="s">
        <v>581</v>
      </c>
      <c r="D3741" t="s">
        <v>11</v>
      </c>
      <c r="E3741" t="s">
        <v>12</v>
      </c>
      <c r="F3741" t="s">
        <v>877</v>
      </c>
      <c r="I3741">
        <v>1</v>
      </c>
      <c r="K3741" s="70">
        <v>579</v>
      </c>
      <c r="L3741" s="23">
        <v>596.4</v>
      </c>
      <c r="O3741" s="70">
        <v>596.4</v>
      </c>
      <c r="P3741" s="105">
        <v>596.4</v>
      </c>
      <c r="Q3741" t="s">
        <v>877</v>
      </c>
      <c r="R3741">
        <v>1</v>
      </c>
      <c r="S3741" t="s">
        <v>14</v>
      </c>
      <c r="T3741" t="s">
        <v>969</v>
      </c>
      <c r="U3741" t="s">
        <v>15</v>
      </c>
    </row>
    <row r="3742" spans="1:21">
      <c r="A3742" t="s">
        <v>579</v>
      </c>
      <c r="B3742" t="s">
        <v>580</v>
      </c>
      <c r="C3742" t="s">
        <v>581</v>
      </c>
      <c r="D3742" t="s">
        <v>11</v>
      </c>
      <c r="E3742" t="s">
        <v>12</v>
      </c>
      <c r="F3742" t="s">
        <v>965</v>
      </c>
      <c r="I3742">
        <v>1</v>
      </c>
      <c r="K3742" s="69"/>
      <c r="L3742" s="22">
        <v>9449.9</v>
      </c>
      <c r="M3742" s="22"/>
      <c r="N3742" s="33"/>
      <c r="O3742" s="69">
        <v>9449.9</v>
      </c>
      <c r="P3742" s="105">
        <v>9449.9</v>
      </c>
      <c r="Q3742" t="s">
        <v>965</v>
      </c>
      <c r="R3742">
        <v>1</v>
      </c>
      <c r="S3742" t="s">
        <v>14</v>
      </c>
      <c r="T3742" t="s">
        <v>970</v>
      </c>
      <c r="U3742" t="s">
        <v>15</v>
      </c>
    </row>
    <row r="3743" spans="1:21">
      <c r="A3743" t="s">
        <v>579</v>
      </c>
      <c r="B3743" t="s">
        <v>580</v>
      </c>
      <c r="C3743" t="s">
        <v>581</v>
      </c>
      <c r="D3743" t="s">
        <v>11</v>
      </c>
      <c r="E3743" t="s">
        <v>12</v>
      </c>
      <c r="F3743" t="s">
        <v>878</v>
      </c>
      <c r="I3743">
        <v>1</v>
      </c>
      <c r="K3743" s="69">
        <v>1371.2</v>
      </c>
      <c r="L3743" s="22">
        <v>1412.4</v>
      </c>
      <c r="M3743" s="22"/>
      <c r="N3743" s="33"/>
      <c r="O3743" s="69">
        <v>1412.4</v>
      </c>
      <c r="P3743" s="105">
        <v>1412.4</v>
      </c>
      <c r="Q3743" t="s">
        <v>878</v>
      </c>
      <c r="R3743">
        <v>1</v>
      </c>
      <c r="S3743" t="s">
        <v>14</v>
      </c>
      <c r="T3743" t="s">
        <v>969</v>
      </c>
      <c r="U3743" t="s">
        <v>15</v>
      </c>
    </row>
    <row r="3744" spans="1:21">
      <c r="A3744" t="s">
        <v>579</v>
      </c>
      <c r="B3744" t="s">
        <v>580</v>
      </c>
      <c r="C3744" t="s">
        <v>581</v>
      </c>
      <c r="D3744" t="s">
        <v>11</v>
      </c>
      <c r="E3744" t="s">
        <v>12</v>
      </c>
      <c r="F3744" t="s">
        <v>879</v>
      </c>
      <c r="I3744">
        <v>1</v>
      </c>
      <c r="K3744" s="70">
        <v>466.5</v>
      </c>
      <c r="L3744" s="23">
        <v>480.5</v>
      </c>
      <c r="O3744" s="70">
        <v>480.5</v>
      </c>
      <c r="P3744" s="105">
        <v>480.5</v>
      </c>
      <c r="Q3744" t="s">
        <v>879</v>
      </c>
      <c r="R3744">
        <v>1</v>
      </c>
      <c r="S3744" t="s">
        <v>14</v>
      </c>
      <c r="T3744" t="s">
        <v>969</v>
      </c>
      <c r="U3744" t="s">
        <v>15</v>
      </c>
    </row>
    <row r="3745" spans="1:22">
      <c r="A3745" t="s">
        <v>579</v>
      </c>
      <c r="B3745" t="s">
        <v>580</v>
      </c>
      <c r="C3745" t="s">
        <v>581</v>
      </c>
      <c r="D3745" t="s">
        <v>11</v>
      </c>
      <c r="E3745" t="s">
        <v>12</v>
      </c>
      <c r="F3745" t="s">
        <v>880</v>
      </c>
      <c r="I3745">
        <v>1</v>
      </c>
      <c r="K3745" s="69">
        <v>1523.5</v>
      </c>
      <c r="L3745" s="22">
        <v>1523.5</v>
      </c>
      <c r="M3745" s="22"/>
      <c r="N3745" s="33"/>
      <c r="O3745" s="69">
        <v>1523.5</v>
      </c>
      <c r="P3745" s="105">
        <v>1523.5</v>
      </c>
      <c r="Q3745" t="s">
        <v>880</v>
      </c>
      <c r="R3745">
        <v>1</v>
      </c>
      <c r="S3745" t="s">
        <v>14</v>
      </c>
      <c r="T3745" t="s">
        <v>969</v>
      </c>
      <c r="U3745" t="s">
        <v>15</v>
      </c>
    </row>
    <row r="3746" spans="1:22">
      <c r="A3746" s="5" t="s">
        <v>932</v>
      </c>
      <c r="B3746" s="5" t="s">
        <v>931</v>
      </c>
      <c r="C3746" s="5" t="s">
        <v>984</v>
      </c>
      <c r="D3746" s="5"/>
      <c r="E3746" s="5" t="s">
        <v>12</v>
      </c>
      <c r="F3746" s="5" t="s">
        <v>13</v>
      </c>
      <c r="G3746" s="5"/>
      <c r="H3746" s="5"/>
      <c r="I3746" s="5">
        <v>1</v>
      </c>
      <c r="J3746" s="5"/>
      <c r="K3746" s="75"/>
      <c r="L3746" s="29">
        <v>1890</v>
      </c>
      <c r="M3746" s="29"/>
      <c r="N3746" s="40"/>
      <c r="O3746" s="75">
        <v>1890</v>
      </c>
      <c r="P3746" s="107">
        <v>1890</v>
      </c>
      <c r="Q3746" s="5" t="s">
        <v>13</v>
      </c>
      <c r="R3746" s="5">
        <v>1</v>
      </c>
      <c r="S3746" s="5" t="s">
        <v>14</v>
      </c>
      <c r="T3746" s="5" t="s">
        <v>973</v>
      </c>
      <c r="U3746" s="5" t="s">
        <v>15</v>
      </c>
      <c r="V3746" s="5"/>
    </row>
    <row r="3747" spans="1:22">
      <c r="A3747" s="5" t="s">
        <v>932</v>
      </c>
      <c r="B3747" s="5" t="s">
        <v>931</v>
      </c>
      <c r="C3747" s="5" t="s">
        <v>984</v>
      </c>
      <c r="D3747" s="5"/>
      <c r="E3747" s="5" t="s">
        <v>12</v>
      </c>
      <c r="F3747" s="5" t="s">
        <v>872</v>
      </c>
      <c r="G3747" s="5"/>
      <c r="H3747" s="5"/>
      <c r="I3747" s="5">
        <v>1</v>
      </c>
      <c r="J3747" s="5"/>
      <c r="K3747" s="75"/>
      <c r="L3747" s="29">
        <v>521.5</v>
      </c>
      <c r="M3747" s="29"/>
      <c r="N3747" s="40"/>
      <c r="O3747" s="75">
        <v>521.5</v>
      </c>
      <c r="P3747" s="107">
        <v>521.5</v>
      </c>
      <c r="Q3747" s="5" t="s">
        <v>872</v>
      </c>
      <c r="R3747" s="5">
        <v>1</v>
      </c>
      <c r="S3747" s="5" t="s">
        <v>14</v>
      </c>
      <c r="T3747" s="5" t="s">
        <v>973</v>
      </c>
      <c r="U3747" s="5" t="s">
        <v>15</v>
      </c>
      <c r="V3747" s="5"/>
    </row>
    <row r="3748" spans="1:22">
      <c r="A3748" s="5" t="s">
        <v>932</v>
      </c>
      <c r="B3748" s="5" t="s">
        <v>931</v>
      </c>
      <c r="C3748" s="5" t="s">
        <v>984</v>
      </c>
      <c r="D3748" s="5"/>
      <c r="E3748" s="5" t="s">
        <v>12</v>
      </c>
      <c r="F3748" s="5" t="s">
        <v>873</v>
      </c>
      <c r="G3748" s="5"/>
      <c r="H3748" s="5"/>
      <c r="I3748" s="5">
        <v>1</v>
      </c>
      <c r="J3748" s="5"/>
      <c r="K3748" s="75"/>
      <c r="L3748" s="29">
        <v>70</v>
      </c>
      <c r="M3748" s="29"/>
      <c r="N3748" s="40"/>
      <c r="O3748" s="75">
        <v>70</v>
      </c>
      <c r="P3748" s="107">
        <v>70</v>
      </c>
      <c r="Q3748" s="5" t="s">
        <v>873</v>
      </c>
      <c r="R3748" s="5">
        <v>1</v>
      </c>
      <c r="S3748" s="5" t="s">
        <v>14</v>
      </c>
      <c r="T3748" s="5" t="s">
        <v>973</v>
      </c>
      <c r="U3748" s="5" t="s">
        <v>15</v>
      </c>
      <c r="V3748" s="5"/>
    </row>
    <row r="3749" spans="1:22">
      <c r="A3749" s="5" t="s">
        <v>932</v>
      </c>
      <c r="B3749" s="5" t="s">
        <v>931</v>
      </c>
      <c r="C3749" s="5" t="s">
        <v>984</v>
      </c>
      <c r="D3749" s="5"/>
      <c r="E3749" s="5" t="s">
        <v>12</v>
      </c>
      <c r="F3749" s="5" t="s">
        <v>874</v>
      </c>
      <c r="G3749" s="5"/>
      <c r="H3749" s="5"/>
      <c r="I3749" s="5">
        <v>1</v>
      </c>
      <c r="J3749" s="5"/>
      <c r="K3749" s="75"/>
      <c r="L3749" s="29">
        <v>56</v>
      </c>
      <c r="M3749" s="29"/>
      <c r="N3749" s="40"/>
      <c r="O3749" s="75">
        <v>56</v>
      </c>
      <c r="P3749" s="107">
        <v>56</v>
      </c>
      <c r="Q3749" s="5" t="s">
        <v>874</v>
      </c>
      <c r="R3749" s="5">
        <v>1</v>
      </c>
      <c r="S3749" s="5" t="s">
        <v>14</v>
      </c>
      <c r="T3749" s="5" t="s">
        <v>973</v>
      </c>
      <c r="U3749" s="5" t="s">
        <v>15</v>
      </c>
      <c r="V3749" s="5"/>
    </row>
    <row r="3750" spans="1:22">
      <c r="A3750" s="5" t="s">
        <v>932</v>
      </c>
      <c r="B3750" s="5" t="s">
        <v>931</v>
      </c>
      <c r="C3750" s="5" t="s">
        <v>984</v>
      </c>
      <c r="D3750" s="5"/>
      <c r="E3750" s="5" t="s">
        <v>12</v>
      </c>
      <c r="F3750" s="5" t="s">
        <v>875</v>
      </c>
      <c r="G3750" s="5"/>
      <c r="H3750" s="5"/>
      <c r="I3750" s="5">
        <v>1</v>
      </c>
      <c r="J3750" s="5"/>
      <c r="K3750" s="75"/>
      <c r="L3750" s="29">
        <v>21000</v>
      </c>
      <c r="M3750" s="29"/>
      <c r="N3750" s="40"/>
      <c r="O3750" s="75">
        <v>21000</v>
      </c>
      <c r="P3750" s="107">
        <v>21000</v>
      </c>
      <c r="Q3750" s="5" t="s">
        <v>875</v>
      </c>
      <c r="R3750" s="5">
        <v>1</v>
      </c>
      <c r="S3750" s="5" t="s">
        <v>14</v>
      </c>
      <c r="T3750" s="5" t="s">
        <v>973</v>
      </c>
      <c r="U3750" s="5" t="s">
        <v>15</v>
      </c>
      <c r="V3750" s="5"/>
    </row>
    <row r="3751" spans="1:22">
      <c r="A3751" s="5" t="s">
        <v>932</v>
      </c>
      <c r="B3751" s="5" t="s">
        <v>931</v>
      </c>
      <c r="C3751" s="5" t="s">
        <v>984</v>
      </c>
      <c r="D3751" s="5"/>
      <c r="E3751" s="5" t="s">
        <v>12</v>
      </c>
      <c r="F3751" s="5" t="s">
        <v>876</v>
      </c>
      <c r="G3751" s="5"/>
      <c r="H3751" s="5"/>
      <c r="I3751" s="5">
        <v>1</v>
      </c>
      <c r="J3751" s="5"/>
      <c r="K3751" s="75"/>
      <c r="L3751" s="29">
        <v>560</v>
      </c>
      <c r="M3751" s="29"/>
      <c r="N3751" s="40"/>
      <c r="O3751" s="75">
        <v>560</v>
      </c>
      <c r="P3751" s="107">
        <v>560</v>
      </c>
      <c r="Q3751" s="5" t="s">
        <v>876</v>
      </c>
      <c r="R3751" s="5">
        <v>1</v>
      </c>
      <c r="S3751" s="5" t="s">
        <v>14</v>
      </c>
      <c r="T3751" s="5" t="s">
        <v>973</v>
      </c>
      <c r="U3751" s="5" t="s">
        <v>15</v>
      </c>
      <c r="V3751" s="5"/>
    </row>
    <row r="3752" spans="1:22">
      <c r="A3752" s="5" t="s">
        <v>932</v>
      </c>
      <c r="B3752" s="5" t="s">
        <v>931</v>
      </c>
      <c r="C3752" s="5" t="s">
        <v>984</v>
      </c>
      <c r="D3752" s="5"/>
      <c r="E3752" s="5" t="s">
        <v>12</v>
      </c>
      <c r="F3752" s="5" t="s">
        <v>877</v>
      </c>
      <c r="G3752" s="5"/>
      <c r="H3752" s="5"/>
      <c r="I3752" s="5">
        <v>1</v>
      </c>
      <c r="J3752" s="5"/>
      <c r="K3752" s="75"/>
      <c r="L3752" s="29">
        <v>290.5</v>
      </c>
      <c r="M3752" s="29"/>
      <c r="N3752" s="40"/>
      <c r="O3752" s="75">
        <v>290.5</v>
      </c>
      <c r="P3752" s="107">
        <v>290.5</v>
      </c>
      <c r="Q3752" s="5" t="s">
        <v>877</v>
      </c>
      <c r="R3752" s="5">
        <v>1</v>
      </c>
      <c r="S3752" s="5" t="s">
        <v>14</v>
      </c>
      <c r="T3752" s="5" t="s">
        <v>973</v>
      </c>
      <c r="U3752" s="5" t="s">
        <v>15</v>
      </c>
      <c r="V3752" s="5"/>
    </row>
    <row r="3753" spans="1:22">
      <c r="A3753" s="5" t="s">
        <v>932</v>
      </c>
      <c r="B3753" s="5" t="s">
        <v>931</v>
      </c>
      <c r="C3753" s="5" t="s">
        <v>984</v>
      </c>
      <c r="D3753" s="5"/>
      <c r="E3753" s="5" t="s">
        <v>12</v>
      </c>
      <c r="F3753" s="5" t="s">
        <v>965</v>
      </c>
      <c r="G3753" s="5"/>
      <c r="H3753" s="5"/>
      <c r="I3753" s="5">
        <v>1</v>
      </c>
      <c r="J3753" s="5"/>
      <c r="K3753" s="75"/>
      <c r="L3753" s="29">
        <v>4130</v>
      </c>
      <c r="M3753" s="29"/>
      <c r="N3753" s="40"/>
      <c r="O3753" s="75">
        <v>4130</v>
      </c>
      <c r="P3753" s="107">
        <v>4130</v>
      </c>
      <c r="Q3753" s="5" t="s">
        <v>965</v>
      </c>
      <c r="R3753" s="5">
        <v>1</v>
      </c>
      <c r="S3753" s="5" t="s">
        <v>14</v>
      </c>
      <c r="T3753" s="5" t="s">
        <v>973</v>
      </c>
      <c r="U3753" s="5" t="s">
        <v>15</v>
      </c>
      <c r="V3753" s="5"/>
    </row>
    <row r="3754" spans="1:22">
      <c r="A3754" s="5" t="s">
        <v>932</v>
      </c>
      <c r="B3754" s="5" t="s">
        <v>931</v>
      </c>
      <c r="C3754" s="5" t="s">
        <v>984</v>
      </c>
      <c r="D3754" s="5"/>
      <c r="E3754" s="5" t="s">
        <v>12</v>
      </c>
      <c r="F3754" s="5" t="s">
        <v>878</v>
      </c>
      <c r="G3754" s="5"/>
      <c r="H3754" s="5"/>
      <c r="I3754" s="5">
        <v>1</v>
      </c>
      <c r="J3754" s="5"/>
      <c r="K3754" s="75"/>
      <c r="L3754" s="29">
        <v>630</v>
      </c>
      <c r="M3754" s="29"/>
      <c r="N3754" s="40"/>
      <c r="O3754" s="75">
        <v>630</v>
      </c>
      <c r="P3754" s="107">
        <v>630</v>
      </c>
      <c r="Q3754" s="5" t="s">
        <v>878</v>
      </c>
      <c r="R3754" s="5">
        <v>1</v>
      </c>
      <c r="S3754" s="5" t="s">
        <v>14</v>
      </c>
      <c r="T3754" s="5" t="s">
        <v>973</v>
      </c>
      <c r="U3754" s="5" t="s">
        <v>15</v>
      </c>
      <c r="V3754" s="5"/>
    </row>
    <row r="3755" spans="1:22">
      <c r="A3755" s="5" t="s">
        <v>932</v>
      </c>
      <c r="B3755" s="5" t="s">
        <v>931</v>
      </c>
      <c r="C3755" s="5" t="s">
        <v>984</v>
      </c>
      <c r="D3755" s="5"/>
      <c r="E3755" s="5" t="s">
        <v>12</v>
      </c>
      <c r="F3755" s="5" t="s">
        <v>879</v>
      </c>
      <c r="G3755" s="5"/>
      <c r="H3755" s="5"/>
      <c r="I3755" s="5">
        <v>1</v>
      </c>
      <c r="J3755" s="5"/>
      <c r="K3755" s="75"/>
      <c r="L3755" s="29">
        <v>196</v>
      </c>
      <c r="M3755" s="29"/>
      <c r="N3755" s="40"/>
      <c r="O3755" s="75">
        <v>196</v>
      </c>
      <c r="P3755" s="107">
        <v>196</v>
      </c>
      <c r="Q3755" s="5" t="s">
        <v>879</v>
      </c>
      <c r="R3755" s="5">
        <v>1</v>
      </c>
      <c r="S3755" s="5" t="s">
        <v>14</v>
      </c>
      <c r="T3755" s="5" t="s">
        <v>973</v>
      </c>
      <c r="U3755" s="5" t="s">
        <v>15</v>
      </c>
      <c r="V3755" s="5"/>
    </row>
    <row r="3756" spans="1:22">
      <c r="A3756" s="5" t="s">
        <v>932</v>
      </c>
      <c r="B3756" s="5" t="s">
        <v>931</v>
      </c>
      <c r="C3756" s="5" t="s">
        <v>984</v>
      </c>
      <c r="D3756" s="5"/>
      <c r="E3756" s="5" t="s">
        <v>12</v>
      </c>
      <c r="F3756" s="5" t="s">
        <v>880</v>
      </c>
      <c r="G3756" s="5"/>
      <c r="H3756" s="5"/>
      <c r="I3756" s="5">
        <v>1</v>
      </c>
      <c r="J3756" s="5"/>
      <c r="K3756" s="75"/>
      <c r="L3756" s="29">
        <v>980</v>
      </c>
      <c r="M3756" s="29"/>
      <c r="N3756" s="40"/>
      <c r="O3756" s="75">
        <v>980</v>
      </c>
      <c r="P3756" s="107">
        <v>980</v>
      </c>
      <c r="Q3756" s="5" t="s">
        <v>880</v>
      </c>
      <c r="R3756" s="5">
        <v>1</v>
      </c>
      <c r="S3756" s="5" t="s">
        <v>14</v>
      </c>
      <c r="T3756" s="5" t="s">
        <v>973</v>
      </c>
      <c r="U3756" s="5" t="s">
        <v>15</v>
      </c>
      <c r="V3756" s="5"/>
    </row>
    <row r="3757" spans="1:22">
      <c r="A3757" s="20" t="s">
        <v>582</v>
      </c>
      <c r="B3757" s="20" t="s">
        <v>583</v>
      </c>
      <c r="C3757" s="20" t="s">
        <v>584</v>
      </c>
      <c r="D3757" s="20" t="s">
        <v>11</v>
      </c>
      <c r="E3757" s="20" t="s">
        <v>12</v>
      </c>
      <c r="F3757" s="20" t="s">
        <v>13</v>
      </c>
      <c r="G3757" s="20"/>
      <c r="H3757" s="20" t="s">
        <v>16</v>
      </c>
      <c r="I3757" s="20">
        <v>1</v>
      </c>
      <c r="J3757" s="20" t="s">
        <v>14</v>
      </c>
      <c r="K3757" s="73">
        <v>392.7</v>
      </c>
      <c r="L3757" s="26">
        <v>404.5</v>
      </c>
      <c r="M3757" s="26"/>
      <c r="N3757" s="37"/>
      <c r="O3757" s="91">
        <f>L3757+(L3757*$N$3765)</f>
        <v>381.03899999999999</v>
      </c>
      <c r="P3757" s="105">
        <v>381</v>
      </c>
      <c r="Q3757" s="20" t="s">
        <v>13</v>
      </c>
      <c r="R3757" s="20">
        <v>1</v>
      </c>
      <c r="S3757" s="20" t="s">
        <v>14</v>
      </c>
      <c r="T3757" s="20" t="s">
        <v>969</v>
      </c>
      <c r="U3757" s="20" t="s">
        <v>15</v>
      </c>
    </row>
    <row r="3758" spans="1:22">
      <c r="A3758" s="20" t="s">
        <v>582</v>
      </c>
      <c r="B3758" s="20" t="s">
        <v>583</v>
      </c>
      <c r="C3758" s="20" t="s">
        <v>584</v>
      </c>
      <c r="D3758" s="20" t="s">
        <v>11</v>
      </c>
      <c r="E3758" s="20" t="s">
        <v>12</v>
      </c>
      <c r="F3758" s="20" t="s">
        <v>13</v>
      </c>
      <c r="G3758" s="20"/>
      <c r="H3758" s="20" t="s">
        <v>16</v>
      </c>
      <c r="I3758" s="20">
        <v>160</v>
      </c>
      <c r="J3758" s="20" t="s">
        <v>14</v>
      </c>
      <c r="K3758" s="73"/>
      <c r="L3758" s="26">
        <v>354.7</v>
      </c>
      <c r="M3758" s="26"/>
      <c r="N3758" s="37"/>
      <c r="O3758" s="91">
        <f>L3758+(L3758*$N$3765)</f>
        <v>334.12739999999997</v>
      </c>
      <c r="P3758" s="105">
        <f>ROUND(O3758,1)</f>
        <v>334.1</v>
      </c>
      <c r="Q3758" s="20" t="s">
        <v>13</v>
      </c>
      <c r="R3758" s="20">
        <v>1</v>
      </c>
      <c r="S3758" s="20" t="s">
        <v>14</v>
      </c>
      <c r="T3758" s="20" t="s">
        <v>969</v>
      </c>
      <c r="U3758" s="20" t="s">
        <v>15</v>
      </c>
    </row>
    <row r="3759" spans="1:22">
      <c r="A3759" s="20" t="s">
        <v>582</v>
      </c>
      <c r="B3759" s="20" t="s">
        <v>583</v>
      </c>
      <c r="C3759" s="20" t="s">
        <v>584</v>
      </c>
      <c r="D3759" s="20" t="s">
        <v>11</v>
      </c>
      <c r="E3759" s="20" t="s">
        <v>12</v>
      </c>
      <c r="F3759" s="20" t="s">
        <v>13</v>
      </c>
      <c r="G3759" s="20"/>
      <c r="H3759" s="20" t="s">
        <v>16</v>
      </c>
      <c r="I3759" s="20">
        <v>480</v>
      </c>
      <c r="J3759" s="20" t="s">
        <v>14</v>
      </c>
      <c r="K3759" s="73"/>
      <c r="L3759" s="26">
        <v>298.2</v>
      </c>
      <c r="M3759" s="26"/>
      <c r="N3759" s="37"/>
      <c r="O3759" s="91" t="s">
        <v>964</v>
      </c>
      <c r="P3759" s="105" t="s">
        <v>964</v>
      </c>
      <c r="Q3759" s="20" t="s">
        <v>13</v>
      </c>
      <c r="R3759" s="20">
        <v>1</v>
      </c>
      <c r="S3759" s="20" t="s">
        <v>14</v>
      </c>
      <c r="T3759" s="20" t="s">
        <v>969</v>
      </c>
      <c r="U3759" s="20" t="s">
        <v>15</v>
      </c>
    </row>
    <row r="3760" spans="1:22">
      <c r="A3760" s="20" t="s">
        <v>582</v>
      </c>
      <c r="B3760" s="20" t="s">
        <v>583</v>
      </c>
      <c r="C3760" s="20" t="s">
        <v>584</v>
      </c>
      <c r="D3760" s="20" t="s">
        <v>11</v>
      </c>
      <c r="E3760" s="20" t="s">
        <v>12</v>
      </c>
      <c r="F3760" s="20" t="s">
        <v>13</v>
      </c>
      <c r="G3760" s="20"/>
      <c r="H3760" s="20" t="s">
        <v>16</v>
      </c>
      <c r="I3760" s="21">
        <v>1440</v>
      </c>
      <c r="J3760" s="20" t="s">
        <v>14</v>
      </c>
      <c r="K3760" s="73"/>
      <c r="L3760" s="26">
        <v>265.39999999999998</v>
      </c>
      <c r="M3760" s="26"/>
      <c r="N3760" s="37"/>
      <c r="O3760" s="91" t="s">
        <v>964</v>
      </c>
      <c r="P3760" s="105" t="s">
        <v>964</v>
      </c>
      <c r="Q3760" s="20" t="s">
        <v>13</v>
      </c>
      <c r="R3760" s="20">
        <v>1</v>
      </c>
      <c r="S3760" s="20" t="s">
        <v>14</v>
      </c>
      <c r="T3760" s="20" t="s">
        <v>969</v>
      </c>
      <c r="U3760" s="20" t="s">
        <v>15</v>
      </c>
    </row>
    <row r="3761" spans="1:22">
      <c r="A3761" s="20" t="s">
        <v>582</v>
      </c>
      <c r="B3761" s="20" t="s">
        <v>583</v>
      </c>
      <c r="C3761" s="20" t="s">
        <v>584</v>
      </c>
      <c r="D3761" s="20" t="s">
        <v>11</v>
      </c>
      <c r="E3761" s="20" t="s">
        <v>12</v>
      </c>
      <c r="F3761" s="20" t="s">
        <v>872</v>
      </c>
      <c r="G3761" s="20"/>
      <c r="H3761" s="20" t="s">
        <v>16</v>
      </c>
      <c r="I3761" s="20">
        <v>1</v>
      </c>
      <c r="J3761" s="20" t="s">
        <v>14</v>
      </c>
      <c r="K3761" s="73">
        <v>107.1</v>
      </c>
      <c r="L3761" s="26">
        <v>110.4</v>
      </c>
      <c r="M3761" s="26"/>
      <c r="N3761" s="37"/>
      <c r="O3761" s="91">
        <f>L3761+(L3761*$N$3765)</f>
        <v>103.99680000000001</v>
      </c>
      <c r="P3761" s="105">
        <v>104</v>
      </c>
      <c r="Q3761" s="20" t="s">
        <v>872</v>
      </c>
      <c r="R3761" s="20">
        <v>1</v>
      </c>
      <c r="S3761" s="20" t="s">
        <v>14</v>
      </c>
      <c r="T3761" s="20" t="s">
        <v>969</v>
      </c>
      <c r="U3761" s="20" t="s">
        <v>15</v>
      </c>
    </row>
    <row r="3762" spans="1:22">
      <c r="A3762" s="20" t="s">
        <v>582</v>
      </c>
      <c r="B3762" s="20" t="s">
        <v>583</v>
      </c>
      <c r="C3762" s="20" t="s">
        <v>584</v>
      </c>
      <c r="D3762" s="20" t="s">
        <v>11</v>
      </c>
      <c r="E3762" s="20" t="s">
        <v>12</v>
      </c>
      <c r="F3762" s="20" t="s">
        <v>872</v>
      </c>
      <c r="G3762" s="20"/>
      <c r="H3762" s="20" t="s">
        <v>16</v>
      </c>
      <c r="I3762" s="20">
        <v>160</v>
      </c>
      <c r="J3762" s="20" t="s">
        <v>14</v>
      </c>
      <c r="K3762" s="73"/>
      <c r="L3762" s="26">
        <v>96.8</v>
      </c>
      <c r="M3762" s="26"/>
      <c r="N3762" s="37"/>
      <c r="O3762" s="91">
        <f>L3762+(L3762*$N$3765)</f>
        <v>91.185599999999994</v>
      </c>
      <c r="P3762" s="105">
        <f>ROUND(O3762,1)</f>
        <v>91.2</v>
      </c>
      <c r="Q3762" s="20" t="s">
        <v>872</v>
      </c>
      <c r="R3762" s="20">
        <v>1</v>
      </c>
      <c r="S3762" s="20" t="s">
        <v>14</v>
      </c>
      <c r="T3762" s="20" t="s">
        <v>969</v>
      </c>
      <c r="U3762" s="20" t="s">
        <v>15</v>
      </c>
    </row>
    <row r="3763" spans="1:22">
      <c r="A3763" s="20" t="s">
        <v>582</v>
      </c>
      <c r="B3763" s="20" t="s">
        <v>583</v>
      </c>
      <c r="C3763" s="20" t="s">
        <v>584</v>
      </c>
      <c r="D3763" s="20" t="s">
        <v>11</v>
      </c>
      <c r="E3763" s="20" t="s">
        <v>12</v>
      </c>
      <c r="F3763" s="20" t="s">
        <v>872</v>
      </c>
      <c r="G3763" s="20"/>
      <c r="H3763" s="20" t="s">
        <v>16</v>
      </c>
      <c r="I3763" s="20">
        <v>480</v>
      </c>
      <c r="J3763" s="20" t="s">
        <v>14</v>
      </c>
      <c r="K3763" s="73"/>
      <c r="L3763" s="26">
        <v>81.3</v>
      </c>
      <c r="M3763" s="26"/>
      <c r="N3763" s="37"/>
      <c r="O3763" s="91" t="s">
        <v>964</v>
      </c>
      <c r="P3763" s="105" t="s">
        <v>964</v>
      </c>
      <c r="Q3763" s="20" t="s">
        <v>872</v>
      </c>
      <c r="R3763" s="20">
        <v>1</v>
      </c>
      <c r="S3763" s="20" t="s">
        <v>14</v>
      </c>
      <c r="T3763" s="20" t="s">
        <v>969</v>
      </c>
      <c r="U3763" s="20" t="s">
        <v>15</v>
      </c>
    </row>
    <row r="3764" spans="1:22">
      <c r="A3764" s="20" t="s">
        <v>582</v>
      </c>
      <c r="B3764" s="20" t="s">
        <v>583</v>
      </c>
      <c r="C3764" s="20" t="s">
        <v>584</v>
      </c>
      <c r="D3764" s="20" t="s">
        <v>11</v>
      </c>
      <c r="E3764" s="20" t="s">
        <v>12</v>
      </c>
      <c r="F3764" s="20" t="s">
        <v>872</v>
      </c>
      <c r="G3764" s="20"/>
      <c r="H3764" s="20" t="s">
        <v>16</v>
      </c>
      <c r="I3764" s="21">
        <v>1440</v>
      </c>
      <c r="J3764" s="20" t="s">
        <v>14</v>
      </c>
      <c r="K3764" s="73"/>
      <c r="L3764" s="26">
        <v>72.400000000000006</v>
      </c>
      <c r="M3764" s="26"/>
      <c r="N3764" s="37"/>
      <c r="O3764" s="91" t="s">
        <v>964</v>
      </c>
      <c r="P3764" s="105" t="s">
        <v>964</v>
      </c>
      <c r="Q3764" s="20" t="s">
        <v>872</v>
      </c>
      <c r="R3764" s="20">
        <v>1</v>
      </c>
      <c r="S3764" s="20" t="s">
        <v>14</v>
      </c>
      <c r="T3764" s="20" t="s">
        <v>969</v>
      </c>
      <c r="U3764" s="20" t="s">
        <v>15</v>
      </c>
      <c r="V3764" s="94">
        <v>13.8</v>
      </c>
    </row>
    <row r="3765" spans="1:22">
      <c r="A3765" s="20" t="s">
        <v>582</v>
      </c>
      <c r="B3765" s="20" t="s">
        <v>583</v>
      </c>
      <c r="C3765" s="20" t="s">
        <v>584</v>
      </c>
      <c r="D3765" s="20" t="s">
        <v>11</v>
      </c>
      <c r="E3765" s="20" t="s">
        <v>12</v>
      </c>
      <c r="F3765" s="20" t="s">
        <v>873</v>
      </c>
      <c r="G3765" s="20"/>
      <c r="H3765" s="20" t="s">
        <v>16</v>
      </c>
      <c r="I3765" s="20">
        <v>1</v>
      </c>
      <c r="J3765" s="20" t="s">
        <v>14</v>
      </c>
      <c r="K3765" s="73">
        <v>15.8</v>
      </c>
      <c r="L3765" s="26">
        <v>16.3</v>
      </c>
      <c r="M3765" s="26" t="s">
        <v>1016</v>
      </c>
      <c r="N3765" s="52">
        <v>-5.8000000000000003E-2</v>
      </c>
      <c r="O3765" s="91">
        <f>L3765+(L3765*$N$3765)</f>
        <v>15.354600000000001</v>
      </c>
      <c r="P3765" s="105">
        <v>15.4</v>
      </c>
      <c r="Q3765" s="20" t="s">
        <v>873</v>
      </c>
      <c r="R3765" s="20">
        <v>1</v>
      </c>
      <c r="S3765" s="20" t="s">
        <v>14</v>
      </c>
      <c r="T3765" s="20" t="s">
        <v>969</v>
      </c>
      <c r="U3765" s="20" t="s">
        <v>15</v>
      </c>
      <c r="V3765" s="94">
        <v>11.6</v>
      </c>
    </row>
    <row r="3766" spans="1:22">
      <c r="A3766" s="20" t="s">
        <v>582</v>
      </c>
      <c r="B3766" s="20" t="s">
        <v>583</v>
      </c>
      <c r="C3766" s="20" t="s">
        <v>584</v>
      </c>
      <c r="D3766" s="20" t="s">
        <v>11</v>
      </c>
      <c r="E3766" s="20" t="s">
        <v>12</v>
      </c>
      <c r="F3766" s="20" t="s">
        <v>873</v>
      </c>
      <c r="G3766" s="20"/>
      <c r="H3766" s="20" t="s">
        <v>16</v>
      </c>
      <c r="I3766" s="20">
        <v>160</v>
      </c>
      <c r="J3766" s="20" t="s">
        <v>14</v>
      </c>
      <c r="K3766" s="73">
        <v>13.8</v>
      </c>
      <c r="L3766" s="26">
        <v>14.3</v>
      </c>
      <c r="M3766" s="26" t="s">
        <v>1016</v>
      </c>
      <c r="N3766" s="37"/>
      <c r="O3766" s="91">
        <f>L3766+(L3766*$N$3765)</f>
        <v>13.470600000000001</v>
      </c>
      <c r="P3766" s="105">
        <f>ROUND(O3766,1)</f>
        <v>13.5</v>
      </c>
      <c r="Q3766" s="20" t="s">
        <v>873</v>
      </c>
      <c r="R3766" s="20">
        <v>1</v>
      </c>
      <c r="S3766" s="20" t="s">
        <v>14</v>
      </c>
      <c r="T3766" s="20" t="s">
        <v>969</v>
      </c>
      <c r="U3766" s="20" t="s">
        <v>15</v>
      </c>
      <c r="V3766" s="94">
        <v>10.3</v>
      </c>
    </row>
    <row r="3767" spans="1:22">
      <c r="A3767" s="20" t="s">
        <v>582</v>
      </c>
      <c r="B3767" s="20" t="s">
        <v>583</v>
      </c>
      <c r="C3767" s="20" t="s">
        <v>584</v>
      </c>
      <c r="D3767" s="20" t="s">
        <v>11</v>
      </c>
      <c r="E3767" s="20" t="s">
        <v>12</v>
      </c>
      <c r="F3767" s="20" t="s">
        <v>873</v>
      </c>
      <c r="G3767" s="20"/>
      <c r="H3767" s="20" t="s">
        <v>16</v>
      </c>
      <c r="I3767" s="20">
        <v>480</v>
      </c>
      <c r="J3767" s="20" t="s">
        <v>14</v>
      </c>
      <c r="K3767" s="73">
        <v>11.6</v>
      </c>
      <c r="L3767" s="26">
        <v>12</v>
      </c>
      <c r="M3767" s="26"/>
      <c r="N3767" s="37"/>
      <c r="O3767" s="91" t="s">
        <v>964</v>
      </c>
      <c r="P3767" s="105" t="s">
        <v>964</v>
      </c>
      <c r="Q3767" s="20" t="s">
        <v>873</v>
      </c>
      <c r="R3767" s="20">
        <v>1</v>
      </c>
      <c r="S3767" s="20" t="s">
        <v>14</v>
      </c>
      <c r="T3767" s="20" t="s">
        <v>969</v>
      </c>
      <c r="U3767" s="20" t="s">
        <v>15</v>
      </c>
      <c r="V3767" s="94">
        <v>15.9</v>
      </c>
    </row>
    <row r="3768" spans="1:22">
      <c r="A3768" s="20" t="s">
        <v>582</v>
      </c>
      <c r="B3768" s="20" t="s">
        <v>583</v>
      </c>
      <c r="C3768" s="20" t="s">
        <v>584</v>
      </c>
      <c r="D3768" s="20" t="s">
        <v>11</v>
      </c>
      <c r="E3768" s="20" t="s">
        <v>12</v>
      </c>
      <c r="F3768" s="20" t="s">
        <v>873</v>
      </c>
      <c r="G3768" s="20"/>
      <c r="H3768" s="20" t="s">
        <v>16</v>
      </c>
      <c r="I3768" s="21">
        <v>1440</v>
      </c>
      <c r="J3768" s="20" t="s">
        <v>14</v>
      </c>
      <c r="K3768" s="73">
        <v>10.3</v>
      </c>
      <c r="L3768" s="26">
        <v>10.7</v>
      </c>
      <c r="M3768" s="26"/>
      <c r="N3768" s="37"/>
      <c r="O3768" s="91" t="s">
        <v>964</v>
      </c>
      <c r="P3768" s="105" t="s">
        <v>964</v>
      </c>
      <c r="Q3768" s="20" t="s">
        <v>873</v>
      </c>
      <c r="R3768" s="20">
        <v>1</v>
      </c>
      <c r="S3768" s="20" t="s">
        <v>14</v>
      </c>
      <c r="T3768" s="20" t="s">
        <v>969</v>
      </c>
      <c r="U3768" s="20" t="s">
        <v>15</v>
      </c>
      <c r="V3768" s="94">
        <v>13.3</v>
      </c>
    </row>
    <row r="3769" spans="1:22">
      <c r="A3769" s="20" t="s">
        <v>582</v>
      </c>
      <c r="B3769" s="20" t="s">
        <v>583</v>
      </c>
      <c r="C3769" s="20" t="s">
        <v>584</v>
      </c>
      <c r="D3769" s="20" t="s">
        <v>11</v>
      </c>
      <c r="E3769" s="20" t="s">
        <v>12</v>
      </c>
      <c r="F3769" s="20" t="s">
        <v>874</v>
      </c>
      <c r="G3769" s="20"/>
      <c r="H3769" s="20" t="s">
        <v>16</v>
      </c>
      <c r="I3769" s="20">
        <v>1</v>
      </c>
      <c r="J3769" s="20" t="s">
        <v>14</v>
      </c>
      <c r="K3769" s="73">
        <v>9.8000000000000007</v>
      </c>
      <c r="L3769" s="26">
        <v>9.8000000000000007</v>
      </c>
      <c r="M3769" s="53" t="s">
        <v>1017</v>
      </c>
      <c r="N3769" s="37"/>
      <c r="O3769" s="91">
        <f>L3769+(L3769*$N$3765)</f>
        <v>9.2316000000000003</v>
      </c>
      <c r="P3769" s="105">
        <v>9.1999999999999993</v>
      </c>
      <c r="Q3769" s="20" t="s">
        <v>874</v>
      </c>
      <c r="R3769" s="20">
        <v>1</v>
      </c>
      <c r="S3769" s="20" t="s">
        <v>14</v>
      </c>
      <c r="T3769" s="20" t="s">
        <v>969</v>
      </c>
      <c r="U3769" s="20" t="s">
        <v>15</v>
      </c>
      <c r="V3769" s="94">
        <v>11.8</v>
      </c>
    </row>
    <row r="3770" spans="1:22">
      <c r="A3770" s="20" t="s">
        <v>582</v>
      </c>
      <c r="B3770" s="20" t="s">
        <v>583</v>
      </c>
      <c r="C3770" s="20" t="s">
        <v>584</v>
      </c>
      <c r="D3770" s="20" t="s">
        <v>11</v>
      </c>
      <c r="E3770" s="20" t="s">
        <v>12</v>
      </c>
      <c r="F3770" s="20" t="s">
        <v>874</v>
      </c>
      <c r="G3770" s="20"/>
      <c r="H3770" s="20" t="s">
        <v>16</v>
      </c>
      <c r="I3770" s="20">
        <v>160</v>
      </c>
      <c r="J3770" s="20" t="s">
        <v>14</v>
      </c>
      <c r="K3770" s="73">
        <v>9.8000000000000007</v>
      </c>
      <c r="L3770" s="26">
        <v>8.6</v>
      </c>
      <c r="M3770" s="63" t="s">
        <v>1039</v>
      </c>
      <c r="N3770" s="37"/>
      <c r="O3770" s="91">
        <f>L3770+(L3770*$N$3765)</f>
        <v>8.1012000000000004</v>
      </c>
      <c r="P3770" s="105">
        <f>ROUND(O3770,1)</f>
        <v>8.1</v>
      </c>
      <c r="Q3770" s="20" t="s">
        <v>874</v>
      </c>
      <c r="R3770" s="20">
        <v>1</v>
      </c>
      <c r="S3770" s="20" t="s">
        <v>14</v>
      </c>
      <c r="T3770" s="20" t="s">
        <v>969</v>
      </c>
      <c r="U3770" s="20" t="s">
        <v>15</v>
      </c>
    </row>
    <row r="3771" spans="1:22">
      <c r="A3771" s="20" t="s">
        <v>582</v>
      </c>
      <c r="B3771" s="20" t="s">
        <v>583</v>
      </c>
      <c r="C3771" s="20" t="s">
        <v>584</v>
      </c>
      <c r="D3771" s="20" t="s">
        <v>11</v>
      </c>
      <c r="E3771" s="20" t="s">
        <v>12</v>
      </c>
      <c r="F3771" s="20" t="s">
        <v>874</v>
      </c>
      <c r="G3771" s="20"/>
      <c r="H3771" s="20" t="s">
        <v>16</v>
      </c>
      <c r="I3771" s="20">
        <v>480</v>
      </c>
      <c r="J3771" s="20" t="s">
        <v>14</v>
      </c>
      <c r="K3771" s="73">
        <v>9.8000000000000007</v>
      </c>
      <c r="L3771" s="26">
        <v>7.2</v>
      </c>
      <c r="M3771" s="26"/>
      <c r="N3771" s="37"/>
      <c r="O3771" s="91" t="s">
        <v>964</v>
      </c>
      <c r="P3771" s="105" t="s">
        <v>964</v>
      </c>
      <c r="Q3771" s="20" t="s">
        <v>874</v>
      </c>
      <c r="R3771" s="20">
        <v>1</v>
      </c>
      <c r="S3771" s="20" t="s">
        <v>14</v>
      </c>
      <c r="T3771" s="20" t="s">
        <v>969</v>
      </c>
      <c r="U3771" s="20" t="s">
        <v>15</v>
      </c>
    </row>
    <row r="3772" spans="1:22">
      <c r="A3772" s="20" t="s">
        <v>582</v>
      </c>
      <c r="B3772" s="20" t="s">
        <v>583</v>
      </c>
      <c r="C3772" s="20" t="s">
        <v>584</v>
      </c>
      <c r="D3772" s="20" t="s">
        <v>11</v>
      </c>
      <c r="E3772" s="20" t="s">
        <v>12</v>
      </c>
      <c r="F3772" s="20" t="s">
        <v>874</v>
      </c>
      <c r="G3772" s="20"/>
      <c r="H3772" s="20" t="s">
        <v>16</v>
      </c>
      <c r="I3772" s="21">
        <v>1440</v>
      </c>
      <c r="J3772" s="20" t="s">
        <v>14</v>
      </c>
      <c r="K3772" s="73">
        <v>9.8000000000000007</v>
      </c>
      <c r="L3772" s="26">
        <v>6.5</v>
      </c>
      <c r="M3772" s="26"/>
      <c r="N3772" s="37"/>
      <c r="O3772" s="91" t="s">
        <v>964</v>
      </c>
      <c r="P3772" s="105" t="s">
        <v>964</v>
      </c>
      <c r="Q3772" s="20" t="s">
        <v>874</v>
      </c>
      <c r="R3772" s="20">
        <v>1</v>
      </c>
      <c r="S3772" s="20" t="s">
        <v>14</v>
      </c>
      <c r="T3772" s="20" t="s">
        <v>969</v>
      </c>
      <c r="U3772" s="20" t="s">
        <v>15</v>
      </c>
    </row>
    <row r="3773" spans="1:22">
      <c r="A3773" s="20" t="s">
        <v>582</v>
      </c>
      <c r="B3773" s="20" t="s">
        <v>583</v>
      </c>
      <c r="C3773" s="20" t="s">
        <v>584</v>
      </c>
      <c r="D3773" s="20" t="s">
        <v>11</v>
      </c>
      <c r="E3773" s="20" t="s">
        <v>12</v>
      </c>
      <c r="F3773" s="20" t="s">
        <v>875</v>
      </c>
      <c r="G3773" s="20"/>
      <c r="H3773" s="20" t="s">
        <v>16</v>
      </c>
      <c r="I3773" s="20">
        <v>1</v>
      </c>
      <c r="J3773" s="20" t="s">
        <v>14</v>
      </c>
      <c r="K3773" s="74">
        <v>3735</v>
      </c>
      <c r="L3773" s="27">
        <v>3847</v>
      </c>
      <c r="M3773" s="26"/>
      <c r="N3773" s="38"/>
      <c r="O3773" s="91">
        <f>L3773+(L3773*$N$3765)</f>
        <v>3623.8739999999998</v>
      </c>
      <c r="P3773" s="105">
        <v>3624</v>
      </c>
      <c r="Q3773" s="20" t="s">
        <v>875</v>
      </c>
      <c r="R3773" s="20">
        <v>1</v>
      </c>
      <c r="S3773" s="20" t="s">
        <v>14</v>
      </c>
      <c r="T3773" s="20" t="s">
        <v>969</v>
      </c>
      <c r="U3773" s="20" t="s">
        <v>15</v>
      </c>
    </row>
    <row r="3774" spans="1:22">
      <c r="A3774" s="20" t="s">
        <v>582</v>
      </c>
      <c r="B3774" s="20" t="s">
        <v>583</v>
      </c>
      <c r="C3774" s="20" t="s">
        <v>584</v>
      </c>
      <c r="D3774" s="20" t="s">
        <v>11</v>
      </c>
      <c r="E3774" s="20" t="s">
        <v>12</v>
      </c>
      <c r="F3774" s="20" t="s">
        <v>875</v>
      </c>
      <c r="G3774" s="20"/>
      <c r="H3774" s="20" t="s">
        <v>16</v>
      </c>
      <c r="I3774" s="20">
        <v>160</v>
      </c>
      <c r="J3774" s="20" t="s">
        <v>14</v>
      </c>
      <c r="K3774" s="74">
        <v>3735</v>
      </c>
      <c r="L3774" s="27">
        <v>3373</v>
      </c>
      <c r="M3774" s="27"/>
      <c r="N3774" s="38"/>
      <c r="O3774" s="91">
        <f>L3774+(L3774*$N$3765)</f>
        <v>3177.366</v>
      </c>
      <c r="P3774" s="105">
        <v>3177</v>
      </c>
      <c r="Q3774" s="20" t="s">
        <v>875</v>
      </c>
      <c r="R3774" s="20">
        <v>1</v>
      </c>
      <c r="S3774" s="20" t="s">
        <v>14</v>
      </c>
      <c r="T3774" s="20" t="s">
        <v>969</v>
      </c>
      <c r="U3774" s="20" t="s">
        <v>15</v>
      </c>
    </row>
    <row r="3775" spans="1:22">
      <c r="A3775" s="20" t="s">
        <v>582</v>
      </c>
      <c r="B3775" s="20" t="s">
        <v>583</v>
      </c>
      <c r="C3775" s="20" t="s">
        <v>584</v>
      </c>
      <c r="D3775" s="20" t="s">
        <v>11</v>
      </c>
      <c r="E3775" s="20" t="s">
        <v>12</v>
      </c>
      <c r="F3775" s="20" t="s">
        <v>875</v>
      </c>
      <c r="G3775" s="20"/>
      <c r="H3775" s="20" t="s">
        <v>16</v>
      </c>
      <c r="I3775" s="20">
        <v>480</v>
      </c>
      <c r="J3775" s="20" t="s">
        <v>14</v>
      </c>
      <c r="K3775" s="74">
        <v>3735</v>
      </c>
      <c r="L3775" s="27">
        <v>2836</v>
      </c>
      <c r="M3775" s="27"/>
      <c r="N3775" s="38"/>
      <c r="O3775" s="91" t="s">
        <v>964</v>
      </c>
      <c r="P3775" s="105" t="s">
        <v>964</v>
      </c>
      <c r="Q3775" s="20" t="s">
        <v>875</v>
      </c>
      <c r="R3775" s="20">
        <v>1</v>
      </c>
      <c r="S3775" s="20" t="s">
        <v>14</v>
      </c>
      <c r="T3775" s="20" t="s">
        <v>969</v>
      </c>
      <c r="U3775" s="20" t="s">
        <v>15</v>
      </c>
    </row>
    <row r="3776" spans="1:22">
      <c r="A3776" s="20" t="s">
        <v>582</v>
      </c>
      <c r="B3776" s="20" t="s">
        <v>583</v>
      </c>
      <c r="C3776" s="20" t="s">
        <v>584</v>
      </c>
      <c r="D3776" s="20" t="s">
        <v>11</v>
      </c>
      <c r="E3776" s="20" t="s">
        <v>12</v>
      </c>
      <c r="F3776" s="20" t="s">
        <v>875</v>
      </c>
      <c r="G3776" s="20"/>
      <c r="H3776" s="20" t="s">
        <v>16</v>
      </c>
      <c r="I3776" s="21">
        <v>1440</v>
      </c>
      <c r="J3776" s="20" t="s">
        <v>14</v>
      </c>
      <c r="K3776" s="74">
        <v>3735</v>
      </c>
      <c r="L3776" s="27">
        <v>2523</v>
      </c>
      <c r="M3776" s="27"/>
      <c r="N3776" s="38"/>
      <c r="O3776" s="91" t="s">
        <v>964</v>
      </c>
      <c r="P3776" s="105" t="s">
        <v>964</v>
      </c>
      <c r="Q3776" s="20" t="s">
        <v>875</v>
      </c>
      <c r="R3776" s="20">
        <v>1</v>
      </c>
      <c r="S3776" s="20" t="s">
        <v>14</v>
      </c>
      <c r="T3776" s="20" t="s">
        <v>969</v>
      </c>
      <c r="U3776" s="20" t="s">
        <v>15</v>
      </c>
    </row>
    <row r="3777" spans="1:21">
      <c r="A3777" s="20" t="s">
        <v>582</v>
      </c>
      <c r="B3777" s="20" t="s">
        <v>583</v>
      </c>
      <c r="C3777" s="20" t="s">
        <v>584</v>
      </c>
      <c r="D3777" s="20" t="s">
        <v>11</v>
      </c>
      <c r="E3777" s="20" t="s">
        <v>12</v>
      </c>
      <c r="F3777" s="20" t="s">
        <v>876</v>
      </c>
      <c r="G3777" s="20"/>
      <c r="H3777" s="20" t="s">
        <v>16</v>
      </c>
      <c r="I3777" s="20">
        <v>1</v>
      </c>
      <c r="J3777" s="20" t="s">
        <v>14</v>
      </c>
      <c r="K3777" s="73">
        <v>115</v>
      </c>
      <c r="L3777" s="26">
        <v>118.5</v>
      </c>
      <c r="M3777" s="26"/>
      <c r="N3777" s="37"/>
      <c r="O3777" s="91">
        <f>L3777+(L3777*$N$3765)</f>
        <v>111.627</v>
      </c>
      <c r="P3777" s="105">
        <v>111.6</v>
      </c>
      <c r="Q3777" s="20" t="s">
        <v>876</v>
      </c>
      <c r="R3777" s="20">
        <v>1</v>
      </c>
      <c r="S3777" s="20" t="s">
        <v>14</v>
      </c>
      <c r="T3777" s="20" t="s">
        <v>969</v>
      </c>
      <c r="U3777" s="20" t="s">
        <v>15</v>
      </c>
    </row>
    <row r="3778" spans="1:21">
      <c r="A3778" s="20" t="s">
        <v>582</v>
      </c>
      <c r="B3778" s="20" t="s">
        <v>583</v>
      </c>
      <c r="C3778" s="20" t="s">
        <v>584</v>
      </c>
      <c r="D3778" s="20" t="s">
        <v>11</v>
      </c>
      <c r="E3778" s="20" t="s">
        <v>12</v>
      </c>
      <c r="F3778" s="20" t="s">
        <v>876</v>
      </c>
      <c r="G3778" s="20"/>
      <c r="H3778" s="20" t="s">
        <v>16</v>
      </c>
      <c r="I3778" s="20">
        <v>160</v>
      </c>
      <c r="J3778" s="20" t="s">
        <v>14</v>
      </c>
      <c r="K3778" s="73">
        <v>115</v>
      </c>
      <c r="L3778" s="26">
        <v>103.9</v>
      </c>
      <c r="M3778" s="26"/>
      <c r="N3778" s="37"/>
      <c r="O3778" s="91">
        <f>L3778+(L3778*$N$3765)</f>
        <v>97.873800000000003</v>
      </c>
      <c r="P3778" s="105">
        <f>ROUND(O3778,1)</f>
        <v>97.9</v>
      </c>
      <c r="Q3778" s="20" t="s">
        <v>876</v>
      </c>
      <c r="R3778" s="20">
        <v>1</v>
      </c>
      <c r="S3778" s="20" t="s">
        <v>14</v>
      </c>
      <c r="T3778" s="20" t="s">
        <v>969</v>
      </c>
      <c r="U3778" s="20" t="s">
        <v>15</v>
      </c>
    </row>
    <row r="3779" spans="1:21">
      <c r="A3779" s="20" t="s">
        <v>582</v>
      </c>
      <c r="B3779" s="20" t="s">
        <v>583</v>
      </c>
      <c r="C3779" s="20" t="s">
        <v>584</v>
      </c>
      <c r="D3779" s="20" t="s">
        <v>11</v>
      </c>
      <c r="E3779" s="20" t="s">
        <v>12</v>
      </c>
      <c r="F3779" s="20" t="s">
        <v>876</v>
      </c>
      <c r="G3779" s="20"/>
      <c r="H3779" s="20" t="s">
        <v>16</v>
      </c>
      <c r="I3779" s="20">
        <v>480</v>
      </c>
      <c r="J3779" s="20" t="s">
        <v>14</v>
      </c>
      <c r="K3779" s="73">
        <v>115</v>
      </c>
      <c r="L3779" s="26">
        <v>87.4</v>
      </c>
      <c r="M3779" s="26"/>
      <c r="N3779" s="37"/>
      <c r="O3779" s="91" t="s">
        <v>964</v>
      </c>
      <c r="P3779" s="105" t="s">
        <v>964</v>
      </c>
      <c r="Q3779" s="20" t="s">
        <v>876</v>
      </c>
      <c r="R3779" s="20">
        <v>1</v>
      </c>
      <c r="S3779" s="20" t="s">
        <v>14</v>
      </c>
      <c r="T3779" s="20" t="s">
        <v>969</v>
      </c>
      <c r="U3779" s="20" t="s">
        <v>15</v>
      </c>
    </row>
    <row r="3780" spans="1:21">
      <c r="A3780" s="20" t="s">
        <v>582</v>
      </c>
      <c r="B3780" s="20" t="s">
        <v>583</v>
      </c>
      <c r="C3780" s="20" t="s">
        <v>584</v>
      </c>
      <c r="D3780" s="20" t="s">
        <v>11</v>
      </c>
      <c r="E3780" s="20" t="s">
        <v>12</v>
      </c>
      <c r="F3780" s="20" t="s">
        <v>876</v>
      </c>
      <c r="G3780" s="20"/>
      <c r="H3780" s="20" t="s">
        <v>16</v>
      </c>
      <c r="I3780" s="21">
        <v>1440</v>
      </c>
      <c r="J3780" s="20" t="s">
        <v>14</v>
      </c>
      <c r="K3780" s="73">
        <v>115</v>
      </c>
      <c r="L3780" s="26">
        <v>77.7</v>
      </c>
      <c r="M3780" s="26"/>
      <c r="N3780" s="37"/>
      <c r="O3780" s="91" t="s">
        <v>964</v>
      </c>
      <c r="P3780" s="105" t="s">
        <v>964</v>
      </c>
      <c r="Q3780" s="20" t="s">
        <v>876</v>
      </c>
      <c r="R3780" s="20">
        <v>1</v>
      </c>
      <c r="S3780" s="20" t="s">
        <v>14</v>
      </c>
      <c r="T3780" s="20" t="s">
        <v>969</v>
      </c>
      <c r="U3780" s="20" t="s">
        <v>15</v>
      </c>
    </row>
    <row r="3781" spans="1:21">
      <c r="A3781" s="20" t="s">
        <v>582</v>
      </c>
      <c r="B3781" s="20" t="s">
        <v>583</v>
      </c>
      <c r="C3781" s="20" t="s">
        <v>584</v>
      </c>
      <c r="D3781" s="20" t="s">
        <v>11</v>
      </c>
      <c r="E3781" s="20" t="s">
        <v>12</v>
      </c>
      <c r="F3781" s="20" t="s">
        <v>877</v>
      </c>
      <c r="G3781" s="20"/>
      <c r="H3781" s="20" t="s">
        <v>16</v>
      </c>
      <c r="I3781" s="20">
        <v>1</v>
      </c>
      <c r="J3781" s="20" t="s">
        <v>14</v>
      </c>
      <c r="K3781" s="73">
        <v>54.6</v>
      </c>
      <c r="L3781" s="26">
        <v>56.3</v>
      </c>
      <c r="M3781" s="26"/>
      <c r="N3781" s="37"/>
      <c r="O3781" s="91">
        <f>L3781+(L3781*$N$3765)</f>
        <v>53.034599999999998</v>
      </c>
      <c r="P3781" s="105">
        <v>53</v>
      </c>
      <c r="Q3781" s="20" t="s">
        <v>877</v>
      </c>
      <c r="R3781" s="20">
        <v>1</v>
      </c>
      <c r="S3781" s="20" t="s">
        <v>14</v>
      </c>
      <c r="T3781" s="20" t="s">
        <v>969</v>
      </c>
      <c r="U3781" s="20" t="s">
        <v>15</v>
      </c>
    </row>
    <row r="3782" spans="1:21">
      <c r="A3782" s="20" t="s">
        <v>582</v>
      </c>
      <c r="B3782" s="20" t="s">
        <v>583</v>
      </c>
      <c r="C3782" s="20" t="s">
        <v>584</v>
      </c>
      <c r="D3782" s="20" t="s">
        <v>11</v>
      </c>
      <c r="E3782" s="20" t="s">
        <v>12</v>
      </c>
      <c r="F3782" s="20" t="s">
        <v>877</v>
      </c>
      <c r="G3782" s="20"/>
      <c r="H3782" s="20" t="s">
        <v>16</v>
      </c>
      <c r="I3782" s="20">
        <v>160</v>
      </c>
      <c r="J3782" s="20" t="s">
        <v>14</v>
      </c>
      <c r="K3782" s="73">
        <v>54.6</v>
      </c>
      <c r="L3782" s="26">
        <v>49.4</v>
      </c>
      <c r="M3782" s="26"/>
      <c r="N3782" s="37"/>
      <c r="O3782" s="91">
        <f>L3782+(L3782*$N$3765)</f>
        <v>46.534799999999997</v>
      </c>
      <c r="P3782" s="105">
        <f>ROUND(O3782,1)</f>
        <v>46.5</v>
      </c>
      <c r="Q3782" s="20" t="s">
        <v>877</v>
      </c>
      <c r="R3782" s="20">
        <v>1</v>
      </c>
      <c r="S3782" s="20" t="s">
        <v>14</v>
      </c>
      <c r="T3782" s="20" t="s">
        <v>969</v>
      </c>
      <c r="U3782" s="20" t="s">
        <v>15</v>
      </c>
    </row>
    <row r="3783" spans="1:21">
      <c r="A3783" s="20" t="s">
        <v>582</v>
      </c>
      <c r="B3783" s="20" t="s">
        <v>583</v>
      </c>
      <c r="C3783" s="20" t="s">
        <v>584</v>
      </c>
      <c r="D3783" s="20" t="s">
        <v>11</v>
      </c>
      <c r="E3783" s="20" t="s">
        <v>12</v>
      </c>
      <c r="F3783" s="20" t="s">
        <v>877</v>
      </c>
      <c r="G3783" s="20"/>
      <c r="H3783" s="20" t="s">
        <v>16</v>
      </c>
      <c r="I3783" s="20">
        <v>480</v>
      </c>
      <c r="J3783" s="20" t="s">
        <v>14</v>
      </c>
      <c r="K3783" s="73">
        <v>54.6</v>
      </c>
      <c r="L3783" s="26">
        <v>41.6</v>
      </c>
      <c r="M3783" s="26"/>
      <c r="N3783" s="37"/>
      <c r="O3783" s="91" t="s">
        <v>964</v>
      </c>
      <c r="P3783" s="105" t="s">
        <v>964</v>
      </c>
      <c r="Q3783" s="20" t="s">
        <v>877</v>
      </c>
      <c r="R3783" s="20">
        <v>1</v>
      </c>
      <c r="S3783" s="20" t="s">
        <v>14</v>
      </c>
      <c r="T3783" s="20" t="s">
        <v>969</v>
      </c>
      <c r="U3783" s="20" t="s">
        <v>15</v>
      </c>
    </row>
    <row r="3784" spans="1:21">
      <c r="A3784" s="20" t="s">
        <v>582</v>
      </c>
      <c r="B3784" s="20" t="s">
        <v>583</v>
      </c>
      <c r="C3784" s="20" t="s">
        <v>584</v>
      </c>
      <c r="D3784" s="20" t="s">
        <v>11</v>
      </c>
      <c r="E3784" s="20" t="s">
        <v>12</v>
      </c>
      <c r="F3784" s="20" t="s">
        <v>877</v>
      </c>
      <c r="G3784" s="20"/>
      <c r="H3784" s="20" t="s">
        <v>16</v>
      </c>
      <c r="I3784" s="21">
        <v>1440</v>
      </c>
      <c r="J3784" s="20" t="s">
        <v>14</v>
      </c>
      <c r="K3784" s="73">
        <v>54.6</v>
      </c>
      <c r="L3784" s="26">
        <v>36.9</v>
      </c>
      <c r="M3784" s="26"/>
      <c r="N3784" s="37"/>
      <c r="O3784" s="91" t="s">
        <v>964</v>
      </c>
      <c r="P3784" s="105" t="s">
        <v>964</v>
      </c>
      <c r="Q3784" s="20" t="s">
        <v>877</v>
      </c>
      <c r="R3784" s="20">
        <v>1</v>
      </c>
      <c r="S3784" s="20" t="s">
        <v>14</v>
      </c>
      <c r="T3784" s="20" t="s">
        <v>969</v>
      </c>
      <c r="U3784" s="20" t="s">
        <v>15</v>
      </c>
    </row>
    <row r="3785" spans="1:21">
      <c r="A3785" s="20" t="s">
        <v>582</v>
      </c>
      <c r="B3785" s="20" t="s">
        <v>583</v>
      </c>
      <c r="C3785" s="20" t="s">
        <v>584</v>
      </c>
      <c r="D3785" s="20" t="s">
        <v>11</v>
      </c>
      <c r="E3785" s="20" t="s">
        <v>12</v>
      </c>
      <c r="F3785" s="20" t="s">
        <v>965</v>
      </c>
      <c r="G3785" s="20"/>
      <c r="H3785" s="20" t="s">
        <v>16</v>
      </c>
      <c r="I3785" s="20">
        <v>1</v>
      </c>
      <c r="J3785" s="20" t="s">
        <v>14</v>
      </c>
      <c r="K3785" s="73"/>
      <c r="L3785" s="26">
        <v>960.3</v>
      </c>
      <c r="M3785" s="26"/>
      <c r="N3785" s="37"/>
      <c r="O3785" s="91">
        <f>L3785+(L3785*$N$3765)</f>
        <v>904.60259999999994</v>
      </c>
      <c r="P3785" s="105">
        <v>904.6</v>
      </c>
      <c r="Q3785" s="20" t="s">
        <v>965</v>
      </c>
      <c r="R3785" s="20">
        <v>1</v>
      </c>
      <c r="S3785" s="20" t="s">
        <v>14</v>
      </c>
      <c r="T3785" s="20" t="s">
        <v>970</v>
      </c>
      <c r="U3785" s="20" t="s">
        <v>15</v>
      </c>
    </row>
    <row r="3786" spans="1:21">
      <c r="A3786" s="20" t="s">
        <v>582</v>
      </c>
      <c r="B3786" s="20" t="s">
        <v>583</v>
      </c>
      <c r="C3786" s="20" t="s">
        <v>584</v>
      </c>
      <c r="D3786" s="20" t="s">
        <v>11</v>
      </c>
      <c r="E3786" s="20" t="s">
        <v>12</v>
      </c>
      <c r="F3786" s="20" t="s">
        <v>965</v>
      </c>
      <c r="G3786" s="20"/>
      <c r="H3786" s="20" t="s">
        <v>16</v>
      </c>
      <c r="I3786" s="20">
        <v>160</v>
      </c>
      <c r="J3786" s="20" t="s">
        <v>14</v>
      </c>
      <c r="K3786" s="73"/>
      <c r="L3786" s="26">
        <v>838.7</v>
      </c>
      <c r="M3786" s="26"/>
      <c r="N3786" s="37"/>
      <c r="O3786" s="91">
        <f>L3786+(L3786*$N$3765)</f>
        <v>790.05540000000008</v>
      </c>
      <c r="P3786" s="105">
        <f>ROUND(O3786,1)</f>
        <v>790.1</v>
      </c>
      <c r="Q3786" s="20" t="s">
        <v>965</v>
      </c>
      <c r="R3786" s="20">
        <v>1</v>
      </c>
      <c r="S3786" s="20" t="s">
        <v>14</v>
      </c>
      <c r="T3786" s="20" t="s">
        <v>970</v>
      </c>
      <c r="U3786" s="20" t="s">
        <v>15</v>
      </c>
    </row>
    <row r="3787" spans="1:21">
      <c r="A3787" s="20" t="s">
        <v>582</v>
      </c>
      <c r="B3787" s="20" t="s">
        <v>583</v>
      </c>
      <c r="C3787" s="20" t="s">
        <v>584</v>
      </c>
      <c r="D3787" s="20" t="s">
        <v>11</v>
      </c>
      <c r="E3787" s="20" t="s">
        <v>12</v>
      </c>
      <c r="F3787" s="20" t="s">
        <v>965</v>
      </c>
      <c r="G3787" s="20"/>
      <c r="H3787" s="20" t="s">
        <v>16</v>
      </c>
      <c r="I3787" s="20">
        <v>480</v>
      </c>
      <c r="J3787" s="20" t="s">
        <v>14</v>
      </c>
      <c r="K3787" s="73"/>
      <c r="L3787" s="26">
        <v>705</v>
      </c>
      <c r="M3787" s="26"/>
      <c r="N3787" s="37"/>
      <c r="O3787" s="91" t="s">
        <v>964</v>
      </c>
      <c r="P3787" s="105" t="s">
        <v>964</v>
      </c>
      <c r="Q3787" s="20" t="s">
        <v>965</v>
      </c>
      <c r="R3787" s="20">
        <v>1</v>
      </c>
      <c r="S3787" s="20" t="s">
        <v>14</v>
      </c>
      <c r="T3787" s="20" t="s">
        <v>970</v>
      </c>
      <c r="U3787" s="20" t="s">
        <v>15</v>
      </c>
    </row>
    <row r="3788" spans="1:21">
      <c r="A3788" s="20" t="s">
        <v>582</v>
      </c>
      <c r="B3788" s="20" t="s">
        <v>583</v>
      </c>
      <c r="C3788" s="20" t="s">
        <v>584</v>
      </c>
      <c r="D3788" s="20" t="s">
        <v>11</v>
      </c>
      <c r="E3788" s="20" t="s">
        <v>12</v>
      </c>
      <c r="F3788" s="20" t="s">
        <v>965</v>
      </c>
      <c r="G3788" s="20"/>
      <c r="H3788" s="20" t="s">
        <v>16</v>
      </c>
      <c r="I3788" s="21">
        <v>1440</v>
      </c>
      <c r="J3788" s="20" t="s">
        <v>14</v>
      </c>
      <c r="K3788" s="73"/>
      <c r="L3788" s="26">
        <v>626</v>
      </c>
      <c r="M3788" s="26"/>
      <c r="N3788" s="37"/>
      <c r="O3788" s="91" t="s">
        <v>964</v>
      </c>
      <c r="P3788" s="105" t="s">
        <v>964</v>
      </c>
      <c r="Q3788" s="20" t="s">
        <v>965</v>
      </c>
      <c r="R3788" s="20">
        <v>1</v>
      </c>
      <c r="S3788" s="20" t="s">
        <v>14</v>
      </c>
      <c r="T3788" s="20" t="s">
        <v>970</v>
      </c>
      <c r="U3788" s="20" t="s">
        <v>15</v>
      </c>
    </row>
    <row r="3789" spans="1:21">
      <c r="A3789" s="20" t="s">
        <v>582</v>
      </c>
      <c r="B3789" s="20" t="s">
        <v>583</v>
      </c>
      <c r="C3789" s="20" t="s">
        <v>584</v>
      </c>
      <c r="D3789" s="20" t="s">
        <v>11</v>
      </c>
      <c r="E3789" s="20" t="s">
        <v>12</v>
      </c>
      <c r="F3789" s="20" t="s">
        <v>878</v>
      </c>
      <c r="G3789" s="20"/>
      <c r="H3789" s="20" t="s">
        <v>16</v>
      </c>
      <c r="I3789" s="20">
        <v>1</v>
      </c>
      <c r="J3789" s="20" t="s">
        <v>14</v>
      </c>
      <c r="K3789" s="73">
        <v>129.4</v>
      </c>
      <c r="L3789" s="26">
        <v>133.30000000000001</v>
      </c>
      <c r="M3789" s="26"/>
      <c r="N3789" s="37"/>
      <c r="O3789" s="91">
        <f>L3789+(L3789*$N$3765)</f>
        <v>125.5686</v>
      </c>
      <c r="P3789" s="105">
        <v>125.6</v>
      </c>
      <c r="Q3789" s="20" t="s">
        <v>878</v>
      </c>
      <c r="R3789" s="20">
        <v>1</v>
      </c>
      <c r="S3789" s="20" t="s">
        <v>14</v>
      </c>
      <c r="T3789" s="20" t="s">
        <v>969</v>
      </c>
      <c r="U3789" s="20" t="s">
        <v>15</v>
      </c>
    </row>
    <row r="3790" spans="1:21">
      <c r="A3790" s="20" t="s">
        <v>582</v>
      </c>
      <c r="B3790" s="20" t="s">
        <v>583</v>
      </c>
      <c r="C3790" s="20" t="s">
        <v>584</v>
      </c>
      <c r="D3790" s="20" t="s">
        <v>11</v>
      </c>
      <c r="E3790" s="20" t="s">
        <v>12</v>
      </c>
      <c r="F3790" s="20" t="s">
        <v>878</v>
      </c>
      <c r="G3790" s="20"/>
      <c r="H3790" s="20" t="s">
        <v>16</v>
      </c>
      <c r="I3790" s="20">
        <v>160</v>
      </c>
      <c r="J3790" s="20" t="s">
        <v>14</v>
      </c>
      <c r="K3790" s="73">
        <v>129.4</v>
      </c>
      <c r="L3790" s="26">
        <v>116.9</v>
      </c>
      <c r="M3790" s="26"/>
      <c r="N3790" s="37"/>
      <c r="O3790" s="91">
        <f>L3790+(L3790*$N$3765)</f>
        <v>110.1198</v>
      </c>
      <c r="P3790" s="105">
        <f>ROUND(O3790,1)</f>
        <v>110.1</v>
      </c>
      <c r="Q3790" s="20" t="s">
        <v>878</v>
      </c>
      <c r="R3790" s="20">
        <v>1</v>
      </c>
      <c r="S3790" s="20" t="s">
        <v>14</v>
      </c>
      <c r="T3790" s="20" t="s">
        <v>969</v>
      </c>
      <c r="U3790" s="20" t="s">
        <v>15</v>
      </c>
    </row>
    <row r="3791" spans="1:21">
      <c r="A3791" s="20" t="s">
        <v>582</v>
      </c>
      <c r="B3791" s="20" t="s">
        <v>583</v>
      </c>
      <c r="C3791" s="20" t="s">
        <v>584</v>
      </c>
      <c r="D3791" s="20" t="s">
        <v>11</v>
      </c>
      <c r="E3791" s="20" t="s">
        <v>12</v>
      </c>
      <c r="F3791" s="20" t="s">
        <v>878</v>
      </c>
      <c r="G3791" s="20"/>
      <c r="H3791" s="20" t="s">
        <v>16</v>
      </c>
      <c r="I3791" s="20">
        <v>480</v>
      </c>
      <c r="J3791" s="20" t="s">
        <v>14</v>
      </c>
      <c r="K3791" s="73">
        <v>129.4</v>
      </c>
      <c r="L3791" s="26">
        <v>98.2</v>
      </c>
      <c r="M3791" s="26"/>
      <c r="N3791" s="37"/>
      <c r="O3791" s="91" t="s">
        <v>964</v>
      </c>
      <c r="P3791" s="105" t="s">
        <v>964</v>
      </c>
      <c r="Q3791" s="20" t="s">
        <v>878</v>
      </c>
      <c r="R3791" s="20">
        <v>1</v>
      </c>
      <c r="S3791" s="20" t="s">
        <v>14</v>
      </c>
      <c r="T3791" s="20" t="s">
        <v>969</v>
      </c>
      <c r="U3791" s="20" t="s">
        <v>15</v>
      </c>
    </row>
    <row r="3792" spans="1:21">
      <c r="A3792" s="20" t="s">
        <v>582</v>
      </c>
      <c r="B3792" s="20" t="s">
        <v>583</v>
      </c>
      <c r="C3792" s="20" t="s">
        <v>584</v>
      </c>
      <c r="D3792" s="20" t="s">
        <v>11</v>
      </c>
      <c r="E3792" s="20" t="s">
        <v>12</v>
      </c>
      <c r="F3792" s="20" t="s">
        <v>878</v>
      </c>
      <c r="G3792" s="20"/>
      <c r="H3792" s="20" t="s">
        <v>16</v>
      </c>
      <c r="I3792" s="21">
        <v>1440</v>
      </c>
      <c r="J3792" s="20" t="s">
        <v>14</v>
      </c>
      <c r="K3792" s="73">
        <v>129.4</v>
      </c>
      <c r="L3792" s="26">
        <v>87.4</v>
      </c>
      <c r="M3792" s="26"/>
      <c r="N3792" s="37"/>
      <c r="O3792" s="91" t="s">
        <v>964</v>
      </c>
      <c r="P3792" s="105" t="s">
        <v>964</v>
      </c>
      <c r="Q3792" s="20" t="s">
        <v>878</v>
      </c>
      <c r="R3792" s="20">
        <v>1</v>
      </c>
      <c r="S3792" s="20" t="s">
        <v>14</v>
      </c>
      <c r="T3792" s="20" t="s">
        <v>969</v>
      </c>
      <c r="U3792" s="20" t="s">
        <v>15</v>
      </c>
    </row>
    <row r="3793" spans="1:21">
      <c r="A3793" s="20" t="s">
        <v>582</v>
      </c>
      <c r="B3793" s="20" t="s">
        <v>583</v>
      </c>
      <c r="C3793" s="20" t="s">
        <v>584</v>
      </c>
      <c r="D3793" s="20" t="s">
        <v>11</v>
      </c>
      <c r="E3793" s="20" t="s">
        <v>12</v>
      </c>
      <c r="F3793" s="20" t="s">
        <v>879</v>
      </c>
      <c r="G3793" s="20"/>
      <c r="H3793" s="20" t="s">
        <v>16</v>
      </c>
      <c r="I3793" s="20">
        <v>1</v>
      </c>
      <c r="J3793" s="20" t="s">
        <v>14</v>
      </c>
      <c r="K3793" s="73">
        <v>47.2</v>
      </c>
      <c r="L3793" s="26">
        <v>48.7</v>
      </c>
      <c r="M3793" s="26"/>
      <c r="N3793" s="37"/>
      <c r="O3793" s="91">
        <f>L3793+(L3793*$N$3765)</f>
        <v>45.875399999999999</v>
      </c>
      <c r="P3793" s="105">
        <v>45.9</v>
      </c>
      <c r="Q3793" s="20" t="s">
        <v>879</v>
      </c>
      <c r="R3793" s="20">
        <v>1</v>
      </c>
      <c r="S3793" s="20" t="s">
        <v>14</v>
      </c>
      <c r="T3793" s="20" t="s">
        <v>969</v>
      </c>
      <c r="U3793" s="20" t="s">
        <v>15</v>
      </c>
    </row>
    <row r="3794" spans="1:21">
      <c r="A3794" s="20" t="s">
        <v>582</v>
      </c>
      <c r="B3794" s="20" t="s">
        <v>583</v>
      </c>
      <c r="C3794" s="20" t="s">
        <v>584</v>
      </c>
      <c r="D3794" s="20" t="s">
        <v>11</v>
      </c>
      <c r="E3794" s="20" t="s">
        <v>12</v>
      </c>
      <c r="F3794" s="20" t="s">
        <v>879</v>
      </c>
      <c r="G3794" s="20"/>
      <c r="H3794" s="20" t="s">
        <v>16</v>
      </c>
      <c r="I3794" s="20">
        <v>160</v>
      </c>
      <c r="J3794" s="20" t="s">
        <v>14</v>
      </c>
      <c r="K3794" s="73">
        <v>47.2</v>
      </c>
      <c r="L3794" s="26">
        <v>42.7</v>
      </c>
      <c r="M3794" s="26"/>
      <c r="N3794" s="37"/>
      <c r="O3794" s="91">
        <f>L3794+(L3794*$N$3765)</f>
        <v>40.223400000000005</v>
      </c>
      <c r="P3794" s="105">
        <f>ROUND(O3794,1)</f>
        <v>40.200000000000003</v>
      </c>
      <c r="Q3794" s="20" t="s">
        <v>879</v>
      </c>
      <c r="R3794" s="20">
        <v>1</v>
      </c>
      <c r="S3794" s="20" t="s">
        <v>14</v>
      </c>
      <c r="T3794" s="20" t="s">
        <v>969</v>
      </c>
      <c r="U3794" s="20" t="s">
        <v>15</v>
      </c>
    </row>
    <row r="3795" spans="1:21">
      <c r="A3795" s="20" t="s">
        <v>582</v>
      </c>
      <c r="B3795" s="20" t="s">
        <v>583</v>
      </c>
      <c r="C3795" s="20" t="s">
        <v>584</v>
      </c>
      <c r="D3795" s="20" t="s">
        <v>11</v>
      </c>
      <c r="E3795" s="20" t="s">
        <v>12</v>
      </c>
      <c r="F3795" s="20" t="s">
        <v>879</v>
      </c>
      <c r="G3795" s="20"/>
      <c r="H3795" s="20" t="s">
        <v>16</v>
      </c>
      <c r="I3795" s="20">
        <v>480</v>
      </c>
      <c r="J3795" s="20" t="s">
        <v>14</v>
      </c>
      <c r="K3795" s="73">
        <v>47.2</v>
      </c>
      <c r="L3795" s="26">
        <v>35.9</v>
      </c>
      <c r="M3795" s="26"/>
      <c r="N3795" s="37"/>
      <c r="O3795" s="91" t="s">
        <v>964</v>
      </c>
      <c r="P3795" s="105" t="s">
        <v>964</v>
      </c>
      <c r="Q3795" s="20" t="s">
        <v>879</v>
      </c>
      <c r="R3795" s="20">
        <v>1</v>
      </c>
      <c r="S3795" s="20" t="s">
        <v>14</v>
      </c>
      <c r="T3795" s="20" t="s">
        <v>969</v>
      </c>
      <c r="U3795" s="20" t="s">
        <v>15</v>
      </c>
    </row>
    <row r="3796" spans="1:21">
      <c r="A3796" s="20" t="s">
        <v>582</v>
      </c>
      <c r="B3796" s="20" t="s">
        <v>583</v>
      </c>
      <c r="C3796" s="20" t="s">
        <v>584</v>
      </c>
      <c r="D3796" s="20" t="s">
        <v>11</v>
      </c>
      <c r="E3796" s="20" t="s">
        <v>12</v>
      </c>
      <c r="F3796" s="20" t="s">
        <v>879</v>
      </c>
      <c r="G3796" s="20"/>
      <c r="H3796" s="20" t="s">
        <v>16</v>
      </c>
      <c r="I3796" s="21">
        <v>1440</v>
      </c>
      <c r="J3796" s="20" t="s">
        <v>14</v>
      </c>
      <c r="K3796" s="73">
        <v>47.2</v>
      </c>
      <c r="L3796" s="26">
        <v>31.9</v>
      </c>
      <c r="M3796" s="26"/>
      <c r="N3796" s="37"/>
      <c r="O3796" s="91" t="s">
        <v>964</v>
      </c>
      <c r="P3796" s="105" t="s">
        <v>964</v>
      </c>
      <c r="Q3796" s="20" t="s">
        <v>879</v>
      </c>
      <c r="R3796" s="20">
        <v>1</v>
      </c>
      <c r="S3796" s="20" t="s">
        <v>14</v>
      </c>
      <c r="T3796" s="20" t="s">
        <v>969</v>
      </c>
      <c r="U3796" s="20" t="s">
        <v>15</v>
      </c>
    </row>
    <row r="3797" spans="1:21">
      <c r="A3797" s="20" t="s">
        <v>582</v>
      </c>
      <c r="B3797" s="20" t="s">
        <v>583</v>
      </c>
      <c r="C3797" s="20" t="s">
        <v>584</v>
      </c>
      <c r="D3797" s="20" t="s">
        <v>11</v>
      </c>
      <c r="E3797" s="20" t="s">
        <v>12</v>
      </c>
      <c r="F3797" s="20" t="s">
        <v>880</v>
      </c>
      <c r="G3797" s="20"/>
      <c r="H3797" s="20" t="s">
        <v>16</v>
      </c>
      <c r="I3797" s="20">
        <v>1</v>
      </c>
      <c r="J3797" s="20" t="s">
        <v>14</v>
      </c>
      <c r="K3797" s="73">
        <v>154</v>
      </c>
      <c r="L3797" s="26">
        <v>154</v>
      </c>
      <c r="M3797" s="26"/>
      <c r="N3797" s="37"/>
      <c r="O3797" s="91">
        <f>L3797+(L3797*$N$3765)</f>
        <v>145.06800000000001</v>
      </c>
      <c r="P3797" s="105">
        <v>145.1</v>
      </c>
      <c r="Q3797" s="20" t="s">
        <v>880</v>
      </c>
      <c r="R3797" s="20">
        <v>1</v>
      </c>
      <c r="S3797" s="20" t="s">
        <v>14</v>
      </c>
      <c r="T3797" s="20" t="s">
        <v>969</v>
      </c>
      <c r="U3797" s="20" t="s">
        <v>15</v>
      </c>
    </row>
    <row r="3798" spans="1:21">
      <c r="A3798" s="20" t="s">
        <v>582</v>
      </c>
      <c r="B3798" s="20" t="s">
        <v>583</v>
      </c>
      <c r="C3798" s="20" t="s">
        <v>584</v>
      </c>
      <c r="D3798" s="20" t="s">
        <v>11</v>
      </c>
      <c r="E3798" s="20" t="s">
        <v>12</v>
      </c>
      <c r="F3798" s="20" t="s">
        <v>880</v>
      </c>
      <c r="G3798" s="20"/>
      <c r="H3798" s="20" t="s">
        <v>16</v>
      </c>
      <c r="I3798" s="20">
        <v>160</v>
      </c>
      <c r="J3798" s="20" t="s">
        <v>14</v>
      </c>
      <c r="K3798" s="73">
        <v>154</v>
      </c>
      <c r="L3798" s="26">
        <v>135</v>
      </c>
      <c r="M3798" s="26"/>
      <c r="N3798" s="37"/>
      <c r="O3798" s="91">
        <f>L3798+(L3798*$N$3765)</f>
        <v>127.17</v>
      </c>
      <c r="P3798" s="105">
        <f>ROUND(O3798,1)</f>
        <v>127.2</v>
      </c>
      <c r="Q3798" s="20" t="s">
        <v>880</v>
      </c>
      <c r="R3798" s="20">
        <v>1</v>
      </c>
      <c r="S3798" s="20" t="s">
        <v>14</v>
      </c>
      <c r="T3798" s="20" t="s">
        <v>969</v>
      </c>
      <c r="U3798" s="20" t="s">
        <v>15</v>
      </c>
    </row>
    <row r="3799" spans="1:21">
      <c r="A3799" s="20" t="s">
        <v>582</v>
      </c>
      <c r="B3799" s="20" t="s">
        <v>583</v>
      </c>
      <c r="C3799" s="20" t="s">
        <v>584</v>
      </c>
      <c r="D3799" s="20" t="s">
        <v>11</v>
      </c>
      <c r="E3799" s="20" t="s">
        <v>12</v>
      </c>
      <c r="F3799" s="20" t="s">
        <v>880</v>
      </c>
      <c r="G3799" s="20"/>
      <c r="H3799" s="20" t="s">
        <v>16</v>
      </c>
      <c r="I3799" s="20">
        <v>480</v>
      </c>
      <c r="J3799" s="20" t="s">
        <v>14</v>
      </c>
      <c r="K3799" s="73">
        <v>154</v>
      </c>
      <c r="L3799" s="26">
        <v>113.5</v>
      </c>
      <c r="M3799" s="26"/>
      <c r="N3799" s="37"/>
      <c r="O3799" s="91" t="s">
        <v>964</v>
      </c>
      <c r="P3799" s="105" t="s">
        <v>964</v>
      </c>
      <c r="Q3799" s="20" t="s">
        <v>880</v>
      </c>
      <c r="R3799" s="20">
        <v>1</v>
      </c>
      <c r="S3799" s="20" t="s">
        <v>14</v>
      </c>
      <c r="T3799" s="20" t="s">
        <v>969</v>
      </c>
      <c r="U3799" s="20" t="s">
        <v>15</v>
      </c>
    </row>
    <row r="3800" spans="1:21">
      <c r="A3800" s="20" t="s">
        <v>582</v>
      </c>
      <c r="B3800" s="20" t="s">
        <v>583</v>
      </c>
      <c r="C3800" s="20" t="s">
        <v>584</v>
      </c>
      <c r="D3800" s="20" t="s">
        <v>11</v>
      </c>
      <c r="E3800" s="20" t="s">
        <v>12</v>
      </c>
      <c r="F3800" s="20" t="s">
        <v>880</v>
      </c>
      <c r="G3800" s="20"/>
      <c r="H3800" s="20" t="s">
        <v>16</v>
      </c>
      <c r="I3800" s="21">
        <v>1440</v>
      </c>
      <c r="J3800" s="20" t="s">
        <v>14</v>
      </c>
      <c r="K3800" s="73">
        <v>154</v>
      </c>
      <c r="L3800" s="26">
        <v>101</v>
      </c>
      <c r="M3800" s="26"/>
      <c r="N3800" s="37"/>
      <c r="O3800" s="91" t="s">
        <v>964</v>
      </c>
      <c r="P3800" s="105" t="s">
        <v>964</v>
      </c>
      <c r="Q3800" s="20" t="s">
        <v>880</v>
      </c>
      <c r="R3800" s="20">
        <v>1</v>
      </c>
      <c r="S3800" s="20" t="s">
        <v>14</v>
      </c>
      <c r="T3800" s="20" t="s">
        <v>969</v>
      </c>
      <c r="U3800" s="20" t="s">
        <v>15</v>
      </c>
    </row>
    <row r="3801" spans="1:21">
      <c r="A3801" s="20" t="s">
        <v>585</v>
      </c>
      <c r="B3801" s="20" t="s">
        <v>586</v>
      </c>
      <c r="C3801" s="20" t="s">
        <v>587</v>
      </c>
      <c r="D3801" s="20" t="s">
        <v>11</v>
      </c>
      <c r="E3801" s="20" t="s">
        <v>12</v>
      </c>
      <c r="F3801" s="20" t="s">
        <v>13</v>
      </c>
      <c r="G3801" s="20"/>
      <c r="H3801" s="20" t="s">
        <v>16</v>
      </c>
      <c r="I3801" s="20">
        <v>1</v>
      </c>
      <c r="J3801" s="20" t="s">
        <v>14</v>
      </c>
      <c r="K3801" s="73">
        <v>449.9</v>
      </c>
      <c r="L3801" s="26">
        <v>463.4</v>
      </c>
      <c r="M3801" s="26"/>
      <c r="N3801" s="37"/>
      <c r="O3801" s="91">
        <f>L3801+(L3801*$N$3813)</f>
        <v>436.52279999999996</v>
      </c>
      <c r="P3801" s="105">
        <f>ROUND(O3801,1)</f>
        <v>436.5</v>
      </c>
      <c r="Q3801" s="20" t="s">
        <v>13</v>
      </c>
      <c r="R3801" s="20">
        <v>1</v>
      </c>
      <c r="S3801" s="20" t="s">
        <v>14</v>
      </c>
      <c r="T3801" s="20" t="s">
        <v>969</v>
      </c>
      <c r="U3801" s="20" t="s">
        <v>15</v>
      </c>
    </row>
    <row r="3802" spans="1:21">
      <c r="A3802" s="20" t="s">
        <v>585</v>
      </c>
      <c r="B3802" s="20" t="s">
        <v>586</v>
      </c>
      <c r="C3802" s="20" t="s">
        <v>587</v>
      </c>
      <c r="D3802" s="20" t="s">
        <v>11</v>
      </c>
      <c r="E3802" s="20" t="s">
        <v>12</v>
      </c>
      <c r="F3802" s="20" t="s">
        <v>13</v>
      </c>
      <c r="G3802" s="20"/>
      <c r="H3802" s="20" t="s">
        <v>16</v>
      </c>
      <c r="I3802" s="20">
        <v>160</v>
      </c>
      <c r="J3802" s="20" t="s">
        <v>14</v>
      </c>
      <c r="K3802" s="73"/>
      <c r="L3802" s="26">
        <v>406.9</v>
      </c>
      <c r="M3802" s="26"/>
      <c r="N3802" s="37"/>
      <c r="O3802" s="91">
        <f>L3802+(L3802*$N$3813)</f>
        <v>383.2998</v>
      </c>
      <c r="P3802" s="105">
        <f>ROUND(O3802,1)</f>
        <v>383.3</v>
      </c>
      <c r="Q3802" s="20" t="s">
        <v>13</v>
      </c>
      <c r="R3802" s="20">
        <v>1</v>
      </c>
      <c r="S3802" s="20" t="s">
        <v>14</v>
      </c>
      <c r="T3802" s="20" t="s">
        <v>969</v>
      </c>
      <c r="U3802" s="20" t="s">
        <v>15</v>
      </c>
    </row>
    <row r="3803" spans="1:21">
      <c r="A3803" s="20" t="s">
        <v>585</v>
      </c>
      <c r="B3803" s="20" t="s">
        <v>586</v>
      </c>
      <c r="C3803" s="20" t="s">
        <v>587</v>
      </c>
      <c r="D3803" s="20" t="s">
        <v>11</v>
      </c>
      <c r="E3803" s="20" t="s">
        <v>12</v>
      </c>
      <c r="F3803" s="20" t="s">
        <v>13</v>
      </c>
      <c r="G3803" s="20"/>
      <c r="H3803" s="20" t="s">
        <v>16</v>
      </c>
      <c r="I3803" s="20">
        <v>480</v>
      </c>
      <c r="J3803" s="20" t="s">
        <v>14</v>
      </c>
      <c r="K3803" s="73"/>
      <c r="L3803" s="26">
        <v>340.7</v>
      </c>
      <c r="M3803" s="26"/>
      <c r="N3803" s="37"/>
      <c r="O3803" s="91"/>
      <c r="P3803" s="105" t="s">
        <v>964</v>
      </c>
      <c r="Q3803" s="20" t="s">
        <v>13</v>
      </c>
      <c r="R3803" s="20">
        <v>1</v>
      </c>
      <c r="S3803" s="20" t="s">
        <v>14</v>
      </c>
      <c r="T3803" s="20" t="s">
        <v>969</v>
      </c>
      <c r="U3803" s="20" t="s">
        <v>15</v>
      </c>
    </row>
    <row r="3804" spans="1:21">
      <c r="A3804" s="20" t="s">
        <v>585</v>
      </c>
      <c r="B3804" s="20" t="s">
        <v>586</v>
      </c>
      <c r="C3804" s="20" t="s">
        <v>587</v>
      </c>
      <c r="D3804" s="20" t="s">
        <v>11</v>
      </c>
      <c r="E3804" s="20" t="s">
        <v>12</v>
      </c>
      <c r="F3804" s="20" t="s">
        <v>13</v>
      </c>
      <c r="G3804" s="20"/>
      <c r="H3804" s="20" t="s">
        <v>16</v>
      </c>
      <c r="I3804" s="21">
        <v>1440</v>
      </c>
      <c r="J3804" s="20" t="s">
        <v>14</v>
      </c>
      <c r="K3804" s="73"/>
      <c r="L3804" s="26">
        <v>303.5</v>
      </c>
      <c r="M3804" s="26"/>
      <c r="N3804" s="37"/>
      <c r="O3804" s="91"/>
      <c r="P3804" s="105" t="s">
        <v>964</v>
      </c>
      <c r="Q3804" s="20" t="s">
        <v>13</v>
      </c>
      <c r="R3804" s="20">
        <v>1</v>
      </c>
      <c r="S3804" s="20" t="s">
        <v>14</v>
      </c>
      <c r="T3804" s="20" t="s">
        <v>969</v>
      </c>
      <c r="U3804" s="20" t="s">
        <v>15</v>
      </c>
    </row>
    <row r="3805" spans="1:21">
      <c r="A3805" s="20" t="s">
        <v>585</v>
      </c>
      <c r="B3805" s="20" t="s">
        <v>586</v>
      </c>
      <c r="C3805" s="20" t="s">
        <v>587</v>
      </c>
      <c r="D3805" s="20" t="s">
        <v>11</v>
      </c>
      <c r="E3805" s="20" t="s">
        <v>12</v>
      </c>
      <c r="F3805" s="20" t="s">
        <v>872</v>
      </c>
      <c r="G3805" s="20"/>
      <c r="H3805" s="20" t="s">
        <v>16</v>
      </c>
      <c r="I3805" s="20">
        <v>1</v>
      </c>
      <c r="J3805" s="20" t="s">
        <v>14</v>
      </c>
      <c r="K3805" s="73">
        <v>127.7</v>
      </c>
      <c r="L3805" s="26">
        <v>131.6</v>
      </c>
      <c r="M3805" s="26"/>
      <c r="N3805" s="37"/>
      <c r="O3805" s="91">
        <f>L3805+(L3805*$N$3813)</f>
        <v>123.96719999999999</v>
      </c>
      <c r="P3805" s="105">
        <v>124</v>
      </c>
      <c r="Q3805" s="20" t="s">
        <v>872</v>
      </c>
      <c r="R3805" s="20">
        <v>1</v>
      </c>
      <c r="S3805" s="20" t="s">
        <v>14</v>
      </c>
      <c r="T3805" s="20" t="s">
        <v>969</v>
      </c>
      <c r="U3805" s="20" t="s">
        <v>15</v>
      </c>
    </row>
    <row r="3806" spans="1:21">
      <c r="A3806" s="20" t="s">
        <v>585</v>
      </c>
      <c r="B3806" s="20" t="s">
        <v>586</v>
      </c>
      <c r="C3806" s="20" t="s">
        <v>587</v>
      </c>
      <c r="D3806" s="20" t="s">
        <v>11</v>
      </c>
      <c r="E3806" s="20" t="s">
        <v>12</v>
      </c>
      <c r="F3806" s="20" t="s">
        <v>872</v>
      </c>
      <c r="G3806" s="20"/>
      <c r="H3806" s="20" t="s">
        <v>16</v>
      </c>
      <c r="I3806" s="20">
        <v>160</v>
      </c>
      <c r="J3806" s="20" t="s">
        <v>14</v>
      </c>
      <c r="K3806" s="73"/>
      <c r="L3806" s="26">
        <v>115.5</v>
      </c>
      <c r="M3806" s="26"/>
      <c r="N3806" s="37"/>
      <c r="O3806" s="91">
        <f>L3806+(L3806*$N$3813)</f>
        <v>108.801</v>
      </c>
      <c r="P3806" s="105">
        <f>ROUND(O3806,1)</f>
        <v>108.8</v>
      </c>
      <c r="Q3806" s="20" t="s">
        <v>872</v>
      </c>
      <c r="R3806" s="20">
        <v>1</v>
      </c>
      <c r="S3806" s="20" t="s">
        <v>14</v>
      </c>
      <c r="T3806" s="20" t="s">
        <v>969</v>
      </c>
      <c r="U3806" s="20" t="s">
        <v>15</v>
      </c>
    </row>
    <row r="3807" spans="1:21">
      <c r="A3807" s="20" t="s">
        <v>585</v>
      </c>
      <c r="B3807" s="20" t="s">
        <v>586</v>
      </c>
      <c r="C3807" s="20" t="s">
        <v>587</v>
      </c>
      <c r="D3807" s="20" t="s">
        <v>11</v>
      </c>
      <c r="E3807" s="20" t="s">
        <v>12</v>
      </c>
      <c r="F3807" s="20" t="s">
        <v>872</v>
      </c>
      <c r="G3807" s="20"/>
      <c r="H3807" s="20" t="s">
        <v>16</v>
      </c>
      <c r="I3807" s="20">
        <v>480</v>
      </c>
      <c r="J3807" s="20" t="s">
        <v>14</v>
      </c>
      <c r="K3807" s="73"/>
      <c r="L3807" s="26">
        <v>96.8</v>
      </c>
      <c r="M3807" s="26"/>
      <c r="N3807" s="37"/>
      <c r="O3807" s="91"/>
      <c r="P3807" s="105" t="s">
        <v>964</v>
      </c>
      <c r="Q3807" s="20" t="s">
        <v>872</v>
      </c>
      <c r="R3807" s="20">
        <v>1</v>
      </c>
      <c r="S3807" s="20" t="s">
        <v>14</v>
      </c>
      <c r="T3807" s="20" t="s">
        <v>969</v>
      </c>
      <c r="U3807" s="20" t="s">
        <v>15</v>
      </c>
    </row>
    <row r="3808" spans="1:21">
      <c r="A3808" s="20" t="s">
        <v>585</v>
      </c>
      <c r="B3808" s="20" t="s">
        <v>586</v>
      </c>
      <c r="C3808" s="20" t="s">
        <v>587</v>
      </c>
      <c r="D3808" s="20" t="s">
        <v>11</v>
      </c>
      <c r="E3808" s="20" t="s">
        <v>12</v>
      </c>
      <c r="F3808" s="20" t="s">
        <v>872</v>
      </c>
      <c r="G3808" s="20"/>
      <c r="H3808" s="20" t="s">
        <v>16</v>
      </c>
      <c r="I3808" s="21">
        <v>1440</v>
      </c>
      <c r="J3808" s="20" t="s">
        <v>14</v>
      </c>
      <c r="K3808" s="73"/>
      <c r="L3808" s="26">
        <v>86.2</v>
      </c>
      <c r="M3808" s="26"/>
      <c r="N3808" s="37"/>
      <c r="O3808" s="91"/>
      <c r="P3808" s="105" t="s">
        <v>964</v>
      </c>
      <c r="Q3808" s="20" t="s">
        <v>872</v>
      </c>
      <c r="R3808" s="20">
        <v>1</v>
      </c>
      <c r="S3808" s="20" t="s">
        <v>14</v>
      </c>
      <c r="T3808" s="20" t="s">
        <v>969</v>
      </c>
      <c r="U3808" s="20" t="s">
        <v>15</v>
      </c>
    </row>
    <row r="3809" spans="1:21">
      <c r="A3809" s="20" t="s">
        <v>585</v>
      </c>
      <c r="B3809" s="20" t="s">
        <v>586</v>
      </c>
      <c r="C3809" s="20" t="s">
        <v>587</v>
      </c>
      <c r="D3809" s="20" t="s">
        <v>11</v>
      </c>
      <c r="E3809" s="20" t="s">
        <v>12</v>
      </c>
      <c r="F3809" s="20" t="s">
        <v>873</v>
      </c>
      <c r="G3809" s="20"/>
      <c r="H3809" s="20" t="s">
        <v>16</v>
      </c>
      <c r="I3809" s="20">
        <v>1</v>
      </c>
      <c r="J3809" s="20" t="s">
        <v>14</v>
      </c>
      <c r="K3809" s="73">
        <v>18</v>
      </c>
      <c r="L3809" s="26">
        <v>18.600000000000001</v>
      </c>
      <c r="M3809" s="26" t="s">
        <v>1016</v>
      </c>
      <c r="N3809" s="52">
        <v>-0.18240000000000001</v>
      </c>
      <c r="O3809" s="91">
        <f>L3809+(L3809*$N$3813)</f>
        <v>17.5212</v>
      </c>
      <c r="P3809" s="105">
        <v>17.5</v>
      </c>
      <c r="Q3809" s="20" t="s">
        <v>873</v>
      </c>
      <c r="R3809" s="20">
        <v>1</v>
      </c>
      <c r="S3809" s="20" t="s">
        <v>14</v>
      </c>
      <c r="T3809" s="20" t="s">
        <v>969</v>
      </c>
      <c r="U3809" s="20" t="s">
        <v>15</v>
      </c>
    </row>
    <row r="3810" spans="1:21">
      <c r="A3810" s="20" t="s">
        <v>585</v>
      </c>
      <c r="B3810" s="20" t="s">
        <v>586</v>
      </c>
      <c r="C3810" s="20" t="s">
        <v>587</v>
      </c>
      <c r="D3810" s="20" t="s">
        <v>11</v>
      </c>
      <c r="E3810" s="20" t="s">
        <v>12</v>
      </c>
      <c r="F3810" s="20" t="s">
        <v>873</v>
      </c>
      <c r="G3810" s="20"/>
      <c r="H3810" s="20" t="s">
        <v>16</v>
      </c>
      <c r="I3810" s="20">
        <v>160</v>
      </c>
      <c r="J3810" s="20" t="s">
        <v>14</v>
      </c>
      <c r="K3810" s="73">
        <v>15.9</v>
      </c>
      <c r="L3810" s="26">
        <v>16.399999999999999</v>
      </c>
      <c r="M3810" s="26"/>
      <c r="N3810" s="37"/>
      <c r="O3810" s="91">
        <f>L3810+(L3810*$N$3813)</f>
        <v>15.448799999999999</v>
      </c>
      <c r="P3810" s="105">
        <f>ROUND(O3810,1)</f>
        <v>15.4</v>
      </c>
      <c r="Q3810" s="20" t="s">
        <v>873</v>
      </c>
      <c r="R3810" s="20">
        <v>1</v>
      </c>
      <c r="S3810" s="20" t="s">
        <v>14</v>
      </c>
      <c r="T3810" s="20" t="s">
        <v>969</v>
      </c>
      <c r="U3810" s="20" t="s">
        <v>15</v>
      </c>
    </row>
    <row r="3811" spans="1:21">
      <c r="A3811" s="20" t="s">
        <v>585</v>
      </c>
      <c r="B3811" s="20" t="s">
        <v>586</v>
      </c>
      <c r="C3811" s="20" t="s">
        <v>587</v>
      </c>
      <c r="D3811" s="20" t="s">
        <v>11</v>
      </c>
      <c r="E3811" s="20" t="s">
        <v>12</v>
      </c>
      <c r="F3811" s="20" t="s">
        <v>873</v>
      </c>
      <c r="G3811" s="20"/>
      <c r="H3811" s="20" t="s">
        <v>16</v>
      </c>
      <c r="I3811" s="20">
        <v>480</v>
      </c>
      <c r="J3811" s="20" t="s">
        <v>14</v>
      </c>
      <c r="K3811" s="73">
        <v>13.3</v>
      </c>
      <c r="L3811" s="26">
        <v>13.7</v>
      </c>
      <c r="M3811" s="26"/>
      <c r="N3811" s="37"/>
      <c r="O3811" s="91"/>
      <c r="P3811" s="105" t="s">
        <v>964</v>
      </c>
      <c r="Q3811" s="20" t="s">
        <v>873</v>
      </c>
      <c r="R3811" s="20">
        <v>1</v>
      </c>
      <c r="S3811" s="20" t="s">
        <v>14</v>
      </c>
      <c r="T3811" s="20" t="s">
        <v>969</v>
      </c>
      <c r="U3811" s="20" t="s">
        <v>15</v>
      </c>
    </row>
    <row r="3812" spans="1:21">
      <c r="A3812" s="20" t="s">
        <v>585</v>
      </c>
      <c r="B3812" s="20" t="s">
        <v>586</v>
      </c>
      <c r="C3812" s="20" t="s">
        <v>587</v>
      </c>
      <c r="D3812" s="20" t="s">
        <v>11</v>
      </c>
      <c r="E3812" s="20" t="s">
        <v>12</v>
      </c>
      <c r="F3812" s="20" t="s">
        <v>873</v>
      </c>
      <c r="G3812" s="20"/>
      <c r="H3812" s="20" t="s">
        <v>16</v>
      </c>
      <c r="I3812" s="21">
        <v>1440</v>
      </c>
      <c r="J3812" s="20" t="s">
        <v>14</v>
      </c>
      <c r="K3812" s="73">
        <v>11.8</v>
      </c>
      <c r="L3812" s="26">
        <v>12.2</v>
      </c>
      <c r="M3812" s="26"/>
      <c r="N3812" s="37"/>
      <c r="O3812" s="91"/>
      <c r="P3812" s="105" t="s">
        <v>964</v>
      </c>
      <c r="Q3812" s="20" t="s">
        <v>873</v>
      </c>
      <c r="R3812" s="20">
        <v>1</v>
      </c>
      <c r="S3812" s="20" t="s">
        <v>14</v>
      </c>
      <c r="T3812" s="20" t="s">
        <v>969</v>
      </c>
      <c r="U3812" s="20" t="s">
        <v>15</v>
      </c>
    </row>
    <row r="3813" spans="1:21">
      <c r="A3813" s="20" t="s">
        <v>585</v>
      </c>
      <c r="B3813" s="20" t="s">
        <v>586</v>
      </c>
      <c r="C3813" s="20" t="s">
        <v>587</v>
      </c>
      <c r="D3813" s="20" t="s">
        <v>11</v>
      </c>
      <c r="E3813" s="20" t="s">
        <v>12</v>
      </c>
      <c r="F3813" s="20" t="s">
        <v>874</v>
      </c>
      <c r="G3813" s="20"/>
      <c r="H3813" s="20" t="s">
        <v>16</v>
      </c>
      <c r="I3813" s="20">
        <v>1</v>
      </c>
      <c r="J3813" s="20" t="s">
        <v>14</v>
      </c>
      <c r="K3813" s="73">
        <v>12</v>
      </c>
      <c r="L3813" s="26">
        <v>12</v>
      </c>
      <c r="M3813" s="53" t="s">
        <v>1017</v>
      </c>
      <c r="N3813" s="64">
        <v>-5.8000000000000003E-2</v>
      </c>
      <c r="O3813" s="91">
        <f>L3813+(L3813*$N$3813)</f>
        <v>11.304</v>
      </c>
      <c r="P3813" s="105">
        <v>11.3</v>
      </c>
      <c r="Q3813" s="20" t="s">
        <v>874</v>
      </c>
      <c r="R3813" s="20">
        <v>1</v>
      </c>
      <c r="S3813" s="20" t="s">
        <v>14</v>
      </c>
      <c r="T3813" s="20" t="s">
        <v>969</v>
      </c>
      <c r="U3813" s="20" t="s">
        <v>15</v>
      </c>
    </row>
    <row r="3814" spans="1:21">
      <c r="A3814" s="20" t="s">
        <v>585</v>
      </c>
      <c r="B3814" s="20" t="s">
        <v>586</v>
      </c>
      <c r="C3814" s="20" t="s">
        <v>587</v>
      </c>
      <c r="D3814" s="20" t="s">
        <v>11</v>
      </c>
      <c r="E3814" s="20" t="s">
        <v>12</v>
      </c>
      <c r="F3814" s="20" t="s">
        <v>874</v>
      </c>
      <c r="G3814" s="20"/>
      <c r="H3814" s="20" t="s">
        <v>16</v>
      </c>
      <c r="I3814" s="20">
        <v>160</v>
      </c>
      <c r="J3814" s="20" t="s">
        <v>14</v>
      </c>
      <c r="K3814" s="73">
        <v>12</v>
      </c>
      <c r="L3814" s="26">
        <v>10.6</v>
      </c>
      <c r="M3814" s="26"/>
      <c r="N3814" s="37"/>
      <c r="O3814" s="91">
        <f>L3814+(L3814*$N$3813)</f>
        <v>9.985199999999999</v>
      </c>
      <c r="P3814" s="105">
        <f>ROUND(O3814,1)</f>
        <v>10</v>
      </c>
      <c r="Q3814" s="20" t="s">
        <v>874</v>
      </c>
      <c r="R3814" s="20">
        <v>1</v>
      </c>
      <c r="S3814" s="20" t="s">
        <v>14</v>
      </c>
      <c r="T3814" s="20" t="s">
        <v>969</v>
      </c>
      <c r="U3814" s="20" t="s">
        <v>15</v>
      </c>
    </row>
    <row r="3815" spans="1:21">
      <c r="A3815" s="20" t="s">
        <v>585</v>
      </c>
      <c r="B3815" s="20" t="s">
        <v>586</v>
      </c>
      <c r="C3815" s="20" t="s">
        <v>587</v>
      </c>
      <c r="D3815" s="20" t="s">
        <v>11</v>
      </c>
      <c r="E3815" s="20" t="s">
        <v>12</v>
      </c>
      <c r="F3815" s="20" t="s">
        <v>874</v>
      </c>
      <c r="G3815" s="20"/>
      <c r="H3815" s="20" t="s">
        <v>16</v>
      </c>
      <c r="I3815" s="20">
        <v>480</v>
      </c>
      <c r="J3815" s="20" t="s">
        <v>14</v>
      </c>
      <c r="K3815" s="73">
        <v>12</v>
      </c>
      <c r="L3815" s="26">
        <v>8.9</v>
      </c>
      <c r="M3815" s="26"/>
      <c r="N3815" s="37"/>
      <c r="O3815" s="91"/>
      <c r="P3815" s="105" t="s">
        <v>964</v>
      </c>
      <c r="Q3815" s="20" t="s">
        <v>874</v>
      </c>
      <c r="R3815" s="20">
        <v>1</v>
      </c>
      <c r="S3815" s="20" t="s">
        <v>14</v>
      </c>
      <c r="T3815" s="20" t="s">
        <v>969</v>
      </c>
      <c r="U3815" s="20" t="s">
        <v>15</v>
      </c>
    </row>
    <row r="3816" spans="1:21">
      <c r="A3816" s="20" t="s">
        <v>585</v>
      </c>
      <c r="B3816" s="20" t="s">
        <v>586</v>
      </c>
      <c r="C3816" s="20" t="s">
        <v>587</v>
      </c>
      <c r="D3816" s="20" t="s">
        <v>11</v>
      </c>
      <c r="E3816" s="20" t="s">
        <v>12</v>
      </c>
      <c r="F3816" s="20" t="s">
        <v>874</v>
      </c>
      <c r="G3816" s="20"/>
      <c r="H3816" s="20" t="s">
        <v>16</v>
      </c>
      <c r="I3816" s="21">
        <v>1440</v>
      </c>
      <c r="J3816" s="20" t="s">
        <v>14</v>
      </c>
      <c r="K3816" s="73">
        <v>12</v>
      </c>
      <c r="L3816" s="26">
        <v>7.9</v>
      </c>
      <c r="M3816" s="26"/>
      <c r="N3816" s="37"/>
      <c r="O3816" s="91"/>
      <c r="P3816" s="105" t="s">
        <v>964</v>
      </c>
      <c r="Q3816" s="20" t="s">
        <v>874</v>
      </c>
      <c r="R3816" s="20">
        <v>1</v>
      </c>
      <c r="S3816" s="20" t="s">
        <v>14</v>
      </c>
      <c r="T3816" s="20" t="s">
        <v>969</v>
      </c>
      <c r="U3816" s="20" t="s">
        <v>15</v>
      </c>
    </row>
    <row r="3817" spans="1:21">
      <c r="A3817" s="20" t="s">
        <v>585</v>
      </c>
      <c r="B3817" s="20" t="s">
        <v>586</v>
      </c>
      <c r="C3817" s="20" t="s">
        <v>587</v>
      </c>
      <c r="D3817" s="20" t="s">
        <v>11</v>
      </c>
      <c r="E3817" s="20" t="s">
        <v>12</v>
      </c>
      <c r="F3817" s="20" t="s">
        <v>875</v>
      </c>
      <c r="G3817" s="20"/>
      <c r="H3817" s="20" t="s">
        <v>16</v>
      </c>
      <c r="I3817" s="20">
        <v>1</v>
      </c>
      <c r="J3817" s="20" t="s">
        <v>14</v>
      </c>
      <c r="K3817" s="74">
        <v>4454</v>
      </c>
      <c r="L3817" s="27">
        <v>4588</v>
      </c>
      <c r="M3817" s="27"/>
      <c r="N3817" s="65" t="s">
        <v>1040</v>
      </c>
      <c r="O3817" s="91">
        <f>L3817+(L3817*$N$3813)</f>
        <v>4321.8959999999997</v>
      </c>
      <c r="P3817" s="105">
        <v>4322</v>
      </c>
      <c r="Q3817" s="20" t="s">
        <v>875</v>
      </c>
      <c r="R3817" s="20">
        <v>1</v>
      </c>
      <c r="S3817" s="20" t="s">
        <v>14</v>
      </c>
      <c r="T3817" s="20" t="s">
        <v>969</v>
      </c>
      <c r="U3817" s="20" t="s">
        <v>15</v>
      </c>
    </row>
    <row r="3818" spans="1:21">
      <c r="A3818" s="20" t="s">
        <v>585</v>
      </c>
      <c r="B3818" s="20" t="s">
        <v>586</v>
      </c>
      <c r="C3818" s="20" t="s">
        <v>587</v>
      </c>
      <c r="D3818" s="20" t="s">
        <v>11</v>
      </c>
      <c r="E3818" s="20" t="s">
        <v>12</v>
      </c>
      <c r="F3818" s="20" t="s">
        <v>875</v>
      </c>
      <c r="G3818" s="20"/>
      <c r="H3818" s="20" t="s">
        <v>16</v>
      </c>
      <c r="I3818" s="20">
        <v>160</v>
      </c>
      <c r="J3818" s="20" t="s">
        <v>14</v>
      </c>
      <c r="K3818" s="74">
        <v>4454</v>
      </c>
      <c r="L3818" s="27">
        <v>4028</v>
      </c>
      <c r="M3818" s="27"/>
      <c r="N3818" s="38"/>
      <c r="O3818" s="91">
        <f>L3818+(L3818*$N$3813)</f>
        <v>3794.3760000000002</v>
      </c>
      <c r="P3818" s="105">
        <f>ROUND(O3818,1)</f>
        <v>3794.4</v>
      </c>
      <c r="Q3818" s="20" t="s">
        <v>875</v>
      </c>
      <c r="R3818" s="20">
        <v>1</v>
      </c>
      <c r="S3818" s="20" t="s">
        <v>14</v>
      </c>
      <c r="T3818" s="20" t="s">
        <v>969</v>
      </c>
      <c r="U3818" s="20" t="s">
        <v>15</v>
      </c>
    </row>
    <row r="3819" spans="1:21">
      <c r="A3819" s="20" t="s">
        <v>585</v>
      </c>
      <c r="B3819" s="20" t="s">
        <v>586</v>
      </c>
      <c r="C3819" s="20" t="s">
        <v>587</v>
      </c>
      <c r="D3819" s="20" t="s">
        <v>11</v>
      </c>
      <c r="E3819" s="20" t="s">
        <v>12</v>
      </c>
      <c r="F3819" s="20" t="s">
        <v>875</v>
      </c>
      <c r="G3819" s="20"/>
      <c r="H3819" s="20" t="s">
        <v>16</v>
      </c>
      <c r="I3819" s="20">
        <v>480</v>
      </c>
      <c r="J3819" s="20" t="s">
        <v>14</v>
      </c>
      <c r="K3819" s="74">
        <v>4454</v>
      </c>
      <c r="L3819" s="27">
        <v>3372</v>
      </c>
      <c r="M3819" s="27"/>
      <c r="N3819" s="38"/>
      <c r="O3819" s="91"/>
      <c r="P3819" s="105" t="s">
        <v>964</v>
      </c>
      <c r="Q3819" s="20" t="s">
        <v>875</v>
      </c>
      <c r="R3819" s="20">
        <v>1</v>
      </c>
      <c r="S3819" s="20" t="s">
        <v>14</v>
      </c>
      <c r="T3819" s="20" t="s">
        <v>969</v>
      </c>
      <c r="U3819" s="20" t="s">
        <v>15</v>
      </c>
    </row>
    <row r="3820" spans="1:21">
      <c r="A3820" s="20" t="s">
        <v>585</v>
      </c>
      <c r="B3820" s="20" t="s">
        <v>586</v>
      </c>
      <c r="C3820" s="20" t="s">
        <v>587</v>
      </c>
      <c r="D3820" s="20" t="s">
        <v>11</v>
      </c>
      <c r="E3820" s="20" t="s">
        <v>12</v>
      </c>
      <c r="F3820" s="20" t="s">
        <v>875</v>
      </c>
      <c r="G3820" s="20"/>
      <c r="H3820" s="20" t="s">
        <v>16</v>
      </c>
      <c r="I3820" s="21">
        <v>1440</v>
      </c>
      <c r="J3820" s="20" t="s">
        <v>14</v>
      </c>
      <c r="K3820" s="74">
        <v>4454</v>
      </c>
      <c r="L3820" s="27">
        <v>3003</v>
      </c>
      <c r="M3820" s="27"/>
      <c r="N3820" s="38"/>
      <c r="O3820" s="91"/>
      <c r="P3820" s="105" t="s">
        <v>964</v>
      </c>
      <c r="Q3820" s="20" t="s">
        <v>875</v>
      </c>
      <c r="R3820" s="20">
        <v>1</v>
      </c>
      <c r="S3820" s="20" t="s">
        <v>14</v>
      </c>
      <c r="T3820" s="20" t="s">
        <v>969</v>
      </c>
      <c r="U3820" s="20" t="s">
        <v>15</v>
      </c>
    </row>
    <row r="3821" spans="1:21">
      <c r="A3821" s="20" t="s">
        <v>585</v>
      </c>
      <c r="B3821" s="20" t="s">
        <v>586</v>
      </c>
      <c r="C3821" s="20" t="s">
        <v>587</v>
      </c>
      <c r="D3821" s="20" t="s">
        <v>11</v>
      </c>
      <c r="E3821" s="20" t="s">
        <v>12</v>
      </c>
      <c r="F3821" s="20" t="s">
        <v>876</v>
      </c>
      <c r="G3821" s="20"/>
      <c r="H3821" s="20" t="s">
        <v>16</v>
      </c>
      <c r="I3821" s="20">
        <v>1</v>
      </c>
      <c r="J3821" s="20" t="s">
        <v>14</v>
      </c>
      <c r="K3821" s="73">
        <v>137.1</v>
      </c>
      <c r="L3821" s="26">
        <v>141.30000000000001</v>
      </c>
      <c r="M3821" s="26"/>
      <c r="N3821" s="37"/>
      <c r="O3821" s="91">
        <f>L3821+(L3821*$N$3813)</f>
        <v>133.1046</v>
      </c>
      <c r="P3821" s="105">
        <v>133.1</v>
      </c>
      <c r="Q3821" s="20" t="s">
        <v>876</v>
      </c>
      <c r="R3821" s="20">
        <v>1</v>
      </c>
      <c r="S3821" s="20" t="s">
        <v>14</v>
      </c>
      <c r="T3821" s="20" t="s">
        <v>969</v>
      </c>
      <c r="U3821" s="20" t="s">
        <v>15</v>
      </c>
    </row>
    <row r="3822" spans="1:21">
      <c r="A3822" s="20" t="s">
        <v>585</v>
      </c>
      <c r="B3822" s="20" t="s">
        <v>586</v>
      </c>
      <c r="C3822" s="20" t="s">
        <v>587</v>
      </c>
      <c r="D3822" s="20" t="s">
        <v>11</v>
      </c>
      <c r="E3822" s="20" t="s">
        <v>12</v>
      </c>
      <c r="F3822" s="20" t="s">
        <v>876</v>
      </c>
      <c r="G3822" s="20"/>
      <c r="H3822" s="20" t="s">
        <v>16</v>
      </c>
      <c r="I3822" s="20">
        <v>160</v>
      </c>
      <c r="J3822" s="20" t="s">
        <v>14</v>
      </c>
      <c r="K3822" s="73">
        <v>137.1</v>
      </c>
      <c r="L3822" s="26">
        <v>124.1</v>
      </c>
      <c r="M3822" s="26"/>
      <c r="N3822" s="37"/>
      <c r="O3822" s="91">
        <f>L3822+(L3822*$N$3813)</f>
        <v>116.90219999999999</v>
      </c>
      <c r="P3822" s="105">
        <f>ROUND(O3822,1)</f>
        <v>116.9</v>
      </c>
      <c r="Q3822" s="20" t="s">
        <v>876</v>
      </c>
      <c r="R3822" s="20">
        <v>1</v>
      </c>
      <c r="S3822" s="20" t="s">
        <v>14</v>
      </c>
      <c r="T3822" s="20" t="s">
        <v>969</v>
      </c>
      <c r="U3822" s="20" t="s">
        <v>15</v>
      </c>
    </row>
    <row r="3823" spans="1:21">
      <c r="A3823" s="20" t="s">
        <v>585</v>
      </c>
      <c r="B3823" s="20" t="s">
        <v>586</v>
      </c>
      <c r="C3823" s="20" t="s">
        <v>587</v>
      </c>
      <c r="D3823" s="20" t="s">
        <v>11</v>
      </c>
      <c r="E3823" s="20" t="s">
        <v>12</v>
      </c>
      <c r="F3823" s="20" t="s">
        <v>876</v>
      </c>
      <c r="G3823" s="20"/>
      <c r="H3823" s="20" t="s">
        <v>16</v>
      </c>
      <c r="I3823" s="20">
        <v>480</v>
      </c>
      <c r="J3823" s="20" t="s">
        <v>14</v>
      </c>
      <c r="K3823" s="73">
        <v>137.1</v>
      </c>
      <c r="L3823" s="26">
        <v>103.9</v>
      </c>
      <c r="M3823" s="26"/>
      <c r="N3823" s="37"/>
      <c r="O3823" s="91"/>
      <c r="P3823" s="105" t="s">
        <v>964</v>
      </c>
      <c r="Q3823" s="20" t="s">
        <v>876</v>
      </c>
      <c r="R3823" s="20">
        <v>1</v>
      </c>
      <c r="S3823" s="20" t="s">
        <v>14</v>
      </c>
      <c r="T3823" s="20" t="s">
        <v>969</v>
      </c>
      <c r="U3823" s="20" t="s">
        <v>15</v>
      </c>
    </row>
    <row r="3824" spans="1:21">
      <c r="A3824" s="20" t="s">
        <v>585</v>
      </c>
      <c r="B3824" s="20" t="s">
        <v>586</v>
      </c>
      <c r="C3824" s="20" t="s">
        <v>587</v>
      </c>
      <c r="D3824" s="20" t="s">
        <v>11</v>
      </c>
      <c r="E3824" s="20" t="s">
        <v>12</v>
      </c>
      <c r="F3824" s="20" t="s">
        <v>876</v>
      </c>
      <c r="G3824" s="20"/>
      <c r="H3824" s="20" t="s">
        <v>16</v>
      </c>
      <c r="I3824" s="21">
        <v>1440</v>
      </c>
      <c r="J3824" s="20" t="s">
        <v>14</v>
      </c>
      <c r="K3824" s="73">
        <v>137.1</v>
      </c>
      <c r="L3824" s="26">
        <v>92.5</v>
      </c>
      <c r="M3824" s="26"/>
      <c r="N3824" s="37"/>
      <c r="O3824" s="91"/>
      <c r="P3824" s="105" t="s">
        <v>964</v>
      </c>
      <c r="Q3824" s="20" t="s">
        <v>876</v>
      </c>
      <c r="R3824" s="20">
        <v>1</v>
      </c>
      <c r="S3824" s="20" t="s">
        <v>14</v>
      </c>
      <c r="T3824" s="20" t="s">
        <v>969</v>
      </c>
      <c r="U3824" s="20" t="s">
        <v>15</v>
      </c>
    </row>
    <row r="3825" spans="1:21">
      <c r="A3825" s="20" t="s">
        <v>585</v>
      </c>
      <c r="B3825" s="20" t="s">
        <v>586</v>
      </c>
      <c r="C3825" s="20" t="s">
        <v>587</v>
      </c>
      <c r="D3825" s="20" t="s">
        <v>11</v>
      </c>
      <c r="E3825" s="20" t="s">
        <v>12</v>
      </c>
      <c r="F3825" s="20" t="s">
        <v>877</v>
      </c>
      <c r="G3825" s="20"/>
      <c r="H3825" s="20" t="s">
        <v>16</v>
      </c>
      <c r="I3825" s="20">
        <v>1</v>
      </c>
      <c r="J3825" s="20" t="s">
        <v>14</v>
      </c>
      <c r="K3825" s="73">
        <v>65.099999999999994</v>
      </c>
      <c r="L3825" s="26">
        <v>67.099999999999994</v>
      </c>
      <c r="M3825" s="26"/>
      <c r="N3825" s="37"/>
      <c r="O3825" s="91">
        <f>L3825+(L3825*$N$3813)</f>
        <v>63.208199999999991</v>
      </c>
      <c r="P3825" s="105">
        <v>63.2</v>
      </c>
      <c r="Q3825" s="20" t="s">
        <v>877</v>
      </c>
      <c r="R3825" s="20">
        <v>1</v>
      </c>
      <c r="S3825" s="20" t="s">
        <v>14</v>
      </c>
      <c r="T3825" s="20" t="s">
        <v>969</v>
      </c>
      <c r="U3825" s="20" t="s">
        <v>15</v>
      </c>
    </row>
    <row r="3826" spans="1:21">
      <c r="A3826" s="20" t="s">
        <v>585</v>
      </c>
      <c r="B3826" s="20" t="s">
        <v>586</v>
      </c>
      <c r="C3826" s="20" t="s">
        <v>587</v>
      </c>
      <c r="D3826" s="20" t="s">
        <v>11</v>
      </c>
      <c r="E3826" s="20" t="s">
        <v>12</v>
      </c>
      <c r="F3826" s="20" t="s">
        <v>877</v>
      </c>
      <c r="G3826" s="20"/>
      <c r="H3826" s="20" t="s">
        <v>16</v>
      </c>
      <c r="I3826" s="20">
        <v>160</v>
      </c>
      <c r="J3826" s="20" t="s">
        <v>14</v>
      </c>
      <c r="K3826" s="73">
        <v>65.099999999999994</v>
      </c>
      <c r="L3826" s="26">
        <v>59</v>
      </c>
      <c r="M3826" s="26"/>
      <c r="N3826" s="37"/>
      <c r="O3826" s="91">
        <f>L3826+(L3826*$N$3813)</f>
        <v>55.578000000000003</v>
      </c>
      <c r="P3826" s="105">
        <f>ROUND(O3826,1)</f>
        <v>55.6</v>
      </c>
      <c r="Q3826" s="20" t="s">
        <v>877</v>
      </c>
      <c r="R3826" s="20">
        <v>1</v>
      </c>
      <c r="S3826" s="20" t="s">
        <v>14</v>
      </c>
      <c r="T3826" s="20" t="s">
        <v>969</v>
      </c>
      <c r="U3826" s="20" t="s">
        <v>15</v>
      </c>
    </row>
    <row r="3827" spans="1:21">
      <c r="A3827" s="20" t="s">
        <v>585</v>
      </c>
      <c r="B3827" s="20" t="s">
        <v>586</v>
      </c>
      <c r="C3827" s="20" t="s">
        <v>587</v>
      </c>
      <c r="D3827" s="20" t="s">
        <v>11</v>
      </c>
      <c r="E3827" s="20" t="s">
        <v>12</v>
      </c>
      <c r="F3827" s="20" t="s">
        <v>877</v>
      </c>
      <c r="G3827" s="20"/>
      <c r="H3827" s="20" t="s">
        <v>16</v>
      </c>
      <c r="I3827" s="20">
        <v>480</v>
      </c>
      <c r="J3827" s="20" t="s">
        <v>14</v>
      </c>
      <c r="K3827" s="73">
        <v>65.099999999999994</v>
      </c>
      <c r="L3827" s="26">
        <v>49.4</v>
      </c>
      <c r="M3827" s="26"/>
      <c r="N3827" s="37"/>
      <c r="O3827" s="91"/>
      <c r="P3827" s="105" t="s">
        <v>964</v>
      </c>
      <c r="Q3827" s="20" t="s">
        <v>877</v>
      </c>
      <c r="R3827" s="20">
        <v>1</v>
      </c>
      <c r="S3827" s="20" t="s">
        <v>14</v>
      </c>
      <c r="T3827" s="20" t="s">
        <v>969</v>
      </c>
      <c r="U3827" s="20" t="s">
        <v>15</v>
      </c>
    </row>
    <row r="3828" spans="1:21">
      <c r="A3828" s="20" t="s">
        <v>585</v>
      </c>
      <c r="B3828" s="20" t="s">
        <v>586</v>
      </c>
      <c r="C3828" s="20" t="s">
        <v>587</v>
      </c>
      <c r="D3828" s="20" t="s">
        <v>11</v>
      </c>
      <c r="E3828" s="20" t="s">
        <v>12</v>
      </c>
      <c r="F3828" s="20" t="s">
        <v>877</v>
      </c>
      <c r="G3828" s="20"/>
      <c r="H3828" s="20" t="s">
        <v>16</v>
      </c>
      <c r="I3828" s="21">
        <v>1440</v>
      </c>
      <c r="J3828" s="20" t="s">
        <v>14</v>
      </c>
      <c r="K3828" s="73">
        <v>65.099999999999994</v>
      </c>
      <c r="L3828" s="26">
        <v>44</v>
      </c>
      <c r="M3828" s="26"/>
      <c r="N3828" s="37"/>
      <c r="O3828" s="91"/>
      <c r="P3828" s="105" t="s">
        <v>964</v>
      </c>
      <c r="Q3828" s="20" t="s">
        <v>877</v>
      </c>
      <c r="R3828" s="20">
        <v>1</v>
      </c>
      <c r="S3828" s="20" t="s">
        <v>14</v>
      </c>
      <c r="T3828" s="20" t="s">
        <v>969</v>
      </c>
      <c r="U3828" s="20" t="s">
        <v>15</v>
      </c>
    </row>
    <row r="3829" spans="1:21">
      <c r="A3829" s="20" t="s">
        <v>585</v>
      </c>
      <c r="B3829" s="20" t="s">
        <v>586</v>
      </c>
      <c r="C3829" s="20" t="s">
        <v>587</v>
      </c>
      <c r="D3829" s="20" t="s">
        <v>11</v>
      </c>
      <c r="E3829" s="20" t="s">
        <v>12</v>
      </c>
      <c r="F3829" s="20" t="s">
        <v>965</v>
      </c>
      <c r="G3829" s="20"/>
      <c r="H3829" s="20" t="s">
        <v>16</v>
      </c>
      <c r="I3829" s="20">
        <v>1</v>
      </c>
      <c r="J3829" s="20" t="s">
        <v>14</v>
      </c>
      <c r="K3829" s="72"/>
      <c r="L3829" s="25">
        <v>1094</v>
      </c>
      <c r="M3829" s="26"/>
      <c r="N3829" s="37"/>
      <c r="O3829" s="91">
        <f>L3829+(L3829*$N$3813)</f>
        <v>1030.548</v>
      </c>
      <c r="P3829" s="105">
        <v>1030.5</v>
      </c>
      <c r="Q3829" s="20" t="s">
        <v>965</v>
      </c>
      <c r="R3829" s="20">
        <v>1</v>
      </c>
      <c r="S3829" s="20" t="s">
        <v>14</v>
      </c>
      <c r="T3829" s="20" t="s">
        <v>970</v>
      </c>
      <c r="U3829" s="20" t="s">
        <v>15</v>
      </c>
    </row>
    <row r="3830" spans="1:21">
      <c r="A3830" s="20" t="s">
        <v>585</v>
      </c>
      <c r="B3830" s="20" t="s">
        <v>586</v>
      </c>
      <c r="C3830" s="20" t="s">
        <v>587</v>
      </c>
      <c r="D3830" s="20" t="s">
        <v>11</v>
      </c>
      <c r="E3830" s="20" t="s">
        <v>12</v>
      </c>
      <c r="F3830" s="20" t="s">
        <v>965</v>
      </c>
      <c r="G3830" s="20"/>
      <c r="H3830" s="20" t="s">
        <v>16</v>
      </c>
      <c r="I3830" s="20">
        <v>160</v>
      </c>
      <c r="J3830" s="20" t="s">
        <v>14</v>
      </c>
      <c r="K3830" s="73"/>
      <c r="L3830" s="26">
        <v>966.3</v>
      </c>
      <c r="M3830" s="26"/>
      <c r="N3830" s="37"/>
      <c r="O3830" s="91">
        <f>L3830+(L3830*$N$3813)</f>
        <v>910.25459999999998</v>
      </c>
      <c r="P3830" s="105">
        <f>ROUND(O3830,1)</f>
        <v>910.3</v>
      </c>
      <c r="Q3830" s="20" t="s">
        <v>965</v>
      </c>
      <c r="R3830" s="20">
        <v>1</v>
      </c>
      <c r="S3830" s="20" t="s">
        <v>14</v>
      </c>
      <c r="T3830" s="20" t="s">
        <v>970</v>
      </c>
      <c r="U3830" s="20" t="s">
        <v>15</v>
      </c>
    </row>
    <row r="3831" spans="1:21">
      <c r="A3831" s="20" t="s">
        <v>585</v>
      </c>
      <c r="B3831" s="20" t="s">
        <v>586</v>
      </c>
      <c r="C3831" s="20" t="s">
        <v>587</v>
      </c>
      <c r="D3831" s="20" t="s">
        <v>11</v>
      </c>
      <c r="E3831" s="20" t="s">
        <v>12</v>
      </c>
      <c r="F3831" s="20" t="s">
        <v>965</v>
      </c>
      <c r="G3831" s="20"/>
      <c r="H3831" s="20" t="s">
        <v>16</v>
      </c>
      <c r="I3831" s="20">
        <v>480</v>
      </c>
      <c r="J3831" s="20" t="s">
        <v>14</v>
      </c>
      <c r="K3831" s="73"/>
      <c r="L3831" s="26">
        <v>808.4</v>
      </c>
      <c r="M3831" s="26"/>
      <c r="N3831" s="37"/>
      <c r="O3831" s="91"/>
      <c r="P3831" s="105" t="s">
        <v>964</v>
      </c>
      <c r="Q3831" s="20" t="s">
        <v>965</v>
      </c>
      <c r="R3831" s="20">
        <v>1</v>
      </c>
      <c r="S3831" s="20" t="s">
        <v>14</v>
      </c>
      <c r="T3831" s="20" t="s">
        <v>970</v>
      </c>
      <c r="U3831" s="20" t="s">
        <v>15</v>
      </c>
    </row>
    <row r="3832" spans="1:21">
      <c r="A3832" s="20" t="s">
        <v>585</v>
      </c>
      <c r="B3832" s="20" t="s">
        <v>586</v>
      </c>
      <c r="C3832" s="20" t="s">
        <v>587</v>
      </c>
      <c r="D3832" s="20" t="s">
        <v>11</v>
      </c>
      <c r="E3832" s="20" t="s">
        <v>12</v>
      </c>
      <c r="F3832" s="20" t="s">
        <v>965</v>
      </c>
      <c r="G3832" s="20"/>
      <c r="H3832" s="20" t="s">
        <v>16</v>
      </c>
      <c r="I3832" s="21">
        <v>1440</v>
      </c>
      <c r="J3832" s="20" t="s">
        <v>14</v>
      </c>
      <c r="K3832" s="73"/>
      <c r="L3832" s="26">
        <v>717.2</v>
      </c>
      <c r="M3832" s="26"/>
      <c r="N3832" s="37"/>
      <c r="O3832" s="91"/>
      <c r="P3832" s="105" t="s">
        <v>964</v>
      </c>
      <c r="Q3832" s="20" t="s">
        <v>965</v>
      </c>
      <c r="R3832" s="20">
        <v>1</v>
      </c>
      <c r="S3832" s="20" t="s">
        <v>14</v>
      </c>
      <c r="T3832" s="20" t="s">
        <v>970</v>
      </c>
      <c r="U3832" s="20" t="s">
        <v>15</v>
      </c>
    </row>
    <row r="3833" spans="1:21">
      <c r="A3833" s="20" t="s">
        <v>585</v>
      </c>
      <c r="B3833" s="20" t="s">
        <v>586</v>
      </c>
      <c r="C3833" s="20" t="s">
        <v>587</v>
      </c>
      <c r="D3833" s="20" t="s">
        <v>11</v>
      </c>
      <c r="E3833" s="20" t="s">
        <v>12</v>
      </c>
      <c r="F3833" s="20" t="s">
        <v>878</v>
      </c>
      <c r="G3833" s="20"/>
      <c r="H3833" s="20" t="s">
        <v>16</v>
      </c>
      <c r="I3833" s="20">
        <v>1</v>
      </c>
      <c r="J3833" s="20" t="s">
        <v>14</v>
      </c>
      <c r="K3833" s="73">
        <v>154.19999999999999</v>
      </c>
      <c r="L3833" s="26">
        <v>158.9</v>
      </c>
      <c r="M3833" s="26"/>
      <c r="N3833" s="37"/>
      <c r="O3833" s="91">
        <f>L3833+(L3833*$N$3813)</f>
        <v>149.68380000000002</v>
      </c>
      <c r="P3833" s="105">
        <v>149.69999999999999</v>
      </c>
      <c r="Q3833" s="20" t="s">
        <v>878</v>
      </c>
      <c r="R3833" s="20">
        <v>1</v>
      </c>
      <c r="S3833" s="20" t="s">
        <v>14</v>
      </c>
      <c r="T3833" s="20" t="s">
        <v>969</v>
      </c>
      <c r="U3833" s="20" t="s">
        <v>15</v>
      </c>
    </row>
    <row r="3834" spans="1:21">
      <c r="A3834" s="20" t="s">
        <v>585</v>
      </c>
      <c r="B3834" s="20" t="s">
        <v>586</v>
      </c>
      <c r="C3834" s="20" t="s">
        <v>587</v>
      </c>
      <c r="D3834" s="20" t="s">
        <v>11</v>
      </c>
      <c r="E3834" s="20" t="s">
        <v>12</v>
      </c>
      <c r="F3834" s="20" t="s">
        <v>878</v>
      </c>
      <c r="G3834" s="20"/>
      <c r="H3834" s="20" t="s">
        <v>16</v>
      </c>
      <c r="I3834" s="20">
        <v>160</v>
      </c>
      <c r="J3834" s="20" t="s">
        <v>14</v>
      </c>
      <c r="K3834" s="73">
        <v>154.19999999999999</v>
      </c>
      <c r="L3834" s="26">
        <v>139.5</v>
      </c>
      <c r="M3834" s="26"/>
      <c r="N3834" s="37"/>
      <c r="O3834" s="91">
        <f>L3834+(L3834*$N$3813)</f>
        <v>131.40899999999999</v>
      </c>
      <c r="P3834" s="105">
        <f>ROUND(O3834,1)</f>
        <v>131.4</v>
      </c>
      <c r="Q3834" s="20" t="s">
        <v>878</v>
      </c>
      <c r="R3834" s="20">
        <v>1</v>
      </c>
      <c r="S3834" s="20" t="s">
        <v>14</v>
      </c>
      <c r="T3834" s="20" t="s">
        <v>969</v>
      </c>
      <c r="U3834" s="20" t="s">
        <v>15</v>
      </c>
    </row>
    <row r="3835" spans="1:21">
      <c r="A3835" s="20" t="s">
        <v>585</v>
      </c>
      <c r="B3835" s="20" t="s">
        <v>586</v>
      </c>
      <c r="C3835" s="20" t="s">
        <v>587</v>
      </c>
      <c r="D3835" s="20" t="s">
        <v>11</v>
      </c>
      <c r="E3835" s="20" t="s">
        <v>12</v>
      </c>
      <c r="F3835" s="20" t="s">
        <v>878</v>
      </c>
      <c r="G3835" s="20"/>
      <c r="H3835" s="20" t="s">
        <v>16</v>
      </c>
      <c r="I3835" s="20">
        <v>480</v>
      </c>
      <c r="J3835" s="20" t="s">
        <v>14</v>
      </c>
      <c r="K3835" s="73">
        <v>154.19999999999999</v>
      </c>
      <c r="L3835" s="26">
        <v>116.9</v>
      </c>
      <c r="M3835" s="26"/>
      <c r="N3835" s="37"/>
      <c r="O3835" s="91"/>
      <c r="P3835" s="105" t="s">
        <v>964</v>
      </c>
      <c r="Q3835" s="20" t="s">
        <v>878</v>
      </c>
      <c r="R3835" s="20">
        <v>1</v>
      </c>
      <c r="S3835" s="20" t="s">
        <v>14</v>
      </c>
      <c r="T3835" s="20" t="s">
        <v>969</v>
      </c>
      <c r="U3835" s="20" t="s">
        <v>15</v>
      </c>
    </row>
    <row r="3836" spans="1:21">
      <c r="A3836" s="20" t="s">
        <v>585</v>
      </c>
      <c r="B3836" s="20" t="s">
        <v>586</v>
      </c>
      <c r="C3836" s="20" t="s">
        <v>587</v>
      </c>
      <c r="D3836" s="20" t="s">
        <v>11</v>
      </c>
      <c r="E3836" s="20" t="s">
        <v>12</v>
      </c>
      <c r="F3836" s="20" t="s">
        <v>878</v>
      </c>
      <c r="G3836" s="20"/>
      <c r="H3836" s="20" t="s">
        <v>16</v>
      </c>
      <c r="I3836" s="21">
        <v>1440</v>
      </c>
      <c r="J3836" s="20" t="s">
        <v>14</v>
      </c>
      <c r="K3836" s="73">
        <v>154.19999999999999</v>
      </c>
      <c r="L3836" s="26">
        <v>104.1</v>
      </c>
      <c r="M3836" s="26"/>
      <c r="N3836" s="37"/>
      <c r="O3836" s="91"/>
      <c r="P3836" s="105" t="s">
        <v>964</v>
      </c>
      <c r="Q3836" s="20" t="s">
        <v>878</v>
      </c>
      <c r="R3836" s="20">
        <v>1</v>
      </c>
      <c r="S3836" s="20" t="s">
        <v>14</v>
      </c>
      <c r="T3836" s="20" t="s">
        <v>969</v>
      </c>
      <c r="U3836" s="20" t="s">
        <v>15</v>
      </c>
    </row>
    <row r="3837" spans="1:21">
      <c r="A3837" s="20" t="s">
        <v>585</v>
      </c>
      <c r="B3837" s="20" t="s">
        <v>586</v>
      </c>
      <c r="C3837" s="20" t="s">
        <v>587</v>
      </c>
      <c r="D3837" s="20" t="s">
        <v>11</v>
      </c>
      <c r="E3837" s="20" t="s">
        <v>12</v>
      </c>
      <c r="F3837" s="20" t="s">
        <v>879</v>
      </c>
      <c r="G3837" s="20"/>
      <c r="H3837" s="20" t="s">
        <v>16</v>
      </c>
      <c r="I3837" s="20">
        <v>1</v>
      </c>
      <c r="J3837" s="20" t="s">
        <v>14</v>
      </c>
      <c r="K3837" s="73">
        <v>54</v>
      </c>
      <c r="L3837" s="26">
        <v>55.7</v>
      </c>
      <c r="M3837" s="26"/>
      <c r="N3837" s="37"/>
      <c r="O3837" s="91">
        <f>L3837+(L3837*$N$3813)</f>
        <v>52.4694</v>
      </c>
      <c r="P3837" s="105">
        <v>52.5</v>
      </c>
      <c r="Q3837" s="20" t="s">
        <v>879</v>
      </c>
      <c r="R3837" s="20">
        <v>1</v>
      </c>
      <c r="S3837" s="20" t="s">
        <v>14</v>
      </c>
      <c r="T3837" s="20" t="s">
        <v>969</v>
      </c>
      <c r="U3837" s="20" t="s">
        <v>15</v>
      </c>
    </row>
    <row r="3838" spans="1:21">
      <c r="A3838" s="20" t="s">
        <v>585</v>
      </c>
      <c r="B3838" s="20" t="s">
        <v>586</v>
      </c>
      <c r="C3838" s="20" t="s">
        <v>587</v>
      </c>
      <c r="D3838" s="20" t="s">
        <v>11</v>
      </c>
      <c r="E3838" s="20" t="s">
        <v>12</v>
      </c>
      <c r="F3838" s="20" t="s">
        <v>879</v>
      </c>
      <c r="G3838" s="20"/>
      <c r="H3838" s="20" t="s">
        <v>16</v>
      </c>
      <c r="I3838" s="20">
        <v>160</v>
      </c>
      <c r="J3838" s="20" t="s">
        <v>14</v>
      </c>
      <c r="K3838" s="73">
        <v>54</v>
      </c>
      <c r="L3838" s="26">
        <v>49</v>
      </c>
      <c r="M3838" s="26"/>
      <c r="N3838" s="37"/>
      <c r="O3838" s="91">
        <f>L3838+(L3838*$N$3813)</f>
        <v>46.158000000000001</v>
      </c>
      <c r="P3838" s="105">
        <f>ROUND(O3838,1)</f>
        <v>46.2</v>
      </c>
      <c r="Q3838" s="20" t="s">
        <v>879</v>
      </c>
      <c r="R3838" s="20">
        <v>1</v>
      </c>
      <c r="S3838" s="20" t="s">
        <v>14</v>
      </c>
      <c r="T3838" s="20" t="s">
        <v>969</v>
      </c>
      <c r="U3838" s="20" t="s">
        <v>15</v>
      </c>
    </row>
    <row r="3839" spans="1:21">
      <c r="A3839" s="20" t="s">
        <v>585</v>
      </c>
      <c r="B3839" s="20" t="s">
        <v>586</v>
      </c>
      <c r="C3839" s="20" t="s">
        <v>587</v>
      </c>
      <c r="D3839" s="20" t="s">
        <v>11</v>
      </c>
      <c r="E3839" s="20" t="s">
        <v>12</v>
      </c>
      <c r="F3839" s="20" t="s">
        <v>879</v>
      </c>
      <c r="G3839" s="20"/>
      <c r="H3839" s="20" t="s">
        <v>16</v>
      </c>
      <c r="I3839" s="20">
        <v>480</v>
      </c>
      <c r="J3839" s="20" t="s">
        <v>14</v>
      </c>
      <c r="K3839" s="73">
        <v>54</v>
      </c>
      <c r="L3839" s="26">
        <v>40.9</v>
      </c>
      <c r="M3839" s="26"/>
      <c r="N3839" s="37"/>
      <c r="O3839" s="91"/>
      <c r="P3839" s="105" t="s">
        <v>964</v>
      </c>
      <c r="Q3839" s="20" t="s">
        <v>879</v>
      </c>
      <c r="R3839" s="20">
        <v>1</v>
      </c>
      <c r="S3839" s="20" t="s">
        <v>14</v>
      </c>
      <c r="T3839" s="20" t="s">
        <v>969</v>
      </c>
      <c r="U3839" s="20" t="s">
        <v>15</v>
      </c>
    </row>
    <row r="3840" spans="1:21">
      <c r="A3840" s="20" t="s">
        <v>585</v>
      </c>
      <c r="B3840" s="20" t="s">
        <v>586</v>
      </c>
      <c r="C3840" s="20" t="s">
        <v>587</v>
      </c>
      <c r="D3840" s="20" t="s">
        <v>11</v>
      </c>
      <c r="E3840" s="20" t="s">
        <v>12</v>
      </c>
      <c r="F3840" s="20" t="s">
        <v>879</v>
      </c>
      <c r="G3840" s="20"/>
      <c r="H3840" s="20" t="s">
        <v>16</v>
      </c>
      <c r="I3840" s="21">
        <v>1440</v>
      </c>
      <c r="J3840" s="20" t="s">
        <v>14</v>
      </c>
      <c r="K3840" s="73">
        <v>54</v>
      </c>
      <c r="L3840" s="26">
        <v>36.5</v>
      </c>
      <c r="M3840" s="26"/>
      <c r="N3840" s="37"/>
      <c r="O3840" s="91"/>
      <c r="P3840" s="105" t="s">
        <v>964</v>
      </c>
      <c r="Q3840" s="20" t="s">
        <v>879</v>
      </c>
      <c r="R3840" s="20">
        <v>1</v>
      </c>
      <c r="S3840" s="20" t="s">
        <v>14</v>
      </c>
      <c r="T3840" s="20" t="s">
        <v>969</v>
      </c>
      <c r="U3840" s="20" t="s">
        <v>15</v>
      </c>
    </row>
    <row r="3841" spans="1:21">
      <c r="A3841" s="20" t="s">
        <v>585</v>
      </c>
      <c r="B3841" s="20" t="s">
        <v>586</v>
      </c>
      <c r="C3841" s="20" t="s">
        <v>587</v>
      </c>
      <c r="D3841" s="20" t="s">
        <v>11</v>
      </c>
      <c r="E3841" s="20" t="s">
        <v>12</v>
      </c>
      <c r="F3841" s="20" t="s">
        <v>880</v>
      </c>
      <c r="G3841" s="20"/>
      <c r="H3841" s="20" t="s">
        <v>16</v>
      </c>
      <c r="I3841" s="20">
        <v>1</v>
      </c>
      <c r="J3841" s="20" t="s">
        <v>14</v>
      </c>
      <c r="K3841" s="73">
        <v>176.4</v>
      </c>
      <c r="L3841" s="26">
        <v>176.4</v>
      </c>
      <c r="M3841" s="26"/>
      <c r="N3841" s="37"/>
      <c r="O3841" s="91">
        <f>L3841+(L3841*$N$3813)</f>
        <v>166.1688</v>
      </c>
      <c r="P3841" s="105">
        <v>166.2</v>
      </c>
      <c r="Q3841" s="20" t="s">
        <v>880</v>
      </c>
      <c r="R3841" s="20">
        <v>1</v>
      </c>
      <c r="S3841" s="20" t="s">
        <v>14</v>
      </c>
      <c r="T3841" s="20" t="s">
        <v>969</v>
      </c>
      <c r="U3841" s="20" t="s">
        <v>15</v>
      </c>
    </row>
    <row r="3842" spans="1:21">
      <c r="A3842" s="20" t="s">
        <v>585</v>
      </c>
      <c r="B3842" s="20" t="s">
        <v>586</v>
      </c>
      <c r="C3842" s="20" t="s">
        <v>587</v>
      </c>
      <c r="D3842" s="20" t="s">
        <v>11</v>
      </c>
      <c r="E3842" s="20" t="s">
        <v>12</v>
      </c>
      <c r="F3842" s="20" t="s">
        <v>880</v>
      </c>
      <c r="G3842" s="20"/>
      <c r="H3842" s="20" t="s">
        <v>16</v>
      </c>
      <c r="I3842" s="20">
        <v>160</v>
      </c>
      <c r="J3842" s="20" t="s">
        <v>14</v>
      </c>
      <c r="K3842" s="73">
        <v>176.4</v>
      </c>
      <c r="L3842" s="26">
        <v>154.9</v>
      </c>
      <c r="M3842" s="26"/>
      <c r="N3842" s="37"/>
      <c r="O3842" s="91">
        <f>L3842+(L3842*$N$3813)</f>
        <v>145.91579999999999</v>
      </c>
      <c r="P3842" s="105">
        <f>ROUND(O3842,1)</f>
        <v>145.9</v>
      </c>
      <c r="Q3842" s="20" t="s">
        <v>880</v>
      </c>
      <c r="R3842" s="20">
        <v>1</v>
      </c>
      <c r="S3842" s="20" t="s">
        <v>14</v>
      </c>
      <c r="T3842" s="20" t="s">
        <v>969</v>
      </c>
      <c r="U3842" s="20" t="s">
        <v>15</v>
      </c>
    </row>
    <row r="3843" spans="1:21">
      <c r="A3843" s="20" t="s">
        <v>585</v>
      </c>
      <c r="B3843" s="20" t="s">
        <v>586</v>
      </c>
      <c r="C3843" s="20" t="s">
        <v>587</v>
      </c>
      <c r="D3843" s="20" t="s">
        <v>11</v>
      </c>
      <c r="E3843" s="20" t="s">
        <v>12</v>
      </c>
      <c r="F3843" s="20" t="s">
        <v>880</v>
      </c>
      <c r="G3843" s="20"/>
      <c r="H3843" s="20" t="s">
        <v>16</v>
      </c>
      <c r="I3843" s="20">
        <v>480</v>
      </c>
      <c r="J3843" s="20" t="s">
        <v>14</v>
      </c>
      <c r="K3843" s="73">
        <v>176.4</v>
      </c>
      <c r="L3843" s="26">
        <v>129.69999999999999</v>
      </c>
      <c r="M3843" s="26"/>
      <c r="N3843" s="37"/>
      <c r="O3843" s="91"/>
      <c r="P3843" s="105" t="s">
        <v>964</v>
      </c>
      <c r="Q3843" s="20" t="s">
        <v>880</v>
      </c>
      <c r="R3843" s="20">
        <v>1</v>
      </c>
      <c r="S3843" s="20" t="s">
        <v>14</v>
      </c>
      <c r="T3843" s="20" t="s">
        <v>969</v>
      </c>
      <c r="U3843" s="20" t="s">
        <v>15</v>
      </c>
    </row>
    <row r="3844" spans="1:21">
      <c r="A3844" s="20" t="s">
        <v>585</v>
      </c>
      <c r="B3844" s="20" t="s">
        <v>586</v>
      </c>
      <c r="C3844" s="20" t="s">
        <v>587</v>
      </c>
      <c r="D3844" s="20" t="s">
        <v>11</v>
      </c>
      <c r="E3844" s="20" t="s">
        <v>12</v>
      </c>
      <c r="F3844" s="20" t="s">
        <v>880</v>
      </c>
      <c r="G3844" s="20"/>
      <c r="H3844" s="20" t="s">
        <v>16</v>
      </c>
      <c r="I3844" s="21">
        <v>1440</v>
      </c>
      <c r="J3844" s="20" t="s">
        <v>14</v>
      </c>
      <c r="K3844" s="73">
        <v>176.4</v>
      </c>
      <c r="L3844" s="26">
        <v>115.5</v>
      </c>
      <c r="M3844" s="26"/>
      <c r="N3844" s="37"/>
      <c r="O3844" s="91"/>
      <c r="P3844" s="105" t="s">
        <v>964</v>
      </c>
      <c r="Q3844" s="20" t="s">
        <v>880</v>
      </c>
      <c r="R3844" s="20">
        <v>1</v>
      </c>
      <c r="S3844" s="20" t="s">
        <v>14</v>
      </c>
      <c r="T3844" s="20" t="s">
        <v>969</v>
      </c>
      <c r="U3844" s="20" t="s">
        <v>15</v>
      </c>
    </row>
    <row r="3845" spans="1:21">
      <c r="A3845" t="s">
        <v>588</v>
      </c>
      <c r="B3845" t="s">
        <v>589</v>
      </c>
      <c r="C3845" t="s">
        <v>590</v>
      </c>
      <c r="D3845" t="s">
        <v>11</v>
      </c>
      <c r="E3845" t="s">
        <v>12</v>
      </c>
      <c r="F3845" t="s">
        <v>13</v>
      </c>
      <c r="I3845">
        <v>1</v>
      </c>
      <c r="K3845" s="70">
        <v>780.3</v>
      </c>
      <c r="L3845" s="23">
        <v>803.8</v>
      </c>
      <c r="O3845" s="70">
        <v>803.8</v>
      </c>
      <c r="P3845" s="105">
        <v>803.8</v>
      </c>
      <c r="Q3845" t="s">
        <v>13</v>
      </c>
      <c r="R3845">
        <v>1</v>
      </c>
      <c r="S3845" t="s">
        <v>14</v>
      </c>
      <c r="T3845" t="s">
        <v>969</v>
      </c>
      <c r="U3845" t="s">
        <v>15</v>
      </c>
    </row>
    <row r="3846" spans="1:21">
      <c r="A3846" t="s">
        <v>588</v>
      </c>
      <c r="B3846" t="s">
        <v>589</v>
      </c>
      <c r="C3846" t="s">
        <v>590</v>
      </c>
      <c r="D3846" t="s">
        <v>11</v>
      </c>
      <c r="E3846" t="s">
        <v>12</v>
      </c>
      <c r="F3846" t="s">
        <v>872</v>
      </c>
      <c r="I3846">
        <v>1</v>
      </c>
      <c r="K3846" s="70">
        <v>232.6</v>
      </c>
      <c r="L3846" s="23">
        <v>239.6</v>
      </c>
      <c r="O3846" s="70">
        <v>239.6</v>
      </c>
      <c r="P3846" s="105">
        <v>239.6</v>
      </c>
      <c r="Q3846" t="s">
        <v>872</v>
      </c>
      <c r="R3846">
        <v>1</v>
      </c>
      <c r="S3846" t="s">
        <v>14</v>
      </c>
      <c r="T3846" t="s">
        <v>969</v>
      </c>
      <c r="U3846" t="s">
        <v>15</v>
      </c>
    </row>
    <row r="3847" spans="1:21">
      <c r="A3847" t="s">
        <v>588</v>
      </c>
      <c r="B3847" t="s">
        <v>589</v>
      </c>
      <c r="C3847" t="s">
        <v>590</v>
      </c>
      <c r="D3847" t="s">
        <v>11</v>
      </c>
      <c r="E3847" t="s">
        <v>12</v>
      </c>
      <c r="F3847" t="s">
        <v>873</v>
      </c>
      <c r="I3847">
        <v>1</v>
      </c>
      <c r="K3847" s="70">
        <v>31.3</v>
      </c>
      <c r="L3847" s="23">
        <v>32.299999999999997</v>
      </c>
      <c r="O3847" s="70">
        <v>32.299999999999997</v>
      </c>
      <c r="P3847" s="105">
        <v>32.299999999999997</v>
      </c>
      <c r="Q3847" t="s">
        <v>873</v>
      </c>
      <c r="R3847">
        <v>1</v>
      </c>
      <c r="S3847" t="s">
        <v>14</v>
      </c>
      <c r="T3847" t="s">
        <v>969</v>
      </c>
      <c r="U3847" t="s">
        <v>15</v>
      </c>
    </row>
    <row r="3848" spans="1:21">
      <c r="A3848" t="s">
        <v>588</v>
      </c>
      <c r="B3848" t="s">
        <v>589</v>
      </c>
      <c r="C3848" t="s">
        <v>590</v>
      </c>
      <c r="D3848" t="s">
        <v>11</v>
      </c>
      <c r="E3848" t="s">
        <v>12</v>
      </c>
      <c r="F3848" t="s">
        <v>874</v>
      </c>
      <c r="I3848">
        <v>1</v>
      </c>
      <c r="K3848" s="70">
        <v>21.9</v>
      </c>
      <c r="L3848" s="23">
        <v>21.9</v>
      </c>
      <c r="O3848" s="70">
        <v>21.9</v>
      </c>
      <c r="P3848" s="105">
        <v>21.9</v>
      </c>
      <c r="Q3848" t="s">
        <v>874</v>
      </c>
      <c r="R3848">
        <v>1</v>
      </c>
      <c r="S3848" t="s">
        <v>14</v>
      </c>
      <c r="T3848" t="s">
        <v>969</v>
      </c>
      <c r="U3848" t="s">
        <v>15</v>
      </c>
    </row>
    <row r="3849" spans="1:21">
      <c r="A3849" t="s">
        <v>588</v>
      </c>
      <c r="B3849" t="s">
        <v>589</v>
      </c>
      <c r="C3849" t="s">
        <v>590</v>
      </c>
      <c r="D3849" t="s">
        <v>11</v>
      </c>
      <c r="E3849" t="s">
        <v>12</v>
      </c>
      <c r="F3849" t="s">
        <v>875</v>
      </c>
      <c r="I3849">
        <v>1</v>
      </c>
      <c r="K3849" s="71">
        <v>8115</v>
      </c>
      <c r="L3849" s="24">
        <v>8359</v>
      </c>
      <c r="M3849" s="24"/>
      <c r="N3849" s="35"/>
      <c r="O3849" s="71">
        <v>8359</v>
      </c>
      <c r="P3849" s="105">
        <v>8359</v>
      </c>
      <c r="Q3849" t="s">
        <v>875</v>
      </c>
      <c r="R3849">
        <v>1</v>
      </c>
      <c r="S3849" t="s">
        <v>14</v>
      </c>
      <c r="T3849" t="s">
        <v>969</v>
      </c>
      <c r="U3849" t="s">
        <v>15</v>
      </c>
    </row>
    <row r="3850" spans="1:21">
      <c r="A3850" t="s">
        <v>588</v>
      </c>
      <c r="B3850" t="s">
        <v>589</v>
      </c>
      <c r="C3850" t="s">
        <v>590</v>
      </c>
      <c r="D3850" t="s">
        <v>11</v>
      </c>
      <c r="E3850" t="s">
        <v>12</v>
      </c>
      <c r="F3850" t="s">
        <v>876</v>
      </c>
      <c r="I3850">
        <v>1</v>
      </c>
      <c r="K3850" s="70">
        <v>249.7</v>
      </c>
      <c r="L3850" s="23">
        <v>257.2</v>
      </c>
      <c r="O3850" s="70">
        <v>257.2</v>
      </c>
      <c r="P3850" s="105">
        <v>257.2</v>
      </c>
      <c r="Q3850" t="s">
        <v>876</v>
      </c>
      <c r="R3850">
        <v>1</v>
      </c>
      <c r="S3850" t="s">
        <v>14</v>
      </c>
      <c r="T3850" t="s">
        <v>969</v>
      </c>
      <c r="U3850" t="s">
        <v>15</v>
      </c>
    </row>
    <row r="3851" spans="1:21">
      <c r="A3851" t="s">
        <v>588</v>
      </c>
      <c r="B3851" t="s">
        <v>589</v>
      </c>
      <c r="C3851" t="s">
        <v>590</v>
      </c>
      <c r="D3851" t="s">
        <v>11</v>
      </c>
      <c r="E3851" t="s">
        <v>12</v>
      </c>
      <c r="F3851" t="s">
        <v>877</v>
      </c>
      <c r="I3851">
        <v>1</v>
      </c>
      <c r="K3851" s="70">
        <v>118.7</v>
      </c>
      <c r="L3851" s="23">
        <v>122.3</v>
      </c>
      <c r="O3851" s="70">
        <v>122.3</v>
      </c>
      <c r="P3851" s="105">
        <v>122.3</v>
      </c>
      <c r="Q3851" t="s">
        <v>877</v>
      </c>
      <c r="R3851">
        <v>1</v>
      </c>
      <c r="S3851" t="s">
        <v>14</v>
      </c>
      <c r="T3851" t="s">
        <v>969</v>
      </c>
      <c r="U3851" t="s">
        <v>15</v>
      </c>
    </row>
    <row r="3852" spans="1:21">
      <c r="A3852" t="s">
        <v>588</v>
      </c>
      <c r="B3852" t="s">
        <v>589</v>
      </c>
      <c r="C3852" t="s">
        <v>590</v>
      </c>
      <c r="D3852" t="s">
        <v>11</v>
      </c>
      <c r="E3852" t="s">
        <v>12</v>
      </c>
      <c r="F3852" t="s">
        <v>965</v>
      </c>
      <c r="I3852">
        <v>1</v>
      </c>
      <c r="K3852" s="69"/>
      <c r="L3852" s="22">
        <v>1883.7</v>
      </c>
      <c r="M3852" s="22"/>
      <c r="N3852" s="33"/>
      <c r="O3852" s="69">
        <v>1883.7</v>
      </c>
      <c r="P3852" s="105">
        <v>1883.7</v>
      </c>
      <c r="Q3852" t="s">
        <v>965</v>
      </c>
      <c r="R3852">
        <v>1</v>
      </c>
      <c r="S3852" t="s">
        <v>14</v>
      </c>
      <c r="T3852" t="s">
        <v>970</v>
      </c>
      <c r="U3852" t="s">
        <v>15</v>
      </c>
    </row>
    <row r="3853" spans="1:21">
      <c r="A3853" t="s">
        <v>588</v>
      </c>
      <c r="B3853" t="s">
        <v>589</v>
      </c>
      <c r="C3853" t="s">
        <v>590</v>
      </c>
      <c r="D3853" t="s">
        <v>11</v>
      </c>
      <c r="E3853" t="s">
        <v>12</v>
      </c>
      <c r="F3853" t="s">
        <v>878</v>
      </c>
      <c r="I3853">
        <v>1</v>
      </c>
      <c r="K3853" s="70">
        <v>281</v>
      </c>
      <c r="L3853" s="23">
        <v>289.5</v>
      </c>
      <c r="O3853" s="70">
        <v>289.5</v>
      </c>
      <c r="P3853" s="105">
        <v>289.5</v>
      </c>
      <c r="Q3853" t="s">
        <v>878</v>
      </c>
      <c r="R3853">
        <v>1</v>
      </c>
      <c r="S3853" t="s">
        <v>14</v>
      </c>
      <c r="T3853" t="s">
        <v>969</v>
      </c>
      <c r="U3853" t="s">
        <v>15</v>
      </c>
    </row>
    <row r="3854" spans="1:21">
      <c r="A3854" t="s">
        <v>588</v>
      </c>
      <c r="B3854" t="s">
        <v>589</v>
      </c>
      <c r="C3854" t="s">
        <v>590</v>
      </c>
      <c r="D3854" t="s">
        <v>11</v>
      </c>
      <c r="E3854" t="s">
        <v>12</v>
      </c>
      <c r="F3854" t="s">
        <v>879</v>
      </c>
      <c r="I3854">
        <v>1</v>
      </c>
      <c r="K3854" s="70">
        <v>93.7</v>
      </c>
      <c r="L3854" s="23">
        <v>96.6</v>
      </c>
      <c r="O3854" s="70">
        <v>96.6</v>
      </c>
      <c r="P3854" s="105">
        <v>96.6</v>
      </c>
      <c r="Q3854" t="s">
        <v>879</v>
      </c>
      <c r="R3854">
        <v>1</v>
      </c>
      <c r="S3854" t="s">
        <v>14</v>
      </c>
      <c r="T3854" t="s">
        <v>969</v>
      </c>
      <c r="U3854" t="s">
        <v>15</v>
      </c>
    </row>
    <row r="3855" spans="1:21">
      <c r="A3855" t="s">
        <v>588</v>
      </c>
      <c r="B3855" t="s">
        <v>589</v>
      </c>
      <c r="C3855" t="s">
        <v>590</v>
      </c>
      <c r="D3855" t="s">
        <v>11</v>
      </c>
      <c r="E3855" t="s">
        <v>12</v>
      </c>
      <c r="F3855" t="s">
        <v>880</v>
      </c>
      <c r="I3855">
        <v>1</v>
      </c>
      <c r="K3855" s="70">
        <v>306</v>
      </c>
      <c r="L3855" s="23">
        <v>306</v>
      </c>
      <c r="O3855" s="70">
        <v>306</v>
      </c>
      <c r="P3855" s="105">
        <v>306</v>
      </c>
      <c r="Q3855" t="s">
        <v>880</v>
      </c>
      <c r="R3855">
        <v>1</v>
      </c>
      <c r="S3855" t="s">
        <v>14</v>
      </c>
      <c r="T3855" t="s">
        <v>969</v>
      </c>
      <c r="U3855" t="s">
        <v>15</v>
      </c>
    </row>
    <row r="3856" spans="1:21">
      <c r="A3856" t="s">
        <v>591</v>
      </c>
      <c r="B3856" t="s">
        <v>592</v>
      </c>
      <c r="C3856" t="s">
        <v>593</v>
      </c>
      <c r="D3856" t="s">
        <v>11</v>
      </c>
      <c r="E3856" t="s">
        <v>12</v>
      </c>
      <c r="F3856" t="s">
        <v>13</v>
      </c>
      <c r="I3856">
        <v>1</v>
      </c>
      <c r="K3856" s="69">
        <v>6120</v>
      </c>
      <c r="L3856" s="22">
        <v>6303.6</v>
      </c>
      <c r="M3856" s="22"/>
      <c r="N3856" s="33"/>
      <c r="O3856" s="69">
        <v>6303.6</v>
      </c>
      <c r="P3856" s="105">
        <v>6303.6</v>
      </c>
      <c r="Q3856" t="s">
        <v>13</v>
      </c>
      <c r="R3856">
        <v>1</v>
      </c>
      <c r="S3856" t="s">
        <v>14</v>
      </c>
      <c r="T3856" t="s">
        <v>969</v>
      </c>
      <c r="U3856" t="s">
        <v>15</v>
      </c>
    </row>
    <row r="3857" spans="1:21">
      <c r="A3857" t="s">
        <v>591</v>
      </c>
      <c r="B3857" t="s">
        <v>592</v>
      </c>
      <c r="C3857" t="s">
        <v>593</v>
      </c>
      <c r="D3857" t="s">
        <v>11</v>
      </c>
      <c r="E3857" t="s">
        <v>12</v>
      </c>
      <c r="F3857" t="s">
        <v>872</v>
      </c>
      <c r="I3857">
        <v>1</v>
      </c>
      <c r="K3857" s="69">
        <v>1823.8</v>
      </c>
      <c r="L3857" s="22">
        <v>1878.6</v>
      </c>
      <c r="M3857" s="22"/>
      <c r="N3857" s="33"/>
      <c r="O3857" s="69">
        <v>1878.6</v>
      </c>
      <c r="P3857" s="105">
        <v>1878.6</v>
      </c>
      <c r="Q3857" t="s">
        <v>872</v>
      </c>
      <c r="R3857">
        <v>1</v>
      </c>
      <c r="S3857" t="s">
        <v>14</v>
      </c>
      <c r="T3857" t="s">
        <v>969</v>
      </c>
      <c r="U3857" t="s">
        <v>15</v>
      </c>
    </row>
    <row r="3858" spans="1:21">
      <c r="A3858" t="s">
        <v>591</v>
      </c>
      <c r="B3858" t="s">
        <v>592</v>
      </c>
      <c r="C3858" t="s">
        <v>593</v>
      </c>
      <c r="D3858" t="s">
        <v>11</v>
      </c>
      <c r="E3858" t="s">
        <v>12</v>
      </c>
      <c r="F3858" t="s">
        <v>873</v>
      </c>
      <c r="I3858">
        <v>1</v>
      </c>
      <c r="K3858" s="70">
        <v>244.8</v>
      </c>
      <c r="L3858" s="23">
        <v>252.2</v>
      </c>
      <c r="O3858" s="70">
        <v>252.2</v>
      </c>
      <c r="P3858" s="105">
        <v>252.2</v>
      </c>
      <c r="Q3858" t="s">
        <v>873</v>
      </c>
      <c r="R3858">
        <v>1</v>
      </c>
      <c r="S3858" t="s">
        <v>14</v>
      </c>
      <c r="T3858" t="s">
        <v>969</v>
      </c>
      <c r="U3858" t="s">
        <v>15</v>
      </c>
    </row>
    <row r="3859" spans="1:21">
      <c r="A3859" t="s">
        <v>591</v>
      </c>
      <c r="B3859" t="s">
        <v>592</v>
      </c>
      <c r="C3859" t="s">
        <v>593</v>
      </c>
      <c r="D3859" t="s">
        <v>11</v>
      </c>
      <c r="E3859" t="s">
        <v>12</v>
      </c>
      <c r="F3859" t="s">
        <v>874</v>
      </c>
      <c r="I3859">
        <v>1</v>
      </c>
      <c r="K3859" s="70">
        <v>208.1</v>
      </c>
      <c r="L3859" s="23">
        <v>208.1</v>
      </c>
      <c r="O3859" s="70">
        <v>208.1</v>
      </c>
      <c r="P3859" s="105">
        <v>208.1</v>
      </c>
      <c r="Q3859" t="s">
        <v>874</v>
      </c>
      <c r="R3859">
        <v>1</v>
      </c>
      <c r="S3859" t="s">
        <v>14</v>
      </c>
      <c r="T3859" t="s">
        <v>969</v>
      </c>
      <c r="U3859" t="s">
        <v>15</v>
      </c>
    </row>
    <row r="3860" spans="1:21">
      <c r="A3860" t="s">
        <v>591</v>
      </c>
      <c r="B3860" t="s">
        <v>592</v>
      </c>
      <c r="C3860" t="s">
        <v>593</v>
      </c>
      <c r="D3860" t="s">
        <v>11</v>
      </c>
      <c r="E3860" t="s">
        <v>12</v>
      </c>
      <c r="F3860" t="s">
        <v>875</v>
      </c>
      <c r="I3860">
        <v>1</v>
      </c>
      <c r="K3860" s="71">
        <v>63648</v>
      </c>
      <c r="L3860" s="24">
        <v>65558</v>
      </c>
      <c r="M3860" s="24"/>
      <c r="N3860" s="35"/>
      <c r="O3860" s="71">
        <v>65558</v>
      </c>
      <c r="P3860" s="105">
        <v>65558</v>
      </c>
      <c r="Q3860" t="s">
        <v>875</v>
      </c>
      <c r="R3860">
        <v>1</v>
      </c>
      <c r="S3860" t="s">
        <v>14</v>
      </c>
      <c r="T3860" t="s">
        <v>969</v>
      </c>
      <c r="U3860" t="s">
        <v>15</v>
      </c>
    </row>
    <row r="3861" spans="1:21">
      <c r="A3861" t="s">
        <v>591</v>
      </c>
      <c r="B3861" t="s">
        <v>592</v>
      </c>
      <c r="C3861" t="s">
        <v>593</v>
      </c>
      <c r="D3861" t="s">
        <v>11</v>
      </c>
      <c r="E3861" t="s">
        <v>12</v>
      </c>
      <c r="F3861" t="s">
        <v>876</v>
      </c>
      <c r="I3861">
        <v>1</v>
      </c>
      <c r="K3861" s="69">
        <v>1897.2</v>
      </c>
      <c r="L3861" s="22">
        <v>1954.2</v>
      </c>
      <c r="M3861" s="22"/>
      <c r="N3861" s="33"/>
      <c r="O3861" s="69">
        <v>1954.2</v>
      </c>
      <c r="P3861" s="105">
        <v>1954.2</v>
      </c>
      <c r="Q3861" t="s">
        <v>876</v>
      </c>
      <c r="R3861">
        <v>1</v>
      </c>
      <c r="S3861" t="s">
        <v>14</v>
      </c>
      <c r="T3861" t="s">
        <v>969</v>
      </c>
      <c r="U3861" t="s">
        <v>15</v>
      </c>
    </row>
    <row r="3862" spans="1:21">
      <c r="A3862" t="s">
        <v>591</v>
      </c>
      <c r="B3862" t="s">
        <v>592</v>
      </c>
      <c r="C3862" t="s">
        <v>593</v>
      </c>
      <c r="D3862" t="s">
        <v>11</v>
      </c>
      <c r="E3862" t="s">
        <v>12</v>
      </c>
      <c r="F3862" t="s">
        <v>877</v>
      </c>
      <c r="I3862">
        <v>1</v>
      </c>
      <c r="K3862" s="70">
        <v>954.8</v>
      </c>
      <c r="L3862" s="23">
        <v>983.5</v>
      </c>
      <c r="O3862" s="70">
        <v>983.5</v>
      </c>
      <c r="P3862" s="105">
        <v>983.5</v>
      </c>
      <c r="Q3862" t="s">
        <v>877</v>
      </c>
      <c r="R3862">
        <v>1</v>
      </c>
      <c r="S3862" t="s">
        <v>14</v>
      </c>
      <c r="T3862" t="s">
        <v>969</v>
      </c>
      <c r="U3862" t="s">
        <v>15</v>
      </c>
    </row>
    <row r="3863" spans="1:21">
      <c r="A3863" t="s">
        <v>591</v>
      </c>
      <c r="B3863" t="s">
        <v>592</v>
      </c>
      <c r="C3863" t="s">
        <v>593</v>
      </c>
      <c r="D3863" t="s">
        <v>11</v>
      </c>
      <c r="E3863" t="s">
        <v>12</v>
      </c>
      <c r="F3863" t="s">
        <v>965</v>
      </c>
      <c r="I3863">
        <v>1</v>
      </c>
      <c r="K3863" s="69"/>
      <c r="L3863" s="22">
        <v>14876.6</v>
      </c>
      <c r="M3863" s="22"/>
      <c r="N3863" s="33"/>
      <c r="O3863" s="69">
        <v>14876.6</v>
      </c>
      <c r="P3863" s="105">
        <v>14876.6</v>
      </c>
      <c r="Q3863" t="s">
        <v>965</v>
      </c>
      <c r="R3863">
        <v>1</v>
      </c>
      <c r="S3863" t="s">
        <v>14</v>
      </c>
      <c r="T3863" t="s">
        <v>970</v>
      </c>
      <c r="U3863" t="s">
        <v>15</v>
      </c>
    </row>
    <row r="3864" spans="1:21">
      <c r="A3864" t="s">
        <v>591</v>
      </c>
      <c r="B3864" t="s">
        <v>592</v>
      </c>
      <c r="C3864" t="s">
        <v>593</v>
      </c>
      <c r="D3864" t="s">
        <v>11</v>
      </c>
      <c r="E3864" t="s">
        <v>12</v>
      </c>
      <c r="F3864" t="s">
        <v>878</v>
      </c>
      <c r="I3864">
        <v>1</v>
      </c>
      <c r="K3864" s="69">
        <v>2325.6</v>
      </c>
      <c r="L3864" s="22">
        <v>2395.4</v>
      </c>
      <c r="M3864" s="22"/>
      <c r="N3864" s="33"/>
      <c r="O3864" s="69">
        <v>2395.4</v>
      </c>
      <c r="P3864" s="105">
        <v>2395.4</v>
      </c>
      <c r="Q3864" t="s">
        <v>878</v>
      </c>
      <c r="R3864">
        <v>1</v>
      </c>
      <c r="S3864" t="s">
        <v>14</v>
      </c>
      <c r="T3864" t="s">
        <v>969</v>
      </c>
      <c r="U3864" t="s">
        <v>15</v>
      </c>
    </row>
    <row r="3865" spans="1:21">
      <c r="A3865" t="s">
        <v>591</v>
      </c>
      <c r="B3865" t="s">
        <v>592</v>
      </c>
      <c r="C3865" t="s">
        <v>593</v>
      </c>
      <c r="D3865" t="s">
        <v>11</v>
      </c>
      <c r="E3865" t="s">
        <v>12</v>
      </c>
      <c r="F3865" t="s">
        <v>879</v>
      </c>
      <c r="I3865">
        <v>1</v>
      </c>
      <c r="K3865" s="70">
        <v>734.4</v>
      </c>
      <c r="L3865" s="23">
        <v>756.5</v>
      </c>
      <c r="O3865" s="70">
        <v>756.5</v>
      </c>
      <c r="P3865" s="105">
        <v>756.5</v>
      </c>
      <c r="Q3865" t="s">
        <v>879</v>
      </c>
      <c r="R3865">
        <v>1</v>
      </c>
      <c r="S3865" t="s">
        <v>14</v>
      </c>
      <c r="T3865" t="s">
        <v>969</v>
      </c>
      <c r="U3865" t="s">
        <v>15</v>
      </c>
    </row>
    <row r="3866" spans="1:21">
      <c r="A3866" t="s">
        <v>591</v>
      </c>
      <c r="B3866" t="s">
        <v>592</v>
      </c>
      <c r="C3866" t="s">
        <v>593</v>
      </c>
      <c r="D3866" t="s">
        <v>11</v>
      </c>
      <c r="E3866" t="s">
        <v>12</v>
      </c>
      <c r="F3866" t="s">
        <v>880</v>
      </c>
      <c r="I3866">
        <v>1</v>
      </c>
      <c r="K3866" s="69">
        <v>2448</v>
      </c>
      <c r="L3866" s="22">
        <v>2448</v>
      </c>
      <c r="M3866" s="22"/>
      <c r="N3866" s="33"/>
      <c r="O3866" s="69">
        <v>2448</v>
      </c>
      <c r="P3866" s="105">
        <v>2448</v>
      </c>
      <c r="Q3866" t="s">
        <v>880</v>
      </c>
      <c r="R3866">
        <v>1</v>
      </c>
      <c r="S3866" t="s">
        <v>14</v>
      </c>
      <c r="T3866" t="s">
        <v>969</v>
      </c>
      <c r="U3866" t="s">
        <v>15</v>
      </c>
    </row>
    <row r="3867" spans="1:21">
      <c r="A3867" t="s">
        <v>594</v>
      </c>
      <c r="B3867" t="s">
        <v>595</v>
      </c>
      <c r="C3867" t="s">
        <v>596</v>
      </c>
      <c r="D3867" t="s">
        <v>11</v>
      </c>
      <c r="E3867" t="s">
        <v>12</v>
      </c>
      <c r="F3867" t="s">
        <v>13</v>
      </c>
      <c r="I3867">
        <v>1</v>
      </c>
      <c r="K3867" s="69">
        <v>6375</v>
      </c>
      <c r="L3867" s="22">
        <v>6566.3</v>
      </c>
      <c r="M3867" s="22"/>
      <c r="N3867" s="33"/>
      <c r="O3867" s="69">
        <v>6566.3</v>
      </c>
      <c r="P3867" s="105">
        <v>6566.3</v>
      </c>
      <c r="Q3867" t="s">
        <v>13</v>
      </c>
      <c r="R3867">
        <v>1</v>
      </c>
      <c r="S3867" t="s">
        <v>14</v>
      </c>
      <c r="T3867" t="s">
        <v>969</v>
      </c>
      <c r="U3867" t="s">
        <v>15</v>
      </c>
    </row>
    <row r="3868" spans="1:21">
      <c r="A3868" t="s">
        <v>594</v>
      </c>
      <c r="B3868" t="s">
        <v>595</v>
      </c>
      <c r="C3868" t="s">
        <v>596</v>
      </c>
      <c r="D3868" t="s">
        <v>11</v>
      </c>
      <c r="E3868" t="s">
        <v>12</v>
      </c>
      <c r="F3868" t="s">
        <v>872</v>
      </c>
      <c r="I3868">
        <v>1</v>
      </c>
      <c r="K3868" s="69">
        <v>1899.8</v>
      </c>
      <c r="L3868" s="22">
        <v>1956.8</v>
      </c>
      <c r="M3868" s="22"/>
      <c r="N3868" s="33"/>
      <c r="O3868" s="69">
        <v>1956.8</v>
      </c>
      <c r="P3868" s="105">
        <v>1956.8</v>
      </c>
      <c r="Q3868" t="s">
        <v>872</v>
      </c>
      <c r="R3868">
        <v>1</v>
      </c>
      <c r="S3868" t="s">
        <v>14</v>
      </c>
      <c r="T3868" t="s">
        <v>969</v>
      </c>
      <c r="U3868" t="s">
        <v>15</v>
      </c>
    </row>
    <row r="3869" spans="1:21">
      <c r="A3869" t="s">
        <v>594</v>
      </c>
      <c r="B3869" t="s">
        <v>595</v>
      </c>
      <c r="C3869" t="s">
        <v>596</v>
      </c>
      <c r="D3869" t="s">
        <v>11</v>
      </c>
      <c r="E3869" t="s">
        <v>12</v>
      </c>
      <c r="F3869" t="s">
        <v>873</v>
      </c>
      <c r="I3869">
        <v>1</v>
      </c>
      <c r="K3869" s="70">
        <v>255</v>
      </c>
      <c r="L3869" s="23">
        <v>262.7</v>
      </c>
      <c r="O3869" s="70">
        <v>262.7</v>
      </c>
      <c r="P3869" s="105">
        <v>262.7</v>
      </c>
      <c r="Q3869" t="s">
        <v>873</v>
      </c>
      <c r="R3869">
        <v>1</v>
      </c>
      <c r="S3869" t="s">
        <v>14</v>
      </c>
      <c r="T3869" t="s">
        <v>969</v>
      </c>
      <c r="U3869" t="s">
        <v>15</v>
      </c>
    </row>
    <row r="3870" spans="1:21">
      <c r="A3870" t="s">
        <v>594</v>
      </c>
      <c r="B3870" t="s">
        <v>595</v>
      </c>
      <c r="C3870" t="s">
        <v>596</v>
      </c>
      <c r="D3870" t="s">
        <v>11</v>
      </c>
      <c r="E3870" t="s">
        <v>12</v>
      </c>
      <c r="F3870" t="s">
        <v>874</v>
      </c>
      <c r="I3870">
        <v>1</v>
      </c>
      <c r="K3870" s="70">
        <v>216.8</v>
      </c>
      <c r="L3870" s="23">
        <v>216.8</v>
      </c>
      <c r="O3870" s="70">
        <v>216.8</v>
      </c>
      <c r="P3870" s="105">
        <v>216.8</v>
      </c>
      <c r="Q3870" t="s">
        <v>874</v>
      </c>
      <c r="R3870">
        <v>1</v>
      </c>
      <c r="S3870" t="s">
        <v>14</v>
      </c>
      <c r="T3870" t="s">
        <v>969</v>
      </c>
      <c r="U3870" t="s">
        <v>15</v>
      </c>
    </row>
    <row r="3871" spans="1:21">
      <c r="A3871" t="s">
        <v>594</v>
      </c>
      <c r="B3871" t="s">
        <v>595</v>
      </c>
      <c r="C3871" t="s">
        <v>596</v>
      </c>
      <c r="D3871" t="s">
        <v>11</v>
      </c>
      <c r="E3871" t="s">
        <v>12</v>
      </c>
      <c r="F3871" t="s">
        <v>875</v>
      </c>
      <c r="I3871">
        <v>1</v>
      </c>
      <c r="K3871" s="71">
        <v>66300</v>
      </c>
      <c r="L3871" s="24">
        <v>68289</v>
      </c>
      <c r="M3871" s="24"/>
      <c r="N3871" s="35"/>
      <c r="O3871" s="71">
        <v>68289</v>
      </c>
      <c r="P3871" s="105">
        <v>68289</v>
      </c>
      <c r="Q3871" t="s">
        <v>875</v>
      </c>
      <c r="R3871">
        <v>1</v>
      </c>
      <c r="S3871" t="s">
        <v>14</v>
      </c>
      <c r="T3871" t="s">
        <v>969</v>
      </c>
      <c r="U3871" t="s">
        <v>15</v>
      </c>
    </row>
    <row r="3872" spans="1:21">
      <c r="A3872" t="s">
        <v>594</v>
      </c>
      <c r="B3872" t="s">
        <v>595</v>
      </c>
      <c r="C3872" t="s">
        <v>596</v>
      </c>
      <c r="D3872" t="s">
        <v>11</v>
      </c>
      <c r="E3872" t="s">
        <v>12</v>
      </c>
      <c r="F3872" t="s">
        <v>876</v>
      </c>
      <c r="I3872">
        <v>1</v>
      </c>
      <c r="K3872" s="69">
        <v>1976.3</v>
      </c>
      <c r="L3872" s="22">
        <v>2035.6</v>
      </c>
      <c r="M3872" s="22"/>
      <c r="N3872" s="33"/>
      <c r="O3872" s="69">
        <v>2035.6</v>
      </c>
      <c r="P3872" s="105">
        <v>2035.6</v>
      </c>
      <c r="Q3872" t="s">
        <v>876</v>
      </c>
      <c r="R3872">
        <v>1</v>
      </c>
      <c r="S3872" t="s">
        <v>14</v>
      </c>
      <c r="T3872" t="s">
        <v>969</v>
      </c>
      <c r="U3872" t="s">
        <v>15</v>
      </c>
    </row>
    <row r="3873" spans="1:21">
      <c r="A3873" t="s">
        <v>594</v>
      </c>
      <c r="B3873" t="s">
        <v>595</v>
      </c>
      <c r="C3873" t="s">
        <v>596</v>
      </c>
      <c r="D3873" t="s">
        <v>11</v>
      </c>
      <c r="E3873" t="s">
        <v>12</v>
      </c>
      <c r="F3873" t="s">
        <v>877</v>
      </c>
      <c r="I3873">
        <v>1</v>
      </c>
      <c r="K3873" s="69">
        <v>994.5</v>
      </c>
      <c r="L3873" s="22">
        <v>1024.4000000000001</v>
      </c>
      <c r="M3873" s="22"/>
      <c r="N3873" s="33"/>
      <c r="O3873" s="69">
        <v>1024.4000000000001</v>
      </c>
      <c r="P3873" s="105">
        <v>1024.4000000000001</v>
      </c>
      <c r="Q3873" t="s">
        <v>877</v>
      </c>
      <c r="R3873">
        <v>1</v>
      </c>
      <c r="S3873" t="s">
        <v>14</v>
      </c>
      <c r="T3873" t="s">
        <v>969</v>
      </c>
      <c r="U3873" t="s">
        <v>15</v>
      </c>
    </row>
    <row r="3874" spans="1:21">
      <c r="A3874" t="s">
        <v>594</v>
      </c>
      <c r="B3874" t="s">
        <v>595</v>
      </c>
      <c r="C3874" t="s">
        <v>596</v>
      </c>
      <c r="D3874" t="s">
        <v>11</v>
      </c>
      <c r="E3874" t="s">
        <v>12</v>
      </c>
      <c r="F3874" t="s">
        <v>965</v>
      </c>
      <c r="I3874">
        <v>1</v>
      </c>
      <c r="K3874" s="69"/>
      <c r="L3874" s="22">
        <v>15496.4</v>
      </c>
      <c r="M3874" s="22"/>
      <c r="N3874" s="33"/>
      <c r="O3874" s="69">
        <v>15496.4</v>
      </c>
      <c r="P3874" s="105">
        <v>15496.4</v>
      </c>
      <c r="Q3874" t="s">
        <v>965</v>
      </c>
      <c r="R3874">
        <v>1</v>
      </c>
      <c r="S3874" t="s">
        <v>14</v>
      </c>
      <c r="T3874" t="s">
        <v>970</v>
      </c>
      <c r="U3874" t="s">
        <v>15</v>
      </c>
    </row>
    <row r="3875" spans="1:21">
      <c r="A3875" t="s">
        <v>594</v>
      </c>
      <c r="B3875" t="s">
        <v>595</v>
      </c>
      <c r="C3875" t="s">
        <v>596</v>
      </c>
      <c r="D3875" t="s">
        <v>11</v>
      </c>
      <c r="E3875" t="s">
        <v>12</v>
      </c>
      <c r="F3875" t="s">
        <v>878</v>
      </c>
      <c r="I3875">
        <v>1</v>
      </c>
      <c r="K3875" s="69">
        <v>2422.5</v>
      </c>
      <c r="L3875" s="22">
        <v>2495.1999999999998</v>
      </c>
      <c r="M3875" s="22"/>
      <c r="N3875" s="33"/>
      <c r="O3875" s="69">
        <v>2495.1999999999998</v>
      </c>
      <c r="P3875" s="105">
        <v>2495.1999999999998</v>
      </c>
      <c r="Q3875" t="s">
        <v>878</v>
      </c>
      <c r="R3875">
        <v>1</v>
      </c>
      <c r="S3875" t="s">
        <v>14</v>
      </c>
      <c r="T3875" t="s">
        <v>969</v>
      </c>
      <c r="U3875" t="s">
        <v>15</v>
      </c>
    </row>
    <row r="3876" spans="1:21">
      <c r="A3876" t="s">
        <v>594</v>
      </c>
      <c r="B3876" t="s">
        <v>595</v>
      </c>
      <c r="C3876" t="s">
        <v>596</v>
      </c>
      <c r="D3876" t="s">
        <v>11</v>
      </c>
      <c r="E3876" t="s">
        <v>12</v>
      </c>
      <c r="F3876" t="s">
        <v>879</v>
      </c>
      <c r="I3876">
        <v>1</v>
      </c>
      <c r="K3876" s="70">
        <v>765</v>
      </c>
      <c r="L3876" s="23">
        <v>788</v>
      </c>
      <c r="O3876" s="70">
        <v>788</v>
      </c>
      <c r="P3876" s="105">
        <v>788</v>
      </c>
      <c r="Q3876" t="s">
        <v>879</v>
      </c>
      <c r="R3876">
        <v>1</v>
      </c>
      <c r="S3876" t="s">
        <v>14</v>
      </c>
      <c r="T3876" t="s">
        <v>969</v>
      </c>
      <c r="U3876" t="s">
        <v>15</v>
      </c>
    </row>
    <row r="3877" spans="1:21">
      <c r="A3877" t="s">
        <v>594</v>
      </c>
      <c r="B3877" t="s">
        <v>595</v>
      </c>
      <c r="C3877" t="s">
        <v>596</v>
      </c>
      <c r="D3877" t="s">
        <v>11</v>
      </c>
      <c r="E3877" t="s">
        <v>12</v>
      </c>
      <c r="F3877" t="s">
        <v>880</v>
      </c>
      <c r="I3877">
        <v>1</v>
      </c>
      <c r="K3877" s="69">
        <v>2550</v>
      </c>
      <c r="L3877" s="22">
        <v>2550</v>
      </c>
      <c r="M3877" s="22"/>
      <c r="N3877" s="33"/>
      <c r="O3877" s="69">
        <v>2550</v>
      </c>
      <c r="P3877" s="105">
        <v>2550</v>
      </c>
      <c r="Q3877" t="s">
        <v>880</v>
      </c>
      <c r="R3877">
        <v>1</v>
      </c>
      <c r="S3877" t="s">
        <v>14</v>
      </c>
      <c r="T3877" t="s">
        <v>969</v>
      </c>
      <c r="U3877" t="s">
        <v>15</v>
      </c>
    </row>
    <row r="3878" spans="1:21">
      <c r="A3878" t="s">
        <v>597</v>
      </c>
      <c r="B3878" t="s">
        <v>598</v>
      </c>
      <c r="C3878" t="s">
        <v>599</v>
      </c>
      <c r="D3878" t="s">
        <v>11</v>
      </c>
      <c r="E3878" t="s">
        <v>12</v>
      </c>
      <c r="F3878" t="s">
        <v>13</v>
      </c>
      <c r="I3878">
        <v>1</v>
      </c>
      <c r="K3878" s="69">
        <v>2805</v>
      </c>
      <c r="L3878" s="22">
        <v>2889.2</v>
      </c>
      <c r="M3878" s="22"/>
      <c r="N3878" s="33"/>
      <c r="O3878" s="69">
        <v>2889.2</v>
      </c>
      <c r="P3878" s="105">
        <v>2889.2</v>
      </c>
      <c r="Q3878" t="s">
        <v>13</v>
      </c>
      <c r="R3878">
        <v>1</v>
      </c>
      <c r="S3878" t="s">
        <v>14</v>
      </c>
      <c r="T3878" t="s">
        <v>969</v>
      </c>
      <c r="U3878" t="s">
        <v>15</v>
      </c>
    </row>
    <row r="3879" spans="1:21">
      <c r="A3879" t="s">
        <v>597</v>
      </c>
      <c r="B3879" t="s">
        <v>598</v>
      </c>
      <c r="C3879" t="s">
        <v>599</v>
      </c>
      <c r="D3879" t="s">
        <v>11</v>
      </c>
      <c r="E3879" t="s">
        <v>12</v>
      </c>
      <c r="F3879" t="s">
        <v>872</v>
      </c>
      <c r="I3879">
        <v>1</v>
      </c>
      <c r="K3879" s="70">
        <v>835.9</v>
      </c>
      <c r="L3879" s="23">
        <v>861</v>
      </c>
      <c r="O3879" s="70">
        <v>861</v>
      </c>
      <c r="P3879" s="105">
        <v>861</v>
      </c>
      <c r="Q3879" t="s">
        <v>872</v>
      </c>
      <c r="R3879">
        <v>1</v>
      </c>
      <c r="S3879" t="s">
        <v>14</v>
      </c>
      <c r="T3879" t="s">
        <v>969</v>
      </c>
      <c r="U3879" t="s">
        <v>15</v>
      </c>
    </row>
    <row r="3880" spans="1:21">
      <c r="A3880" t="s">
        <v>597</v>
      </c>
      <c r="B3880" t="s">
        <v>598</v>
      </c>
      <c r="C3880" t="s">
        <v>599</v>
      </c>
      <c r="D3880" t="s">
        <v>11</v>
      </c>
      <c r="E3880" t="s">
        <v>12</v>
      </c>
      <c r="F3880" t="s">
        <v>873</v>
      </c>
      <c r="I3880">
        <v>1</v>
      </c>
      <c r="K3880" s="70">
        <v>112.2</v>
      </c>
      <c r="L3880" s="23">
        <v>115.6</v>
      </c>
      <c r="O3880" s="70">
        <v>115.6</v>
      </c>
      <c r="P3880" s="105">
        <v>115.6</v>
      </c>
      <c r="Q3880" t="s">
        <v>873</v>
      </c>
      <c r="R3880">
        <v>1</v>
      </c>
      <c r="S3880" t="s">
        <v>14</v>
      </c>
      <c r="T3880" t="s">
        <v>969</v>
      </c>
      <c r="U3880" t="s">
        <v>15</v>
      </c>
    </row>
    <row r="3881" spans="1:21">
      <c r="A3881" t="s">
        <v>597</v>
      </c>
      <c r="B3881" t="s">
        <v>598</v>
      </c>
      <c r="C3881" t="s">
        <v>599</v>
      </c>
      <c r="D3881" t="s">
        <v>11</v>
      </c>
      <c r="E3881" t="s">
        <v>12</v>
      </c>
      <c r="F3881" t="s">
        <v>874</v>
      </c>
      <c r="I3881">
        <v>1</v>
      </c>
      <c r="K3881" s="70">
        <v>95.4</v>
      </c>
      <c r="L3881" s="23">
        <v>95.4</v>
      </c>
      <c r="O3881" s="70">
        <v>95.4</v>
      </c>
      <c r="P3881" s="105">
        <v>95.4</v>
      </c>
      <c r="Q3881" t="s">
        <v>874</v>
      </c>
      <c r="R3881">
        <v>1</v>
      </c>
      <c r="S3881" t="s">
        <v>14</v>
      </c>
      <c r="T3881" t="s">
        <v>969</v>
      </c>
      <c r="U3881" t="s">
        <v>15</v>
      </c>
    </row>
    <row r="3882" spans="1:21">
      <c r="A3882" t="s">
        <v>597</v>
      </c>
      <c r="B3882" t="s">
        <v>598</v>
      </c>
      <c r="C3882" t="s">
        <v>599</v>
      </c>
      <c r="D3882" t="s">
        <v>11</v>
      </c>
      <c r="E3882" t="s">
        <v>12</v>
      </c>
      <c r="F3882" t="s">
        <v>875</v>
      </c>
      <c r="I3882">
        <v>1</v>
      </c>
      <c r="K3882" s="71">
        <v>29172</v>
      </c>
      <c r="L3882" s="24">
        <v>30047</v>
      </c>
      <c r="M3882" s="24"/>
      <c r="N3882" s="35"/>
      <c r="O3882" s="71">
        <v>30047</v>
      </c>
      <c r="P3882" s="105">
        <v>30047</v>
      </c>
      <c r="Q3882" t="s">
        <v>875</v>
      </c>
      <c r="R3882">
        <v>1</v>
      </c>
      <c r="S3882" t="s">
        <v>14</v>
      </c>
      <c r="T3882" t="s">
        <v>969</v>
      </c>
      <c r="U3882" t="s">
        <v>15</v>
      </c>
    </row>
    <row r="3883" spans="1:21">
      <c r="A3883" t="s">
        <v>597</v>
      </c>
      <c r="B3883" t="s">
        <v>598</v>
      </c>
      <c r="C3883" t="s">
        <v>599</v>
      </c>
      <c r="D3883" t="s">
        <v>11</v>
      </c>
      <c r="E3883" t="s">
        <v>12</v>
      </c>
      <c r="F3883" t="s">
        <v>876</v>
      </c>
      <c r="I3883">
        <v>1</v>
      </c>
      <c r="K3883" s="70">
        <v>897.6</v>
      </c>
      <c r="L3883" s="23">
        <v>924.6</v>
      </c>
      <c r="O3883" s="70">
        <v>924.6</v>
      </c>
      <c r="P3883" s="105">
        <v>924.6</v>
      </c>
      <c r="Q3883" t="s">
        <v>876</v>
      </c>
      <c r="R3883">
        <v>1</v>
      </c>
      <c r="S3883" t="s">
        <v>14</v>
      </c>
      <c r="T3883" t="s">
        <v>969</v>
      </c>
      <c r="U3883" t="s">
        <v>15</v>
      </c>
    </row>
    <row r="3884" spans="1:21">
      <c r="A3884" t="s">
        <v>597</v>
      </c>
      <c r="B3884" t="s">
        <v>598</v>
      </c>
      <c r="C3884" t="s">
        <v>599</v>
      </c>
      <c r="D3884" t="s">
        <v>11</v>
      </c>
      <c r="E3884" t="s">
        <v>12</v>
      </c>
      <c r="F3884" t="s">
        <v>877</v>
      </c>
      <c r="I3884">
        <v>1</v>
      </c>
      <c r="K3884" s="70">
        <v>426.4</v>
      </c>
      <c r="L3884" s="23">
        <v>439.2</v>
      </c>
      <c r="O3884" s="70">
        <v>439.2</v>
      </c>
      <c r="P3884" s="105">
        <v>439.2</v>
      </c>
      <c r="Q3884" t="s">
        <v>877</v>
      </c>
      <c r="R3884">
        <v>1</v>
      </c>
      <c r="S3884" t="s">
        <v>14</v>
      </c>
      <c r="T3884" t="s">
        <v>969</v>
      </c>
      <c r="U3884" t="s">
        <v>15</v>
      </c>
    </row>
    <row r="3885" spans="1:21">
      <c r="A3885" t="s">
        <v>597</v>
      </c>
      <c r="B3885" t="s">
        <v>598</v>
      </c>
      <c r="C3885" t="s">
        <v>599</v>
      </c>
      <c r="D3885" t="s">
        <v>11</v>
      </c>
      <c r="E3885" t="s">
        <v>12</v>
      </c>
      <c r="F3885" t="s">
        <v>965</v>
      </c>
      <c r="I3885">
        <v>1</v>
      </c>
      <c r="K3885" s="69"/>
      <c r="L3885" s="22">
        <v>6818.5</v>
      </c>
      <c r="M3885" s="22"/>
      <c r="N3885" s="33"/>
      <c r="O3885" s="69">
        <v>6818.5</v>
      </c>
      <c r="P3885" s="105">
        <v>6818.5</v>
      </c>
      <c r="Q3885" t="s">
        <v>965</v>
      </c>
      <c r="R3885">
        <v>1</v>
      </c>
      <c r="S3885" t="s">
        <v>14</v>
      </c>
      <c r="T3885" t="s">
        <v>970</v>
      </c>
      <c r="U3885" t="s">
        <v>15</v>
      </c>
    </row>
    <row r="3886" spans="1:21">
      <c r="A3886" t="s">
        <v>597</v>
      </c>
      <c r="B3886" t="s">
        <v>598</v>
      </c>
      <c r="C3886" t="s">
        <v>599</v>
      </c>
      <c r="D3886" t="s">
        <v>11</v>
      </c>
      <c r="E3886" t="s">
        <v>12</v>
      </c>
      <c r="F3886" t="s">
        <v>878</v>
      </c>
      <c r="I3886">
        <v>1</v>
      </c>
      <c r="K3886" s="69">
        <v>1009.8</v>
      </c>
      <c r="L3886" s="22">
        <v>1040.0999999999999</v>
      </c>
      <c r="M3886" s="22"/>
      <c r="N3886" s="33"/>
      <c r="O3886" s="69">
        <v>1040.0999999999999</v>
      </c>
      <c r="P3886" s="105">
        <v>1040.0999999999999</v>
      </c>
      <c r="Q3886" t="s">
        <v>878</v>
      </c>
      <c r="R3886">
        <v>1</v>
      </c>
      <c r="S3886" t="s">
        <v>14</v>
      </c>
      <c r="T3886" t="s">
        <v>969</v>
      </c>
      <c r="U3886" t="s">
        <v>15</v>
      </c>
    </row>
    <row r="3887" spans="1:21">
      <c r="A3887" t="s">
        <v>597</v>
      </c>
      <c r="B3887" t="s">
        <v>598</v>
      </c>
      <c r="C3887" t="s">
        <v>599</v>
      </c>
      <c r="D3887" t="s">
        <v>11</v>
      </c>
      <c r="E3887" t="s">
        <v>12</v>
      </c>
      <c r="F3887" t="s">
        <v>879</v>
      </c>
      <c r="I3887">
        <v>1</v>
      </c>
      <c r="K3887" s="70">
        <v>336.6</v>
      </c>
      <c r="L3887" s="23">
        <v>346.7</v>
      </c>
      <c r="O3887" s="70">
        <v>346.7</v>
      </c>
      <c r="P3887" s="105">
        <v>346.7</v>
      </c>
      <c r="Q3887" t="s">
        <v>879</v>
      </c>
      <c r="R3887">
        <v>1</v>
      </c>
      <c r="S3887" t="s">
        <v>14</v>
      </c>
      <c r="T3887" t="s">
        <v>969</v>
      </c>
      <c r="U3887" t="s">
        <v>15</v>
      </c>
    </row>
    <row r="3888" spans="1:21">
      <c r="A3888" t="s">
        <v>597</v>
      </c>
      <c r="B3888" t="s">
        <v>598</v>
      </c>
      <c r="C3888" t="s">
        <v>599</v>
      </c>
      <c r="D3888" t="s">
        <v>11</v>
      </c>
      <c r="E3888" t="s">
        <v>12</v>
      </c>
      <c r="F3888" t="s">
        <v>880</v>
      </c>
      <c r="I3888">
        <v>1</v>
      </c>
      <c r="K3888" s="69">
        <v>1099.5999999999999</v>
      </c>
      <c r="L3888" s="22">
        <v>1099.5999999999999</v>
      </c>
      <c r="M3888" s="22"/>
      <c r="N3888" s="33"/>
      <c r="O3888" s="69">
        <v>1099.5999999999999</v>
      </c>
      <c r="P3888" s="105">
        <v>1099.5999999999999</v>
      </c>
      <c r="Q3888" t="s">
        <v>880</v>
      </c>
      <c r="R3888">
        <v>1</v>
      </c>
      <c r="S3888" t="s">
        <v>14</v>
      </c>
      <c r="T3888" t="s">
        <v>969</v>
      </c>
      <c r="U3888" t="s">
        <v>15</v>
      </c>
    </row>
    <row r="3889" spans="1:21">
      <c r="A3889" t="s">
        <v>600</v>
      </c>
      <c r="B3889" t="s">
        <v>601</v>
      </c>
      <c r="C3889" t="s">
        <v>602</v>
      </c>
      <c r="D3889" t="s">
        <v>11</v>
      </c>
      <c r="E3889" t="s">
        <v>12</v>
      </c>
      <c r="F3889" t="s">
        <v>13</v>
      </c>
      <c r="I3889">
        <v>1</v>
      </c>
      <c r="K3889" s="70">
        <v>127.5</v>
      </c>
      <c r="L3889" s="23">
        <v>131.4</v>
      </c>
      <c r="O3889" s="70">
        <v>131.4</v>
      </c>
      <c r="P3889" s="105">
        <v>131.4</v>
      </c>
      <c r="Q3889" t="s">
        <v>13</v>
      </c>
      <c r="R3889">
        <v>1</v>
      </c>
      <c r="S3889" t="s">
        <v>14</v>
      </c>
      <c r="T3889" t="s">
        <v>969</v>
      </c>
      <c r="U3889" t="s">
        <v>15</v>
      </c>
    </row>
    <row r="3890" spans="1:21">
      <c r="A3890" t="s">
        <v>600</v>
      </c>
      <c r="B3890" t="s">
        <v>601</v>
      </c>
      <c r="C3890" t="s">
        <v>602</v>
      </c>
      <c r="D3890" t="s">
        <v>11</v>
      </c>
      <c r="E3890" t="s">
        <v>12</v>
      </c>
      <c r="F3890" t="s">
        <v>872</v>
      </c>
      <c r="I3890">
        <v>1</v>
      </c>
      <c r="K3890" s="70">
        <v>35</v>
      </c>
      <c r="L3890" s="23">
        <v>36.1</v>
      </c>
      <c r="O3890" s="70">
        <v>36.1</v>
      </c>
      <c r="P3890" s="105">
        <v>36.1</v>
      </c>
      <c r="Q3890" t="s">
        <v>872</v>
      </c>
      <c r="R3890">
        <v>1</v>
      </c>
      <c r="S3890" t="s">
        <v>14</v>
      </c>
      <c r="T3890" t="s">
        <v>969</v>
      </c>
      <c r="U3890" t="s">
        <v>15</v>
      </c>
    </row>
    <row r="3891" spans="1:21">
      <c r="A3891" t="s">
        <v>600</v>
      </c>
      <c r="B3891" t="s">
        <v>601</v>
      </c>
      <c r="C3891" t="s">
        <v>602</v>
      </c>
      <c r="D3891" t="s">
        <v>11</v>
      </c>
      <c r="E3891" t="s">
        <v>12</v>
      </c>
      <c r="F3891" t="s">
        <v>873</v>
      </c>
      <c r="I3891">
        <v>1</v>
      </c>
      <c r="K3891" s="70">
        <v>5.0999999999999996</v>
      </c>
      <c r="L3891" s="23">
        <v>5.3</v>
      </c>
      <c r="O3891" s="70">
        <v>5.3</v>
      </c>
      <c r="P3891" s="105">
        <v>5.3</v>
      </c>
      <c r="Q3891" t="s">
        <v>873</v>
      </c>
      <c r="R3891">
        <v>1</v>
      </c>
      <c r="S3891" t="s">
        <v>14</v>
      </c>
      <c r="T3891" t="s">
        <v>969</v>
      </c>
      <c r="U3891" t="s">
        <v>15</v>
      </c>
    </row>
    <row r="3892" spans="1:21">
      <c r="A3892" t="s">
        <v>600</v>
      </c>
      <c r="B3892" t="s">
        <v>601</v>
      </c>
      <c r="C3892" t="s">
        <v>602</v>
      </c>
      <c r="D3892" t="s">
        <v>11</v>
      </c>
      <c r="E3892" t="s">
        <v>12</v>
      </c>
      <c r="F3892" t="s">
        <v>874</v>
      </c>
      <c r="I3892">
        <v>1</v>
      </c>
      <c r="K3892" s="70">
        <v>3.3</v>
      </c>
      <c r="L3892" s="23">
        <v>3.3</v>
      </c>
      <c r="O3892" s="70">
        <v>3.3</v>
      </c>
      <c r="P3892" s="105">
        <v>3.3</v>
      </c>
      <c r="Q3892" t="s">
        <v>874</v>
      </c>
      <c r="R3892">
        <v>1</v>
      </c>
      <c r="S3892" t="s">
        <v>14</v>
      </c>
      <c r="T3892" t="s">
        <v>969</v>
      </c>
      <c r="U3892" t="s">
        <v>15</v>
      </c>
    </row>
    <row r="3893" spans="1:21">
      <c r="A3893" t="s">
        <v>600</v>
      </c>
      <c r="B3893" t="s">
        <v>601</v>
      </c>
      <c r="C3893" t="s">
        <v>602</v>
      </c>
      <c r="D3893" t="s">
        <v>11</v>
      </c>
      <c r="E3893" t="s">
        <v>12</v>
      </c>
      <c r="F3893" t="s">
        <v>875</v>
      </c>
      <c r="I3893">
        <v>1</v>
      </c>
      <c r="K3893" s="71">
        <v>1220</v>
      </c>
      <c r="L3893" s="24">
        <v>1257</v>
      </c>
      <c r="M3893" s="24"/>
      <c r="N3893" s="35"/>
      <c r="O3893" s="71">
        <v>1257</v>
      </c>
      <c r="P3893" s="105">
        <v>1257</v>
      </c>
      <c r="Q3893" t="s">
        <v>875</v>
      </c>
      <c r="R3893">
        <v>1</v>
      </c>
      <c r="S3893" t="s">
        <v>14</v>
      </c>
      <c r="T3893" t="s">
        <v>969</v>
      </c>
      <c r="U3893" t="s">
        <v>15</v>
      </c>
    </row>
    <row r="3894" spans="1:21">
      <c r="A3894" t="s">
        <v>600</v>
      </c>
      <c r="B3894" t="s">
        <v>601</v>
      </c>
      <c r="C3894" t="s">
        <v>602</v>
      </c>
      <c r="D3894" t="s">
        <v>11</v>
      </c>
      <c r="E3894" t="s">
        <v>12</v>
      </c>
      <c r="F3894" t="s">
        <v>876</v>
      </c>
      <c r="I3894">
        <v>1</v>
      </c>
      <c r="K3894" s="70">
        <v>37.6</v>
      </c>
      <c r="L3894" s="23">
        <v>38.799999999999997</v>
      </c>
      <c r="O3894" s="70">
        <v>38.799999999999997</v>
      </c>
      <c r="P3894" s="105">
        <v>38.799999999999997</v>
      </c>
      <c r="Q3894" t="s">
        <v>876</v>
      </c>
      <c r="R3894">
        <v>1</v>
      </c>
      <c r="S3894" t="s">
        <v>14</v>
      </c>
      <c r="T3894" t="s">
        <v>969</v>
      </c>
      <c r="U3894" t="s">
        <v>15</v>
      </c>
    </row>
    <row r="3895" spans="1:21">
      <c r="A3895" t="s">
        <v>600</v>
      </c>
      <c r="B3895" t="s">
        <v>601</v>
      </c>
      <c r="C3895" t="s">
        <v>602</v>
      </c>
      <c r="D3895" t="s">
        <v>11</v>
      </c>
      <c r="E3895" t="s">
        <v>12</v>
      </c>
      <c r="F3895" t="s">
        <v>877</v>
      </c>
      <c r="I3895">
        <v>1</v>
      </c>
      <c r="K3895" s="70">
        <v>17.899999999999999</v>
      </c>
      <c r="L3895" s="23">
        <v>18.5</v>
      </c>
      <c r="O3895" s="70">
        <v>18.5</v>
      </c>
      <c r="P3895" s="105">
        <v>18.5</v>
      </c>
      <c r="Q3895" t="s">
        <v>877</v>
      </c>
      <c r="R3895">
        <v>1</v>
      </c>
      <c r="S3895" t="s">
        <v>14</v>
      </c>
      <c r="T3895" t="s">
        <v>969</v>
      </c>
      <c r="U3895" t="s">
        <v>15</v>
      </c>
    </row>
    <row r="3896" spans="1:21">
      <c r="A3896" t="s">
        <v>600</v>
      </c>
      <c r="B3896" t="s">
        <v>601</v>
      </c>
      <c r="C3896" t="s">
        <v>602</v>
      </c>
      <c r="D3896" t="s">
        <v>11</v>
      </c>
      <c r="E3896" t="s">
        <v>12</v>
      </c>
      <c r="F3896" t="s">
        <v>965</v>
      </c>
      <c r="I3896">
        <v>1</v>
      </c>
      <c r="L3896" s="23">
        <v>310</v>
      </c>
      <c r="O3896" s="70">
        <v>310</v>
      </c>
      <c r="P3896" s="105">
        <v>310</v>
      </c>
      <c r="Q3896" t="s">
        <v>965</v>
      </c>
      <c r="R3896">
        <v>1</v>
      </c>
      <c r="S3896" t="s">
        <v>14</v>
      </c>
      <c r="T3896" t="s">
        <v>970</v>
      </c>
      <c r="U3896" t="s">
        <v>15</v>
      </c>
    </row>
    <row r="3897" spans="1:21">
      <c r="A3897" t="s">
        <v>600</v>
      </c>
      <c r="B3897" t="s">
        <v>601</v>
      </c>
      <c r="C3897" t="s">
        <v>602</v>
      </c>
      <c r="D3897" t="s">
        <v>11</v>
      </c>
      <c r="E3897" t="s">
        <v>12</v>
      </c>
      <c r="F3897" t="s">
        <v>878</v>
      </c>
      <c r="I3897">
        <v>1</v>
      </c>
      <c r="K3897" s="70">
        <v>42.3</v>
      </c>
      <c r="L3897" s="23">
        <v>43.6</v>
      </c>
      <c r="O3897" s="70">
        <v>43.6</v>
      </c>
      <c r="P3897" s="105">
        <v>43.6</v>
      </c>
      <c r="Q3897" t="s">
        <v>878</v>
      </c>
      <c r="R3897">
        <v>1</v>
      </c>
      <c r="S3897" t="s">
        <v>14</v>
      </c>
      <c r="T3897" t="s">
        <v>969</v>
      </c>
      <c r="U3897" t="s">
        <v>15</v>
      </c>
    </row>
    <row r="3898" spans="1:21">
      <c r="A3898" t="s">
        <v>600</v>
      </c>
      <c r="B3898" t="s">
        <v>601</v>
      </c>
      <c r="C3898" t="s">
        <v>602</v>
      </c>
      <c r="D3898" t="s">
        <v>11</v>
      </c>
      <c r="E3898" t="s">
        <v>12</v>
      </c>
      <c r="F3898" t="s">
        <v>879</v>
      </c>
      <c r="I3898">
        <v>1</v>
      </c>
      <c r="K3898" s="70">
        <v>15.3</v>
      </c>
      <c r="L3898" s="23">
        <v>15.8</v>
      </c>
      <c r="O3898" s="70">
        <v>15.8</v>
      </c>
      <c r="P3898" s="105">
        <v>15.8</v>
      </c>
      <c r="Q3898" t="s">
        <v>879</v>
      </c>
      <c r="R3898">
        <v>1</v>
      </c>
      <c r="S3898" t="s">
        <v>14</v>
      </c>
      <c r="T3898" t="s">
        <v>969</v>
      </c>
      <c r="U3898" t="s">
        <v>15</v>
      </c>
    </row>
    <row r="3899" spans="1:21">
      <c r="A3899" t="s">
        <v>600</v>
      </c>
      <c r="B3899" t="s">
        <v>601</v>
      </c>
      <c r="C3899" t="s">
        <v>602</v>
      </c>
      <c r="D3899" t="s">
        <v>11</v>
      </c>
      <c r="E3899" t="s">
        <v>12</v>
      </c>
      <c r="F3899" t="s">
        <v>880</v>
      </c>
      <c r="I3899">
        <v>1</v>
      </c>
      <c r="K3899" s="70">
        <v>50</v>
      </c>
      <c r="L3899" s="23">
        <v>50</v>
      </c>
      <c r="O3899" s="70">
        <v>50</v>
      </c>
      <c r="P3899" s="105">
        <v>50</v>
      </c>
      <c r="Q3899" t="s">
        <v>880</v>
      </c>
      <c r="R3899">
        <v>1</v>
      </c>
      <c r="S3899" t="s">
        <v>14</v>
      </c>
      <c r="T3899" t="s">
        <v>969</v>
      </c>
      <c r="U3899" t="s">
        <v>15</v>
      </c>
    </row>
    <row r="3900" spans="1:21">
      <c r="A3900" t="s">
        <v>603</v>
      </c>
      <c r="B3900" t="s">
        <v>604</v>
      </c>
      <c r="C3900" t="s">
        <v>605</v>
      </c>
      <c r="D3900" t="s">
        <v>11</v>
      </c>
      <c r="E3900" t="s">
        <v>12</v>
      </c>
      <c r="F3900" t="s">
        <v>13</v>
      </c>
      <c r="I3900">
        <v>1</v>
      </c>
      <c r="K3900" s="70">
        <v>127.5</v>
      </c>
      <c r="L3900" s="23">
        <v>131.4</v>
      </c>
      <c r="O3900" s="70">
        <v>131.4</v>
      </c>
      <c r="P3900" s="105">
        <v>131.4</v>
      </c>
      <c r="Q3900" t="s">
        <v>13</v>
      </c>
      <c r="R3900">
        <v>1</v>
      </c>
      <c r="S3900" t="s">
        <v>14</v>
      </c>
      <c r="T3900" t="s">
        <v>969</v>
      </c>
      <c r="U3900" t="s">
        <v>15</v>
      </c>
    </row>
    <row r="3901" spans="1:21">
      <c r="A3901" t="s">
        <v>603</v>
      </c>
      <c r="B3901" t="s">
        <v>604</v>
      </c>
      <c r="C3901" t="s">
        <v>605</v>
      </c>
      <c r="D3901" t="s">
        <v>11</v>
      </c>
      <c r="E3901" t="s">
        <v>12</v>
      </c>
      <c r="F3901" t="s">
        <v>872</v>
      </c>
      <c r="I3901">
        <v>1</v>
      </c>
      <c r="K3901" s="70">
        <v>35</v>
      </c>
      <c r="L3901" s="23">
        <v>36.1</v>
      </c>
      <c r="O3901" s="70">
        <v>36.1</v>
      </c>
      <c r="P3901" s="105">
        <v>36.1</v>
      </c>
      <c r="Q3901" t="s">
        <v>872</v>
      </c>
      <c r="R3901">
        <v>1</v>
      </c>
      <c r="S3901" t="s">
        <v>14</v>
      </c>
      <c r="T3901" t="s">
        <v>969</v>
      </c>
      <c r="U3901" t="s">
        <v>15</v>
      </c>
    </row>
    <row r="3902" spans="1:21">
      <c r="A3902" t="s">
        <v>603</v>
      </c>
      <c r="B3902" t="s">
        <v>604</v>
      </c>
      <c r="C3902" t="s">
        <v>605</v>
      </c>
      <c r="D3902" t="s">
        <v>11</v>
      </c>
      <c r="E3902" t="s">
        <v>12</v>
      </c>
      <c r="F3902" t="s">
        <v>873</v>
      </c>
      <c r="I3902">
        <v>1</v>
      </c>
      <c r="K3902" s="70">
        <v>5.0999999999999996</v>
      </c>
      <c r="L3902" s="23">
        <v>5.3</v>
      </c>
      <c r="O3902" s="70">
        <v>5.3</v>
      </c>
      <c r="P3902" s="105">
        <v>5.3</v>
      </c>
      <c r="Q3902" t="s">
        <v>873</v>
      </c>
      <c r="R3902">
        <v>1</v>
      </c>
      <c r="S3902" t="s">
        <v>14</v>
      </c>
      <c r="T3902" t="s">
        <v>969</v>
      </c>
      <c r="U3902" t="s">
        <v>15</v>
      </c>
    </row>
    <row r="3903" spans="1:21">
      <c r="A3903" t="s">
        <v>603</v>
      </c>
      <c r="B3903" t="s">
        <v>604</v>
      </c>
      <c r="C3903" t="s">
        <v>605</v>
      </c>
      <c r="D3903" t="s">
        <v>11</v>
      </c>
      <c r="E3903" t="s">
        <v>12</v>
      </c>
      <c r="F3903" t="s">
        <v>874</v>
      </c>
      <c r="I3903">
        <v>1</v>
      </c>
      <c r="K3903" s="70">
        <v>3.3</v>
      </c>
      <c r="L3903" s="23">
        <v>3.3</v>
      </c>
      <c r="O3903" s="70">
        <v>3.3</v>
      </c>
      <c r="P3903" s="105">
        <v>3.3</v>
      </c>
      <c r="Q3903" t="s">
        <v>874</v>
      </c>
      <c r="R3903">
        <v>1</v>
      </c>
      <c r="S3903" t="s">
        <v>14</v>
      </c>
      <c r="T3903" t="s">
        <v>969</v>
      </c>
      <c r="U3903" t="s">
        <v>15</v>
      </c>
    </row>
    <row r="3904" spans="1:21">
      <c r="A3904" t="s">
        <v>603</v>
      </c>
      <c r="B3904" t="s">
        <v>604</v>
      </c>
      <c r="C3904" t="s">
        <v>605</v>
      </c>
      <c r="D3904" t="s">
        <v>11</v>
      </c>
      <c r="E3904" t="s">
        <v>12</v>
      </c>
      <c r="F3904" t="s">
        <v>875</v>
      </c>
      <c r="I3904">
        <v>1</v>
      </c>
      <c r="K3904" s="71">
        <v>1220</v>
      </c>
      <c r="L3904" s="24">
        <v>1257</v>
      </c>
      <c r="M3904" s="24"/>
      <c r="N3904" s="35"/>
      <c r="O3904" s="71">
        <v>1257</v>
      </c>
      <c r="P3904" s="105">
        <v>1257</v>
      </c>
      <c r="Q3904" t="s">
        <v>875</v>
      </c>
      <c r="R3904">
        <v>1</v>
      </c>
      <c r="S3904" t="s">
        <v>14</v>
      </c>
      <c r="T3904" t="s">
        <v>969</v>
      </c>
      <c r="U3904" t="s">
        <v>15</v>
      </c>
    </row>
    <row r="3905" spans="1:21">
      <c r="A3905" t="s">
        <v>603</v>
      </c>
      <c r="B3905" t="s">
        <v>604</v>
      </c>
      <c r="C3905" t="s">
        <v>605</v>
      </c>
      <c r="D3905" t="s">
        <v>11</v>
      </c>
      <c r="E3905" t="s">
        <v>12</v>
      </c>
      <c r="F3905" t="s">
        <v>876</v>
      </c>
      <c r="I3905">
        <v>1</v>
      </c>
      <c r="K3905" s="70">
        <v>37.6</v>
      </c>
      <c r="L3905" s="23">
        <v>38.799999999999997</v>
      </c>
      <c r="O3905" s="70">
        <v>38.799999999999997</v>
      </c>
      <c r="P3905" s="105">
        <v>38.799999999999997</v>
      </c>
      <c r="Q3905" t="s">
        <v>876</v>
      </c>
      <c r="R3905">
        <v>1</v>
      </c>
      <c r="S3905" t="s">
        <v>14</v>
      </c>
      <c r="T3905" t="s">
        <v>969</v>
      </c>
      <c r="U3905" t="s">
        <v>15</v>
      </c>
    </row>
    <row r="3906" spans="1:21">
      <c r="A3906" t="s">
        <v>603</v>
      </c>
      <c r="B3906" t="s">
        <v>604</v>
      </c>
      <c r="C3906" t="s">
        <v>605</v>
      </c>
      <c r="D3906" t="s">
        <v>11</v>
      </c>
      <c r="E3906" t="s">
        <v>12</v>
      </c>
      <c r="F3906" t="s">
        <v>877</v>
      </c>
      <c r="I3906">
        <v>1</v>
      </c>
      <c r="K3906" s="70">
        <v>17.899999999999999</v>
      </c>
      <c r="L3906" s="23">
        <v>18.5</v>
      </c>
      <c r="O3906" s="70">
        <v>18.5</v>
      </c>
      <c r="P3906" s="105">
        <v>18.5</v>
      </c>
      <c r="Q3906" t="s">
        <v>877</v>
      </c>
      <c r="R3906">
        <v>1</v>
      </c>
      <c r="S3906" t="s">
        <v>14</v>
      </c>
      <c r="T3906" t="s">
        <v>969</v>
      </c>
      <c r="U3906" t="s">
        <v>15</v>
      </c>
    </row>
    <row r="3907" spans="1:21">
      <c r="A3907" t="s">
        <v>603</v>
      </c>
      <c r="B3907" t="s">
        <v>604</v>
      </c>
      <c r="C3907" t="s">
        <v>605</v>
      </c>
      <c r="D3907" t="s">
        <v>11</v>
      </c>
      <c r="E3907" t="s">
        <v>12</v>
      </c>
      <c r="F3907" t="s">
        <v>965</v>
      </c>
      <c r="I3907">
        <v>1</v>
      </c>
      <c r="L3907" s="23">
        <v>310</v>
      </c>
      <c r="O3907" s="70">
        <v>310</v>
      </c>
      <c r="P3907" s="105">
        <v>310</v>
      </c>
      <c r="Q3907" t="s">
        <v>965</v>
      </c>
      <c r="R3907">
        <v>1</v>
      </c>
      <c r="S3907" t="s">
        <v>14</v>
      </c>
      <c r="T3907" t="s">
        <v>970</v>
      </c>
      <c r="U3907" t="s">
        <v>15</v>
      </c>
    </row>
    <row r="3908" spans="1:21">
      <c r="A3908" t="s">
        <v>603</v>
      </c>
      <c r="B3908" t="s">
        <v>604</v>
      </c>
      <c r="C3908" t="s">
        <v>605</v>
      </c>
      <c r="D3908" t="s">
        <v>11</v>
      </c>
      <c r="E3908" t="s">
        <v>12</v>
      </c>
      <c r="F3908" t="s">
        <v>878</v>
      </c>
      <c r="I3908">
        <v>1</v>
      </c>
      <c r="K3908" s="70">
        <v>42.3</v>
      </c>
      <c r="L3908" s="23">
        <v>43.6</v>
      </c>
      <c r="O3908" s="70">
        <v>43.6</v>
      </c>
      <c r="P3908" s="105">
        <v>43.6</v>
      </c>
      <c r="Q3908" t="s">
        <v>878</v>
      </c>
      <c r="R3908">
        <v>1</v>
      </c>
      <c r="S3908" t="s">
        <v>14</v>
      </c>
      <c r="T3908" t="s">
        <v>969</v>
      </c>
      <c r="U3908" t="s">
        <v>15</v>
      </c>
    </row>
    <row r="3909" spans="1:21">
      <c r="A3909" t="s">
        <v>603</v>
      </c>
      <c r="B3909" t="s">
        <v>604</v>
      </c>
      <c r="C3909" t="s">
        <v>605</v>
      </c>
      <c r="D3909" t="s">
        <v>11</v>
      </c>
      <c r="E3909" t="s">
        <v>12</v>
      </c>
      <c r="F3909" t="s">
        <v>879</v>
      </c>
      <c r="I3909">
        <v>1</v>
      </c>
      <c r="K3909" s="70">
        <v>15.3</v>
      </c>
      <c r="L3909" s="23">
        <v>15.8</v>
      </c>
      <c r="O3909" s="70">
        <v>15.8</v>
      </c>
      <c r="P3909" s="105">
        <v>15.8</v>
      </c>
      <c r="Q3909" t="s">
        <v>879</v>
      </c>
      <c r="R3909">
        <v>1</v>
      </c>
      <c r="S3909" t="s">
        <v>14</v>
      </c>
      <c r="T3909" t="s">
        <v>969</v>
      </c>
      <c r="U3909" t="s">
        <v>15</v>
      </c>
    </row>
    <row r="3910" spans="1:21">
      <c r="A3910" t="s">
        <v>603</v>
      </c>
      <c r="B3910" t="s">
        <v>604</v>
      </c>
      <c r="C3910" t="s">
        <v>605</v>
      </c>
      <c r="D3910" t="s">
        <v>11</v>
      </c>
      <c r="E3910" t="s">
        <v>12</v>
      </c>
      <c r="F3910" t="s">
        <v>880</v>
      </c>
      <c r="I3910">
        <v>1</v>
      </c>
      <c r="K3910" s="70">
        <v>50</v>
      </c>
      <c r="L3910" s="23">
        <v>50</v>
      </c>
      <c r="O3910" s="70">
        <v>50</v>
      </c>
      <c r="P3910" s="105">
        <v>50</v>
      </c>
      <c r="Q3910" t="s">
        <v>880</v>
      </c>
      <c r="R3910">
        <v>1</v>
      </c>
      <c r="S3910" t="s">
        <v>14</v>
      </c>
      <c r="T3910" t="s">
        <v>969</v>
      </c>
      <c r="U3910" t="s">
        <v>15</v>
      </c>
    </row>
    <row r="3911" spans="1:21">
      <c r="A3911" t="s">
        <v>606</v>
      </c>
      <c r="B3911" t="s">
        <v>607</v>
      </c>
      <c r="C3911" t="s">
        <v>608</v>
      </c>
      <c r="D3911" t="s">
        <v>11</v>
      </c>
      <c r="E3911" t="s">
        <v>12</v>
      </c>
      <c r="F3911" t="s">
        <v>13</v>
      </c>
      <c r="I3911">
        <v>1</v>
      </c>
      <c r="K3911" s="70">
        <v>612</v>
      </c>
      <c r="L3911" s="23">
        <v>630.4</v>
      </c>
      <c r="O3911" s="70">
        <v>630.4</v>
      </c>
      <c r="P3911" s="105">
        <v>630.4</v>
      </c>
      <c r="Q3911" t="s">
        <v>13</v>
      </c>
      <c r="R3911">
        <v>1</v>
      </c>
      <c r="S3911" t="s">
        <v>14</v>
      </c>
      <c r="T3911" t="s">
        <v>969</v>
      </c>
      <c r="U3911" t="s">
        <v>15</v>
      </c>
    </row>
    <row r="3912" spans="1:21">
      <c r="A3912" t="s">
        <v>606</v>
      </c>
      <c r="B3912" t="s">
        <v>607</v>
      </c>
      <c r="C3912" t="s">
        <v>608</v>
      </c>
      <c r="D3912" t="s">
        <v>11</v>
      </c>
      <c r="E3912" t="s">
        <v>12</v>
      </c>
      <c r="F3912" t="s">
        <v>872</v>
      </c>
      <c r="I3912">
        <v>1</v>
      </c>
      <c r="K3912" s="70">
        <v>182.4</v>
      </c>
      <c r="L3912" s="23">
        <v>187.9</v>
      </c>
      <c r="O3912" s="70">
        <v>187.9</v>
      </c>
      <c r="P3912" s="105">
        <v>187.9</v>
      </c>
      <c r="Q3912" t="s">
        <v>872</v>
      </c>
      <c r="R3912">
        <v>1</v>
      </c>
      <c r="S3912" t="s">
        <v>14</v>
      </c>
      <c r="T3912" t="s">
        <v>969</v>
      </c>
      <c r="U3912" t="s">
        <v>15</v>
      </c>
    </row>
    <row r="3913" spans="1:21">
      <c r="A3913" t="s">
        <v>606</v>
      </c>
      <c r="B3913" t="s">
        <v>607</v>
      </c>
      <c r="C3913" t="s">
        <v>608</v>
      </c>
      <c r="D3913" t="s">
        <v>11</v>
      </c>
      <c r="E3913" t="s">
        <v>12</v>
      </c>
      <c r="F3913" t="s">
        <v>873</v>
      </c>
      <c r="I3913">
        <v>1</v>
      </c>
      <c r="K3913" s="70">
        <v>24.5</v>
      </c>
      <c r="L3913" s="23">
        <v>25.3</v>
      </c>
      <c r="O3913" s="70">
        <v>25.3</v>
      </c>
      <c r="P3913" s="105">
        <v>25.3</v>
      </c>
      <c r="Q3913" t="s">
        <v>873</v>
      </c>
      <c r="R3913">
        <v>1</v>
      </c>
      <c r="S3913" t="s">
        <v>14</v>
      </c>
      <c r="T3913" t="s">
        <v>969</v>
      </c>
      <c r="U3913" t="s">
        <v>15</v>
      </c>
    </row>
    <row r="3914" spans="1:21">
      <c r="A3914" t="s">
        <v>606</v>
      </c>
      <c r="B3914" t="s">
        <v>607</v>
      </c>
      <c r="C3914" t="s">
        <v>608</v>
      </c>
      <c r="D3914" t="s">
        <v>11</v>
      </c>
      <c r="E3914" t="s">
        <v>12</v>
      </c>
      <c r="F3914" t="s">
        <v>874</v>
      </c>
      <c r="I3914">
        <v>1</v>
      </c>
      <c r="K3914" s="70">
        <v>20.6</v>
      </c>
      <c r="L3914" s="23">
        <v>20.6</v>
      </c>
      <c r="O3914" s="70">
        <v>20.6</v>
      </c>
      <c r="P3914" s="105">
        <v>20.6</v>
      </c>
      <c r="Q3914" t="s">
        <v>874</v>
      </c>
      <c r="R3914">
        <v>1</v>
      </c>
      <c r="S3914" t="s">
        <v>14</v>
      </c>
      <c r="T3914" t="s">
        <v>969</v>
      </c>
      <c r="U3914" t="s">
        <v>15</v>
      </c>
    </row>
    <row r="3915" spans="1:21">
      <c r="A3915" t="s">
        <v>606</v>
      </c>
      <c r="B3915" t="s">
        <v>607</v>
      </c>
      <c r="C3915" t="s">
        <v>608</v>
      </c>
      <c r="D3915" t="s">
        <v>11</v>
      </c>
      <c r="E3915" t="s">
        <v>12</v>
      </c>
      <c r="F3915" t="s">
        <v>875</v>
      </c>
      <c r="I3915">
        <v>1</v>
      </c>
      <c r="K3915" s="71">
        <v>6413</v>
      </c>
      <c r="L3915" s="24">
        <v>6605</v>
      </c>
      <c r="M3915" s="24"/>
      <c r="N3915" s="35"/>
      <c r="O3915" s="71">
        <v>6605</v>
      </c>
      <c r="P3915" s="105">
        <v>6605</v>
      </c>
      <c r="Q3915" t="s">
        <v>875</v>
      </c>
      <c r="R3915">
        <v>1</v>
      </c>
      <c r="S3915" t="s">
        <v>14</v>
      </c>
      <c r="T3915" t="s">
        <v>969</v>
      </c>
      <c r="U3915" t="s">
        <v>15</v>
      </c>
    </row>
    <row r="3916" spans="1:21">
      <c r="A3916" t="s">
        <v>606</v>
      </c>
      <c r="B3916" t="s">
        <v>607</v>
      </c>
      <c r="C3916" t="s">
        <v>608</v>
      </c>
      <c r="D3916" t="s">
        <v>11</v>
      </c>
      <c r="E3916" t="s">
        <v>12</v>
      </c>
      <c r="F3916" t="s">
        <v>876</v>
      </c>
      <c r="I3916">
        <v>1</v>
      </c>
      <c r="K3916" s="70">
        <v>217.7</v>
      </c>
      <c r="L3916" s="23">
        <v>224.3</v>
      </c>
      <c r="O3916" s="70">
        <v>224.3</v>
      </c>
      <c r="P3916" s="105">
        <v>224.3</v>
      </c>
      <c r="Q3916" t="s">
        <v>876</v>
      </c>
      <c r="R3916">
        <v>1</v>
      </c>
      <c r="S3916" t="s">
        <v>14</v>
      </c>
      <c r="T3916" t="s">
        <v>969</v>
      </c>
      <c r="U3916" t="s">
        <v>15</v>
      </c>
    </row>
    <row r="3917" spans="1:21">
      <c r="A3917" t="s">
        <v>606</v>
      </c>
      <c r="B3917" t="s">
        <v>607</v>
      </c>
      <c r="C3917" t="s">
        <v>608</v>
      </c>
      <c r="D3917" t="s">
        <v>11</v>
      </c>
      <c r="E3917" t="s">
        <v>12</v>
      </c>
      <c r="F3917" t="s">
        <v>877</v>
      </c>
      <c r="I3917">
        <v>1</v>
      </c>
      <c r="K3917" s="70">
        <v>94.1</v>
      </c>
      <c r="L3917" s="23">
        <v>97</v>
      </c>
      <c r="O3917" s="70">
        <v>97</v>
      </c>
      <c r="P3917" s="105">
        <v>97</v>
      </c>
      <c r="Q3917" t="s">
        <v>877</v>
      </c>
      <c r="R3917">
        <v>1</v>
      </c>
      <c r="S3917" t="s">
        <v>14</v>
      </c>
      <c r="T3917" t="s">
        <v>969</v>
      </c>
      <c r="U3917" t="s">
        <v>15</v>
      </c>
    </row>
    <row r="3918" spans="1:21">
      <c r="A3918" t="s">
        <v>606</v>
      </c>
      <c r="B3918" t="s">
        <v>607</v>
      </c>
      <c r="C3918" t="s">
        <v>608</v>
      </c>
      <c r="D3918" t="s">
        <v>11</v>
      </c>
      <c r="E3918" t="s">
        <v>12</v>
      </c>
      <c r="F3918" t="s">
        <v>965</v>
      </c>
      <c r="I3918">
        <v>1</v>
      </c>
      <c r="K3918" s="69"/>
      <c r="L3918" s="22">
        <v>1489</v>
      </c>
      <c r="M3918" s="22"/>
      <c r="N3918" s="33"/>
      <c r="O3918" s="69">
        <v>1489</v>
      </c>
      <c r="P3918" s="105">
        <v>1489</v>
      </c>
      <c r="Q3918" t="s">
        <v>965</v>
      </c>
      <c r="R3918">
        <v>1</v>
      </c>
      <c r="S3918" t="s">
        <v>14</v>
      </c>
      <c r="T3918" t="s">
        <v>970</v>
      </c>
      <c r="U3918" t="s">
        <v>15</v>
      </c>
    </row>
    <row r="3919" spans="1:21">
      <c r="A3919" t="s">
        <v>606</v>
      </c>
      <c r="B3919" t="s">
        <v>607</v>
      </c>
      <c r="C3919" t="s">
        <v>608</v>
      </c>
      <c r="D3919" t="s">
        <v>11</v>
      </c>
      <c r="E3919" t="s">
        <v>12</v>
      </c>
      <c r="F3919" t="s">
        <v>878</v>
      </c>
      <c r="I3919">
        <v>1</v>
      </c>
      <c r="K3919" s="70">
        <v>253.6</v>
      </c>
      <c r="L3919" s="23">
        <v>261.3</v>
      </c>
      <c r="O3919" s="70">
        <v>261.3</v>
      </c>
      <c r="P3919" s="105">
        <v>261.3</v>
      </c>
      <c r="Q3919" t="s">
        <v>878</v>
      </c>
      <c r="R3919">
        <v>1</v>
      </c>
      <c r="S3919" t="s">
        <v>14</v>
      </c>
      <c r="T3919" t="s">
        <v>969</v>
      </c>
      <c r="U3919" t="s">
        <v>15</v>
      </c>
    </row>
    <row r="3920" spans="1:21">
      <c r="A3920" t="s">
        <v>606</v>
      </c>
      <c r="B3920" t="s">
        <v>607</v>
      </c>
      <c r="C3920" t="s">
        <v>608</v>
      </c>
      <c r="D3920" t="s">
        <v>11</v>
      </c>
      <c r="E3920" t="s">
        <v>12</v>
      </c>
      <c r="F3920" t="s">
        <v>879</v>
      </c>
      <c r="I3920">
        <v>1</v>
      </c>
      <c r="K3920" s="70">
        <v>73.5</v>
      </c>
      <c r="L3920" s="23">
        <v>75.8</v>
      </c>
      <c r="O3920" s="70">
        <v>75.8</v>
      </c>
      <c r="P3920" s="105">
        <v>75.8</v>
      </c>
      <c r="Q3920" t="s">
        <v>879</v>
      </c>
      <c r="R3920">
        <v>1</v>
      </c>
      <c r="S3920" t="s">
        <v>14</v>
      </c>
      <c r="T3920" t="s">
        <v>969</v>
      </c>
      <c r="U3920" t="s">
        <v>15</v>
      </c>
    </row>
    <row r="3921" spans="1:21">
      <c r="A3921" t="s">
        <v>606</v>
      </c>
      <c r="B3921" t="s">
        <v>607</v>
      </c>
      <c r="C3921" t="s">
        <v>608</v>
      </c>
      <c r="D3921" t="s">
        <v>11</v>
      </c>
      <c r="E3921" t="s">
        <v>12</v>
      </c>
      <c r="F3921" t="s">
        <v>880</v>
      </c>
      <c r="I3921">
        <v>1</v>
      </c>
      <c r="K3921" s="70">
        <v>239.7</v>
      </c>
      <c r="L3921" s="23">
        <v>239.7</v>
      </c>
      <c r="O3921" s="70">
        <v>239.7</v>
      </c>
      <c r="P3921" s="105">
        <v>239.7</v>
      </c>
      <c r="Q3921" t="s">
        <v>880</v>
      </c>
      <c r="R3921">
        <v>1</v>
      </c>
      <c r="S3921" t="s">
        <v>14</v>
      </c>
      <c r="T3921" t="s">
        <v>969</v>
      </c>
      <c r="U3921" t="s">
        <v>15</v>
      </c>
    </row>
    <row r="3922" spans="1:21">
      <c r="A3922" t="s">
        <v>609</v>
      </c>
      <c r="B3922" t="s">
        <v>610</v>
      </c>
      <c r="C3922" t="s">
        <v>611</v>
      </c>
      <c r="D3922" t="s">
        <v>11</v>
      </c>
      <c r="E3922" t="s">
        <v>12</v>
      </c>
      <c r="F3922" t="s">
        <v>13</v>
      </c>
      <c r="I3922">
        <v>1</v>
      </c>
      <c r="K3922" s="69">
        <v>2091</v>
      </c>
      <c r="L3922" s="22">
        <v>2153.8000000000002</v>
      </c>
      <c r="M3922" s="22"/>
      <c r="N3922" s="33"/>
      <c r="O3922" s="69">
        <v>2153.8000000000002</v>
      </c>
      <c r="P3922" s="105">
        <v>2153.8000000000002</v>
      </c>
      <c r="Q3922" t="s">
        <v>13</v>
      </c>
      <c r="R3922">
        <v>1</v>
      </c>
      <c r="S3922" t="s">
        <v>14</v>
      </c>
      <c r="T3922" t="s">
        <v>969</v>
      </c>
      <c r="U3922" t="s">
        <v>15</v>
      </c>
    </row>
    <row r="3923" spans="1:21">
      <c r="A3923" t="s">
        <v>609</v>
      </c>
      <c r="B3923" t="s">
        <v>610</v>
      </c>
      <c r="C3923" t="s">
        <v>611</v>
      </c>
      <c r="D3923" t="s">
        <v>11</v>
      </c>
      <c r="E3923" t="s">
        <v>12</v>
      </c>
      <c r="F3923" t="s">
        <v>872</v>
      </c>
      <c r="I3923">
        <v>1</v>
      </c>
      <c r="K3923" s="70">
        <v>699.1</v>
      </c>
      <c r="L3923" s="23">
        <v>720.1</v>
      </c>
      <c r="O3923" s="70">
        <v>720.1</v>
      </c>
      <c r="P3923" s="105">
        <v>720.1</v>
      </c>
      <c r="Q3923" t="s">
        <v>872</v>
      </c>
      <c r="R3923">
        <v>1</v>
      </c>
      <c r="S3923" t="s">
        <v>14</v>
      </c>
      <c r="T3923" t="s">
        <v>969</v>
      </c>
      <c r="U3923" t="s">
        <v>15</v>
      </c>
    </row>
    <row r="3924" spans="1:21">
      <c r="A3924" t="s">
        <v>609</v>
      </c>
      <c r="B3924" t="s">
        <v>610</v>
      </c>
      <c r="C3924" t="s">
        <v>611</v>
      </c>
      <c r="D3924" t="s">
        <v>11</v>
      </c>
      <c r="E3924" t="s">
        <v>12</v>
      </c>
      <c r="F3924" t="s">
        <v>873</v>
      </c>
      <c r="I3924">
        <v>1</v>
      </c>
      <c r="K3924" s="70">
        <v>83.7</v>
      </c>
      <c r="L3924" s="23">
        <v>86.3</v>
      </c>
      <c r="O3924" s="70">
        <v>86.3</v>
      </c>
      <c r="P3924" s="105">
        <v>86.3</v>
      </c>
      <c r="Q3924" t="s">
        <v>873</v>
      </c>
      <c r="R3924">
        <v>1</v>
      </c>
      <c r="S3924" t="s">
        <v>14</v>
      </c>
      <c r="T3924" t="s">
        <v>969</v>
      </c>
      <c r="U3924" t="s">
        <v>15</v>
      </c>
    </row>
    <row r="3925" spans="1:21">
      <c r="A3925" t="s">
        <v>609</v>
      </c>
      <c r="B3925" t="s">
        <v>610</v>
      </c>
      <c r="C3925" t="s">
        <v>611</v>
      </c>
      <c r="D3925" t="s">
        <v>11</v>
      </c>
      <c r="E3925" t="s">
        <v>12</v>
      </c>
      <c r="F3925" t="s">
        <v>874</v>
      </c>
      <c r="I3925">
        <v>1</v>
      </c>
      <c r="K3925" s="70">
        <v>79</v>
      </c>
      <c r="L3925" s="23">
        <v>79</v>
      </c>
      <c r="O3925" s="70">
        <v>79</v>
      </c>
      <c r="P3925" s="105">
        <v>79</v>
      </c>
      <c r="Q3925" t="s">
        <v>874</v>
      </c>
      <c r="R3925">
        <v>1</v>
      </c>
      <c r="S3925" t="s">
        <v>14</v>
      </c>
      <c r="T3925" t="s">
        <v>969</v>
      </c>
      <c r="U3925" t="s">
        <v>15</v>
      </c>
    </row>
    <row r="3926" spans="1:21">
      <c r="A3926" t="s">
        <v>609</v>
      </c>
      <c r="B3926" t="s">
        <v>610</v>
      </c>
      <c r="C3926" t="s">
        <v>611</v>
      </c>
      <c r="D3926" t="s">
        <v>11</v>
      </c>
      <c r="E3926" t="s">
        <v>12</v>
      </c>
      <c r="F3926" t="s">
        <v>875</v>
      </c>
      <c r="I3926">
        <v>1</v>
      </c>
      <c r="K3926" s="71">
        <v>24581</v>
      </c>
      <c r="L3926" s="24">
        <v>25319</v>
      </c>
      <c r="M3926" s="24"/>
      <c r="N3926" s="35"/>
      <c r="O3926" s="71">
        <v>25319</v>
      </c>
      <c r="P3926" s="105">
        <v>25319</v>
      </c>
      <c r="Q3926" t="s">
        <v>875</v>
      </c>
      <c r="R3926">
        <v>1</v>
      </c>
      <c r="S3926" t="s">
        <v>14</v>
      </c>
      <c r="T3926" t="s">
        <v>969</v>
      </c>
      <c r="U3926" t="s">
        <v>15</v>
      </c>
    </row>
    <row r="3927" spans="1:21">
      <c r="A3927" t="s">
        <v>609</v>
      </c>
      <c r="B3927" t="s">
        <v>610</v>
      </c>
      <c r="C3927" t="s">
        <v>611</v>
      </c>
      <c r="D3927" t="s">
        <v>11</v>
      </c>
      <c r="E3927" t="s">
        <v>12</v>
      </c>
      <c r="F3927" t="s">
        <v>876</v>
      </c>
      <c r="I3927">
        <v>1</v>
      </c>
      <c r="K3927" s="70">
        <v>834.4</v>
      </c>
      <c r="L3927" s="23">
        <v>859.5</v>
      </c>
      <c r="O3927" s="70">
        <v>859.5</v>
      </c>
      <c r="P3927" s="105">
        <v>859.5</v>
      </c>
      <c r="Q3927" t="s">
        <v>876</v>
      </c>
      <c r="R3927">
        <v>1</v>
      </c>
      <c r="S3927" t="s">
        <v>14</v>
      </c>
      <c r="T3927" t="s">
        <v>969</v>
      </c>
      <c r="U3927" t="s">
        <v>15</v>
      </c>
    </row>
    <row r="3928" spans="1:21">
      <c r="A3928" t="s">
        <v>609</v>
      </c>
      <c r="B3928" t="s">
        <v>610</v>
      </c>
      <c r="C3928" t="s">
        <v>611</v>
      </c>
      <c r="D3928" t="s">
        <v>11</v>
      </c>
      <c r="E3928" t="s">
        <v>12</v>
      </c>
      <c r="F3928" t="s">
        <v>877</v>
      </c>
      <c r="I3928">
        <v>1</v>
      </c>
      <c r="K3928" s="70">
        <v>360.7</v>
      </c>
      <c r="L3928" s="23">
        <v>371.6</v>
      </c>
      <c r="O3928" s="70">
        <v>371.6</v>
      </c>
      <c r="P3928" s="105">
        <v>371.6</v>
      </c>
      <c r="Q3928" t="s">
        <v>877</v>
      </c>
      <c r="R3928">
        <v>1</v>
      </c>
      <c r="S3928" t="s">
        <v>14</v>
      </c>
      <c r="T3928" t="s">
        <v>969</v>
      </c>
      <c r="U3928" t="s">
        <v>15</v>
      </c>
    </row>
    <row r="3929" spans="1:21">
      <c r="A3929" t="s">
        <v>609</v>
      </c>
      <c r="B3929" t="s">
        <v>610</v>
      </c>
      <c r="C3929" t="s">
        <v>611</v>
      </c>
      <c r="D3929" t="s">
        <v>11</v>
      </c>
      <c r="E3929" t="s">
        <v>12</v>
      </c>
      <c r="F3929" t="s">
        <v>965</v>
      </c>
      <c r="I3929">
        <v>1</v>
      </c>
      <c r="K3929" s="69"/>
      <c r="L3929" s="22">
        <v>5086.6000000000004</v>
      </c>
      <c r="M3929" s="22"/>
      <c r="N3929" s="33"/>
      <c r="O3929" s="69">
        <v>5086.6000000000004</v>
      </c>
      <c r="P3929" s="105">
        <v>5086.6000000000004</v>
      </c>
      <c r="Q3929" t="s">
        <v>965</v>
      </c>
      <c r="R3929">
        <v>1</v>
      </c>
      <c r="S3929" t="s">
        <v>14</v>
      </c>
      <c r="T3929" t="s">
        <v>970</v>
      </c>
      <c r="U3929" t="s">
        <v>15</v>
      </c>
    </row>
    <row r="3930" spans="1:21">
      <c r="A3930" t="s">
        <v>609</v>
      </c>
      <c r="B3930" t="s">
        <v>610</v>
      </c>
      <c r="C3930" t="s">
        <v>611</v>
      </c>
      <c r="D3930" t="s">
        <v>11</v>
      </c>
      <c r="E3930" t="s">
        <v>12</v>
      </c>
      <c r="F3930" t="s">
        <v>878</v>
      </c>
      <c r="I3930">
        <v>1</v>
      </c>
      <c r="K3930" s="69">
        <v>972.1</v>
      </c>
      <c r="L3930" s="22">
        <v>1001.3</v>
      </c>
      <c r="M3930" s="22"/>
      <c r="N3930" s="33"/>
      <c r="O3930" s="69">
        <v>1001.3</v>
      </c>
      <c r="P3930" s="105">
        <v>1001.3</v>
      </c>
      <c r="Q3930" t="s">
        <v>878</v>
      </c>
      <c r="R3930">
        <v>1</v>
      </c>
      <c r="S3930" t="s">
        <v>14</v>
      </c>
      <c r="T3930" t="s">
        <v>969</v>
      </c>
      <c r="U3930" t="s">
        <v>15</v>
      </c>
    </row>
    <row r="3931" spans="1:21">
      <c r="A3931" t="s">
        <v>609</v>
      </c>
      <c r="B3931" t="s">
        <v>610</v>
      </c>
      <c r="C3931" t="s">
        <v>611</v>
      </c>
      <c r="D3931" t="s">
        <v>11</v>
      </c>
      <c r="E3931" t="s">
        <v>12</v>
      </c>
      <c r="F3931" t="s">
        <v>879</v>
      </c>
      <c r="I3931">
        <v>1</v>
      </c>
      <c r="K3931" s="70">
        <v>251</v>
      </c>
      <c r="L3931" s="23">
        <v>258.60000000000002</v>
      </c>
      <c r="O3931" s="70">
        <v>258.60000000000002</v>
      </c>
      <c r="P3931" s="105">
        <v>258.60000000000002</v>
      </c>
      <c r="Q3931" t="s">
        <v>879</v>
      </c>
      <c r="R3931">
        <v>1</v>
      </c>
      <c r="S3931" t="s">
        <v>14</v>
      </c>
      <c r="T3931" t="s">
        <v>969</v>
      </c>
      <c r="U3931" t="s">
        <v>15</v>
      </c>
    </row>
    <row r="3932" spans="1:21">
      <c r="A3932" t="s">
        <v>609</v>
      </c>
      <c r="B3932" t="s">
        <v>610</v>
      </c>
      <c r="C3932" t="s">
        <v>611</v>
      </c>
      <c r="D3932" t="s">
        <v>11</v>
      </c>
      <c r="E3932" t="s">
        <v>12</v>
      </c>
      <c r="F3932" t="s">
        <v>880</v>
      </c>
      <c r="I3932">
        <v>1</v>
      </c>
      <c r="K3932" s="70">
        <v>819.7</v>
      </c>
      <c r="L3932" s="23">
        <v>819.7</v>
      </c>
      <c r="O3932" s="70">
        <v>819.7</v>
      </c>
      <c r="P3932" s="105">
        <v>819.7</v>
      </c>
      <c r="Q3932" t="s">
        <v>880</v>
      </c>
      <c r="R3932">
        <v>1</v>
      </c>
      <c r="S3932" t="s">
        <v>14</v>
      </c>
      <c r="T3932" t="s">
        <v>969</v>
      </c>
      <c r="U3932" t="s">
        <v>15</v>
      </c>
    </row>
    <row r="3933" spans="1:21">
      <c r="A3933" t="s">
        <v>612</v>
      </c>
      <c r="B3933" t="s">
        <v>613</v>
      </c>
      <c r="C3933" t="s">
        <v>614</v>
      </c>
      <c r="D3933" t="s">
        <v>11</v>
      </c>
      <c r="E3933" t="s">
        <v>12</v>
      </c>
      <c r="F3933" t="s">
        <v>13</v>
      </c>
      <c r="I3933">
        <v>1</v>
      </c>
      <c r="K3933" s="69">
        <v>1865.4</v>
      </c>
      <c r="L3933" s="22">
        <v>1921.4</v>
      </c>
      <c r="M3933" s="22"/>
      <c r="N3933" s="33"/>
      <c r="O3933" s="69">
        <v>1921.4</v>
      </c>
      <c r="P3933" s="105">
        <v>1921.4</v>
      </c>
      <c r="Q3933" t="s">
        <v>13</v>
      </c>
      <c r="R3933">
        <v>1</v>
      </c>
      <c r="S3933" t="s">
        <v>14</v>
      </c>
      <c r="T3933" t="s">
        <v>969</v>
      </c>
      <c r="U3933" t="s">
        <v>15</v>
      </c>
    </row>
    <row r="3934" spans="1:21">
      <c r="A3934" t="s">
        <v>612</v>
      </c>
      <c r="B3934" t="s">
        <v>613</v>
      </c>
      <c r="C3934" t="s">
        <v>614</v>
      </c>
      <c r="D3934" t="s">
        <v>11</v>
      </c>
      <c r="E3934" t="s">
        <v>12</v>
      </c>
      <c r="F3934" t="s">
        <v>872</v>
      </c>
      <c r="I3934">
        <v>1</v>
      </c>
      <c r="K3934" s="70">
        <v>555.9</v>
      </c>
      <c r="L3934" s="23">
        <v>572.6</v>
      </c>
      <c r="O3934" s="70">
        <v>572.6</v>
      </c>
      <c r="P3934" s="105">
        <v>572.6</v>
      </c>
      <c r="Q3934" t="s">
        <v>872</v>
      </c>
      <c r="R3934">
        <v>1</v>
      </c>
      <c r="S3934" t="s">
        <v>14</v>
      </c>
      <c r="T3934" t="s">
        <v>969</v>
      </c>
      <c r="U3934" t="s">
        <v>15</v>
      </c>
    </row>
    <row r="3935" spans="1:21">
      <c r="A3935" t="s">
        <v>612</v>
      </c>
      <c r="B3935" t="s">
        <v>613</v>
      </c>
      <c r="C3935" t="s">
        <v>614</v>
      </c>
      <c r="D3935" t="s">
        <v>11</v>
      </c>
      <c r="E3935" t="s">
        <v>12</v>
      </c>
      <c r="F3935" t="s">
        <v>873</v>
      </c>
      <c r="I3935">
        <v>1</v>
      </c>
      <c r="K3935" s="70">
        <v>74.7</v>
      </c>
      <c r="L3935" s="23">
        <v>77</v>
      </c>
      <c r="O3935" s="70">
        <v>77</v>
      </c>
      <c r="P3935" s="105">
        <v>77</v>
      </c>
      <c r="Q3935" t="s">
        <v>873</v>
      </c>
      <c r="R3935">
        <v>1</v>
      </c>
      <c r="S3935" t="s">
        <v>14</v>
      </c>
      <c r="T3935" t="s">
        <v>969</v>
      </c>
      <c r="U3935" t="s">
        <v>15</v>
      </c>
    </row>
    <row r="3936" spans="1:21">
      <c r="A3936" t="s">
        <v>612</v>
      </c>
      <c r="B3936" t="s">
        <v>613</v>
      </c>
      <c r="C3936" t="s">
        <v>614</v>
      </c>
      <c r="D3936" t="s">
        <v>11</v>
      </c>
      <c r="E3936" t="s">
        <v>12</v>
      </c>
      <c r="F3936" t="s">
        <v>874</v>
      </c>
      <c r="I3936">
        <v>1</v>
      </c>
      <c r="K3936" s="70">
        <v>62.8</v>
      </c>
      <c r="L3936" s="23">
        <v>62.8</v>
      </c>
      <c r="O3936" s="70">
        <v>62.8</v>
      </c>
      <c r="P3936" s="105">
        <v>62.8</v>
      </c>
      <c r="Q3936" t="s">
        <v>874</v>
      </c>
      <c r="R3936">
        <v>1</v>
      </c>
      <c r="S3936" t="s">
        <v>14</v>
      </c>
      <c r="T3936" t="s">
        <v>969</v>
      </c>
      <c r="U3936" t="s">
        <v>15</v>
      </c>
    </row>
    <row r="3937" spans="1:21">
      <c r="A3937" t="s">
        <v>612</v>
      </c>
      <c r="B3937" t="s">
        <v>613</v>
      </c>
      <c r="C3937" t="s">
        <v>614</v>
      </c>
      <c r="D3937" t="s">
        <v>11</v>
      </c>
      <c r="E3937" t="s">
        <v>12</v>
      </c>
      <c r="F3937" t="s">
        <v>875</v>
      </c>
      <c r="I3937">
        <v>1</v>
      </c>
      <c r="K3937" s="71">
        <v>19544</v>
      </c>
      <c r="L3937" s="24">
        <v>20130</v>
      </c>
      <c r="M3937" s="24"/>
      <c r="N3937" s="35"/>
      <c r="O3937" s="71">
        <v>20130</v>
      </c>
      <c r="P3937" s="105">
        <v>20130</v>
      </c>
      <c r="Q3937" t="s">
        <v>875</v>
      </c>
      <c r="R3937">
        <v>1</v>
      </c>
      <c r="S3937" t="s">
        <v>14</v>
      </c>
      <c r="T3937" t="s">
        <v>969</v>
      </c>
      <c r="U3937" t="s">
        <v>15</v>
      </c>
    </row>
    <row r="3938" spans="1:21">
      <c r="A3938" t="s">
        <v>612</v>
      </c>
      <c r="B3938" t="s">
        <v>613</v>
      </c>
      <c r="C3938" t="s">
        <v>614</v>
      </c>
      <c r="D3938" t="s">
        <v>11</v>
      </c>
      <c r="E3938" t="s">
        <v>12</v>
      </c>
      <c r="F3938" t="s">
        <v>876</v>
      </c>
      <c r="I3938">
        <v>1</v>
      </c>
      <c r="K3938" s="70">
        <v>663.5</v>
      </c>
      <c r="L3938" s="23">
        <v>683.5</v>
      </c>
      <c r="O3938" s="70">
        <v>683.5</v>
      </c>
      <c r="P3938" s="105">
        <v>683.5</v>
      </c>
      <c r="Q3938" t="s">
        <v>876</v>
      </c>
      <c r="R3938">
        <v>1</v>
      </c>
      <c r="S3938" t="s">
        <v>14</v>
      </c>
      <c r="T3938" t="s">
        <v>969</v>
      </c>
      <c r="U3938" t="s">
        <v>15</v>
      </c>
    </row>
    <row r="3939" spans="1:21">
      <c r="A3939" t="s">
        <v>612</v>
      </c>
      <c r="B3939" t="s">
        <v>613</v>
      </c>
      <c r="C3939" t="s">
        <v>614</v>
      </c>
      <c r="D3939" t="s">
        <v>11</v>
      </c>
      <c r="E3939" t="s">
        <v>12</v>
      </c>
      <c r="F3939" t="s">
        <v>877</v>
      </c>
      <c r="I3939">
        <v>1</v>
      </c>
      <c r="K3939" s="70">
        <v>286.8</v>
      </c>
      <c r="L3939" s="23">
        <v>295.5</v>
      </c>
      <c r="O3939" s="70">
        <v>295.5</v>
      </c>
      <c r="P3939" s="105">
        <v>295.5</v>
      </c>
      <c r="Q3939" t="s">
        <v>877</v>
      </c>
      <c r="R3939">
        <v>1</v>
      </c>
      <c r="S3939" t="s">
        <v>14</v>
      </c>
      <c r="T3939" t="s">
        <v>969</v>
      </c>
      <c r="U3939" t="s">
        <v>15</v>
      </c>
    </row>
    <row r="3940" spans="1:21">
      <c r="A3940" t="s">
        <v>612</v>
      </c>
      <c r="B3940" t="s">
        <v>613</v>
      </c>
      <c r="C3940" t="s">
        <v>614</v>
      </c>
      <c r="D3940" t="s">
        <v>11</v>
      </c>
      <c r="E3940" t="s">
        <v>12</v>
      </c>
      <c r="F3940" t="s">
        <v>965</v>
      </c>
      <c r="I3940">
        <v>1</v>
      </c>
      <c r="K3940" s="69"/>
      <c r="L3940" s="22">
        <v>4539.6000000000004</v>
      </c>
      <c r="M3940" s="22"/>
      <c r="N3940" s="33"/>
      <c r="O3940" s="69">
        <v>4539.6000000000004</v>
      </c>
      <c r="P3940" s="105">
        <v>4539.6000000000004</v>
      </c>
      <c r="Q3940" t="s">
        <v>965</v>
      </c>
      <c r="R3940">
        <v>1</v>
      </c>
      <c r="S3940" t="s">
        <v>14</v>
      </c>
      <c r="T3940" t="s">
        <v>970</v>
      </c>
      <c r="U3940" t="s">
        <v>15</v>
      </c>
    </row>
    <row r="3941" spans="1:21">
      <c r="A3941" t="s">
        <v>612</v>
      </c>
      <c r="B3941" t="s">
        <v>613</v>
      </c>
      <c r="C3941" t="s">
        <v>614</v>
      </c>
      <c r="D3941" t="s">
        <v>11</v>
      </c>
      <c r="E3941" t="s">
        <v>12</v>
      </c>
      <c r="F3941" t="s">
        <v>878</v>
      </c>
      <c r="I3941">
        <v>1</v>
      </c>
      <c r="K3941" s="70">
        <v>772.9</v>
      </c>
      <c r="L3941" s="23">
        <v>796.1</v>
      </c>
      <c r="O3941" s="70">
        <v>796.1</v>
      </c>
      <c r="P3941" s="105">
        <v>796.1</v>
      </c>
      <c r="Q3941" t="s">
        <v>878</v>
      </c>
      <c r="R3941">
        <v>1</v>
      </c>
      <c r="S3941" t="s">
        <v>14</v>
      </c>
      <c r="T3941" t="s">
        <v>969</v>
      </c>
      <c r="U3941" t="s">
        <v>15</v>
      </c>
    </row>
    <row r="3942" spans="1:21">
      <c r="A3942" t="s">
        <v>612</v>
      </c>
      <c r="B3942" t="s">
        <v>613</v>
      </c>
      <c r="C3942" t="s">
        <v>614</v>
      </c>
      <c r="D3942" t="s">
        <v>11</v>
      </c>
      <c r="E3942" t="s">
        <v>12</v>
      </c>
      <c r="F3942" t="s">
        <v>879</v>
      </c>
      <c r="I3942">
        <v>1</v>
      </c>
      <c r="K3942" s="70">
        <v>223.9</v>
      </c>
      <c r="L3942" s="23">
        <v>230.7</v>
      </c>
      <c r="O3942" s="70">
        <v>230.7</v>
      </c>
      <c r="P3942" s="105">
        <v>230.7</v>
      </c>
      <c r="Q3942" t="s">
        <v>879</v>
      </c>
      <c r="R3942">
        <v>1</v>
      </c>
      <c r="S3942" t="s">
        <v>14</v>
      </c>
      <c r="T3942" t="s">
        <v>969</v>
      </c>
      <c r="U3942" t="s">
        <v>15</v>
      </c>
    </row>
    <row r="3943" spans="1:21">
      <c r="A3943" t="s">
        <v>612</v>
      </c>
      <c r="B3943" t="s">
        <v>613</v>
      </c>
      <c r="C3943" t="s">
        <v>614</v>
      </c>
      <c r="D3943" t="s">
        <v>11</v>
      </c>
      <c r="E3943" t="s">
        <v>12</v>
      </c>
      <c r="F3943" t="s">
        <v>880</v>
      </c>
      <c r="I3943">
        <v>1</v>
      </c>
      <c r="K3943" s="70">
        <v>731.3</v>
      </c>
      <c r="L3943" s="23">
        <v>731.3</v>
      </c>
      <c r="O3943" s="70">
        <v>731.3</v>
      </c>
      <c r="P3943" s="105">
        <v>731.3</v>
      </c>
      <c r="Q3943" t="s">
        <v>880</v>
      </c>
      <c r="R3943">
        <v>1</v>
      </c>
      <c r="S3943" t="s">
        <v>14</v>
      </c>
      <c r="T3943" t="s">
        <v>969</v>
      </c>
      <c r="U3943" t="s">
        <v>15</v>
      </c>
    </row>
    <row r="3944" spans="1:21">
      <c r="A3944" t="s">
        <v>615</v>
      </c>
      <c r="B3944" t="s">
        <v>616</v>
      </c>
      <c r="C3944" t="s">
        <v>617</v>
      </c>
      <c r="D3944" t="s">
        <v>11</v>
      </c>
      <c r="E3944" t="s">
        <v>12</v>
      </c>
      <c r="F3944" t="s">
        <v>13</v>
      </c>
      <c r="I3944">
        <v>1</v>
      </c>
      <c r="K3944" s="69">
        <v>2346</v>
      </c>
      <c r="L3944" s="22">
        <v>2416.4</v>
      </c>
      <c r="M3944" s="22"/>
      <c r="N3944" s="33"/>
      <c r="O3944" s="69">
        <v>2416.4</v>
      </c>
      <c r="P3944" s="105">
        <v>2416.4</v>
      </c>
      <c r="Q3944" t="s">
        <v>13</v>
      </c>
      <c r="R3944">
        <v>1</v>
      </c>
      <c r="S3944" t="s">
        <v>14</v>
      </c>
      <c r="T3944" t="s">
        <v>969</v>
      </c>
      <c r="U3944" t="s">
        <v>15</v>
      </c>
    </row>
    <row r="3945" spans="1:21">
      <c r="A3945" t="s">
        <v>615</v>
      </c>
      <c r="B3945" t="s">
        <v>616</v>
      </c>
      <c r="C3945" t="s">
        <v>617</v>
      </c>
      <c r="D3945" t="s">
        <v>11</v>
      </c>
      <c r="E3945" t="s">
        <v>12</v>
      </c>
      <c r="F3945" t="s">
        <v>872</v>
      </c>
      <c r="I3945">
        <v>1</v>
      </c>
      <c r="K3945" s="70">
        <v>699.1</v>
      </c>
      <c r="L3945" s="23">
        <v>720.1</v>
      </c>
      <c r="O3945" s="70">
        <v>720.1</v>
      </c>
      <c r="P3945" s="105">
        <v>720.1</v>
      </c>
      <c r="Q3945" t="s">
        <v>872</v>
      </c>
      <c r="R3945">
        <v>1</v>
      </c>
      <c r="S3945" t="s">
        <v>14</v>
      </c>
      <c r="T3945" t="s">
        <v>969</v>
      </c>
      <c r="U3945" t="s">
        <v>15</v>
      </c>
    </row>
    <row r="3946" spans="1:21">
      <c r="A3946" t="s">
        <v>615</v>
      </c>
      <c r="B3946" t="s">
        <v>616</v>
      </c>
      <c r="C3946" t="s">
        <v>617</v>
      </c>
      <c r="D3946" t="s">
        <v>11</v>
      </c>
      <c r="E3946" t="s">
        <v>12</v>
      </c>
      <c r="F3946" t="s">
        <v>873</v>
      </c>
      <c r="I3946">
        <v>1</v>
      </c>
      <c r="K3946" s="70">
        <v>93.9</v>
      </c>
      <c r="L3946" s="23">
        <v>96.8</v>
      </c>
      <c r="O3946" s="70">
        <v>96.8</v>
      </c>
      <c r="P3946" s="105">
        <v>96.8</v>
      </c>
      <c r="Q3946" t="s">
        <v>873</v>
      </c>
      <c r="R3946">
        <v>1</v>
      </c>
      <c r="S3946" t="s">
        <v>14</v>
      </c>
      <c r="T3946" t="s">
        <v>969</v>
      </c>
      <c r="U3946" t="s">
        <v>15</v>
      </c>
    </row>
    <row r="3947" spans="1:21">
      <c r="A3947" t="s">
        <v>615</v>
      </c>
      <c r="B3947" t="s">
        <v>616</v>
      </c>
      <c r="C3947" t="s">
        <v>617</v>
      </c>
      <c r="D3947" t="s">
        <v>11</v>
      </c>
      <c r="E3947" t="s">
        <v>12</v>
      </c>
      <c r="F3947" t="s">
        <v>874</v>
      </c>
      <c r="I3947">
        <v>1</v>
      </c>
      <c r="K3947" s="70">
        <v>79</v>
      </c>
      <c r="L3947" s="23">
        <v>79</v>
      </c>
      <c r="O3947" s="70">
        <v>79</v>
      </c>
      <c r="P3947" s="105">
        <v>79</v>
      </c>
      <c r="Q3947" t="s">
        <v>874</v>
      </c>
      <c r="R3947">
        <v>1</v>
      </c>
      <c r="S3947" t="s">
        <v>14</v>
      </c>
      <c r="T3947" t="s">
        <v>969</v>
      </c>
      <c r="U3947" t="s">
        <v>15</v>
      </c>
    </row>
    <row r="3948" spans="1:21">
      <c r="A3948" t="s">
        <v>615</v>
      </c>
      <c r="B3948" t="s">
        <v>616</v>
      </c>
      <c r="C3948" t="s">
        <v>617</v>
      </c>
      <c r="D3948" t="s">
        <v>11</v>
      </c>
      <c r="E3948" t="s">
        <v>12</v>
      </c>
      <c r="F3948" t="s">
        <v>875</v>
      </c>
      <c r="I3948">
        <v>1</v>
      </c>
      <c r="K3948" s="71">
        <v>24581</v>
      </c>
      <c r="L3948" s="24">
        <v>25319</v>
      </c>
      <c r="M3948" s="24"/>
      <c r="N3948" s="35"/>
      <c r="O3948" s="71">
        <v>25319</v>
      </c>
      <c r="P3948" s="105">
        <v>25319</v>
      </c>
      <c r="Q3948" t="s">
        <v>875</v>
      </c>
      <c r="R3948">
        <v>1</v>
      </c>
      <c r="S3948" t="s">
        <v>14</v>
      </c>
      <c r="T3948" t="s">
        <v>969</v>
      </c>
      <c r="U3948" t="s">
        <v>15</v>
      </c>
    </row>
    <row r="3949" spans="1:21">
      <c r="A3949" t="s">
        <v>615</v>
      </c>
      <c r="B3949" t="s">
        <v>616</v>
      </c>
      <c r="C3949" t="s">
        <v>617</v>
      </c>
      <c r="D3949" t="s">
        <v>11</v>
      </c>
      <c r="E3949" t="s">
        <v>12</v>
      </c>
      <c r="F3949" t="s">
        <v>876</v>
      </c>
      <c r="I3949">
        <v>1</v>
      </c>
      <c r="K3949" s="70">
        <v>834.4</v>
      </c>
      <c r="L3949" s="23">
        <v>859.5</v>
      </c>
      <c r="O3949" s="70">
        <v>859.5</v>
      </c>
      <c r="P3949" s="105">
        <v>859.5</v>
      </c>
      <c r="Q3949" t="s">
        <v>876</v>
      </c>
      <c r="R3949">
        <v>1</v>
      </c>
      <c r="S3949" t="s">
        <v>14</v>
      </c>
      <c r="T3949" t="s">
        <v>969</v>
      </c>
      <c r="U3949" t="s">
        <v>15</v>
      </c>
    </row>
    <row r="3950" spans="1:21">
      <c r="A3950" t="s">
        <v>615</v>
      </c>
      <c r="B3950" t="s">
        <v>616</v>
      </c>
      <c r="C3950" t="s">
        <v>617</v>
      </c>
      <c r="D3950" t="s">
        <v>11</v>
      </c>
      <c r="E3950" t="s">
        <v>12</v>
      </c>
      <c r="F3950" t="s">
        <v>877</v>
      </c>
      <c r="I3950">
        <v>1</v>
      </c>
      <c r="K3950" s="70">
        <v>360.7</v>
      </c>
      <c r="L3950" s="23">
        <v>371.6</v>
      </c>
      <c r="O3950" s="70">
        <v>371.6</v>
      </c>
      <c r="P3950" s="105">
        <v>371.6</v>
      </c>
      <c r="Q3950" t="s">
        <v>877</v>
      </c>
      <c r="R3950">
        <v>1</v>
      </c>
      <c r="S3950" t="s">
        <v>14</v>
      </c>
      <c r="T3950" t="s">
        <v>969</v>
      </c>
      <c r="U3950" t="s">
        <v>15</v>
      </c>
    </row>
    <row r="3951" spans="1:21">
      <c r="A3951" t="s">
        <v>615</v>
      </c>
      <c r="B3951" t="s">
        <v>616</v>
      </c>
      <c r="C3951" t="s">
        <v>617</v>
      </c>
      <c r="D3951" t="s">
        <v>11</v>
      </c>
      <c r="E3951" t="s">
        <v>12</v>
      </c>
      <c r="F3951" t="s">
        <v>965</v>
      </c>
      <c r="I3951">
        <v>1</v>
      </c>
      <c r="K3951" s="69"/>
      <c r="L3951" s="22">
        <v>5706.4</v>
      </c>
      <c r="M3951" s="22"/>
      <c r="N3951" s="33"/>
      <c r="O3951" s="69">
        <v>5706.4</v>
      </c>
      <c r="P3951" s="105">
        <v>5706.4</v>
      </c>
      <c r="Q3951" t="s">
        <v>965</v>
      </c>
      <c r="R3951">
        <v>1</v>
      </c>
      <c r="S3951" t="s">
        <v>14</v>
      </c>
      <c r="T3951" t="s">
        <v>970</v>
      </c>
      <c r="U3951" t="s">
        <v>15</v>
      </c>
    </row>
    <row r="3952" spans="1:21">
      <c r="A3952" t="s">
        <v>615</v>
      </c>
      <c r="B3952" t="s">
        <v>616</v>
      </c>
      <c r="C3952" t="s">
        <v>617</v>
      </c>
      <c r="D3952" t="s">
        <v>11</v>
      </c>
      <c r="E3952" t="s">
        <v>12</v>
      </c>
      <c r="F3952" t="s">
        <v>878</v>
      </c>
      <c r="I3952">
        <v>1</v>
      </c>
      <c r="K3952" s="69">
        <v>972.1</v>
      </c>
      <c r="L3952" s="22">
        <v>1001.3</v>
      </c>
      <c r="M3952" s="22"/>
      <c r="N3952" s="33"/>
      <c r="O3952" s="69">
        <v>1001.3</v>
      </c>
      <c r="P3952" s="105">
        <v>1001.3</v>
      </c>
      <c r="Q3952" t="s">
        <v>878</v>
      </c>
      <c r="R3952">
        <v>1</v>
      </c>
      <c r="S3952" t="s">
        <v>14</v>
      </c>
      <c r="T3952" t="s">
        <v>969</v>
      </c>
      <c r="U3952" t="s">
        <v>15</v>
      </c>
    </row>
    <row r="3953" spans="1:22">
      <c r="A3953" t="s">
        <v>615</v>
      </c>
      <c r="B3953" t="s">
        <v>616</v>
      </c>
      <c r="C3953" t="s">
        <v>617</v>
      </c>
      <c r="D3953" t="s">
        <v>11</v>
      </c>
      <c r="E3953" t="s">
        <v>12</v>
      </c>
      <c r="F3953" t="s">
        <v>879</v>
      </c>
      <c r="I3953">
        <v>1</v>
      </c>
      <c r="K3953" s="70">
        <v>281.60000000000002</v>
      </c>
      <c r="L3953" s="23">
        <v>290.10000000000002</v>
      </c>
      <c r="O3953" s="70">
        <v>290.10000000000002</v>
      </c>
      <c r="P3953" s="105">
        <v>290.10000000000002</v>
      </c>
      <c r="Q3953" t="s">
        <v>879</v>
      </c>
      <c r="R3953">
        <v>1</v>
      </c>
      <c r="S3953" t="s">
        <v>14</v>
      </c>
      <c r="T3953" t="s">
        <v>969</v>
      </c>
      <c r="U3953" t="s">
        <v>15</v>
      </c>
    </row>
    <row r="3954" spans="1:22">
      <c r="A3954" t="s">
        <v>615</v>
      </c>
      <c r="B3954" t="s">
        <v>616</v>
      </c>
      <c r="C3954" t="s">
        <v>617</v>
      </c>
      <c r="D3954" t="s">
        <v>11</v>
      </c>
      <c r="E3954" t="s">
        <v>12</v>
      </c>
      <c r="F3954" t="s">
        <v>880</v>
      </c>
      <c r="I3954">
        <v>1</v>
      </c>
      <c r="K3954" s="70">
        <v>919.7</v>
      </c>
      <c r="L3954" s="23">
        <v>919.7</v>
      </c>
      <c r="O3954" s="70">
        <v>919.7</v>
      </c>
      <c r="P3954" s="105">
        <v>919.7</v>
      </c>
      <c r="Q3954" t="s">
        <v>880</v>
      </c>
      <c r="R3954">
        <v>1</v>
      </c>
      <c r="S3954" t="s">
        <v>14</v>
      </c>
      <c r="T3954" t="s">
        <v>969</v>
      </c>
      <c r="U3954" t="s">
        <v>15</v>
      </c>
    </row>
    <row r="3955" spans="1:22">
      <c r="A3955" s="5" t="s">
        <v>908</v>
      </c>
      <c r="B3955" s="5" t="s">
        <v>907</v>
      </c>
      <c r="C3955" s="5" t="s">
        <v>909</v>
      </c>
      <c r="D3955" s="5"/>
      <c r="E3955" s="5" t="s">
        <v>12</v>
      </c>
      <c r="F3955" s="5" t="s">
        <v>873</v>
      </c>
      <c r="G3955" s="5"/>
      <c r="H3955" s="5"/>
      <c r="I3955" s="5">
        <v>1</v>
      </c>
      <c r="J3955" s="5"/>
      <c r="K3955" s="75" t="e">
        <v>#N/A</v>
      </c>
      <c r="L3955" s="29">
        <v>135</v>
      </c>
      <c r="M3955" s="29"/>
      <c r="N3955" s="40"/>
      <c r="O3955" s="75">
        <v>135</v>
      </c>
      <c r="P3955" s="107">
        <v>135</v>
      </c>
      <c r="Q3955" s="5" t="s">
        <v>873</v>
      </c>
      <c r="R3955" s="5">
        <v>1</v>
      </c>
      <c r="S3955" s="5" t="s">
        <v>14</v>
      </c>
      <c r="T3955" s="5"/>
      <c r="U3955" s="5" t="s">
        <v>15</v>
      </c>
      <c r="V3955" s="5" t="s">
        <v>983</v>
      </c>
    </row>
    <row r="3956" spans="1:22">
      <c r="A3956" t="s">
        <v>618</v>
      </c>
      <c r="B3956" t="s">
        <v>619</v>
      </c>
      <c r="C3956" t="s">
        <v>620</v>
      </c>
      <c r="D3956" t="s">
        <v>11</v>
      </c>
      <c r="E3956" t="s">
        <v>12</v>
      </c>
      <c r="F3956" t="s">
        <v>13</v>
      </c>
      <c r="I3956">
        <v>1</v>
      </c>
      <c r="K3956" s="69">
        <v>31500</v>
      </c>
      <c r="L3956" s="22">
        <v>32445</v>
      </c>
      <c r="M3956" s="22"/>
      <c r="N3956" s="33"/>
      <c r="O3956" s="69">
        <v>32445</v>
      </c>
      <c r="P3956" s="105">
        <v>32445</v>
      </c>
      <c r="Q3956" t="s">
        <v>13</v>
      </c>
      <c r="R3956">
        <v>1</v>
      </c>
      <c r="S3956" t="s">
        <v>14</v>
      </c>
      <c r="T3956" t="s">
        <v>969</v>
      </c>
      <c r="U3956" t="s">
        <v>15</v>
      </c>
    </row>
    <row r="3957" spans="1:22">
      <c r="A3957" t="s">
        <v>618</v>
      </c>
      <c r="B3957" t="s">
        <v>619</v>
      </c>
      <c r="C3957" t="s">
        <v>620</v>
      </c>
      <c r="D3957" t="s">
        <v>11</v>
      </c>
      <c r="E3957" t="s">
        <v>12</v>
      </c>
      <c r="F3957" t="s">
        <v>872</v>
      </c>
      <c r="I3957">
        <v>1</v>
      </c>
      <c r="K3957" s="69">
        <v>9387.1</v>
      </c>
      <c r="L3957" s="22">
        <v>9668.7999999999993</v>
      </c>
      <c r="M3957" s="22"/>
      <c r="N3957" s="33"/>
      <c r="O3957" s="69">
        <v>9668.7999999999993</v>
      </c>
      <c r="P3957" s="105">
        <v>9668.7999999999993</v>
      </c>
      <c r="Q3957" t="s">
        <v>872</v>
      </c>
      <c r="R3957">
        <v>1</v>
      </c>
      <c r="S3957" t="s">
        <v>14</v>
      </c>
      <c r="T3957" t="s">
        <v>969</v>
      </c>
      <c r="U3957" t="s">
        <v>15</v>
      </c>
    </row>
    <row r="3958" spans="1:22">
      <c r="A3958" t="s">
        <v>618</v>
      </c>
      <c r="B3958" t="s">
        <v>619</v>
      </c>
      <c r="C3958" t="s">
        <v>620</v>
      </c>
      <c r="D3958" t="s">
        <v>11</v>
      </c>
      <c r="E3958" t="s">
        <v>12</v>
      </c>
      <c r="F3958" t="s">
        <v>873</v>
      </c>
      <c r="I3958">
        <v>1</v>
      </c>
      <c r="K3958" s="69">
        <v>1260</v>
      </c>
      <c r="L3958" s="22">
        <v>1297.8</v>
      </c>
      <c r="M3958" s="22"/>
      <c r="N3958" s="33"/>
      <c r="O3958" s="69">
        <v>1297.8</v>
      </c>
      <c r="P3958" s="105">
        <v>1297.8</v>
      </c>
      <c r="Q3958" t="s">
        <v>873</v>
      </c>
      <c r="R3958">
        <v>1</v>
      </c>
      <c r="S3958" t="s">
        <v>14</v>
      </c>
      <c r="T3958" t="s">
        <v>969</v>
      </c>
      <c r="U3958" t="s">
        <v>15</v>
      </c>
    </row>
    <row r="3959" spans="1:22">
      <c r="A3959" t="s">
        <v>618</v>
      </c>
      <c r="B3959" t="s">
        <v>619</v>
      </c>
      <c r="C3959" t="s">
        <v>620</v>
      </c>
      <c r="D3959" t="s">
        <v>11</v>
      </c>
      <c r="E3959" t="s">
        <v>12</v>
      </c>
      <c r="F3959" t="s">
        <v>874</v>
      </c>
      <c r="I3959">
        <v>1</v>
      </c>
      <c r="K3959" s="70">
        <v>882</v>
      </c>
      <c r="L3959" s="23">
        <v>882</v>
      </c>
      <c r="O3959" s="70">
        <v>882</v>
      </c>
      <c r="P3959" s="105">
        <v>882</v>
      </c>
      <c r="Q3959" t="s">
        <v>874</v>
      </c>
      <c r="R3959">
        <v>1</v>
      </c>
      <c r="S3959" t="s">
        <v>14</v>
      </c>
      <c r="T3959" t="s">
        <v>969</v>
      </c>
      <c r="U3959" t="s">
        <v>15</v>
      </c>
    </row>
    <row r="3960" spans="1:22">
      <c r="A3960" t="s">
        <v>618</v>
      </c>
      <c r="B3960" t="s">
        <v>619</v>
      </c>
      <c r="C3960" t="s">
        <v>620</v>
      </c>
      <c r="D3960" t="s">
        <v>11</v>
      </c>
      <c r="E3960" t="s">
        <v>12</v>
      </c>
      <c r="F3960" t="s">
        <v>875</v>
      </c>
      <c r="I3960">
        <v>1</v>
      </c>
      <c r="K3960" s="71">
        <v>340200</v>
      </c>
      <c r="L3960" s="24">
        <v>350406</v>
      </c>
      <c r="M3960" s="24"/>
      <c r="N3960" s="35"/>
      <c r="O3960" s="71">
        <v>350406</v>
      </c>
      <c r="P3960" s="105">
        <v>350406</v>
      </c>
      <c r="Q3960" t="s">
        <v>875</v>
      </c>
      <c r="R3960">
        <v>1</v>
      </c>
      <c r="S3960" t="s">
        <v>14</v>
      </c>
      <c r="T3960" t="s">
        <v>969</v>
      </c>
      <c r="U3960" t="s">
        <v>15</v>
      </c>
    </row>
    <row r="3961" spans="1:22">
      <c r="A3961" t="s">
        <v>618</v>
      </c>
      <c r="B3961" t="s">
        <v>619</v>
      </c>
      <c r="C3961" t="s">
        <v>620</v>
      </c>
      <c r="D3961" t="s">
        <v>11</v>
      </c>
      <c r="E3961" t="s">
        <v>12</v>
      </c>
      <c r="F3961" t="s">
        <v>876</v>
      </c>
      <c r="I3961">
        <v>1</v>
      </c>
      <c r="K3961" s="69">
        <v>10080</v>
      </c>
      <c r="L3961" s="22">
        <v>10382.4</v>
      </c>
      <c r="M3961" s="22"/>
      <c r="N3961" s="33"/>
      <c r="O3961" s="69">
        <v>10382.4</v>
      </c>
      <c r="P3961" s="105">
        <v>10382.4</v>
      </c>
      <c r="Q3961" t="s">
        <v>876</v>
      </c>
      <c r="R3961">
        <v>1</v>
      </c>
      <c r="S3961" t="s">
        <v>14</v>
      </c>
      <c r="T3961" t="s">
        <v>969</v>
      </c>
      <c r="U3961" t="s">
        <v>15</v>
      </c>
    </row>
    <row r="3962" spans="1:22">
      <c r="A3962" t="s">
        <v>618</v>
      </c>
      <c r="B3962" t="s">
        <v>619</v>
      </c>
      <c r="C3962" t="s">
        <v>620</v>
      </c>
      <c r="D3962" t="s">
        <v>11</v>
      </c>
      <c r="E3962" t="s">
        <v>12</v>
      </c>
      <c r="F3962" t="s">
        <v>877</v>
      </c>
      <c r="I3962">
        <v>1</v>
      </c>
      <c r="K3962" s="69">
        <v>4788</v>
      </c>
      <c r="L3962" s="22">
        <v>4931.7</v>
      </c>
      <c r="M3962" s="22"/>
      <c r="N3962" s="33"/>
      <c r="O3962" s="69">
        <v>4931.7</v>
      </c>
      <c r="P3962" s="105">
        <v>4931.7</v>
      </c>
      <c r="Q3962" t="s">
        <v>877</v>
      </c>
      <c r="R3962">
        <v>1</v>
      </c>
      <c r="S3962" t="s">
        <v>14</v>
      </c>
      <c r="T3962" t="s">
        <v>969</v>
      </c>
      <c r="U3962" t="s">
        <v>15</v>
      </c>
    </row>
    <row r="3963" spans="1:22">
      <c r="A3963" t="s">
        <v>618</v>
      </c>
      <c r="B3963" t="s">
        <v>619</v>
      </c>
      <c r="C3963" t="s">
        <v>620</v>
      </c>
      <c r="D3963" t="s">
        <v>11</v>
      </c>
      <c r="E3963" t="s">
        <v>12</v>
      </c>
      <c r="F3963" t="s">
        <v>965</v>
      </c>
      <c r="I3963">
        <v>1</v>
      </c>
      <c r="K3963" s="69"/>
      <c r="L3963" s="22">
        <v>76570.2</v>
      </c>
      <c r="M3963" s="22"/>
      <c r="N3963" s="33"/>
      <c r="O3963" s="69">
        <v>76570.2</v>
      </c>
      <c r="P3963" s="105">
        <v>76570.2</v>
      </c>
      <c r="Q3963" t="s">
        <v>965</v>
      </c>
      <c r="R3963">
        <v>1</v>
      </c>
      <c r="S3963" t="s">
        <v>14</v>
      </c>
      <c r="T3963" t="s">
        <v>970</v>
      </c>
      <c r="U3963" t="s">
        <v>15</v>
      </c>
    </row>
    <row r="3964" spans="1:22">
      <c r="A3964" t="s">
        <v>618</v>
      </c>
      <c r="B3964" t="s">
        <v>619</v>
      </c>
      <c r="C3964" t="s">
        <v>620</v>
      </c>
      <c r="D3964" t="s">
        <v>11</v>
      </c>
      <c r="E3964" t="s">
        <v>12</v>
      </c>
      <c r="F3964" t="s">
        <v>878</v>
      </c>
      <c r="I3964">
        <v>1</v>
      </c>
      <c r="K3964" s="69">
        <v>11340</v>
      </c>
      <c r="L3964" s="22">
        <v>11680.2</v>
      </c>
      <c r="M3964" s="22"/>
      <c r="N3964" s="33"/>
      <c r="O3964" s="69">
        <v>11680.2</v>
      </c>
      <c r="P3964" s="105">
        <v>11680.2</v>
      </c>
      <c r="Q3964" t="s">
        <v>878</v>
      </c>
      <c r="R3964">
        <v>1</v>
      </c>
      <c r="S3964" t="s">
        <v>14</v>
      </c>
      <c r="T3964" t="s">
        <v>969</v>
      </c>
      <c r="U3964" t="s">
        <v>15</v>
      </c>
    </row>
    <row r="3965" spans="1:22">
      <c r="A3965" t="s">
        <v>618</v>
      </c>
      <c r="B3965" t="s">
        <v>619</v>
      </c>
      <c r="C3965" t="s">
        <v>620</v>
      </c>
      <c r="D3965" t="s">
        <v>11</v>
      </c>
      <c r="E3965" t="s">
        <v>12</v>
      </c>
      <c r="F3965" t="s">
        <v>879</v>
      </c>
      <c r="I3965">
        <v>1</v>
      </c>
      <c r="K3965" s="69">
        <v>3780</v>
      </c>
      <c r="L3965" s="22">
        <v>3893.4</v>
      </c>
      <c r="M3965" s="22"/>
      <c r="N3965" s="33"/>
      <c r="O3965" s="69">
        <v>3893.4</v>
      </c>
      <c r="P3965" s="105">
        <v>3893.4</v>
      </c>
      <c r="Q3965" t="s">
        <v>879</v>
      </c>
      <c r="R3965">
        <v>1</v>
      </c>
      <c r="S3965" t="s">
        <v>14</v>
      </c>
      <c r="T3965" t="s">
        <v>969</v>
      </c>
      <c r="U3965" t="s">
        <v>15</v>
      </c>
    </row>
    <row r="3966" spans="1:22">
      <c r="A3966" t="s">
        <v>618</v>
      </c>
      <c r="B3966" t="s">
        <v>619</v>
      </c>
      <c r="C3966" t="s">
        <v>620</v>
      </c>
      <c r="D3966" t="s">
        <v>11</v>
      </c>
      <c r="E3966" t="s">
        <v>12</v>
      </c>
      <c r="F3966" t="s">
        <v>880</v>
      </c>
      <c r="I3966">
        <v>1</v>
      </c>
      <c r="K3966" s="69">
        <v>12348</v>
      </c>
      <c r="L3966" s="22">
        <v>12348</v>
      </c>
      <c r="M3966" s="22"/>
      <c r="N3966" s="33"/>
      <c r="O3966" s="69">
        <v>12348</v>
      </c>
      <c r="P3966" s="105">
        <v>12348</v>
      </c>
      <c r="Q3966" t="s">
        <v>880</v>
      </c>
      <c r="R3966">
        <v>1</v>
      </c>
      <c r="S3966" t="s">
        <v>14</v>
      </c>
      <c r="T3966" t="s">
        <v>969</v>
      </c>
      <c r="U3966" t="s">
        <v>15</v>
      </c>
    </row>
    <row r="3967" spans="1:22">
      <c r="A3967" t="s">
        <v>621</v>
      </c>
      <c r="B3967" t="s">
        <v>622</v>
      </c>
      <c r="C3967" t="s">
        <v>623</v>
      </c>
      <c r="D3967" t="s">
        <v>11</v>
      </c>
      <c r="E3967" t="s">
        <v>12</v>
      </c>
      <c r="F3967" t="s">
        <v>13</v>
      </c>
      <c r="H3967" t="s">
        <v>16</v>
      </c>
      <c r="I3967">
        <v>1</v>
      </c>
      <c r="J3967" t="s">
        <v>14</v>
      </c>
      <c r="K3967" s="69">
        <v>2091</v>
      </c>
      <c r="L3967" s="22">
        <v>2153.8000000000002</v>
      </c>
      <c r="M3967" s="22"/>
      <c r="N3967" s="33"/>
      <c r="O3967" s="69">
        <v>2153.8000000000002</v>
      </c>
      <c r="P3967" s="105">
        <v>2153.8000000000002</v>
      </c>
      <c r="Q3967" t="s">
        <v>13</v>
      </c>
      <c r="R3967">
        <v>1</v>
      </c>
      <c r="S3967" t="s">
        <v>14</v>
      </c>
      <c r="T3967" t="s">
        <v>969</v>
      </c>
      <c r="U3967" t="s">
        <v>15</v>
      </c>
    </row>
    <row r="3968" spans="1:22">
      <c r="A3968" t="s">
        <v>621</v>
      </c>
      <c r="B3968" t="s">
        <v>622</v>
      </c>
      <c r="C3968" t="s">
        <v>623</v>
      </c>
      <c r="D3968" t="s">
        <v>11</v>
      </c>
      <c r="E3968" t="s">
        <v>12</v>
      </c>
      <c r="F3968" t="s">
        <v>13</v>
      </c>
      <c r="H3968" t="s">
        <v>16</v>
      </c>
      <c r="I3968">
        <v>63</v>
      </c>
      <c r="J3968" t="s">
        <v>14</v>
      </c>
      <c r="K3968" s="69"/>
      <c r="L3968" s="22">
        <v>1723</v>
      </c>
      <c r="M3968" s="22"/>
      <c r="N3968" s="33"/>
      <c r="O3968" s="70" t="s">
        <v>964</v>
      </c>
      <c r="P3968" s="105" t="s">
        <v>964</v>
      </c>
      <c r="Q3968" t="s">
        <v>13</v>
      </c>
      <c r="R3968">
        <v>1</v>
      </c>
      <c r="S3968" t="s">
        <v>14</v>
      </c>
      <c r="T3968" t="s">
        <v>969</v>
      </c>
      <c r="U3968" t="s">
        <v>15</v>
      </c>
    </row>
    <row r="3969" spans="1:21">
      <c r="A3969" t="s">
        <v>621</v>
      </c>
      <c r="B3969" t="s">
        <v>622</v>
      </c>
      <c r="C3969" t="s">
        <v>623</v>
      </c>
      <c r="D3969" t="s">
        <v>11</v>
      </c>
      <c r="E3969" t="s">
        <v>12</v>
      </c>
      <c r="F3969" t="s">
        <v>872</v>
      </c>
      <c r="H3969" t="s">
        <v>16</v>
      </c>
      <c r="I3969">
        <v>1</v>
      </c>
      <c r="J3969" t="s">
        <v>14</v>
      </c>
      <c r="K3969" s="70">
        <v>623.1</v>
      </c>
      <c r="L3969" s="23">
        <v>641.79999999999995</v>
      </c>
      <c r="O3969" s="70">
        <v>641.79999999999995</v>
      </c>
      <c r="P3969" s="105">
        <v>641.79999999999995</v>
      </c>
      <c r="Q3969" t="s">
        <v>872</v>
      </c>
      <c r="R3969">
        <v>1</v>
      </c>
      <c r="S3969" t="s">
        <v>14</v>
      </c>
      <c r="T3969" t="s">
        <v>969</v>
      </c>
      <c r="U3969" t="s">
        <v>15</v>
      </c>
    </row>
    <row r="3970" spans="1:21">
      <c r="A3970" t="s">
        <v>621</v>
      </c>
      <c r="B3970" t="s">
        <v>622</v>
      </c>
      <c r="C3970" t="s">
        <v>623</v>
      </c>
      <c r="D3970" t="s">
        <v>11</v>
      </c>
      <c r="E3970" t="s">
        <v>12</v>
      </c>
      <c r="F3970" t="s">
        <v>872</v>
      </c>
      <c r="H3970" t="s">
        <v>16</v>
      </c>
      <c r="I3970">
        <v>63</v>
      </c>
      <c r="J3970" t="s">
        <v>14</v>
      </c>
      <c r="L3970" s="23">
        <v>513.5</v>
      </c>
      <c r="O3970" s="70" t="s">
        <v>964</v>
      </c>
      <c r="P3970" s="105" t="s">
        <v>964</v>
      </c>
      <c r="Q3970" t="s">
        <v>872</v>
      </c>
      <c r="R3970">
        <v>1</v>
      </c>
      <c r="S3970" t="s">
        <v>14</v>
      </c>
      <c r="T3970" t="s">
        <v>969</v>
      </c>
      <c r="U3970" t="s">
        <v>15</v>
      </c>
    </row>
    <row r="3971" spans="1:21">
      <c r="A3971" t="s">
        <v>621</v>
      </c>
      <c r="B3971" t="s">
        <v>622</v>
      </c>
      <c r="C3971" t="s">
        <v>623</v>
      </c>
      <c r="D3971" t="s">
        <v>11</v>
      </c>
      <c r="E3971" t="s">
        <v>12</v>
      </c>
      <c r="F3971" t="s">
        <v>873</v>
      </c>
      <c r="H3971" t="s">
        <v>16</v>
      </c>
      <c r="I3971">
        <v>1</v>
      </c>
      <c r="J3971" t="s">
        <v>14</v>
      </c>
      <c r="K3971" s="70">
        <v>83.7</v>
      </c>
      <c r="L3971" s="23">
        <v>86.3</v>
      </c>
      <c r="O3971" s="70">
        <v>86.3</v>
      </c>
      <c r="P3971" s="105">
        <v>86.3</v>
      </c>
      <c r="Q3971" t="s">
        <v>873</v>
      </c>
      <c r="R3971">
        <v>1</v>
      </c>
      <c r="S3971" t="s">
        <v>14</v>
      </c>
      <c r="T3971" t="s">
        <v>969</v>
      </c>
      <c r="U3971" t="s">
        <v>15</v>
      </c>
    </row>
    <row r="3972" spans="1:21">
      <c r="A3972" t="s">
        <v>621</v>
      </c>
      <c r="B3972" t="s">
        <v>622</v>
      </c>
      <c r="C3972" t="s">
        <v>623</v>
      </c>
      <c r="D3972" t="s">
        <v>11</v>
      </c>
      <c r="E3972" t="s">
        <v>12</v>
      </c>
      <c r="F3972" t="s">
        <v>873</v>
      </c>
      <c r="H3972" t="s">
        <v>16</v>
      </c>
      <c r="I3972">
        <v>63</v>
      </c>
      <c r="J3972" t="s">
        <v>14</v>
      </c>
      <c r="K3972" s="70">
        <v>83.7</v>
      </c>
      <c r="L3972" s="23">
        <v>69.099999999999994</v>
      </c>
      <c r="O3972" s="70" t="s">
        <v>964</v>
      </c>
      <c r="P3972" s="105" t="s">
        <v>964</v>
      </c>
      <c r="Q3972" t="s">
        <v>873</v>
      </c>
      <c r="R3972">
        <v>1</v>
      </c>
      <c r="S3972" t="s">
        <v>14</v>
      </c>
      <c r="T3972" t="s">
        <v>969</v>
      </c>
      <c r="U3972" t="s">
        <v>15</v>
      </c>
    </row>
    <row r="3973" spans="1:21">
      <c r="A3973" t="s">
        <v>621</v>
      </c>
      <c r="B3973" t="s">
        <v>622</v>
      </c>
      <c r="C3973" t="s">
        <v>623</v>
      </c>
      <c r="D3973" t="s">
        <v>11</v>
      </c>
      <c r="E3973" t="s">
        <v>12</v>
      </c>
      <c r="F3973" t="s">
        <v>874</v>
      </c>
      <c r="H3973" t="s">
        <v>16</v>
      </c>
      <c r="I3973">
        <v>1</v>
      </c>
      <c r="J3973" t="s">
        <v>14</v>
      </c>
      <c r="K3973" s="70">
        <v>70.400000000000006</v>
      </c>
      <c r="L3973" s="23">
        <v>70.400000000000006</v>
      </c>
      <c r="O3973" s="70">
        <v>70.400000000000006</v>
      </c>
      <c r="P3973" s="105">
        <v>70.400000000000006</v>
      </c>
      <c r="Q3973" t="s">
        <v>874</v>
      </c>
      <c r="R3973">
        <v>1</v>
      </c>
      <c r="S3973" t="s">
        <v>14</v>
      </c>
      <c r="T3973" t="s">
        <v>969</v>
      </c>
      <c r="U3973" t="s">
        <v>15</v>
      </c>
    </row>
    <row r="3974" spans="1:21">
      <c r="A3974" t="s">
        <v>621</v>
      </c>
      <c r="B3974" t="s">
        <v>622</v>
      </c>
      <c r="C3974" t="s">
        <v>623</v>
      </c>
      <c r="D3974" t="s">
        <v>11</v>
      </c>
      <c r="E3974" t="s">
        <v>12</v>
      </c>
      <c r="F3974" t="s">
        <v>874</v>
      </c>
      <c r="H3974" t="s">
        <v>16</v>
      </c>
      <c r="I3974">
        <v>63</v>
      </c>
      <c r="J3974" t="s">
        <v>14</v>
      </c>
      <c r="K3974" s="70">
        <v>70.400000000000006</v>
      </c>
      <c r="L3974" s="23">
        <v>56.4</v>
      </c>
      <c r="O3974" s="70" t="s">
        <v>964</v>
      </c>
      <c r="P3974" s="105" t="s">
        <v>964</v>
      </c>
      <c r="Q3974" t="s">
        <v>874</v>
      </c>
      <c r="R3974">
        <v>1</v>
      </c>
      <c r="S3974" t="s">
        <v>14</v>
      </c>
      <c r="T3974" t="s">
        <v>969</v>
      </c>
      <c r="U3974" t="s">
        <v>15</v>
      </c>
    </row>
    <row r="3975" spans="1:21">
      <c r="A3975" t="s">
        <v>621</v>
      </c>
      <c r="B3975" t="s">
        <v>622</v>
      </c>
      <c r="C3975" t="s">
        <v>623</v>
      </c>
      <c r="D3975" t="s">
        <v>11</v>
      </c>
      <c r="E3975" t="s">
        <v>12</v>
      </c>
      <c r="F3975" t="s">
        <v>875</v>
      </c>
      <c r="H3975" t="s">
        <v>16</v>
      </c>
      <c r="I3975">
        <v>1</v>
      </c>
      <c r="J3975" t="s">
        <v>14</v>
      </c>
      <c r="K3975" s="71">
        <v>21910</v>
      </c>
      <c r="L3975" s="24">
        <v>22567</v>
      </c>
      <c r="M3975" s="24"/>
      <c r="N3975" s="35"/>
      <c r="O3975" s="71">
        <v>22567</v>
      </c>
      <c r="P3975" s="105">
        <v>22567</v>
      </c>
      <c r="Q3975" t="s">
        <v>875</v>
      </c>
      <c r="R3975">
        <v>1</v>
      </c>
      <c r="S3975" t="s">
        <v>14</v>
      </c>
      <c r="T3975" t="s">
        <v>969</v>
      </c>
      <c r="U3975" t="s">
        <v>15</v>
      </c>
    </row>
    <row r="3976" spans="1:21">
      <c r="A3976" t="s">
        <v>621</v>
      </c>
      <c r="B3976" t="s">
        <v>622</v>
      </c>
      <c r="C3976" t="s">
        <v>623</v>
      </c>
      <c r="D3976" t="s">
        <v>11</v>
      </c>
      <c r="E3976" t="s">
        <v>12</v>
      </c>
      <c r="F3976" t="s">
        <v>875</v>
      </c>
      <c r="H3976" t="s">
        <v>16</v>
      </c>
      <c r="I3976">
        <v>63</v>
      </c>
      <c r="J3976" t="s">
        <v>14</v>
      </c>
      <c r="K3976" s="71">
        <v>21910</v>
      </c>
      <c r="L3976" s="24">
        <v>18054</v>
      </c>
      <c r="M3976" s="24"/>
      <c r="N3976" s="35"/>
      <c r="O3976" s="70" t="s">
        <v>964</v>
      </c>
      <c r="P3976" s="105" t="s">
        <v>964</v>
      </c>
      <c r="Q3976" t="s">
        <v>875</v>
      </c>
      <c r="R3976">
        <v>1</v>
      </c>
      <c r="S3976" t="s">
        <v>14</v>
      </c>
      <c r="T3976" t="s">
        <v>969</v>
      </c>
      <c r="U3976" t="s">
        <v>15</v>
      </c>
    </row>
    <row r="3977" spans="1:21">
      <c r="A3977" t="s">
        <v>621</v>
      </c>
      <c r="B3977" t="s">
        <v>622</v>
      </c>
      <c r="C3977" t="s">
        <v>623</v>
      </c>
      <c r="D3977" t="s">
        <v>11</v>
      </c>
      <c r="E3977" t="s">
        <v>12</v>
      </c>
      <c r="F3977" t="s">
        <v>876</v>
      </c>
      <c r="H3977" t="s">
        <v>16</v>
      </c>
      <c r="I3977">
        <v>1</v>
      </c>
      <c r="J3977" t="s">
        <v>14</v>
      </c>
      <c r="K3977" s="70">
        <v>743.7</v>
      </c>
      <c r="L3977" s="23">
        <v>766.1</v>
      </c>
      <c r="O3977" s="70">
        <v>766.1</v>
      </c>
      <c r="P3977" s="105">
        <v>766.1</v>
      </c>
      <c r="Q3977" t="s">
        <v>876</v>
      </c>
      <c r="R3977">
        <v>1</v>
      </c>
      <c r="S3977" t="s">
        <v>14</v>
      </c>
      <c r="T3977" t="s">
        <v>969</v>
      </c>
      <c r="U3977" t="s">
        <v>15</v>
      </c>
    </row>
    <row r="3978" spans="1:21">
      <c r="A3978" t="s">
        <v>621</v>
      </c>
      <c r="B3978" t="s">
        <v>622</v>
      </c>
      <c r="C3978" t="s">
        <v>623</v>
      </c>
      <c r="D3978" t="s">
        <v>11</v>
      </c>
      <c r="E3978" t="s">
        <v>12</v>
      </c>
      <c r="F3978" t="s">
        <v>876</v>
      </c>
      <c r="H3978" t="s">
        <v>16</v>
      </c>
      <c r="I3978">
        <v>63</v>
      </c>
      <c r="J3978" t="s">
        <v>14</v>
      </c>
      <c r="K3978" s="70">
        <v>743.7</v>
      </c>
      <c r="L3978" s="23">
        <v>612.9</v>
      </c>
      <c r="O3978" s="70" t="s">
        <v>964</v>
      </c>
      <c r="P3978" s="105" t="s">
        <v>964</v>
      </c>
      <c r="Q3978" t="s">
        <v>876</v>
      </c>
      <c r="R3978">
        <v>1</v>
      </c>
      <c r="S3978" t="s">
        <v>14</v>
      </c>
      <c r="T3978" t="s">
        <v>969</v>
      </c>
      <c r="U3978" t="s">
        <v>15</v>
      </c>
    </row>
    <row r="3979" spans="1:21">
      <c r="A3979" t="s">
        <v>621</v>
      </c>
      <c r="B3979" t="s">
        <v>622</v>
      </c>
      <c r="C3979" t="s">
        <v>623</v>
      </c>
      <c r="D3979" t="s">
        <v>11</v>
      </c>
      <c r="E3979" t="s">
        <v>12</v>
      </c>
      <c r="F3979" t="s">
        <v>877</v>
      </c>
      <c r="H3979" t="s">
        <v>16</v>
      </c>
      <c r="I3979">
        <v>1</v>
      </c>
      <c r="J3979" t="s">
        <v>14</v>
      </c>
      <c r="K3979" s="70">
        <v>321.5</v>
      </c>
      <c r="L3979" s="23">
        <v>331.2</v>
      </c>
      <c r="O3979" s="70">
        <v>331.2</v>
      </c>
      <c r="P3979" s="105">
        <v>331.2</v>
      </c>
      <c r="Q3979" t="s">
        <v>877</v>
      </c>
      <c r="R3979">
        <v>1</v>
      </c>
      <c r="S3979" t="s">
        <v>14</v>
      </c>
      <c r="T3979" t="s">
        <v>969</v>
      </c>
      <c r="U3979" t="s">
        <v>15</v>
      </c>
    </row>
    <row r="3980" spans="1:21">
      <c r="A3980" t="s">
        <v>621</v>
      </c>
      <c r="B3980" t="s">
        <v>622</v>
      </c>
      <c r="C3980" t="s">
        <v>623</v>
      </c>
      <c r="D3980" t="s">
        <v>11</v>
      </c>
      <c r="E3980" t="s">
        <v>12</v>
      </c>
      <c r="F3980" t="s">
        <v>877</v>
      </c>
      <c r="H3980" t="s">
        <v>16</v>
      </c>
      <c r="I3980">
        <v>63</v>
      </c>
      <c r="J3980" t="s">
        <v>14</v>
      </c>
      <c r="K3980" s="70">
        <v>321.5</v>
      </c>
      <c r="L3980" s="23">
        <v>265</v>
      </c>
      <c r="O3980" s="70" t="s">
        <v>964</v>
      </c>
      <c r="P3980" s="105" t="s">
        <v>964</v>
      </c>
      <c r="Q3980" t="s">
        <v>877</v>
      </c>
      <c r="R3980">
        <v>1</v>
      </c>
      <c r="S3980" t="s">
        <v>14</v>
      </c>
      <c r="T3980" t="s">
        <v>969</v>
      </c>
      <c r="U3980" t="s">
        <v>15</v>
      </c>
    </row>
    <row r="3981" spans="1:21">
      <c r="A3981" t="s">
        <v>621</v>
      </c>
      <c r="B3981" t="s">
        <v>622</v>
      </c>
      <c r="C3981" t="s">
        <v>623</v>
      </c>
      <c r="D3981" t="s">
        <v>11</v>
      </c>
      <c r="E3981" t="s">
        <v>12</v>
      </c>
      <c r="F3981" t="s">
        <v>965</v>
      </c>
      <c r="H3981" t="s">
        <v>16</v>
      </c>
      <c r="I3981">
        <v>1</v>
      </c>
      <c r="J3981" t="s">
        <v>14</v>
      </c>
      <c r="K3981" s="69"/>
      <c r="L3981" s="22">
        <v>5086.6000000000004</v>
      </c>
      <c r="M3981" s="22"/>
      <c r="N3981" s="33"/>
      <c r="O3981" s="69">
        <v>5086.6000000000004</v>
      </c>
      <c r="P3981" s="105">
        <v>5086.6000000000004</v>
      </c>
      <c r="Q3981" t="s">
        <v>965</v>
      </c>
      <c r="R3981">
        <v>1</v>
      </c>
      <c r="S3981" t="s">
        <v>14</v>
      </c>
      <c r="T3981" t="s">
        <v>970</v>
      </c>
      <c r="U3981" t="s">
        <v>15</v>
      </c>
    </row>
    <row r="3982" spans="1:21">
      <c r="A3982" t="s">
        <v>621</v>
      </c>
      <c r="B3982" t="s">
        <v>622</v>
      </c>
      <c r="C3982" t="s">
        <v>623</v>
      </c>
      <c r="D3982" t="s">
        <v>11</v>
      </c>
      <c r="E3982" t="s">
        <v>12</v>
      </c>
      <c r="F3982" t="s">
        <v>965</v>
      </c>
      <c r="H3982" t="s">
        <v>16</v>
      </c>
      <c r="I3982">
        <v>63</v>
      </c>
      <c r="J3982" t="s">
        <v>14</v>
      </c>
      <c r="K3982" s="69"/>
      <c r="L3982" s="22">
        <v>4071.7</v>
      </c>
      <c r="M3982" s="22"/>
      <c r="N3982" s="33"/>
      <c r="O3982" s="70" t="s">
        <v>964</v>
      </c>
      <c r="P3982" s="105" t="s">
        <v>964</v>
      </c>
      <c r="Q3982" t="s">
        <v>965</v>
      </c>
      <c r="R3982">
        <v>1</v>
      </c>
      <c r="S3982" t="s">
        <v>14</v>
      </c>
      <c r="T3982" t="s">
        <v>970</v>
      </c>
      <c r="U3982" t="s">
        <v>15</v>
      </c>
    </row>
    <row r="3983" spans="1:21">
      <c r="A3983" t="s">
        <v>621</v>
      </c>
      <c r="B3983" t="s">
        <v>622</v>
      </c>
      <c r="C3983" t="s">
        <v>623</v>
      </c>
      <c r="D3983" t="s">
        <v>11</v>
      </c>
      <c r="E3983" t="s">
        <v>12</v>
      </c>
      <c r="F3983" t="s">
        <v>878</v>
      </c>
      <c r="H3983" t="s">
        <v>16</v>
      </c>
      <c r="I3983">
        <v>1</v>
      </c>
      <c r="J3983" t="s">
        <v>14</v>
      </c>
      <c r="K3983" s="70">
        <v>866.5</v>
      </c>
      <c r="L3983" s="23">
        <v>892.5</v>
      </c>
      <c r="O3983" s="70">
        <v>892.5</v>
      </c>
      <c r="P3983" s="105">
        <v>892.5</v>
      </c>
      <c r="Q3983" t="s">
        <v>878</v>
      </c>
      <c r="R3983">
        <v>1</v>
      </c>
      <c r="S3983" t="s">
        <v>14</v>
      </c>
      <c r="T3983" t="s">
        <v>969</v>
      </c>
      <c r="U3983" t="s">
        <v>15</v>
      </c>
    </row>
    <row r="3984" spans="1:21">
      <c r="A3984" t="s">
        <v>621</v>
      </c>
      <c r="B3984" t="s">
        <v>622</v>
      </c>
      <c r="C3984" t="s">
        <v>623</v>
      </c>
      <c r="D3984" t="s">
        <v>11</v>
      </c>
      <c r="E3984" t="s">
        <v>12</v>
      </c>
      <c r="F3984" t="s">
        <v>878</v>
      </c>
      <c r="H3984" t="s">
        <v>16</v>
      </c>
      <c r="I3984">
        <v>63</v>
      </c>
      <c r="J3984" t="s">
        <v>14</v>
      </c>
      <c r="K3984" s="70">
        <v>866.5</v>
      </c>
      <c r="L3984" s="23">
        <v>714</v>
      </c>
      <c r="O3984" s="70" t="s">
        <v>964</v>
      </c>
      <c r="P3984" s="105" t="s">
        <v>964</v>
      </c>
      <c r="Q3984" t="s">
        <v>878</v>
      </c>
      <c r="R3984">
        <v>1</v>
      </c>
      <c r="S3984" t="s">
        <v>14</v>
      </c>
      <c r="T3984" t="s">
        <v>969</v>
      </c>
      <c r="U3984" t="s">
        <v>15</v>
      </c>
    </row>
    <row r="3985" spans="1:21">
      <c r="A3985" t="s">
        <v>621</v>
      </c>
      <c r="B3985" t="s">
        <v>622</v>
      </c>
      <c r="C3985" t="s">
        <v>623</v>
      </c>
      <c r="D3985" t="s">
        <v>11</v>
      </c>
      <c r="E3985" t="s">
        <v>12</v>
      </c>
      <c r="F3985" t="s">
        <v>879</v>
      </c>
      <c r="H3985" t="s">
        <v>16</v>
      </c>
      <c r="I3985">
        <v>1</v>
      </c>
      <c r="J3985" t="s">
        <v>14</v>
      </c>
      <c r="K3985" s="70">
        <v>251</v>
      </c>
      <c r="L3985" s="23">
        <v>258.60000000000002</v>
      </c>
      <c r="O3985" s="70">
        <v>258.60000000000002</v>
      </c>
      <c r="P3985" s="105">
        <v>258.60000000000002</v>
      </c>
      <c r="Q3985" t="s">
        <v>879</v>
      </c>
      <c r="R3985">
        <v>1</v>
      </c>
      <c r="S3985" t="s">
        <v>14</v>
      </c>
      <c r="T3985" t="s">
        <v>969</v>
      </c>
      <c r="U3985" t="s">
        <v>15</v>
      </c>
    </row>
    <row r="3986" spans="1:21">
      <c r="A3986" t="s">
        <v>621</v>
      </c>
      <c r="B3986" t="s">
        <v>622</v>
      </c>
      <c r="C3986" t="s">
        <v>623</v>
      </c>
      <c r="D3986" t="s">
        <v>11</v>
      </c>
      <c r="E3986" t="s">
        <v>12</v>
      </c>
      <c r="F3986" t="s">
        <v>879</v>
      </c>
      <c r="H3986" t="s">
        <v>16</v>
      </c>
      <c r="I3986">
        <v>63</v>
      </c>
      <c r="J3986" t="s">
        <v>14</v>
      </c>
      <c r="K3986" s="70">
        <v>251</v>
      </c>
      <c r="L3986" s="23">
        <v>206.9</v>
      </c>
      <c r="O3986" s="70" t="s">
        <v>964</v>
      </c>
      <c r="P3986" s="105" t="s">
        <v>964</v>
      </c>
      <c r="Q3986" t="s">
        <v>879</v>
      </c>
      <c r="R3986">
        <v>1</v>
      </c>
      <c r="S3986" t="s">
        <v>14</v>
      </c>
      <c r="T3986" t="s">
        <v>969</v>
      </c>
      <c r="U3986" t="s">
        <v>15</v>
      </c>
    </row>
    <row r="3987" spans="1:21">
      <c r="A3987" t="s">
        <v>621</v>
      </c>
      <c r="B3987" t="s">
        <v>622</v>
      </c>
      <c r="C3987" t="s">
        <v>623</v>
      </c>
      <c r="D3987" t="s">
        <v>11</v>
      </c>
      <c r="E3987" t="s">
        <v>12</v>
      </c>
      <c r="F3987" t="s">
        <v>880</v>
      </c>
      <c r="H3987" t="s">
        <v>16</v>
      </c>
      <c r="I3987">
        <v>1</v>
      </c>
      <c r="J3987" t="s">
        <v>14</v>
      </c>
      <c r="K3987" s="70">
        <v>820.1</v>
      </c>
      <c r="L3987" s="23">
        <v>820.1</v>
      </c>
      <c r="O3987" s="70">
        <v>820.1</v>
      </c>
      <c r="P3987" s="105">
        <v>820.1</v>
      </c>
      <c r="Q3987" t="s">
        <v>880</v>
      </c>
      <c r="R3987">
        <v>1</v>
      </c>
      <c r="S3987" t="s">
        <v>14</v>
      </c>
      <c r="T3987" t="s">
        <v>969</v>
      </c>
      <c r="U3987" t="s">
        <v>15</v>
      </c>
    </row>
    <row r="3988" spans="1:21">
      <c r="A3988" t="s">
        <v>621</v>
      </c>
      <c r="B3988" t="s">
        <v>622</v>
      </c>
      <c r="C3988" t="s">
        <v>623</v>
      </c>
      <c r="D3988" t="s">
        <v>11</v>
      </c>
      <c r="E3988" t="s">
        <v>12</v>
      </c>
      <c r="F3988" t="s">
        <v>880</v>
      </c>
      <c r="H3988" t="s">
        <v>16</v>
      </c>
      <c r="I3988">
        <v>63</v>
      </c>
      <c r="J3988" t="s">
        <v>14</v>
      </c>
      <c r="K3988" s="70">
        <v>820.1</v>
      </c>
      <c r="L3988" s="23">
        <v>655.9</v>
      </c>
      <c r="O3988" s="70" t="s">
        <v>964</v>
      </c>
      <c r="P3988" s="105" t="s">
        <v>964</v>
      </c>
      <c r="Q3988" t="s">
        <v>880</v>
      </c>
      <c r="R3988">
        <v>1</v>
      </c>
      <c r="S3988" t="s">
        <v>14</v>
      </c>
      <c r="T3988" t="s">
        <v>969</v>
      </c>
      <c r="U3988" t="s">
        <v>15</v>
      </c>
    </row>
    <row r="3989" spans="1:21">
      <c r="A3989" t="s">
        <v>624</v>
      </c>
      <c r="B3989" t="s">
        <v>625</v>
      </c>
      <c r="C3989" t="s">
        <v>626</v>
      </c>
      <c r="D3989" t="s">
        <v>11</v>
      </c>
      <c r="E3989" t="s">
        <v>12</v>
      </c>
      <c r="F3989" t="s">
        <v>13</v>
      </c>
      <c r="I3989">
        <v>1</v>
      </c>
      <c r="K3989" s="69">
        <v>2167.5</v>
      </c>
      <c r="L3989" s="22">
        <v>2232.6</v>
      </c>
      <c r="M3989" s="22"/>
      <c r="N3989" s="33"/>
      <c r="O3989" s="69">
        <v>2232.6</v>
      </c>
      <c r="P3989" s="105">
        <v>2232.6</v>
      </c>
      <c r="Q3989" t="s">
        <v>13</v>
      </c>
      <c r="R3989">
        <v>1</v>
      </c>
      <c r="S3989" t="s">
        <v>14</v>
      </c>
      <c r="T3989" t="s">
        <v>969</v>
      </c>
      <c r="U3989" t="s">
        <v>15</v>
      </c>
    </row>
    <row r="3990" spans="1:21">
      <c r="A3990" t="s">
        <v>624</v>
      </c>
      <c r="B3990" t="s">
        <v>625</v>
      </c>
      <c r="C3990" t="s">
        <v>626</v>
      </c>
      <c r="D3990" t="s">
        <v>11</v>
      </c>
      <c r="E3990" t="s">
        <v>12</v>
      </c>
      <c r="F3990" t="s">
        <v>872</v>
      </c>
      <c r="I3990">
        <v>1</v>
      </c>
      <c r="K3990" s="70">
        <v>646</v>
      </c>
      <c r="L3990" s="23">
        <v>665.4</v>
      </c>
      <c r="O3990" s="70">
        <v>665.4</v>
      </c>
      <c r="P3990" s="105">
        <v>665.4</v>
      </c>
      <c r="Q3990" t="s">
        <v>872</v>
      </c>
      <c r="R3990">
        <v>1</v>
      </c>
      <c r="S3990" t="s">
        <v>14</v>
      </c>
      <c r="T3990" t="s">
        <v>969</v>
      </c>
      <c r="U3990" t="s">
        <v>15</v>
      </c>
    </row>
    <row r="3991" spans="1:21">
      <c r="A3991" t="s">
        <v>624</v>
      </c>
      <c r="B3991" t="s">
        <v>625</v>
      </c>
      <c r="C3991" t="s">
        <v>626</v>
      </c>
      <c r="D3991" t="s">
        <v>11</v>
      </c>
      <c r="E3991" t="s">
        <v>12</v>
      </c>
      <c r="F3991" t="s">
        <v>873</v>
      </c>
      <c r="I3991">
        <v>1</v>
      </c>
      <c r="K3991" s="70">
        <v>86.7</v>
      </c>
      <c r="L3991" s="23">
        <v>89.4</v>
      </c>
      <c r="O3991" s="70">
        <v>89.4</v>
      </c>
      <c r="P3991" s="105">
        <v>89.4</v>
      </c>
      <c r="Q3991" t="s">
        <v>873</v>
      </c>
      <c r="R3991">
        <v>1</v>
      </c>
      <c r="S3991" t="s">
        <v>14</v>
      </c>
      <c r="T3991" t="s">
        <v>969</v>
      </c>
      <c r="U3991" t="s">
        <v>15</v>
      </c>
    </row>
    <row r="3992" spans="1:21">
      <c r="A3992" t="s">
        <v>624</v>
      </c>
      <c r="B3992" t="s">
        <v>625</v>
      </c>
      <c r="C3992" t="s">
        <v>626</v>
      </c>
      <c r="D3992" t="s">
        <v>11</v>
      </c>
      <c r="E3992" t="s">
        <v>12</v>
      </c>
      <c r="F3992" t="s">
        <v>874</v>
      </c>
      <c r="I3992">
        <v>1</v>
      </c>
      <c r="K3992" s="70">
        <v>60.7</v>
      </c>
      <c r="L3992" s="23">
        <v>60.7</v>
      </c>
      <c r="O3992" s="70">
        <v>60.7</v>
      </c>
      <c r="P3992" s="105">
        <v>60.7</v>
      </c>
      <c r="Q3992" t="s">
        <v>874</v>
      </c>
      <c r="R3992">
        <v>1</v>
      </c>
      <c r="S3992" t="s">
        <v>14</v>
      </c>
      <c r="T3992" t="s">
        <v>969</v>
      </c>
      <c r="U3992" t="s">
        <v>15</v>
      </c>
    </row>
    <row r="3993" spans="1:21">
      <c r="A3993" t="s">
        <v>624</v>
      </c>
      <c r="B3993" t="s">
        <v>625</v>
      </c>
      <c r="C3993" t="s">
        <v>626</v>
      </c>
      <c r="D3993" t="s">
        <v>11</v>
      </c>
      <c r="E3993" t="s">
        <v>12</v>
      </c>
      <c r="F3993" t="s">
        <v>875</v>
      </c>
      <c r="I3993">
        <v>1</v>
      </c>
      <c r="K3993" s="71">
        <v>22542</v>
      </c>
      <c r="L3993" s="24">
        <v>23218</v>
      </c>
      <c r="M3993" s="24"/>
      <c r="N3993" s="35"/>
      <c r="O3993" s="71">
        <v>23218</v>
      </c>
      <c r="P3993" s="105">
        <v>23218</v>
      </c>
      <c r="Q3993" t="s">
        <v>875</v>
      </c>
      <c r="R3993">
        <v>1</v>
      </c>
      <c r="S3993" t="s">
        <v>14</v>
      </c>
      <c r="T3993" t="s">
        <v>969</v>
      </c>
      <c r="U3993" t="s">
        <v>15</v>
      </c>
    </row>
    <row r="3994" spans="1:21">
      <c r="A3994" t="s">
        <v>624</v>
      </c>
      <c r="B3994" t="s">
        <v>625</v>
      </c>
      <c r="C3994" t="s">
        <v>626</v>
      </c>
      <c r="D3994" t="s">
        <v>11</v>
      </c>
      <c r="E3994" t="s">
        <v>12</v>
      </c>
      <c r="F3994" t="s">
        <v>876</v>
      </c>
      <c r="I3994">
        <v>1</v>
      </c>
      <c r="K3994" s="70">
        <v>693.6</v>
      </c>
      <c r="L3994" s="23">
        <v>714.5</v>
      </c>
      <c r="O3994" s="70">
        <v>714.5</v>
      </c>
      <c r="P3994" s="105">
        <v>714.5</v>
      </c>
      <c r="Q3994" t="s">
        <v>876</v>
      </c>
      <c r="R3994">
        <v>1</v>
      </c>
      <c r="S3994" t="s">
        <v>14</v>
      </c>
      <c r="T3994" t="s">
        <v>969</v>
      </c>
      <c r="U3994" t="s">
        <v>15</v>
      </c>
    </row>
    <row r="3995" spans="1:21">
      <c r="A3995" t="s">
        <v>624</v>
      </c>
      <c r="B3995" t="s">
        <v>625</v>
      </c>
      <c r="C3995" t="s">
        <v>626</v>
      </c>
      <c r="D3995" t="s">
        <v>11</v>
      </c>
      <c r="E3995" t="s">
        <v>12</v>
      </c>
      <c r="F3995" t="s">
        <v>877</v>
      </c>
      <c r="I3995">
        <v>1</v>
      </c>
      <c r="K3995" s="70">
        <v>329.5</v>
      </c>
      <c r="L3995" s="23">
        <v>339.4</v>
      </c>
      <c r="O3995" s="70">
        <v>339.4</v>
      </c>
      <c r="P3995" s="105">
        <v>339.4</v>
      </c>
      <c r="Q3995" t="s">
        <v>877</v>
      </c>
      <c r="R3995">
        <v>1</v>
      </c>
      <c r="S3995" t="s">
        <v>14</v>
      </c>
      <c r="T3995" t="s">
        <v>969</v>
      </c>
      <c r="U3995" t="s">
        <v>15</v>
      </c>
    </row>
    <row r="3996" spans="1:21">
      <c r="A3996" t="s">
        <v>624</v>
      </c>
      <c r="B3996" t="s">
        <v>625</v>
      </c>
      <c r="C3996" t="s">
        <v>626</v>
      </c>
      <c r="D3996" t="s">
        <v>11</v>
      </c>
      <c r="E3996" t="s">
        <v>12</v>
      </c>
      <c r="F3996" t="s">
        <v>965</v>
      </c>
      <c r="I3996">
        <v>1</v>
      </c>
      <c r="K3996" s="69"/>
      <c r="L3996" s="22">
        <v>5268.8</v>
      </c>
      <c r="M3996" s="22"/>
      <c r="N3996" s="33"/>
      <c r="O3996" s="69">
        <v>5268.8</v>
      </c>
      <c r="P3996" s="105">
        <v>5268.8</v>
      </c>
      <c r="Q3996" t="s">
        <v>965</v>
      </c>
      <c r="R3996">
        <v>1</v>
      </c>
      <c r="S3996" t="s">
        <v>14</v>
      </c>
      <c r="T3996" t="s">
        <v>970</v>
      </c>
      <c r="U3996" t="s">
        <v>15</v>
      </c>
    </row>
    <row r="3997" spans="1:21">
      <c r="A3997" t="s">
        <v>624</v>
      </c>
      <c r="B3997" t="s">
        <v>625</v>
      </c>
      <c r="C3997" t="s">
        <v>626</v>
      </c>
      <c r="D3997" t="s">
        <v>11</v>
      </c>
      <c r="E3997" t="s">
        <v>12</v>
      </c>
      <c r="F3997" t="s">
        <v>878</v>
      </c>
      <c r="I3997">
        <v>1</v>
      </c>
      <c r="K3997" s="70">
        <v>780.3</v>
      </c>
      <c r="L3997" s="23">
        <v>803.8</v>
      </c>
      <c r="O3997" s="70">
        <v>803.8</v>
      </c>
      <c r="P3997" s="105">
        <v>803.8</v>
      </c>
      <c r="Q3997" t="s">
        <v>878</v>
      </c>
      <c r="R3997">
        <v>1</v>
      </c>
      <c r="S3997" t="s">
        <v>14</v>
      </c>
      <c r="T3997" t="s">
        <v>969</v>
      </c>
      <c r="U3997" t="s">
        <v>15</v>
      </c>
    </row>
    <row r="3998" spans="1:21">
      <c r="A3998" t="s">
        <v>624</v>
      </c>
      <c r="B3998" t="s">
        <v>625</v>
      </c>
      <c r="C3998" t="s">
        <v>626</v>
      </c>
      <c r="D3998" t="s">
        <v>11</v>
      </c>
      <c r="E3998" t="s">
        <v>12</v>
      </c>
      <c r="F3998" t="s">
        <v>879</v>
      </c>
      <c r="I3998">
        <v>1</v>
      </c>
      <c r="K3998" s="70">
        <v>260.10000000000002</v>
      </c>
      <c r="L3998" s="23">
        <v>268</v>
      </c>
      <c r="O3998" s="70">
        <v>268</v>
      </c>
      <c r="P3998" s="105">
        <v>268</v>
      </c>
      <c r="Q3998" t="s">
        <v>879</v>
      </c>
      <c r="R3998">
        <v>1</v>
      </c>
      <c r="S3998" t="s">
        <v>14</v>
      </c>
      <c r="T3998" t="s">
        <v>969</v>
      </c>
      <c r="U3998" t="s">
        <v>15</v>
      </c>
    </row>
    <row r="3999" spans="1:21">
      <c r="A3999" t="s">
        <v>624</v>
      </c>
      <c r="B3999" t="s">
        <v>625</v>
      </c>
      <c r="C3999" t="s">
        <v>626</v>
      </c>
      <c r="D3999" t="s">
        <v>11</v>
      </c>
      <c r="E3999" t="s">
        <v>12</v>
      </c>
      <c r="F3999" t="s">
        <v>880</v>
      </c>
      <c r="I3999">
        <v>1</v>
      </c>
      <c r="K3999" s="70">
        <v>849.7</v>
      </c>
      <c r="L3999" s="23">
        <v>849.7</v>
      </c>
      <c r="O3999" s="70">
        <v>849.7</v>
      </c>
      <c r="P3999" s="105">
        <v>849.7</v>
      </c>
      <c r="Q3999" t="s">
        <v>880</v>
      </c>
      <c r="R3999">
        <v>1</v>
      </c>
      <c r="S3999" t="s">
        <v>14</v>
      </c>
      <c r="T3999" t="s">
        <v>969</v>
      </c>
      <c r="U3999" t="s">
        <v>15</v>
      </c>
    </row>
    <row r="4000" spans="1:21">
      <c r="A4000" t="s">
        <v>627</v>
      </c>
      <c r="B4000" t="s">
        <v>628</v>
      </c>
      <c r="C4000" t="s">
        <v>629</v>
      </c>
      <c r="D4000" t="s">
        <v>11</v>
      </c>
      <c r="E4000" t="s">
        <v>12</v>
      </c>
      <c r="F4000" t="s">
        <v>13</v>
      </c>
      <c r="I4000">
        <v>1</v>
      </c>
      <c r="K4000" s="69">
        <v>5278.5</v>
      </c>
      <c r="L4000" s="22">
        <v>5436.9</v>
      </c>
      <c r="M4000" s="22"/>
      <c r="N4000" s="33"/>
      <c r="O4000" s="69">
        <v>5436.9</v>
      </c>
      <c r="P4000" s="105">
        <v>5436.9</v>
      </c>
      <c r="Q4000" t="s">
        <v>13</v>
      </c>
      <c r="R4000">
        <v>1</v>
      </c>
      <c r="S4000" t="s">
        <v>14</v>
      </c>
      <c r="T4000" t="s">
        <v>969</v>
      </c>
      <c r="U4000" t="s">
        <v>15</v>
      </c>
    </row>
    <row r="4001" spans="1:21">
      <c r="A4001" t="s">
        <v>627</v>
      </c>
      <c r="B4001" t="s">
        <v>628</v>
      </c>
      <c r="C4001" t="s">
        <v>629</v>
      </c>
      <c r="D4001" t="s">
        <v>11</v>
      </c>
      <c r="E4001" t="s">
        <v>12</v>
      </c>
      <c r="F4001" t="s">
        <v>872</v>
      </c>
      <c r="I4001">
        <v>1</v>
      </c>
      <c r="K4001" s="69">
        <v>1573</v>
      </c>
      <c r="L4001" s="22">
        <v>1620.2</v>
      </c>
      <c r="M4001" s="22"/>
      <c r="N4001" s="33"/>
      <c r="O4001" s="69">
        <v>1620.2</v>
      </c>
      <c r="P4001" s="105">
        <v>1620.2</v>
      </c>
      <c r="Q4001" t="s">
        <v>872</v>
      </c>
      <c r="R4001">
        <v>1</v>
      </c>
      <c r="S4001" t="s">
        <v>14</v>
      </c>
      <c r="T4001" t="s">
        <v>969</v>
      </c>
      <c r="U4001" t="s">
        <v>15</v>
      </c>
    </row>
    <row r="4002" spans="1:21">
      <c r="A4002" t="s">
        <v>627</v>
      </c>
      <c r="B4002" t="s">
        <v>628</v>
      </c>
      <c r="C4002" t="s">
        <v>629</v>
      </c>
      <c r="D4002" t="s">
        <v>11</v>
      </c>
      <c r="E4002" t="s">
        <v>12</v>
      </c>
      <c r="F4002" t="s">
        <v>873</v>
      </c>
      <c r="I4002">
        <v>1</v>
      </c>
      <c r="K4002" s="70">
        <v>211.2</v>
      </c>
      <c r="L4002" s="23">
        <v>217.6</v>
      </c>
      <c r="O4002" s="70">
        <v>217.6</v>
      </c>
      <c r="P4002" s="105">
        <v>217.6</v>
      </c>
      <c r="Q4002" t="s">
        <v>873</v>
      </c>
      <c r="R4002">
        <v>1</v>
      </c>
      <c r="S4002" t="s">
        <v>14</v>
      </c>
      <c r="T4002" t="s">
        <v>969</v>
      </c>
      <c r="U4002" t="s">
        <v>15</v>
      </c>
    </row>
    <row r="4003" spans="1:21">
      <c r="A4003" t="s">
        <v>627</v>
      </c>
      <c r="B4003" t="s">
        <v>628</v>
      </c>
      <c r="C4003" t="s">
        <v>629</v>
      </c>
      <c r="D4003" t="s">
        <v>11</v>
      </c>
      <c r="E4003" t="s">
        <v>12</v>
      </c>
      <c r="F4003" t="s">
        <v>874</v>
      </c>
      <c r="I4003">
        <v>1</v>
      </c>
      <c r="K4003" s="70">
        <v>147.80000000000001</v>
      </c>
      <c r="L4003" s="23">
        <v>147.80000000000001</v>
      </c>
      <c r="O4003" s="70">
        <v>147.80000000000001</v>
      </c>
      <c r="P4003" s="105">
        <v>147.80000000000001</v>
      </c>
      <c r="Q4003" t="s">
        <v>874</v>
      </c>
      <c r="R4003">
        <v>1</v>
      </c>
      <c r="S4003" t="s">
        <v>14</v>
      </c>
      <c r="T4003" t="s">
        <v>969</v>
      </c>
      <c r="U4003" t="s">
        <v>15</v>
      </c>
    </row>
    <row r="4004" spans="1:21">
      <c r="A4004" t="s">
        <v>627</v>
      </c>
      <c r="B4004" t="s">
        <v>628</v>
      </c>
      <c r="C4004" t="s">
        <v>629</v>
      </c>
      <c r="D4004" t="s">
        <v>11</v>
      </c>
      <c r="E4004" t="s">
        <v>12</v>
      </c>
      <c r="F4004" t="s">
        <v>875</v>
      </c>
      <c r="I4004">
        <v>1</v>
      </c>
      <c r="K4004" s="71">
        <v>54896</v>
      </c>
      <c r="L4004" s="24">
        <v>56543</v>
      </c>
      <c r="M4004" s="24"/>
      <c r="N4004" s="35"/>
      <c r="O4004" s="71">
        <v>56543</v>
      </c>
      <c r="P4004" s="105">
        <v>56543</v>
      </c>
      <c r="Q4004" t="s">
        <v>875</v>
      </c>
      <c r="R4004">
        <v>1</v>
      </c>
      <c r="S4004" t="s">
        <v>14</v>
      </c>
      <c r="T4004" t="s">
        <v>969</v>
      </c>
      <c r="U4004" t="s">
        <v>15</v>
      </c>
    </row>
    <row r="4005" spans="1:21">
      <c r="A4005" t="s">
        <v>627</v>
      </c>
      <c r="B4005" t="s">
        <v>628</v>
      </c>
      <c r="C4005" t="s">
        <v>629</v>
      </c>
      <c r="D4005" t="s">
        <v>11</v>
      </c>
      <c r="E4005" t="s">
        <v>12</v>
      </c>
      <c r="F4005" t="s">
        <v>876</v>
      </c>
      <c r="I4005">
        <v>1</v>
      </c>
      <c r="K4005" s="69">
        <v>1689.2</v>
      </c>
      <c r="L4005" s="22">
        <v>1739.9</v>
      </c>
      <c r="M4005" s="22"/>
      <c r="N4005" s="33"/>
      <c r="O4005" s="69">
        <v>1739.9</v>
      </c>
      <c r="P4005" s="105">
        <v>1739.9</v>
      </c>
      <c r="Q4005" t="s">
        <v>876</v>
      </c>
      <c r="R4005">
        <v>1</v>
      </c>
      <c r="S4005" t="s">
        <v>14</v>
      </c>
      <c r="T4005" t="s">
        <v>969</v>
      </c>
      <c r="U4005" t="s">
        <v>15</v>
      </c>
    </row>
    <row r="4006" spans="1:21">
      <c r="A4006" t="s">
        <v>627</v>
      </c>
      <c r="B4006" t="s">
        <v>628</v>
      </c>
      <c r="C4006" t="s">
        <v>629</v>
      </c>
      <c r="D4006" t="s">
        <v>11</v>
      </c>
      <c r="E4006" t="s">
        <v>12</v>
      </c>
      <c r="F4006" t="s">
        <v>877</v>
      </c>
      <c r="I4006">
        <v>1</v>
      </c>
      <c r="K4006" s="70">
        <v>802.4</v>
      </c>
      <c r="L4006" s="23">
        <v>826.5</v>
      </c>
      <c r="O4006" s="70">
        <v>826.5</v>
      </c>
      <c r="P4006" s="105">
        <v>826.5</v>
      </c>
      <c r="Q4006" t="s">
        <v>877</v>
      </c>
      <c r="R4006">
        <v>1</v>
      </c>
      <c r="S4006" t="s">
        <v>14</v>
      </c>
      <c r="T4006" t="s">
        <v>969</v>
      </c>
      <c r="U4006" t="s">
        <v>15</v>
      </c>
    </row>
    <row r="4007" spans="1:21">
      <c r="A4007" t="s">
        <v>627</v>
      </c>
      <c r="B4007" t="s">
        <v>628</v>
      </c>
      <c r="C4007" t="s">
        <v>629</v>
      </c>
      <c r="D4007" t="s">
        <v>11</v>
      </c>
      <c r="E4007" t="s">
        <v>12</v>
      </c>
      <c r="F4007" t="s">
        <v>965</v>
      </c>
      <c r="I4007">
        <v>1</v>
      </c>
      <c r="K4007" s="69"/>
      <c r="L4007" s="22">
        <v>12834.7</v>
      </c>
      <c r="M4007" s="22"/>
      <c r="N4007" s="33"/>
      <c r="O4007" s="69">
        <v>12834.7</v>
      </c>
      <c r="P4007" s="105">
        <v>12834.7</v>
      </c>
      <c r="Q4007" t="s">
        <v>965</v>
      </c>
      <c r="R4007">
        <v>1</v>
      </c>
      <c r="S4007" t="s">
        <v>14</v>
      </c>
      <c r="T4007" t="s">
        <v>970</v>
      </c>
      <c r="U4007" t="s">
        <v>15</v>
      </c>
    </row>
    <row r="4008" spans="1:21">
      <c r="A4008" t="s">
        <v>627</v>
      </c>
      <c r="B4008" t="s">
        <v>628</v>
      </c>
      <c r="C4008" t="s">
        <v>629</v>
      </c>
      <c r="D4008" t="s">
        <v>11</v>
      </c>
      <c r="E4008" t="s">
        <v>12</v>
      </c>
      <c r="F4008" t="s">
        <v>878</v>
      </c>
      <c r="I4008">
        <v>1</v>
      </c>
      <c r="K4008" s="69">
        <v>1900.3</v>
      </c>
      <c r="L4008" s="22">
        <v>1957.4</v>
      </c>
      <c r="M4008" s="22"/>
      <c r="N4008" s="33"/>
      <c r="O4008" s="69">
        <v>1957.4</v>
      </c>
      <c r="P4008" s="105">
        <v>1957.4</v>
      </c>
      <c r="Q4008" t="s">
        <v>878</v>
      </c>
      <c r="R4008">
        <v>1</v>
      </c>
      <c r="S4008" t="s">
        <v>14</v>
      </c>
      <c r="T4008" t="s">
        <v>969</v>
      </c>
      <c r="U4008" t="s">
        <v>15</v>
      </c>
    </row>
    <row r="4009" spans="1:21">
      <c r="A4009" t="s">
        <v>627</v>
      </c>
      <c r="B4009" t="s">
        <v>628</v>
      </c>
      <c r="C4009" t="s">
        <v>629</v>
      </c>
      <c r="D4009" t="s">
        <v>11</v>
      </c>
      <c r="E4009" t="s">
        <v>12</v>
      </c>
      <c r="F4009" t="s">
        <v>879</v>
      </c>
      <c r="I4009">
        <v>1</v>
      </c>
      <c r="K4009" s="70">
        <v>633.5</v>
      </c>
      <c r="L4009" s="23">
        <v>652.6</v>
      </c>
      <c r="O4009" s="70">
        <v>652.6</v>
      </c>
      <c r="P4009" s="105">
        <v>652.6</v>
      </c>
      <c r="Q4009" t="s">
        <v>879</v>
      </c>
      <c r="R4009">
        <v>1</v>
      </c>
      <c r="S4009" t="s">
        <v>14</v>
      </c>
      <c r="T4009" t="s">
        <v>969</v>
      </c>
      <c r="U4009" t="s">
        <v>15</v>
      </c>
    </row>
    <row r="4010" spans="1:21">
      <c r="A4010" t="s">
        <v>627</v>
      </c>
      <c r="B4010" t="s">
        <v>628</v>
      </c>
      <c r="C4010" t="s">
        <v>629</v>
      </c>
      <c r="D4010" t="s">
        <v>11</v>
      </c>
      <c r="E4010" t="s">
        <v>12</v>
      </c>
      <c r="F4010" t="s">
        <v>880</v>
      </c>
      <c r="I4010">
        <v>1</v>
      </c>
      <c r="K4010" s="69">
        <v>2069.6</v>
      </c>
      <c r="L4010" s="22">
        <v>2069.6</v>
      </c>
      <c r="M4010" s="22"/>
      <c r="N4010" s="33"/>
      <c r="O4010" s="69">
        <v>2069.6</v>
      </c>
      <c r="P4010" s="105">
        <v>2069.6</v>
      </c>
      <c r="Q4010" t="s">
        <v>880</v>
      </c>
      <c r="R4010">
        <v>1</v>
      </c>
      <c r="S4010" t="s">
        <v>14</v>
      </c>
      <c r="T4010" t="s">
        <v>969</v>
      </c>
      <c r="U4010" t="s">
        <v>15</v>
      </c>
    </row>
    <row r="4011" spans="1:21">
      <c r="A4011" t="s">
        <v>630</v>
      </c>
      <c r="B4011" t="s">
        <v>631</v>
      </c>
      <c r="C4011" t="s">
        <v>632</v>
      </c>
      <c r="D4011" t="s">
        <v>11</v>
      </c>
      <c r="E4011" t="s">
        <v>12</v>
      </c>
      <c r="F4011" t="s">
        <v>13</v>
      </c>
      <c r="I4011">
        <v>1</v>
      </c>
      <c r="K4011" s="69">
        <v>5278.5</v>
      </c>
      <c r="L4011" s="22">
        <v>5436.9</v>
      </c>
      <c r="M4011" s="22"/>
      <c r="N4011" s="33"/>
      <c r="O4011" s="69">
        <v>5436.9</v>
      </c>
      <c r="P4011" s="105">
        <v>5436.9</v>
      </c>
      <c r="Q4011" t="s">
        <v>13</v>
      </c>
      <c r="R4011">
        <v>1</v>
      </c>
      <c r="S4011" t="s">
        <v>14</v>
      </c>
      <c r="T4011" t="s">
        <v>969</v>
      </c>
      <c r="U4011" t="s">
        <v>15</v>
      </c>
    </row>
    <row r="4012" spans="1:21">
      <c r="A4012" t="s">
        <v>630</v>
      </c>
      <c r="B4012" t="s">
        <v>631</v>
      </c>
      <c r="C4012" t="s">
        <v>632</v>
      </c>
      <c r="D4012" t="s">
        <v>11</v>
      </c>
      <c r="E4012" t="s">
        <v>12</v>
      </c>
      <c r="F4012" t="s">
        <v>872</v>
      </c>
      <c r="I4012">
        <v>1</v>
      </c>
      <c r="K4012" s="69">
        <v>1573</v>
      </c>
      <c r="L4012" s="22">
        <v>1620.2</v>
      </c>
      <c r="M4012" s="22"/>
      <c r="N4012" s="33"/>
      <c r="O4012" s="69">
        <v>1620.2</v>
      </c>
      <c r="P4012" s="105">
        <v>1620.2</v>
      </c>
      <c r="Q4012" t="s">
        <v>872</v>
      </c>
      <c r="R4012">
        <v>1</v>
      </c>
      <c r="S4012" t="s">
        <v>14</v>
      </c>
      <c r="T4012" t="s">
        <v>969</v>
      </c>
      <c r="U4012" t="s">
        <v>15</v>
      </c>
    </row>
    <row r="4013" spans="1:21">
      <c r="A4013" t="s">
        <v>630</v>
      </c>
      <c r="B4013" t="s">
        <v>631</v>
      </c>
      <c r="C4013" t="s">
        <v>632</v>
      </c>
      <c r="D4013" t="s">
        <v>11</v>
      </c>
      <c r="E4013" t="s">
        <v>12</v>
      </c>
      <c r="F4013" t="s">
        <v>873</v>
      </c>
      <c r="I4013">
        <v>1</v>
      </c>
      <c r="K4013" s="70">
        <v>211.2</v>
      </c>
      <c r="L4013" s="23">
        <v>217.6</v>
      </c>
      <c r="O4013" s="70">
        <v>217.6</v>
      </c>
      <c r="P4013" s="105">
        <v>217.6</v>
      </c>
      <c r="Q4013" t="s">
        <v>873</v>
      </c>
      <c r="R4013">
        <v>1</v>
      </c>
      <c r="S4013" t="s">
        <v>14</v>
      </c>
      <c r="T4013" t="s">
        <v>969</v>
      </c>
      <c r="U4013" t="s">
        <v>15</v>
      </c>
    </row>
    <row r="4014" spans="1:21">
      <c r="A4014" t="s">
        <v>630</v>
      </c>
      <c r="B4014" t="s">
        <v>631</v>
      </c>
      <c r="C4014" t="s">
        <v>632</v>
      </c>
      <c r="D4014" t="s">
        <v>11</v>
      </c>
      <c r="E4014" t="s">
        <v>12</v>
      </c>
      <c r="F4014" t="s">
        <v>874</v>
      </c>
      <c r="I4014">
        <v>1</v>
      </c>
      <c r="K4014" s="70">
        <v>147.80000000000001</v>
      </c>
      <c r="L4014" s="23">
        <v>147.80000000000001</v>
      </c>
      <c r="O4014" s="70">
        <v>147.80000000000001</v>
      </c>
      <c r="P4014" s="105">
        <v>147.80000000000001</v>
      </c>
      <c r="Q4014" t="s">
        <v>874</v>
      </c>
      <c r="R4014">
        <v>1</v>
      </c>
      <c r="S4014" t="s">
        <v>14</v>
      </c>
      <c r="T4014" t="s">
        <v>969</v>
      </c>
      <c r="U4014" t="s">
        <v>15</v>
      </c>
    </row>
    <row r="4015" spans="1:21">
      <c r="A4015" t="s">
        <v>630</v>
      </c>
      <c r="B4015" t="s">
        <v>631</v>
      </c>
      <c r="C4015" t="s">
        <v>632</v>
      </c>
      <c r="D4015" t="s">
        <v>11</v>
      </c>
      <c r="E4015" t="s">
        <v>12</v>
      </c>
      <c r="F4015" t="s">
        <v>875</v>
      </c>
      <c r="I4015">
        <v>1</v>
      </c>
      <c r="K4015" s="71">
        <v>54896</v>
      </c>
      <c r="L4015" s="24">
        <v>56543</v>
      </c>
      <c r="M4015" s="24"/>
      <c r="N4015" s="35"/>
      <c r="O4015" s="71">
        <v>56543</v>
      </c>
      <c r="P4015" s="105">
        <v>56543</v>
      </c>
      <c r="Q4015" t="s">
        <v>875</v>
      </c>
      <c r="R4015">
        <v>1</v>
      </c>
      <c r="S4015" t="s">
        <v>14</v>
      </c>
      <c r="T4015" t="s">
        <v>969</v>
      </c>
      <c r="U4015" t="s">
        <v>15</v>
      </c>
    </row>
    <row r="4016" spans="1:21">
      <c r="A4016" t="s">
        <v>630</v>
      </c>
      <c r="B4016" t="s">
        <v>631</v>
      </c>
      <c r="C4016" t="s">
        <v>632</v>
      </c>
      <c r="D4016" t="s">
        <v>11</v>
      </c>
      <c r="E4016" t="s">
        <v>12</v>
      </c>
      <c r="F4016" t="s">
        <v>876</v>
      </c>
      <c r="I4016">
        <v>1</v>
      </c>
      <c r="K4016" s="69">
        <v>1689.2</v>
      </c>
      <c r="L4016" s="22">
        <v>1739.9</v>
      </c>
      <c r="M4016" s="22"/>
      <c r="N4016" s="33"/>
      <c r="O4016" s="69">
        <v>1739.9</v>
      </c>
      <c r="P4016" s="105">
        <v>1739.9</v>
      </c>
      <c r="Q4016" t="s">
        <v>876</v>
      </c>
      <c r="R4016">
        <v>1</v>
      </c>
      <c r="S4016" t="s">
        <v>14</v>
      </c>
      <c r="T4016" t="s">
        <v>969</v>
      </c>
      <c r="U4016" t="s">
        <v>15</v>
      </c>
    </row>
    <row r="4017" spans="1:21">
      <c r="A4017" t="s">
        <v>630</v>
      </c>
      <c r="B4017" t="s">
        <v>631</v>
      </c>
      <c r="C4017" t="s">
        <v>632</v>
      </c>
      <c r="D4017" t="s">
        <v>11</v>
      </c>
      <c r="E4017" t="s">
        <v>12</v>
      </c>
      <c r="F4017" t="s">
        <v>877</v>
      </c>
      <c r="I4017">
        <v>1</v>
      </c>
      <c r="K4017" s="70">
        <v>802.4</v>
      </c>
      <c r="L4017" s="23">
        <v>826.5</v>
      </c>
      <c r="O4017" s="70">
        <v>826.5</v>
      </c>
      <c r="P4017" s="105">
        <v>826.5</v>
      </c>
      <c r="Q4017" t="s">
        <v>877</v>
      </c>
      <c r="R4017">
        <v>1</v>
      </c>
      <c r="S4017" t="s">
        <v>14</v>
      </c>
      <c r="T4017" t="s">
        <v>969</v>
      </c>
      <c r="U4017" t="s">
        <v>15</v>
      </c>
    </row>
    <row r="4018" spans="1:21">
      <c r="A4018" t="s">
        <v>630</v>
      </c>
      <c r="B4018" t="s">
        <v>631</v>
      </c>
      <c r="C4018" t="s">
        <v>632</v>
      </c>
      <c r="D4018" t="s">
        <v>11</v>
      </c>
      <c r="E4018" t="s">
        <v>12</v>
      </c>
      <c r="F4018" t="s">
        <v>965</v>
      </c>
      <c r="I4018">
        <v>1</v>
      </c>
      <c r="K4018" s="69"/>
      <c r="L4018" s="22">
        <v>12834.7</v>
      </c>
      <c r="M4018" s="22"/>
      <c r="N4018" s="33"/>
      <c r="O4018" s="69">
        <v>12834.7</v>
      </c>
      <c r="P4018" s="105">
        <v>12834.7</v>
      </c>
      <c r="Q4018" t="s">
        <v>965</v>
      </c>
      <c r="R4018">
        <v>1</v>
      </c>
      <c r="S4018" t="s">
        <v>14</v>
      </c>
      <c r="T4018" t="s">
        <v>970</v>
      </c>
      <c r="U4018" t="s">
        <v>15</v>
      </c>
    </row>
    <row r="4019" spans="1:21">
      <c r="A4019" t="s">
        <v>630</v>
      </c>
      <c r="B4019" t="s">
        <v>631</v>
      </c>
      <c r="C4019" t="s">
        <v>632</v>
      </c>
      <c r="D4019" t="s">
        <v>11</v>
      </c>
      <c r="E4019" t="s">
        <v>12</v>
      </c>
      <c r="F4019" t="s">
        <v>878</v>
      </c>
      <c r="I4019">
        <v>1</v>
      </c>
      <c r="K4019" s="69">
        <v>1900.3</v>
      </c>
      <c r="L4019" s="22">
        <v>1957.4</v>
      </c>
      <c r="M4019" s="22"/>
      <c r="N4019" s="33"/>
      <c r="O4019" s="69">
        <v>1957.4</v>
      </c>
      <c r="P4019" s="105">
        <v>1957.4</v>
      </c>
      <c r="Q4019" t="s">
        <v>878</v>
      </c>
      <c r="R4019">
        <v>1</v>
      </c>
      <c r="S4019" t="s">
        <v>14</v>
      </c>
      <c r="T4019" t="s">
        <v>969</v>
      </c>
      <c r="U4019" t="s">
        <v>15</v>
      </c>
    </row>
    <row r="4020" spans="1:21">
      <c r="A4020" t="s">
        <v>630</v>
      </c>
      <c r="B4020" t="s">
        <v>631</v>
      </c>
      <c r="C4020" t="s">
        <v>632</v>
      </c>
      <c r="D4020" t="s">
        <v>11</v>
      </c>
      <c r="E4020" t="s">
        <v>12</v>
      </c>
      <c r="F4020" t="s">
        <v>879</v>
      </c>
      <c r="I4020">
        <v>1</v>
      </c>
      <c r="K4020" s="70">
        <v>633.5</v>
      </c>
      <c r="L4020" s="23">
        <v>652.6</v>
      </c>
      <c r="O4020" s="70">
        <v>652.6</v>
      </c>
      <c r="P4020" s="105">
        <v>652.6</v>
      </c>
      <c r="Q4020" t="s">
        <v>879</v>
      </c>
      <c r="R4020">
        <v>1</v>
      </c>
      <c r="S4020" t="s">
        <v>14</v>
      </c>
      <c r="T4020" t="s">
        <v>969</v>
      </c>
      <c r="U4020" t="s">
        <v>15</v>
      </c>
    </row>
    <row r="4021" spans="1:21">
      <c r="A4021" t="s">
        <v>630</v>
      </c>
      <c r="B4021" t="s">
        <v>631</v>
      </c>
      <c r="C4021" t="s">
        <v>632</v>
      </c>
      <c r="D4021" t="s">
        <v>11</v>
      </c>
      <c r="E4021" t="s">
        <v>12</v>
      </c>
      <c r="F4021" t="s">
        <v>880</v>
      </c>
      <c r="I4021">
        <v>1</v>
      </c>
      <c r="K4021" s="69">
        <v>2069.6</v>
      </c>
      <c r="L4021" s="22">
        <v>2069.6</v>
      </c>
      <c r="M4021" s="22"/>
      <c r="N4021" s="33"/>
      <c r="O4021" s="69">
        <v>2069.6</v>
      </c>
      <c r="P4021" s="105">
        <v>2069.6</v>
      </c>
      <c r="Q4021" t="s">
        <v>880</v>
      </c>
      <c r="R4021">
        <v>1</v>
      </c>
      <c r="S4021" t="s">
        <v>14</v>
      </c>
      <c r="T4021" t="s">
        <v>969</v>
      </c>
      <c r="U4021" t="s">
        <v>15</v>
      </c>
    </row>
    <row r="4022" spans="1:21">
      <c r="A4022" t="s">
        <v>633</v>
      </c>
      <c r="B4022" t="s">
        <v>634</v>
      </c>
      <c r="C4022" t="s">
        <v>635</v>
      </c>
      <c r="D4022" t="s">
        <v>11</v>
      </c>
      <c r="E4022" t="s">
        <v>12</v>
      </c>
      <c r="F4022" t="s">
        <v>13</v>
      </c>
      <c r="I4022">
        <v>1</v>
      </c>
      <c r="K4022" s="70">
        <v>841.5</v>
      </c>
      <c r="L4022" s="23">
        <v>866.8</v>
      </c>
      <c r="O4022" s="70">
        <v>866.8</v>
      </c>
      <c r="P4022" s="105">
        <v>866.8</v>
      </c>
      <c r="Q4022" t="s">
        <v>13</v>
      </c>
      <c r="R4022">
        <v>1</v>
      </c>
      <c r="S4022" t="s">
        <v>14</v>
      </c>
      <c r="T4022" t="s">
        <v>969</v>
      </c>
      <c r="U4022" t="s">
        <v>15</v>
      </c>
    </row>
    <row r="4023" spans="1:21">
      <c r="A4023" t="s">
        <v>633</v>
      </c>
      <c r="B4023" t="s">
        <v>634</v>
      </c>
      <c r="C4023" t="s">
        <v>635</v>
      </c>
      <c r="D4023" t="s">
        <v>11</v>
      </c>
      <c r="E4023" t="s">
        <v>12</v>
      </c>
      <c r="F4023" t="s">
        <v>872</v>
      </c>
      <c r="I4023">
        <v>1</v>
      </c>
      <c r="K4023" s="70">
        <v>250.8</v>
      </c>
      <c r="L4023" s="23">
        <v>258.39999999999998</v>
      </c>
      <c r="O4023" s="70">
        <v>258.39999999999998</v>
      </c>
      <c r="P4023" s="105">
        <v>258.39999999999998</v>
      </c>
      <c r="Q4023" t="s">
        <v>872</v>
      </c>
      <c r="R4023">
        <v>1</v>
      </c>
      <c r="S4023" t="s">
        <v>14</v>
      </c>
      <c r="T4023" t="s">
        <v>969</v>
      </c>
      <c r="U4023" t="s">
        <v>15</v>
      </c>
    </row>
    <row r="4024" spans="1:21">
      <c r="A4024" t="s">
        <v>633</v>
      </c>
      <c r="B4024" t="s">
        <v>634</v>
      </c>
      <c r="C4024" t="s">
        <v>635</v>
      </c>
      <c r="D4024" t="s">
        <v>11</v>
      </c>
      <c r="E4024" t="s">
        <v>12</v>
      </c>
      <c r="F4024" t="s">
        <v>873</v>
      </c>
      <c r="I4024">
        <v>1</v>
      </c>
      <c r="K4024" s="70">
        <v>33.700000000000003</v>
      </c>
      <c r="L4024" s="23">
        <v>34.799999999999997</v>
      </c>
      <c r="O4024" s="70">
        <v>34.799999999999997</v>
      </c>
      <c r="P4024" s="105">
        <v>34.799999999999997</v>
      </c>
      <c r="Q4024" t="s">
        <v>873</v>
      </c>
      <c r="R4024">
        <v>1</v>
      </c>
      <c r="S4024" t="s">
        <v>14</v>
      </c>
      <c r="T4024" t="s">
        <v>969</v>
      </c>
      <c r="U4024" t="s">
        <v>15</v>
      </c>
    </row>
    <row r="4025" spans="1:21">
      <c r="A4025" t="s">
        <v>633</v>
      </c>
      <c r="B4025" t="s">
        <v>634</v>
      </c>
      <c r="C4025" t="s">
        <v>635</v>
      </c>
      <c r="D4025" t="s">
        <v>11</v>
      </c>
      <c r="E4025" t="s">
        <v>12</v>
      </c>
      <c r="F4025" t="s">
        <v>874</v>
      </c>
      <c r="I4025">
        <v>1</v>
      </c>
      <c r="K4025" s="70">
        <v>23.6</v>
      </c>
      <c r="L4025" s="23">
        <v>23.6</v>
      </c>
      <c r="O4025" s="70">
        <v>23.6</v>
      </c>
      <c r="P4025" s="105">
        <v>23.6</v>
      </c>
      <c r="Q4025" t="s">
        <v>874</v>
      </c>
      <c r="R4025">
        <v>1</v>
      </c>
      <c r="S4025" t="s">
        <v>14</v>
      </c>
      <c r="T4025" t="s">
        <v>969</v>
      </c>
      <c r="U4025" t="s">
        <v>15</v>
      </c>
    </row>
    <row r="4026" spans="1:21">
      <c r="A4026" t="s">
        <v>633</v>
      </c>
      <c r="B4026" t="s">
        <v>634</v>
      </c>
      <c r="C4026" t="s">
        <v>635</v>
      </c>
      <c r="D4026" t="s">
        <v>11</v>
      </c>
      <c r="E4026" t="s">
        <v>12</v>
      </c>
      <c r="F4026" t="s">
        <v>875</v>
      </c>
      <c r="I4026">
        <v>1</v>
      </c>
      <c r="K4026" s="71">
        <v>8752</v>
      </c>
      <c r="L4026" s="24">
        <v>9015</v>
      </c>
      <c r="M4026" s="24"/>
      <c r="N4026" s="35"/>
      <c r="O4026" s="71">
        <v>9015</v>
      </c>
      <c r="P4026" s="105">
        <v>9015</v>
      </c>
      <c r="Q4026" t="s">
        <v>875</v>
      </c>
      <c r="R4026">
        <v>1</v>
      </c>
      <c r="S4026" t="s">
        <v>14</v>
      </c>
      <c r="T4026" t="s">
        <v>969</v>
      </c>
      <c r="U4026" t="s">
        <v>15</v>
      </c>
    </row>
    <row r="4027" spans="1:21">
      <c r="A4027" t="s">
        <v>633</v>
      </c>
      <c r="B4027" t="s">
        <v>634</v>
      </c>
      <c r="C4027" t="s">
        <v>635</v>
      </c>
      <c r="D4027" t="s">
        <v>11</v>
      </c>
      <c r="E4027" t="s">
        <v>12</v>
      </c>
      <c r="F4027" t="s">
        <v>876</v>
      </c>
      <c r="I4027">
        <v>1</v>
      </c>
      <c r="K4027" s="70">
        <v>269.3</v>
      </c>
      <c r="L4027" s="23">
        <v>277.39999999999998</v>
      </c>
      <c r="O4027" s="70">
        <v>277.39999999999998</v>
      </c>
      <c r="P4027" s="105">
        <v>277.39999999999998</v>
      </c>
      <c r="Q4027" t="s">
        <v>876</v>
      </c>
      <c r="R4027">
        <v>1</v>
      </c>
      <c r="S4027" t="s">
        <v>14</v>
      </c>
      <c r="T4027" t="s">
        <v>969</v>
      </c>
      <c r="U4027" t="s">
        <v>15</v>
      </c>
    </row>
    <row r="4028" spans="1:21">
      <c r="A4028" t="s">
        <v>633</v>
      </c>
      <c r="B4028" t="s">
        <v>634</v>
      </c>
      <c r="C4028" t="s">
        <v>635</v>
      </c>
      <c r="D4028" t="s">
        <v>11</v>
      </c>
      <c r="E4028" t="s">
        <v>12</v>
      </c>
      <c r="F4028" t="s">
        <v>877</v>
      </c>
      <c r="I4028">
        <v>1</v>
      </c>
      <c r="K4028" s="70">
        <v>128</v>
      </c>
      <c r="L4028" s="23">
        <v>131.9</v>
      </c>
      <c r="O4028" s="70">
        <v>131.9</v>
      </c>
      <c r="P4028" s="105">
        <v>131.9</v>
      </c>
      <c r="Q4028" t="s">
        <v>877</v>
      </c>
      <c r="R4028">
        <v>1</v>
      </c>
      <c r="S4028" t="s">
        <v>14</v>
      </c>
      <c r="T4028" t="s">
        <v>969</v>
      </c>
      <c r="U4028" t="s">
        <v>15</v>
      </c>
    </row>
    <row r="4029" spans="1:21">
      <c r="A4029" t="s">
        <v>633</v>
      </c>
      <c r="B4029" t="s">
        <v>634</v>
      </c>
      <c r="C4029" t="s">
        <v>635</v>
      </c>
      <c r="D4029" t="s">
        <v>11</v>
      </c>
      <c r="E4029" t="s">
        <v>12</v>
      </c>
      <c r="F4029" t="s">
        <v>965</v>
      </c>
      <c r="I4029">
        <v>1</v>
      </c>
      <c r="K4029" s="69"/>
      <c r="L4029" s="22">
        <v>2048</v>
      </c>
      <c r="M4029" s="22"/>
      <c r="N4029" s="33"/>
      <c r="O4029" s="69">
        <v>2048</v>
      </c>
      <c r="P4029" s="105">
        <v>2048</v>
      </c>
      <c r="Q4029" t="s">
        <v>965</v>
      </c>
      <c r="R4029">
        <v>1</v>
      </c>
      <c r="S4029" t="s">
        <v>14</v>
      </c>
      <c r="T4029" t="s">
        <v>970</v>
      </c>
      <c r="U4029" t="s">
        <v>15</v>
      </c>
    </row>
    <row r="4030" spans="1:21">
      <c r="A4030" t="s">
        <v>633</v>
      </c>
      <c r="B4030" t="s">
        <v>634</v>
      </c>
      <c r="C4030" t="s">
        <v>635</v>
      </c>
      <c r="D4030" t="s">
        <v>11</v>
      </c>
      <c r="E4030" t="s">
        <v>12</v>
      </c>
      <c r="F4030" t="s">
        <v>878</v>
      </c>
      <c r="I4030">
        <v>1</v>
      </c>
      <c r="K4030" s="70">
        <v>303</v>
      </c>
      <c r="L4030" s="23">
        <v>312.10000000000002</v>
      </c>
      <c r="O4030" s="70">
        <v>312.10000000000002</v>
      </c>
      <c r="P4030" s="105">
        <v>312.10000000000002</v>
      </c>
      <c r="Q4030" t="s">
        <v>878</v>
      </c>
      <c r="R4030">
        <v>1</v>
      </c>
      <c r="S4030" t="s">
        <v>14</v>
      </c>
      <c r="T4030" t="s">
        <v>969</v>
      </c>
      <c r="U4030" t="s">
        <v>15</v>
      </c>
    </row>
    <row r="4031" spans="1:21">
      <c r="A4031" t="s">
        <v>633</v>
      </c>
      <c r="B4031" t="s">
        <v>634</v>
      </c>
      <c r="C4031" t="s">
        <v>635</v>
      </c>
      <c r="D4031" t="s">
        <v>11</v>
      </c>
      <c r="E4031" t="s">
        <v>12</v>
      </c>
      <c r="F4031" t="s">
        <v>879</v>
      </c>
      <c r="I4031">
        <v>1</v>
      </c>
      <c r="K4031" s="70">
        <v>101</v>
      </c>
      <c r="L4031" s="23">
        <v>104.1</v>
      </c>
      <c r="O4031" s="70">
        <v>104.1</v>
      </c>
      <c r="P4031" s="105">
        <v>104.1</v>
      </c>
      <c r="Q4031" t="s">
        <v>879</v>
      </c>
      <c r="R4031">
        <v>1</v>
      </c>
      <c r="S4031" t="s">
        <v>14</v>
      </c>
      <c r="T4031" t="s">
        <v>969</v>
      </c>
      <c r="U4031" t="s">
        <v>15</v>
      </c>
    </row>
    <row r="4032" spans="1:21">
      <c r="A4032" t="s">
        <v>633</v>
      </c>
      <c r="B4032" t="s">
        <v>634</v>
      </c>
      <c r="C4032" t="s">
        <v>635</v>
      </c>
      <c r="D4032" t="s">
        <v>11</v>
      </c>
      <c r="E4032" t="s">
        <v>12</v>
      </c>
      <c r="F4032" t="s">
        <v>880</v>
      </c>
      <c r="I4032">
        <v>1</v>
      </c>
      <c r="K4032" s="70">
        <v>329.5</v>
      </c>
      <c r="L4032" s="23">
        <v>329.5</v>
      </c>
      <c r="O4032" s="70">
        <v>329.5</v>
      </c>
      <c r="P4032" s="105">
        <v>329.5</v>
      </c>
      <c r="Q4032" t="s">
        <v>880</v>
      </c>
      <c r="R4032">
        <v>1</v>
      </c>
      <c r="S4032" t="s">
        <v>14</v>
      </c>
      <c r="T4032" t="s">
        <v>969</v>
      </c>
      <c r="U4032" t="s">
        <v>15</v>
      </c>
    </row>
    <row r="4033" spans="1:21">
      <c r="A4033" t="s">
        <v>636</v>
      </c>
      <c r="B4033" t="s">
        <v>637</v>
      </c>
      <c r="C4033" t="s">
        <v>638</v>
      </c>
      <c r="D4033" t="s">
        <v>11</v>
      </c>
      <c r="E4033" t="s">
        <v>12</v>
      </c>
      <c r="F4033" t="s">
        <v>13</v>
      </c>
      <c r="I4033">
        <v>1</v>
      </c>
      <c r="K4033" s="69">
        <v>6171</v>
      </c>
      <c r="L4033" s="22">
        <v>6356.2</v>
      </c>
      <c r="M4033" s="22"/>
      <c r="N4033" s="33"/>
      <c r="O4033" s="69">
        <v>6356.2</v>
      </c>
      <c r="P4033" s="105">
        <v>6356.2</v>
      </c>
      <c r="Q4033" t="s">
        <v>13</v>
      </c>
      <c r="R4033">
        <v>1</v>
      </c>
      <c r="S4033" t="s">
        <v>14</v>
      </c>
      <c r="T4033" t="s">
        <v>969</v>
      </c>
      <c r="U4033" t="s">
        <v>15</v>
      </c>
    </row>
    <row r="4034" spans="1:21">
      <c r="A4034" t="s">
        <v>636</v>
      </c>
      <c r="B4034" t="s">
        <v>637</v>
      </c>
      <c r="C4034" t="s">
        <v>638</v>
      </c>
      <c r="D4034" t="s">
        <v>11</v>
      </c>
      <c r="E4034" t="s">
        <v>12</v>
      </c>
      <c r="F4034" t="s">
        <v>872</v>
      </c>
      <c r="I4034">
        <v>1</v>
      </c>
      <c r="K4034" s="69">
        <v>1839</v>
      </c>
      <c r="L4034" s="22">
        <v>1894.2</v>
      </c>
      <c r="M4034" s="22"/>
      <c r="N4034" s="33"/>
      <c r="O4034" s="69">
        <v>1894.2</v>
      </c>
      <c r="P4034" s="105">
        <v>1894.2</v>
      </c>
      <c r="Q4034" t="s">
        <v>872</v>
      </c>
      <c r="R4034">
        <v>1</v>
      </c>
      <c r="S4034" t="s">
        <v>14</v>
      </c>
      <c r="T4034" t="s">
        <v>969</v>
      </c>
      <c r="U4034" t="s">
        <v>15</v>
      </c>
    </row>
    <row r="4035" spans="1:21">
      <c r="A4035" t="s">
        <v>636</v>
      </c>
      <c r="B4035" t="s">
        <v>637</v>
      </c>
      <c r="C4035" t="s">
        <v>638</v>
      </c>
      <c r="D4035" t="s">
        <v>11</v>
      </c>
      <c r="E4035" t="s">
        <v>12</v>
      </c>
      <c r="F4035" t="s">
        <v>873</v>
      </c>
      <c r="I4035">
        <v>1</v>
      </c>
      <c r="K4035" s="70">
        <v>246.9</v>
      </c>
      <c r="L4035" s="23">
        <v>254.4</v>
      </c>
      <c r="O4035" s="70">
        <v>254.4</v>
      </c>
      <c r="P4035" s="105">
        <v>254.4</v>
      </c>
      <c r="Q4035" t="s">
        <v>873</v>
      </c>
      <c r="R4035">
        <v>1</v>
      </c>
      <c r="S4035" t="s">
        <v>14</v>
      </c>
      <c r="T4035" t="s">
        <v>969</v>
      </c>
      <c r="U4035" t="s">
        <v>15</v>
      </c>
    </row>
    <row r="4036" spans="1:21">
      <c r="A4036" t="s">
        <v>636</v>
      </c>
      <c r="B4036" t="s">
        <v>637</v>
      </c>
      <c r="C4036" t="s">
        <v>638</v>
      </c>
      <c r="D4036" t="s">
        <v>11</v>
      </c>
      <c r="E4036" t="s">
        <v>12</v>
      </c>
      <c r="F4036" t="s">
        <v>874</v>
      </c>
      <c r="I4036">
        <v>1</v>
      </c>
      <c r="K4036" s="70">
        <v>172.8</v>
      </c>
      <c r="L4036" s="23">
        <v>172.8</v>
      </c>
      <c r="O4036" s="70">
        <v>172.8</v>
      </c>
      <c r="P4036" s="105">
        <v>172.8</v>
      </c>
      <c r="Q4036" t="s">
        <v>874</v>
      </c>
      <c r="R4036">
        <v>1</v>
      </c>
      <c r="S4036" t="s">
        <v>14</v>
      </c>
      <c r="T4036" t="s">
        <v>969</v>
      </c>
      <c r="U4036" t="s">
        <v>15</v>
      </c>
    </row>
    <row r="4037" spans="1:21">
      <c r="A4037" t="s">
        <v>636</v>
      </c>
      <c r="B4037" t="s">
        <v>637</v>
      </c>
      <c r="C4037" t="s">
        <v>638</v>
      </c>
      <c r="D4037" t="s">
        <v>11</v>
      </c>
      <c r="E4037" t="s">
        <v>12</v>
      </c>
      <c r="F4037" t="s">
        <v>875</v>
      </c>
      <c r="I4037">
        <v>1</v>
      </c>
      <c r="K4037" s="71">
        <v>64178</v>
      </c>
      <c r="L4037" s="24">
        <v>66103</v>
      </c>
      <c r="M4037" s="24"/>
      <c r="N4037" s="35"/>
      <c r="O4037" s="71">
        <v>66103</v>
      </c>
      <c r="P4037" s="105">
        <v>66103</v>
      </c>
      <c r="Q4037" t="s">
        <v>875</v>
      </c>
      <c r="R4037">
        <v>1</v>
      </c>
      <c r="S4037" t="s">
        <v>14</v>
      </c>
      <c r="T4037" t="s">
        <v>969</v>
      </c>
      <c r="U4037" t="s">
        <v>15</v>
      </c>
    </row>
    <row r="4038" spans="1:21">
      <c r="A4038" t="s">
        <v>636</v>
      </c>
      <c r="B4038" t="s">
        <v>637</v>
      </c>
      <c r="C4038" t="s">
        <v>638</v>
      </c>
      <c r="D4038" t="s">
        <v>11</v>
      </c>
      <c r="E4038" t="s">
        <v>12</v>
      </c>
      <c r="F4038" t="s">
        <v>876</v>
      </c>
      <c r="I4038">
        <v>1</v>
      </c>
      <c r="K4038" s="69">
        <v>1974.8</v>
      </c>
      <c r="L4038" s="22">
        <v>2034.1</v>
      </c>
      <c r="M4038" s="22"/>
      <c r="N4038" s="33"/>
      <c r="O4038" s="69">
        <v>2034.1</v>
      </c>
      <c r="P4038" s="105">
        <v>2034.1</v>
      </c>
      <c r="Q4038" t="s">
        <v>876</v>
      </c>
      <c r="R4038">
        <v>1</v>
      </c>
      <c r="S4038" t="s">
        <v>14</v>
      </c>
      <c r="T4038" t="s">
        <v>969</v>
      </c>
      <c r="U4038" t="s">
        <v>15</v>
      </c>
    </row>
    <row r="4039" spans="1:21">
      <c r="A4039" t="s">
        <v>636</v>
      </c>
      <c r="B4039" t="s">
        <v>637</v>
      </c>
      <c r="C4039" t="s">
        <v>638</v>
      </c>
      <c r="D4039" t="s">
        <v>11</v>
      </c>
      <c r="E4039" t="s">
        <v>12</v>
      </c>
      <c r="F4039" t="s">
        <v>877</v>
      </c>
      <c r="I4039">
        <v>1</v>
      </c>
      <c r="K4039" s="70">
        <v>938</v>
      </c>
      <c r="L4039" s="23">
        <v>966.2</v>
      </c>
      <c r="O4039" s="70">
        <v>966.2</v>
      </c>
      <c r="P4039" s="105">
        <v>966.2</v>
      </c>
      <c r="Q4039" t="s">
        <v>877</v>
      </c>
      <c r="R4039">
        <v>1</v>
      </c>
      <c r="S4039" t="s">
        <v>14</v>
      </c>
      <c r="T4039" t="s">
        <v>969</v>
      </c>
      <c r="U4039" t="s">
        <v>15</v>
      </c>
    </row>
    <row r="4040" spans="1:21">
      <c r="A4040" t="s">
        <v>636</v>
      </c>
      <c r="B4040" t="s">
        <v>637</v>
      </c>
      <c r="C4040" t="s">
        <v>638</v>
      </c>
      <c r="D4040" t="s">
        <v>11</v>
      </c>
      <c r="E4040" t="s">
        <v>12</v>
      </c>
      <c r="F4040" t="s">
        <v>965</v>
      </c>
      <c r="I4040">
        <v>1</v>
      </c>
      <c r="K4040" s="69"/>
      <c r="L4040" s="22">
        <v>15004.2</v>
      </c>
      <c r="M4040" s="22"/>
      <c r="N4040" s="33"/>
      <c r="O4040" s="69">
        <v>15004.2</v>
      </c>
      <c r="P4040" s="105">
        <v>15004.2</v>
      </c>
      <c r="Q4040" t="s">
        <v>965</v>
      </c>
      <c r="R4040">
        <v>1</v>
      </c>
      <c r="S4040" t="s">
        <v>14</v>
      </c>
      <c r="T4040" t="s">
        <v>970</v>
      </c>
      <c r="U4040" t="s">
        <v>15</v>
      </c>
    </row>
    <row r="4041" spans="1:21">
      <c r="A4041" t="s">
        <v>636</v>
      </c>
      <c r="B4041" t="s">
        <v>637</v>
      </c>
      <c r="C4041" t="s">
        <v>638</v>
      </c>
      <c r="D4041" t="s">
        <v>11</v>
      </c>
      <c r="E4041" t="s">
        <v>12</v>
      </c>
      <c r="F4041" t="s">
        <v>878</v>
      </c>
      <c r="I4041">
        <v>1</v>
      </c>
      <c r="K4041" s="69">
        <v>2221.6</v>
      </c>
      <c r="L4041" s="22">
        <v>2288.3000000000002</v>
      </c>
      <c r="M4041" s="22"/>
      <c r="N4041" s="33"/>
      <c r="O4041" s="69">
        <v>2288.3000000000002</v>
      </c>
      <c r="P4041" s="105">
        <v>2288.3000000000002</v>
      </c>
      <c r="Q4041" t="s">
        <v>878</v>
      </c>
      <c r="R4041">
        <v>1</v>
      </c>
      <c r="S4041" t="s">
        <v>14</v>
      </c>
      <c r="T4041" t="s">
        <v>969</v>
      </c>
      <c r="U4041" t="s">
        <v>15</v>
      </c>
    </row>
    <row r="4042" spans="1:21">
      <c r="A4042" t="s">
        <v>636</v>
      </c>
      <c r="B4042" t="s">
        <v>637</v>
      </c>
      <c r="C4042" t="s">
        <v>638</v>
      </c>
      <c r="D4042" t="s">
        <v>11</v>
      </c>
      <c r="E4042" t="s">
        <v>12</v>
      </c>
      <c r="F4042" t="s">
        <v>879</v>
      </c>
      <c r="I4042">
        <v>1</v>
      </c>
      <c r="K4042" s="70">
        <v>740.6</v>
      </c>
      <c r="L4042" s="23">
        <v>762.9</v>
      </c>
      <c r="O4042" s="70">
        <v>762.9</v>
      </c>
      <c r="P4042" s="105">
        <v>762.9</v>
      </c>
      <c r="Q4042" t="s">
        <v>879</v>
      </c>
      <c r="R4042">
        <v>1</v>
      </c>
      <c r="S4042" t="s">
        <v>14</v>
      </c>
      <c r="T4042" t="s">
        <v>969</v>
      </c>
      <c r="U4042" t="s">
        <v>15</v>
      </c>
    </row>
    <row r="4043" spans="1:21">
      <c r="A4043" t="s">
        <v>636</v>
      </c>
      <c r="B4043" t="s">
        <v>637</v>
      </c>
      <c r="C4043" t="s">
        <v>638</v>
      </c>
      <c r="D4043" t="s">
        <v>11</v>
      </c>
      <c r="E4043" t="s">
        <v>12</v>
      </c>
      <c r="F4043" t="s">
        <v>880</v>
      </c>
      <c r="I4043">
        <v>1</v>
      </c>
      <c r="K4043" s="69">
        <v>2419.5</v>
      </c>
      <c r="L4043" s="22">
        <v>2419.5</v>
      </c>
      <c r="M4043" s="22"/>
      <c r="N4043" s="33"/>
      <c r="O4043" s="69">
        <v>2419.5</v>
      </c>
      <c r="P4043" s="105">
        <v>2419.5</v>
      </c>
      <c r="Q4043" t="s">
        <v>880</v>
      </c>
      <c r="R4043">
        <v>1</v>
      </c>
      <c r="S4043" t="s">
        <v>14</v>
      </c>
      <c r="T4043" t="s">
        <v>969</v>
      </c>
      <c r="U4043" t="s">
        <v>15</v>
      </c>
    </row>
    <row r="4044" spans="1:21">
      <c r="A4044" t="s">
        <v>639</v>
      </c>
      <c r="B4044" t="s">
        <v>640</v>
      </c>
      <c r="C4044" t="s">
        <v>641</v>
      </c>
      <c r="D4044" t="s">
        <v>11</v>
      </c>
      <c r="E4044" t="s">
        <v>12</v>
      </c>
      <c r="F4044" t="s">
        <v>13</v>
      </c>
      <c r="I4044">
        <v>1</v>
      </c>
      <c r="K4044" s="69">
        <v>6171</v>
      </c>
      <c r="L4044" s="22">
        <v>6356.2</v>
      </c>
      <c r="M4044" s="22"/>
      <c r="N4044" s="33"/>
      <c r="O4044" s="69">
        <v>6356.2</v>
      </c>
      <c r="P4044" s="105">
        <v>6356.2</v>
      </c>
      <c r="Q4044" t="s">
        <v>13</v>
      </c>
      <c r="R4044">
        <v>1</v>
      </c>
      <c r="S4044" t="s">
        <v>14</v>
      </c>
      <c r="T4044" t="s">
        <v>969</v>
      </c>
      <c r="U4044" t="s">
        <v>15</v>
      </c>
    </row>
    <row r="4045" spans="1:21">
      <c r="A4045" t="s">
        <v>639</v>
      </c>
      <c r="B4045" t="s">
        <v>640</v>
      </c>
      <c r="C4045" t="s">
        <v>641</v>
      </c>
      <c r="D4045" t="s">
        <v>11</v>
      </c>
      <c r="E4045" t="s">
        <v>12</v>
      </c>
      <c r="F4045" t="s">
        <v>872</v>
      </c>
      <c r="I4045">
        <v>1</v>
      </c>
      <c r="K4045" s="69">
        <v>1839</v>
      </c>
      <c r="L4045" s="22">
        <v>1894.2</v>
      </c>
      <c r="M4045" s="22"/>
      <c r="N4045" s="33"/>
      <c r="O4045" s="69">
        <v>1894.2</v>
      </c>
      <c r="P4045" s="105">
        <v>1894.2</v>
      </c>
      <c r="Q4045" t="s">
        <v>872</v>
      </c>
      <c r="R4045">
        <v>1</v>
      </c>
      <c r="S4045" t="s">
        <v>14</v>
      </c>
      <c r="T4045" t="s">
        <v>969</v>
      </c>
      <c r="U4045" t="s">
        <v>15</v>
      </c>
    </row>
    <row r="4046" spans="1:21">
      <c r="A4046" t="s">
        <v>639</v>
      </c>
      <c r="B4046" t="s">
        <v>640</v>
      </c>
      <c r="C4046" t="s">
        <v>641</v>
      </c>
      <c r="D4046" t="s">
        <v>11</v>
      </c>
      <c r="E4046" t="s">
        <v>12</v>
      </c>
      <c r="F4046" t="s">
        <v>873</v>
      </c>
      <c r="I4046">
        <v>1</v>
      </c>
      <c r="K4046" s="70">
        <v>246.9</v>
      </c>
      <c r="L4046" s="23">
        <v>254.4</v>
      </c>
      <c r="O4046" s="70">
        <v>254.4</v>
      </c>
      <c r="P4046" s="105">
        <v>254.4</v>
      </c>
      <c r="Q4046" t="s">
        <v>873</v>
      </c>
      <c r="R4046">
        <v>1</v>
      </c>
      <c r="S4046" t="s">
        <v>14</v>
      </c>
      <c r="T4046" t="s">
        <v>969</v>
      </c>
      <c r="U4046" t="s">
        <v>15</v>
      </c>
    </row>
    <row r="4047" spans="1:21">
      <c r="A4047" t="s">
        <v>639</v>
      </c>
      <c r="B4047" t="s">
        <v>640</v>
      </c>
      <c r="C4047" t="s">
        <v>641</v>
      </c>
      <c r="D4047" t="s">
        <v>11</v>
      </c>
      <c r="E4047" t="s">
        <v>12</v>
      </c>
      <c r="F4047" t="s">
        <v>874</v>
      </c>
      <c r="I4047">
        <v>1</v>
      </c>
      <c r="K4047" s="70">
        <v>172.8</v>
      </c>
      <c r="L4047" s="23">
        <v>172.8</v>
      </c>
      <c r="O4047" s="70">
        <v>172.8</v>
      </c>
      <c r="P4047" s="105">
        <v>172.8</v>
      </c>
      <c r="Q4047" t="s">
        <v>874</v>
      </c>
      <c r="R4047">
        <v>1</v>
      </c>
      <c r="S4047" t="s">
        <v>14</v>
      </c>
      <c r="T4047" t="s">
        <v>969</v>
      </c>
      <c r="U4047" t="s">
        <v>15</v>
      </c>
    </row>
    <row r="4048" spans="1:21">
      <c r="A4048" t="s">
        <v>639</v>
      </c>
      <c r="B4048" t="s">
        <v>640</v>
      </c>
      <c r="C4048" t="s">
        <v>641</v>
      </c>
      <c r="D4048" t="s">
        <v>11</v>
      </c>
      <c r="E4048" t="s">
        <v>12</v>
      </c>
      <c r="F4048" t="s">
        <v>875</v>
      </c>
      <c r="I4048">
        <v>1</v>
      </c>
      <c r="K4048" s="71">
        <v>64178</v>
      </c>
      <c r="L4048" s="24">
        <v>66103</v>
      </c>
      <c r="M4048" s="24"/>
      <c r="N4048" s="35"/>
      <c r="O4048" s="71">
        <v>66103</v>
      </c>
      <c r="P4048" s="105">
        <v>66103</v>
      </c>
      <c r="Q4048" t="s">
        <v>875</v>
      </c>
      <c r="R4048">
        <v>1</v>
      </c>
      <c r="S4048" t="s">
        <v>14</v>
      </c>
      <c r="T4048" t="s">
        <v>969</v>
      </c>
      <c r="U4048" t="s">
        <v>15</v>
      </c>
    </row>
    <row r="4049" spans="1:21">
      <c r="A4049" t="s">
        <v>639</v>
      </c>
      <c r="B4049" t="s">
        <v>640</v>
      </c>
      <c r="C4049" t="s">
        <v>641</v>
      </c>
      <c r="D4049" t="s">
        <v>11</v>
      </c>
      <c r="E4049" t="s">
        <v>12</v>
      </c>
      <c r="F4049" t="s">
        <v>876</v>
      </c>
      <c r="I4049">
        <v>1</v>
      </c>
      <c r="K4049" s="69">
        <v>1974.8</v>
      </c>
      <c r="L4049" s="22">
        <v>2034.1</v>
      </c>
      <c r="M4049" s="22"/>
      <c r="N4049" s="33"/>
      <c r="O4049" s="69">
        <v>2034.1</v>
      </c>
      <c r="P4049" s="105">
        <v>2034.1</v>
      </c>
      <c r="Q4049" t="s">
        <v>876</v>
      </c>
      <c r="R4049">
        <v>1</v>
      </c>
      <c r="S4049" t="s">
        <v>14</v>
      </c>
      <c r="T4049" t="s">
        <v>969</v>
      </c>
      <c r="U4049" t="s">
        <v>15</v>
      </c>
    </row>
    <row r="4050" spans="1:21">
      <c r="A4050" t="s">
        <v>639</v>
      </c>
      <c r="B4050" t="s">
        <v>640</v>
      </c>
      <c r="C4050" t="s">
        <v>641</v>
      </c>
      <c r="D4050" t="s">
        <v>11</v>
      </c>
      <c r="E4050" t="s">
        <v>12</v>
      </c>
      <c r="F4050" t="s">
        <v>877</v>
      </c>
      <c r="I4050">
        <v>1</v>
      </c>
      <c r="K4050" s="70">
        <v>938</v>
      </c>
      <c r="L4050" s="23">
        <v>966.2</v>
      </c>
      <c r="O4050" s="70">
        <v>966.2</v>
      </c>
      <c r="P4050" s="105">
        <v>966.2</v>
      </c>
      <c r="Q4050" t="s">
        <v>877</v>
      </c>
      <c r="R4050">
        <v>1</v>
      </c>
      <c r="S4050" t="s">
        <v>14</v>
      </c>
      <c r="T4050" t="s">
        <v>969</v>
      </c>
      <c r="U4050" t="s">
        <v>15</v>
      </c>
    </row>
    <row r="4051" spans="1:21">
      <c r="A4051" t="s">
        <v>639</v>
      </c>
      <c r="B4051" t="s">
        <v>640</v>
      </c>
      <c r="C4051" t="s">
        <v>641</v>
      </c>
      <c r="D4051" t="s">
        <v>11</v>
      </c>
      <c r="E4051" t="s">
        <v>12</v>
      </c>
      <c r="F4051" t="s">
        <v>965</v>
      </c>
      <c r="I4051">
        <v>1</v>
      </c>
      <c r="K4051" s="69"/>
      <c r="L4051" s="22">
        <v>15004.2</v>
      </c>
      <c r="M4051" s="22"/>
      <c r="N4051" s="33"/>
      <c r="O4051" s="69">
        <v>15004.2</v>
      </c>
      <c r="P4051" s="105">
        <v>15004.2</v>
      </c>
      <c r="Q4051" t="s">
        <v>965</v>
      </c>
      <c r="R4051">
        <v>1</v>
      </c>
      <c r="S4051" t="s">
        <v>14</v>
      </c>
      <c r="T4051" t="s">
        <v>970</v>
      </c>
      <c r="U4051" t="s">
        <v>15</v>
      </c>
    </row>
    <row r="4052" spans="1:21">
      <c r="A4052" t="s">
        <v>639</v>
      </c>
      <c r="B4052" t="s">
        <v>640</v>
      </c>
      <c r="C4052" t="s">
        <v>641</v>
      </c>
      <c r="D4052" t="s">
        <v>11</v>
      </c>
      <c r="E4052" t="s">
        <v>12</v>
      </c>
      <c r="F4052" t="s">
        <v>878</v>
      </c>
      <c r="I4052">
        <v>1</v>
      </c>
      <c r="K4052" s="69">
        <v>2221.6</v>
      </c>
      <c r="L4052" s="22">
        <v>2288.3000000000002</v>
      </c>
      <c r="M4052" s="22"/>
      <c r="N4052" s="33"/>
      <c r="O4052" s="69">
        <v>2288.3000000000002</v>
      </c>
      <c r="P4052" s="105">
        <v>2288.3000000000002</v>
      </c>
      <c r="Q4052" t="s">
        <v>878</v>
      </c>
      <c r="R4052">
        <v>1</v>
      </c>
      <c r="S4052" t="s">
        <v>14</v>
      </c>
      <c r="T4052" t="s">
        <v>969</v>
      </c>
      <c r="U4052" t="s">
        <v>15</v>
      </c>
    </row>
    <row r="4053" spans="1:21">
      <c r="A4053" t="s">
        <v>639</v>
      </c>
      <c r="B4053" t="s">
        <v>640</v>
      </c>
      <c r="C4053" t="s">
        <v>641</v>
      </c>
      <c r="D4053" t="s">
        <v>11</v>
      </c>
      <c r="E4053" t="s">
        <v>12</v>
      </c>
      <c r="F4053" t="s">
        <v>879</v>
      </c>
      <c r="I4053">
        <v>1</v>
      </c>
      <c r="K4053" s="70">
        <v>740.6</v>
      </c>
      <c r="L4053" s="23">
        <v>762.9</v>
      </c>
      <c r="O4053" s="70">
        <v>762.9</v>
      </c>
      <c r="P4053" s="105">
        <v>762.9</v>
      </c>
      <c r="Q4053" t="s">
        <v>879</v>
      </c>
      <c r="R4053">
        <v>1</v>
      </c>
      <c r="S4053" t="s">
        <v>14</v>
      </c>
      <c r="T4053" t="s">
        <v>969</v>
      </c>
      <c r="U4053" t="s">
        <v>15</v>
      </c>
    </row>
    <row r="4054" spans="1:21">
      <c r="A4054" t="s">
        <v>639</v>
      </c>
      <c r="B4054" t="s">
        <v>640</v>
      </c>
      <c r="C4054" t="s">
        <v>641</v>
      </c>
      <c r="D4054" t="s">
        <v>11</v>
      </c>
      <c r="E4054" t="s">
        <v>12</v>
      </c>
      <c r="F4054" t="s">
        <v>880</v>
      </c>
      <c r="I4054">
        <v>1</v>
      </c>
      <c r="K4054" s="69">
        <v>2419.5</v>
      </c>
      <c r="L4054" s="22">
        <v>2419.5</v>
      </c>
      <c r="M4054" s="22"/>
      <c r="N4054" s="33"/>
      <c r="O4054" s="69">
        <v>2419.5</v>
      </c>
      <c r="P4054" s="105">
        <v>2419.5</v>
      </c>
      <c r="Q4054" t="s">
        <v>880</v>
      </c>
      <c r="R4054">
        <v>1</v>
      </c>
      <c r="S4054" t="s">
        <v>14</v>
      </c>
      <c r="T4054" t="s">
        <v>969</v>
      </c>
      <c r="U4054" t="s">
        <v>15</v>
      </c>
    </row>
    <row r="4055" spans="1:21">
      <c r="A4055" t="s">
        <v>642</v>
      </c>
      <c r="B4055" t="s">
        <v>643</v>
      </c>
      <c r="C4055" t="s">
        <v>644</v>
      </c>
      <c r="D4055" t="s">
        <v>11</v>
      </c>
      <c r="E4055" t="s">
        <v>12</v>
      </c>
      <c r="F4055" t="s">
        <v>13</v>
      </c>
      <c r="I4055">
        <v>1</v>
      </c>
      <c r="K4055" s="70">
        <v>765</v>
      </c>
      <c r="L4055" s="23">
        <v>788</v>
      </c>
      <c r="O4055" s="70">
        <v>788</v>
      </c>
      <c r="P4055" s="105">
        <v>788</v>
      </c>
      <c r="Q4055" t="s">
        <v>13</v>
      </c>
      <c r="R4055">
        <v>1</v>
      </c>
      <c r="S4055" t="s">
        <v>14</v>
      </c>
      <c r="T4055" t="s">
        <v>969</v>
      </c>
      <c r="U4055" t="s">
        <v>15</v>
      </c>
    </row>
    <row r="4056" spans="1:21">
      <c r="A4056" t="s">
        <v>642</v>
      </c>
      <c r="B4056" t="s">
        <v>643</v>
      </c>
      <c r="C4056" t="s">
        <v>644</v>
      </c>
      <c r="D4056" t="s">
        <v>11</v>
      </c>
      <c r="E4056" t="s">
        <v>12</v>
      </c>
      <c r="F4056" t="s">
        <v>872</v>
      </c>
      <c r="I4056">
        <v>1</v>
      </c>
      <c r="K4056" s="70">
        <v>228</v>
      </c>
      <c r="L4056" s="23">
        <v>234.9</v>
      </c>
      <c r="O4056" s="70">
        <v>234.9</v>
      </c>
      <c r="P4056" s="105">
        <v>234.9</v>
      </c>
      <c r="Q4056" t="s">
        <v>872</v>
      </c>
      <c r="R4056">
        <v>1</v>
      </c>
      <c r="S4056" t="s">
        <v>14</v>
      </c>
      <c r="T4056" t="s">
        <v>969</v>
      </c>
      <c r="U4056" t="s">
        <v>15</v>
      </c>
    </row>
    <row r="4057" spans="1:21">
      <c r="A4057" t="s">
        <v>642</v>
      </c>
      <c r="B4057" t="s">
        <v>643</v>
      </c>
      <c r="C4057" t="s">
        <v>644</v>
      </c>
      <c r="D4057" t="s">
        <v>11</v>
      </c>
      <c r="E4057" t="s">
        <v>12</v>
      </c>
      <c r="F4057" t="s">
        <v>873</v>
      </c>
      <c r="I4057">
        <v>1</v>
      </c>
      <c r="K4057" s="70">
        <v>30.6</v>
      </c>
      <c r="L4057" s="23">
        <v>31.6</v>
      </c>
      <c r="O4057" s="70">
        <v>31.6</v>
      </c>
      <c r="P4057" s="105">
        <v>31.6</v>
      </c>
      <c r="Q4057" t="s">
        <v>873</v>
      </c>
      <c r="R4057">
        <v>1</v>
      </c>
      <c r="S4057" t="s">
        <v>14</v>
      </c>
      <c r="T4057" t="s">
        <v>969</v>
      </c>
      <c r="U4057" t="s">
        <v>15</v>
      </c>
    </row>
    <row r="4058" spans="1:21">
      <c r="A4058" t="s">
        <v>642</v>
      </c>
      <c r="B4058" t="s">
        <v>643</v>
      </c>
      <c r="C4058" t="s">
        <v>644</v>
      </c>
      <c r="D4058" t="s">
        <v>11</v>
      </c>
      <c r="E4058" t="s">
        <v>12</v>
      </c>
      <c r="F4058" t="s">
        <v>874</v>
      </c>
      <c r="I4058">
        <v>1</v>
      </c>
      <c r="K4058" s="70">
        <v>21.5</v>
      </c>
      <c r="L4058" s="23">
        <v>21.5</v>
      </c>
      <c r="O4058" s="70">
        <v>21.5</v>
      </c>
      <c r="P4058" s="105">
        <v>21.5</v>
      </c>
      <c r="Q4058" t="s">
        <v>874</v>
      </c>
      <c r="R4058">
        <v>1</v>
      </c>
      <c r="S4058" t="s">
        <v>14</v>
      </c>
      <c r="T4058" t="s">
        <v>969</v>
      </c>
      <c r="U4058" t="s">
        <v>15</v>
      </c>
    </row>
    <row r="4059" spans="1:21">
      <c r="A4059" t="s">
        <v>642</v>
      </c>
      <c r="B4059" t="s">
        <v>643</v>
      </c>
      <c r="C4059" t="s">
        <v>644</v>
      </c>
      <c r="D4059" t="s">
        <v>11</v>
      </c>
      <c r="E4059" t="s">
        <v>12</v>
      </c>
      <c r="F4059" t="s">
        <v>875</v>
      </c>
      <c r="I4059">
        <v>1</v>
      </c>
      <c r="K4059" s="71">
        <v>7956</v>
      </c>
      <c r="L4059" s="24">
        <v>8195</v>
      </c>
      <c r="M4059" s="24"/>
      <c r="N4059" s="35"/>
      <c r="O4059" s="71">
        <v>8195</v>
      </c>
      <c r="P4059" s="105">
        <v>8195</v>
      </c>
      <c r="Q4059" t="s">
        <v>875</v>
      </c>
      <c r="R4059">
        <v>1</v>
      </c>
      <c r="S4059" t="s">
        <v>14</v>
      </c>
      <c r="T4059" t="s">
        <v>969</v>
      </c>
      <c r="U4059" t="s">
        <v>15</v>
      </c>
    </row>
    <row r="4060" spans="1:21">
      <c r="A4060" t="s">
        <v>642</v>
      </c>
      <c r="B4060" t="s">
        <v>643</v>
      </c>
      <c r="C4060" t="s">
        <v>644</v>
      </c>
      <c r="D4060" t="s">
        <v>11</v>
      </c>
      <c r="E4060" t="s">
        <v>12</v>
      </c>
      <c r="F4060" t="s">
        <v>876</v>
      </c>
      <c r="I4060">
        <v>1</v>
      </c>
      <c r="K4060" s="70">
        <v>244.8</v>
      </c>
      <c r="L4060" s="23">
        <v>252.2</v>
      </c>
      <c r="O4060" s="70">
        <v>252.2</v>
      </c>
      <c r="P4060" s="105">
        <v>252.2</v>
      </c>
      <c r="Q4060" t="s">
        <v>876</v>
      </c>
      <c r="R4060">
        <v>1</v>
      </c>
      <c r="S4060" t="s">
        <v>14</v>
      </c>
      <c r="T4060" t="s">
        <v>969</v>
      </c>
      <c r="U4060" t="s">
        <v>15</v>
      </c>
    </row>
    <row r="4061" spans="1:21">
      <c r="A4061" t="s">
        <v>642</v>
      </c>
      <c r="B4061" t="s">
        <v>643</v>
      </c>
      <c r="C4061" t="s">
        <v>644</v>
      </c>
      <c r="D4061" t="s">
        <v>11</v>
      </c>
      <c r="E4061" t="s">
        <v>12</v>
      </c>
      <c r="F4061" t="s">
        <v>877</v>
      </c>
      <c r="I4061">
        <v>1</v>
      </c>
      <c r="K4061" s="70">
        <v>116.3</v>
      </c>
      <c r="L4061" s="23">
        <v>119.8</v>
      </c>
      <c r="O4061" s="70">
        <v>119.8</v>
      </c>
      <c r="P4061" s="105">
        <v>119.8</v>
      </c>
      <c r="Q4061" t="s">
        <v>877</v>
      </c>
      <c r="R4061">
        <v>1</v>
      </c>
      <c r="S4061" t="s">
        <v>14</v>
      </c>
      <c r="T4061" t="s">
        <v>969</v>
      </c>
      <c r="U4061" t="s">
        <v>15</v>
      </c>
    </row>
    <row r="4062" spans="1:21">
      <c r="A4062" t="s">
        <v>642</v>
      </c>
      <c r="B4062" t="s">
        <v>643</v>
      </c>
      <c r="C4062" t="s">
        <v>644</v>
      </c>
      <c r="D4062" t="s">
        <v>11</v>
      </c>
      <c r="E4062" t="s">
        <v>12</v>
      </c>
      <c r="F4062" t="s">
        <v>965</v>
      </c>
      <c r="I4062">
        <v>1</v>
      </c>
      <c r="K4062" s="69"/>
      <c r="L4062" s="22">
        <v>1859.7</v>
      </c>
      <c r="M4062" s="22"/>
      <c r="N4062" s="33"/>
      <c r="O4062" s="69">
        <v>1859.7</v>
      </c>
      <c r="P4062" s="105">
        <v>1859.7</v>
      </c>
      <c r="Q4062" t="s">
        <v>965</v>
      </c>
      <c r="R4062">
        <v>1</v>
      </c>
      <c r="S4062" t="s">
        <v>14</v>
      </c>
      <c r="T4062" t="s">
        <v>970</v>
      </c>
      <c r="U4062" t="s">
        <v>15</v>
      </c>
    </row>
    <row r="4063" spans="1:21">
      <c r="A4063" t="s">
        <v>642</v>
      </c>
      <c r="B4063" t="s">
        <v>643</v>
      </c>
      <c r="C4063" t="s">
        <v>644</v>
      </c>
      <c r="D4063" t="s">
        <v>11</v>
      </c>
      <c r="E4063" t="s">
        <v>12</v>
      </c>
      <c r="F4063" t="s">
        <v>878</v>
      </c>
      <c r="I4063">
        <v>1</v>
      </c>
      <c r="K4063" s="70">
        <v>275.39999999999998</v>
      </c>
      <c r="L4063" s="23">
        <v>283.7</v>
      </c>
      <c r="O4063" s="70">
        <v>283.7</v>
      </c>
      <c r="P4063" s="105">
        <v>283.7</v>
      </c>
      <c r="Q4063" t="s">
        <v>878</v>
      </c>
      <c r="R4063">
        <v>1</v>
      </c>
      <c r="S4063" t="s">
        <v>14</v>
      </c>
      <c r="T4063" t="s">
        <v>969</v>
      </c>
      <c r="U4063" t="s">
        <v>15</v>
      </c>
    </row>
    <row r="4064" spans="1:21">
      <c r="A4064" t="s">
        <v>642</v>
      </c>
      <c r="B4064" t="s">
        <v>643</v>
      </c>
      <c r="C4064" t="s">
        <v>644</v>
      </c>
      <c r="D4064" t="s">
        <v>11</v>
      </c>
      <c r="E4064" t="s">
        <v>12</v>
      </c>
      <c r="F4064" t="s">
        <v>879</v>
      </c>
      <c r="I4064">
        <v>1</v>
      </c>
      <c r="K4064" s="70">
        <v>91.8</v>
      </c>
      <c r="L4064" s="23">
        <v>94.6</v>
      </c>
      <c r="O4064" s="70">
        <v>94.6</v>
      </c>
      <c r="P4064" s="105">
        <v>94.6</v>
      </c>
      <c r="Q4064" t="s">
        <v>879</v>
      </c>
      <c r="R4064">
        <v>1</v>
      </c>
      <c r="S4064" t="s">
        <v>14</v>
      </c>
      <c r="T4064" t="s">
        <v>969</v>
      </c>
      <c r="U4064" t="s">
        <v>15</v>
      </c>
    </row>
    <row r="4065" spans="1:21">
      <c r="A4065" t="s">
        <v>642</v>
      </c>
      <c r="B4065" t="s">
        <v>643</v>
      </c>
      <c r="C4065" t="s">
        <v>644</v>
      </c>
      <c r="D4065" t="s">
        <v>11</v>
      </c>
      <c r="E4065" t="s">
        <v>12</v>
      </c>
      <c r="F4065" t="s">
        <v>880</v>
      </c>
      <c r="I4065">
        <v>1</v>
      </c>
      <c r="K4065" s="70">
        <v>299.89999999999998</v>
      </c>
      <c r="L4065" s="23">
        <v>299.89999999999998</v>
      </c>
      <c r="O4065" s="70">
        <v>299.89999999999998</v>
      </c>
      <c r="P4065" s="105">
        <v>299.89999999999998</v>
      </c>
      <c r="Q4065" t="s">
        <v>880</v>
      </c>
      <c r="R4065">
        <v>1</v>
      </c>
      <c r="S4065" t="s">
        <v>14</v>
      </c>
      <c r="T4065" t="s">
        <v>969</v>
      </c>
      <c r="U4065" t="s">
        <v>15</v>
      </c>
    </row>
    <row r="4066" spans="1:21">
      <c r="A4066" t="s">
        <v>645</v>
      </c>
      <c r="B4066" t="s">
        <v>646</v>
      </c>
      <c r="C4066" t="s">
        <v>647</v>
      </c>
      <c r="D4066" t="s">
        <v>11</v>
      </c>
      <c r="E4066" t="s">
        <v>12</v>
      </c>
      <c r="F4066" t="s">
        <v>13</v>
      </c>
      <c r="I4066">
        <v>1</v>
      </c>
      <c r="K4066" s="69">
        <v>6324</v>
      </c>
      <c r="L4066" s="22">
        <v>6513.8</v>
      </c>
      <c r="M4066" s="22"/>
      <c r="N4066" s="33"/>
      <c r="O4066" s="69">
        <v>6513.8</v>
      </c>
      <c r="P4066" s="105">
        <v>6513.8</v>
      </c>
      <c r="Q4066" t="s">
        <v>13</v>
      </c>
      <c r="R4066">
        <v>1</v>
      </c>
      <c r="S4066" t="s">
        <v>14</v>
      </c>
      <c r="T4066" t="s">
        <v>969</v>
      </c>
      <c r="U4066" t="s">
        <v>15</v>
      </c>
    </row>
    <row r="4067" spans="1:21">
      <c r="A4067" t="s">
        <v>645</v>
      </c>
      <c r="B4067" t="s">
        <v>646</v>
      </c>
      <c r="C4067" t="s">
        <v>647</v>
      </c>
      <c r="D4067" t="s">
        <v>11</v>
      </c>
      <c r="E4067" t="s">
        <v>12</v>
      </c>
      <c r="F4067" t="s">
        <v>872</v>
      </c>
      <c r="I4067">
        <v>1</v>
      </c>
      <c r="K4067" s="69">
        <v>1884.6</v>
      </c>
      <c r="L4067" s="22">
        <v>1941.2</v>
      </c>
      <c r="M4067" s="22"/>
      <c r="N4067" s="33"/>
      <c r="O4067" s="69">
        <v>1941.2</v>
      </c>
      <c r="P4067" s="105">
        <v>1941.2</v>
      </c>
      <c r="Q4067" t="s">
        <v>872</v>
      </c>
      <c r="R4067">
        <v>1</v>
      </c>
      <c r="S4067" t="s">
        <v>14</v>
      </c>
      <c r="T4067" t="s">
        <v>969</v>
      </c>
      <c r="U4067" t="s">
        <v>15</v>
      </c>
    </row>
    <row r="4068" spans="1:21">
      <c r="A4068" t="s">
        <v>645</v>
      </c>
      <c r="B4068" t="s">
        <v>646</v>
      </c>
      <c r="C4068" t="s">
        <v>647</v>
      </c>
      <c r="D4068" t="s">
        <v>11</v>
      </c>
      <c r="E4068" t="s">
        <v>12</v>
      </c>
      <c r="F4068" t="s">
        <v>873</v>
      </c>
      <c r="I4068">
        <v>1</v>
      </c>
      <c r="K4068" s="70">
        <v>253</v>
      </c>
      <c r="L4068" s="23">
        <v>260.60000000000002</v>
      </c>
      <c r="O4068" s="70">
        <v>260.60000000000002</v>
      </c>
      <c r="P4068" s="105">
        <v>260.60000000000002</v>
      </c>
      <c r="Q4068" t="s">
        <v>873</v>
      </c>
      <c r="R4068">
        <v>1</v>
      </c>
      <c r="S4068" t="s">
        <v>14</v>
      </c>
      <c r="T4068" t="s">
        <v>969</v>
      </c>
      <c r="U4068" t="s">
        <v>15</v>
      </c>
    </row>
    <row r="4069" spans="1:21">
      <c r="A4069" t="s">
        <v>645</v>
      </c>
      <c r="B4069" t="s">
        <v>646</v>
      </c>
      <c r="C4069" t="s">
        <v>647</v>
      </c>
      <c r="D4069" t="s">
        <v>11</v>
      </c>
      <c r="E4069" t="s">
        <v>12</v>
      </c>
      <c r="F4069" t="s">
        <v>874</v>
      </c>
      <c r="I4069">
        <v>1</v>
      </c>
      <c r="K4069" s="70">
        <v>177.1</v>
      </c>
      <c r="L4069" s="23">
        <v>177.1</v>
      </c>
      <c r="O4069" s="70">
        <v>177.1</v>
      </c>
      <c r="P4069" s="105">
        <v>177.1</v>
      </c>
      <c r="Q4069" t="s">
        <v>874</v>
      </c>
      <c r="R4069">
        <v>1</v>
      </c>
      <c r="S4069" t="s">
        <v>14</v>
      </c>
      <c r="T4069" t="s">
        <v>969</v>
      </c>
      <c r="U4069" t="s">
        <v>15</v>
      </c>
    </row>
    <row r="4070" spans="1:21">
      <c r="A4070" t="s">
        <v>645</v>
      </c>
      <c r="B4070" t="s">
        <v>646</v>
      </c>
      <c r="C4070" t="s">
        <v>647</v>
      </c>
      <c r="D4070" t="s">
        <v>11</v>
      </c>
      <c r="E4070" t="s">
        <v>12</v>
      </c>
      <c r="F4070" t="s">
        <v>875</v>
      </c>
      <c r="I4070">
        <v>1</v>
      </c>
      <c r="K4070" s="71">
        <v>65770</v>
      </c>
      <c r="L4070" s="24">
        <v>67743</v>
      </c>
      <c r="M4070" s="24"/>
      <c r="N4070" s="35"/>
      <c r="O4070" s="71">
        <v>67743</v>
      </c>
      <c r="P4070" s="105">
        <v>67743</v>
      </c>
      <c r="Q4070" t="s">
        <v>875</v>
      </c>
      <c r="R4070">
        <v>1</v>
      </c>
      <c r="S4070" t="s">
        <v>14</v>
      </c>
      <c r="T4070" t="s">
        <v>969</v>
      </c>
      <c r="U4070" t="s">
        <v>15</v>
      </c>
    </row>
    <row r="4071" spans="1:21">
      <c r="A4071" t="s">
        <v>645</v>
      </c>
      <c r="B4071" t="s">
        <v>646</v>
      </c>
      <c r="C4071" t="s">
        <v>647</v>
      </c>
      <c r="D4071" t="s">
        <v>11</v>
      </c>
      <c r="E4071" t="s">
        <v>12</v>
      </c>
      <c r="F4071" t="s">
        <v>876</v>
      </c>
      <c r="I4071">
        <v>1</v>
      </c>
      <c r="K4071" s="69">
        <v>2023.7</v>
      </c>
      <c r="L4071" s="22">
        <v>2084.5</v>
      </c>
      <c r="M4071" s="22"/>
      <c r="N4071" s="33"/>
      <c r="O4071" s="69">
        <v>2084.5</v>
      </c>
      <c r="P4071" s="105">
        <v>2084.5</v>
      </c>
      <c r="Q4071" t="s">
        <v>876</v>
      </c>
      <c r="R4071">
        <v>1</v>
      </c>
      <c r="S4071" t="s">
        <v>14</v>
      </c>
      <c r="T4071" t="s">
        <v>969</v>
      </c>
      <c r="U4071" t="s">
        <v>15</v>
      </c>
    </row>
    <row r="4072" spans="1:21">
      <c r="A4072" t="s">
        <v>645</v>
      </c>
      <c r="B4072" t="s">
        <v>646</v>
      </c>
      <c r="C4072" t="s">
        <v>647</v>
      </c>
      <c r="D4072" t="s">
        <v>11</v>
      </c>
      <c r="E4072" t="s">
        <v>12</v>
      </c>
      <c r="F4072" t="s">
        <v>877</v>
      </c>
      <c r="I4072">
        <v>1</v>
      </c>
      <c r="K4072" s="70">
        <v>961.3</v>
      </c>
      <c r="L4072" s="23">
        <v>990.2</v>
      </c>
      <c r="O4072" s="70">
        <v>990.2</v>
      </c>
      <c r="P4072" s="105">
        <v>990.2</v>
      </c>
      <c r="Q4072" t="s">
        <v>877</v>
      </c>
      <c r="R4072">
        <v>1</v>
      </c>
      <c r="S4072" t="s">
        <v>14</v>
      </c>
      <c r="T4072" t="s">
        <v>969</v>
      </c>
      <c r="U4072" t="s">
        <v>15</v>
      </c>
    </row>
    <row r="4073" spans="1:21">
      <c r="A4073" t="s">
        <v>645</v>
      </c>
      <c r="B4073" t="s">
        <v>646</v>
      </c>
      <c r="C4073" t="s">
        <v>647</v>
      </c>
      <c r="D4073" t="s">
        <v>11</v>
      </c>
      <c r="E4073" t="s">
        <v>12</v>
      </c>
      <c r="F4073" t="s">
        <v>965</v>
      </c>
      <c r="I4073">
        <v>1</v>
      </c>
      <c r="K4073" s="69"/>
      <c r="L4073" s="22">
        <v>15374.9</v>
      </c>
      <c r="M4073" s="22"/>
      <c r="N4073" s="33"/>
      <c r="O4073" s="69">
        <v>15374.9</v>
      </c>
      <c r="P4073" s="105">
        <v>15374.9</v>
      </c>
      <c r="Q4073" t="s">
        <v>965</v>
      </c>
      <c r="R4073">
        <v>1</v>
      </c>
      <c r="S4073" t="s">
        <v>14</v>
      </c>
      <c r="T4073" t="s">
        <v>970</v>
      </c>
      <c r="U4073" t="s">
        <v>15</v>
      </c>
    </row>
    <row r="4074" spans="1:21">
      <c r="A4074" t="s">
        <v>645</v>
      </c>
      <c r="B4074" t="s">
        <v>646</v>
      </c>
      <c r="C4074" t="s">
        <v>647</v>
      </c>
      <c r="D4074" t="s">
        <v>11</v>
      </c>
      <c r="E4074" t="s">
        <v>12</v>
      </c>
      <c r="F4074" t="s">
        <v>878</v>
      </c>
      <c r="I4074">
        <v>1</v>
      </c>
      <c r="K4074" s="69">
        <v>2276.6999999999998</v>
      </c>
      <c r="L4074" s="22">
        <v>2345.1</v>
      </c>
      <c r="M4074" s="22"/>
      <c r="N4074" s="33"/>
      <c r="O4074" s="69">
        <v>2345.1</v>
      </c>
      <c r="P4074" s="105">
        <v>2345.1</v>
      </c>
      <c r="Q4074" t="s">
        <v>878</v>
      </c>
      <c r="R4074">
        <v>1</v>
      </c>
      <c r="S4074" t="s">
        <v>14</v>
      </c>
      <c r="T4074" t="s">
        <v>969</v>
      </c>
      <c r="U4074" t="s">
        <v>15</v>
      </c>
    </row>
    <row r="4075" spans="1:21">
      <c r="A4075" t="s">
        <v>645</v>
      </c>
      <c r="B4075" t="s">
        <v>646</v>
      </c>
      <c r="C4075" t="s">
        <v>647</v>
      </c>
      <c r="D4075" t="s">
        <v>11</v>
      </c>
      <c r="E4075" t="s">
        <v>12</v>
      </c>
      <c r="F4075" t="s">
        <v>879</v>
      </c>
      <c r="I4075">
        <v>1</v>
      </c>
      <c r="K4075" s="70">
        <v>758.9</v>
      </c>
      <c r="L4075" s="23">
        <v>781.7</v>
      </c>
      <c r="O4075" s="70">
        <v>781.7</v>
      </c>
      <c r="P4075" s="105">
        <v>781.7</v>
      </c>
      <c r="Q4075" t="s">
        <v>879</v>
      </c>
      <c r="R4075">
        <v>1</v>
      </c>
      <c r="S4075" t="s">
        <v>14</v>
      </c>
      <c r="T4075" t="s">
        <v>969</v>
      </c>
      <c r="U4075" t="s">
        <v>15</v>
      </c>
    </row>
    <row r="4076" spans="1:21">
      <c r="A4076" t="s">
        <v>645</v>
      </c>
      <c r="B4076" t="s">
        <v>646</v>
      </c>
      <c r="C4076" t="s">
        <v>647</v>
      </c>
      <c r="D4076" t="s">
        <v>11</v>
      </c>
      <c r="E4076" t="s">
        <v>12</v>
      </c>
      <c r="F4076" t="s">
        <v>880</v>
      </c>
      <c r="I4076">
        <v>1</v>
      </c>
      <c r="K4076" s="69">
        <v>2478.6</v>
      </c>
      <c r="L4076" s="22">
        <v>2478.6</v>
      </c>
      <c r="M4076" s="22"/>
      <c r="N4076" s="33"/>
      <c r="O4076" s="69">
        <v>2478.6</v>
      </c>
      <c r="P4076" s="105">
        <v>2478.6</v>
      </c>
      <c r="Q4076" t="s">
        <v>880</v>
      </c>
      <c r="R4076">
        <v>1</v>
      </c>
      <c r="S4076" t="s">
        <v>14</v>
      </c>
      <c r="T4076" t="s">
        <v>969</v>
      </c>
      <c r="U4076" t="s">
        <v>15</v>
      </c>
    </row>
    <row r="4077" spans="1:21">
      <c r="A4077" t="s">
        <v>648</v>
      </c>
      <c r="B4077" t="s">
        <v>649</v>
      </c>
      <c r="C4077" t="s">
        <v>650</v>
      </c>
      <c r="D4077" t="s">
        <v>11</v>
      </c>
      <c r="E4077" t="s">
        <v>12</v>
      </c>
      <c r="F4077" t="s">
        <v>13</v>
      </c>
      <c r="I4077">
        <v>1</v>
      </c>
      <c r="K4077" s="69">
        <v>6324</v>
      </c>
      <c r="L4077" s="22">
        <v>6513.8</v>
      </c>
      <c r="M4077" s="22"/>
      <c r="N4077" s="33"/>
      <c r="O4077" s="69">
        <v>6513.8</v>
      </c>
      <c r="P4077" s="105">
        <v>6513.8</v>
      </c>
      <c r="Q4077" t="s">
        <v>13</v>
      </c>
      <c r="R4077">
        <v>1</v>
      </c>
      <c r="S4077" t="s">
        <v>14</v>
      </c>
      <c r="T4077" t="s">
        <v>969</v>
      </c>
      <c r="U4077" t="s">
        <v>15</v>
      </c>
    </row>
    <row r="4078" spans="1:21">
      <c r="A4078" t="s">
        <v>648</v>
      </c>
      <c r="B4078" t="s">
        <v>649</v>
      </c>
      <c r="C4078" t="s">
        <v>650</v>
      </c>
      <c r="D4078" t="s">
        <v>11</v>
      </c>
      <c r="E4078" t="s">
        <v>12</v>
      </c>
      <c r="F4078" t="s">
        <v>872</v>
      </c>
      <c r="I4078">
        <v>1</v>
      </c>
      <c r="K4078" s="69">
        <v>1884.6</v>
      </c>
      <c r="L4078" s="22">
        <v>1941.2</v>
      </c>
      <c r="M4078" s="22"/>
      <c r="N4078" s="33"/>
      <c r="O4078" s="69">
        <v>1941.2</v>
      </c>
      <c r="P4078" s="105">
        <v>1941.2</v>
      </c>
      <c r="Q4078" t="s">
        <v>872</v>
      </c>
      <c r="R4078">
        <v>1</v>
      </c>
      <c r="S4078" t="s">
        <v>14</v>
      </c>
      <c r="T4078" t="s">
        <v>969</v>
      </c>
      <c r="U4078" t="s">
        <v>15</v>
      </c>
    </row>
    <row r="4079" spans="1:21">
      <c r="A4079" t="s">
        <v>648</v>
      </c>
      <c r="B4079" t="s">
        <v>649</v>
      </c>
      <c r="C4079" t="s">
        <v>650</v>
      </c>
      <c r="D4079" t="s">
        <v>11</v>
      </c>
      <c r="E4079" t="s">
        <v>12</v>
      </c>
      <c r="F4079" t="s">
        <v>873</v>
      </c>
      <c r="I4079">
        <v>1</v>
      </c>
      <c r="K4079" s="70">
        <v>253</v>
      </c>
      <c r="L4079" s="23">
        <v>260.60000000000002</v>
      </c>
      <c r="O4079" s="70">
        <v>260.60000000000002</v>
      </c>
      <c r="P4079" s="105">
        <v>260.60000000000002</v>
      </c>
      <c r="Q4079" t="s">
        <v>873</v>
      </c>
      <c r="R4079">
        <v>1</v>
      </c>
      <c r="S4079" t="s">
        <v>14</v>
      </c>
      <c r="T4079" t="s">
        <v>969</v>
      </c>
      <c r="U4079" t="s">
        <v>15</v>
      </c>
    </row>
    <row r="4080" spans="1:21">
      <c r="A4080" t="s">
        <v>648</v>
      </c>
      <c r="B4080" t="s">
        <v>649</v>
      </c>
      <c r="C4080" t="s">
        <v>650</v>
      </c>
      <c r="D4080" t="s">
        <v>11</v>
      </c>
      <c r="E4080" t="s">
        <v>12</v>
      </c>
      <c r="F4080" t="s">
        <v>874</v>
      </c>
      <c r="I4080">
        <v>1</v>
      </c>
      <c r="K4080" s="70">
        <v>177.1</v>
      </c>
      <c r="L4080" s="23">
        <v>177.1</v>
      </c>
      <c r="O4080" s="70">
        <v>177.1</v>
      </c>
      <c r="P4080" s="105">
        <v>177.1</v>
      </c>
      <c r="Q4080" t="s">
        <v>874</v>
      </c>
      <c r="R4080">
        <v>1</v>
      </c>
      <c r="S4080" t="s">
        <v>14</v>
      </c>
      <c r="T4080" t="s">
        <v>969</v>
      </c>
      <c r="U4080" t="s">
        <v>15</v>
      </c>
    </row>
    <row r="4081" spans="1:21">
      <c r="A4081" t="s">
        <v>648</v>
      </c>
      <c r="B4081" t="s">
        <v>649</v>
      </c>
      <c r="C4081" t="s">
        <v>650</v>
      </c>
      <c r="D4081" t="s">
        <v>11</v>
      </c>
      <c r="E4081" t="s">
        <v>12</v>
      </c>
      <c r="F4081" t="s">
        <v>875</v>
      </c>
      <c r="I4081">
        <v>1</v>
      </c>
      <c r="K4081" s="71">
        <v>65770</v>
      </c>
      <c r="L4081" s="24">
        <v>67743</v>
      </c>
      <c r="M4081" s="24"/>
      <c r="N4081" s="35"/>
      <c r="O4081" s="71">
        <v>67743</v>
      </c>
      <c r="P4081" s="105">
        <v>67743</v>
      </c>
      <c r="Q4081" t="s">
        <v>875</v>
      </c>
      <c r="R4081">
        <v>1</v>
      </c>
      <c r="S4081" t="s">
        <v>14</v>
      </c>
      <c r="T4081" t="s">
        <v>969</v>
      </c>
      <c r="U4081" t="s">
        <v>15</v>
      </c>
    </row>
    <row r="4082" spans="1:21">
      <c r="A4082" t="s">
        <v>648</v>
      </c>
      <c r="B4082" t="s">
        <v>649</v>
      </c>
      <c r="C4082" t="s">
        <v>650</v>
      </c>
      <c r="D4082" t="s">
        <v>11</v>
      </c>
      <c r="E4082" t="s">
        <v>12</v>
      </c>
      <c r="F4082" t="s">
        <v>876</v>
      </c>
      <c r="I4082">
        <v>1</v>
      </c>
      <c r="K4082" s="69">
        <v>2023.7</v>
      </c>
      <c r="L4082" s="22">
        <v>2084.5</v>
      </c>
      <c r="M4082" s="22"/>
      <c r="N4082" s="33"/>
      <c r="O4082" s="69">
        <v>2084.5</v>
      </c>
      <c r="P4082" s="105">
        <v>2084.5</v>
      </c>
      <c r="Q4082" t="s">
        <v>876</v>
      </c>
      <c r="R4082">
        <v>1</v>
      </c>
      <c r="S4082" t="s">
        <v>14</v>
      </c>
      <c r="T4082" t="s">
        <v>969</v>
      </c>
      <c r="U4082" t="s">
        <v>15</v>
      </c>
    </row>
    <row r="4083" spans="1:21">
      <c r="A4083" t="s">
        <v>648</v>
      </c>
      <c r="B4083" t="s">
        <v>649</v>
      </c>
      <c r="C4083" t="s">
        <v>650</v>
      </c>
      <c r="D4083" t="s">
        <v>11</v>
      </c>
      <c r="E4083" t="s">
        <v>12</v>
      </c>
      <c r="F4083" t="s">
        <v>877</v>
      </c>
      <c r="I4083">
        <v>1</v>
      </c>
      <c r="K4083" s="70">
        <v>961.3</v>
      </c>
      <c r="L4083" s="23">
        <v>990.2</v>
      </c>
      <c r="O4083" s="70">
        <v>990.2</v>
      </c>
      <c r="P4083" s="105">
        <v>990.2</v>
      </c>
      <c r="Q4083" t="s">
        <v>877</v>
      </c>
      <c r="R4083">
        <v>1</v>
      </c>
      <c r="S4083" t="s">
        <v>14</v>
      </c>
      <c r="T4083" t="s">
        <v>969</v>
      </c>
      <c r="U4083" t="s">
        <v>15</v>
      </c>
    </row>
    <row r="4084" spans="1:21">
      <c r="A4084" t="s">
        <v>648</v>
      </c>
      <c r="B4084" t="s">
        <v>649</v>
      </c>
      <c r="C4084" t="s">
        <v>650</v>
      </c>
      <c r="D4084" t="s">
        <v>11</v>
      </c>
      <c r="E4084" t="s">
        <v>12</v>
      </c>
      <c r="F4084" t="s">
        <v>965</v>
      </c>
      <c r="I4084">
        <v>1</v>
      </c>
      <c r="K4084" s="69"/>
      <c r="L4084" s="22">
        <v>15374.9</v>
      </c>
      <c r="M4084" s="22"/>
      <c r="N4084" s="33"/>
      <c r="O4084" s="69">
        <v>15374.9</v>
      </c>
      <c r="P4084" s="105">
        <v>15374.9</v>
      </c>
      <c r="Q4084" t="s">
        <v>965</v>
      </c>
      <c r="R4084">
        <v>1</v>
      </c>
      <c r="S4084" t="s">
        <v>14</v>
      </c>
      <c r="T4084" t="s">
        <v>970</v>
      </c>
      <c r="U4084" t="s">
        <v>15</v>
      </c>
    </row>
    <row r="4085" spans="1:21">
      <c r="A4085" t="s">
        <v>648</v>
      </c>
      <c r="B4085" t="s">
        <v>649</v>
      </c>
      <c r="C4085" t="s">
        <v>650</v>
      </c>
      <c r="D4085" t="s">
        <v>11</v>
      </c>
      <c r="E4085" t="s">
        <v>12</v>
      </c>
      <c r="F4085" t="s">
        <v>878</v>
      </c>
      <c r="I4085">
        <v>1</v>
      </c>
      <c r="K4085" s="69">
        <v>2276.6999999999998</v>
      </c>
      <c r="L4085" s="22">
        <v>2345.1</v>
      </c>
      <c r="M4085" s="22"/>
      <c r="N4085" s="33"/>
      <c r="O4085" s="69">
        <v>2345.1</v>
      </c>
      <c r="P4085" s="105">
        <v>2345.1</v>
      </c>
      <c r="Q4085" t="s">
        <v>878</v>
      </c>
      <c r="R4085">
        <v>1</v>
      </c>
      <c r="S4085" t="s">
        <v>14</v>
      </c>
      <c r="T4085" t="s">
        <v>969</v>
      </c>
      <c r="U4085" t="s">
        <v>15</v>
      </c>
    </row>
    <row r="4086" spans="1:21">
      <c r="A4086" t="s">
        <v>648</v>
      </c>
      <c r="B4086" t="s">
        <v>649</v>
      </c>
      <c r="C4086" t="s">
        <v>650</v>
      </c>
      <c r="D4086" t="s">
        <v>11</v>
      </c>
      <c r="E4086" t="s">
        <v>12</v>
      </c>
      <c r="F4086" t="s">
        <v>879</v>
      </c>
      <c r="I4086">
        <v>1</v>
      </c>
      <c r="K4086" s="70">
        <v>758.9</v>
      </c>
      <c r="L4086" s="23">
        <v>781.7</v>
      </c>
      <c r="O4086" s="70">
        <v>781.7</v>
      </c>
      <c r="P4086" s="105">
        <v>781.7</v>
      </c>
      <c r="Q4086" t="s">
        <v>879</v>
      </c>
      <c r="R4086">
        <v>1</v>
      </c>
      <c r="S4086" t="s">
        <v>14</v>
      </c>
      <c r="T4086" t="s">
        <v>969</v>
      </c>
      <c r="U4086" t="s">
        <v>15</v>
      </c>
    </row>
    <row r="4087" spans="1:21">
      <c r="A4087" t="s">
        <v>648</v>
      </c>
      <c r="B4087" t="s">
        <v>649</v>
      </c>
      <c r="C4087" t="s">
        <v>650</v>
      </c>
      <c r="D4087" t="s">
        <v>11</v>
      </c>
      <c r="E4087" t="s">
        <v>12</v>
      </c>
      <c r="F4087" t="s">
        <v>880</v>
      </c>
      <c r="I4087">
        <v>1</v>
      </c>
      <c r="K4087" s="69">
        <v>2478.6</v>
      </c>
      <c r="L4087" s="22">
        <v>2478.6</v>
      </c>
      <c r="M4087" s="22"/>
      <c r="N4087" s="33"/>
      <c r="O4087" s="69">
        <v>2478.6</v>
      </c>
      <c r="P4087" s="105">
        <v>2478.6</v>
      </c>
      <c r="Q4087" t="s">
        <v>880</v>
      </c>
      <c r="R4087">
        <v>1</v>
      </c>
      <c r="S4087" t="s">
        <v>14</v>
      </c>
      <c r="T4087" t="s">
        <v>969</v>
      </c>
      <c r="U4087" t="s">
        <v>15</v>
      </c>
    </row>
    <row r="4088" spans="1:21">
      <c r="A4088" t="s">
        <v>651</v>
      </c>
      <c r="B4088" t="s">
        <v>652</v>
      </c>
      <c r="C4088" t="s">
        <v>653</v>
      </c>
      <c r="D4088" t="s">
        <v>11</v>
      </c>
      <c r="E4088" t="s">
        <v>12</v>
      </c>
      <c r="F4088" t="s">
        <v>13</v>
      </c>
      <c r="I4088">
        <v>1</v>
      </c>
      <c r="K4088" s="69">
        <v>10200</v>
      </c>
      <c r="L4088" s="22">
        <v>10404</v>
      </c>
      <c r="M4088" s="22"/>
      <c r="N4088" s="33"/>
      <c r="O4088" s="69">
        <v>10404</v>
      </c>
      <c r="P4088" s="105">
        <v>10404</v>
      </c>
      <c r="Q4088" t="s">
        <v>13</v>
      </c>
      <c r="R4088">
        <v>1</v>
      </c>
      <c r="S4088" t="s">
        <v>14</v>
      </c>
      <c r="T4088" t="s">
        <v>969</v>
      </c>
      <c r="U4088" t="s">
        <v>15</v>
      </c>
    </row>
    <row r="4089" spans="1:21">
      <c r="A4089" t="s">
        <v>651</v>
      </c>
      <c r="B4089" t="s">
        <v>652</v>
      </c>
      <c r="C4089" t="s">
        <v>653</v>
      </c>
      <c r="D4089" t="s">
        <v>11</v>
      </c>
      <c r="E4089" t="s">
        <v>12</v>
      </c>
      <c r="F4089" t="s">
        <v>872</v>
      </c>
      <c r="I4089">
        <v>1</v>
      </c>
      <c r="K4089" s="69">
        <v>3039.6</v>
      </c>
      <c r="L4089" s="22">
        <v>3101</v>
      </c>
      <c r="M4089" s="22"/>
      <c r="N4089" s="33"/>
      <c r="O4089" s="69">
        <v>3101</v>
      </c>
      <c r="P4089" s="105">
        <v>3101</v>
      </c>
      <c r="Q4089" t="s">
        <v>872</v>
      </c>
      <c r="R4089">
        <v>1</v>
      </c>
      <c r="S4089" t="s">
        <v>14</v>
      </c>
      <c r="T4089" t="s">
        <v>969</v>
      </c>
      <c r="U4089" t="s">
        <v>15</v>
      </c>
    </row>
    <row r="4090" spans="1:21">
      <c r="A4090" t="s">
        <v>651</v>
      </c>
      <c r="B4090" t="s">
        <v>652</v>
      </c>
      <c r="C4090" t="s">
        <v>653</v>
      </c>
      <c r="D4090" t="s">
        <v>11</v>
      </c>
      <c r="E4090" t="s">
        <v>12</v>
      </c>
      <c r="F4090" t="s">
        <v>873</v>
      </c>
      <c r="I4090">
        <v>1</v>
      </c>
      <c r="K4090" s="70">
        <v>408</v>
      </c>
      <c r="L4090" s="23">
        <v>417</v>
      </c>
      <c r="O4090" s="70">
        <v>417</v>
      </c>
      <c r="P4090" s="105">
        <v>417</v>
      </c>
      <c r="Q4090" t="s">
        <v>873</v>
      </c>
      <c r="R4090">
        <v>1</v>
      </c>
      <c r="S4090" t="s">
        <v>14</v>
      </c>
      <c r="T4090" t="s">
        <v>969</v>
      </c>
      <c r="U4090" t="s">
        <v>15</v>
      </c>
    </row>
    <row r="4091" spans="1:21">
      <c r="A4091" t="s">
        <v>651</v>
      </c>
      <c r="B4091" t="s">
        <v>652</v>
      </c>
      <c r="C4091" t="s">
        <v>653</v>
      </c>
      <c r="D4091" t="s">
        <v>11</v>
      </c>
      <c r="E4091" t="s">
        <v>12</v>
      </c>
      <c r="F4091" t="s">
        <v>874</v>
      </c>
      <c r="I4091">
        <v>1</v>
      </c>
      <c r="K4091" s="70">
        <v>277.5</v>
      </c>
      <c r="L4091" s="23">
        <v>277.5</v>
      </c>
      <c r="O4091" s="70">
        <v>277.5</v>
      </c>
      <c r="P4091" s="105">
        <v>277.5</v>
      </c>
      <c r="Q4091" t="s">
        <v>874</v>
      </c>
      <c r="R4091">
        <v>1</v>
      </c>
      <c r="S4091" t="s">
        <v>14</v>
      </c>
      <c r="T4091" t="s">
        <v>969</v>
      </c>
      <c r="U4091" t="s">
        <v>15</v>
      </c>
    </row>
    <row r="4092" spans="1:21">
      <c r="A4092" t="s">
        <v>651</v>
      </c>
      <c r="B4092" t="s">
        <v>652</v>
      </c>
      <c r="C4092" t="s">
        <v>653</v>
      </c>
      <c r="D4092" t="s">
        <v>11</v>
      </c>
      <c r="E4092" t="s">
        <v>12</v>
      </c>
      <c r="F4092" t="s">
        <v>875</v>
      </c>
      <c r="I4092">
        <v>1</v>
      </c>
      <c r="K4092" s="71">
        <v>106080</v>
      </c>
      <c r="L4092" s="24">
        <v>108202</v>
      </c>
      <c r="M4092" s="24"/>
      <c r="N4092" s="35"/>
      <c r="O4092" s="71">
        <v>108202</v>
      </c>
      <c r="P4092" s="105">
        <v>108202</v>
      </c>
      <c r="Q4092" t="s">
        <v>875</v>
      </c>
      <c r="R4092">
        <v>1</v>
      </c>
      <c r="S4092" t="s">
        <v>14</v>
      </c>
      <c r="T4092" t="s">
        <v>969</v>
      </c>
      <c r="U4092" t="s">
        <v>15</v>
      </c>
    </row>
    <row r="4093" spans="1:21">
      <c r="A4093" t="s">
        <v>651</v>
      </c>
      <c r="B4093" t="s">
        <v>652</v>
      </c>
      <c r="C4093" t="s">
        <v>653</v>
      </c>
      <c r="D4093" t="s">
        <v>11</v>
      </c>
      <c r="E4093" t="s">
        <v>12</v>
      </c>
      <c r="F4093" t="s">
        <v>876</v>
      </c>
      <c r="I4093">
        <v>1</v>
      </c>
      <c r="K4093" s="69">
        <v>3264</v>
      </c>
      <c r="L4093" s="22">
        <v>3330</v>
      </c>
      <c r="M4093" s="22"/>
      <c r="N4093" s="33"/>
      <c r="O4093" s="69">
        <v>3330</v>
      </c>
      <c r="P4093" s="105">
        <v>3330</v>
      </c>
      <c r="Q4093" t="s">
        <v>876</v>
      </c>
      <c r="R4093">
        <v>1</v>
      </c>
      <c r="S4093" t="s">
        <v>14</v>
      </c>
      <c r="T4093" t="s">
        <v>969</v>
      </c>
      <c r="U4093" t="s">
        <v>15</v>
      </c>
    </row>
    <row r="4094" spans="1:21">
      <c r="A4094" t="s">
        <v>651</v>
      </c>
      <c r="B4094" t="s">
        <v>652</v>
      </c>
      <c r="C4094" t="s">
        <v>653</v>
      </c>
      <c r="D4094" t="s">
        <v>11</v>
      </c>
      <c r="E4094" t="s">
        <v>12</v>
      </c>
      <c r="F4094" t="s">
        <v>877</v>
      </c>
      <c r="I4094">
        <v>1</v>
      </c>
      <c r="K4094" s="69">
        <v>1550.4</v>
      </c>
      <c r="L4094" s="22">
        <v>1582</v>
      </c>
      <c r="M4094" s="22"/>
      <c r="N4094" s="33"/>
      <c r="O4094" s="69">
        <v>1582</v>
      </c>
      <c r="P4094" s="105">
        <v>1582</v>
      </c>
      <c r="Q4094" t="s">
        <v>877</v>
      </c>
      <c r="R4094">
        <v>1</v>
      </c>
      <c r="S4094" t="s">
        <v>14</v>
      </c>
      <c r="T4094" t="s">
        <v>969</v>
      </c>
      <c r="U4094" t="s">
        <v>15</v>
      </c>
    </row>
    <row r="4095" spans="1:21">
      <c r="A4095" t="s">
        <v>651</v>
      </c>
      <c r="B4095" t="s">
        <v>652</v>
      </c>
      <c r="C4095" t="s">
        <v>653</v>
      </c>
      <c r="D4095" t="s">
        <v>11</v>
      </c>
      <c r="E4095" t="s">
        <v>12</v>
      </c>
      <c r="F4095" t="s">
        <v>965</v>
      </c>
      <c r="I4095">
        <v>1</v>
      </c>
      <c r="K4095" s="69"/>
      <c r="L4095" s="22">
        <v>24553.5</v>
      </c>
      <c r="M4095" s="22"/>
      <c r="N4095" s="33"/>
      <c r="O4095" s="69">
        <v>24553.5</v>
      </c>
      <c r="P4095" s="105">
        <v>24553.5</v>
      </c>
      <c r="Q4095" t="s">
        <v>965</v>
      </c>
      <c r="R4095">
        <v>1</v>
      </c>
      <c r="S4095" t="s">
        <v>14</v>
      </c>
      <c r="T4095" t="s">
        <v>970</v>
      </c>
      <c r="U4095" t="s">
        <v>15</v>
      </c>
    </row>
    <row r="4096" spans="1:21">
      <c r="A4096" t="s">
        <v>651</v>
      </c>
      <c r="B4096" t="s">
        <v>652</v>
      </c>
      <c r="C4096" t="s">
        <v>653</v>
      </c>
      <c r="D4096" t="s">
        <v>11</v>
      </c>
      <c r="E4096" t="s">
        <v>12</v>
      </c>
      <c r="F4096" t="s">
        <v>878</v>
      </c>
      <c r="I4096">
        <v>1</v>
      </c>
      <c r="K4096" s="69">
        <v>3672</v>
      </c>
      <c r="L4096" s="22">
        <v>3746</v>
      </c>
      <c r="M4096" s="22"/>
      <c r="N4096" s="33"/>
      <c r="O4096" s="69">
        <v>3746</v>
      </c>
      <c r="P4096" s="105">
        <v>3746</v>
      </c>
      <c r="Q4096" t="s">
        <v>878</v>
      </c>
      <c r="R4096">
        <v>1</v>
      </c>
      <c r="S4096" t="s">
        <v>14</v>
      </c>
      <c r="T4096" t="s">
        <v>969</v>
      </c>
      <c r="U4096" t="s">
        <v>15</v>
      </c>
    </row>
    <row r="4097" spans="1:21">
      <c r="A4097" t="s">
        <v>651</v>
      </c>
      <c r="B4097" t="s">
        <v>652</v>
      </c>
      <c r="C4097" t="s">
        <v>653</v>
      </c>
      <c r="D4097" t="s">
        <v>11</v>
      </c>
      <c r="E4097" t="s">
        <v>12</v>
      </c>
      <c r="F4097" t="s">
        <v>879</v>
      </c>
      <c r="I4097">
        <v>1</v>
      </c>
      <c r="K4097" s="69">
        <v>1224</v>
      </c>
      <c r="L4097" s="22">
        <v>1249</v>
      </c>
      <c r="M4097" s="22"/>
      <c r="N4097" s="33"/>
      <c r="O4097" s="69">
        <v>1249</v>
      </c>
      <c r="P4097" s="105">
        <v>1249</v>
      </c>
      <c r="Q4097" t="s">
        <v>879</v>
      </c>
      <c r="R4097">
        <v>1</v>
      </c>
      <c r="S4097" t="s">
        <v>14</v>
      </c>
      <c r="T4097" t="s">
        <v>969</v>
      </c>
      <c r="U4097" t="s">
        <v>15</v>
      </c>
    </row>
    <row r="4098" spans="1:21">
      <c r="A4098" t="s">
        <v>651</v>
      </c>
      <c r="B4098" t="s">
        <v>652</v>
      </c>
      <c r="C4098" t="s">
        <v>653</v>
      </c>
      <c r="D4098" t="s">
        <v>11</v>
      </c>
      <c r="E4098" t="s">
        <v>12</v>
      </c>
      <c r="F4098" t="s">
        <v>880</v>
      </c>
      <c r="I4098">
        <v>1</v>
      </c>
      <c r="K4098" s="69">
        <v>3998.4</v>
      </c>
      <c r="L4098" s="22">
        <v>3998.4</v>
      </c>
      <c r="M4098" s="22"/>
      <c r="N4098" s="33"/>
      <c r="O4098" s="69">
        <v>3998.4</v>
      </c>
      <c r="P4098" s="105">
        <v>3998.4</v>
      </c>
      <c r="Q4098" t="s">
        <v>880</v>
      </c>
      <c r="R4098">
        <v>1</v>
      </c>
      <c r="S4098" t="s">
        <v>14</v>
      </c>
      <c r="T4098" t="s">
        <v>969</v>
      </c>
      <c r="U4098" t="s">
        <v>15</v>
      </c>
    </row>
    <row r="4099" spans="1:21">
      <c r="A4099" t="s">
        <v>654</v>
      </c>
      <c r="B4099" t="s">
        <v>655</v>
      </c>
      <c r="C4099" t="s">
        <v>656</v>
      </c>
      <c r="D4099" t="s">
        <v>11</v>
      </c>
      <c r="E4099" t="s">
        <v>12</v>
      </c>
      <c r="F4099" t="s">
        <v>13</v>
      </c>
      <c r="H4099" t="s">
        <v>16</v>
      </c>
      <c r="I4099">
        <v>1</v>
      </c>
      <c r="J4099" t="s">
        <v>14</v>
      </c>
      <c r="K4099" s="69">
        <v>2295</v>
      </c>
      <c r="L4099" s="22">
        <v>2341</v>
      </c>
      <c r="M4099" s="22"/>
      <c r="N4099" s="33"/>
      <c r="O4099" s="69">
        <v>2341</v>
      </c>
      <c r="P4099" s="105">
        <v>2341</v>
      </c>
      <c r="Q4099" t="s">
        <v>13</v>
      </c>
      <c r="R4099">
        <v>1</v>
      </c>
      <c r="S4099" t="s">
        <v>14</v>
      </c>
      <c r="T4099" t="s">
        <v>969</v>
      </c>
      <c r="U4099" t="s">
        <v>15</v>
      </c>
    </row>
    <row r="4100" spans="1:21">
      <c r="A4100" t="s">
        <v>654</v>
      </c>
      <c r="B4100" t="s">
        <v>655</v>
      </c>
      <c r="C4100" t="s">
        <v>656</v>
      </c>
      <c r="D4100" t="s">
        <v>11</v>
      </c>
      <c r="E4100" t="s">
        <v>12</v>
      </c>
      <c r="F4100" t="s">
        <v>13</v>
      </c>
      <c r="H4100" t="s">
        <v>16</v>
      </c>
      <c r="I4100">
        <v>45</v>
      </c>
      <c r="J4100" t="s">
        <v>14</v>
      </c>
      <c r="K4100" s="69">
        <v>2295</v>
      </c>
      <c r="L4100" s="22">
        <v>1873</v>
      </c>
      <c r="M4100" s="22"/>
      <c r="N4100" s="33"/>
      <c r="O4100" s="70" t="s">
        <v>964</v>
      </c>
      <c r="P4100" s="105" t="s">
        <v>964</v>
      </c>
      <c r="Q4100" t="s">
        <v>13</v>
      </c>
      <c r="R4100">
        <v>1</v>
      </c>
      <c r="S4100" t="s">
        <v>14</v>
      </c>
      <c r="T4100" t="s">
        <v>969</v>
      </c>
      <c r="U4100" t="s">
        <v>15</v>
      </c>
    </row>
    <row r="4101" spans="1:21">
      <c r="A4101" t="s">
        <v>654</v>
      </c>
      <c r="B4101" t="s">
        <v>655</v>
      </c>
      <c r="C4101" t="s">
        <v>656</v>
      </c>
      <c r="D4101" t="s">
        <v>11</v>
      </c>
      <c r="E4101" t="s">
        <v>12</v>
      </c>
      <c r="F4101" t="s">
        <v>872</v>
      </c>
      <c r="H4101" t="s">
        <v>16</v>
      </c>
      <c r="I4101">
        <v>1</v>
      </c>
      <c r="J4101" t="s">
        <v>14</v>
      </c>
      <c r="K4101" s="70">
        <v>684</v>
      </c>
      <c r="L4101" s="23">
        <v>698</v>
      </c>
      <c r="O4101" s="70">
        <v>698</v>
      </c>
      <c r="P4101" s="105">
        <v>698</v>
      </c>
      <c r="Q4101" t="s">
        <v>872</v>
      </c>
      <c r="R4101">
        <v>1</v>
      </c>
      <c r="S4101" t="s">
        <v>14</v>
      </c>
      <c r="T4101" t="s">
        <v>969</v>
      </c>
      <c r="U4101" t="s">
        <v>15</v>
      </c>
    </row>
    <row r="4102" spans="1:21">
      <c r="A4102" t="s">
        <v>654</v>
      </c>
      <c r="B4102" t="s">
        <v>655</v>
      </c>
      <c r="C4102" t="s">
        <v>656</v>
      </c>
      <c r="D4102" t="s">
        <v>11</v>
      </c>
      <c r="E4102" t="s">
        <v>12</v>
      </c>
      <c r="F4102" t="s">
        <v>872</v>
      </c>
      <c r="H4102" t="s">
        <v>16</v>
      </c>
      <c r="I4102">
        <v>45</v>
      </c>
      <c r="J4102" t="s">
        <v>14</v>
      </c>
      <c r="L4102" s="23">
        <v>559</v>
      </c>
      <c r="O4102" s="70" t="s">
        <v>964</v>
      </c>
      <c r="P4102" s="105" t="s">
        <v>964</v>
      </c>
      <c r="Q4102" t="s">
        <v>872</v>
      </c>
      <c r="R4102">
        <v>1</v>
      </c>
      <c r="S4102" t="s">
        <v>14</v>
      </c>
      <c r="T4102" t="s">
        <v>969</v>
      </c>
      <c r="U4102" t="s">
        <v>15</v>
      </c>
    </row>
    <row r="4103" spans="1:21">
      <c r="A4103" t="s">
        <v>654</v>
      </c>
      <c r="B4103" t="s">
        <v>655</v>
      </c>
      <c r="C4103" t="s">
        <v>656</v>
      </c>
      <c r="D4103" t="s">
        <v>11</v>
      </c>
      <c r="E4103" t="s">
        <v>12</v>
      </c>
      <c r="F4103" t="s">
        <v>873</v>
      </c>
      <c r="H4103" t="s">
        <v>16</v>
      </c>
      <c r="I4103">
        <v>1</v>
      </c>
      <c r="J4103" t="s">
        <v>14</v>
      </c>
      <c r="K4103" s="70">
        <v>91.8</v>
      </c>
      <c r="L4103" s="23">
        <v>94</v>
      </c>
      <c r="O4103" s="70">
        <v>94</v>
      </c>
      <c r="P4103" s="105">
        <v>94</v>
      </c>
      <c r="Q4103" t="s">
        <v>873</v>
      </c>
      <c r="R4103">
        <v>1</v>
      </c>
      <c r="S4103" t="s">
        <v>14</v>
      </c>
      <c r="T4103" t="s">
        <v>969</v>
      </c>
      <c r="U4103" t="s">
        <v>15</v>
      </c>
    </row>
    <row r="4104" spans="1:21">
      <c r="A4104" t="s">
        <v>654</v>
      </c>
      <c r="B4104" t="s">
        <v>655</v>
      </c>
      <c r="C4104" t="s">
        <v>656</v>
      </c>
      <c r="D4104" t="s">
        <v>11</v>
      </c>
      <c r="E4104" t="s">
        <v>12</v>
      </c>
      <c r="F4104" t="s">
        <v>873</v>
      </c>
      <c r="H4104" t="s">
        <v>16</v>
      </c>
      <c r="I4104">
        <v>45</v>
      </c>
      <c r="J4104" t="s">
        <v>14</v>
      </c>
      <c r="K4104" s="70">
        <v>91.8</v>
      </c>
      <c r="L4104" s="23">
        <v>75</v>
      </c>
      <c r="O4104" s="70" t="s">
        <v>964</v>
      </c>
      <c r="P4104" s="105" t="s">
        <v>964</v>
      </c>
      <c r="Q4104" t="s">
        <v>873</v>
      </c>
      <c r="R4104">
        <v>1</v>
      </c>
      <c r="S4104" t="s">
        <v>14</v>
      </c>
      <c r="T4104" t="s">
        <v>969</v>
      </c>
      <c r="U4104" t="s">
        <v>15</v>
      </c>
    </row>
    <row r="4105" spans="1:21">
      <c r="A4105" t="s">
        <v>654</v>
      </c>
      <c r="B4105" t="s">
        <v>655</v>
      </c>
      <c r="C4105" t="s">
        <v>656</v>
      </c>
      <c r="D4105" t="s">
        <v>11</v>
      </c>
      <c r="E4105" t="s">
        <v>12</v>
      </c>
      <c r="F4105" t="s">
        <v>874</v>
      </c>
      <c r="H4105" t="s">
        <v>16</v>
      </c>
      <c r="I4105">
        <v>1</v>
      </c>
      <c r="J4105" t="s">
        <v>14</v>
      </c>
      <c r="K4105" s="70">
        <v>62.5</v>
      </c>
      <c r="L4105" s="23">
        <v>62.5</v>
      </c>
      <c r="O4105" s="70">
        <v>62.5</v>
      </c>
      <c r="P4105" s="105">
        <v>62.5</v>
      </c>
      <c r="Q4105" t="s">
        <v>874</v>
      </c>
      <c r="R4105">
        <v>1</v>
      </c>
      <c r="S4105" t="s">
        <v>14</v>
      </c>
      <c r="T4105" t="s">
        <v>969</v>
      </c>
      <c r="U4105" t="s">
        <v>15</v>
      </c>
    </row>
    <row r="4106" spans="1:21">
      <c r="A4106" t="s">
        <v>654</v>
      </c>
      <c r="B4106" t="s">
        <v>655</v>
      </c>
      <c r="C4106" t="s">
        <v>656</v>
      </c>
      <c r="D4106" t="s">
        <v>11</v>
      </c>
      <c r="E4106" t="s">
        <v>12</v>
      </c>
      <c r="F4106" t="s">
        <v>874</v>
      </c>
      <c r="H4106" t="s">
        <v>16</v>
      </c>
      <c r="I4106">
        <v>45</v>
      </c>
      <c r="J4106" t="s">
        <v>14</v>
      </c>
      <c r="K4106" s="70">
        <v>62.5</v>
      </c>
      <c r="L4106" s="23">
        <v>50</v>
      </c>
      <c r="O4106" s="70" t="s">
        <v>964</v>
      </c>
      <c r="P4106" s="105" t="s">
        <v>964</v>
      </c>
      <c r="Q4106" t="s">
        <v>874</v>
      </c>
      <c r="R4106">
        <v>1</v>
      </c>
      <c r="S4106" t="s">
        <v>14</v>
      </c>
      <c r="T4106" t="s">
        <v>969</v>
      </c>
      <c r="U4106" t="s">
        <v>15</v>
      </c>
    </row>
    <row r="4107" spans="1:21">
      <c r="A4107" t="s">
        <v>654</v>
      </c>
      <c r="B4107" t="s">
        <v>655</v>
      </c>
      <c r="C4107" t="s">
        <v>656</v>
      </c>
      <c r="D4107" t="s">
        <v>11</v>
      </c>
      <c r="E4107" t="s">
        <v>12</v>
      </c>
      <c r="F4107" t="s">
        <v>875</v>
      </c>
      <c r="H4107" t="s">
        <v>16</v>
      </c>
      <c r="I4107">
        <v>1</v>
      </c>
      <c r="J4107" t="s">
        <v>14</v>
      </c>
      <c r="K4107" s="71">
        <v>23868</v>
      </c>
      <c r="L4107" s="24">
        <v>24346</v>
      </c>
      <c r="M4107" s="24"/>
      <c r="N4107" s="35"/>
      <c r="O4107" s="71">
        <v>24346</v>
      </c>
      <c r="P4107" s="105">
        <v>24346</v>
      </c>
      <c r="Q4107" t="s">
        <v>875</v>
      </c>
      <c r="R4107">
        <v>1</v>
      </c>
      <c r="S4107" t="s">
        <v>14</v>
      </c>
      <c r="T4107" t="s">
        <v>969</v>
      </c>
      <c r="U4107" t="s">
        <v>15</v>
      </c>
    </row>
    <row r="4108" spans="1:21">
      <c r="A4108" t="s">
        <v>654</v>
      </c>
      <c r="B4108" t="s">
        <v>655</v>
      </c>
      <c r="C4108" t="s">
        <v>656</v>
      </c>
      <c r="D4108" t="s">
        <v>11</v>
      </c>
      <c r="E4108" t="s">
        <v>12</v>
      </c>
      <c r="F4108" t="s">
        <v>875</v>
      </c>
      <c r="H4108" t="s">
        <v>16</v>
      </c>
      <c r="I4108">
        <v>45</v>
      </c>
      <c r="J4108" t="s">
        <v>14</v>
      </c>
      <c r="K4108" s="71">
        <v>23868</v>
      </c>
      <c r="L4108" s="24">
        <v>19476</v>
      </c>
      <c r="M4108" s="24"/>
      <c r="N4108" s="35"/>
      <c r="O4108" s="70" t="s">
        <v>964</v>
      </c>
      <c r="P4108" s="105" t="s">
        <v>964</v>
      </c>
      <c r="Q4108" t="s">
        <v>875</v>
      </c>
      <c r="R4108">
        <v>1</v>
      </c>
      <c r="S4108" t="s">
        <v>14</v>
      </c>
      <c r="T4108" t="s">
        <v>969</v>
      </c>
      <c r="U4108" t="s">
        <v>15</v>
      </c>
    </row>
    <row r="4109" spans="1:21">
      <c r="A4109" t="s">
        <v>654</v>
      </c>
      <c r="B4109" t="s">
        <v>655</v>
      </c>
      <c r="C4109" t="s">
        <v>656</v>
      </c>
      <c r="D4109" t="s">
        <v>11</v>
      </c>
      <c r="E4109" t="s">
        <v>12</v>
      </c>
      <c r="F4109" t="s">
        <v>876</v>
      </c>
      <c r="H4109" t="s">
        <v>16</v>
      </c>
      <c r="I4109">
        <v>1</v>
      </c>
      <c r="J4109" t="s">
        <v>14</v>
      </c>
      <c r="K4109" s="70">
        <v>734.4</v>
      </c>
      <c r="L4109" s="23">
        <v>750</v>
      </c>
      <c r="O4109" s="70">
        <v>750</v>
      </c>
      <c r="P4109" s="105">
        <v>750</v>
      </c>
      <c r="Q4109" t="s">
        <v>876</v>
      </c>
      <c r="R4109">
        <v>1</v>
      </c>
      <c r="S4109" t="s">
        <v>14</v>
      </c>
      <c r="T4109" t="s">
        <v>969</v>
      </c>
      <c r="U4109" t="s">
        <v>15</v>
      </c>
    </row>
    <row r="4110" spans="1:21">
      <c r="A4110" t="s">
        <v>654</v>
      </c>
      <c r="B4110" t="s">
        <v>655</v>
      </c>
      <c r="C4110" t="s">
        <v>656</v>
      </c>
      <c r="D4110" t="s">
        <v>11</v>
      </c>
      <c r="E4110" t="s">
        <v>12</v>
      </c>
      <c r="F4110" t="s">
        <v>876</v>
      </c>
      <c r="H4110" t="s">
        <v>16</v>
      </c>
      <c r="I4110">
        <v>45</v>
      </c>
      <c r="J4110" t="s">
        <v>14</v>
      </c>
      <c r="K4110" s="70">
        <v>734.4</v>
      </c>
      <c r="L4110" s="23">
        <v>600</v>
      </c>
      <c r="O4110" s="70" t="s">
        <v>964</v>
      </c>
      <c r="P4110" s="105" t="s">
        <v>964</v>
      </c>
      <c r="Q4110" t="s">
        <v>876</v>
      </c>
      <c r="R4110">
        <v>1</v>
      </c>
      <c r="S4110" t="s">
        <v>14</v>
      </c>
      <c r="T4110" t="s">
        <v>969</v>
      </c>
      <c r="U4110" t="s">
        <v>15</v>
      </c>
    </row>
    <row r="4111" spans="1:21">
      <c r="A4111" t="s">
        <v>654</v>
      </c>
      <c r="B4111" t="s">
        <v>655</v>
      </c>
      <c r="C4111" t="s">
        <v>656</v>
      </c>
      <c r="D4111" t="s">
        <v>11</v>
      </c>
      <c r="E4111" t="s">
        <v>12</v>
      </c>
      <c r="F4111" t="s">
        <v>877</v>
      </c>
      <c r="H4111" t="s">
        <v>16</v>
      </c>
      <c r="I4111">
        <v>1</v>
      </c>
      <c r="J4111" t="s">
        <v>14</v>
      </c>
      <c r="K4111" s="70">
        <v>348.9</v>
      </c>
      <c r="L4111" s="23">
        <v>356</v>
      </c>
      <c r="O4111" s="70">
        <v>356</v>
      </c>
      <c r="P4111" s="105">
        <v>356</v>
      </c>
      <c r="Q4111" t="s">
        <v>877</v>
      </c>
      <c r="R4111">
        <v>1</v>
      </c>
      <c r="S4111" t="s">
        <v>14</v>
      </c>
      <c r="T4111" t="s">
        <v>969</v>
      </c>
      <c r="U4111" t="s">
        <v>15</v>
      </c>
    </row>
    <row r="4112" spans="1:21">
      <c r="A4112" t="s">
        <v>654</v>
      </c>
      <c r="B4112" t="s">
        <v>655</v>
      </c>
      <c r="C4112" t="s">
        <v>656</v>
      </c>
      <c r="D4112" t="s">
        <v>11</v>
      </c>
      <c r="E4112" t="s">
        <v>12</v>
      </c>
      <c r="F4112" t="s">
        <v>877</v>
      </c>
      <c r="H4112" t="s">
        <v>16</v>
      </c>
      <c r="I4112">
        <v>45</v>
      </c>
      <c r="J4112" t="s">
        <v>14</v>
      </c>
      <c r="K4112" s="70">
        <v>348.9</v>
      </c>
      <c r="L4112" s="23">
        <v>285</v>
      </c>
      <c r="O4112" s="70" t="s">
        <v>964</v>
      </c>
      <c r="P4112" s="105" t="s">
        <v>964</v>
      </c>
      <c r="Q4112" t="s">
        <v>877</v>
      </c>
      <c r="R4112">
        <v>1</v>
      </c>
      <c r="S4112" t="s">
        <v>14</v>
      </c>
      <c r="T4112" t="s">
        <v>969</v>
      </c>
      <c r="U4112" t="s">
        <v>15</v>
      </c>
    </row>
    <row r="4113" spans="1:21">
      <c r="A4113" t="s">
        <v>654</v>
      </c>
      <c r="B4113" t="s">
        <v>655</v>
      </c>
      <c r="C4113" t="s">
        <v>656</v>
      </c>
      <c r="D4113" t="s">
        <v>11</v>
      </c>
      <c r="E4113" t="s">
        <v>12</v>
      </c>
      <c r="F4113" t="s">
        <v>965</v>
      </c>
      <c r="H4113" t="s">
        <v>16</v>
      </c>
      <c r="I4113">
        <v>1</v>
      </c>
      <c r="J4113" t="s">
        <v>14</v>
      </c>
      <c r="K4113" s="69"/>
      <c r="L4113" s="22">
        <v>5524.6</v>
      </c>
      <c r="M4113" s="22"/>
      <c r="N4113" s="33"/>
      <c r="O4113" s="69">
        <v>5524.6</v>
      </c>
      <c r="P4113" s="105">
        <v>5524.6</v>
      </c>
      <c r="Q4113" t="s">
        <v>965</v>
      </c>
      <c r="R4113">
        <v>1</v>
      </c>
      <c r="S4113" t="s">
        <v>14</v>
      </c>
      <c r="T4113" t="s">
        <v>970</v>
      </c>
      <c r="U4113" t="s">
        <v>15</v>
      </c>
    </row>
    <row r="4114" spans="1:21">
      <c r="A4114" t="s">
        <v>654</v>
      </c>
      <c r="B4114" t="s">
        <v>655</v>
      </c>
      <c r="C4114" t="s">
        <v>656</v>
      </c>
      <c r="D4114" t="s">
        <v>11</v>
      </c>
      <c r="E4114" t="s">
        <v>12</v>
      </c>
      <c r="F4114" t="s">
        <v>965</v>
      </c>
      <c r="H4114" t="s">
        <v>16</v>
      </c>
      <c r="I4114">
        <v>45</v>
      </c>
      <c r="J4114" t="s">
        <v>14</v>
      </c>
      <c r="K4114" s="69"/>
      <c r="L4114" s="22">
        <v>4423.3</v>
      </c>
      <c r="M4114" s="22"/>
      <c r="N4114" s="33"/>
      <c r="O4114" s="69" t="s">
        <v>964</v>
      </c>
      <c r="P4114" s="105" t="s">
        <v>964</v>
      </c>
      <c r="Q4114" t="s">
        <v>965</v>
      </c>
      <c r="R4114">
        <v>1</v>
      </c>
      <c r="S4114" t="s">
        <v>14</v>
      </c>
      <c r="T4114" t="s">
        <v>970</v>
      </c>
      <c r="U4114" t="s">
        <v>15</v>
      </c>
    </row>
    <row r="4115" spans="1:21">
      <c r="A4115" t="s">
        <v>654</v>
      </c>
      <c r="B4115" t="s">
        <v>655</v>
      </c>
      <c r="C4115" t="s">
        <v>656</v>
      </c>
      <c r="D4115" t="s">
        <v>11</v>
      </c>
      <c r="E4115" t="s">
        <v>12</v>
      </c>
      <c r="F4115" t="s">
        <v>878</v>
      </c>
      <c r="H4115" t="s">
        <v>16</v>
      </c>
      <c r="I4115">
        <v>1</v>
      </c>
      <c r="J4115" t="s">
        <v>14</v>
      </c>
      <c r="K4115" s="70">
        <v>826.2</v>
      </c>
      <c r="L4115" s="23">
        <v>843</v>
      </c>
      <c r="O4115" s="70">
        <v>843</v>
      </c>
      <c r="P4115" s="105">
        <v>843</v>
      </c>
      <c r="Q4115" t="s">
        <v>878</v>
      </c>
      <c r="R4115">
        <v>1</v>
      </c>
      <c r="S4115" t="s">
        <v>14</v>
      </c>
      <c r="T4115" t="s">
        <v>969</v>
      </c>
      <c r="U4115" t="s">
        <v>15</v>
      </c>
    </row>
    <row r="4116" spans="1:21">
      <c r="A4116" t="s">
        <v>654</v>
      </c>
      <c r="B4116" t="s">
        <v>655</v>
      </c>
      <c r="C4116" t="s">
        <v>656</v>
      </c>
      <c r="D4116" t="s">
        <v>11</v>
      </c>
      <c r="E4116" t="s">
        <v>12</v>
      </c>
      <c r="F4116" t="s">
        <v>878</v>
      </c>
      <c r="H4116" t="s">
        <v>16</v>
      </c>
      <c r="I4116">
        <v>45</v>
      </c>
      <c r="J4116" t="s">
        <v>14</v>
      </c>
      <c r="K4116" s="70">
        <v>826.2</v>
      </c>
      <c r="L4116" s="23">
        <v>675</v>
      </c>
      <c r="O4116" s="70" t="s">
        <v>964</v>
      </c>
      <c r="P4116" s="105" t="s">
        <v>964</v>
      </c>
      <c r="Q4116" t="s">
        <v>878</v>
      </c>
      <c r="R4116">
        <v>1</v>
      </c>
      <c r="S4116" t="s">
        <v>14</v>
      </c>
      <c r="T4116" t="s">
        <v>969</v>
      </c>
      <c r="U4116" t="s">
        <v>15</v>
      </c>
    </row>
    <row r="4117" spans="1:21">
      <c r="A4117" t="s">
        <v>654</v>
      </c>
      <c r="B4117" t="s">
        <v>655</v>
      </c>
      <c r="C4117" t="s">
        <v>656</v>
      </c>
      <c r="D4117" t="s">
        <v>11</v>
      </c>
      <c r="E4117" t="s">
        <v>12</v>
      </c>
      <c r="F4117" t="s">
        <v>879</v>
      </c>
      <c r="H4117" t="s">
        <v>16</v>
      </c>
      <c r="I4117">
        <v>1</v>
      </c>
      <c r="J4117" t="s">
        <v>14</v>
      </c>
      <c r="K4117" s="70">
        <v>275.39999999999998</v>
      </c>
      <c r="L4117" s="23">
        <v>281</v>
      </c>
      <c r="O4117" s="70">
        <v>281</v>
      </c>
      <c r="P4117" s="105">
        <v>281</v>
      </c>
      <c r="Q4117" t="s">
        <v>879</v>
      </c>
      <c r="R4117">
        <v>1</v>
      </c>
      <c r="S4117" t="s">
        <v>14</v>
      </c>
      <c r="T4117" t="s">
        <v>969</v>
      </c>
      <c r="U4117" t="s">
        <v>15</v>
      </c>
    </row>
    <row r="4118" spans="1:21">
      <c r="A4118" t="s">
        <v>654</v>
      </c>
      <c r="B4118" t="s">
        <v>655</v>
      </c>
      <c r="C4118" t="s">
        <v>656</v>
      </c>
      <c r="D4118" t="s">
        <v>11</v>
      </c>
      <c r="E4118" t="s">
        <v>12</v>
      </c>
      <c r="F4118" t="s">
        <v>879</v>
      </c>
      <c r="H4118" t="s">
        <v>16</v>
      </c>
      <c r="I4118">
        <v>45</v>
      </c>
      <c r="J4118" t="s">
        <v>14</v>
      </c>
      <c r="K4118" s="70">
        <v>275.39999999999998</v>
      </c>
      <c r="L4118" s="23">
        <v>225</v>
      </c>
      <c r="O4118" s="70" t="s">
        <v>964</v>
      </c>
      <c r="P4118" s="105" t="s">
        <v>964</v>
      </c>
      <c r="Q4118" t="s">
        <v>879</v>
      </c>
      <c r="R4118">
        <v>1</v>
      </c>
      <c r="S4118" t="s">
        <v>14</v>
      </c>
      <c r="T4118" t="s">
        <v>969</v>
      </c>
      <c r="U4118" t="s">
        <v>15</v>
      </c>
    </row>
    <row r="4119" spans="1:21">
      <c r="A4119" t="s">
        <v>654</v>
      </c>
      <c r="B4119" t="s">
        <v>655</v>
      </c>
      <c r="C4119" t="s">
        <v>656</v>
      </c>
      <c r="D4119" t="s">
        <v>11</v>
      </c>
      <c r="E4119" t="s">
        <v>12</v>
      </c>
      <c r="F4119" t="s">
        <v>880</v>
      </c>
      <c r="H4119" t="s">
        <v>16</v>
      </c>
      <c r="I4119">
        <v>1</v>
      </c>
      <c r="J4119" t="s">
        <v>14</v>
      </c>
      <c r="K4119" s="70">
        <v>899.7</v>
      </c>
      <c r="L4119" s="23">
        <v>899.7</v>
      </c>
      <c r="O4119" s="70">
        <v>899.7</v>
      </c>
      <c r="P4119" s="105">
        <v>899.7</v>
      </c>
      <c r="Q4119" t="s">
        <v>880</v>
      </c>
      <c r="R4119">
        <v>1</v>
      </c>
      <c r="S4119" t="s">
        <v>14</v>
      </c>
      <c r="T4119" t="s">
        <v>969</v>
      </c>
      <c r="U4119" t="s">
        <v>15</v>
      </c>
    </row>
    <row r="4120" spans="1:21">
      <c r="A4120" t="s">
        <v>654</v>
      </c>
      <c r="B4120" t="s">
        <v>655</v>
      </c>
      <c r="C4120" t="s">
        <v>656</v>
      </c>
      <c r="D4120" t="s">
        <v>11</v>
      </c>
      <c r="E4120" t="s">
        <v>12</v>
      </c>
      <c r="F4120" t="s">
        <v>880</v>
      </c>
      <c r="H4120" t="s">
        <v>16</v>
      </c>
      <c r="I4120">
        <v>45</v>
      </c>
      <c r="J4120" t="s">
        <v>14</v>
      </c>
      <c r="K4120" s="70">
        <v>899.7</v>
      </c>
      <c r="L4120" s="23">
        <v>719.8</v>
      </c>
      <c r="O4120" s="70" t="s">
        <v>964</v>
      </c>
      <c r="P4120" s="105" t="s">
        <v>964</v>
      </c>
      <c r="Q4120" t="s">
        <v>880</v>
      </c>
      <c r="R4120">
        <v>1</v>
      </c>
      <c r="S4120" t="s">
        <v>14</v>
      </c>
      <c r="T4120" t="s">
        <v>969</v>
      </c>
      <c r="U4120" t="s">
        <v>15</v>
      </c>
    </row>
    <row r="4121" spans="1:21">
      <c r="A4121" t="s">
        <v>657</v>
      </c>
      <c r="B4121" t="s">
        <v>658</v>
      </c>
      <c r="C4121" t="s">
        <v>659</v>
      </c>
      <c r="D4121" t="s">
        <v>11</v>
      </c>
      <c r="E4121" t="s">
        <v>12</v>
      </c>
      <c r="F4121" t="s">
        <v>13</v>
      </c>
      <c r="H4121" t="s">
        <v>16</v>
      </c>
      <c r="I4121">
        <v>1</v>
      </c>
      <c r="J4121" t="s">
        <v>14</v>
      </c>
      <c r="K4121" s="69">
        <v>5450</v>
      </c>
      <c r="L4121" s="22">
        <v>5559</v>
      </c>
      <c r="M4121" s="22"/>
      <c r="N4121" s="33"/>
      <c r="O4121" s="69">
        <v>5559</v>
      </c>
      <c r="P4121" s="105">
        <v>5559</v>
      </c>
      <c r="Q4121" t="s">
        <v>13</v>
      </c>
      <c r="R4121">
        <v>1</v>
      </c>
      <c r="S4121" t="s">
        <v>14</v>
      </c>
      <c r="T4121" t="s">
        <v>969</v>
      </c>
      <c r="U4121" t="s">
        <v>15</v>
      </c>
    </row>
    <row r="4122" spans="1:21">
      <c r="A4122" t="s">
        <v>657</v>
      </c>
      <c r="B4122" t="s">
        <v>658</v>
      </c>
      <c r="C4122" t="s">
        <v>659</v>
      </c>
      <c r="D4122" t="s">
        <v>11</v>
      </c>
      <c r="E4122" t="s">
        <v>12</v>
      </c>
      <c r="F4122" t="s">
        <v>13</v>
      </c>
      <c r="H4122" t="s">
        <v>16</v>
      </c>
      <c r="I4122">
        <v>15</v>
      </c>
      <c r="J4122" t="s">
        <v>14</v>
      </c>
      <c r="K4122" s="69">
        <v>5450</v>
      </c>
      <c r="L4122" s="22">
        <v>4726</v>
      </c>
      <c r="M4122" s="22"/>
      <c r="N4122" s="33"/>
      <c r="O4122" s="69" t="s">
        <v>964</v>
      </c>
      <c r="P4122" s="105" t="s">
        <v>964</v>
      </c>
      <c r="Q4122" t="s">
        <v>13</v>
      </c>
      <c r="R4122">
        <v>1</v>
      </c>
      <c r="S4122" t="s">
        <v>14</v>
      </c>
      <c r="T4122" t="s">
        <v>969</v>
      </c>
      <c r="U4122" t="s">
        <v>15</v>
      </c>
    </row>
    <row r="4123" spans="1:21">
      <c r="A4123" t="s">
        <v>657</v>
      </c>
      <c r="B4123" t="s">
        <v>658</v>
      </c>
      <c r="C4123" t="s">
        <v>659</v>
      </c>
      <c r="D4123" t="s">
        <v>11</v>
      </c>
      <c r="E4123" t="s">
        <v>12</v>
      </c>
      <c r="F4123" t="s">
        <v>13</v>
      </c>
      <c r="H4123" t="s">
        <v>16</v>
      </c>
      <c r="I4123">
        <v>45</v>
      </c>
      <c r="J4123" t="s">
        <v>14</v>
      </c>
      <c r="K4123" s="69">
        <v>5450</v>
      </c>
      <c r="L4123" s="22">
        <v>4565</v>
      </c>
      <c r="M4123" s="22"/>
      <c r="N4123" s="33"/>
      <c r="O4123" s="69" t="s">
        <v>964</v>
      </c>
      <c r="P4123" s="105" t="s">
        <v>964</v>
      </c>
      <c r="Q4123" t="s">
        <v>13</v>
      </c>
      <c r="R4123">
        <v>1</v>
      </c>
      <c r="S4123" t="s">
        <v>14</v>
      </c>
      <c r="T4123" t="s">
        <v>969</v>
      </c>
      <c r="U4123" t="s">
        <v>15</v>
      </c>
    </row>
    <row r="4124" spans="1:21">
      <c r="A4124" t="s">
        <v>657</v>
      </c>
      <c r="B4124" t="s">
        <v>658</v>
      </c>
      <c r="C4124" t="s">
        <v>659</v>
      </c>
      <c r="D4124" t="s">
        <v>11</v>
      </c>
      <c r="E4124" t="s">
        <v>12</v>
      </c>
      <c r="F4124" t="s">
        <v>872</v>
      </c>
      <c r="H4124" t="s">
        <v>16</v>
      </c>
      <c r="I4124">
        <v>1</v>
      </c>
      <c r="J4124" t="s">
        <v>14</v>
      </c>
      <c r="K4124" s="69">
        <v>1624.2</v>
      </c>
      <c r="L4124" s="22">
        <v>1657</v>
      </c>
      <c r="M4124" s="22"/>
      <c r="N4124" s="33"/>
      <c r="O4124" s="69">
        <v>1657</v>
      </c>
      <c r="P4124" s="105">
        <v>1657</v>
      </c>
      <c r="Q4124" t="s">
        <v>872</v>
      </c>
      <c r="R4124">
        <v>1</v>
      </c>
      <c r="S4124" t="s">
        <v>14</v>
      </c>
      <c r="T4124" t="s">
        <v>969</v>
      </c>
      <c r="U4124" t="s">
        <v>15</v>
      </c>
    </row>
    <row r="4125" spans="1:21">
      <c r="A4125" t="s">
        <v>657</v>
      </c>
      <c r="B4125" t="s">
        <v>658</v>
      </c>
      <c r="C4125" t="s">
        <v>659</v>
      </c>
      <c r="D4125" t="s">
        <v>11</v>
      </c>
      <c r="E4125" t="s">
        <v>12</v>
      </c>
      <c r="F4125" t="s">
        <v>872</v>
      </c>
      <c r="H4125" t="s">
        <v>16</v>
      </c>
      <c r="I4125">
        <v>15</v>
      </c>
      <c r="J4125" t="s">
        <v>14</v>
      </c>
      <c r="K4125" s="69"/>
      <c r="L4125" s="22">
        <v>1409</v>
      </c>
      <c r="M4125" s="22"/>
      <c r="N4125" s="33"/>
      <c r="O4125" s="69" t="s">
        <v>964</v>
      </c>
      <c r="P4125" s="105" t="s">
        <v>964</v>
      </c>
      <c r="Q4125" t="s">
        <v>872</v>
      </c>
      <c r="R4125">
        <v>1</v>
      </c>
      <c r="S4125" t="s">
        <v>14</v>
      </c>
      <c r="T4125" t="s">
        <v>969</v>
      </c>
      <c r="U4125" t="s">
        <v>15</v>
      </c>
    </row>
    <row r="4126" spans="1:21">
      <c r="A4126" t="s">
        <v>657</v>
      </c>
      <c r="B4126" t="s">
        <v>658</v>
      </c>
      <c r="C4126" t="s">
        <v>659</v>
      </c>
      <c r="D4126" t="s">
        <v>11</v>
      </c>
      <c r="E4126" t="s">
        <v>12</v>
      </c>
      <c r="F4126" t="s">
        <v>872</v>
      </c>
      <c r="H4126" t="s">
        <v>16</v>
      </c>
      <c r="I4126">
        <v>45</v>
      </c>
      <c r="J4126" t="s">
        <v>14</v>
      </c>
      <c r="K4126" s="69"/>
      <c r="L4126" s="22">
        <v>1361</v>
      </c>
      <c r="M4126" s="22"/>
      <c r="N4126" s="33"/>
      <c r="O4126" s="69" t="s">
        <v>964</v>
      </c>
      <c r="P4126" s="105" t="s">
        <v>964</v>
      </c>
      <c r="Q4126" t="s">
        <v>872</v>
      </c>
      <c r="R4126">
        <v>1</v>
      </c>
      <c r="S4126" t="s">
        <v>14</v>
      </c>
      <c r="T4126" t="s">
        <v>969</v>
      </c>
      <c r="U4126" t="s">
        <v>15</v>
      </c>
    </row>
    <row r="4127" spans="1:21">
      <c r="A4127" t="s">
        <v>657</v>
      </c>
      <c r="B4127" t="s">
        <v>658</v>
      </c>
      <c r="C4127" t="s">
        <v>659</v>
      </c>
      <c r="D4127" t="s">
        <v>11</v>
      </c>
      <c r="E4127" t="s">
        <v>12</v>
      </c>
      <c r="F4127" t="s">
        <v>873</v>
      </c>
      <c r="H4127" t="s">
        <v>16</v>
      </c>
      <c r="I4127">
        <v>1</v>
      </c>
      <c r="J4127" t="s">
        <v>14</v>
      </c>
      <c r="K4127" s="70">
        <v>218</v>
      </c>
      <c r="L4127" s="23">
        <v>223</v>
      </c>
      <c r="O4127" s="70">
        <v>223</v>
      </c>
      <c r="P4127" s="105">
        <v>223</v>
      </c>
      <c r="Q4127" t="s">
        <v>873</v>
      </c>
      <c r="R4127">
        <v>1</v>
      </c>
      <c r="S4127" t="s">
        <v>14</v>
      </c>
      <c r="T4127" t="s">
        <v>969</v>
      </c>
      <c r="U4127" t="s">
        <v>15</v>
      </c>
    </row>
    <row r="4128" spans="1:21">
      <c r="A4128" t="s">
        <v>657</v>
      </c>
      <c r="B4128" t="s">
        <v>658</v>
      </c>
      <c r="C4128" t="s">
        <v>659</v>
      </c>
      <c r="D4128" t="s">
        <v>11</v>
      </c>
      <c r="E4128" t="s">
        <v>12</v>
      </c>
      <c r="F4128" t="s">
        <v>873</v>
      </c>
      <c r="H4128" t="s">
        <v>16</v>
      </c>
      <c r="I4128">
        <v>15</v>
      </c>
      <c r="J4128" t="s">
        <v>14</v>
      </c>
      <c r="K4128" s="70">
        <v>218</v>
      </c>
      <c r="L4128" s="23">
        <v>190</v>
      </c>
      <c r="O4128" s="70" t="s">
        <v>964</v>
      </c>
      <c r="P4128" s="105" t="s">
        <v>964</v>
      </c>
      <c r="Q4128" t="s">
        <v>873</v>
      </c>
      <c r="R4128">
        <v>1</v>
      </c>
      <c r="S4128" t="s">
        <v>14</v>
      </c>
      <c r="T4128" t="s">
        <v>969</v>
      </c>
      <c r="U4128" t="s">
        <v>15</v>
      </c>
    </row>
    <row r="4129" spans="1:21">
      <c r="A4129" t="s">
        <v>657</v>
      </c>
      <c r="B4129" t="s">
        <v>658</v>
      </c>
      <c r="C4129" t="s">
        <v>659</v>
      </c>
      <c r="D4129" t="s">
        <v>11</v>
      </c>
      <c r="E4129" t="s">
        <v>12</v>
      </c>
      <c r="F4129" t="s">
        <v>873</v>
      </c>
      <c r="H4129" t="s">
        <v>16</v>
      </c>
      <c r="I4129">
        <v>45</v>
      </c>
      <c r="J4129" t="s">
        <v>14</v>
      </c>
      <c r="K4129" s="70">
        <v>218</v>
      </c>
      <c r="L4129" s="23">
        <v>183</v>
      </c>
      <c r="O4129" s="70" t="s">
        <v>964</v>
      </c>
      <c r="P4129" s="105" t="s">
        <v>964</v>
      </c>
      <c r="Q4129" t="s">
        <v>873</v>
      </c>
      <c r="R4129">
        <v>1</v>
      </c>
      <c r="S4129" t="s">
        <v>14</v>
      </c>
      <c r="T4129" t="s">
        <v>969</v>
      </c>
      <c r="U4129" t="s">
        <v>15</v>
      </c>
    </row>
    <row r="4130" spans="1:21">
      <c r="A4130" t="s">
        <v>657</v>
      </c>
      <c r="B4130" t="s">
        <v>658</v>
      </c>
      <c r="C4130" t="s">
        <v>659</v>
      </c>
      <c r="D4130" t="s">
        <v>11</v>
      </c>
      <c r="E4130" t="s">
        <v>12</v>
      </c>
      <c r="F4130" t="s">
        <v>874</v>
      </c>
      <c r="H4130" t="s">
        <v>16</v>
      </c>
      <c r="I4130">
        <v>1</v>
      </c>
      <c r="J4130" t="s">
        <v>14</v>
      </c>
      <c r="K4130" s="70">
        <v>148.30000000000001</v>
      </c>
      <c r="L4130" s="23">
        <v>148.30000000000001</v>
      </c>
      <c r="O4130" s="70">
        <v>148.30000000000001</v>
      </c>
      <c r="P4130" s="105">
        <v>148.30000000000001</v>
      </c>
      <c r="Q4130" t="s">
        <v>874</v>
      </c>
      <c r="R4130">
        <v>1</v>
      </c>
      <c r="S4130" t="s">
        <v>14</v>
      </c>
      <c r="T4130" t="s">
        <v>969</v>
      </c>
      <c r="U4130" t="s">
        <v>15</v>
      </c>
    </row>
    <row r="4131" spans="1:21">
      <c r="A4131" t="s">
        <v>657</v>
      </c>
      <c r="B4131" t="s">
        <v>658</v>
      </c>
      <c r="C4131" t="s">
        <v>659</v>
      </c>
      <c r="D4131" t="s">
        <v>11</v>
      </c>
      <c r="E4131" t="s">
        <v>12</v>
      </c>
      <c r="F4131" t="s">
        <v>874</v>
      </c>
      <c r="H4131" t="s">
        <v>16</v>
      </c>
      <c r="I4131">
        <v>15</v>
      </c>
      <c r="J4131" t="s">
        <v>14</v>
      </c>
      <c r="K4131" s="70">
        <v>148.30000000000001</v>
      </c>
      <c r="L4131" s="23">
        <v>126.1</v>
      </c>
      <c r="O4131" s="70" t="s">
        <v>964</v>
      </c>
      <c r="P4131" s="105" t="s">
        <v>964</v>
      </c>
      <c r="Q4131" t="s">
        <v>874</v>
      </c>
      <c r="R4131">
        <v>1</v>
      </c>
      <c r="S4131" t="s">
        <v>14</v>
      </c>
      <c r="T4131" t="s">
        <v>969</v>
      </c>
      <c r="U4131" t="s">
        <v>15</v>
      </c>
    </row>
    <row r="4132" spans="1:21">
      <c r="A4132" t="s">
        <v>657</v>
      </c>
      <c r="B4132" t="s">
        <v>658</v>
      </c>
      <c r="C4132" t="s">
        <v>659</v>
      </c>
      <c r="D4132" t="s">
        <v>11</v>
      </c>
      <c r="E4132" t="s">
        <v>12</v>
      </c>
      <c r="F4132" t="s">
        <v>874</v>
      </c>
      <c r="H4132" t="s">
        <v>16</v>
      </c>
      <c r="I4132">
        <v>45</v>
      </c>
      <c r="J4132" t="s">
        <v>14</v>
      </c>
      <c r="K4132" s="70">
        <v>148.30000000000001</v>
      </c>
      <c r="L4132" s="23">
        <v>121.8</v>
      </c>
      <c r="O4132" s="70" t="s">
        <v>964</v>
      </c>
      <c r="P4132" s="105" t="s">
        <v>964</v>
      </c>
      <c r="Q4132" t="s">
        <v>874</v>
      </c>
      <c r="R4132">
        <v>1</v>
      </c>
      <c r="S4132" t="s">
        <v>14</v>
      </c>
      <c r="T4132" t="s">
        <v>969</v>
      </c>
      <c r="U4132" t="s">
        <v>15</v>
      </c>
    </row>
    <row r="4133" spans="1:21">
      <c r="A4133" t="s">
        <v>657</v>
      </c>
      <c r="B4133" t="s">
        <v>658</v>
      </c>
      <c r="C4133" t="s">
        <v>659</v>
      </c>
      <c r="D4133" t="s">
        <v>11</v>
      </c>
      <c r="E4133" t="s">
        <v>12</v>
      </c>
      <c r="F4133" t="s">
        <v>875</v>
      </c>
      <c r="H4133" t="s">
        <v>16</v>
      </c>
      <c r="I4133">
        <v>1</v>
      </c>
      <c r="J4133" t="s">
        <v>14</v>
      </c>
      <c r="K4133" s="71">
        <v>56680</v>
      </c>
      <c r="L4133" s="24">
        <v>57814</v>
      </c>
      <c r="M4133" s="24"/>
      <c r="N4133" s="35"/>
      <c r="O4133" s="71">
        <v>57814</v>
      </c>
      <c r="P4133" s="105">
        <v>57814</v>
      </c>
      <c r="Q4133" t="s">
        <v>875</v>
      </c>
      <c r="R4133">
        <v>1</v>
      </c>
      <c r="S4133" t="s">
        <v>14</v>
      </c>
      <c r="T4133" t="s">
        <v>969</v>
      </c>
      <c r="U4133" t="s">
        <v>15</v>
      </c>
    </row>
    <row r="4134" spans="1:21">
      <c r="A4134" t="s">
        <v>657</v>
      </c>
      <c r="B4134" t="s">
        <v>658</v>
      </c>
      <c r="C4134" t="s">
        <v>659</v>
      </c>
      <c r="D4134" t="s">
        <v>11</v>
      </c>
      <c r="E4134" t="s">
        <v>12</v>
      </c>
      <c r="F4134" t="s">
        <v>875</v>
      </c>
      <c r="H4134" t="s">
        <v>16</v>
      </c>
      <c r="I4134">
        <v>15</v>
      </c>
      <c r="J4134" t="s">
        <v>14</v>
      </c>
      <c r="K4134" s="71">
        <v>56680</v>
      </c>
      <c r="L4134" s="24">
        <v>49142</v>
      </c>
      <c r="M4134" s="24"/>
      <c r="N4134" s="35"/>
      <c r="O4134" s="71" t="s">
        <v>964</v>
      </c>
      <c r="P4134" s="105" t="s">
        <v>964</v>
      </c>
      <c r="Q4134" t="s">
        <v>875</v>
      </c>
      <c r="R4134">
        <v>1</v>
      </c>
      <c r="S4134" t="s">
        <v>14</v>
      </c>
      <c r="T4134" t="s">
        <v>969</v>
      </c>
      <c r="U4134" t="s">
        <v>15</v>
      </c>
    </row>
    <row r="4135" spans="1:21">
      <c r="A4135" t="s">
        <v>657</v>
      </c>
      <c r="B4135" t="s">
        <v>658</v>
      </c>
      <c r="C4135" t="s">
        <v>659</v>
      </c>
      <c r="D4135" t="s">
        <v>11</v>
      </c>
      <c r="E4135" t="s">
        <v>12</v>
      </c>
      <c r="F4135" t="s">
        <v>875</v>
      </c>
      <c r="H4135" t="s">
        <v>16</v>
      </c>
      <c r="I4135">
        <v>45</v>
      </c>
      <c r="J4135" t="s">
        <v>14</v>
      </c>
      <c r="K4135" s="71">
        <v>56680</v>
      </c>
      <c r="L4135" s="24">
        <v>47472</v>
      </c>
      <c r="M4135" s="24"/>
      <c r="N4135" s="35"/>
      <c r="O4135" s="71" t="s">
        <v>964</v>
      </c>
      <c r="P4135" s="105" t="s">
        <v>964</v>
      </c>
      <c r="Q4135" t="s">
        <v>875</v>
      </c>
      <c r="R4135">
        <v>1</v>
      </c>
      <c r="S4135" t="s">
        <v>14</v>
      </c>
      <c r="T4135" t="s">
        <v>969</v>
      </c>
      <c r="U4135" t="s">
        <v>15</v>
      </c>
    </row>
    <row r="4136" spans="1:21">
      <c r="A4136" t="s">
        <v>657</v>
      </c>
      <c r="B4136" t="s">
        <v>658</v>
      </c>
      <c r="C4136" t="s">
        <v>659</v>
      </c>
      <c r="D4136" t="s">
        <v>11</v>
      </c>
      <c r="E4136" t="s">
        <v>12</v>
      </c>
      <c r="F4136" t="s">
        <v>876</v>
      </c>
      <c r="H4136" t="s">
        <v>16</v>
      </c>
      <c r="I4136">
        <v>1</v>
      </c>
      <c r="J4136" t="s">
        <v>14</v>
      </c>
      <c r="K4136" s="69">
        <v>1744</v>
      </c>
      <c r="L4136" s="22">
        <v>1779</v>
      </c>
      <c r="M4136" s="22"/>
      <c r="N4136" s="33"/>
      <c r="O4136" s="69">
        <v>1779</v>
      </c>
      <c r="P4136" s="105">
        <v>1779</v>
      </c>
      <c r="Q4136" t="s">
        <v>876</v>
      </c>
      <c r="R4136">
        <v>1</v>
      </c>
      <c r="S4136" t="s">
        <v>14</v>
      </c>
      <c r="T4136" t="s">
        <v>969</v>
      </c>
      <c r="U4136" t="s">
        <v>15</v>
      </c>
    </row>
    <row r="4137" spans="1:21">
      <c r="A4137" t="s">
        <v>657</v>
      </c>
      <c r="B4137" t="s">
        <v>658</v>
      </c>
      <c r="C4137" t="s">
        <v>659</v>
      </c>
      <c r="D4137" t="s">
        <v>11</v>
      </c>
      <c r="E4137" t="s">
        <v>12</v>
      </c>
      <c r="F4137" t="s">
        <v>876</v>
      </c>
      <c r="H4137" t="s">
        <v>16</v>
      </c>
      <c r="I4137">
        <v>15</v>
      </c>
      <c r="J4137" t="s">
        <v>14</v>
      </c>
      <c r="K4137" s="69">
        <v>1744</v>
      </c>
      <c r="L4137" s="22">
        <v>1513</v>
      </c>
      <c r="M4137" s="22"/>
      <c r="N4137" s="33"/>
      <c r="O4137" s="69" t="s">
        <v>964</v>
      </c>
      <c r="P4137" s="105" t="s">
        <v>964</v>
      </c>
      <c r="Q4137" t="s">
        <v>876</v>
      </c>
      <c r="R4137">
        <v>1</v>
      </c>
      <c r="S4137" t="s">
        <v>14</v>
      </c>
      <c r="T4137" t="s">
        <v>969</v>
      </c>
      <c r="U4137" t="s">
        <v>15</v>
      </c>
    </row>
    <row r="4138" spans="1:21">
      <c r="A4138" t="s">
        <v>657</v>
      </c>
      <c r="B4138" t="s">
        <v>658</v>
      </c>
      <c r="C4138" t="s">
        <v>659</v>
      </c>
      <c r="D4138" t="s">
        <v>11</v>
      </c>
      <c r="E4138" t="s">
        <v>12</v>
      </c>
      <c r="F4138" t="s">
        <v>876</v>
      </c>
      <c r="H4138" t="s">
        <v>16</v>
      </c>
      <c r="I4138">
        <v>45</v>
      </c>
      <c r="J4138" t="s">
        <v>14</v>
      </c>
      <c r="K4138" s="69">
        <v>1744</v>
      </c>
      <c r="L4138" s="22">
        <v>1461</v>
      </c>
      <c r="M4138" s="22"/>
      <c r="N4138" s="33"/>
      <c r="O4138" s="69" t="s">
        <v>964</v>
      </c>
      <c r="P4138" s="105" t="s">
        <v>964</v>
      </c>
      <c r="Q4138" t="s">
        <v>876</v>
      </c>
      <c r="R4138">
        <v>1</v>
      </c>
      <c r="S4138" t="s">
        <v>14</v>
      </c>
      <c r="T4138" t="s">
        <v>969</v>
      </c>
      <c r="U4138" t="s">
        <v>15</v>
      </c>
    </row>
    <row r="4139" spans="1:21">
      <c r="A4139" t="s">
        <v>657</v>
      </c>
      <c r="B4139" t="s">
        <v>658</v>
      </c>
      <c r="C4139" t="s">
        <v>659</v>
      </c>
      <c r="D4139" t="s">
        <v>11</v>
      </c>
      <c r="E4139" t="s">
        <v>12</v>
      </c>
      <c r="F4139" t="s">
        <v>877</v>
      </c>
      <c r="H4139" t="s">
        <v>16</v>
      </c>
      <c r="I4139">
        <v>1</v>
      </c>
      <c r="J4139" t="s">
        <v>14</v>
      </c>
      <c r="K4139" s="70">
        <v>828.4</v>
      </c>
      <c r="L4139" s="23">
        <v>845</v>
      </c>
      <c r="O4139" s="70">
        <v>845</v>
      </c>
      <c r="P4139" s="105">
        <v>845</v>
      </c>
      <c r="Q4139" t="s">
        <v>877</v>
      </c>
      <c r="R4139">
        <v>1</v>
      </c>
      <c r="S4139" t="s">
        <v>14</v>
      </c>
      <c r="T4139" t="s">
        <v>969</v>
      </c>
      <c r="U4139" t="s">
        <v>15</v>
      </c>
    </row>
    <row r="4140" spans="1:21">
      <c r="A4140" t="s">
        <v>657</v>
      </c>
      <c r="B4140" t="s">
        <v>658</v>
      </c>
      <c r="C4140" t="s">
        <v>659</v>
      </c>
      <c r="D4140" t="s">
        <v>11</v>
      </c>
      <c r="E4140" t="s">
        <v>12</v>
      </c>
      <c r="F4140" t="s">
        <v>877</v>
      </c>
      <c r="H4140" t="s">
        <v>16</v>
      </c>
      <c r="I4140">
        <v>15</v>
      </c>
      <c r="J4140" t="s">
        <v>14</v>
      </c>
      <c r="K4140" s="70">
        <v>828.4</v>
      </c>
      <c r="L4140" s="23">
        <v>719</v>
      </c>
      <c r="O4140" s="70" t="s">
        <v>964</v>
      </c>
      <c r="P4140" s="105" t="s">
        <v>964</v>
      </c>
      <c r="Q4140" t="s">
        <v>877</v>
      </c>
      <c r="R4140">
        <v>1</v>
      </c>
      <c r="S4140" t="s">
        <v>14</v>
      </c>
      <c r="T4140" t="s">
        <v>969</v>
      </c>
      <c r="U4140" t="s">
        <v>15</v>
      </c>
    </row>
    <row r="4141" spans="1:21">
      <c r="A4141" t="s">
        <v>657</v>
      </c>
      <c r="B4141" t="s">
        <v>658</v>
      </c>
      <c r="C4141" t="s">
        <v>659</v>
      </c>
      <c r="D4141" t="s">
        <v>11</v>
      </c>
      <c r="E4141" t="s">
        <v>12</v>
      </c>
      <c r="F4141" t="s">
        <v>877</v>
      </c>
      <c r="H4141" t="s">
        <v>16</v>
      </c>
      <c r="I4141">
        <v>45</v>
      </c>
      <c r="J4141" t="s">
        <v>14</v>
      </c>
      <c r="K4141" s="70">
        <v>828.4</v>
      </c>
      <c r="L4141" s="23">
        <v>694</v>
      </c>
      <c r="O4141" s="70" t="s">
        <v>964</v>
      </c>
      <c r="P4141" s="105" t="s">
        <v>964</v>
      </c>
      <c r="Q4141" t="s">
        <v>877</v>
      </c>
      <c r="R4141">
        <v>1</v>
      </c>
      <c r="S4141" t="s">
        <v>14</v>
      </c>
      <c r="T4141" t="s">
        <v>969</v>
      </c>
      <c r="U4141" t="s">
        <v>15</v>
      </c>
    </row>
    <row r="4142" spans="1:21">
      <c r="A4142" t="s">
        <v>657</v>
      </c>
      <c r="B4142" t="s">
        <v>658</v>
      </c>
      <c r="C4142" t="s">
        <v>659</v>
      </c>
      <c r="D4142" t="s">
        <v>11</v>
      </c>
      <c r="E4142" t="s">
        <v>12</v>
      </c>
      <c r="F4142" t="s">
        <v>965</v>
      </c>
      <c r="H4142" t="s">
        <v>16</v>
      </c>
      <c r="I4142">
        <v>1</v>
      </c>
      <c r="J4142" t="s">
        <v>14</v>
      </c>
      <c r="K4142" s="69"/>
      <c r="L4142" s="22">
        <v>13119.3</v>
      </c>
      <c r="M4142" s="22"/>
      <c r="N4142" s="33"/>
      <c r="O4142" s="69">
        <v>13119.3</v>
      </c>
      <c r="P4142" s="105">
        <v>13119.3</v>
      </c>
      <c r="Q4142" t="s">
        <v>965</v>
      </c>
      <c r="R4142">
        <v>1</v>
      </c>
      <c r="S4142" t="s">
        <v>14</v>
      </c>
      <c r="T4142" t="s">
        <v>970</v>
      </c>
      <c r="U4142" t="s">
        <v>15</v>
      </c>
    </row>
    <row r="4143" spans="1:21">
      <c r="A4143" t="s">
        <v>657</v>
      </c>
      <c r="B4143" t="s">
        <v>658</v>
      </c>
      <c r="C4143" t="s">
        <v>659</v>
      </c>
      <c r="D4143" t="s">
        <v>11</v>
      </c>
      <c r="E4143" t="s">
        <v>12</v>
      </c>
      <c r="F4143" t="s">
        <v>965</v>
      </c>
      <c r="H4143" t="s">
        <v>16</v>
      </c>
      <c r="I4143">
        <v>15</v>
      </c>
      <c r="J4143" t="s">
        <v>14</v>
      </c>
      <c r="K4143" s="69"/>
      <c r="L4143" s="22">
        <v>11151.5</v>
      </c>
      <c r="M4143" s="22"/>
      <c r="N4143" s="33"/>
      <c r="O4143" s="69" t="s">
        <v>964</v>
      </c>
      <c r="P4143" s="105" t="s">
        <v>964</v>
      </c>
      <c r="Q4143" t="s">
        <v>965</v>
      </c>
      <c r="R4143">
        <v>1</v>
      </c>
      <c r="S4143" t="s">
        <v>14</v>
      </c>
      <c r="T4143" t="s">
        <v>970</v>
      </c>
      <c r="U4143" t="s">
        <v>15</v>
      </c>
    </row>
    <row r="4144" spans="1:21">
      <c r="A4144" t="s">
        <v>657</v>
      </c>
      <c r="B4144" t="s">
        <v>658</v>
      </c>
      <c r="C4144" t="s">
        <v>659</v>
      </c>
      <c r="D4144" t="s">
        <v>11</v>
      </c>
      <c r="E4144" t="s">
        <v>12</v>
      </c>
      <c r="F4144" t="s">
        <v>965</v>
      </c>
      <c r="H4144" t="s">
        <v>16</v>
      </c>
      <c r="I4144">
        <v>45</v>
      </c>
      <c r="J4144" t="s">
        <v>14</v>
      </c>
      <c r="K4144" s="69"/>
      <c r="L4144" s="22">
        <v>10772.3</v>
      </c>
      <c r="M4144" s="22"/>
      <c r="N4144" s="33"/>
      <c r="O4144" s="69" t="s">
        <v>964</v>
      </c>
      <c r="P4144" s="105" t="s">
        <v>964</v>
      </c>
      <c r="Q4144" t="s">
        <v>965</v>
      </c>
      <c r="R4144">
        <v>1</v>
      </c>
      <c r="S4144" t="s">
        <v>14</v>
      </c>
      <c r="T4144" t="s">
        <v>970</v>
      </c>
      <c r="U4144" t="s">
        <v>15</v>
      </c>
    </row>
    <row r="4145" spans="1:21">
      <c r="A4145" t="s">
        <v>657</v>
      </c>
      <c r="B4145" t="s">
        <v>658</v>
      </c>
      <c r="C4145" t="s">
        <v>659</v>
      </c>
      <c r="D4145" t="s">
        <v>11</v>
      </c>
      <c r="E4145" t="s">
        <v>12</v>
      </c>
      <c r="F4145" t="s">
        <v>878</v>
      </c>
      <c r="H4145" t="s">
        <v>16</v>
      </c>
      <c r="I4145">
        <v>1</v>
      </c>
      <c r="J4145" t="s">
        <v>14</v>
      </c>
      <c r="K4145" s="69">
        <v>1962</v>
      </c>
      <c r="L4145" s="22">
        <v>2002</v>
      </c>
      <c r="M4145" s="22"/>
      <c r="N4145" s="33"/>
      <c r="O4145" s="69">
        <v>2002</v>
      </c>
      <c r="P4145" s="105">
        <v>2002</v>
      </c>
      <c r="Q4145" t="s">
        <v>878</v>
      </c>
      <c r="R4145">
        <v>1</v>
      </c>
      <c r="S4145" t="s">
        <v>14</v>
      </c>
      <c r="T4145" t="s">
        <v>969</v>
      </c>
      <c r="U4145" t="s">
        <v>15</v>
      </c>
    </row>
    <row r="4146" spans="1:21">
      <c r="A4146" t="s">
        <v>657</v>
      </c>
      <c r="B4146" t="s">
        <v>658</v>
      </c>
      <c r="C4146" t="s">
        <v>659</v>
      </c>
      <c r="D4146" t="s">
        <v>11</v>
      </c>
      <c r="E4146" t="s">
        <v>12</v>
      </c>
      <c r="F4146" t="s">
        <v>878</v>
      </c>
      <c r="H4146" t="s">
        <v>16</v>
      </c>
      <c r="I4146">
        <v>15</v>
      </c>
      <c r="J4146" t="s">
        <v>14</v>
      </c>
      <c r="K4146" s="69">
        <v>1962</v>
      </c>
      <c r="L4146" s="22">
        <v>1702</v>
      </c>
      <c r="M4146" s="22"/>
      <c r="N4146" s="33"/>
      <c r="O4146" s="69" t="s">
        <v>964</v>
      </c>
      <c r="P4146" s="105" t="s">
        <v>964</v>
      </c>
      <c r="Q4146" t="s">
        <v>878</v>
      </c>
      <c r="R4146">
        <v>1</v>
      </c>
      <c r="S4146" t="s">
        <v>14</v>
      </c>
      <c r="T4146" t="s">
        <v>969</v>
      </c>
      <c r="U4146" t="s">
        <v>15</v>
      </c>
    </row>
    <row r="4147" spans="1:21">
      <c r="A4147" t="s">
        <v>657</v>
      </c>
      <c r="B4147" t="s">
        <v>658</v>
      </c>
      <c r="C4147" t="s">
        <v>659</v>
      </c>
      <c r="D4147" t="s">
        <v>11</v>
      </c>
      <c r="E4147" t="s">
        <v>12</v>
      </c>
      <c r="F4147" t="s">
        <v>878</v>
      </c>
      <c r="H4147" t="s">
        <v>16</v>
      </c>
      <c r="I4147">
        <v>45</v>
      </c>
      <c r="J4147" t="s">
        <v>14</v>
      </c>
      <c r="K4147" s="69">
        <v>1962</v>
      </c>
      <c r="L4147" s="22">
        <v>1644</v>
      </c>
      <c r="M4147" s="22"/>
      <c r="N4147" s="33"/>
      <c r="O4147" s="69" t="s">
        <v>964</v>
      </c>
      <c r="P4147" s="105" t="s">
        <v>964</v>
      </c>
      <c r="Q4147" t="s">
        <v>878</v>
      </c>
      <c r="R4147">
        <v>1</v>
      </c>
      <c r="S4147" t="s">
        <v>14</v>
      </c>
      <c r="T4147" t="s">
        <v>969</v>
      </c>
      <c r="U4147" t="s">
        <v>15</v>
      </c>
    </row>
    <row r="4148" spans="1:21">
      <c r="A4148" t="s">
        <v>657</v>
      </c>
      <c r="B4148" t="s">
        <v>658</v>
      </c>
      <c r="C4148" t="s">
        <v>659</v>
      </c>
      <c r="D4148" t="s">
        <v>11</v>
      </c>
      <c r="E4148" t="s">
        <v>12</v>
      </c>
      <c r="F4148" t="s">
        <v>879</v>
      </c>
      <c r="H4148" t="s">
        <v>16</v>
      </c>
      <c r="I4148">
        <v>1</v>
      </c>
      <c r="J4148" t="s">
        <v>14</v>
      </c>
      <c r="K4148" s="70">
        <v>654</v>
      </c>
      <c r="L4148" s="23">
        <v>668</v>
      </c>
      <c r="O4148" s="70">
        <v>668</v>
      </c>
      <c r="P4148" s="105">
        <v>668</v>
      </c>
      <c r="Q4148" t="s">
        <v>879</v>
      </c>
      <c r="R4148">
        <v>1</v>
      </c>
      <c r="S4148" t="s">
        <v>14</v>
      </c>
      <c r="T4148" t="s">
        <v>969</v>
      </c>
      <c r="U4148" t="s">
        <v>15</v>
      </c>
    </row>
    <row r="4149" spans="1:21">
      <c r="A4149" t="s">
        <v>657</v>
      </c>
      <c r="B4149" t="s">
        <v>658</v>
      </c>
      <c r="C4149" t="s">
        <v>659</v>
      </c>
      <c r="D4149" t="s">
        <v>11</v>
      </c>
      <c r="E4149" t="s">
        <v>12</v>
      </c>
      <c r="F4149" t="s">
        <v>879</v>
      </c>
      <c r="H4149" t="s">
        <v>16</v>
      </c>
      <c r="I4149">
        <v>15</v>
      </c>
      <c r="J4149" t="s">
        <v>14</v>
      </c>
      <c r="K4149" s="70">
        <v>654</v>
      </c>
      <c r="L4149" s="23">
        <v>568</v>
      </c>
      <c r="O4149" s="70" t="s">
        <v>964</v>
      </c>
      <c r="P4149" s="105" t="s">
        <v>964</v>
      </c>
      <c r="Q4149" t="s">
        <v>879</v>
      </c>
      <c r="R4149">
        <v>1</v>
      </c>
      <c r="S4149" t="s">
        <v>14</v>
      </c>
      <c r="T4149" t="s">
        <v>969</v>
      </c>
      <c r="U4149" t="s">
        <v>15</v>
      </c>
    </row>
    <row r="4150" spans="1:21">
      <c r="A4150" t="s">
        <v>657</v>
      </c>
      <c r="B4150" t="s">
        <v>658</v>
      </c>
      <c r="C4150" t="s">
        <v>659</v>
      </c>
      <c r="D4150" t="s">
        <v>11</v>
      </c>
      <c r="E4150" t="s">
        <v>12</v>
      </c>
      <c r="F4150" t="s">
        <v>879</v>
      </c>
      <c r="H4150" t="s">
        <v>16</v>
      </c>
      <c r="I4150">
        <v>45</v>
      </c>
      <c r="J4150" t="s">
        <v>14</v>
      </c>
      <c r="K4150" s="70">
        <v>654</v>
      </c>
      <c r="L4150" s="23">
        <v>548</v>
      </c>
      <c r="O4150" s="70" t="s">
        <v>964</v>
      </c>
      <c r="P4150" s="105" t="s">
        <v>964</v>
      </c>
      <c r="Q4150" t="s">
        <v>879</v>
      </c>
      <c r="R4150">
        <v>1</v>
      </c>
      <c r="S4150" t="s">
        <v>14</v>
      </c>
      <c r="T4150" t="s">
        <v>969</v>
      </c>
      <c r="U4150" t="s">
        <v>15</v>
      </c>
    </row>
    <row r="4151" spans="1:21">
      <c r="A4151" t="s">
        <v>657</v>
      </c>
      <c r="B4151" t="s">
        <v>658</v>
      </c>
      <c r="C4151" t="s">
        <v>659</v>
      </c>
      <c r="D4151" t="s">
        <v>11</v>
      </c>
      <c r="E4151" t="s">
        <v>12</v>
      </c>
      <c r="F4151" t="s">
        <v>880</v>
      </c>
      <c r="H4151" t="s">
        <v>16</v>
      </c>
      <c r="I4151">
        <v>1</v>
      </c>
      <c r="J4151" t="s">
        <v>14</v>
      </c>
      <c r="K4151" s="69">
        <v>2136.3000000000002</v>
      </c>
      <c r="L4151" s="22">
        <v>2136.3000000000002</v>
      </c>
      <c r="M4151" s="22"/>
      <c r="N4151" s="33"/>
      <c r="O4151" s="69">
        <v>2136.3000000000002</v>
      </c>
      <c r="P4151" s="105">
        <v>2136.3000000000002</v>
      </c>
      <c r="Q4151" t="s">
        <v>880</v>
      </c>
      <c r="R4151">
        <v>1</v>
      </c>
      <c r="S4151" t="s">
        <v>14</v>
      </c>
      <c r="T4151" t="s">
        <v>969</v>
      </c>
      <c r="U4151" t="s">
        <v>15</v>
      </c>
    </row>
    <row r="4152" spans="1:21">
      <c r="A4152" t="s">
        <v>657</v>
      </c>
      <c r="B4152" t="s">
        <v>658</v>
      </c>
      <c r="C4152" t="s">
        <v>659</v>
      </c>
      <c r="D4152" t="s">
        <v>11</v>
      </c>
      <c r="E4152" t="s">
        <v>12</v>
      </c>
      <c r="F4152" t="s">
        <v>880</v>
      </c>
      <c r="H4152" t="s">
        <v>16</v>
      </c>
      <c r="I4152">
        <v>15</v>
      </c>
      <c r="J4152" t="s">
        <v>14</v>
      </c>
      <c r="K4152" s="69">
        <v>2136.3000000000002</v>
      </c>
      <c r="L4152" s="22">
        <v>1815.8</v>
      </c>
      <c r="M4152" s="22"/>
      <c r="N4152" s="33"/>
      <c r="O4152" s="69" t="s">
        <v>964</v>
      </c>
      <c r="P4152" s="105" t="s">
        <v>964</v>
      </c>
      <c r="Q4152" t="s">
        <v>880</v>
      </c>
      <c r="R4152">
        <v>1</v>
      </c>
      <c r="S4152" t="s">
        <v>14</v>
      </c>
      <c r="T4152" t="s">
        <v>969</v>
      </c>
      <c r="U4152" t="s">
        <v>15</v>
      </c>
    </row>
    <row r="4153" spans="1:21">
      <c r="A4153" t="s">
        <v>657</v>
      </c>
      <c r="B4153" t="s">
        <v>658</v>
      </c>
      <c r="C4153" t="s">
        <v>659</v>
      </c>
      <c r="D4153" t="s">
        <v>11</v>
      </c>
      <c r="E4153" t="s">
        <v>12</v>
      </c>
      <c r="F4153" t="s">
        <v>880</v>
      </c>
      <c r="H4153" t="s">
        <v>16</v>
      </c>
      <c r="I4153">
        <v>45</v>
      </c>
      <c r="J4153" t="s">
        <v>14</v>
      </c>
      <c r="K4153" s="69">
        <v>2136.3000000000002</v>
      </c>
      <c r="L4153" s="22">
        <v>1754.1</v>
      </c>
      <c r="M4153" s="22"/>
      <c r="N4153" s="33"/>
      <c r="O4153" s="69" t="s">
        <v>964</v>
      </c>
      <c r="P4153" s="105" t="s">
        <v>964</v>
      </c>
      <c r="Q4153" t="s">
        <v>880</v>
      </c>
      <c r="R4153">
        <v>1</v>
      </c>
      <c r="S4153" t="s">
        <v>14</v>
      </c>
      <c r="T4153" t="s">
        <v>969</v>
      </c>
      <c r="U4153" t="s">
        <v>15</v>
      </c>
    </row>
    <row r="4154" spans="1:21">
      <c r="A4154" t="s">
        <v>660</v>
      </c>
      <c r="B4154" t="s">
        <v>661</v>
      </c>
      <c r="C4154" t="s">
        <v>662</v>
      </c>
      <c r="D4154" t="s">
        <v>11</v>
      </c>
      <c r="E4154" t="s">
        <v>12</v>
      </c>
      <c r="F4154" t="s">
        <v>13</v>
      </c>
      <c r="H4154" t="s">
        <v>16</v>
      </c>
      <c r="I4154">
        <v>1</v>
      </c>
      <c r="J4154" t="s">
        <v>14</v>
      </c>
      <c r="K4154" s="69">
        <v>6725</v>
      </c>
      <c r="L4154" s="22">
        <v>6860</v>
      </c>
      <c r="M4154" s="22"/>
      <c r="N4154" s="33"/>
      <c r="O4154" s="69">
        <v>6860</v>
      </c>
      <c r="P4154" s="105">
        <v>6860</v>
      </c>
      <c r="Q4154" t="s">
        <v>13</v>
      </c>
      <c r="R4154">
        <v>1</v>
      </c>
      <c r="S4154" t="s">
        <v>14</v>
      </c>
      <c r="T4154" t="s">
        <v>969</v>
      </c>
      <c r="U4154" t="s">
        <v>15</v>
      </c>
    </row>
    <row r="4155" spans="1:21">
      <c r="A4155" t="s">
        <v>660</v>
      </c>
      <c r="B4155" t="s">
        <v>661</v>
      </c>
      <c r="C4155" t="s">
        <v>662</v>
      </c>
      <c r="D4155" t="s">
        <v>11</v>
      </c>
      <c r="E4155" t="s">
        <v>12</v>
      </c>
      <c r="F4155" t="s">
        <v>13</v>
      </c>
      <c r="H4155" t="s">
        <v>16</v>
      </c>
      <c r="I4155">
        <v>15</v>
      </c>
      <c r="J4155" t="s">
        <v>14</v>
      </c>
      <c r="K4155" s="69">
        <v>6725</v>
      </c>
      <c r="L4155" s="22">
        <v>5965</v>
      </c>
      <c r="M4155" s="22"/>
      <c r="N4155" s="33"/>
      <c r="O4155" s="69" t="s">
        <v>964</v>
      </c>
      <c r="P4155" s="105" t="s">
        <v>964</v>
      </c>
      <c r="Q4155" t="s">
        <v>13</v>
      </c>
      <c r="R4155">
        <v>1</v>
      </c>
      <c r="S4155" t="s">
        <v>14</v>
      </c>
      <c r="T4155" t="s">
        <v>969</v>
      </c>
      <c r="U4155" t="s">
        <v>15</v>
      </c>
    </row>
    <row r="4156" spans="1:21">
      <c r="A4156" t="s">
        <v>660</v>
      </c>
      <c r="B4156" t="s">
        <v>661</v>
      </c>
      <c r="C4156" t="s">
        <v>662</v>
      </c>
      <c r="D4156" t="s">
        <v>11</v>
      </c>
      <c r="E4156" t="s">
        <v>12</v>
      </c>
      <c r="F4156" t="s">
        <v>13</v>
      </c>
      <c r="H4156" t="s">
        <v>16</v>
      </c>
      <c r="I4156">
        <v>45</v>
      </c>
      <c r="J4156" t="s">
        <v>14</v>
      </c>
      <c r="K4156" s="69">
        <v>6725</v>
      </c>
      <c r="L4156" s="22">
        <v>5830</v>
      </c>
      <c r="M4156" s="22"/>
      <c r="N4156" s="33"/>
      <c r="O4156" s="69" t="s">
        <v>964</v>
      </c>
      <c r="P4156" s="105" t="s">
        <v>964</v>
      </c>
      <c r="Q4156" t="s">
        <v>13</v>
      </c>
      <c r="R4156">
        <v>1</v>
      </c>
      <c r="S4156" t="s">
        <v>14</v>
      </c>
      <c r="T4156" t="s">
        <v>969</v>
      </c>
      <c r="U4156" t="s">
        <v>15</v>
      </c>
    </row>
    <row r="4157" spans="1:21">
      <c r="A4157" t="s">
        <v>660</v>
      </c>
      <c r="B4157" t="s">
        <v>661</v>
      </c>
      <c r="C4157" t="s">
        <v>662</v>
      </c>
      <c r="D4157" t="s">
        <v>11</v>
      </c>
      <c r="E4157" t="s">
        <v>12</v>
      </c>
      <c r="F4157" t="s">
        <v>872</v>
      </c>
      <c r="H4157" t="s">
        <v>16</v>
      </c>
      <c r="I4157">
        <v>1</v>
      </c>
      <c r="J4157" t="s">
        <v>14</v>
      </c>
      <c r="K4157" s="69">
        <v>2004.1</v>
      </c>
      <c r="L4157" s="22">
        <v>2045</v>
      </c>
      <c r="M4157" s="22"/>
      <c r="N4157" s="33"/>
      <c r="O4157" s="69">
        <v>2045</v>
      </c>
      <c r="P4157" s="105">
        <v>2045</v>
      </c>
      <c r="Q4157" t="s">
        <v>872</v>
      </c>
      <c r="R4157">
        <v>1</v>
      </c>
      <c r="S4157" t="s">
        <v>14</v>
      </c>
      <c r="T4157" t="s">
        <v>969</v>
      </c>
      <c r="U4157" t="s">
        <v>15</v>
      </c>
    </row>
    <row r="4158" spans="1:21">
      <c r="A4158" t="s">
        <v>660</v>
      </c>
      <c r="B4158" t="s">
        <v>661</v>
      </c>
      <c r="C4158" t="s">
        <v>662</v>
      </c>
      <c r="D4158" t="s">
        <v>11</v>
      </c>
      <c r="E4158" t="s">
        <v>12</v>
      </c>
      <c r="F4158" t="s">
        <v>872</v>
      </c>
      <c r="H4158" t="s">
        <v>16</v>
      </c>
      <c r="I4158">
        <v>15</v>
      </c>
      <c r="J4158" t="s">
        <v>14</v>
      </c>
      <c r="K4158" s="69"/>
      <c r="L4158" s="22">
        <v>1778</v>
      </c>
      <c r="M4158" s="22"/>
      <c r="N4158" s="33"/>
      <c r="O4158" s="69" t="s">
        <v>964</v>
      </c>
      <c r="P4158" s="105" t="s">
        <v>964</v>
      </c>
      <c r="Q4158" t="s">
        <v>872</v>
      </c>
      <c r="R4158">
        <v>1</v>
      </c>
      <c r="S4158" t="s">
        <v>14</v>
      </c>
      <c r="T4158" t="s">
        <v>969</v>
      </c>
      <c r="U4158" t="s">
        <v>15</v>
      </c>
    </row>
    <row r="4159" spans="1:21">
      <c r="A4159" t="s">
        <v>660</v>
      </c>
      <c r="B4159" t="s">
        <v>661</v>
      </c>
      <c r="C4159" t="s">
        <v>662</v>
      </c>
      <c r="D4159" t="s">
        <v>11</v>
      </c>
      <c r="E4159" t="s">
        <v>12</v>
      </c>
      <c r="F4159" t="s">
        <v>872</v>
      </c>
      <c r="H4159" t="s">
        <v>16</v>
      </c>
      <c r="I4159">
        <v>45</v>
      </c>
      <c r="J4159" t="s">
        <v>14</v>
      </c>
      <c r="K4159" s="69"/>
      <c r="L4159" s="22">
        <v>1738</v>
      </c>
      <c r="M4159" s="22"/>
      <c r="N4159" s="33"/>
      <c r="O4159" s="69" t="s">
        <v>964</v>
      </c>
      <c r="P4159" s="105" t="s">
        <v>964</v>
      </c>
      <c r="Q4159" t="s">
        <v>872</v>
      </c>
      <c r="R4159">
        <v>1</v>
      </c>
      <c r="S4159" t="s">
        <v>14</v>
      </c>
      <c r="T4159" t="s">
        <v>969</v>
      </c>
      <c r="U4159" t="s">
        <v>15</v>
      </c>
    </row>
    <row r="4160" spans="1:21">
      <c r="A4160" t="s">
        <v>660</v>
      </c>
      <c r="B4160" t="s">
        <v>661</v>
      </c>
      <c r="C4160" t="s">
        <v>662</v>
      </c>
      <c r="D4160" t="s">
        <v>11</v>
      </c>
      <c r="E4160" t="s">
        <v>12</v>
      </c>
      <c r="F4160" t="s">
        <v>873</v>
      </c>
      <c r="H4160" t="s">
        <v>16</v>
      </c>
      <c r="I4160">
        <v>1</v>
      </c>
      <c r="J4160" t="s">
        <v>14</v>
      </c>
      <c r="K4160" s="70">
        <v>269</v>
      </c>
      <c r="L4160" s="23">
        <v>275</v>
      </c>
      <c r="O4160" s="70">
        <v>275</v>
      </c>
      <c r="P4160" s="105">
        <v>275</v>
      </c>
      <c r="Q4160" t="s">
        <v>873</v>
      </c>
      <c r="R4160">
        <v>1</v>
      </c>
      <c r="S4160" t="s">
        <v>14</v>
      </c>
      <c r="T4160" t="s">
        <v>969</v>
      </c>
      <c r="U4160" t="s">
        <v>15</v>
      </c>
    </row>
    <row r="4161" spans="1:21">
      <c r="A4161" t="s">
        <v>660</v>
      </c>
      <c r="B4161" t="s">
        <v>661</v>
      </c>
      <c r="C4161" t="s">
        <v>662</v>
      </c>
      <c r="D4161" t="s">
        <v>11</v>
      </c>
      <c r="E4161" t="s">
        <v>12</v>
      </c>
      <c r="F4161" t="s">
        <v>873</v>
      </c>
      <c r="H4161" t="s">
        <v>16</v>
      </c>
      <c r="I4161">
        <v>15</v>
      </c>
      <c r="J4161" t="s">
        <v>14</v>
      </c>
      <c r="K4161" s="70">
        <v>269</v>
      </c>
      <c r="L4161" s="23">
        <v>239</v>
      </c>
      <c r="O4161" s="70" t="s">
        <v>964</v>
      </c>
      <c r="P4161" s="105" t="s">
        <v>964</v>
      </c>
      <c r="Q4161" t="s">
        <v>873</v>
      </c>
      <c r="R4161">
        <v>1</v>
      </c>
      <c r="S4161" t="s">
        <v>14</v>
      </c>
      <c r="T4161" t="s">
        <v>969</v>
      </c>
      <c r="U4161" t="s">
        <v>15</v>
      </c>
    </row>
    <row r="4162" spans="1:21">
      <c r="A4162" t="s">
        <v>660</v>
      </c>
      <c r="B4162" t="s">
        <v>661</v>
      </c>
      <c r="C4162" t="s">
        <v>662</v>
      </c>
      <c r="D4162" t="s">
        <v>11</v>
      </c>
      <c r="E4162" t="s">
        <v>12</v>
      </c>
      <c r="F4162" t="s">
        <v>873</v>
      </c>
      <c r="H4162" t="s">
        <v>16</v>
      </c>
      <c r="I4162">
        <v>45</v>
      </c>
      <c r="J4162" t="s">
        <v>14</v>
      </c>
      <c r="K4162" s="70">
        <v>269</v>
      </c>
      <c r="L4162" s="23">
        <v>234</v>
      </c>
      <c r="O4162" s="70" t="s">
        <v>964</v>
      </c>
      <c r="P4162" s="105" t="s">
        <v>964</v>
      </c>
      <c r="Q4162" t="s">
        <v>873</v>
      </c>
      <c r="R4162">
        <v>1</v>
      </c>
      <c r="S4162" t="s">
        <v>14</v>
      </c>
      <c r="T4162" t="s">
        <v>969</v>
      </c>
      <c r="U4162" t="s">
        <v>15</v>
      </c>
    </row>
    <row r="4163" spans="1:21">
      <c r="A4163" t="s">
        <v>660</v>
      </c>
      <c r="B4163" t="s">
        <v>661</v>
      </c>
      <c r="C4163" t="s">
        <v>662</v>
      </c>
      <c r="D4163" t="s">
        <v>11</v>
      </c>
      <c r="E4163" t="s">
        <v>12</v>
      </c>
      <c r="F4163" t="s">
        <v>874</v>
      </c>
      <c r="H4163" t="s">
        <v>16</v>
      </c>
      <c r="I4163">
        <v>1</v>
      </c>
      <c r="J4163" t="s">
        <v>14</v>
      </c>
      <c r="K4163" s="70">
        <v>183</v>
      </c>
      <c r="L4163" s="23">
        <v>183</v>
      </c>
      <c r="O4163" s="70">
        <v>183</v>
      </c>
      <c r="P4163" s="105">
        <v>183</v>
      </c>
      <c r="Q4163" t="s">
        <v>874</v>
      </c>
      <c r="R4163">
        <v>1</v>
      </c>
      <c r="S4163" t="s">
        <v>14</v>
      </c>
      <c r="T4163" t="s">
        <v>969</v>
      </c>
      <c r="U4163" t="s">
        <v>15</v>
      </c>
    </row>
    <row r="4164" spans="1:21">
      <c r="A4164" t="s">
        <v>660</v>
      </c>
      <c r="B4164" t="s">
        <v>661</v>
      </c>
      <c r="C4164" t="s">
        <v>662</v>
      </c>
      <c r="D4164" t="s">
        <v>11</v>
      </c>
      <c r="E4164" t="s">
        <v>12</v>
      </c>
      <c r="F4164" t="s">
        <v>874</v>
      </c>
      <c r="H4164" t="s">
        <v>16</v>
      </c>
      <c r="I4164">
        <v>15</v>
      </c>
      <c r="J4164" t="s">
        <v>14</v>
      </c>
      <c r="K4164" s="70">
        <v>183</v>
      </c>
      <c r="L4164" s="23">
        <v>159.1</v>
      </c>
      <c r="O4164" s="70" t="s">
        <v>964</v>
      </c>
      <c r="P4164" s="105" t="s">
        <v>964</v>
      </c>
      <c r="Q4164" t="s">
        <v>874</v>
      </c>
      <c r="R4164">
        <v>1</v>
      </c>
      <c r="S4164" t="s">
        <v>14</v>
      </c>
      <c r="T4164" t="s">
        <v>969</v>
      </c>
      <c r="U4164" t="s">
        <v>15</v>
      </c>
    </row>
    <row r="4165" spans="1:21">
      <c r="A4165" t="s">
        <v>660</v>
      </c>
      <c r="B4165" t="s">
        <v>661</v>
      </c>
      <c r="C4165" t="s">
        <v>662</v>
      </c>
      <c r="D4165" t="s">
        <v>11</v>
      </c>
      <c r="E4165" t="s">
        <v>12</v>
      </c>
      <c r="F4165" t="s">
        <v>874</v>
      </c>
      <c r="H4165" t="s">
        <v>16</v>
      </c>
      <c r="I4165">
        <v>45</v>
      </c>
      <c r="J4165" t="s">
        <v>14</v>
      </c>
      <c r="K4165" s="70">
        <v>183</v>
      </c>
      <c r="L4165" s="23">
        <v>155.5</v>
      </c>
      <c r="O4165" s="70" t="s">
        <v>964</v>
      </c>
      <c r="P4165" s="105" t="s">
        <v>964</v>
      </c>
      <c r="Q4165" t="s">
        <v>874</v>
      </c>
      <c r="R4165">
        <v>1</v>
      </c>
      <c r="S4165" t="s">
        <v>14</v>
      </c>
      <c r="T4165" t="s">
        <v>969</v>
      </c>
      <c r="U4165" t="s">
        <v>15</v>
      </c>
    </row>
    <row r="4166" spans="1:21">
      <c r="A4166" t="s">
        <v>660</v>
      </c>
      <c r="B4166" t="s">
        <v>661</v>
      </c>
      <c r="C4166" t="s">
        <v>662</v>
      </c>
      <c r="D4166" t="s">
        <v>11</v>
      </c>
      <c r="E4166" t="s">
        <v>12</v>
      </c>
      <c r="F4166" t="s">
        <v>875</v>
      </c>
      <c r="H4166" t="s">
        <v>16</v>
      </c>
      <c r="I4166">
        <v>1</v>
      </c>
      <c r="J4166" t="s">
        <v>14</v>
      </c>
      <c r="K4166" s="71">
        <v>69941</v>
      </c>
      <c r="L4166" s="24">
        <v>71340</v>
      </c>
      <c r="M4166" s="24"/>
      <c r="N4166" s="35"/>
      <c r="O4166" s="71">
        <v>71340</v>
      </c>
      <c r="P4166" s="105">
        <v>71340</v>
      </c>
      <c r="Q4166" t="s">
        <v>875</v>
      </c>
      <c r="R4166">
        <v>1</v>
      </c>
      <c r="S4166" t="s">
        <v>14</v>
      </c>
      <c r="T4166" t="s">
        <v>969</v>
      </c>
      <c r="U4166" t="s">
        <v>15</v>
      </c>
    </row>
    <row r="4167" spans="1:21">
      <c r="A4167" t="s">
        <v>660</v>
      </c>
      <c r="B4167" t="s">
        <v>661</v>
      </c>
      <c r="C4167" t="s">
        <v>662</v>
      </c>
      <c r="D4167" t="s">
        <v>11</v>
      </c>
      <c r="E4167" t="s">
        <v>12</v>
      </c>
      <c r="F4167" t="s">
        <v>875</v>
      </c>
      <c r="H4167" t="s">
        <v>16</v>
      </c>
      <c r="I4167">
        <v>15</v>
      </c>
      <c r="J4167" t="s">
        <v>14</v>
      </c>
      <c r="K4167" s="71">
        <v>69941</v>
      </c>
      <c r="L4167" s="24">
        <v>62031</v>
      </c>
      <c r="M4167" s="24"/>
      <c r="N4167" s="35"/>
      <c r="O4167" s="71" t="s">
        <v>964</v>
      </c>
      <c r="P4167" s="105" t="s">
        <v>964</v>
      </c>
      <c r="Q4167" t="s">
        <v>875</v>
      </c>
      <c r="R4167">
        <v>1</v>
      </c>
      <c r="S4167" t="s">
        <v>14</v>
      </c>
      <c r="T4167" t="s">
        <v>969</v>
      </c>
      <c r="U4167" t="s">
        <v>15</v>
      </c>
    </row>
    <row r="4168" spans="1:21">
      <c r="A4168" t="s">
        <v>660</v>
      </c>
      <c r="B4168" t="s">
        <v>661</v>
      </c>
      <c r="C4168" t="s">
        <v>662</v>
      </c>
      <c r="D4168" t="s">
        <v>11</v>
      </c>
      <c r="E4168" t="s">
        <v>12</v>
      </c>
      <c r="F4168" t="s">
        <v>875</v>
      </c>
      <c r="H4168" t="s">
        <v>16</v>
      </c>
      <c r="I4168">
        <v>45</v>
      </c>
      <c r="J4168" t="s">
        <v>14</v>
      </c>
      <c r="K4168" s="71">
        <v>69941</v>
      </c>
      <c r="L4168" s="24">
        <v>60626</v>
      </c>
      <c r="M4168" s="24"/>
      <c r="N4168" s="35"/>
      <c r="O4168" s="71" t="s">
        <v>964</v>
      </c>
      <c r="P4168" s="105" t="s">
        <v>964</v>
      </c>
      <c r="Q4168" t="s">
        <v>875</v>
      </c>
      <c r="R4168">
        <v>1</v>
      </c>
      <c r="S4168" t="s">
        <v>14</v>
      </c>
      <c r="T4168" t="s">
        <v>969</v>
      </c>
      <c r="U4168" t="s">
        <v>15</v>
      </c>
    </row>
    <row r="4169" spans="1:21">
      <c r="A4169" t="s">
        <v>660</v>
      </c>
      <c r="B4169" t="s">
        <v>661</v>
      </c>
      <c r="C4169" t="s">
        <v>662</v>
      </c>
      <c r="D4169" t="s">
        <v>11</v>
      </c>
      <c r="E4169" t="s">
        <v>12</v>
      </c>
      <c r="F4169" t="s">
        <v>876</v>
      </c>
      <c r="H4169" t="s">
        <v>16</v>
      </c>
      <c r="I4169">
        <v>1</v>
      </c>
      <c r="J4169" t="s">
        <v>14</v>
      </c>
      <c r="K4169" s="69">
        <v>2152</v>
      </c>
      <c r="L4169" s="22">
        <v>2196</v>
      </c>
      <c r="M4169" s="22"/>
      <c r="N4169" s="33"/>
      <c r="O4169" s="69">
        <v>2196</v>
      </c>
      <c r="P4169" s="105">
        <v>2196</v>
      </c>
      <c r="Q4169" t="s">
        <v>876</v>
      </c>
      <c r="R4169">
        <v>1</v>
      </c>
      <c r="S4169" t="s">
        <v>14</v>
      </c>
      <c r="T4169" t="s">
        <v>969</v>
      </c>
      <c r="U4169" t="s">
        <v>15</v>
      </c>
    </row>
    <row r="4170" spans="1:21">
      <c r="A4170" t="s">
        <v>660</v>
      </c>
      <c r="B4170" t="s">
        <v>661</v>
      </c>
      <c r="C4170" t="s">
        <v>662</v>
      </c>
      <c r="D4170" t="s">
        <v>11</v>
      </c>
      <c r="E4170" t="s">
        <v>12</v>
      </c>
      <c r="F4170" t="s">
        <v>876</v>
      </c>
      <c r="H4170" t="s">
        <v>16</v>
      </c>
      <c r="I4170">
        <v>15</v>
      </c>
      <c r="J4170" t="s">
        <v>14</v>
      </c>
      <c r="K4170" s="69">
        <v>2152</v>
      </c>
      <c r="L4170" s="22">
        <v>1909</v>
      </c>
      <c r="M4170" s="22"/>
      <c r="N4170" s="33"/>
      <c r="O4170" s="69" t="s">
        <v>964</v>
      </c>
      <c r="P4170" s="105" t="s">
        <v>964</v>
      </c>
      <c r="Q4170" t="s">
        <v>876</v>
      </c>
      <c r="R4170">
        <v>1</v>
      </c>
      <c r="S4170" t="s">
        <v>14</v>
      </c>
      <c r="T4170" t="s">
        <v>969</v>
      </c>
      <c r="U4170" t="s">
        <v>15</v>
      </c>
    </row>
    <row r="4171" spans="1:21">
      <c r="A4171" t="s">
        <v>660</v>
      </c>
      <c r="B4171" t="s">
        <v>661</v>
      </c>
      <c r="C4171" t="s">
        <v>662</v>
      </c>
      <c r="D4171" t="s">
        <v>11</v>
      </c>
      <c r="E4171" t="s">
        <v>12</v>
      </c>
      <c r="F4171" t="s">
        <v>876</v>
      </c>
      <c r="H4171" t="s">
        <v>16</v>
      </c>
      <c r="I4171">
        <v>45</v>
      </c>
      <c r="J4171" t="s">
        <v>14</v>
      </c>
      <c r="K4171" s="69">
        <v>2152</v>
      </c>
      <c r="L4171" s="22">
        <v>1866</v>
      </c>
      <c r="M4171" s="22"/>
      <c r="N4171" s="33"/>
      <c r="O4171" s="69" t="s">
        <v>964</v>
      </c>
      <c r="P4171" s="105" t="s">
        <v>964</v>
      </c>
      <c r="Q4171" t="s">
        <v>876</v>
      </c>
      <c r="R4171">
        <v>1</v>
      </c>
      <c r="S4171" t="s">
        <v>14</v>
      </c>
      <c r="T4171" t="s">
        <v>969</v>
      </c>
      <c r="U4171" t="s">
        <v>15</v>
      </c>
    </row>
    <row r="4172" spans="1:21">
      <c r="A4172" t="s">
        <v>660</v>
      </c>
      <c r="B4172" t="s">
        <v>661</v>
      </c>
      <c r="C4172" t="s">
        <v>662</v>
      </c>
      <c r="D4172" t="s">
        <v>11</v>
      </c>
      <c r="E4172" t="s">
        <v>12</v>
      </c>
      <c r="F4172" t="s">
        <v>877</v>
      </c>
      <c r="H4172" t="s">
        <v>16</v>
      </c>
      <c r="I4172">
        <v>1</v>
      </c>
      <c r="J4172" t="s">
        <v>14</v>
      </c>
      <c r="K4172" s="69">
        <v>1022.2</v>
      </c>
      <c r="L4172" s="22">
        <v>1043</v>
      </c>
      <c r="M4172" s="22"/>
      <c r="N4172" s="33"/>
      <c r="O4172" s="69">
        <v>1043</v>
      </c>
      <c r="P4172" s="105">
        <v>1043</v>
      </c>
      <c r="Q4172" t="s">
        <v>877</v>
      </c>
      <c r="R4172">
        <v>1</v>
      </c>
      <c r="S4172" t="s">
        <v>14</v>
      </c>
      <c r="T4172" t="s">
        <v>969</v>
      </c>
      <c r="U4172" t="s">
        <v>15</v>
      </c>
    </row>
    <row r="4173" spans="1:21">
      <c r="A4173" t="s">
        <v>660</v>
      </c>
      <c r="B4173" t="s">
        <v>661</v>
      </c>
      <c r="C4173" t="s">
        <v>662</v>
      </c>
      <c r="D4173" t="s">
        <v>11</v>
      </c>
      <c r="E4173" t="s">
        <v>12</v>
      </c>
      <c r="F4173" t="s">
        <v>877</v>
      </c>
      <c r="H4173" t="s">
        <v>16</v>
      </c>
      <c r="I4173">
        <v>15</v>
      </c>
      <c r="J4173" t="s">
        <v>14</v>
      </c>
      <c r="K4173" s="70">
        <v>1022.2</v>
      </c>
      <c r="L4173" s="23">
        <v>907</v>
      </c>
      <c r="O4173" s="70" t="s">
        <v>964</v>
      </c>
      <c r="P4173" s="105" t="s">
        <v>964</v>
      </c>
      <c r="Q4173" t="s">
        <v>877</v>
      </c>
      <c r="R4173">
        <v>1</v>
      </c>
      <c r="S4173" t="s">
        <v>14</v>
      </c>
      <c r="T4173" t="s">
        <v>969</v>
      </c>
      <c r="U4173" t="s">
        <v>15</v>
      </c>
    </row>
    <row r="4174" spans="1:21">
      <c r="A4174" t="s">
        <v>660</v>
      </c>
      <c r="B4174" t="s">
        <v>661</v>
      </c>
      <c r="C4174" t="s">
        <v>662</v>
      </c>
      <c r="D4174" t="s">
        <v>11</v>
      </c>
      <c r="E4174" t="s">
        <v>12</v>
      </c>
      <c r="F4174" t="s">
        <v>877</v>
      </c>
      <c r="H4174" t="s">
        <v>16</v>
      </c>
      <c r="I4174">
        <v>45</v>
      </c>
      <c r="J4174" t="s">
        <v>14</v>
      </c>
      <c r="K4174" s="70">
        <v>1022.2</v>
      </c>
      <c r="L4174" s="23">
        <v>887</v>
      </c>
      <c r="O4174" s="70" t="s">
        <v>964</v>
      </c>
      <c r="P4174" s="105" t="s">
        <v>964</v>
      </c>
      <c r="Q4174" t="s">
        <v>877</v>
      </c>
      <c r="R4174">
        <v>1</v>
      </c>
      <c r="S4174" t="s">
        <v>14</v>
      </c>
      <c r="T4174" t="s">
        <v>969</v>
      </c>
      <c r="U4174" t="s">
        <v>15</v>
      </c>
    </row>
    <row r="4175" spans="1:21">
      <c r="A4175" t="s">
        <v>660</v>
      </c>
      <c r="B4175" t="s">
        <v>661</v>
      </c>
      <c r="C4175" t="s">
        <v>662</v>
      </c>
      <c r="D4175" t="s">
        <v>11</v>
      </c>
      <c r="E4175" t="s">
        <v>12</v>
      </c>
      <c r="F4175" t="s">
        <v>965</v>
      </c>
      <c r="H4175" t="s">
        <v>16</v>
      </c>
      <c r="I4175">
        <v>1</v>
      </c>
      <c r="J4175" t="s">
        <v>14</v>
      </c>
      <c r="K4175" s="69"/>
      <c r="L4175" s="22">
        <v>16188.5</v>
      </c>
      <c r="M4175" s="22"/>
      <c r="N4175" s="33"/>
      <c r="O4175" s="69">
        <v>16188.5</v>
      </c>
      <c r="P4175" s="105">
        <v>16188.5</v>
      </c>
      <c r="Q4175" t="s">
        <v>965</v>
      </c>
      <c r="R4175">
        <v>1</v>
      </c>
      <c r="S4175" t="s">
        <v>14</v>
      </c>
      <c r="T4175" t="s">
        <v>970</v>
      </c>
      <c r="U4175" t="s">
        <v>15</v>
      </c>
    </row>
    <row r="4176" spans="1:21">
      <c r="A4176" t="s">
        <v>660</v>
      </c>
      <c r="B4176" t="s">
        <v>661</v>
      </c>
      <c r="C4176" t="s">
        <v>662</v>
      </c>
      <c r="D4176" t="s">
        <v>11</v>
      </c>
      <c r="E4176" t="s">
        <v>12</v>
      </c>
      <c r="F4176" t="s">
        <v>965</v>
      </c>
      <c r="H4176" t="s">
        <v>16</v>
      </c>
      <c r="I4176">
        <v>15</v>
      </c>
      <c r="J4176" t="s">
        <v>14</v>
      </c>
      <c r="K4176" s="69"/>
      <c r="L4176" s="22">
        <v>14076.2</v>
      </c>
      <c r="M4176" s="22"/>
      <c r="N4176" s="33"/>
      <c r="O4176" s="69" t="s">
        <v>964</v>
      </c>
      <c r="P4176" s="105" t="s">
        <v>964</v>
      </c>
      <c r="Q4176" t="s">
        <v>965</v>
      </c>
      <c r="R4176">
        <v>1</v>
      </c>
      <c r="S4176" t="s">
        <v>14</v>
      </c>
      <c r="T4176" t="s">
        <v>970</v>
      </c>
      <c r="U4176" t="s">
        <v>15</v>
      </c>
    </row>
    <row r="4177" spans="1:21">
      <c r="A4177" t="s">
        <v>660</v>
      </c>
      <c r="B4177" t="s">
        <v>661</v>
      </c>
      <c r="C4177" t="s">
        <v>662</v>
      </c>
      <c r="D4177" t="s">
        <v>11</v>
      </c>
      <c r="E4177" t="s">
        <v>12</v>
      </c>
      <c r="F4177" t="s">
        <v>965</v>
      </c>
      <c r="H4177" t="s">
        <v>16</v>
      </c>
      <c r="I4177">
        <v>45</v>
      </c>
      <c r="J4177" t="s">
        <v>14</v>
      </c>
      <c r="K4177" s="69"/>
      <c r="L4177" s="22">
        <v>13757.2</v>
      </c>
      <c r="M4177" s="22"/>
      <c r="N4177" s="33"/>
      <c r="O4177" s="69" t="s">
        <v>964</v>
      </c>
      <c r="P4177" s="105" t="s">
        <v>964</v>
      </c>
      <c r="Q4177" t="s">
        <v>965</v>
      </c>
      <c r="R4177">
        <v>1</v>
      </c>
      <c r="S4177" t="s">
        <v>14</v>
      </c>
      <c r="T4177" t="s">
        <v>970</v>
      </c>
      <c r="U4177" t="s">
        <v>15</v>
      </c>
    </row>
    <row r="4178" spans="1:21">
      <c r="A4178" t="s">
        <v>660</v>
      </c>
      <c r="B4178" t="s">
        <v>661</v>
      </c>
      <c r="C4178" t="s">
        <v>662</v>
      </c>
      <c r="D4178" t="s">
        <v>11</v>
      </c>
      <c r="E4178" t="s">
        <v>12</v>
      </c>
      <c r="F4178" t="s">
        <v>878</v>
      </c>
      <c r="H4178" t="s">
        <v>16</v>
      </c>
      <c r="I4178">
        <v>1</v>
      </c>
      <c r="J4178" t="s">
        <v>14</v>
      </c>
      <c r="K4178" s="69">
        <v>2421</v>
      </c>
      <c r="L4178" s="22">
        <v>2470</v>
      </c>
      <c r="M4178" s="22"/>
      <c r="N4178" s="33"/>
      <c r="O4178" s="69">
        <v>2470</v>
      </c>
      <c r="P4178" s="105">
        <v>2470</v>
      </c>
      <c r="Q4178" t="s">
        <v>878</v>
      </c>
      <c r="R4178">
        <v>1</v>
      </c>
      <c r="S4178" t="s">
        <v>14</v>
      </c>
      <c r="T4178" t="s">
        <v>969</v>
      </c>
      <c r="U4178" t="s">
        <v>15</v>
      </c>
    </row>
    <row r="4179" spans="1:21">
      <c r="A4179" t="s">
        <v>660</v>
      </c>
      <c r="B4179" t="s">
        <v>661</v>
      </c>
      <c r="C4179" t="s">
        <v>662</v>
      </c>
      <c r="D4179" t="s">
        <v>11</v>
      </c>
      <c r="E4179" t="s">
        <v>12</v>
      </c>
      <c r="F4179" t="s">
        <v>878</v>
      </c>
      <c r="H4179" t="s">
        <v>16</v>
      </c>
      <c r="I4179">
        <v>15</v>
      </c>
      <c r="J4179" t="s">
        <v>14</v>
      </c>
      <c r="K4179" s="69">
        <v>2421</v>
      </c>
      <c r="L4179" s="22">
        <v>2148</v>
      </c>
      <c r="M4179" s="22"/>
      <c r="N4179" s="33"/>
      <c r="O4179" s="69" t="s">
        <v>964</v>
      </c>
      <c r="P4179" s="105" t="s">
        <v>964</v>
      </c>
      <c r="Q4179" t="s">
        <v>878</v>
      </c>
      <c r="R4179">
        <v>1</v>
      </c>
      <c r="S4179" t="s">
        <v>14</v>
      </c>
      <c r="T4179" t="s">
        <v>969</v>
      </c>
      <c r="U4179" t="s">
        <v>15</v>
      </c>
    </row>
    <row r="4180" spans="1:21">
      <c r="A4180" t="s">
        <v>660</v>
      </c>
      <c r="B4180" t="s">
        <v>661</v>
      </c>
      <c r="C4180" t="s">
        <v>662</v>
      </c>
      <c r="D4180" t="s">
        <v>11</v>
      </c>
      <c r="E4180" t="s">
        <v>12</v>
      </c>
      <c r="F4180" t="s">
        <v>878</v>
      </c>
      <c r="H4180" t="s">
        <v>16</v>
      </c>
      <c r="I4180">
        <v>45</v>
      </c>
      <c r="J4180" t="s">
        <v>14</v>
      </c>
      <c r="K4180" s="69">
        <v>2421</v>
      </c>
      <c r="L4180" s="22">
        <v>2099</v>
      </c>
      <c r="M4180" s="22"/>
      <c r="N4180" s="33"/>
      <c r="O4180" s="69" t="s">
        <v>964</v>
      </c>
      <c r="P4180" s="105" t="s">
        <v>964</v>
      </c>
      <c r="Q4180" t="s">
        <v>878</v>
      </c>
      <c r="R4180">
        <v>1</v>
      </c>
      <c r="S4180" t="s">
        <v>14</v>
      </c>
      <c r="T4180" t="s">
        <v>969</v>
      </c>
      <c r="U4180" t="s">
        <v>15</v>
      </c>
    </row>
    <row r="4181" spans="1:21">
      <c r="A4181" t="s">
        <v>660</v>
      </c>
      <c r="B4181" t="s">
        <v>661</v>
      </c>
      <c r="C4181" t="s">
        <v>662</v>
      </c>
      <c r="D4181" t="s">
        <v>11</v>
      </c>
      <c r="E4181" t="s">
        <v>12</v>
      </c>
      <c r="F4181" t="s">
        <v>879</v>
      </c>
      <c r="H4181" t="s">
        <v>16</v>
      </c>
      <c r="I4181">
        <v>1</v>
      </c>
      <c r="J4181" t="s">
        <v>14</v>
      </c>
      <c r="K4181" s="70">
        <v>807</v>
      </c>
      <c r="L4181" s="23">
        <v>824</v>
      </c>
      <c r="O4181" s="70">
        <v>824</v>
      </c>
      <c r="P4181" s="105">
        <v>824</v>
      </c>
      <c r="Q4181" t="s">
        <v>879</v>
      </c>
      <c r="R4181">
        <v>1</v>
      </c>
      <c r="S4181" t="s">
        <v>14</v>
      </c>
      <c r="T4181" t="s">
        <v>969</v>
      </c>
      <c r="U4181" t="s">
        <v>15</v>
      </c>
    </row>
    <row r="4182" spans="1:21">
      <c r="A4182" t="s">
        <v>660</v>
      </c>
      <c r="B4182" t="s">
        <v>661</v>
      </c>
      <c r="C4182" t="s">
        <v>662</v>
      </c>
      <c r="D4182" t="s">
        <v>11</v>
      </c>
      <c r="E4182" t="s">
        <v>12</v>
      </c>
      <c r="F4182" t="s">
        <v>879</v>
      </c>
      <c r="H4182" t="s">
        <v>16</v>
      </c>
      <c r="I4182">
        <v>15</v>
      </c>
      <c r="J4182" t="s">
        <v>14</v>
      </c>
      <c r="K4182" s="70">
        <v>807</v>
      </c>
      <c r="L4182" s="23">
        <v>716</v>
      </c>
      <c r="O4182" s="70" t="s">
        <v>964</v>
      </c>
      <c r="P4182" s="105" t="s">
        <v>964</v>
      </c>
      <c r="Q4182" t="s">
        <v>879</v>
      </c>
      <c r="R4182">
        <v>1</v>
      </c>
      <c r="S4182" t="s">
        <v>14</v>
      </c>
      <c r="T4182" t="s">
        <v>969</v>
      </c>
      <c r="U4182" t="s">
        <v>15</v>
      </c>
    </row>
    <row r="4183" spans="1:21">
      <c r="A4183" t="s">
        <v>660</v>
      </c>
      <c r="B4183" t="s">
        <v>661</v>
      </c>
      <c r="C4183" t="s">
        <v>662</v>
      </c>
      <c r="D4183" t="s">
        <v>11</v>
      </c>
      <c r="E4183" t="s">
        <v>12</v>
      </c>
      <c r="F4183" t="s">
        <v>879</v>
      </c>
      <c r="H4183" t="s">
        <v>16</v>
      </c>
      <c r="I4183">
        <v>45</v>
      </c>
      <c r="J4183" t="s">
        <v>14</v>
      </c>
      <c r="K4183" s="70">
        <v>807</v>
      </c>
      <c r="L4183" s="23">
        <v>700</v>
      </c>
      <c r="O4183" s="70" t="s">
        <v>964</v>
      </c>
      <c r="P4183" s="105" t="s">
        <v>964</v>
      </c>
      <c r="Q4183" t="s">
        <v>879</v>
      </c>
      <c r="R4183">
        <v>1</v>
      </c>
      <c r="S4183" t="s">
        <v>14</v>
      </c>
      <c r="T4183" t="s">
        <v>969</v>
      </c>
      <c r="U4183" t="s">
        <v>15</v>
      </c>
    </row>
    <row r="4184" spans="1:21">
      <c r="A4184" t="s">
        <v>660</v>
      </c>
      <c r="B4184" t="s">
        <v>661</v>
      </c>
      <c r="C4184" t="s">
        <v>662</v>
      </c>
      <c r="D4184" t="s">
        <v>11</v>
      </c>
      <c r="E4184" t="s">
        <v>12</v>
      </c>
      <c r="F4184" t="s">
        <v>880</v>
      </c>
      <c r="H4184" t="s">
        <v>16</v>
      </c>
      <c r="I4184">
        <v>1</v>
      </c>
      <c r="J4184" t="s">
        <v>14</v>
      </c>
      <c r="K4184" s="69">
        <v>2636.1</v>
      </c>
      <c r="L4184" s="22">
        <v>2636.1</v>
      </c>
      <c r="M4184" s="22"/>
      <c r="N4184" s="33"/>
      <c r="O4184" s="69">
        <v>2636.1</v>
      </c>
      <c r="P4184" s="105">
        <v>2636.1</v>
      </c>
      <c r="Q4184" t="s">
        <v>880</v>
      </c>
      <c r="R4184">
        <v>1</v>
      </c>
      <c r="S4184" t="s">
        <v>14</v>
      </c>
      <c r="T4184" t="s">
        <v>969</v>
      </c>
      <c r="U4184" t="s">
        <v>15</v>
      </c>
    </row>
    <row r="4185" spans="1:21">
      <c r="A4185" t="s">
        <v>660</v>
      </c>
      <c r="B4185" t="s">
        <v>661</v>
      </c>
      <c r="C4185" t="s">
        <v>662</v>
      </c>
      <c r="D4185" t="s">
        <v>11</v>
      </c>
      <c r="E4185" t="s">
        <v>12</v>
      </c>
      <c r="F4185" t="s">
        <v>880</v>
      </c>
      <c r="H4185" t="s">
        <v>16</v>
      </c>
      <c r="I4185">
        <v>15</v>
      </c>
      <c r="J4185" t="s">
        <v>14</v>
      </c>
      <c r="K4185" s="69">
        <v>2636.1</v>
      </c>
      <c r="L4185" s="22">
        <v>2292.1</v>
      </c>
      <c r="M4185" s="22"/>
      <c r="N4185" s="33"/>
      <c r="O4185" s="69" t="s">
        <v>964</v>
      </c>
      <c r="P4185" s="105" t="s">
        <v>964</v>
      </c>
      <c r="Q4185" t="s">
        <v>880</v>
      </c>
      <c r="R4185">
        <v>1</v>
      </c>
      <c r="S4185" t="s">
        <v>14</v>
      </c>
      <c r="T4185" t="s">
        <v>969</v>
      </c>
      <c r="U4185" t="s">
        <v>15</v>
      </c>
    </row>
    <row r="4186" spans="1:21">
      <c r="A4186" t="s">
        <v>660</v>
      </c>
      <c r="B4186" t="s">
        <v>661</v>
      </c>
      <c r="C4186" t="s">
        <v>662</v>
      </c>
      <c r="D4186" t="s">
        <v>11</v>
      </c>
      <c r="E4186" t="s">
        <v>12</v>
      </c>
      <c r="F4186" t="s">
        <v>880</v>
      </c>
      <c r="H4186" t="s">
        <v>16</v>
      </c>
      <c r="I4186">
        <v>45</v>
      </c>
      <c r="J4186" t="s">
        <v>14</v>
      </c>
      <c r="K4186" s="69">
        <v>2636.1</v>
      </c>
      <c r="L4186" s="22">
        <v>2240.1999999999998</v>
      </c>
      <c r="M4186" s="22"/>
      <c r="N4186" s="33"/>
      <c r="O4186" s="69" t="s">
        <v>964</v>
      </c>
      <c r="P4186" s="105" t="s">
        <v>964</v>
      </c>
      <c r="Q4186" t="s">
        <v>880</v>
      </c>
      <c r="R4186">
        <v>1</v>
      </c>
      <c r="S4186" t="s">
        <v>14</v>
      </c>
      <c r="T4186" t="s">
        <v>969</v>
      </c>
      <c r="U4186" t="s">
        <v>15</v>
      </c>
    </row>
    <row r="4187" spans="1:21">
      <c r="A4187" t="s">
        <v>663</v>
      </c>
      <c r="B4187" t="s">
        <v>664</v>
      </c>
      <c r="C4187" t="s">
        <v>665</v>
      </c>
      <c r="D4187" t="s">
        <v>11</v>
      </c>
      <c r="E4187" t="s">
        <v>12</v>
      </c>
      <c r="F4187" t="s">
        <v>13</v>
      </c>
      <c r="H4187" t="s">
        <v>16</v>
      </c>
      <c r="I4187">
        <v>1</v>
      </c>
      <c r="J4187" t="s">
        <v>14</v>
      </c>
      <c r="K4187" s="69">
        <v>8725.1</v>
      </c>
      <c r="L4187" s="22">
        <v>8900</v>
      </c>
      <c r="M4187" s="22"/>
      <c r="N4187" s="33"/>
      <c r="O4187" s="69">
        <v>8900</v>
      </c>
      <c r="P4187" s="105">
        <v>8900</v>
      </c>
      <c r="Q4187" t="s">
        <v>13</v>
      </c>
      <c r="R4187">
        <v>1</v>
      </c>
      <c r="S4187" t="s">
        <v>14</v>
      </c>
      <c r="T4187" t="s">
        <v>969</v>
      </c>
      <c r="U4187" t="s">
        <v>15</v>
      </c>
    </row>
    <row r="4188" spans="1:21">
      <c r="A4188" t="s">
        <v>663</v>
      </c>
      <c r="B4188" t="s">
        <v>664</v>
      </c>
      <c r="C4188" t="s">
        <v>665</v>
      </c>
      <c r="D4188" t="s">
        <v>11</v>
      </c>
      <c r="E4188" t="s">
        <v>12</v>
      </c>
      <c r="F4188" t="s">
        <v>13</v>
      </c>
      <c r="H4188" t="s">
        <v>16</v>
      </c>
      <c r="I4188">
        <v>15</v>
      </c>
      <c r="J4188" t="s">
        <v>14</v>
      </c>
      <c r="K4188" s="69">
        <v>8725.1</v>
      </c>
      <c r="L4188" s="22">
        <v>8033</v>
      </c>
      <c r="M4188" s="22"/>
      <c r="N4188" s="33"/>
      <c r="O4188" s="69" t="s">
        <v>964</v>
      </c>
      <c r="P4188" s="105" t="s">
        <v>964</v>
      </c>
      <c r="Q4188" t="s">
        <v>13</v>
      </c>
      <c r="R4188">
        <v>1</v>
      </c>
      <c r="S4188" t="s">
        <v>14</v>
      </c>
      <c r="T4188" t="s">
        <v>969</v>
      </c>
      <c r="U4188" t="s">
        <v>15</v>
      </c>
    </row>
    <row r="4189" spans="1:21">
      <c r="A4189" t="s">
        <v>663</v>
      </c>
      <c r="B4189" t="s">
        <v>664</v>
      </c>
      <c r="C4189" t="s">
        <v>665</v>
      </c>
      <c r="D4189" t="s">
        <v>11</v>
      </c>
      <c r="E4189" t="s">
        <v>12</v>
      </c>
      <c r="F4189" t="s">
        <v>13</v>
      </c>
      <c r="H4189" t="s">
        <v>16</v>
      </c>
      <c r="I4189">
        <v>45</v>
      </c>
      <c r="J4189" t="s">
        <v>14</v>
      </c>
      <c r="K4189" s="69">
        <v>8725.1</v>
      </c>
      <c r="L4189" s="22">
        <v>7880</v>
      </c>
      <c r="M4189" s="22"/>
      <c r="N4189" s="33"/>
      <c r="O4189" s="69" t="s">
        <v>964</v>
      </c>
      <c r="P4189" s="105" t="s">
        <v>964</v>
      </c>
      <c r="Q4189" t="s">
        <v>13</v>
      </c>
      <c r="R4189">
        <v>1</v>
      </c>
      <c r="S4189" t="s">
        <v>14</v>
      </c>
      <c r="T4189" t="s">
        <v>969</v>
      </c>
      <c r="U4189" t="s">
        <v>15</v>
      </c>
    </row>
    <row r="4190" spans="1:21">
      <c r="A4190" t="s">
        <v>663</v>
      </c>
      <c r="B4190" t="s">
        <v>664</v>
      </c>
      <c r="C4190" t="s">
        <v>665</v>
      </c>
      <c r="D4190" t="s">
        <v>11</v>
      </c>
      <c r="E4190" t="s">
        <v>12</v>
      </c>
      <c r="F4190" t="s">
        <v>872</v>
      </c>
      <c r="H4190" t="s">
        <v>16</v>
      </c>
      <c r="I4190">
        <v>1</v>
      </c>
      <c r="J4190" t="s">
        <v>14</v>
      </c>
      <c r="K4190" s="69">
        <v>2600.1</v>
      </c>
      <c r="L4190" s="22">
        <v>2653</v>
      </c>
      <c r="M4190" s="22"/>
      <c r="N4190" s="33"/>
      <c r="O4190" s="69">
        <v>2653</v>
      </c>
      <c r="P4190" s="105">
        <v>2653</v>
      </c>
      <c r="Q4190" t="s">
        <v>872</v>
      </c>
      <c r="R4190">
        <v>1</v>
      </c>
      <c r="S4190" t="s">
        <v>14</v>
      </c>
      <c r="T4190" t="s">
        <v>969</v>
      </c>
      <c r="U4190" t="s">
        <v>15</v>
      </c>
    </row>
    <row r="4191" spans="1:21">
      <c r="A4191" t="s">
        <v>663</v>
      </c>
      <c r="B4191" t="s">
        <v>664</v>
      </c>
      <c r="C4191" t="s">
        <v>665</v>
      </c>
      <c r="D4191" t="s">
        <v>11</v>
      </c>
      <c r="E4191" t="s">
        <v>12</v>
      </c>
      <c r="F4191" t="s">
        <v>872</v>
      </c>
      <c r="H4191" t="s">
        <v>16</v>
      </c>
      <c r="I4191">
        <v>15</v>
      </c>
      <c r="J4191" t="s">
        <v>14</v>
      </c>
      <c r="K4191" s="69"/>
      <c r="L4191" s="22">
        <v>2394</v>
      </c>
      <c r="M4191" s="22"/>
      <c r="N4191" s="33"/>
      <c r="O4191" s="69" t="s">
        <v>964</v>
      </c>
      <c r="P4191" s="105" t="s">
        <v>964</v>
      </c>
      <c r="Q4191" t="s">
        <v>872</v>
      </c>
      <c r="R4191">
        <v>1</v>
      </c>
      <c r="S4191" t="s">
        <v>14</v>
      </c>
      <c r="T4191" t="s">
        <v>969</v>
      </c>
      <c r="U4191" t="s">
        <v>15</v>
      </c>
    </row>
    <row r="4192" spans="1:21">
      <c r="A4192" t="s">
        <v>663</v>
      </c>
      <c r="B4192" t="s">
        <v>664</v>
      </c>
      <c r="C4192" t="s">
        <v>665</v>
      </c>
      <c r="D4192" t="s">
        <v>11</v>
      </c>
      <c r="E4192" t="s">
        <v>12</v>
      </c>
      <c r="F4192" t="s">
        <v>872</v>
      </c>
      <c r="H4192" t="s">
        <v>16</v>
      </c>
      <c r="I4192">
        <v>45</v>
      </c>
      <c r="J4192" t="s">
        <v>14</v>
      </c>
      <c r="K4192" s="69"/>
      <c r="L4192" s="22">
        <v>2349</v>
      </c>
      <c r="M4192" s="22"/>
      <c r="N4192" s="33"/>
      <c r="O4192" s="69" t="s">
        <v>964</v>
      </c>
      <c r="P4192" s="105" t="s">
        <v>964</v>
      </c>
      <c r="Q4192" t="s">
        <v>872</v>
      </c>
      <c r="R4192">
        <v>1</v>
      </c>
      <c r="S4192" t="s">
        <v>14</v>
      </c>
      <c r="T4192" t="s">
        <v>969</v>
      </c>
      <c r="U4192" t="s">
        <v>15</v>
      </c>
    </row>
    <row r="4193" spans="1:21">
      <c r="A4193" t="s">
        <v>663</v>
      </c>
      <c r="B4193" t="s">
        <v>664</v>
      </c>
      <c r="C4193" t="s">
        <v>665</v>
      </c>
      <c r="D4193" t="s">
        <v>11</v>
      </c>
      <c r="E4193" t="s">
        <v>12</v>
      </c>
      <c r="F4193" t="s">
        <v>873</v>
      </c>
      <c r="H4193" t="s">
        <v>16</v>
      </c>
      <c r="I4193">
        <v>1</v>
      </c>
      <c r="J4193" t="s">
        <v>14</v>
      </c>
      <c r="K4193" s="70">
        <v>349</v>
      </c>
      <c r="L4193" s="23">
        <v>356</v>
      </c>
      <c r="O4193" s="70">
        <v>356</v>
      </c>
      <c r="P4193" s="105">
        <v>356</v>
      </c>
      <c r="Q4193" t="s">
        <v>873</v>
      </c>
      <c r="R4193">
        <v>1</v>
      </c>
      <c r="S4193" t="s">
        <v>14</v>
      </c>
      <c r="T4193" t="s">
        <v>969</v>
      </c>
      <c r="U4193" t="s">
        <v>15</v>
      </c>
    </row>
    <row r="4194" spans="1:21">
      <c r="A4194" t="s">
        <v>663</v>
      </c>
      <c r="B4194" t="s">
        <v>664</v>
      </c>
      <c r="C4194" t="s">
        <v>665</v>
      </c>
      <c r="D4194" t="s">
        <v>11</v>
      </c>
      <c r="E4194" t="s">
        <v>12</v>
      </c>
      <c r="F4194" t="s">
        <v>873</v>
      </c>
      <c r="H4194" t="s">
        <v>16</v>
      </c>
      <c r="I4194">
        <v>15</v>
      </c>
      <c r="J4194" t="s">
        <v>14</v>
      </c>
      <c r="K4194" s="70">
        <v>349</v>
      </c>
      <c r="L4194" s="23">
        <v>322</v>
      </c>
      <c r="O4194" s="70" t="s">
        <v>964</v>
      </c>
      <c r="P4194" s="105" t="s">
        <v>964</v>
      </c>
      <c r="Q4194" t="s">
        <v>873</v>
      </c>
      <c r="R4194">
        <v>1</v>
      </c>
      <c r="S4194" t="s">
        <v>14</v>
      </c>
      <c r="T4194" t="s">
        <v>969</v>
      </c>
      <c r="U4194" t="s">
        <v>15</v>
      </c>
    </row>
    <row r="4195" spans="1:21">
      <c r="A4195" t="s">
        <v>663</v>
      </c>
      <c r="B4195" t="s">
        <v>664</v>
      </c>
      <c r="C4195" t="s">
        <v>665</v>
      </c>
      <c r="D4195" t="s">
        <v>11</v>
      </c>
      <c r="E4195" t="s">
        <v>12</v>
      </c>
      <c r="F4195" t="s">
        <v>873</v>
      </c>
      <c r="H4195" t="s">
        <v>16</v>
      </c>
      <c r="I4195">
        <v>45</v>
      </c>
      <c r="J4195" t="s">
        <v>14</v>
      </c>
      <c r="K4195" s="70">
        <v>349</v>
      </c>
      <c r="L4195" s="23">
        <v>316</v>
      </c>
      <c r="O4195" s="70" t="s">
        <v>964</v>
      </c>
      <c r="P4195" s="105" t="s">
        <v>964</v>
      </c>
      <c r="Q4195" t="s">
        <v>873</v>
      </c>
      <c r="R4195">
        <v>1</v>
      </c>
      <c r="S4195" t="s">
        <v>14</v>
      </c>
      <c r="T4195" t="s">
        <v>969</v>
      </c>
      <c r="U4195" t="s">
        <v>15</v>
      </c>
    </row>
    <row r="4196" spans="1:21">
      <c r="A4196" t="s">
        <v>663</v>
      </c>
      <c r="B4196" t="s">
        <v>664</v>
      </c>
      <c r="C4196" t="s">
        <v>665</v>
      </c>
      <c r="D4196" t="s">
        <v>11</v>
      </c>
      <c r="E4196" t="s">
        <v>12</v>
      </c>
      <c r="F4196" t="s">
        <v>874</v>
      </c>
      <c r="H4196" t="s">
        <v>16</v>
      </c>
      <c r="I4196">
        <v>1</v>
      </c>
      <c r="J4196" t="s">
        <v>14</v>
      </c>
      <c r="K4196" s="70">
        <v>237.4</v>
      </c>
      <c r="L4196" s="23">
        <v>237.4</v>
      </c>
      <c r="O4196" s="70">
        <v>237.4</v>
      </c>
      <c r="P4196" s="105">
        <v>237.4</v>
      </c>
      <c r="Q4196" t="s">
        <v>874</v>
      </c>
      <c r="R4196">
        <v>1</v>
      </c>
      <c r="S4196" t="s">
        <v>14</v>
      </c>
      <c r="T4196" t="s">
        <v>969</v>
      </c>
      <c r="U4196" t="s">
        <v>15</v>
      </c>
    </row>
    <row r="4197" spans="1:21">
      <c r="A4197" t="s">
        <v>663</v>
      </c>
      <c r="B4197" t="s">
        <v>664</v>
      </c>
      <c r="C4197" t="s">
        <v>665</v>
      </c>
      <c r="D4197" t="s">
        <v>11</v>
      </c>
      <c r="E4197" t="s">
        <v>12</v>
      </c>
      <c r="F4197" t="s">
        <v>874</v>
      </c>
      <c r="H4197" t="s">
        <v>16</v>
      </c>
      <c r="I4197">
        <v>15</v>
      </c>
      <c r="J4197" t="s">
        <v>14</v>
      </c>
      <c r="K4197" s="70">
        <v>237.4</v>
      </c>
      <c r="L4197" s="23">
        <v>214.3</v>
      </c>
      <c r="O4197" s="70" t="s">
        <v>964</v>
      </c>
      <c r="P4197" s="105" t="s">
        <v>964</v>
      </c>
      <c r="Q4197" t="s">
        <v>874</v>
      </c>
      <c r="R4197">
        <v>1</v>
      </c>
      <c r="S4197" t="s">
        <v>14</v>
      </c>
      <c r="T4197" t="s">
        <v>969</v>
      </c>
      <c r="U4197" t="s">
        <v>15</v>
      </c>
    </row>
    <row r="4198" spans="1:21">
      <c r="A4198" t="s">
        <v>663</v>
      </c>
      <c r="B4198" t="s">
        <v>664</v>
      </c>
      <c r="C4198" t="s">
        <v>665</v>
      </c>
      <c r="D4198" t="s">
        <v>11</v>
      </c>
      <c r="E4198" t="s">
        <v>12</v>
      </c>
      <c r="F4198" t="s">
        <v>874</v>
      </c>
      <c r="H4198" t="s">
        <v>16</v>
      </c>
      <c r="I4198">
        <v>45</v>
      </c>
      <c r="J4198" t="s">
        <v>14</v>
      </c>
      <c r="K4198" s="70">
        <v>237.4</v>
      </c>
      <c r="L4198" s="23">
        <v>210.2</v>
      </c>
      <c r="O4198" s="70" t="s">
        <v>964</v>
      </c>
      <c r="P4198" s="105" t="s">
        <v>964</v>
      </c>
      <c r="Q4198" t="s">
        <v>874</v>
      </c>
      <c r="R4198">
        <v>1</v>
      </c>
      <c r="S4198" t="s">
        <v>14</v>
      </c>
      <c r="T4198" t="s">
        <v>969</v>
      </c>
      <c r="U4198" t="s">
        <v>15</v>
      </c>
    </row>
    <row r="4199" spans="1:21">
      <c r="A4199" t="s">
        <v>663</v>
      </c>
      <c r="B4199" t="s">
        <v>664</v>
      </c>
      <c r="C4199" t="s">
        <v>665</v>
      </c>
      <c r="D4199" t="s">
        <v>11</v>
      </c>
      <c r="E4199" t="s">
        <v>12</v>
      </c>
      <c r="F4199" t="s">
        <v>875</v>
      </c>
      <c r="H4199" t="s">
        <v>16</v>
      </c>
      <c r="I4199">
        <v>1</v>
      </c>
      <c r="J4199" t="s">
        <v>14</v>
      </c>
      <c r="K4199" s="71">
        <v>90742</v>
      </c>
      <c r="L4199" s="24">
        <v>92557</v>
      </c>
      <c r="M4199" s="24"/>
      <c r="N4199" s="35"/>
      <c r="O4199" s="71">
        <v>92557</v>
      </c>
      <c r="P4199" s="105">
        <v>92557</v>
      </c>
      <c r="Q4199" t="s">
        <v>875</v>
      </c>
      <c r="R4199">
        <v>1</v>
      </c>
      <c r="S4199" t="s">
        <v>14</v>
      </c>
      <c r="T4199" t="s">
        <v>969</v>
      </c>
      <c r="U4199" t="s">
        <v>15</v>
      </c>
    </row>
    <row r="4200" spans="1:21">
      <c r="A4200" t="s">
        <v>663</v>
      </c>
      <c r="B4200" t="s">
        <v>664</v>
      </c>
      <c r="C4200" t="s">
        <v>665</v>
      </c>
      <c r="D4200" t="s">
        <v>11</v>
      </c>
      <c r="E4200" t="s">
        <v>12</v>
      </c>
      <c r="F4200" t="s">
        <v>875</v>
      </c>
      <c r="H4200" t="s">
        <v>16</v>
      </c>
      <c r="I4200">
        <v>15</v>
      </c>
      <c r="J4200" t="s">
        <v>14</v>
      </c>
      <c r="K4200" s="71">
        <v>90742</v>
      </c>
      <c r="L4200" s="24">
        <v>83537</v>
      </c>
      <c r="M4200" s="24"/>
      <c r="N4200" s="35"/>
      <c r="O4200" s="71" t="s">
        <v>964</v>
      </c>
      <c r="P4200" s="105" t="s">
        <v>964</v>
      </c>
      <c r="Q4200" t="s">
        <v>875</v>
      </c>
      <c r="R4200">
        <v>1</v>
      </c>
      <c r="S4200" t="s">
        <v>14</v>
      </c>
      <c r="T4200" t="s">
        <v>969</v>
      </c>
      <c r="U4200" t="s">
        <v>15</v>
      </c>
    </row>
    <row r="4201" spans="1:21">
      <c r="A4201" t="s">
        <v>663</v>
      </c>
      <c r="B4201" t="s">
        <v>664</v>
      </c>
      <c r="C4201" t="s">
        <v>665</v>
      </c>
      <c r="D4201" t="s">
        <v>11</v>
      </c>
      <c r="E4201" t="s">
        <v>12</v>
      </c>
      <c r="F4201" t="s">
        <v>875</v>
      </c>
      <c r="H4201" t="s">
        <v>16</v>
      </c>
      <c r="I4201">
        <v>45</v>
      </c>
      <c r="J4201" t="s">
        <v>14</v>
      </c>
      <c r="K4201" s="71">
        <v>90742</v>
      </c>
      <c r="L4201" s="24">
        <v>81948</v>
      </c>
      <c r="M4201" s="24"/>
      <c r="N4201" s="35"/>
      <c r="O4201" s="71" t="s">
        <v>964</v>
      </c>
      <c r="P4201" s="105" t="s">
        <v>964</v>
      </c>
      <c r="Q4201" t="s">
        <v>875</v>
      </c>
      <c r="R4201">
        <v>1</v>
      </c>
      <c r="S4201" t="s">
        <v>14</v>
      </c>
      <c r="T4201" t="s">
        <v>969</v>
      </c>
      <c r="U4201" t="s">
        <v>15</v>
      </c>
    </row>
    <row r="4202" spans="1:21">
      <c r="A4202" t="s">
        <v>663</v>
      </c>
      <c r="B4202" t="s">
        <v>664</v>
      </c>
      <c r="C4202" t="s">
        <v>665</v>
      </c>
      <c r="D4202" t="s">
        <v>11</v>
      </c>
      <c r="E4202" t="s">
        <v>12</v>
      </c>
      <c r="F4202" t="s">
        <v>876</v>
      </c>
      <c r="H4202" t="s">
        <v>16</v>
      </c>
      <c r="I4202">
        <v>1</v>
      </c>
      <c r="J4202" t="s">
        <v>14</v>
      </c>
      <c r="K4202" s="69">
        <v>2792.1</v>
      </c>
      <c r="L4202" s="22">
        <v>2848</v>
      </c>
      <c r="M4202" s="22"/>
      <c r="N4202" s="33"/>
      <c r="O4202" s="69">
        <v>2848</v>
      </c>
      <c r="P4202" s="105">
        <v>2848</v>
      </c>
      <c r="Q4202" t="s">
        <v>876</v>
      </c>
      <c r="R4202">
        <v>1</v>
      </c>
      <c r="S4202" t="s">
        <v>14</v>
      </c>
      <c r="T4202" t="s">
        <v>969</v>
      </c>
      <c r="U4202" t="s">
        <v>15</v>
      </c>
    </row>
    <row r="4203" spans="1:21">
      <c r="A4203" t="s">
        <v>663</v>
      </c>
      <c r="B4203" t="s">
        <v>664</v>
      </c>
      <c r="C4203" t="s">
        <v>665</v>
      </c>
      <c r="D4203" t="s">
        <v>11</v>
      </c>
      <c r="E4203" t="s">
        <v>12</v>
      </c>
      <c r="F4203" t="s">
        <v>876</v>
      </c>
      <c r="H4203" t="s">
        <v>16</v>
      </c>
      <c r="I4203">
        <v>15</v>
      </c>
      <c r="J4203" t="s">
        <v>14</v>
      </c>
      <c r="K4203" s="69">
        <v>2792.1</v>
      </c>
      <c r="L4203" s="22">
        <v>2571</v>
      </c>
      <c r="M4203" s="22"/>
      <c r="N4203" s="33"/>
      <c r="O4203" s="69" t="s">
        <v>964</v>
      </c>
      <c r="P4203" s="105" t="s">
        <v>964</v>
      </c>
      <c r="Q4203" t="s">
        <v>876</v>
      </c>
      <c r="R4203">
        <v>1</v>
      </c>
      <c r="S4203" t="s">
        <v>14</v>
      </c>
      <c r="T4203" t="s">
        <v>969</v>
      </c>
      <c r="U4203" t="s">
        <v>15</v>
      </c>
    </row>
    <row r="4204" spans="1:21">
      <c r="A4204" t="s">
        <v>663</v>
      </c>
      <c r="B4204" t="s">
        <v>664</v>
      </c>
      <c r="C4204" t="s">
        <v>665</v>
      </c>
      <c r="D4204" t="s">
        <v>11</v>
      </c>
      <c r="E4204" t="s">
        <v>12</v>
      </c>
      <c r="F4204" t="s">
        <v>876</v>
      </c>
      <c r="H4204" t="s">
        <v>16</v>
      </c>
      <c r="I4204">
        <v>45</v>
      </c>
      <c r="J4204" t="s">
        <v>14</v>
      </c>
      <c r="K4204" s="69">
        <v>2792.1</v>
      </c>
      <c r="L4204" s="22">
        <v>2522</v>
      </c>
      <c r="M4204" s="22"/>
      <c r="N4204" s="33"/>
      <c r="O4204" s="69" t="s">
        <v>964</v>
      </c>
      <c r="P4204" s="105" t="s">
        <v>964</v>
      </c>
      <c r="Q4204" t="s">
        <v>876</v>
      </c>
      <c r="R4204">
        <v>1</v>
      </c>
      <c r="S4204" t="s">
        <v>14</v>
      </c>
      <c r="T4204" t="s">
        <v>969</v>
      </c>
      <c r="U4204" t="s">
        <v>15</v>
      </c>
    </row>
    <row r="4205" spans="1:21">
      <c r="A4205" t="s">
        <v>663</v>
      </c>
      <c r="B4205" t="s">
        <v>664</v>
      </c>
      <c r="C4205" t="s">
        <v>665</v>
      </c>
      <c r="D4205" t="s">
        <v>11</v>
      </c>
      <c r="E4205" t="s">
        <v>12</v>
      </c>
      <c r="F4205" t="s">
        <v>877</v>
      </c>
      <c r="H4205" t="s">
        <v>16</v>
      </c>
      <c r="I4205">
        <v>1</v>
      </c>
      <c r="J4205" t="s">
        <v>14</v>
      </c>
      <c r="K4205" s="69">
        <v>1326.3</v>
      </c>
      <c r="L4205" s="22">
        <v>1353</v>
      </c>
      <c r="M4205" s="22"/>
      <c r="N4205" s="33"/>
      <c r="O4205" s="69">
        <v>1353</v>
      </c>
      <c r="P4205" s="105">
        <v>1353</v>
      </c>
      <c r="Q4205" t="s">
        <v>877</v>
      </c>
      <c r="R4205">
        <v>1</v>
      </c>
      <c r="S4205" t="s">
        <v>14</v>
      </c>
      <c r="T4205" t="s">
        <v>969</v>
      </c>
      <c r="U4205" t="s">
        <v>15</v>
      </c>
    </row>
    <row r="4206" spans="1:21">
      <c r="A4206" t="s">
        <v>663</v>
      </c>
      <c r="B4206" t="s">
        <v>664</v>
      </c>
      <c r="C4206" t="s">
        <v>665</v>
      </c>
      <c r="D4206" t="s">
        <v>11</v>
      </c>
      <c r="E4206" t="s">
        <v>12</v>
      </c>
      <c r="F4206" t="s">
        <v>877</v>
      </c>
      <c r="H4206" t="s">
        <v>16</v>
      </c>
      <c r="I4206">
        <v>15</v>
      </c>
      <c r="J4206" t="s">
        <v>14</v>
      </c>
      <c r="K4206" s="69">
        <v>1326.3</v>
      </c>
      <c r="L4206" s="22">
        <v>1221</v>
      </c>
      <c r="M4206" s="22"/>
      <c r="N4206" s="33"/>
      <c r="O4206" s="69" t="s">
        <v>964</v>
      </c>
      <c r="P4206" s="105" t="s">
        <v>964</v>
      </c>
      <c r="Q4206" t="s">
        <v>877</v>
      </c>
      <c r="R4206">
        <v>1</v>
      </c>
      <c r="S4206" t="s">
        <v>14</v>
      </c>
      <c r="T4206" t="s">
        <v>969</v>
      </c>
      <c r="U4206" t="s">
        <v>15</v>
      </c>
    </row>
    <row r="4207" spans="1:21">
      <c r="A4207" t="s">
        <v>663</v>
      </c>
      <c r="B4207" t="s">
        <v>664</v>
      </c>
      <c r="C4207" t="s">
        <v>665</v>
      </c>
      <c r="D4207" t="s">
        <v>11</v>
      </c>
      <c r="E4207" t="s">
        <v>12</v>
      </c>
      <c r="F4207" t="s">
        <v>877</v>
      </c>
      <c r="H4207" t="s">
        <v>16</v>
      </c>
      <c r="I4207">
        <v>45</v>
      </c>
      <c r="J4207" t="s">
        <v>14</v>
      </c>
      <c r="K4207" s="69">
        <v>1326.3</v>
      </c>
      <c r="L4207" s="22">
        <v>1198</v>
      </c>
      <c r="M4207" s="22"/>
      <c r="N4207" s="33"/>
      <c r="O4207" s="69" t="s">
        <v>964</v>
      </c>
      <c r="P4207" s="105" t="s">
        <v>964</v>
      </c>
      <c r="Q4207" t="s">
        <v>877</v>
      </c>
      <c r="R4207">
        <v>1</v>
      </c>
      <c r="S4207" t="s">
        <v>14</v>
      </c>
      <c r="T4207" t="s">
        <v>969</v>
      </c>
      <c r="U4207" t="s">
        <v>15</v>
      </c>
    </row>
    <row r="4208" spans="1:21">
      <c r="A4208" t="s">
        <v>663</v>
      </c>
      <c r="B4208" t="s">
        <v>664</v>
      </c>
      <c r="C4208" t="s">
        <v>665</v>
      </c>
      <c r="D4208" t="s">
        <v>11</v>
      </c>
      <c r="E4208" t="s">
        <v>12</v>
      </c>
      <c r="F4208" t="s">
        <v>965</v>
      </c>
      <c r="H4208" t="s">
        <v>16</v>
      </c>
      <c r="I4208">
        <v>1</v>
      </c>
      <c r="J4208" t="s">
        <v>14</v>
      </c>
      <c r="K4208" s="69"/>
      <c r="L4208" s="22">
        <v>21002.9</v>
      </c>
      <c r="M4208" s="22"/>
      <c r="N4208" s="33"/>
      <c r="O4208" s="69">
        <v>21002.9</v>
      </c>
      <c r="P4208" s="105">
        <v>21002.9</v>
      </c>
      <c r="Q4208" t="s">
        <v>965</v>
      </c>
      <c r="R4208">
        <v>1</v>
      </c>
      <c r="S4208" t="s">
        <v>14</v>
      </c>
      <c r="T4208" t="s">
        <v>970</v>
      </c>
      <c r="U4208" t="s">
        <v>15</v>
      </c>
    </row>
    <row r="4209" spans="1:21">
      <c r="A4209" t="s">
        <v>663</v>
      </c>
      <c r="B4209" t="s">
        <v>664</v>
      </c>
      <c r="C4209" t="s">
        <v>665</v>
      </c>
      <c r="D4209" t="s">
        <v>11</v>
      </c>
      <c r="E4209" t="s">
        <v>12</v>
      </c>
      <c r="F4209" t="s">
        <v>965</v>
      </c>
      <c r="H4209" t="s">
        <v>16</v>
      </c>
      <c r="I4209">
        <v>15</v>
      </c>
      <c r="J4209" t="s">
        <v>14</v>
      </c>
      <c r="K4209" s="69"/>
      <c r="L4209" s="22">
        <v>18956.8</v>
      </c>
      <c r="M4209" s="22"/>
      <c r="N4209" s="33"/>
      <c r="O4209" s="69" t="s">
        <v>964</v>
      </c>
      <c r="P4209" s="105" t="s">
        <v>964</v>
      </c>
      <c r="Q4209" t="s">
        <v>965</v>
      </c>
      <c r="R4209">
        <v>1</v>
      </c>
      <c r="S4209" t="s">
        <v>14</v>
      </c>
      <c r="T4209" t="s">
        <v>970</v>
      </c>
      <c r="U4209" t="s">
        <v>15</v>
      </c>
    </row>
    <row r="4210" spans="1:21">
      <c r="A4210" t="s">
        <v>663</v>
      </c>
      <c r="B4210" t="s">
        <v>664</v>
      </c>
      <c r="C4210" t="s">
        <v>665</v>
      </c>
      <c r="D4210" t="s">
        <v>11</v>
      </c>
      <c r="E4210" t="s">
        <v>12</v>
      </c>
      <c r="F4210" t="s">
        <v>965</v>
      </c>
      <c r="H4210" t="s">
        <v>16</v>
      </c>
      <c r="I4210">
        <v>45</v>
      </c>
      <c r="J4210" t="s">
        <v>14</v>
      </c>
      <c r="K4210" s="69"/>
      <c r="L4210" s="22">
        <v>18595.7</v>
      </c>
      <c r="M4210" s="22"/>
      <c r="N4210" s="33"/>
      <c r="O4210" s="69" t="s">
        <v>964</v>
      </c>
      <c r="P4210" s="105" t="s">
        <v>964</v>
      </c>
      <c r="Q4210" t="s">
        <v>965</v>
      </c>
      <c r="R4210">
        <v>1</v>
      </c>
      <c r="S4210" t="s">
        <v>14</v>
      </c>
      <c r="T4210" t="s">
        <v>970</v>
      </c>
      <c r="U4210" t="s">
        <v>15</v>
      </c>
    </row>
    <row r="4211" spans="1:21">
      <c r="A4211" t="s">
        <v>663</v>
      </c>
      <c r="B4211" t="s">
        <v>664</v>
      </c>
      <c r="C4211" t="s">
        <v>665</v>
      </c>
      <c r="D4211" t="s">
        <v>11</v>
      </c>
      <c r="E4211" t="s">
        <v>12</v>
      </c>
      <c r="F4211" t="s">
        <v>878</v>
      </c>
      <c r="H4211" t="s">
        <v>16</v>
      </c>
      <c r="I4211">
        <v>1</v>
      </c>
      <c r="J4211" t="s">
        <v>14</v>
      </c>
      <c r="K4211" s="69">
        <v>3141.1</v>
      </c>
      <c r="L4211" s="22">
        <v>3204</v>
      </c>
      <c r="M4211" s="22"/>
      <c r="N4211" s="33"/>
      <c r="O4211" s="69">
        <v>3204</v>
      </c>
      <c r="P4211" s="105">
        <v>3204</v>
      </c>
      <c r="Q4211" t="s">
        <v>878</v>
      </c>
      <c r="R4211">
        <v>1</v>
      </c>
      <c r="S4211" t="s">
        <v>14</v>
      </c>
      <c r="T4211" t="s">
        <v>969</v>
      </c>
      <c r="U4211" t="s">
        <v>15</v>
      </c>
    </row>
    <row r="4212" spans="1:21">
      <c r="A4212" t="s">
        <v>663</v>
      </c>
      <c r="B4212" t="s">
        <v>664</v>
      </c>
      <c r="C4212" t="s">
        <v>665</v>
      </c>
      <c r="D4212" t="s">
        <v>11</v>
      </c>
      <c r="E4212" t="s">
        <v>12</v>
      </c>
      <c r="F4212" t="s">
        <v>878</v>
      </c>
      <c r="H4212" t="s">
        <v>16</v>
      </c>
      <c r="I4212">
        <v>15</v>
      </c>
      <c r="J4212" t="s">
        <v>14</v>
      </c>
      <c r="K4212" s="69">
        <v>3141.1</v>
      </c>
      <c r="L4212" s="22">
        <v>2892</v>
      </c>
      <c r="M4212" s="22"/>
      <c r="N4212" s="33"/>
      <c r="O4212" s="69" t="s">
        <v>964</v>
      </c>
      <c r="P4212" s="105" t="s">
        <v>964</v>
      </c>
      <c r="Q4212" t="s">
        <v>878</v>
      </c>
      <c r="R4212">
        <v>1</v>
      </c>
      <c r="S4212" t="s">
        <v>14</v>
      </c>
      <c r="T4212" t="s">
        <v>969</v>
      </c>
      <c r="U4212" t="s">
        <v>15</v>
      </c>
    </row>
    <row r="4213" spans="1:21">
      <c r="A4213" t="s">
        <v>663</v>
      </c>
      <c r="B4213" t="s">
        <v>664</v>
      </c>
      <c r="C4213" t="s">
        <v>665</v>
      </c>
      <c r="D4213" t="s">
        <v>11</v>
      </c>
      <c r="E4213" t="s">
        <v>12</v>
      </c>
      <c r="F4213" t="s">
        <v>878</v>
      </c>
      <c r="H4213" t="s">
        <v>16</v>
      </c>
      <c r="I4213">
        <v>45</v>
      </c>
      <c r="J4213" t="s">
        <v>14</v>
      </c>
      <c r="K4213" s="69">
        <v>3141.1</v>
      </c>
      <c r="L4213" s="22">
        <v>2837</v>
      </c>
      <c r="M4213" s="22"/>
      <c r="N4213" s="33"/>
      <c r="O4213" s="69" t="s">
        <v>964</v>
      </c>
      <c r="P4213" s="105" t="s">
        <v>964</v>
      </c>
      <c r="Q4213" t="s">
        <v>878</v>
      </c>
      <c r="R4213">
        <v>1</v>
      </c>
      <c r="S4213" t="s">
        <v>14</v>
      </c>
      <c r="T4213" t="s">
        <v>969</v>
      </c>
      <c r="U4213" t="s">
        <v>15</v>
      </c>
    </row>
    <row r="4214" spans="1:21">
      <c r="A4214" t="s">
        <v>663</v>
      </c>
      <c r="B4214" t="s">
        <v>664</v>
      </c>
      <c r="C4214" t="s">
        <v>665</v>
      </c>
      <c r="D4214" t="s">
        <v>11</v>
      </c>
      <c r="E4214" t="s">
        <v>12</v>
      </c>
      <c r="F4214" t="s">
        <v>879</v>
      </c>
      <c r="H4214" t="s">
        <v>16</v>
      </c>
      <c r="I4214">
        <v>1</v>
      </c>
      <c r="J4214" t="s">
        <v>14</v>
      </c>
      <c r="K4214" s="69">
        <v>1047</v>
      </c>
      <c r="L4214" s="22">
        <v>1068</v>
      </c>
      <c r="M4214" s="22"/>
      <c r="N4214" s="33"/>
      <c r="O4214" s="69">
        <v>1068</v>
      </c>
      <c r="P4214" s="105">
        <v>1068</v>
      </c>
      <c r="Q4214" t="s">
        <v>879</v>
      </c>
      <c r="R4214">
        <v>1</v>
      </c>
      <c r="S4214" t="s">
        <v>14</v>
      </c>
      <c r="T4214" t="s">
        <v>969</v>
      </c>
      <c r="U4214" t="s">
        <v>15</v>
      </c>
    </row>
    <row r="4215" spans="1:21">
      <c r="A4215" t="s">
        <v>663</v>
      </c>
      <c r="B4215" t="s">
        <v>664</v>
      </c>
      <c r="C4215" t="s">
        <v>665</v>
      </c>
      <c r="D4215" t="s">
        <v>11</v>
      </c>
      <c r="E4215" t="s">
        <v>12</v>
      </c>
      <c r="F4215" t="s">
        <v>879</v>
      </c>
      <c r="H4215" t="s">
        <v>16</v>
      </c>
      <c r="I4215">
        <v>15</v>
      </c>
      <c r="J4215" t="s">
        <v>14</v>
      </c>
      <c r="K4215" s="70">
        <v>1047</v>
      </c>
      <c r="L4215" s="23">
        <v>964</v>
      </c>
      <c r="O4215" s="70" t="s">
        <v>964</v>
      </c>
      <c r="P4215" s="105" t="s">
        <v>964</v>
      </c>
      <c r="Q4215" t="s">
        <v>879</v>
      </c>
      <c r="R4215">
        <v>1</v>
      </c>
      <c r="S4215" t="s">
        <v>14</v>
      </c>
      <c r="T4215" t="s">
        <v>969</v>
      </c>
      <c r="U4215" t="s">
        <v>15</v>
      </c>
    </row>
    <row r="4216" spans="1:21">
      <c r="A4216" t="s">
        <v>663</v>
      </c>
      <c r="B4216" t="s">
        <v>664</v>
      </c>
      <c r="C4216" t="s">
        <v>665</v>
      </c>
      <c r="D4216" t="s">
        <v>11</v>
      </c>
      <c r="E4216" t="s">
        <v>12</v>
      </c>
      <c r="F4216" t="s">
        <v>879</v>
      </c>
      <c r="H4216" t="s">
        <v>16</v>
      </c>
      <c r="I4216">
        <v>45</v>
      </c>
      <c r="J4216" t="s">
        <v>14</v>
      </c>
      <c r="K4216" s="70">
        <v>1047</v>
      </c>
      <c r="L4216" s="23">
        <v>946</v>
      </c>
      <c r="O4216" s="70" t="s">
        <v>964</v>
      </c>
      <c r="P4216" s="105" t="s">
        <v>964</v>
      </c>
      <c r="Q4216" t="s">
        <v>879</v>
      </c>
      <c r="R4216">
        <v>1</v>
      </c>
      <c r="S4216" t="s">
        <v>14</v>
      </c>
      <c r="T4216" t="s">
        <v>969</v>
      </c>
      <c r="U4216" t="s">
        <v>15</v>
      </c>
    </row>
    <row r="4217" spans="1:21">
      <c r="A4217" t="s">
        <v>663</v>
      </c>
      <c r="B4217" t="s">
        <v>664</v>
      </c>
      <c r="C4217" t="s">
        <v>665</v>
      </c>
      <c r="D4217" t="s">
        <v>11</v>
      </c>
      <c r="E4217" t="s">
        <v>12</v>
      </c>
      <c r="F4217" t="s">
        <v>880</v>
      </c>
      <c r="H4217" t="s">
        <v>16</v>
      </c>
      <c r="I4217">
        <v>1</v>
      </c>
      <c r="J4217" t="s">
        <v>14</v>
      </c>
      <c r="K4217" s="69">
        <v>3420.5</v>
      </c>
      <c r="L4217" s="22">
        <v>3420.5</v>
      </c>
      <c r="M4217" s="22"/>
      <c r="N4217" s="33"/>
      <c r="O4217" s="69">
        <v>3420.5</v>
      </c>
      <c r="P4217" s="105">
        <v>3420.5</v>
      </c>
      <c r="Q4217" t="s">
        <v>880</v>
      </c>
      <c r="R4217">
        <v>1</v>
      </c>
      <c r="S4217" t="s">
        <v>14</v>
      </c>
      <c r="T4217" t="s">
        <v>969</v>
      </c>
      <c r="U4217" t="s">
        <v>15</v>
      </c>
    </row>
    <row r="4218" spans="1:21">
      <c r="A4218" t="s">
        <v>663</v>
      </c>
      <c r="B4218" t="s">
        <v>664</v>
      </c>
      <c r="C4218" t="s">
        <v>665</v>
      </c>
      <c r="D4218" t="s">
        <v>11</v>
      </c>
      <c r="E4218" t="s">
        <v>12</v>
      </c>
      <c r="F4218" t="s">
        <v>880</v>
      </c>
      <c r="H4218" t="s">
        <v>16</v>
      </c>
      <c r="I4218">
        <v>15</v>
      </c>
      <c r="J4218" t="s">
        <v>14</v>
      </c>
      <c r="K4218" s="69">
        <v>3420.5</v>
      </c>
      <c r="L4218" s="22">
        <v>3087.2</v>
      </c>
      <c r="M4218" s="22"/>
      <c r="N4218" s="33"/>
      <c r="O4218" s="69" t="s">
        <v>964</v>
      </c>
      <c r="P4218" s="105" t="s">
        <v>964</v>
      </c>
      <c r="Q4218" t="s">
        <v>880</v>
      </c>
      <c r="R4218">
        <v>1</v>
      </c>
      <c r="S4218" t="s">
        <v>14</v>
      </c>
      <c r="T4218" t="s">
        <v>969</v>
      </c>
      <c r="U4218" t="s">
        <v>15</v>
      </c>
    </row>
    <row r="4219" spans="1:21">
      <c r="A4219" t="s">
        <v>663</v>
      </c>
      <c r="B4219" t="s">
        <v>664</v>
      </c>
      <c r="C4219" t="s">
        <v>665</v>
      </c>
      <c r="D4219" t="s">
        <v>11</v>
      </c>
      <c r="E4219" t="s">
        <v>12</v>
      </c>
      <c r="F4219" t="s">
        <v>880</v>
      </c>
      <c r="H4219" t="s">
        <v>16</v>
      </c>
      <c r="I4219">
        <v>45</v>
      </c>
      <c r="J4219" t="s">
        <v>14</v>
      </c>
      <c r="K4219" s="69">
        <v>3420.5</v>
      </c>
      <c r="L4219" s="22">
        <v>3028.4</v>
      </c>
      <c r="M4219" s="22"/>
      <c r="N4219" s="33"/>
      <c r="O4219" s="69" t="s">
        <v>964</v>
      </c>
      <c r="P4219" s="105" t="s">
        <v>964</v>
      </c>
      <c r="Q4219" t="s">
        <v>880</v>
      </c>
      <c r="R4219">
        <v>1</v>
      </c>
      <c r="S4219" t="s">
        <v>14</v>
      </c>
      <c r="T4219" t="s">
        <v>969</v>
      </c>
      <c r="U4219" t="s">
        <v>15</v>
      </c>
    </row>
    <row r="4220" spans="1:21">
      <c r="A4220" s="20" t="s">
        <v>666</v>
      </c>
      <c r="B4220" s="20" t="s">
        <v>667</v>
      </c>
      <c r="C4220" s="20" t="s">
        <v>668</v>
      </c>
      <c r="D4220" s="20" t="s">
        <v>11</v>
      </c>
      <c r="E4220" s="20" t="s">
        <v>12</v>
      </c>
      <c r="F4220" s="20" t="s">
        <v>13</v>
      </c>
      <c r="G4220" s="20"/>
      <c r="H4220" s="20" t="s">
        <v>16</v>
      </c>
      <c r="I4220" s="20">
        <v>1</v>
      </c>
      <c r="J4220" s="20" t="s">
        <v>14</v>
      </c>
      <c r="K4220" s="72">
        <v>5585</v>
      </c>
      <c r="L4220" s="25">
        <v>5697</v>
      </c>
      <c r="M4220" s="25"/>
      <c r="N4220" s="36"/>
      <c r="O4220" s="91">
        <f>L4220+(L4220*$N$4226)</f>
        <v>4972.9112999999998</v>
      </c>
      <c r="P4220" s="105">
        <v>4972.8999999999996</v>
      </c>
      <c r="Q4220" s="20" t="s">
        <v>13</v>
      </c>
      <c r="R4220" s="20">
        <v>1</v>
      </c>
      <c r="S4220" s="20" t="s">
        <v>14</v>
      </c>
      <c r="T4220" s="20" t="s">
        <v>969</v>
      </c>
      <c r="U4220" s="20" t="s">
        <v>15</v>
      </c>
    </row>
    <row r="4221" spans="1:21">
      <c r="A4221" s="20" t="s">
        <v>666</v>
      </c>
      <c r="B4221" s="20" t="s">
        <v>667</v>
      </c>
      <c r="C4221" s="20" t="s">
        <v>668</v>
      </c>
      <c r="D4221" s="20" t="s">
        <v>11</v>
      </c>
      <c r="E4221" s="20" t="s">
        <v>12</v>
      </c>
      <c r="F4221" s="20" t="s">
        <v>13</v>
      </c>
      <c r="G4221" s="20"/>
      <c r="H4221" s="20" t="s">
        <v>16</v>
      </c>
      <c r="I4221" s="20">
        <v>15</v>
      </c>
      <c r="J4221" s="20" t="s">
        <v>14</v>
      </c>
      <c r="K4221" s="72"/>
      <c r="L4221" s="25">
        <v>4843</v>
      </c>
      <c r="M4221" s="25"/>
      <c r="N4221" s="36"/>
      <c r="O4221" s="91" t="s">
        <v>964</v>
      </c>
      <c r="P4221" s="105" t="s">
        <v>964</v>
      </c>
      <c r="Q4221" s="20" t="s">
        <v>13</v>
      </c>
      <c r="R4221" s="20">
        <v>1</v>
      </c>
      <c r="S4221" s="20" t="s">
        <v>14</v>
      </c>
      <c r="T4221" s="20" t="s">
        <v>969</v>
      </c>
      <c r="U4221" s="20" t="s">
        <v>15</v>
      </c>
    </row>
    <row r="4222" spans="1:21">
      <c r="A4222" s="20" t="s">
        <v>666</v>
      </c>
      <c r="B4222" s="20" t="s">
        <v>667</v>
      </c>
      <c r="C4222" s="20" t="s">
        <v>668</v>
      </c>
      <c r="D4222" s="20" t="s">
        <v>11</v>
      </c>
      <c r="E4222" s="20" t="s">
        <v>12</v>
      </c>
      <c r="F4222" s="20" t="s">
        <v>13</v>
      </c>
      <c r="G4222" s="20"/>
      <c r="H4222" s="20" t="s">
        <v>16</v>
      </c>
      <c r="I4222" s="20">
        <v>45</v>
      </c>
      <c r="J4222" s="20" t="s">
        <v>14</v>
      </c>
      <c r="K4222" s="72"/>
      <c r="L4222" s="25">
        <v>4659</v>
      </c>
      <c r="M4222" s="25"/>
      <c r="N4222" s="36"/>
      <c r="O4222" s="91" t="s">
        <v>964</v>
      </c>
      <c r="P4222" s="105" t="s">
        <v>964</v>
      </c>
      <c r="Q4222" s="20" t="s">
        <v>13</v>
      </c>
      <c r="R4222" s="20">
        <v>1</v>
      </c>
      <c r="S4222" s="20" t="s">
        <v>14</v>
      </c>
      <c r="T4222" s="20" t="s">
        <v>969</v>
      </c>
      <c r="U4222" s="20" t="s">
        <v>15</v>
      </c>
    </row>
    <row r="4223" spans="1:21">
      <c r="A4223" s="20" t="s">
        <v>666</v>
      </c>
      <c r="B4223" s="20" t="s">
        <v>667</v>
      </c>
      <c r="C4223" s="20" t="s">
        <v>668</v>
      </c>
      <c r="D4223" s="20" t="s">
        <v>11</v>
      </c>
      <c r="E4223" s="20" t="s">
        <v>12</v>
      </c>
      <c r="F4223" s="20" t="s">
        <v>872</v>
      </c>
      <c r="G4223" s="20"/>
      <c r="H4223" s="20" t="s">
        <v>16</v>
      </c>
      <c r="I4223" s="20">
        <v>1</v>
      </c>
      <c r="J4223" s="20" t="s">
        <v>14</v>
      </c>
      <c r="K4223" s="72">
        <v>1664.5</v>
      </c>
      <c r="L4223" s="25">
        <v>1698</v>
      </c>
      <c r="M4223" s="25"/>
      <c r="N4223" s="36"/>
      <c r="O4223" s="91">
        <f>L4223+(L4223*$N$4226)</f>
        <v>1482.1841999999999</v>
      </c>
      <c r="P4223" s="105">
        <v>1482.2</v>
      </c>
      <c r="Q4223" s="20" t="s">
        <v>872</v>
      </c>
      <c r="R4223" s="20">
        <v>1</v>
      </c>
      <c r="S4223" s="20" t="s">
        <v>14</v>
      </c>
      <c r="T4223" s="20" t="s">
        <v>969</v>
      </c>
      <c r="U4223" s="20" t="s">
        <v>15</v>
      </c>
    </row>
    <row r="4224" spans="1:21">
      <c r="A4224" s="20" t="s">
        <v>666</v>
      </c>
      <c r="B4224" s="20" t="s">
        <v>667</v>
      </c>
      <c r="C4224" s="20" t="s">
        <v>668</v>
      </c>
      <c r="D4224" s="20" t="s">
        <v>11</v>
      </c>
      <c r="E4224" s="20" t="s">
        <v>12</v>
      </c>
      <c r="F4224" s="20" t="s">
        <v>872</v>
      </c>
      <c r="G4224" s="20"/>
      <c r="H4224" s="20" t="s">
        <v>16</v>
      </c>
      <c r="I4224" s="20">
        <v>15</v>
      </c>
      <c r="J4224" s="20" t="s">
        <v>14</v>
      </c>
      <c r="K4224" s="72"/>
      <c r="L4224" s="25">
        <v>1444</v>
      </c>
      <c r="M4224" s="25"/>
      <c r="N4224" s="36"/>
      <c r="O4224" s="91" t="s">
        <v>964</v>
      </c>
      <c r="P4224" s="105" t="s">
        <v>964</v>
      </c>
      <c r="Q4224" s="20" t="s">
        <v>872</v>
      </c>
      <c r="R4224" s="20">
        <v>1</v>
      </c>
      <c r="S4224" s="20" t="s">
        <v>14</v>
      </c>
      <c r="T4224" s="20" t="s">
        <v>969</v>
      </c>
      <c r="U4224" s="20" t="s">
        <v>15</v>
      </c>
    </row>
    <row r="4225" spans="1:21">
      <c r="A4225" s="20" t="s">
        <v>666</v>
      </c>
      <c r="B4225" s="20" t="s">
        <v>667</v>
      </c>
      <c r="C4225" s="20" t="s">
        <v>668</v>
      </c>
      <c r="D4225" s="20" t="s">
        <v>11</v>
      </c>
      <c r="E4225" s="20" t="s">
        <v>12</v>
      </c>
      <c r="F4225" s="20" t="s">
        <v>872</v>
      </c>
      <c r="G4225" s="20"/>
      <c r="H4225" s="20" t="s">
        <v>16</v>
      </c>
      <c r="I4225" s="20">
        <v>45</v>
      </c>
      <c r="J4225" s="20" t="s">
        <v>14</v>
      </c>
      <c r="K4225" s="72"/>
      <c r="L4225" s="25">
        <v>1389</v>
      </c>
      <c r="M4225" s="25"/>
      <c r="N4225" s="36"/>
      <c r="O4225" s="91" t="s">
        <v>964</v>
      </c>
      <c r="P4225" s="105" t="s">
        <v>964</v>
      </c>
      <c r="Q4225" s="20" t="s">
        <v>872</v>
      </c>
      <c r="R4225" s="20">
        <v>1</v>
      </c>
      <c r="S4225" s="20" t="s">
        <v>14</v>
      </c>
      <c r="T4225" s="20" t="s">
        <v>969</v>
      </c>
      <c r="U4225" s="20" t="s">
        <v>15</v>
      </c>
    </row>
    <row r="4226" spans="1:21">
      <c r="A4226" s="20" t="s">
        <v>666</v>
      </c>
      <c r="B4226" s="20" t="s">
        <v>667</v>
      </c>
      <c r="C4226" s="20" t="s">
        <v>668</v>
      </c>
      <c r="D4226" s="20" t="s">
        <v>11</v>
      </c>
      <c r="E4226" s="20" t="s">
        <v>12</v>
      </c>
      <c r="F4226" s="20" t="s">
        <v>873</v>
      </c>
      <c r="G4226" s="20"/>
      <c r="H4226" s="20" t="s">
        <v>16</v>
      </c>
      <c r="I4226" s="20">
        <v>1</v>
      </c>
      <c r="J4226" s="20" t="s">
        <v>14</v>
      </c>
      <c r="K4226" s="73">
        <v>223.4</v>
      </c>
      <c r="L4226" s="26">
        <v>228</v>
      </c>
      <c r="M4226" s="26" t="s">
        <v>1031</v>
      </c>
      <c r="N4226" s="52">
        <v>-0.12709999999999999</v>
      </c>
      <c r="O4226" s="91">
        <f>L4226+(L4226*$N$4226)</f>
        <v>199.02119999999999</v>
      </c>
      <c r="P4226" s="105">
        <v>199</v>
      </c>
      <c r="Q4226" s="20" t="s">
        <v>873</v>
      </c>
      <c r="R4226" s="20">
        <v>1</v>
      </c>
      <c r="S4226" s="20" t="s">
        <v>14</v>
      </c>
      <c r="T4226" s="20" t="s">
        <v>969</v>
      </c>
      <c r="U4226" s="20" t="s">
        <v>15</v>
      </c>
    </row>
    <row r="4227" spans="1:21">
      <c r="A4227" s="20" t="s">
        <v>666</v>
      </c>
      <c r="B4227" s="20" t="s">
        <v>667</v>
      </c>
      <c r="C4227" s="20" t="s">
        <v>668</v>
      </c>
      <c r="D4227" s="20" t="s">
        <v>11</v>
      </c>
      <c r="E4227" s="20" t="s">
        <v>12</v>
      </c>
      <c r="F4227" s="20" t="s">
        <v>873</v>
      </c>
      <c r="G4227" s="20"/>
      <c r="H4227" s="20" t="s">
        <v>16</v>
      </c>
      <c r="I4227" s="20">
        <v>15</v>
      </c>
      <c r="J4227" s="20" t="s">
        <v>14</v>
      </c>
      <c r="K4227" s="73">
        <v>223.4</v>
      </c>
      <c r="L4227" s="26">
        <v>194</v>
      </c>
      <c r="M4227" s="26"/>
      <c r="N4227" s="37"/>
      <c r="O4227" s="91" t="s">
        <v>964</v>
      </c>
      <c r="P4227" s="105" t="s">
        <v>964</v>
      </c>
      <c r="Q4227" s="20" t="s">
        <v>873</v>
      </c>
      <c r="R4227" s="20">
        <v>1</v>
      </c>
      <c r="S4227" s="20" t="s">
        <v>14</v>
      </c>
      <c r="T4227" s="20" t="s">
        <v>969</v>
      </c>
      <c r="U4227" s="20" t="s">
        <v>15</v>
      </c>
    </row>
    <row r="4228" spans="1:21">
      <c r="A4228" s="20" t="s">
        <v>666</v>
      </c>
      <c r="B4228" s="20" t="s">
        <v>667</v>
      </c>
      <c r="C4228" s="20" t="s">
        <v>668</v>
      </c>
      <c r="D4228" s="20" t="s">
        <v>11</v>
      </c>
      <c r="E4228" s="20" t="s">
        <v>12</v>
      </c>
      <c r="F4228" s="20" t="s">
        <v>873</v>
      </c>
      <c r="G4228" s="20"/>
      <c r="H4228" s="20" t="s">
        <v>16</v>
      </c>
      <c r="I4228" s="20">
        <v>45</v>
      </c>
      <c r="J4228" s="20" t="s">
        <v>14</v>
      </c>
      <c r="K4228" s="73">
        <v>223.4</v>
      </c>
      <c r="L4228" s="26">
        <v>187</v>
      </c>
      <c r="M4228" s="26"/>
      <c r="N4228" s="37"/>
      <c r="O4228" s="91" t="s">
        <v>964</v>
      </c>
      <c r="P4228" s="105" t="s">
        <v>964</v>
      </c>
      <c r="Q4228" s="20" t="s">
        <v>873</v>
      </c>
      <c r="R4228" s="20">
        <v>1</v>
      </c>
      <c r="S4228" s="20" t="s">
        <v>14</v>
      </c>
      <c r="T4228" s="20" t="s">
        <v>969</v>
      </c>
      <c r="U4228" s="20" t="s">
        <v>15</v>
      </c>
    </row>
    <row r="4229" spans="1:21">
      <c r="A4229" s="20" t="s">
        <v>666</v>
      </c>
      <c r="B4229" s="20" t="s">
        <v>667</v>
      </c>
      <c r="C4229" s="20" t="s">
        <v>668</v>
      </c>
      <c r="D4229" s="20" t="s">
        <v>11</v>
      </c>
      <c r="E4229" s="20" t="s">
        <v>12</v>
      </c>
      <c r="F4229" s="20" t="s">
        <v>874</v>
      </c>
      <c r="G4229" s="20"/>
      <c r="H4229" s="20" t="s">
        <v>16</v>
      </c>
      <c r="I4229" s="20">
        <v>1</v>
      </c>
      <c r="J4229" s="20" t="s">
        <v>14</v>
      </c>
      <c r="K4229" s="73">
        <v>190.4</v>
      </c>
      <c r="L4229" s="26">
        <v>190.4</v>
      </c>
      <c r="M4229" s="26"/>
      <c r="N4229" s="37"/>
      <c r="O4229" s="91">
        <f>L4229+(L4229*$N$4226)</f>
        <v>166.20016000000001</v>
      </c>
      <c r="P4229" s="105">
        <v>166.2</v>
      </c>
      <c r="Q4229" s="20" t="s">
        <v>874</v>
      </c>
      <c r="R4229" s="20">
        <v>1</v>
      </c>
      <c r="S4229" s="20" t="s">
        <v>14</v>
      </c>
      <c r="T4229" s="20" t="s">
        <v>969</v>
      </c>
      <c r="U4229" s="20" t="s">
        <v>15</v>
      </c>
    </row>
    <row r="4230" spans="1:21">
      <c r="A4230" s="20" t="s">
        <v>666</v>
      </c>
      <c r="B4230" s="20" t="s">
        <v>667</v>
      </c>
      <c r="C4230" s="20" t="s">
        <v>668</v>
      </c>
      <c r="D4230" s="20" t="s">
        <v>11</v>
      </c>
      <c r="E4230" s="20" t="s">
        <v>12</v>
      </c>
      <c r="F4230" s="20" t="s">
        <v>874</v>
      </c>
      <c r="G4230" s="20"/>
      <c r="H4230" s="20" t="s">
        <v>16</v>
      </c>
      <c r="I4230" s="20">
        <v>15</v>
      </c>
      <c r="J4230" s="20" t="s">
        <v>14</v>
      </c>
      <c r="K4230" s="73">
        <v>190.4</v>
      </c>
      <c r="L4230" s="26">
        <v>161.9</v>
      </c>
      <c r="M4230" s="26"/>
      <c r="N4230" s="37"/>
      <c r="O4230" s="91" t="s">
        <v>964</v>
      </c>
      <c r="P4230" s="105" t="s">
        <v>964</v>
      </c>
      <c r="Q4230" s="20" t="s">
        <v>874</v>
      </c>
      <c r="R4230" s="20">
        <v>1</v>
      </c>
      <c r="S4230" s="20" t="s">
        <v>14</v>
      </c>
      <c r="T4230" s="20" t="s">
        <v>969</v>
      </c>
      <c r="U4230" s="20" t="s">
        <v>15</v>
      </c>
    </row>
    <row r="4231" spans="1:21">
      <c r="A4231" s="20" t="s">
        <v>666</v>
      </c>
      <c r="B4231" s="20" t="s">
        <v>667</v>
      </c>
      <c r="C4231" s="20" t="s">
        <v>668</v>
      </c>
      <c r="D4231" s="20" t="s">
        <v>11</v>
      </c>
      <c r="E4231" s="20" t="s">
        <v>12</v>
      </c>
      <c r="F4231" s="20" t="s">
        <v>874</v>
      </c>
      <c r="G4231" s="20"/>
      <c r="H4231" s="20" t="s">
        <v>16</v>
      </c>
      <c r="I4231" s="20">
        <v>45</v>
      </c>
      <c r="J4231" s="20" t="s">
        <v>14</v>
      </c>
      <c r="K4231" s="73">
        <v>190.4</v>
      </c>
      <c r="L4231" s="26">
        <v>155.69999999999999</v>
      </c>
      <c r="M4231" s="26"/>
      <c r="N4231" s="37"/>
      <c r="O4231" s="91" t="s">
        <v>964</v>
      </c>
      <c r="P4231" s="105" t="s">
        <v>964</v>
      </c>
      <c r="Q4231" s="20" t="s">
        <v>874</v>
      </c>
      <c r="R4231" s="20">
        <v>1</v>
      </c>
      <c r="S4231" s="20" t="s">
        <v>14</v>
      </c>
      <c r="T4231" s="20" t="s">
        <v>969</v>
      </c>
      <c r="U4231" s="20" t="s">
        <v>15</v>
      </c>
    </row>
    <row r="4232" spans="1:21">
      <c r="A4232" s="20" t="s">
        <v>666</v>
      </c>
      <c r="B4232" s="20" t="s">
        <v>667</v>
      </c>
      <c r="C4232" s="20" t="s">
        <v>668</v>
      </c>
      <c r="D4232" s="20" t="s">
        <v>11</v>
      </c>
      <c r="E4232" s="20" t="s">
        <v>12</v>
      </c>
      <c r="F4232" s="20" t="s">
        <v>875</v>
      </c>
      <c r="G4232" s="20"/>
      <c r="H4232" s="20" t="s">
        <v>16</v>
      </c>
      <c r="I4232" s="20">
        <v>1</v>
      </c>
      <c r="J4232" s="20" t="s">
        <v>14</v>
      </c>
      <c r="K4232" s="74">
        <v>58085</v>
      </c>
      <c r="L4232" s="27">
        <v>59247</v>
      </c>
      <c r="M4232" s="27"/>
      <c r="N4232" s="38"/>
      <c r="O4232" s="91">
        <f>L4232+(L4232*$N$4226)</f>
        <v>51716.706299999998</v>
      </c>
      <c r="P4232" s="105">
        <v>51717</v>
      </c>
      <c r="Q4232" s="20" t="s">
        <v>875</v>
      </c>
      <c r="R4232" s="20">
        <v>1</v>
      </c>
      <c r="S4232" s="20" t="s">
        <v>14</v>
      </c>
      <c r="T4232" s="20" t="s">
        <v>969</v>
      </c>
      <c r="U4232" s="20" t="s">
        <v>15</v>
      </c>
    </row>
    <row r="4233" spans="1:21">
      <c r="A4233" s="20" t="s">
        <v>666</v>
      </c>
      <c r="B4233" s="20" t="s">
        <v>667</v>
      </c>
      <c r="C4233" s="20" t="s">
        <v>668</v>
      </c>
      <c r="D4233" s="20" t="s">
        <v>11</v>
      </c>
      <c r="E4233" s="20" t="s">
        <v>12</v>
      </c>
      <c r="F4233" s="20" t="s">
        <v>875</v>
      </c>
      <c r="G4233" s="20"/>
      <c r="H4233" s="20" t="s">
        <v>16</v>
      </c>
      <c r="I4233" s="20">
        <v>15</v>
      </c>
      <c r="J4233" s="20" t="s">
        <v>14</v>
      </c>
      <c r="K4233" s="74">
        <v>58085</v>
      </c>
      <c r="L4233" s="27">
        <v>50363</v>
      </c>
      <c r="M4233" s="27"/>
      <c r="N4233" s="38"/>
      <c r="O4233" s="91" t="s">
        <v>964</v>
      </c>
      <c r="P4233" s="105" t="s">
        <v>964</v>
      </c>
      <c r="Q4233" s="20" t="s">
        <v>875</v>
      </c>
      <c r="R4233" s="20">
        <v>1</v>
      </c>
      <c r="S4233" s="20" t="s">
        <v>14</v>
      </c>
      <c r="T4233" s="20" t="s">
        <v>969</v>
      </c>
      <c r="U4233" s="20" t="s">
        <v>15</v>
      </c>
    </row>
    <row r="4234" spans="1:21">
      <c r="A4234" s="20" t="s">
        <v>666</v>
      </c>
      <c r="B4234" s="20" t="s">
        <v>667</v>
      </c>
      <c r="C4234" s="20" t="s">
        <v>668</v>
      </c>
      <c r="D4234" s="20" t="s">
        <v>11</v>
      </c>
      <c r="E4234" s="20" t="s">
        <v>12</v>
      </c>
      <c r="F4234" s="20" t="s">
        <v>875</v>
      </c>
      <c r="G4234" s="20"/>
      <c r="H4234" s="20" t="s">
        <v>16</v>
      </c>
      <c r="I4234" s="20">
        <v>45</v>
      </c>
      <c r="J4234" s="20" t="s">
        <v>14</v>
      </c>
      <c r="K4234" s="74">
        <v>58085</v>
      </c>
      <c r="L4234" s="27">
        <v>48454</v>
      </c>
      <c r="M4234" s="27"/>
      <c r="N4234" s="38"/>
      <c r="O4234" s="91" t="s">
        <v>964</v>
      </c>
      <c r="P4234" s="105" t="s">
        <v>964</v>
      </c>
      <c r="Q4234" s="20" t="s">
        <v>875</v>
      </c>
      <c r="R4234" s="20">
        <v>1</v>
      </c>
      <c r="S4234" s="20" t="s">
        <v>14</v>
      </c>
      <c r="T4234" s="20" t="s">
        <v>969</v>
      </c>
      <c r="U4234" s="20" t="s">
        <v>15</v>
      </c>
    </row>
    <row r="4235" spans="1:21">
      <c r="A4235" s="20" t="s">
        <v>666</v>
      </c>
      <c r="B4235" s="20" t="s">
        <v>667</v>
      </c>
      <c r="C4235" s="20" t="s">
        <v>668</v>
      </c>
      <c r="D4235" s="20" t="s">
        <v>11</v>
      </c>
      <c r="E4235" s="20" t="s">
        <v>12</v>
      </c>
      <c r="F4235" s="20" t="s">
        <v>876</v>
      </c>
      <c r="G4235" s="20"/>
      <c r="H4235" s="20" t="s">
        <v>16</v>
      </c>
      <c r="I4235" s="20">
        <v>1</v>
      </c>
      <c r="J4235" s="20" t="s">
        <v>14</v>
      </c>
      <c r="K4235" s="72">
        <v>1731.4</v>
      </c>
      <c r="L4235" s="25">
        <v>1767</v>
      </c>
      <c r="M4235" s="25"/>
      <c r="N4235" s="36"/>
      <c r="O4235" s="91">
        <f>L4235+(L4235*$N$4226)</f>
        <v>1542.4142999999999</v>
      </c>
      <c r="P4235" s="105">
        <v>1542.4</v>
      </c>
      <c r="Q4235" s="20" t="s">
        <v>876</v>
      </c>
      <c r="R4235" s="20">
        <v>1</v>
      </c>
      <c r="S4235" s="20" t="s">
        <v>14</v>
      </c>
      <c r="T4235" s="20" t="s">
        <v>969</v>
      </c>
      <c r="U4235" s="20" t="s">
        <v>15</v>
      </c>
    </row>
    <row r="4236" spans="1:21">
      <c r="A4236" s="20" t="s">
        <v>666</v>
      </c>
      <c r="B4236" s="20" t="s">
        <v>667</v>
      </c>
      <c r="C4236" s="20" t="s">
        <v>668</v>
      </c>
      <c r="D4236" s="20" t="s">
        <v>11</v>
      </c>
      <c r="E4236" s="20" t="s">
        <v>12</v>
      </c>
      <c r="F4236" s="20" t="s">
        <v>876</v>
      </c>
      <c r="G4236" s="20"/>
      <c r="H4236" s="20" t="s">
        <v>16</v>
      </c>
      <c r="I4236" s="20">
        <v>15</v>
      </c>
      <c r="J4236" s="20" t="s">
        <v>14</v>
      </c>
      <c r="K4236" s="72">
        <v>1731.4</v>
      </c>
      <c r="L4236" s="25">
        <v>1502</v>
      </c>
      <c r="M4236" s="25"/>
      <c r="N4236" s="36"/>
      <c r="O4236" s="91" t="s">
        <v>964</v>
      </c>
      <c r="P4236" s="105" t="s">
        <v>964</v>
      </c>
      <c r="Q4236" s="20" t="s">
        <v>876</v>
      </c>
      <c r="R4236" s="20">
        <v>1</v>
      </c>
      <c r="S4236" s="20" t="s">
        <v>14</v>
      </c>
      <c r="T4236" s="20" t="s">
        <v>969</v>
      </c>
      <c r="U4236" s="20" t="s">
        <v>15</v>
      </c>
    </row>
    <row r="4237" spans="1:21">
      <c r="A4237" s="20" t="s">
        <v>666</v>
      </c>
      <c r="B4237" s="20" t="s">
        <v>667</v>
      </c>
      <c r="C4237" s="20" t="s">
        <v>668</v>
      </c>
      <c r="D4237" s="20" t="s">
        <v>11</v>
      </c>
      <c r="E4237" s="20" t="s">
        <v>12</v>
      </c>
      <c r="F4237" s="20" t="s">
        <v>876</v>
      </c>
      <c r="G4237" s="20"/>
      <c r="H4237" s="20" t="s">
        <v>16</v>
      </c>
      <c r="I4237" s="20">
        <v>45</v>
      </c>
      <c r="J4237" s="20" t="s">
        <v>14</v>
      </c>
      <c r="K4237" s="72">
        <v>1731.4</v>
      </c>
      <c r="L4237" s="25">
        <v>1445</v>
      </c>
      <c r="M4237" s="25"/>
      <c r="N4237" s="36"/>
      <c r="O4237" s="91" t="s">
        <v>964</v>
      </c>
      <c r="P4237" s="105" t="s">
        <v>964</v>
      </c>
      <c r="Q4237" s="20" t="s">
        <v>876</v>
      </c>
      <c r="R4237" s="20">
        <v>1</v>
      </c>
      <c r="S4237" s="20" t="s">
        <v>14</v>
      </c>
      <c r="T4237" s="20" t="s">
        <v>969</v>
      </c>
      <c r="U4237" s="20" t="s">
        <v>15</v>
      </c>
    </row>
    <row r="4238" spans="1:21">
      <c r="A4238" s="20" t="s">
        <v>666</v>
      </c>
      <c r="B4238" s="20" t="s">
        <v>667</v>
      </c>
      <c r="C4238" s="20" t="s">
        <v>668</v>
      </c>
      <c r="D4238" s="20" t="s">
        <v>11</v>
      </c>
      <c r="E4238" s="20" t="s">
        <v>12</v>
      </c>
      <c r="F4238" s="20" t="s">
        <v>877</v>
      </c>
      <c r="G4238" s="20"/>
      <c r="H4238" s="20" t="s">
        <v>16</v>
      </c>
      <c r="I4238" s="20">
        <v>1</v>
      </c>
      <c r="J4238" s="20" t="s">
        <v>14</v>
      </c>
      <c r="K4238" s="73">
        <v>871.6</v>
      </c>
      <c r="L4238" s="26">
        <v>890</v>
      </c>
      <c r="M4238" s="26"/>
      <c r="N4238" s="37"/>
      <c r="O4238" s="91">
        <f>L4238+(L4238*$N$4226)</f>
        <v>776.88099999999997</v>
      </c>
      <c r="P4238" s="105">
        <v>776.9</v>
      </c>
      <c r="Q4238" s="20" t="s">
        <v>877</v>
      </c>
      <c r="R4238" s="20">
        <v>1</v>
      </c>
      <c r="S4238" s="20" t="s">
        <v>14</v>
      </c>
      <c r="T4238" s="20" t="s">
        <v>969</v>
      </c>
      <c r="U4238" s="20" t="s">
        <v>15</v>
      </c>
    </row>
    <row r="4239" spans="1:21">
      <c r="A4239" s="20" t="s">
        <v>666</v>
      </c>
      <c r="B4239" s="20" t="s">
        <v>667</v>
      </c>
      <c r="C4239" s="20" t="s">
        <v>668</v>
      </c>
      <c r="D4239" s="20" t="s">
        <v>11</v>
      </c>
      <c r="E4239" s="20" t="s">
        <v>12</v>
      </c>
      <c r="F4239" s="20" t="s">
        <v>877</v>
      </c>
      <c r="G4239" s="20"/>
      <c r="H4239" s="20" t="s">
        <v>16</v>
      </c>
      <c r="I4239" s="20">
        <v>15</v>
      </c>
      <c r="J4239" s="20" t="s">
        <v>14</v>
      </c>
      <c r="K4239" s="73">
        <v>871.6</v>
      </c>
      <c r="L4239" s="26">
        <v>756</v>
      </c>
      <c r="M4239" s="26"/>
      <c r="N4239" s="37"/>
      <c r="O4239" s="91" t="s">
        <v>964</v>
      </c>
      <c r="P4239" s="105" t="s">
        <v>964</v>
      </c>
      <c r="Q4239" s="20" t="s">
        <v>877</v>
      </c>
      <c r="R4239" s="20">
        <v>1</v>
      </c>
      <c r="S4239" s="20" t="s">
        <v>14</v>
      </c>
      <c r="T4239" s="20" t="s">
        <v>969</v>
      </c>
      <c r="U4239" s="20" t="s">
        <v>15</v>
      </c>
    </row>
    <row r="4240" spans="1:21">
      <c r="A4240" s="20" t="s">
        <v>666</v>
      </c>
      <c r="B4240" s="20" t="s">
        <v>667</v>
      </c>
      <c r="C4240" s="20" t="s">
        <v>668</v>
      </c>
      <c r="D4240" s="20" t="s">
        <v>11</v>
      </c>
      <c r="E4240" s="20" t="s">
        <v>12</v>
      </c>
      <c r="F4240" s="20" t="s">
        <v>877</v>
      </c>
      <c r="G4240" s="20"/>
      <c r="H4240" s="20" t="s">
        <v>16</v>
      </c>
      <c r="I4240" s="20">
        <v>45</v>
      </c>
      <c r="J4240" s="20" t="s">
        <v>14</v>
      </c>
      <c r="K4240" s="73">
        <v>871.6</v>
      </c>
      <c r="L4240" s="26">
        <v>728</v>
      </c>
      <c r="M4240" s="26"/>
      <c r="N4240" s="37"/>
      <c r="O4240" s="91" t="s">
        <v>964</v>
      </c>
      <c r="P4240" s="105" t="s">
        <v>964</v>
      </c>
      <c r="Q4240" s="20" t="s">
        <v>877</v>
      </c>
      <c r="R4240" s="20">
        <v>1</v>
      </c>
      <c r="S4240" s="20" t="s">
        <v>14</v>
      </c>
      <c r="T4240" s="20" t="s">
        <v>969</v>
      </c>
      <c r="U4240" s="20" t="s">
        <v>15</v>
      </c>
    </row>
    <row r="4241" spans="1:21">
      <c r="A4241" s="20" t="s">
        <v>666</v>
      </c>
      <c r="B4241" s="20" t="s">
        <v>667</v>
      </c>
      <c r="C4241" s="20" t="s">
        <v>668</v>
      </c>
      <c r="D4241" s="20" t="s">
        <v>11</v>
      </c>
      <c r="E4241" s="20" t="s">
        <v>12</v>
      </c>
      <c r="F4241" s="20" t="s">
        <v>965</v>
      </c>
      <c r="G4241" s="20"/>
      <c r="H4241" s="20" t="s">
        <v>16</v>
      </c>
      <c r="I4241" s="20">
        <v>1</v>
      </c>
      <c r="J4241" s="20" t="s">
        <v>14</v>
      </c>
      <c r="K4241" s="72"/>
      <c r="L4241" s="25">
        <v>13444.4</v>
      </c>
      <c r="M4241" s="25"/>
      <c r="N4241" s="36"/>
      <c r="O4241" s="91">
        <f>L4241+(L4241*$N$4226)</f>
        <v>11735.616760000001</v>
      </c>
      <c r="P4241" s="105">
        <v>11735.6</v>
      </c>
      <c r="Q4241" s="20" t="s">
        <v>965</v>
      </c>
      <c r="R4241" s="20">
        <v>1</v>
      </c>
      <c r="S4241" s="20" t="s">
        <v>14</v>
      </c>
      <c r="T4241" s="20" t="s">
        <v>970</v>
      </c>
      <c r="U4241" s="20" t="s">
        <v>15</v>
      </c>
    </row>
    <row r="4242" spans="1:21">
      <c r="A4242" s="20" t="s">
        <v>666</v>
      </c>
      <c r="B4242" s="20" t="s">
        <v>667</v>
      </c>
      <c r="C4242" s="20" t="s">
        <v>668</v>
      </c>
      <c r="D4242" s="20" t="s">
        <v>11</v>
      </c>
      <c r="E4242" s="20" t="s">
        <v>12</v>
      </c>
      <c r="F4242" s="20" t="s">
        <v>965</v>
      </c>
      <c r="G4242" s="20"/>
      <c r="H4242" s="20" t="s">
        <v>16</v>
      </c>
      <c r="I4242" s="20">
        <v>15</v>
      </c>
      <c r="J4242" s="20" t="s">
        <v>14</v>
      </c>
      <c r="K4242" s="72"/>
      <c r="L4242" s="25">
        <v>11428.3</v>
      </c>
      <c r="M4242" s="25"/>
      <c r="N4242" s="36"/>
      <c r="O4242" s="91" t="s">
        <v>964</v>
      </c>
      <c r="P4242" s="105" t="s">
        <v>964</v>
      </c>
      <c r="Q4242" s="20" t="s">
        <v>965</v>
      </c>
      <c r="R4242" s="20">
        <v>1</v>
      </c>
      <c r="S4242" s="20" t="s">
        <v>14</v>
      </c>
      <c r="T4242" s="20" t="s">
        <v>970</v>
      </c>
      <c r="U4242" s="20" t="s">
        <v>15</v>
      </c>
    </row>
    <row r="4243" spans="1:21">
      <c r="A4243" s="20" t="s">
        <v>666</v>
      </c>
      <c r="B4243" s="20" t="s">
        <v>667</v>
      </c>
      <c r="C4243" s="20" t="s">
        <v>668</v>
      </c>
      <c r="D4243" s="20" t="s">
        <v>11</v>
      </c>
      <c r="E4243" s="20" t="s">
        <v>12</v>
      </c>
      <c r="F4243" s="20" t="s">
        <v>965</v>
      </c>
      <c r="G4243" s="20"/>
      <c r="H4243" s="20" t="s">
        <v>16</v>
      </c>
      <c r="I4243" s="20">
        <v>45</v>
      </c>
      <c r="J4243" s="20" t="s">
        <v>14</v>
      </c>
      <c r="K4243" s="72"/>
      <c r="L4243" s="25">
        <v>10995</v>
      </c>
      <c r="M4243" s="25"/>
      <c r="N4243" s="36"/>
      <c r="O4243" s="91" t="s">
        <v>964</v>
      </c>
      <c r="P4243" s="105" t="s">
        <v>964</v>
      </c>
      <c r="Q4243" s="20" t="s">
        <v>965</v>
      </c>
      <c r="R4243" s="20">
        <v>1</v>
      </c>
      <c r="S4243" s="20" t="s">
        <v>14</v>
      </c>
      <c r="T4243" s="20" t="s">
        <v>970</v>
      </c>
      <c r="U4243" s="20" t="s">
        <v>15</v>
      </c>
    </row>
    <row r="4244" spans="1:21">
      <c r="A4244" s="20" t="s">
        <v>666</v>
      </c>
      <c r="B4244" s="20" t="s">
        <v>667</v>
      </c>
      <c r="C4244" s="20" t="s">
        <v>668</v>
      </c>
      <c r="D4244" s="20" t="s">
        <v>11</v>
      </c>
      <c r="E4244" s="20" t="s">
        <v>12</v>
      </c>
      <c r="F4244" s="20" t="s">
        <v>878</v>
      </c>
      <c r="G4244" s="20"/>
      <c r="H4244" s="20" t="s">
        <v>16</v>
      </c>
      <c r="I4244" s="20">
        <v>1</v>
      </c>
      <c r="J4244" s="20" t="s">
        <v>14</v>
      </c>
      <c r="K4244" s="72">
        <v>2012.2</v>
      </c>
      <c r="L4244" s="25">
        <v>2053</v>
      </c>
      <c r="M4244" s="25"/>
      <c r="N4244" s="36"/>
      <c r="O4244" s="91">
        <f>L4244+(L4244*$N$4226)</f>
        <v>1792.0637000000002</v>
      </c>
      <c r="P4244" s="105">
        <v>1792.1</v>
      </c>
      <c r="Q4244" s="20" t="s">
        <v>878</v>
      </c>
      <c r="R4244" s="20">
        <v>1</v>
      </c>
      <c r="S4244" s="20" t="s">
        <v>14</v>
      </c>
      <c r="T4244" s="20" t="s">
        <v>969</v>
      </c>
      <c r="U4244" s="20" t="s">
        <v>15</v>
      </c>
    </row>
    <row r="4245" spans="1:21">
      <c r="A4245" s="20" t="s">
        <v>666</v>
      </c>
      <c r="B4245" s="20" t="s">
        <v>667</v>
      </c>
      <c r="C4245" s="20" t="s">
        <v>668</v>
      </c>
      <c r="D4245" s="20" t="s">
        <v>11</v>
      </c>
      <c r="E4245" s="20" t="s">
        <v>12</v>
      </c>
      <c r="F4245" s="20" t="s">
        <v>878</v>
      </c>
      <c r="G4245" s="20"/>
      <c r="H4245" s="20" t="s">
        <v>16</v>
      </c>
      <c r="I4245" s="20">
        <v>15</v>
      </c>
      <c r="J4245" s="20" t="s">
        <v>14</v>
      </c>
      <c r="K4245" s="72">
        <v>2012.2</v>
      </c>
      <c r="L4245" s="25">
        <v>1745</v>
      </c>
      <c r="M4245" s="25"/>
      <c r="N4245" s="36"/>
      <c r="O4245" s="91" t="s">
        <v>964</v>
      </c>
      <c r="P4245" s="105" t="s">
        <v>964</v>
      </c>
      <c r="Q4245" s="20" t="s">
        <v>878</v>
      </c>
      <c r="R4245" s="20">
        <v>1</v>
      </c>
      <c r="S4245" s="20" t="s">
        <v>14</v>
      </c>
      <c r="T4245" s="20" t="s">
        <v>969</v>
      </c>
      <c r="U4245" s="20" t="s">
        <v>15</v>
      </c>
    </row>
    <row r="4246" spans="1:21">
      <c r="A4246" s="20" t="s">
        <v>666</v>
      </c>
      <c r="B4246" s="20" t="s">
        <v>667</v>
      </c>
      <c r="C4246" s="20" t="s">
        <v>668</v>
      </c>
      <c r="D4246" s="20" t="s">
        <v>11</v>
      </c>
      <c r="E4246" s="20" t="s">
        <v>12</v>
      </c>
      <c r="F4246" s="20" t="s">
        <v>878</v>
      </c>
      <c r="G4246" s="20"/>
      <c r="H4246" s="20" t="s">
        <v>16</v>
      </c>
      <c r="I4246" s="20">
        <v>45</v>
      </c>
      <c r="J4246" s="20" t="s">
        <v>14</v>
      </c>
      <c r="K4246" s="72">
        <v>2012.2</v>
      </c>
      <c r="L4246" s="25">
        <v>1679</v>
      </c>
      <c r="M4246" s="25"/>
      <c r="N4246" s="36"/>
      <c r="O4246" s="91" t="s">
        <v>964</v>
      </c>
      <c r="P4246" s="105" t="s">
        <v>964</v>
      </c>
      <c r="Q4246" s="20" t="s">
        <v>878</v>
      </c>
      <c r="R4246" s="20">
        <v>1</v>
      </c>
      <c r="S4246" s="20" t="s">
        <v>14</v>
      </c>
      <c r="T4246" s="20" t="s">
        <v>969</v>
      </c>
      <c r="U4246" s="20" t="s">
        <v>15</v>
      </c>
    </row>
    <row r="4247" spans="1:21">
      <c r="A4247" s="20" t="s">
        <v>666</v>
      </c>
      <c r="B4247" s="20" t="s">
        <v>667</v>
      </c>
      <c r="C4247" s="20" t="s">
        <v>668</v>
      </c>
      <c r="D4247" s="20" t="s">
        <v>11</v>
      </c>
      <c r="E4247" s="20" t="s">
        <v>12</v>
      </c>
      <c r="F4247" s="20" t="s">
        <v>879</v>
      </c>
      <c r="G4247" s="20"/>
      <c r="H4247" s="20" t="s">
        <v>16</v>
      </c>
      <c r="I4247" s="20">
        <v>1</v>
      </c>
      <c r="J4247" s="20" t="s">
        <v>14</v>
      </c>
      <c r="K4247" s="73">
        <v>670.2</v>
      </c>
      <c r="L4247" s="26">
        <v>684</v>
      </c>
      <c r="M4247" s="26"/>
      <c r="N4247" s="37"/>
      <c r="O4247" s="91">
        <f>L4247+(L4247*$N$4226)</f>
        <v>597.06359999999995</v>
      </c>
      <c r="P4247" s="105">
        <v>597.1</v>
      </c>
      <c r="Q4247" s="20" t="s">
        <v>879</v>
      </c>
      <c r="R4247" s="20">
        <v>1</v>
      </c>
      <c r="S4247" s="20" t="s">
        <v>14</v>
      </c>
      <c r="T4247" s="20" t="s">
        <v>969</v>
      </c>
      <c r="U4247" s="20" t="s">
        <v>15</v>
      </c>
    </row>
    <row r="4248" spans="1:21">
      <c r="A4248" s="20" t="s">
        <v>666</v>
      </c>
      <c r="B4248" s="20" t="s">
        <v>667</v>
      </c>
      <c r="C4248" s="20" t="s">
        <v>668</v>
      </c>
      <c r="D4248" s="20" t="s">
        <v>11</v>
      </c>
      <c r="E4248" s="20" t="s">
        <v>12</v>
      </c>
      <c r="F4248" s="20" t="s">
        <v>879</v>
      </c>
      <c r="G4248" s="20"/>
      <c r="H4248" s="20" t="s">
        <v>16</v>
      </c>
      <c r="I4248" s="20">
        <v>15</v>
      </c>
      <c r="J4248" s="20" t="s">
        <v>14</v>
      </c>
      <c r="K4248" s="73">
        <v>670.2</v>
      </c>
      <c r="L4248" s="26">
        <v>582</v>
      </c>
      <c r="M4248" s="26"/>
      <c r="N4248" s="37"/>
      <c r="O4248" s="91" t="s">
        <v>964</v>
      </c>
      <c r="P4248" s="105" t="s">
        <v>964</v>
      </c>
      <c r="Q4248" s="20" t="s">
        <v>879</v>
      </c>
      <c r="R4248" s="20">
        <v>1</v>
      </c>
      <c r="S4248" s="20" t="s">
        <v>14</v>
      </c>
      <c r="T4248" s="20" t="s">
        <v>969</v>
      </c>
      <c r="U4248" s="20" t="s">
        <v>15</v>
      </c>
    </row>
    <row r="4249" spans="1:21">
      <c r="A4249" s="20" t="s">
        <v>666</v>
      </c>
      <c r="B4249" s="20" t="s">
        <v>667</v>
      </c>
      <c r="C4249" s="20" t="s">
        <v>668</v>
      </c>
      <c r="D4249" s="20" t="s">
        <v>11</v>
      </c>
      <c r="E4249" s="20" t="s">
        <v>12</v>
      </c>
      <c r="F4249" s="20" t="s">
        <v>879</v>
      </c>
      <c r="G4249" s="20"/>
      <c r="H4249" s="20" t="s">
        <v>16</v>
      </c>
      <c r="I4249" s="20">
        <v>45</v>
      </c>
      <c r="J4249" s="20" t="s">
        <v>14</v>
      </c>
      <c r="K4249" s="73">
        <v>670.2</v>
      </c>
      <c r="L4249" s="26">
        <v>560</v>
      </c>
      <c r="M4249" s="26"/>
      <c r="N4249" s="37"/>
      <c r="O4249" s="91" t="s">
        <v>964</v>
      </c>
      <c r="P4249" s="105" t="s">
        <v>964</v>
      </c>
      <c r="Q4249" s="20" t="s">
        <v>879</v>
      </c>
      <c r="R4249" s="20">
        <v>1</v>
      </c>
      <c r="S4249" s="20" t="s">
        <v>14</v>
      </c>
      <c r="T4249" s="20" t="s">
        <v>969</v>
      </c>
      <c r="U4249" s="20" t="s">
        <v>15</v>
      </c>
    </row>
    <row r="4250" spans="1:21">
      <c r="A4250" s="20" t="s">
        <v>666</v>
      </c>
      <c r="B4250" s="20" t="s">
        <v>667</v>
      </c>
      <c r="C4250" s="20" t="s">
        <v>668</v>
      </c>
      <c r="D4250" s="20" t="s">
        <v>11</v>
      </c>
      <c r="E4250" s="20" t="s">
        <v>12</v>
      </c>
      <c r="F4250" s="20" t="s">
        <v>880</v>
      </c>
      <c r="G4250" s="20"/>
      <c r="H4250" s="20" t="s">
        <v>16</v>
      </c>
      <c r="I4250" s="20">
        <v>1</v>
      </c>
      <c r="J4250" s="20" t="s">
        <v>14</v>
      </c>
      <c r="K4250" s="72">
        <v>2234</v>
      </c>
      <c r="L4250" s="25">
        <v>2234</v>
      </c>
      <c r="M4250" s="25"/>
      <c r="N4250" s="36"/>
      <c r="O4250" s="91">
        <f>L4250+(L4250*$N$4226)</f>
        <v>1950.0586000000001</v>
      </c>
      <c r="P4250" s="105">
        <v>1950.1</v>
      </c>
      <c r="Q4250" s="20" t="s">
        <v>880</v>
      </c>
      <c r="R4250" s="20">
        <v>1</v>
      </c>
      <c r="S4250" s="20" t="s">
        <v>14</v>
      </c>
      <c r="T4250" s="20" t="s">
        <v>969</v>
      </c>
      <c r="U4250" s="20" t="s">
        <v>15</v>
      </c>
    </row>
    <row r="4251" spans="1:21">
      <c r="A4251" s="20" t="s">
        <v>666</v>
      </c>
      <c r="B4251" s="20" t="s">
        <v>667</v>
      </c>
      <c r="C4251" s="20" t="s">
        <v>668</v>
      </c>
      <c r="D4251" s="20" t="s">
        <v>11</v>
      </c>
      <c r="E4251" s="20" t="s">
        <v>12</v>
      </c>
      <c r="F4251" s="20" t="s">
        <v>880</v>
      </c>
      <c r="G4251" s="20"/>
      <c r="H4251" s="20" t="s">
        <v>16</v>
      </c>
      <c r="I4251" s="20">
        <v>15</v>
      </c>
      <c r="J4251" s="20" t="s">
        <v>14</v>
      </c>
      <c r="K4251" s="72">
        <v>2234</v>
      </c>
      <c r="L4251" s="25">
        <v>1899</v>
      </c>
      <c r="M4251" s="25"/>
      <c r="N4251" s="36"/>
      <c r="O4251" s="91" t="s">
        <v>964</v>
      </c>
      <c r="P4251" s="105" t="s">
        <v>964</v>
      </c>
      <c r="Q4251" s="20" t="s">
        <v>880</v>
      </c>
      <c r="R4251" s="20">
        <v>1</v>
      </c>
      <c r="S4251" s="20" t="s">
        <v>14</v>
      </c>
      <c r="T4251" s="20" t="s">
        <v>969</v>
      </c>
      <c r="U4251" s="20" t="s">
        <v>15</v>
      </c>
    </row>
    <row r="4252" spans="1:21">
      <c r="A4252" s="20" t="s">
        <v>666</v>
      </c>
      <c r="B4252" s="20" t="s">
        <v>667</v>
      </c>
      <c r="C4252" s="20" t="s">
        <v>668</v>
      </c>
      <c r="D4252" s="20" t="s">
        <v>11</v>
      </c>
      <c r="E4252" s="20" t="s">
        <v>12</v>
      </c>
      <c r="F4252" s="20" t="s">
        <v>880</v>
      </c>
      <c r="G4252" s="20"/>
      <c r="H4252" s="20" t="s">
        <v>16</v>
      </c>
      <c r="I4252" s="20">
        <v>45</v>
      </c>
      <c r="J4252" s="20" t="s">
        <v>14</v>
      </c>
      <c r="K4252" s="72">
        <v>2234</v>
      </c>
      <c r="L4252" s="25">
        <v>1827</v>
      </c>
      <c r="M4252" s="25"/>
      <c r="N4252" s="36"/>
      <c r="O4252" s="91" t="s">
        <v>964</v>
      </c>
      <c r="P4252" s="105" t="s">
        <v>964</v>
      </c>
      <c r="Q4252" s="20" t="s">
        <v>880</v>
      </c>
      <c r="R4252" s="20">
        <v>1</v>
      </c>
      <c r="S4252" s="20" t="s">
        <v>14</v>
      </c>
      <c r="T4252" s="20" t="s">
        <v>969</v>
      </c>
      <c r="U4252" s="20" t="s">
        <v>15</v>
      </c>
    </row>
    <row r="4253" spans="1:21">
      <c r="A4253" s="20" t="s">
        <v>669</v>
      </c>
      <c r="B4253" s="20" t="s">
        <v>670</v>
      </c>
      <c r="C4253" s="20" t="s">
        <v>671</v>
      </c>
      <c r="D4253" s="20" t="s">
        <v>11</v>
      </c>
      <c r="E4253" s="20" t="s">
        <v>12</v>
      </c>
      <c r="F4253" s="20" t="s">
        <v>13</v>
      </c>
      <c r="G4253" s="20"/>
      <c r="H4253" s="20" t="s">
        <v>16</v>
      </c>
      <c r="I4253" s="20">
        <v>1</v>
      </c>
      <c r="J4253" s="20" t="s">
        <v>14</v>
      </c>
      <c r="K4253" s="72">
        <v>7750</v>
      </c>
      <c r="L4253" s="25">
        <v>7905</v>
      </c>
      <c r="M4253" s="25"/>
      <c r="N4253" s="36"/>
      <c r="O4253" s="91">
        <f>L4253+(L4253*$N$4259)</f>
        <v>7267.857</v>
      </c>
      <c r="P4253" s="105">
        <v>7267.9</v>
      </c>
      <c r="Q4253" s="20" t="s">
        <v>13</v>
      </c>
      <c r="R4253" s="20">
        <v>1</v>
      </c>
      <c r="S4253" s="20" t="s">
        <v>14</v>
      </c>
      <c r="T4253" s="20" t="s">
        <v>969</v>
      </c>
      <c r="U4253" s="20" t="s">
        <v>15</v>
      </c>
    </row>
    <row r="4254" spans="1:21">
      <c r="A4254" s="20" t="s">
        <v>669</v>
      </c>
      <c r="B4254" s="20" t="s">
        <v>670</v>
      </c>
      <c r="C4254" s="20" t="s">
        <v>671</v>
      </c>
      <c r="D4254" s="20" t="s">
        <v>11</v>
      </c>
      <c r="E4254" s="20" t="s">
        <v>12</v>
      </c>
      <c r="F4254" s="20" t="s">
        <v>13</v>
      </c>
      <c r="G4254" s="20"/>
      <c r="H4254" s="20" t="s">
        <v>16</v>
      </c>
      <c r="I4254" s="20">
        <v>15</v>
      </c>
      <c r="J4254" s="20" t="s">
        <v>14</v>
      </c>
      <c r="K4254" s="72"/>
      <c r="L4254" s="25">
        <v>7054</v>
      </c>
      <c r="M4254" s="25"/>
      <c r="N4254" s="36"/>
      <c r="O4254" s="91" t="s">
        <v>964</v>
      </c>
      <c r="P4254" s="105" t="s">
        <v>964</v>
      </c>
      <c r="Q4254" s="20" t="s">
        <v>13</v>
      </c>
      <c r="R4254" s="20">
        <v>1</v>
      </c>
      <c r="S4254" s="20" t="s">
        <v>14</v>
      </c>
      <c r="T4254" s="20" t="s">
        <v>969</v>
      </c>
      <c r="U4254" s="20" t="s">
        <v>15</v>
      </c>
    </row>
    <row r="4255" spans="1:21">
      <c r="A4255" s="20" t="s">
        <v>669</v>
      </c>
      <c r="B4255" s="20" t="s">
        <v>670</v>
      </c>
      <c r="C4255" s="20" t="s">
        <v>671</v>
      </c>
      <c r="D4255" s="20" t="s">
        <v>11</v>
      </c>
      <c r="E4255" s="20" t="s">
        <v>12</v>
      </c>
      <c r="F4255" s="20" t="s">
        <v>13</v>
      </c>
      <c r="G4255" s="20"/>
      <c r="H4255" s="20" t="s">
        <v>16</v>
      </c>
      <c r="I4255" s="20">
        <v>45</v>
      </c>
      <c r="J4255" s="20" t="s">
        <v>14</v>
      </c>
      <c r="K4255" s="72"/>
      <c r="L4255" s="25">
        <v>7000</v>
      </c>
      <c r="M4255" s="25"/>
      <c r="N4255" s="36"/>
      <c r="O4255" s="91" t="s">
        <v>964</v>
      </c>
      <c r="P4255" s="105" t="s">
        <v>964</v>
      </c>
      <c r="Q4255" s="20" t="s">
        <v>13</v>
      </c>
      <c r="R4255" s="20">
        <v>1</v>
      </c>
      <c r="S4255" s="20" t="s">
        <v>14</v>
      </c>
      <c r="T4255" s="20" t="s">
        <v>969</v>
      </c>
      <c r="U4255" s="20" t="s">
        <v>15</v>
      </c>
    </row>
    <row r="4256" spans="1:21">
      <c r="A4256" s="20" t="s">
        <v>669</v>
      </c>
      <c r="B4256" s="20" t="s">
        <v>670</v>
      </c>
      <c r="C4256" s="20" t="s">
        <v>671</v>
      </c>
      <c r="D4256" s="20" t="s">
        <v>11</v>
      </c>
      <c r="E4256" s="20" t="s">
        <v>12</v>
      </c>
      <c r="F4256" s="20" t="s">
        <v>872</v>
      </c>
      <c r="G4256" s="20"/>
      <c r="H4256" s="20" t="s">
        <v>16</v>
      </c>
      <c r="I4256" s="20">
        <v>1</v>
      </c>
      <c r="J4256" s="20" t="s">
        <v>14</v>
      </c>
      <c r="K4256" s="72">
        <v>2309.5</v>
      </c>
      <c r="L4256" s="25">
        <v>2356</v>
      </c>
      <c r="M4256" s="25"/>
      <c r="N4256" s="36"/>
      <c r="O4256" s="91">
        <f>L4256+(L4256*$N$4259)</f>
        <v>2166.1064000000001</v>
      </c>
      <c r="P4256" s="105">
        <v>2166.1</v>
      </c>
      <c r="Q4256" s="20" t="s">
        <v>872</v>
      </c>
      <c r="R4256" s="20">
        <v>1</v>
      </c>
      <c r="S4256" s="20" t="s">
        <v>14</v>
      </c>
      <c r="T4256" s="20" t="s">
        <v>969</v>
      </c>
      <c r="U4256" s="20" t="s">
        <v>15</v>
      </c>
    </row>
    <row r="4257" spans="1:21">
      <c r="A4257" s="20" t="s">
        <v>669</v>
      </c>
      <c r="B4257" s="20" t="s">
        <v>670</v>
      </c>
      <c r="C4257" s="20" t="s">
        <v>671</v>
      </c>
      <c r="D4257" s="20" t="s">
        <v>11</v>
      </c>
      <c r="E4257" s="20" t="s">
        <v>12</v>
      </c>
      <c r="F4257" s="20" t="s">
        <v>872</v>
      </c>
      <c r="G4257" s="20"/>
      <c r="H4257" s="20" t="s">
        <v>16</v>
      </c>
      <c r="I4257" s="20">
        <v>15</v>
      </c>
      <c r="J4257" s="20" t="s">
        <v>14</v>
      </c>
      <c r="K4257" s="72"/>
      <c r="L4257" s="25">
        <v>2102</v>
      </c>
      <c r="M4257" s="25"/>
      <c r="N4257" s="36"/>
      <c r="O4257" s="91" t="s">
        <v>964</v>
      </c>
      <c r="P4257" s="105" t="s">
        <v>964</v>
      </c>
      <c r="Q4257" s="20" t="s">
        <v>872</v>
      </c>
      <c r="R4257" s="20">
        <v>1</v>
      </c>
      <c r="S4257" s="20" t="s">
        <v>14</v>
      </c>
      <c r="T4257" s="20" t="s">
        <v>969</v>
      </c>
      <c r="U4257" s="20" t="s">
        <v>15</v>
      </c>
    </row>
    <row r="4258" spans="1:21">
      <c r="A4258" s="20" t="s">
        <v>669</v>
      </c>
      <c r="B4258" s="20" t="s">
        <v>670</v>
      </c>
      <c r="C4258" s="20" t="s">
        <v>671</v>
      </c>
      <c r="D4258" s="20" t="s">
        <v>11</v>
      </c>
      <c r="E4258" s="20" t="s">
        <v>12</v>
      </c>
      <c r="F4258" s="20" t="s">
        <v>872</v>
      </c>
      <c r="G4258" s="20"/>
      <c r="H4258" s="20" t="s">
        <v>16</v>
      </c>
      <c r="I4258" s="20">
        <v>45</v>
      </c>
      <c r="J4258" s="20" t="s">
        <v>14</v>
      </c>
      <c r="K4258" s="72"/>
      <c r="L4258" s="25">
        <v>2087</v>
      </c>
      <c r="M4258" s="25"/>
      <c r="N4258" s="36"/>
      <c r="O4258" s="91" t="s">
        <v>964</v>
      </c>
      <c r="P4258" s="105" t="s">
        <v>964</v>
      </c>
      <c r="Q4258" s="20" t="s">
        <v>872</v>
      </c>
      <c r="R4258" s="20">
        <v>1</v>
      </c>
      <c r="S4258" s="20" t="s">
        <v>14</v>
      </c>
      <c r="T4258" s="20" t="s">
        <v>969</v>
      </c>
      <c r="U4258" s="20" t="s">
        <v>15</v>
      </c>
    </row>
    <row r="4259" spans="1:21">
      <c r="A4259" s="20" t="s">
        <v>669</v>
      </c>
      <c r="B4259" s="20" t="s">
        <v>670</v>
      </c>
      <c r="C4259" s="20" t="s">
        <v>671</v>
      </c>
      <c r="D4259" s="20" t="s">
        <v>11</v>
      </c>
      <c r="E4259" s="20" t="s">
        <v>12</v>
      </c>
      <c r="F4259" s="20" t="s">
        <v>873</v>
      </c>
      <c r="G4259" s="20"/>
      <c r="H4259" s="20" t="s">
        <v>16</v>
      </c>
      <c r="I4259" s="20">
        <v>1</v>
      </c>
      <c r="J4259" s="20" t="s">
        <v>14</v>
      </c>
      <c r="K4259" s="73">
        <v>310</v>
      </c>
      <c r="L4259" s="26">
        <v>317</v>
      </c>
      <c r="M4259" s="26" t="s">
        <v>1032</v>
      </c>
      <c r="N4259" s="52">
        <v>-8.0600000000000005E-2</v>
      </c>
      <c r="O4259" s="91">
        <f>L4259+(L4259*$N$4259)</f>
        <v>291.44979999999998</v>
      </c>
      <c r="P4259" s="105">
        <v>290.89999999999998</v>
      </c>
      <c r="Q4259" s="20" t="s">
        <v>873</v>
      </c>
      <c r="R4259" s="20">
        <v>1</v>
      </c>
      <c r="S4259" s="20" t="s">
        <v>14</v>
      </c>
      <c r="T4259" s="20" t="s">
        <v>969</v>
      </c>
      <c r="U4259" s="20" t="s">
        <v>15</v>
      </c>
    </row>
    <row r="4260" spans="1:21">
      <c r="A4260" s="20" t="s">
        <v>669</v>
      </c>
      <c r="B4260" s="20" t="s">
        <v>670</v>
      </c>
      <c r="C4260" s="20" t="s">
        <v>671</v>
      </c>
      <c r="D4260" s="20" t="s">
        <v>11</v>
      </c>
      <c r="E4260" s="20" t="s">
        <v>12</v>
      </c>
      <c r="F4260" s="20" t="s">
        <v>873</v>
      </c>
      <c r="G4260" s="20"/>
      <c r="H4260" s="20" t="s">
        <v>16</v>
      </c>
      <c r="I4260" s="20">
        <v>15</v>
      </c>
      <c r="J4260" s="20" t="s">
        <v>14</v>
      </c>
      <c r="K4260" s="73">
        <v>310</v>
      </c>
      <c r="L4260" s="26">
        <v>283</v>
      </c>
      <c r="M4260" s="26"/>
      <c r="N4260" s="37"/>
      <c r="O4260" s="91" t="s">
        <v>964</v>
      </c>
      <c r="P4260" s="105" t="s">
        <v>964</v>
      </c>
      <c r="Q4260" s="20" t="s">
        <v>873</v>
      </c>
      <c r="R4260" s="20">
        <v>1</v>
      </c>
      <c r="S4260" s="20" t="s">
        <v>14</v>
      </c>
      <c r="T4260" s="20" t="s">
        <v>969</v>
      </c>
      <c r="U4260" s="20" t="s">
        <v>15</v>
      </c>
    </row>
    <row r="4261" spans="1:21">
      <c r="A4261" s="20" t="s">
        <v>669</v>
      </c>
      <c r="B4261" s="20" t="s">
        <v>670</v>
      </c>
      <c r="C4261" s="20" t="s">
        <v>671</v>
      </c>
      <c r="D4261" s="20" t="s">
        <v>11</v>
      </c>
      <c r="E4261" s="20" t="s">
        <v>12</v>
      </c>
      <c r="F4261" s="20" t="s">
        <v>873</v>
      </c>
      <c r="G4261" s="20"/>
      <c r="H4261" s="20" t="s">
        <v>16</v>
      </c>
      <c r="I4261" s="20">
        <v>45</v>
      </c>
      <c r="J4261" s="20" t="s">
        <v>14</v>
      </c>
      <c r="K4261" s="73">
        <v>310</v>
      </c>
      <c r="L4261" s="26">
        <v>280</v>
      </c>
      <c r="M4261" s="26"/>
      <c r="N4261" s="37"/>
      <c r="O4261" s="91" t="s">
        <v>964</v>
      </c>
      <c r="P4261" s="105" t="s">
        <v>964</v>
      </c>
      <c r="Q4261" s="20" t="s">
        <v>873</v>
      </c>
      <c r="R4261" s="20">
        <v>1</v>
      </c>
      <c r="S4261" s="20" t="s">
        <v>14</v>
      </c>
      <c r="T4261" s="20" t="s">
        <v>969</v>
      </c>
      <c r="U4261" s="20" t="s">
        <v>15</v>
      </c>
    </row>
    <row r="4262" spans="1:21">
      <c r="A4262" s="20" t="s">
        <v>669</v>
      </c>
      <c r="B4262" s="20" t="s">
        <v>670</v>
      </c>
      <c r="C4262" s="20" t="s">
        <v>671</v>
      </c>
      <c r="D4262" s="20" t="s">
        <v>11</v>
      </c>
      <c r="E4262" s="20" t="s">
        <v>12</v>
      </c>
      <c r="F4262" s="20" t="s">
        <v>874</v>
      </c>
      <c r="G4262" s="20"/>
      <c r="H4262" s="20" t="s">
        <v>16</v>
      </c>
      <c r="I4262" s="20">
        <v>1</v>
      </c>
      <c r="J4262" s="20" t="s">
        <v>14</v>
      </c>
      <c r="K4262" s="73">
        <v>263.5</v>
      </c>
      <c r="L4262" s="26">
        <v>263.5</v>
      </c>
      <c r="M4262" s="26"/>
      <c r="N4262" s="37"/>
      <c r="O4262" s="91">
        <f>L4262+(L4262*$N$4259)</f>
        <v>242.2619</v>
      </c>
      <c r="P4262" s="105">
        <v>242.3</v>
      </c>
      <c r="Q4262" s="20" t="s">
        <v>874</v>
      </c>
      <c r="R4262" s="20">
        <v>1</v>
      </c>
      <c r="S4262" s="20" t="s">
        <v>14</v>
      </c>
      <c r="T4262" s="20" t="s">
        <v>969</v>
      </c>
      <c r="U4262" s="20" t="s">
        <v>15</v>
      </c>
    </row>
    <row r="4263" spans="1:21">
      <c r="A4263" s="20" t="s">
        <v>669</v>
      </c>
      <c r="B4263" s="20" t="s">
        <v>670</v>
      </c>
      <c r="C4263" s="20" t="s">
        <v>671</v>
      </c>
      <c r="D4263" s="20" t="s">
        <v>11</v>
      </c>
      <c r="E4263" s="20" t="s">
        <v>12</v>
      </c>
      <c r="F4263" s="20" t="s">
        <v>874</v>
      </c>
      <c r="G4263" s="20"/>
      <c r="H4263" s="20" t="s">
        <v>16</v>
      </c>
      <c r="I4263" s="20">
        <v>15</v>
      </c>
      <c r="J4263" s="20" t="s">
        <v>14</v>
      </c>
      <c r="K4263" s="73">
        <v>263.5</v>
      </c>
      <c r="L4263" s="26">
        <v>235.2</v>
      </c>
      <c r="M4263" s="26"/>
      <c r="N4263" s="37"/>
      <c r="O4263" s="91" t="s">
        <v>964</v>
      </c>
      <c r="P4263" s="105" t="s">
        <v>964</v>
      </c>
      <c r="Q4263" s="20" t="s">
        <v>874</v>
      </c>
      <c r="R4263" s="20">
        <v>1</v>
      </c>
      <c r="S4263" s="20" t="s">
        <v>14</v>
      </c>
      <c r="T4263" s="20" t="s">
        <v>969</v>
      </c>
      <c r="U4263" s="20" t="s">
        <v>15</v>
      </c>
    </row>
    <row r="4264" spans="1:21">
      <c r="A4264" s="20" t="s">
        <v>669</v>
      </c>
      <c r="B4264" s="20" t="s">
        <v>670</v>
      </c>
      <c r="C4264" s="20" t="s">
        <v>671</v>
      </c>
      <c r="D4264" s="20" t="s">
        <v>11</v>
      </c>
      <c r="E4264" s="20" t="s">
        <v>12</v>
      </c>
      <c r="F4264" s="20" t="s">
        <v>874</v>
      </c>
      <c r="G4264" s="20"/>
      <c r="H4264" s="20" t="s">
        <v>16</v>
      </c>
      <c r="I4264" s="20">
        <v>45</v>
      </c>
      <c r="J4264" s="20" t="s">
        <v>14</v>
      </c>
      <c r="K4264" s="73">
        <v>263.5</v>
      </c>
      <c r="L4264" s="26">
        <v>233.4</v>
      </c>
      <c r="M4264" s="26"/>
      <c r="N4264" s="37"/>
      <c r="O4264" s="91" t="s">
        <v>964</v>
      </c>
      <c r="P4264" s="105" t="s">
        <v>964</v>
      </c>
      <c r="Q4264" s="20" t="s">
        <v>874</v>
      </c>
      <c r="R4264" s="20">
        <v>1</v>
      </c>
      <c r="S4264" s="20" t="s">
        <v>14</v>
      </c>
      <c r="T4264" s="20" t="s">
        <v>969</v>
      </c>
      <c r="U4264" s="20" t="s">
        <v>15</v>
      </c>
    </row>
    <row r="4265" spans="1:21">
      <c r="A4265" s="20" t="s">
        <v>669</v>
      </c>
      <c r="B4265" s="20" t="s">
        <v>670</v>
      </c>
      <c r="C4265" s="20" t="s">
        <v>671</v>
      </c>
      <c r="D4265" s="20" t="s">
        <v>11</v>
      </c>
      <c r="E4265" s="20" t="s">
        <v>12</v>
      </c>
      <c r="F4265" s="20" t="s">
        <v>875</v>
      </c>
      <c r="G4265" s="20"/>
      <c r="H4265" s="20" t="s">
        <v>16</v>
      </c>
      <c r="I4265" s="20">
        <v>1</v>
      </c>
      <c r="J4265" s="20" t="s">
        <v>14</v>
      </c>
      <c r="K4265" s="74">
        <v>80600</v>
      </c>
      <c r="L4265" s="27">
        <v>82212</v>
      </c>
      <c r="M4265" s="27"/>
      <c r="N4265" s="38"/>
      <c r="O4265" s="91">
        <f>L4265+(L4265*$N$4259)</f>
        <v>75585.712799999994</v>
      </c>
      <c r="P4265" s="105">
        <v>75585.7</v>
      </c>
      <c r="Q4265" s="20" t="s">
        <v>875</v>
      </c>
      <c r="R4265" s="20">
        <v>1</v>
      </c>
      <c r="S4265" s="20" t="s">
        <v>14</v>
      </c>
      <c r="T4265" s="20" t="s">
        <v>969</v>
      </c>
      <c r="U4265" s="20" t="s">
        <v>15</v>
      </c>
    </row>
    <row r="4266" spans="1:21">
      <c r="A4266" s="20" t="s">
        <v>669</v>
      </c>
      <c r="B4266" s="20" t="s">
        <v>670</v>
      </c>
      <c r="C4266" s="20" t="s">
        <v>671</v>
      </c>
      <c r="D4266" s="20" t="s">
        <v>11</v>
      </c>
      <c r="E4266" s="20" t="s">
        <v>12</v>
      </c>
      <c r="F4266" s="20" t="s">
        <v>875</v>
      </c>
      <c r="G4266" s="20"/>
      <c r="H4266" s="20" t="s">
        <v>16</v>
      </c>
      <c r="I4266" s="20">
        <v>15</v>
      </c>
      <c r="J4266" s="20" t="s">
        <v>14</v>
      </c>
      <c r="K4266" s="74">
        <v>80600</v>
      </c>
      <c r="L4266" s="27">
        <v>73356</v>
      </c>
      <c r="M4266" s="27"/>
      <c r="N4266" s="38"/>
      <c r="O4266" s="91" t="s">
        <v>964</v>
      </c>
      <c r="P4266" s="105" t="s">
        <v>964</v>
      </c>
      <c r="Q4266" s="20" t="s">
        <v>875</v>
      </c>
      <c r="R4266" s="20">
        <v>1</v>
      </c>
      <c r="S4266" s="20" t="s">
        <v>14</v>
      </c>
      <c r="T4266" s="20" t="s">
        <v>969</v>
      </c>
      <c r="U4266" s="20" t="s">
        <v>15</v>
      </c>
    </row>
    <row r="4267" spans="1:21">
      <c r="A4267" s="20" t="s">
        <v>669</v>
      </c>
      <c r="B4267" s="20" t="s">
        <v>670</v>
      </c>
      <c r="C4267" s="20" t="s">
        <v>671</v>
      </c>
      <c r="D4267" s="20" t="s">
        <v>11</v>
      </c>
      <c r="E4267" s="20" t="s">
        <v>12</v>
      </c>
      <c r="F4267" s="20" t="s">
        <v>875</v>
      </c>
      <c r="G4267" s="20"/>
      <c r="H4267" s="20" t="s">
        <v>16</v>
      </c>
      <c r="I4267" s="20">
        <v>45</v>
      </c>
      <c r="J4267" s="20" t="s">
        <v>14</v>
      </c>
      <c r="K4267" s="74">
        <v>80600</v>
      </c>
      <c r="L4267" s="27">
        <v>72799</v>
      </c>
      <c r="M4267" s="27"/>
      <c r="N4267" s="38"/>
      <c r="O4267" s="91" t="s">
        <v>964</v>
      </c>
      <c r="P4267" s="105" t="s">
        <v>964</v>
      </c>
      <c r="Q4267" s="20" t="s">
        <v>875</v>
      </c>
      <c r="R4267" s="20">
        <v>1</v>
      </c>
      <c r="S4267" s="20" t="s">
        <v>14</v>
      </c>
      <c r="T4267" s="20" t="s">
        <v>969</v>
      </c>
      <c r="U4267" s="20" t="s">
        <v>15</v>
      </c>
    </row>
    <row r="4268" spans="1:21">
      <c r="A4268" s="20" t="s">
        <v>669</v>
      </c>
      <c r="B4268" s="20" t="s">
        <v>670</v>
      </c>
      <c r="C4268" s="20" t="s">
        <v>671</v>
      </c>
      <c r="D4268" s="20" t="s">
        <v>11</v>
      </c>
      <c r="E4268" s="20" t="s">
        <v>12</v>
      </c>
      <c r="F4268" s="20" t="s">
        <v>876</v>
      </c>
      <c r="G4268" s="20"/>
      <c r="H4268" s="20" t="s">
        <v>16</v>
      </c>
      <c r="I4268" s="20">
        <v>1</v>
      </c>
      <c r="J4268" s="20" t="s">
        <v>14</v>
      </c>
      <c r="K4268" s="72">
        <v>2402.5</v>
      </c>
      <c r="L4268" s="25">
        <v>2451</v>
      </c>
      <c r="M4268" s="25"/>
      <c r="N4268" s="36"/>
      <c r="O4268" s="91">
        <f>L4268+(L4268*$N$4259)</f>
        <v>2253.4494</v>
      </c>
      <c r="P4268" s="105">
        <v>2253.4</v>
      </c>
      <c r="Q4268" s="20" t="s">
        <v>876</v>
      </c>
      <c r="R4268" s="20">
        <v>1</v>
      </c>
      <c r="S4268" s="20" t="s">
        <v>14</v>
      </c>
      <c r="T4268" s="20" t="s">
        <v>969</v>
      </c>
      <c r="U4268" s="20" t="s">
        <v>15</v>
      </c>
    </row>
    <row r="4269" spans="1:21">
      <c r="A4269" s="20" t="s">
        <v>669</v>
      </c>
      <c r="B4269" s="20" t="s">
        <v>670</v>
      </c>
      <c r="C4269" s="20" t="s">
        <v>671</v>
      </c>
      <c r="D4269" s="20" t="s">
        <v>11</v>
      </c>
      <c r="E4269" s="20" t="s">
        <v>12</v>
      </c>
      <c r="F4269" s="20" t="s">
        <v>876</v>
      </c>
      <c r="G4269" s="20"/>
      <c r="H4269" s="20" t="s">
        <v>16</v>
      </c>
      <c r="I4269" s="20">
        <v>15</v>
      </c>
      <c r="J4269" s="20" t="s">
        <v>14</v>
      </c>
      <c r="K4269" s="72">
        <v>2402.5</v>
      </c>
      <c r="L4269" s="25">
        <v>2187</v>
      </c>
      <c r="M4269" s="25"/>
      <c r="N4269" s="36"/>
      <c r="O4269" s="91" t="s">
        <v>964</v>
      </c>
      <c r="P4269" s="105" t="s">
        <v>964</v>
      </c>
      <c r="Q4269" s="20" t="s">
        <v>876</v>
      </c>
      <c r="R4269" s="20">
        <v>1</v>
      </c>
      <c r="S4269" s="20" t="s">
        <v>14</v>
      </c>
      <c r="T4269" s="20" t="s">
        <v>969</v>
      </c>
      <c r="U4269" s="20" t="s">
        <v>15</v>
      </c>
    </row>
    <row r="4270" spans="1:21">
      <c r="A4270" s="20" t="s">
        <v>669</v>
      </c>
      <c r="B4270" s="20" t="s">
        <v>670</v>
      </c>
      <c r="C4270" s="20" t="s">
        <v>671</v>
      </c>
      <c r="D4270" s="20" t="s">
        <v>11</v>
      </c>
      <c r="E4270" s="20" t="s">
        <v>12</v>
      </c>
      <c r="F4270" s="20" t="s">
        <v>876</v>
      </c>
      <c r="G4270" s="20"/>
      <c r="H4270" s="20" t="s">
        <v>16</v>
      </c>
      <c r="I4270" s="20">
        <v>45</v>
      </c>
      <c r="J4270" s="20" t="s">
        <v>14</v>
      </c>
      <c r="K4270" s="72">
        <v>2402.5</v>
      </c>
      <c r="L4270" s="25">
        <v>2170</v>
      </c>
      <c r="M4270" s="25"/>
      <c r="N4270" s="36"/>
      <c r="O4270" s="91" t="s">
        <v>964</v>
      </c>
      <c r="P4270" s="105" t="s">
        <v>964</v>
      </c>
      <c r="Q4270" s="20" t="s">
        <v>876</v>
      </c>
      <c r="R4270" s="20">
        <v>1</v>
      </c>
      <c r="S4270" s="20" t="s">
        <v>14</v>
      </c>
      <c r="T4270" s="20" t="s">
        <v>969</v>
      </c>
      <c r="U4270" s="20" t="s">
        <v>15</v>
      </c>
    </row>
    <row r="4271" spans="1:21">
      <c r="A4271" s="20" t="s">
        <v>669</v>
      </c>
      <c r="B4271" s="20" t="s">
        <v>670</v>
      </c>
      <c r="C4271" s="20" t="s">
        <v>671</v>
      </c>
      <c r="D4271" s="20" t="s">
        <v>11</v>
      </c>
      <c r="E4271" s="20" t="s">
        <v>12</v>
      </c>
      <c r="F4271" s="20" t="s">
        <v>877</v>
      </c>
      <c r="G4271" s="20"/>
      <c r="H4271" s="20" t="s">
        <v>16</v>
      </c>
      <c r="I4271" s="20">
        <v>1</v>
      </c>
      <c r="J4271" s="20" t="s">
        <v>14</v>
      </c>
      <c r="K4271" s="72">
        <v>1209</v>
      </c>
      <c r="L4271" s="25">
        <v>1234</v>
      </c>
      <c r="M4271" s="25"/>
      <c r="N4271" s="36"/>
      <c r="O4271" s="91">
        <f>L4271+(L4271*$N$4259)</f>
        <v>1134.5396000000001</v>
      </c>
      <c r="P4271" s="105">
        <v>1134.5</v>
      </c>
      <c r="Q4271" s="20" t="s">
        <v>877</v>
      </c>
      <c r="R4271" s="20">
        <v>1</v>
      </c>
      <c r="S4271" s="20" t="s">
        <v>14</v>
      </c>
      <c r="T4271" s="20" t="s">
        <v>969</v>
      </c>
      <c r="U4271" s="20" t="s">
        <v>15</v>
      </c>
    </row>
    <row r="4272" spans="1:21">
      <c r="A4272" s="20" t="s">
        <v>669</v>
      </c>
      <c r="B4272" s="20" t="s">
        <v>670</v>
      </c>
      <c r="C4272" s="20" t="s">
        <v>671</v>
      </c>
      <c r="D4272" s="20" t="s">
        <v>11</v>
      </c>
      <c r="E4272" s="20" t="s">
        <v>12</v>
      </c>
      <c r="F4272" s="20" t="s">
        <v>877</v>
      </c>
      <c r="G4272" s="20"/>
      <c r="H4272" s="20" t="s">
        <v>16</v>
      </c>
      <c r="I4272" s="20">
        <v>15</v>
      </c>
      <c r="J4272" s="20" t="s">
        <v>14</v>
      </c>
      <c r="K4272" s="72">
        <v>1209</v>
      </c>
      <c r="L4272" s="25">
        <v>1101</v>
      </c>
      <c r="M4272" s="25"/>
      <c r="N4272" s="36"/>
      <c r="O4272" s="91" t="s">
        <v>964</v>
      </c>
      <c r="P4272" s="105" t="s">
        <v>964</v>
      </c>
      <c r="Q4272" s="20" t="s">
        <v>877</v>
      </c>
      <c r="R4272" s="20">
        <v>1</v>
      </c>
      <c r="S4272" s="20" t="s">
        <v>14</v>
      </c>
      <c r="T4272" s="20" t="s">
        <v>969</v>
      </c>
      <c r="U4272" s="20" t="s">
        <v>15</v>
      </c>
    </row>
    <row r="4273" spans="1:21">
      <c r="A4273" s="20" t="s">
        <v>669</v>
      </c>
      <c r="B4273" s="20" t="s">
        <v>670</v>
      </c>
      <c r="C4273" s="20" t="s">
        <v>671</v>
      </c>
      <c r="D4273" s="20" t="s">
        <v>11</v>
      </c>
      <c r="E4273" s="20" t="s">
        <v>12</v>
      </c>
      <c r="F4273" s="20" t="s">
        <v>877</v>
      </c>
      <c r="G4273" s="20"/>
      <c r="H4273" s="20" t="s">
        <v>16</v>
      </c>
      <c r="I4273" s="20">
        <v>45</v>
      </c>
      <c r="J4273" s="20" t="s">
        <v>14</v>
      </c>
      <c r="K4273" s="72">
        <v>1209</v>
      </c>
      <c r="L4273" s="25">
        <v>1093</v>
      </c>
      <c r="M4273" s="25"/>
      <c r="N4273" s="36"/>
      <c r="O4273" s="91" t="s">
        <v>964</v>
      </c>
      <c r="P4273" s="105" t="s">
        <v>964</v>
      </c>
      <c r="Q4273" s="20" t="s">
        <v>877</v>
      </c>
      <c r="R4273" s="20">
        <v>1</v>
      </c>
      <c r="S4273" s="20" t="s">
        <v>14</v>
      </c>
      <c r="T4273" s="20" t="s">
        <v>969</v>
      </c>
      <c r="U4273" s="20" t="s">
        <v>15</v>
      </c>
    </row>
    <row r="4274" spans="1:21">
      <c r="A4274" s="20" t="s">
        <v>669</v>
      </c>
      <c r="B4274" s="20" t="s">
        <v>670</v>
      </c>
      <c r="C4274" s="20" t="s">
        <v>671</v>
      </c>
      <c r="D4274" s="20" t="s">
        <v>11</v>
      </c>
      <c r="E4274" s="20" t="s">
        <v>12</v>
      </c>
      <c r="F4274" s="20" t="s">
        <v>965</v>
      </c>
      <c r="G4274" s="20"/>
      <c r="H4274" s="20" t="s">
        <v>16</v>
      </c>
      <c r="I4274" s="20">
        <v>1</v>
      </c>
      <c r="J4274" s="20" t="s">
        <v>14</v>
      </c>
      <c r="K4274" s="72"/>
      <c r="L4274" s="25">
        <v>18655.900000000001</v>
      </c>
      <c r="M4274" s="25"/>
      <c r="N4274" s="36"/>
      <c r="O4274" s="91">
        <f>L4274+(L4274*$N$4259)</f>
        <v>17152.23446</v>
      </c>
      <c r="P4274" s="105">
        <v>17152.2</v>
      </c>
      <c r="Q4274" s="20" t="s">
        <v>965</v>
      </c>
      <c r="R4274" s="20">
        <v>1</v>
      </c>
      <c r="S4274" s="20" t="s">
        <v>14</v>
      </c>
      <c r="T4274" s="20" t="s">
        <v>970</v>
      </c>
      <c r="U4274" s="20" t="s">
        <v>15</v>
      </c>
    </row>
    <row r="4275" spans="1:21">
      <c r="A4275" s="20" t="s">
        <v>669</v>
      </c>
      <c r="B4275" s="20" t="s">
        <v>670</v>
      </c>
      <c r="C4275" s="20" t="s">
        <v>671</v>
      </c>
      <c r="D4275" s="20" t="s">
        <v>11</v>
      </c>
      <c r="E4275" s="20" t="s">
        <v>12</v>
      </c>
      <c r="F4275" s="20" t="s">
        <v>965</v>
      </c>
      <c r="G4275" s="20"/>
      <c r="H4275" s="20" t="s">
        <v>16</v>
      </c>
      <c r="I4275" s="20">
        <v>15</v>
      </c>
      <c r="J4275" s="20" t="s">
        <v>14</v>
      </c>
      <c r="K4275" s="72"/>
      <c r="L4275" s="25">
        <v>16645.8</v>
      </c>
      <c r="M4275" s="25"/>
      <c r="N4275" s="36"/>
      <c r="O4275" s="91" t="s">
        <v>964</v>
      </c>
      <c r="P4275" s="105" t="s">
        <v>964</v>
      </c>
      <c r="Q4275" s="20" t="s">
        <v>965</v>
      </c>
      <c r="R4275" s="20">
        <v>1</v>
      </c>
      <c r="S4275" s="20" t="s">
        <v>14</v>
      </c>
      <c r="T4275" s="20" t="s">
        <v>970</v>
      </c>
      <c r="U4275" s="20" t="s">
        <v>15</v>
      </c>
    </row>
    <row r="4276" spans="1:21">
      <c r="A4276" s="20" t="s">
        <v>669</v>
      </c>
      <c r="B4276" s="20" t="s">
        <v>670</v>
      </c>
      <c r="C4276" s="20" t="s">
        <v>671</v>
      </c>
      <c r="D4276" s="20" t="s">
        <v>11</v>
      </c>
      <c r="E4276" s="20" t="s">
        <v>12</v>
      </c>
      <c r="F4276" s="20" t="s">
        <v>965</v>
      </c>
      <c r="G4276" s="20"/>
      <c r="H4276" s="20" t="s">
        <v>16</v>
      </c>
      <c r="I4276" s="20">
        <v>45</v>
      </c>
      <c r="J4276" s="20" t="s">
        <v>14</v>
      </c>
      <c r="K4276" s="72"/>
      <c r="L4276" s="25">
        <v>16519.599999999999</v>
      </c>
      <c r="M4276" s="25"/>
      <c r="N4276" s="36"/>
      <c r="O4276" s="91" t="s">
        <v>964</v>
      </c>
      <c r="P4276" s="105" t="s">
        <v>964</v>
      </c>
      <c r="Q4276" s="20" t="s">
        <v>965</v>
      </c>
      <c r="R4276" s="20">
        <v>1</v>
      </c>
      <c r="S4276" s="20" t="s">
        <v>14</v>
      </c>
      <c r="T4276" s="20" t="s">
        <v>970</v>
      </c>
      <c r="U4276" s="20" t="s">
        <v>15</v>
      </c>
    </row>
    <row r="4277" spans="1:21">
      <c r="A4277" s="20" t="s">
        <v>669</v>
      </c>
      <c r="B4277" s="20" t="s">
        <v>670</v>
      </c>
      <c r="C4277" s="20" t="s">
        <v>671</v>
      </c>
      <c r="D4277" s="20" t="s">
        <v>11</v>
      </c>
      <c r="E4277" s="20" t="s">
        <v>12</v>
      </c>
      <c r="F4277" s="20" t="s">
        <v>878</v>
      </c>
      <c r="G4277" s="20"/>
      <c r="H4277" s="20" t="s">
        <v>16</v>
      </c>
      <c r="I4277" s="20">
        <v>1</v>
      </c>
      <c r="J4277" s="20" t="s">
        <v>14</v>
      </c>
      <c r="K4277" s="72">
        <v>2786.2</v>
      </c>
      <c r="L4277" s="25">
        <v>2842</v>
      </c>
      <c r="M4277" s="25"/>
      <c r="N4277" s="36"/>
      <c r="O4277" s="91">
        <f>L4277+(L4277*$N$4259)</f>
        <v>2612.9348</v>
      </c>
      <c r="P4277" s="105">
        <v>2612.9</v>
      </c>
      <c r="Q4277" s="20" t="s">
        <v>878</v>
      </c>
      <c r="R4277" s="20">
        <v>1</v>
      </c>
      <c r="S4277" s="20" t="s">
        <v>14</v>
      </c>
      <c r="T4277" s="20" t="s">
        <v>969</v>
      </c>
      <c r="U4277" s="20" t="s">
        <v>15</v>
      </c>
    </row>
    <row r="4278" spans="1:21">
      <c r="A4278" s="20" t="s">
        <v>669</v>
      </c>
      <c r="B4278" s="20" t="s">
        <v>670</v>
      </c>
      <c r="C4278" s="20" t="s">
        <v>671</v>
      </c>
      <c r="D4278" s="20" t="s">
        <v>11</v>
      </c>
      <c r="E4278" s="20" t="s">
        <v>12</v>
      </c>
      <c r="F4278" s="20" t="s">
        <v>878</v>
      </c>
      <c r="G4278" s="20"/>
      <c r="H4278" s="20" t="s">
        <v>16</v>
      </c>
      <c r="I4278" s="20">
        <v>15</v>
      </c>
      <c r="J4278" s="20" t="s">
        <v>14</v>
      </c>
      <c r="K4278" s="72">
        <v>2786.2</v>
      </c>
      <c r="L4278" s="25">
        <v>2536</v>
      </c>
      <c r="M4278" s="25"/>
      <c r="N4278" s="36"/>
      <c r="O4278" s="91" t="s">
        <v>964</v>
      </c>
      <c r="P4278" s="105" t="s">
        <v>964</v>
      </c>
      <c r="Q4278" s="20" t="s">
        <v>878</v>
      </c>
      <c r="R4278" s="20">
        <v>1</v>
      </c>
      <c r="S4278" s="20" t="s">
        <v>14</v>
      </c>
      <c r="T4278" s="20" t="s">
        <v>969</v>
      </c>
      <c r="U4278" s="20" t="s">
        <v>15</v>
      </c>
    </row>
    <row r="4279" spans="1:21">
      <c r="A4279" s="20" t="s">
        <v>669</v>
      </c>
      <c r="B4279" s="20" t="s">
        <v>670</v>
      </c>
      <c r="C4279" s="20" t="s">
        <v>671</v>
      </c>
      <c r="D4279" s="20" t="s">
        <v>11</v>
      </c>
      <c r="E4279" s="20" t="s">
        <v>12</v>
      </c>
      <c r="F4279" s="20" t="s">
        <v>878</v>
      </c>
      <c r="G4279" s="20"/>
      <c r="H4279" s="20" t="s">
        <v>16</v>
      </c>
      <c r="I4279" s="20">
        <v>45</v>
      </c>
      <c r="J4279" s="20" t="s">
        <v>14</v>
      </c>
      <c r="K4279" s="72">
        <v>2786.2</v>
      </c>
      <c r="L4279" s="25">
        <v>2517</v>
      </c>
      <c r="M4279" s="25"/>
      <c r="N4279" s="36"/>
      <c r="O4279" s="91" t="s">
        <v>964</v>
      </c>
      <c r="P4279" s="105" t="s">
        <v>964</v>
      </c>
      <c r="Q4279" s="20" t="s">
        <v>878</v>
      </c>
      <c r="R4279" s="20">
        <v>1</v>
      </c>
      <c r="S4279" s="20" t="s">
        <v>14</v>
      </c>
      <c r="T4279" s="20" t="s">
        <v>969</v>
      </c>
      <c r="U4279" s="20" t="s">
        <v>15</v>
      </c>
    </row>
    <row r="4280" spans="1:21">
      <c r="A4280" s="20" t="s">
        <v>669</v>
      </c>
      <c r="B4280" s="20" t="s">
        <v>670</v>
      </c>
      <c r="C4280" s="20" t="s">
        <v>671</v>
      </c>
      <c r="D4280" s="20" t="s">
        <v>11</v>
      </c>
      <c r="E4280" s="20" t="s">
        <v>12</v>
      </c>
      <c r="F4280" s="20" t="s">
        <v>879</v>
      </c>
      <c r="G4280" s="20"/>
      <c r="H4280" s="20" t="s">
        <v>16</v>
      </c>
      <c r="I4280" s="20">
        <v>1</v>
      </c>
      <c r="J4280" s="20" t="s">
        <v>14</v>
      </c>
      <c r="K4280" s="73">
        <v>930</v>
      </c>
      <c r="L4280" s="26">
        <v>949</v>
      </c>
      <c r="M4280" s="26"/>
      <c r="N4280" s="37"/>
      <c r="O4280" s="91">
        <f>L4280+(L4280*$N$4259)</f>
        <v>872.51059999999995</v>
      </c>
      <c r="P4280" s="105">
        <v>872.5</v>
      </c>
      <c r="Q4280" s="20" t="s">
        <v>879</v>
      </c>
      <c r="R4280" s="20">
        <v>1</v>
      </c>
      <c r="S4280" s="20" t="s">
        <v>14</v>
      </c>
      <c r="T4280" s="20" t="s">
        <v>969</v>
      </c>
      <c r="U4280" s="20" t="s">
        <v>15</v>
      </c>
    </row>
    <row r="4281" spans="1:21">
      <c r="A4281" s="20" t="s">
        <v>669</v>
      </c>
      <c r="B4281" s="20" t="s">
        <v>670</v>
      </c>
      <c r="C4281" s="20" t="s">
        <v>671</v>
      </c>
      <c r="D4281" s="20" t="s">
        <v>11</v>
      </c>
      <c r="E4281" s="20" t="s">
        <v>12</v>
      </c>
      <c r="F4281" s="20" t="s">
        <v>879</v>
      </c>
      <c r="G4281" s="20"/>
      <c r="H4281" s="20" t="s">
        <v>16</v>
      </c>
      <c r="I4281" s="20">
        <v>15</v>
      </c>
      <c r="J4281" s="20" t="s">
        <v>14</v>
      </c>
      <c r="K4281" s="73">
        <v>930</v>
      </c>
      <c r="L4281" s="26">
        <v>847</v>
      </c>
      <c r="M4281" s="26"/>
      <c r="N4281" s="37"/>
      <c r="O4281" s="91" t="s">
        <v>964</v>
      </c>
      <c r="P4281" s="105" t="s">
        <v>964</v>
      </c>
      <c r="Q4281" s="20" t="s">
        <v>879</v>
      </c>
      <c r="R4281" s="20">
        <v>1</v>
      </c>
      <c r="S4281" s="20" t="s">
        <v>14</v>
      </c>
      <c r="T4281" s="20" t="s">
        <v>969</v>
      </c>
      <c r="U4281" s="20" t="s">
        <v>15</v>
      </c>
    </row>
    <row r="4282" spans="1:21">
      <c r="A4282" s="20" t="s">
        <v>669</v>
      </c>
      <c r="B4282" s="20" t="s">
        <v>670</v>
      </c>
      <c r="C4282" s="20" t="s">
        <v>671</v>
      </c>
      <c r="D4282" s="20" t="s">
        <v>11</v>
      </c>
      <c r="E4282" s="20" t="s">
        <v>12</v>
      </c>
      <c r="F4282" s="20" t="s">
        <v>879</v>
      </c>
      <c r="G4282" s="20"/>
      <c r="H4282" s="20" t="s">
        <v>16</v>
      </c>
      <c r="I4282" s="20">
        <v>45</v>
      </c>
      <c r="J4282" s="20" t="s">
        <v>14</v>
      </c>
      <c r="K4282" s="73">
        <v>930</v>
      </c>
      <c r="L4282" s="26">
        <v>840</v>
      </c>
      <c r="M4282" s="26"/>
      <c r="N4282" s="37"/>
      <c r="O4282" s="91" t="s">
        <v>964</v>
      </c>
      <c r="P4282" s="105" t="s">
        <v>964</v>
      </c>
      <c r="Q4282" s="20" t="s">
        <v>879</v>
      </c>
      <c r="R4282" s="20">
        <v>1</v>
      </c>
      <c r="S4282" s="20" t="s">
        <v>14</v>
      </c>
      <c r="T4282" s="20" t="s">
        <v>969</v>
      </c>
      <c r="U4282" s="20" t="s">
        <v>15</v>
      </c>
    </row>
    <row r="4283" spans="1:21">
      <c r="A4283" s="20" t="s">
        <v>669</v>
      </c>
      <c r="B4283" s="20" t="s">
        <v>670</v>
      </c>
      <c r="C4283" s="20" t="s">
        <v>671</v>
      </c>
      <c r="D4283" s="20" t="s">
        <v>11</v>
      </c>
      <c r="E4283" s="20" t="s">
        <v>12</v>
      </c>
      <c r="F4283" s="20" t="s">
        <v>880</v>
      </c>
      <c r="G4283" s="20"/>
      <c r="H4283" s="20" t="s">
        <v>16</v>
      </c>
      <c r="I4283" s="20">
        <v>1</v>
      </c>
      <c r="J4283" s="20" t="s">
        <v>14</v>
      </c>
      <c r="K4283" s="72">
        <v>3100</v>
      </c>
      <c r="L4283" s="25">
        <v>3100</v>
      </c>
      <c r="M4283" s="25"/>
      <c r="N4283" s="36"/>
      <c r="O4283" s="91">
        <f>L4283+(L4283*$N$4259)</f>
        <v>2850.14</v>
      </c>
      <c r="P4283" s="105">
        <v>2850.1</v>
      </c>
      <c r="Q4283" s="20" t="s">
        <v>880</v>
      </c>
      <c r="R4283" s="20">
        <v>1</v>
      </c>
      <c r="S4283" s="20" t="s">
        <v>14</v>
      </c>
      <c r="T4283" s="20" t="s">
        <v>969</v>
      </c>
      <c r="U4283" s="20" t="s">
        <v>15</v>
      </c>
    </row>
    <row r="4284" spans="1:21">
      <c r="A4284" s="20" t="s">
        <v>669</v>
      </c>
      <c r="B4284" s="20" t="s">
        <v>670</v>
      </c>
      <c r="C4284" s="20" t="s">
        <v>671</v>
      </c>
      <c r="D4284" s="20" t="s">
        <v>11</v>
      </c>
      <c r="E4284" s="20" t="s">
        <v>12</v>
      </c>
      <c r="F4284" s="20" t="s">
        <v>880</v>
      </c>
      <c r="G4284" s="20"/>
      <c r="H4284" s="20" t="s">
        <v>16</v>
      </c>
      <c r="I4284" s="20">
        <v>15</v>
      </c>
      <c r="J4284" s="20" t="s">
        <v>14</v>
      </c>
      <c r="K4284" s="72">
        <v>3100</v>
      </c>
      <c r="L4284" s="25">
        <v>2766</v>
      </c>
      <c r="M4284" s="25"/>
      <c r="N4284" s="36"/>
      <c r="O4284" s="91" t="s">
        <v>964</v>
      </c>
      <c r="P4284" s="105" t="s">
        <v>964</v>
      </c>
      <c r="Q4284" s="20" t="s">
        <v>880</v>
      </c>
      <c r="R4284" s="20">
        <v>1</v>
      </c>
      <c r="S4284" s="20" t="s">
        <v>14</v>
      </c>
      <c r="T4284" s="20" t="s">
        <v>969</v>
      </c>
      <c r="U4284" s="20" t="s">
        <v>15</v>
      </c>
    </row>
    <row r="4285" spans="1:21">
      <c r="A4285" s="20" t="s">
        <v>669</v>
      </c>
      <c r="B4285" s="20" t="s">
        <v>670</v>
      </c>
      <c r="C4285" s="20" t="s">
        <v>671</v>
      </c>
      <c r="D4285" s="20" t="s">
        <v>11</v>
      </c>
      <c r="E4285" s="20" t="s">
        <v>12</v>
      </c>
      <c r="F4285" s="20" t="s">
        <v>880</v>
      </c>
      <c r="G4285" s="20"/>
      <c r="H4285" s="20" t="s">
        <v>16</v>
      </c>
      <c r="I4285" s="20">
        <v>45</v>
      </c>
      <c r="J4285" s="20" t="s">
        <v>14</v>
      </c>
      <c r="K4285" s="72">
        <v>3100</v>
      </c>
      <c r="L4285" s="25">
        <v>2745</v>
      </c>
      <c r="M4285" s="25"/>
      <c r="N4285" s="36"/>
      <c r="O4285" s="91" t="s">
        <v>964</v>
      </c>
      <c r="P4285" s="105" t="s">
        <v>964</v>
      </c>
      <c r="Q4285" s="20" t="s">
        <v>880</v>
      </c>
      <c r="R4285" s="20">
        <v>1</v>
      </c>
      <c r="S4285" s="20" t="s">
        <v>14</v>
      </c>
      <c r="T4285" s="20" t="s">
        <v>969</v>
      </c>
      <c r="U4285" s="20" t="s">
        <v>15</v>
      </c>
    </row>
    <row r="4286" spans="1:21">
      <c r="A4286" s="20" t="s">
        <v>672</v>
      </c>
      <c r="B4286" s="20" t="s">
        <v>673</v>
      </c>
      <c r="C4286" s="20" t="s">
        <v>674</v>
      </c>
      <c r="D4286" s="20" t="s">
        <v>11</v>
      </c>
      <c r="E4286" s="20" t="s">
        <v>12</v>
      </c>
      <c r="F4286" s="20" t="s">
        <v>13</v>
      </c>
      <c r="G4286" s="20"/>
      <c r="H4286" s="20" t="s">
        <v>16</v>
      </c>
      <c r="I4286" s="20">
        <v>1</v>
      </c>
      <c r="J4286" s="20" t="s">
        <v>14</v>
      </c>
      <c r="K4286" s="72">
        <v>9500</v>
      </c>
      <c r="L4286" s="25">
        <v>9690</v>
      </c>
      <c r="M4286" s="25"/>
      <c r="N4286" s="36"/>
      <c r="O4286" s="91">
        <f>L4286+(L4286*$N$4292)</f>
        <v>9180.3060000000005</v>
      </c>
      <c r="P4286" s="105">
        <v>9180.2999999999993</v>
      </c>
      <c r="Q4286" s="20" t="s">
        <v>13</v>
      </c>
      <c r="R4286" s="20">
        <v>1</v>
      </c>
      <c r="S4286" s="20" t="s">
        <v>14</v>
      </c>
      <c r="T4286" s="20" t="s">
        <v>969</v>
      </c>
      <c r="U4286" s="20" t="s">
        <v>15</v>
      </c>
    </row>
    <row r="4287" spans="1:21">
      <c r="A4287" s="20" t="s">
        <v>672</v>
      </c>
      <c r="B4287" s="20" t="s">
        <v>673</v>
      </c>
      <c r="C4287" s="20" t="s">
        <v>674</v>
      </c>
      <c r="D4287" s="20" t="s">
        <v>11</v>
      </c>
      <c r="E4287" s="20" t="s">
        <v>12</v>
      </c>
      <c r="F4287" s="20" t="s">
        <v>13</v>
      </c>
      <c r="G4287" s="20"/>
      <c r="H4287" s="20" t="s">
        <v>16</v>
      </c>
      <c r="I4287" s="20">
        <v>15</v>
      </c>
      <c r="J4287" s="20" t="s">
        <v>14</v>
      </c>
      <c r="K4287" s="72"/>
      <c r="L4287" s="25">
        <v>8900</v>
      </c>
      <c r="M4287" s="25"/>
      <c r="N4287" s="36"/>
      <c r="O4287" s="91" t="s">
        <v>964</v>
      </c>
      <c r="P4287" s="105" t="s">
        <v>964</v>
      </c>
      <c r="Q4287" s="20" t="s">
        <v>13</v>
      </c>
      <c r="R4287" s="20">
        <v>1</v>
      </c>
      <c r="S4287" s="20" t="s">
        <v>14</v>
      </c>
      <c r="T4287" s="20" t="s">
        <v>969</v>
      </c>
      <c r="U4287" s="20" t="s">
        <v>15</v>
      </c>
    </row>
    <row r="4288" spans="1:21">
      <c r="A4288" s="20" t="s">
        <v>672</v>
      </c>
      <c r="B4288" s="20" t="s">
        <v>673</v>
      </c>
      <c r="C4288" s="20" t="s">
        <v>674</v>
      </c>
      <c r="D4288" s="20" t="s">
        <v>11</v>
      </c>
      <c r="E4288" s="20" t="s">
        <v>12</v>
      </c>
      <c r="F4288" s="20" t="s">
        <v>13</v>
      </c>
      <c r="G4288" s="20"/>
      <c r="H4288" s="20" t="s">
        <v>16</v>
      </c>
      <c r="I4288" s="20">
        <v>45</v>
      </c>
      <c r="J4288" s="20" t="s">
        <v>14</v>
      </c>
      <c r="K4288" s="72"/>
      <c r="L4288" s="25">
        <v>8663</v>
      </c>
      <c r="M4288" s="25"/>
      <c r="N4288" s="36"/>
      <c r="O4288" s="91" t="s">
        <v>964</v>
      </c>
      <c r="P4288" s="105" t="s">
        <v>964</v>
      </c>
      <c r="Q4288" s="20" t="s">
        <v>13</v>
      </c>
      <c r="R4288" s="20">
        <v>1</v>
      </c>
      <c r="S4288" s="20" t="s">
        <v>14</v>
      </c>
      <c r="T4288" s="20" t="s">
        <v>969</v>
      </c>
      <c r="U4288" s="20" t="s">
        <v>15</v>
      </c>
    </row>
    <row r="4289" spans="1:21">
      <c r="A4289" s="20" t="s">
        <v>672</v>
      </c>
      <c r="B4289" s="20" t="s">
        <v>673</v>
      </c>
      <c r="C4289" s="20" t="s">
        <v>674</v>
      </c>
      <c r="D4289" s="20" t="s">
        <v>11</v>
      </c>
      <c r="E4289" s="20" t="s">
        <v>12</v>
      </c>
      <c r="F4289" s="20" t="s">
        <v>872</v>
      </c>
      <c r="G4289" s="20"/>
      <c r="H4289" s="20" t="s">
        <v>16</v>
      </c>
      <c r="I4289" s="20">
        <v>1</v>
      </c>
      <c r="J4289" s="20" t="s">
        <v>14</v>
      </c>
      <c r="K4289" s="72">
        <v>2831</v>
      </c>
      <c r="L4289" s="25">
        <v>2888</v>
      </c>
      <c r="M4289" s="25"/>
      <c r="N4289" s="36"/>
      <c r="O4289" s="91">
        <f>L4289+(L4289*$N$4292)</f>
        <v>2736.0911999999998</v>
      </c>
      <c r="P4289" s="105">
        <v>2736.1</v>
      </c>
      <c r="Q4289" s="20" t="s">
        <v>872</v>
      </c>
      <c r="R4289" s="20">
        <v>1</v>
      </c>
      <c r="S4289" s="20" t="s">
        <v>14</v>
      </c>
      <c r="T4289" s="20" t="s">
        <v>969</v>
      </c>
      <c r="U4289" s="20" t="s">
        <v>15</v>
      </c>
    </row>
    <row r="4290" spans="1:21">
      <c r="A4290" s="20" t="s">
        <v>672</v>
      </c>
      <c r="B4290" s="20" t="s">
        <v>673</v>
      </c>
      <c r="C4290" s="20" t="s">
        <v>674</v>
      </c>
      <c r="D4290" s="20" t="s">
        <v>11</v>
      </c>
      <c r="E4290" s="20" t="s">
        <v>12</v>
      </c>
      <c r="F4290" s="20" t="s">
        <v>872</v>
      </c>
      <c r="G4290" s="20"/>
      <c r="H4290" s="20" t="s">
        <v>16</v>
      </c>
      <c r="I4290" s="20">
        <v>15</v>
      </c>
      <c r="J4290" s="20" t="s">
        <v>14</v>
      </c>
      <c r="K4290" s="72"/>
      <c r="L4290" s="25">
        <v>2653</v>
      </c>
      <c r="M4290" s="25"/>
      <c r="N4290" s="36"/>
      <c r="O4290" s="91" t="s">
        <v>964</v>
      </c>
      <c r="P4290" s="105" t="s">
        <v>964</v>
      </c>
      <c r="Q4290" s="20" t="s">
        <v>872</v>
      </c>
      <c r="R4290" s="20">
        <v>1</v>
      </c>
      <c r="S4290" s="20" t="s">
        <v>14</v>
      </c>
      <c r="T4290" s="20" t="s">
        <v>969</v>
      </c>
      <c r="U4290" s="20" t="s">
        <v>15</v>
      </c>
    </row>
    <row r="4291" spans="1:21">
      <c r="A4291" s="20" t="s">
        <v>672</v>
      </c>
      <c r="B4291" s="20" t="s">
        <v>673</v>
      </c>
      <c r="C4291" s="20" t="s">
        <v>674</v>
      </c>
      <c r="D4291" s="20" t="s">
        <v>11</v>
      </c>
      <c r="E4291" s="20" t="s">
        <v>12</v>
      </c>
      <c r="F4291" s="20" t="s">
        <v>872</v>
      </c>
      <c r="G4291" s="20"/>
      <c r="H4291" s="20" t="s">
        <v>16</v>
      </c>
      <c r="I4291" s="20">
        <v>45</v>
      </c>
      <c r="J4291" s="20" t="s">
        <v>14</v>
      </c>
      <c r="K4291" s="72"/>
      <c r="L4291" s="25">
        <v>2582</v>
      </c>
      <c r="M4291" s="25"/>
      <c r="N4291" s="36"/>
      <c r="O4291" s="91" t="s">
        <v>964</v>
      </c>
      <c r="P4291" s="105" t="s">
        <v>964</v>
      </c>
      <c r="Q4291" s="20" t="s">
        <v>872</v>
      </c>
      <c r="R4291" s="20">
        <v>1</v>
      </c>
      <c r="S4291" s="20" t="s">
        <v>14</v>
      </c>
      <c r="T4291" s="20" t="s">
        <v>969</v>
      </c>
      <c r="U4291" s="20" t="s">
        <v>15</v>
      </c>
    </row>
    <row r="4292" spans="1:21">
      <c r="A4292" s="20" t="s">
        <v>672</v>
      </c>
      <c r="B4292" s="20" t="s">
        <v>673</v>
      </c>
      <c r="C4292" s="20" t="s">
        <v>674</v>
      </c>
      <c r="D4292" s="20" t="s">
        <v>11</v>
      </c>
      <c r="E4292" s="20" t="s">
        <v>12</v>
      </c>
      <c r="F4292" s="20" t="s">
        <v>873</v>
      </c>
      <c r="G4292" s="20"/>
      <c r="H4292" s="20" t="s">
        <v>16</v>
      </c>
      <c r="I4292" s="20">
        <v>1</v>
      </c>
      <c r="J4292" s="20" t="s">
        <v>14</v>
      </c>
      <c r="K4292" s="73">
        <v>380</v>
      </c>
      <c r="L4292" s="26">
        <v>388</v>
      </c>
      <c r="M4292" s="26" t="s">
        <v>1033</v>
      </c>
      <c r="N4292" s="52">
        <v>-5.2600000000000001E-2</v>
      </c>
      <c r="O4292" s="91">
        <f>L4292+(L4292*$N$4292)</f>
        <v>367.59120000000001</v>
      </c>
      <c r="P4292" s="105">
        <v>367.6</v>
      </c>
      <c r="Q4292" s="20" t="s">
        <v>873</v>
      </c>
      <c r="R4292" s="20">
        <v>1</v>
      </c>
      <c r="S4292" s="20" t="s">
        <v>14</v>
      </c>
      <c r="T4292" s="20" t="s">
        <v>969</v>
      </c>
      <c r="U4292" s="20" t="s">
        <v>15</v>
      </c>
    </row>
    <row r="4293" spans="1:21">
      <c r="A4293" s="20" t="s">
        <v>672</v>
      </c>
      <c r="B4293" s="20" t="s">
        <v>673</v>
      </c>
      <c r="C4293" s="20" t="s">
        <v>674</v>
      </c>
      <c r="D4293" s="20" t="s">
        <v>11</v>
      </c>
      <c r="E4293" s="20" t="s">
        <v>12</v>
      </c>
      <c r="F4293" s="20" t="s">
        <v>873</v>
      </c>
      <c r="G4293" s="20"/>
      <c r="H4293" s="20" t="s">
        <v>16</v>
      </c>
      <c r="I4293" s="20">
        <v>15</v>
      </c>
      <c r="J4293" s="20" t="s">
        <v>14</v>
      </c>
      <c r="K4293" s="73">
        <v>380</v>
      </c>
      <c r="L4293" s="26">
        <v>356</v>
      </c>
      <c r="M4293" s="26"/>
      <c r="N4293" s="37"/>
      <c r="O4293" s="91" t="s">
        <v>964</v>
      </c>
      <c r="P4293" s="105" t="s">
        <v>964</v>
      </c>
      <c r="Q4293" s="20" t="s">
        <v>873</v>
      </c>
      <c r="R4293" s="20">
        <v>1</v>
      </c>
      <c r="S4293" s="20" t="s">
        <v>14</v>
      </c>
      <c r="T4293" s="20" t="s">
        <v>969</v>
      </c>
      <c r="U4293" s="20" t="s">
        <v>15</v>
      </c>
    </row>
    <row r="4294" spans="1:21">
      <c r="A4294" s="20" t="s">
        <v>672</v>
      </c>
      <c r="B4294" s="20" t="s">
        <v>673</v>
      </c>
      <c r="C4294" s="20" t="s">
        <v>674</v>
      </c>
      <c r="D4294" s="20" t="s">
        <v>11</v>
      </c>
      <c r="E4294" s="20" t="s">
        <v>12</v>
      </c>
      <c r="F4294" s="20" t="s">
        <v>873</v>
      </c>
      <c r="G4294" s="20"/>
      <c r="H4294" s="20" t="s">
        <v>16</v>
      </c>
      <c r="I4294" s="20">
        <v>45</v>
      </c>
      <c r="J4294" s="20" t="s">
        <v>14</v>
      </c>
      <c r="K4294" s="73">
        <v>380</v>
      </c>
      <c r="L4294" s="26">
        <v>347</v>
      </c>
      <c r="M4294" s="26"/>
      <c r="N4294" s="37"/>
      <c r="O4294" s="91" t="s">
        <v>964</v>
      </c>
      <c r="P4294" s="105" t="s">
        <v>964</v>
      </c>
      <c r="Q4294" s="20" t="s">
        <v>873</v>
      </c>
      <c r="R4294" s="20">
        <v>1</v>
      </c>
      <c r="S4294" s="20" t="s">
        <v>14</v>
      </c>
      <c r="T4294" s="20" t="s">
        <v>969</v>
      </c>
      <c r="U4294" s="20" t="s">
        <v>15</v>
      </c>
    </row>
    <row r="4295" spans="1:21">
      <c r="A4295" s="20" t="s">
        <v>672</v>
      </c>
      <c r="B4295" s="20" t="s">
        <v>673</v>
      </c>
      <c r="C4295" s="20" t="s">
        <v>674</v>
      </c>
      <c r="D4295" s="20" t="s">
        <v>11</v>
      </c>
      <c r="E4295" s="20" t="s">
        <v>12</v>
      </c>
      <c r="F4295" s="20" t="s">
        <v>874</v>
      </c>
      <c r="G4295" s="20"/>
      <c r="H4295" s="20" t="s">
        <v>16</v>
      </c>
      <c r="I4295" s="20">
        <v>1</v>
      </c>
      <c r="J4295" s="20" t="s">
        <v>14</v>
      </c>
      <c r="K4295" s="73">
        <v>323</v>
      </c>
      <c r="L4295" s="26">
        <v>323</v>
      </c>
      <c r="M4295" s="26"/>
      <c r="N4295" s="37"/>
      <c r="O4295" s="91">
        <f>L4295+(L4295*$N$4292)</f>
        <v>306.0102</v>
      </c>
      <c r="P4295" s="105">
        <v>306</v>
      </c>
      <c r="Q4295" s="20" t="s">
        <v>874</v>
      </c>
      <c r="R4295" s="20">
        <v>1</v>
      </c>
      <c r="S4295" s="20" t="s">
        <v>14</v>
      </c>
      <c r="T4295" s="20" t="s">
        <v>969</v>
      </c>
      <c r="U4295" s="20" t="s">
        <v>15</v>
      </c>
    </row>
    <row r="4296" spans="1:21">
      <c r="A4296" s="20" t="s">
        <v>672</v>
      </c>
      <c r="B4296" s="20" t="s">
        <v>673</v>
      </c>
      <c r="C4296" s="20" t="s">
        <v>674</v>
      </c>
      <c r="D4296" s="20" t="s">
        <v>11</v>
      </c>
      <c r="E4296" s="20" t="s">
        <v>12</v>
      </c>
      <c r="F4296" s="20" t="s">
        <v>874</v>
      </c>
      <c r="G4296" s="20"/>
      <c r="H4296" s="20" t="s">
        <v>16</v>
      </c>
      <c r="I4296" s="20">
        <v>15</v>
      </c>
      <c r="J4296" s="20" t="s">
        <v>14</v>
      </c>
      <c r="K4296" s="73">
        <v>323</v>
      </c>
      <c r="L4296" s="26">
        <v>296.7</v>
      </c>
      <c r="M4296" s="26"/>
      <c r="N4296" s="37"/>
      <c r="O4296" s="91" t="s">
        <v>964</v>
      </c>
      <c r="P4296" s="105" t="s">
        <v>964</v>
      </c>
      <c r="Q4296" s="20" t="s">
        <v>874</v>
      </c>
      <c r="R4296" s="20">
        <v>1</v>
      </c>
      <c r="S4296" s="20" t="s">
        <v>14</v>
      </c>
      <c r="T4296" s="20" t="s">
        <v>969</v>
      </c>
      <c r="U4296" s="20" t="s">
        <v>15</v>
      </c>
    </row>
    <row r="4297" spans="1:21">
      <c r="A4297" s="20" t="s">
        <v>672</v>
      </c>
      <c r="B4297" s="20" t="s">
        <v>673</v>
      </c>
      <c r="C4297" s="20" t="s">
        <v>674</v>
      </c>
      <c r="D4297" s="20" t="s">
        <v>11</v>
      </c>
      <c r="E4297" s="20" t="s">
        <v>12</v>
      </c>
      <c r="F4297" s="20" t="s">
        <v>874</v>
      </c>
      <c r="G4297" s="20"/>
      <c r="H4297" s="20" t="s">
        <v>16</v>
      </c>
      <c r="I4297" s="20">
        <v>45</v>
      </c>
      <c r="J4297" s="20" t="s">
        <v>14</v>
      </c>
      <c r="K4297" s="73">
        <v>323</v>
      </c>
      <c r="L4297" s="26">
        <v>288.8</v>
      </c>
      <c r="M4297" s="26"/>
      <c r="N4297" s="37"/>
      <c r="O4297" s="91" t="s">
        <v>964</v>
      </c>
      <c r="P4297" s="105" t="s">
        <v>964</v>
      </c>
      <c r="Q4297" s="20" t="s">
        <v>874</v>
      </c>
      <c r="R4297" s="20">
        <v>1</v>
      </c>
      <c r="S4297" s="20" t="s">
        <v>14</v>
      </c>
      <c r="T4297" s="20" t="s">
        <v>969</v>
      </c>
      <c r="U4297" s="20" t="s">
        <v>15</v>
      </c>
    </row>
    <row r="4298" spans="1:21">
      <c r="A4298" s="20" t="s">
        <v>672</v>
      </c>
      <c r="B4298" s="20" t="s">
        <v>673</v>
      </c>
      <c r="C4298" s="20" t="s">
        <v>674</v>
      </c>
      <c r="D4298" s="20" t="s">
        <v>11</v>
      </c>
      <c r="E4298" s="20" t="s">
        <v>12</v>
      </c>
      <c r="F4298" s="20" t="s">
        <v>875</v>
      </c>
      <c r="G4298" s="20"/>
      <c r="H4298" s="20" t="s">
        <v>16</v>
      </c>
      <c r="I4298" s="20">
        <v>1</v>
      </c>
      <c r="J4298" s="20" t="s">
        <v>14</v>
      </c>
      <c r="K4298" s="74">
        <v>98800</v>
      </c>
      <c r="L4298" s="27">
        <v>100776</v>
      </c>
      <c r="M4298" s="27"/>
      <c r="N4298" s="38"/>
      <c r="O4298" s="91">
        <f>L4298+(L4298*$N$4292)</f>
        <v>95475.182400000005</v>
      </c>
      <c r="P4298" s="105">
        <v>95475.199999999997</v>
      </c>
      <c r="Q4298" s="20" t="s">
        <v>875</v>
      </c>
      <c r="R4298" s="20">
        <v>1</v>
      </c>
      <c r="S4298" s="20" t="s">
        <v>14</v>
      </c>
      <c r="T4298" s="20" t="s">
        <v>969</v>
      </c>
      <c r="U4298" s="20" t="s">
        <v>15</v>
      </c>
    </row>
    <row r="4299" spans="1:21">
      <c r="A4299" s="20" t="s">
        <v>672</v>
      </c>
      <c r="B4299" s="20" t="s">
        <v>673</v>
      </c>
      <c r="C4299" s="20" t="s">
        <v>674</v>
      </c>
      <c r="D4299" s="20" t="s">
        <v>11</v>
      </c>
      <c r="E4299" s="20" t="s">
        <v>12</v>
      </c>
      <c r="F4299" s="20" t="s">
        <v>875</v>
      </c>
      <c r="G4299" s="20"/>
      <c r="H4299" s="20" t="s">
        <v>16</v>
      </c>
      <c r="I4299" s="20">
        <v>15</v>
      </c>
      <c r="J4299" s="20" t="s">
        <v>14</v>
      </c>
      <c r="K4299" s="74">
        <v>98800</v>
      </c>
      <c r="L4299" s="27">
        <v>92556</v>
      </c>
      <c r="M4299" s="27"/>
      <c r="N4299" s="38"/>
      <c r="O4299" s="91" t="s">
        <v>964</v>
      </c>
      <c r="P4299" s="105" t="s">
        <v>964</v>
      </c>
      <c r="Q4299" s="20" t="s">
        <v>875</v>
      </c>
      <c r="R4299" s="20">
        <v>1</v>
      </c>
      <c r="S4299" s="20" t="s">
        <v>14</v>
      </c>
      <c r="T4299" s="20" t="s">
        <v>969</v>
      </c>
      <c r="U4299" s="20" t="s">
        <v>15</v>
      </c>
    </row>
    <row r="4300" spans="1:21">
      <c r="A4300" s="20" t="s">
        <v>672</v>
      </c>
      <c r="B4300" s="20" t="s">
        <v>673</v>
      </c>
      <c r="C4300" s="20" t="s">
        <v>674</v>
      </c>
      <c r="D4300" s="20" t="s">
        <v>11</v>
      </c>
      <c r="E4300" s="20" t="s">
        <v>12</v>
      </c>
      <c r="F4300" s="20" t="s">
        <v>875</v>
      </c>
      <c r="G4300" s="20"/>
      <c r="H4300" s="20" t="s">
        <v>16</v>
      </c>
      <c r="I4300" s="20">
        <v>45</v>
      </c>
      <c r="J4300" s="20" t="s">
        <v>14</v>
      </c>
      <c r="K4300" s="74">
        <v>98800</v>
      </c>
      <c r="L4300" s="27">
        <v>90089</v>
      </c>
      <c r="M4300" s="27"/>
      <c r="N4300" s="38"/>
      <c r="O4300" s="91" t="s">
        <v>964</v>
      </c>
      <c r="P4300" s="105" t="s">
        <v>964</v>
      </c>
      <c r="Q4300" s="20" t="s">
        <v>875</v>
      </c>
      <c r="R4300" s="20">
        <v>1</v>
      </c>
      <c r="S4300" s="20" t="s">
        <v>14</v>
      </c>
      <c r="T4300" s="20" t="s">
        <v>969</v>
      </c>
      <c r="U4300" s="20" t="s">
        <v>15</v>
      </c>
    </row>
    <row r="4301" spans="1:21">
      <c r="A4301" s="20" t="s">
        <v>672</v>
      </c>
      <c r="B4301" s="20" t="s">
        <v>673</v>
      </c>
      <c r="C4301" s="20" t="s">
        <v>674</v>
      </c>
      <c r="D4301" s="20" t="s">
        <v>11</v>
      </c>
      <c r="E4301" s="20" t="s">
        <v>12</v>
      </c>
      <c r="F4301" s="20" t="s">
        <v>876</v>
      </c>
      <c r="G4301" s="20"/>
      <c r="H4301" s="20" t="s">
        <v>16</v>
      </c>
      <c r="I4301" s="20">
        <v>1</v>
      </c>
      <c r="J4301" s="20" t="s">
        <v>14</v>
      </c>
      <c r="K4301" s="72">
        <v>2945</v>
      </c>
      <c r="L4301" s="25">
        <v>3004</v>
      </c>
      <c r="M4301" s="25"/>
      <c r="N4301" s="36"/>
      <c r="O4301" s="91">
        <f>L4301+(L4301*$N$4292)</f>
        <v>2845.9895999999999</v>
      </c>
      <c r="P4301" s="105">
        <v>2846</v>
      </c>
      <c r="Q4301" s="20" t="s">
        <v>876</v>
      </c>
      <c r="R4301" s="20">
        <v>1</v>
      </c>
      <c r="S4301" s="20" t="s">
        <v>14</v>
      </c>
      <c r="T4301" s="20" t="s">
        <v>969</v>
      </c>
      <c r="U4301" s="20" t="s">
        <v>15</v>
      </c>
    </row>
    <row r="4302" spans="1:21">
      <c r="A4302" s="20" t="s">
        <v>672</v>
      </c>
      <c r="B4302" s="20" t="s">
        <v>673</v>
      </c>
      <c r="C4302" s="20" t="s">
        <v>674</v>
      </c>
      <c r="D4302" s="20" t="s">
        <v>11</v>
      </c>
      <c r="E4302" s="20" t="s">
        <v>12</v>
      </c>
      <c r="F4302" s="20" t="s">
        <v>876</v>
      </c>
      <c r="G4302" s="20"/>
      <c r="H4302" s="20" t="s">
        <v>16</v>
      </c>
      <c r="I4302" s="20">
        <v>15</v>
      </c>
      <c r="J4302" s="20" t="s">
        <v>14</v>
      </c>
      <c r="K4302" s="72">
        <v>2945</v>
      </c>
      <c r="L4302" s="25">
        <v>2759</v>
      </c>
      <c r="M4302" s="25"/>
      <c r="N4302" s="36"/>
      <c r="O4302" s="91" t="s">
        <v>964</v>
      </c>
      <c r="P4302" s="105" t="s">
        <v>964</v>
      </c>
      <c r="Q4302" s="20" t="s">
        <v>876</v>
      </c>
      <c r="R4302" s="20">
        <v>1</v>
      </c>
      <c r="S4302" s="20" t="s">
        <v>14</v>
      </c>
      <c r="T4302" s="20" t="s">
        <v>969</v>
      </c>
      <c r="U4302" s="20" t="s">
        <v>15</v>
      </c>
    </row>
    <row r="4303" spans="1:21">
      <c r="A4303" s="20" t="s">
        <v>672</v>
      </c>
      <c r="B4303" s="20" t="s">
        <v>673</v>
      </c>
      <c r="C4303" s="20" t="s">
        <v>674</v>
      </c>
      <c r="D4303" s="20" t="s">
        <v>11</v>
      </c>
      <c r="E4303" s="20" t="s">
        <v>12</v>
      </c>
      <c r="F4303" s="20" t="s">
        <v>876</v>
      </c>
      <c r="G4303" s="20"/>
      <c r="H4303" s="20" t="s">
        <v>16</v>
      </c>
      <c r="I4303" s="20">
        <v>45</v>
      </c>
      <c r="J4303" s="20" t="s">
        <v>14</v>
      </c>
      <c r="K4303" s="72">
        <v>2945</v>
      </c>
      <c r="L4303" s="25">
        <v>2686</v>
      </c>
      <c r="M4303" s="25"/>
      <c r="N4303" s="36"/>
      <c r="O4303" s="91" t="s">
        <v>964</v>
      </c>
      <c r="P4303" s="105" t="s">
        <v>964</v>
      </c>
      <c r="Q4303" s="20" t="s">
        <v>876</v>
      </c>
      <c r="R4303" s="20">
        <v>1</v>
      </c>
      <c r="S4303" s="20" t="s">
        <v>14</v>
      </c>
      <c r="T4303" s="20" t="s">
        <v>969</v>
      </c>
      <c r="U4303" s="20" t="s">
        <v>15</v>
      </c>
    </row>
    <row r="4304" spans="1:21">
      <c r="A4304" s="20" t="s">
        <v>672</v>
      </c>
      <c r="B4304" s="20" t="s">
        <v>673</v>
      </c>
      <c r="C4304" s="20" t="s">
        <v>674</v>
      </c>
      <c r="D4304" s="20" t="s">
        <v>11</v>
      </c>
      <c r="E4304" s="20" t="s">
        <v>12</v>
      </c>
      <c r="F4304" s="20" t="s">
        <v>877</v>
      </c>
      <c r="G4304" s="20"/>
      <c r="H4304" s="20" t="s">
        <v>16</v>
      </c>
      <c r="I4304" s="20">
        <v>1</v>
      </c>
      <c r="J4304" s="20" t="s">
        <v>14</v>
      </c>
      <c r="K4304" s="72">
        <v>1439.9</v>
      </c>
      <c r="L4304" s="25">
        <v>1469</v>
      </c>
      <c r="M4304" s="25"/>
      <c r="N4304" s="36"/>
      <c r="O4304" s="91">
        <f>L4304+(L4304*$N$4292)</f>
        <v>1391.7306000000001</v>
      </c>
      <c r="P4304" s="105">
        <v>1391.7</v>
      </c>
      <c r="Q4304" s="20" t="s">
        <v>877</v>
      </c>
      <c r="R4304" s="20">
        <v>1</v>
      </c>
      <c r="S4304" s="20" t="s">
        <v>14</v>
      </c>
      <c r="T4304" s="20" t="s">
        <v>969</v>
      </c>
      <c r="U4304" s="20" t="s">
        <v>15</v>
      </c>
    </row>
    <row r="4305" spans="1:21">
      <c r="A4305" s="20" t="s">
        <v>672</v>
      </c>
      <c r="B4305" s="20" t="s">
        <v>673</v>
      </c>
      <c r="C4305" s="20" t="s">
        <v>674</v>
      </c>
      <c r="D4305" s="20" t="s">
        <v>11</v>
      </c>
      <c r="E4305" s="20" t="s">
        <v>12</v>
      </c>
      <c r="F4305" s="20" t="s">
        <v>877</v>
      </c>
      <c r="G4305" s="20"/>
      <c r="H4305" s="20" t="s">
        <v>16</v>
      </c>
      <c r="I4305" s="20">
        <v>15</v>
      </c>
      <c r="J4305" s="20" t="s">
        <v>14</v>
      </c>
      <c r="K4305" s="72">
        <v>1439.9</v>
      </c>
      <c r="L4305" s="25">
        <v>1349</v>
      </c>
      <c r="M4305" s="25"/>
      <c r="N4305" s="36"/>
      <c r="O4305" s="91" t="s">
        <v>964</v>
      </c>
      <c r="P4305" s="105" t="s">
        <v>964</v>
      </c>
      <c r="Q4305" s="20" t="s">
        <v>877</v>
      </c>
      <c r="R4305" s="20">
        <v>1</v>
      </c>
      <c r="S4305" s="20" t="s">
        <v>14</v>
      </c>
      <c r="T4305" s="20" t="s">
        <v>969</v>
      </c>
      <c r="U4305" s="20" t="s">
        <v>15</v>
      </c>
    </row>
    <row r="4306" spans="1:21">
      <c r="A4306" s="20" t="s">
        <v>672</v>
      </c>
      <c r="B4306" s="20" t="s">
        <v>673</v>
      </c>
      <c r="C4306" s="20" t="s">
        <v>674</v>
      </c>
      <c r="D4306" s="20" t="s">
        <v>11</v>
      </c>
      <c r="E4306" s="20" t="s">
        <v>12</v>
      </c>
      <c r="F4306" s="20" t="s">
        <v>877</v>
      </c>
      <c r="G4306" s="20"/>
      <c r="H4306" s="20" t="s">
        <v>16</v>
      </c>
      <c r="I4306" s="20">
        <v>45</v>
      </c>
      <c r="J4306" s="20" t="s">
        <v>14</v>
      </c>
      <c r="K4306" s="72">
        <v>1439.9</v>
      </c>
      <c r="L4306" s="25">
        <v>1313</v>
      </c>
      <c r="M4306" s="25"/>
      <c r="N4306" s="36"/>
      <c r="O4306" s="91" t="s">
        <v>964</v>
      </c>
      <c r="P4306" s="105" t="s">
        <v>964</v>
      </c>
      <c r="Q4306" s="20" t="s">
        <v>877</v>
      </c>
      <c r="R4306" s="20">
        <v>1</v>
      </c>
      <c r="S4306" s="20" t="s">
        <v>14</v>
      </c>
      <c r="T4306" s="20" t="s">
        <v>969</v>
      </c>
      <c r="U4306" s="20" t="s">
        <v>15</v>
      </c>
    </row>
    <row r="4307" spans="1:21">
      <c r="A4307" s="20" t="s">
        <v>672</v>
      </c>
      <c r="B4307" s="20" t="s">
        <v>673</v>
      </c>
      <c r="C4307" s="20" t="s">
        <v>674</v>
      </c>
      <c r="D4307" s="20" t="s">
        <v>11</v>
      </c>
      <c r="E4307" s="20" t="s">
        <v>12</v>
      </c>
      <c r="F4307" s="20" t="s">
        <v>965</v>
      </c>
      <c r="G4307" s="20"/>
      <c r="H4307" s="20" t="s">
        <v>16</v>
      </c>
      <c r="I4307" s="20">
        <v>1</v>
      </c>
      <c r="J4307" s="20" t="s">
        <v>14</v>
      </c>
      <c r="K4307" s="72"/>
      <c r="L4307" s="25">
        <v>22868.400000000001</v>
      </c>
      <c r="M4307" s="25"/>
      <c r="N4307" s="36"/>
      <c r="O4307" s="91">
        <f>L4307+(L4307*$N$4292)</f>
        <v>21665.52216</v>
      </c>
      <c r="P4307" s="105">
        <v>21665.5</v>
      </c>
      <c r="Q4307" s="20" t="s">
        <v>965</v>
      </c>
      <c r="R4307" s="20">
        <v>1</v>
      </c>
      <c r="S4307" s="20" t="s">
        <v>14</v>
      </c>
      <c r="T4307" s="20" t="s">
        <v>970</v>
      </c>
      <c r="U4307" s="20" t="s">
        <v>15</v>
      </c>
    </row>
    <row r="4308" spans="1:21">
      <c r="A4308" s="20" t="s">
        <v>672</v>
      </c>
      <c r="B4308" s="20" t="s">
        <v>673</v>
      </c>
      <c r="C4308" s="20" t="s">
        <v>674</v>
      </c>
      <c r="D4308" s="20" t="s">
        <v>11</v>
      </c>
      <c r="E4308" s="20" t="s">
        <v>12</v>
      </c>
      <c r="F4308" s="20" t="s">
        <v>965</v>
      </c>
      <c r="G4308" s="20"/>
      <c r="H4308" s="20" t="s">
        <v>16</v>
      </c>
      <c r="I4308" s="20">
        <v>15</v>
      </c>
      <c r="J4308" s="20" t="s">
        <v>14</v>
      </c>
      <c r="K4308" s="72"/>
      <c r="L4308" s="25">
        <v>21002.9</v>
      </c>
      <c r="M4308" s="25"/>
      <c r="N4308" s="36"/>
      <c r="O4308" s="91" t="s">
        <v>964</v>
      </c>
      <c r="P4308" s="105" t="s">
        <v>964</v>
      </c>
      <c r="Q4308" s="20" t="s">
        <v>965</v>
      </c>
      <c r="R4308" s="20">
        <v>1</v>
      </c>
      <c r="S4308" s="20" t="s">
        <v>14</v>
      </c>
      <c r="T4308" s="20" t="s">
        <v>970</v>
      </c>
      <c r="U4308" s="20" t="s">
        <v>15</v>
      </c>
    </row>
    <row r="4309" spans="1:21">
      <c r="A4309" s="20" t="s">
        <v>672</v>
      </c>
      <c r="B4309" s="20" t="s">
        <v>673</v>
      </c>
      <c r="C4309" s="20" t="s">
        <v>674</v>
      </c>
      <c r="D4309" s="20" t="s">
        <v>11</v>
      </c>
      <c r="E4309" s="20" t="s">
        <v>12</v>
      </c>
      <c r="F4309" s="20" t="s">
        <v>965</v>
      </c>
      <c r="G4309" s="20"/>
      <c r="H4309" s="20" t="s">
        <v>16</v>
      </c>
      <c r="I4309" s="20">
        <v>45</v>
      </c>
      <c r="J4309" s="20" t="s">
        <v>14</v>
      </c>
      <c r="K4309" s="72"/>
      <c r="L4309" s="25">
        <v>20443.3</v>
      </c>
      <c r="M4309" s="25"/>
      <c r="N4309" s="36"/>
      <c r="O4309" s="91" t="s">
        <v>964</v>
      </c>
      <c r="P4309" s="105" t="s">
        <v>964</v>
      </c>
      <c r="Q4309" s="20" t="s">
        <v>965</v>
      </c>
      <c r="R4309" s="20">
        <v>1</v>
      </c>
      <c r="S4309" s="20" t="s">
        <v>14</v>
      </c>
      <c r="T4309" s="20" t="s">
        <v>970</v>
      </c>
      <c r="U4309" s="20" t="s">
        <v>15</v>
      </c>
    </row>
    <row r="4310" spans="1:21">
      <c r="A4310" s="20" t="s">
        <v>672</v>
      </c>
      <c r="B4310" s="20" t="s">
        <v>673</v>
      </c>
      <c r="C4310" s="20" t="s">
        <v>674</v>
      </c>
      <c r="D4310" s="20" t="s">
        <v>11</v>
      </c>
      <c r="E4310" s="20" t="s">
        <v>12</v>
      </c>
      <c r="F4310" s="20" t="s">
        <v>878</v>
      </c>
      <c r="G4310" s="20"/>
      <c r="H4310" s="20" t="s">
        <v>16</v>
      </c>
      <c r="I4310" s="20">
        <v>1</v>
      </c>
      <c r="J4310" s="20" t="s">
        <v>14</v>
      </c>
      <c r="K4310" s="72">
        <v>3415.9</v>
      </c>
      <c r="L4310" s="25">
        <v>3485</v>
      </c>
      <c r="M4310" s="25"/>
      <c r="N4310" s="36"/>
      <c r="O4310" s="91">
        <f>L4310+(L4310*$N$4292)</f>
        <v>3301.6889999999999</v>
      </c>
      <c r="P4310" s="105">
        <v>3301.7</v>
      </c>
      <c r="Q4310" s="20" t="s">
        <v>878</v>
      </c>
      <c r="R4310" s="20">
        <v>1</v>
      </c>
      <c r="S4310" s="20" t="s">
        <v>14</v>
      </c>
      <c r="T4310" s="20" t="s">
        <v>969</v>
      </c>
      <c r="U4310" s="20" t="s">
        <v>15</v>
      </c>
    </row>
    <row r="4311" spans="1:21">
      <c r="A4311" s="20" t="s">
        <v>672</v>
      </c>
      <c r="B4311" s="20" t="s">
        <v>673</v>
      </c>
      <c r="C4311" s="20" t="s">
        <v>674</v>
      </c>
      <c r="D4311" s="20" t="s">
        <v>11</v>
      </c>
      <c r="E4311" s="20" t="s">
        <v>12</v>
      </c>
      <c r="F4311" s="20" t="s">
        <v>878</v>
      </c>
      <c r="G4311" s="20"/>
      <c r="H4311" s="20" t="s">
        <v>16</v>
      </c>
      <c r="I4311" s="20">
        <v>15</v>
      </c>
      <c r="J4311" s="20" t="s">
        <v>14</v>
      </c>
      <c r="K4311" s="72">
        <v>3415.9</v>
      </c>
      <c r="L4311" s="25">
        <v>3201</v>
      </c>
      <c r="M4311" s="25"/>
      <c r="N4311" s="36"/>
      <c r="O4311" s="91" t="s">
        <v>964</v>
      </c>
      <c r="P4311" s="105" t="s">
        <v>964</v>
      </c>
      <c r="Q4311" s="20" t="s">
        <v>878</v>
      </c>
      <c r="R4311" s="20">
        <v>1</v>
      </c>
      <c r="S4311" s="20" t="s">
        <v>14</v>
      </c>
      <c r="T4311" s="20" t="s">
        <v>969</v>
      </c>
      <c r="U4311" s="20" t="s">
        <v>15</v>
      </c>
    </row>
    <row r="4312" spans="1:21">
      <c r="A4312" s="20" t="s">
        <v>672</v>
      </c>
      <c r="B4312" s="20" t="s">
        <v>673</v>
      </c>
      <c r="C4312" s="20" t="s">
        <v>674</v>
      </c>
      <c r="D4312" s="20" t="s">
        <v>11</v>
      </c>
      <c r="E4312" s="20" t="s">
        <v>12</v>
      </c>
      <c r="F4312" s="20" t="s">
        <v>878</v>
      </c>
      <c r="G4312" s="20"/>
      <c r="H4312" s="20" t="s">
        <v>16</v>
      </c>
      <c r="I4312" s="20">
        <v>45</v>
      </c>
      <c r="J4312" s="20" t="s">
        <v>14</v>
      </c>
      <c r="K4312" s="72">
        <v>3415.9</v>
      </c>
      <c r="L4312" s="25">
        <v>3115</v>
      </c>
      <c r="M4312" s="25"/>
      <c r="N4312" s="36"/>
      <c r="O4312" s="91" t="s">
        <v>964</v>
      </c>
      <c r="P4312" s="105" t="s">
        <v>964</v>
      </c>
      <c r="Q4312" s="20" t="s">
        <v>878</v>
      </c>
      <c r="R4312" s="20">
        <v>1</v>
      </c>
      <c r="S4312" s="20" t="s">
        <v>14</v>
      </c>
      <c r="T4312" s="20" t="s">
        <v>969</v>
      </c>
      <c r="U4312" s="20" t="s">
        <v>15</v>
      </c>
    </row>
    <row r="4313" spans="1:21">
      <c r="A4313" s="20" t="s">
        <v>672</v>
      </c>
      <c r="B4313" s="20" t="s">
        <v>673</v>
      </c>
      <c r="C4313" s="20" t="s">
        <v>674</v>
      </c>
      <c r="D4313" s="20" t="s">
        <v>11</v>
      </c>
      <c r="E4313" s="20" t="s">
        <v>12</v>
      </c>
      <c r="F4313" s="20" t="s">
        <v>879</v>
      </c>
      <c r="G4313" s="20"/>
      <c r="H4313" s="20" t="s">
        <v>16</v>
      </c>
      <c r="I4313" s="20">
        <v>1</v>
      </c>
      <c r="J4313" s="20" t="s">
        <v>14</v>
      </c>
      <c r="K4313" s="72">
        <v>1140</v>
      </c>
      <c r="L4313" s="25">
        <v>1163</v>
      </c>
      <c r="M4313" s="25"/>
      <c r="N4313" s="36"/>
      <c r="O4313" s="91">
        <f>L4313+(L4313*$N$4292)</f>
        <v>1101.8262</v>
      </c>
      <c r="P4313" s="105">
        <v>1101.8</v>
      </c>
      <c r="Q4313" s="20" t="s">
        <v>879</v>
      </c>
      <c r="R4313" s="20">
        <v>1</v>
      </c>
      <c r="S4313" s="20" t="s">
        <v>14</v>
      </c>
      <c r="T4313" s="20" t="s">
        <v>969</v>
      </c>
      <c r="U4313" s="20" t="s">
        <v>15</v>
      </c>
    </row>
    <row r="4314" spans="1:21">
      <c r="A4314" s="20" t="s">
        <v>672</v>
      </c>
      <c r="B4314" s="20" t="s">
        <v>673</v>
      </c>
      <c r="C4314" s="20" t="s">
        <v>674</v>
      </c>
      <c r="D4314" s="20" t="s">
        <v>11</v>
      </c>
      <c r="E4314" s="20" t="s">
        <v>12</v>
      </c>
      <c r="F4314" s="20" t="s">
        <v>879</v>
      </c>
      <c r="G4314" s="20"/>
      <c r="H4314" s="20" t="s">
        <v>16</v>
      </c>
      <c r="I4314" s="20">
        <v>15</v>
      </c>
      <c r="J4314" s="20" t="s">
        <v>14</v>
      </c>
      <c r="K4314" s="72">
        <v>1140</v>
      </c>
      <c r="L4314" s="25">
        <v>1068</v>
      </c>
      <c r="M4314" s="25"/>
      <c r="N4314" s="36"/>
      <c r="O4314" s="91" t="s">
        <v>964</v>
      </c>
      <c r="P4314" s="105" t="s">
        <v>964</v>
      </c>
      <c r="Q4314" s="20" t="s">
        <v>879</v>
      </c>
      <c r="R4314" s="20">
        <v>1</v>
      </c>
      <c r="S4314" s="20" t="s">
        <v>14</v>
      </c>
      <c r="T4314" s="20" t="s">
        <v>969</v>
      </c>
      <c r="U4314" s="20" t="s">
        <v>15</v>
      </c>
    </row>
    <row r="4315" spans="1:21">
      <c r="A4315" s="20" t="s">
        <v>672</v>
      </c>
      <c r="B4315" s="20" t="s">
        <v>673</v>
      </c>
      <c r="C4315" s="20" t="s">
        <v>674</v>
      </c>
      <c r="D4315" s="20" t="s">
        <v>11</v>
      </c>
      <c r="E4315" s="20" t="s">
        <v>12</v>
      </c>
      <c r="F4315" s="20" t="s">
        <v>879</v>
      </c>
      <c r="G4315" s="20"/>
      <c r="H4315" s="20" t="s">
        <v>16</v>
      </c>
      <c r="I4315" s="20">
        <v>45</v>
      </c>
      <c r="J4315" s="20" t="s">
        <v>14</v>
      </c>
      <c r="K4315" s="72">
        <v>1140</v>
      </c>
      <c r="L4315" s="25">
        <v>1040</v>
      </c>
      <c r="M4315" s="25"/>
      <c r="N4315" s="36"/>
      <c r="O4315" s="91" t="s">
        <v>964</v>
      </c>
      <c r="P4315" s="105" t="s">
        <v>964</v>
      </c>
      <c r="Q4315" s="20" t="s">
        <v>879</v>
      </c>
      <c r="R4315" s="20">
        <v>1</v>
      </c>
      <c r="S4315" s="20" t="s">
        <v>14</v>
      </c>
      <c r="T4315" s="20" t="s">
        <v>969</v>
      </c>
      <c r="U4315" s="20" t="s">
        <v>15</v>
      </c>
    </row>
    <row r="4316" spans="1:21">
      <c r="A4316" s="20" t="s">
        <v>672</v>
      </c>
      <c r="B4316" s="20" t="s">
        <v>673</v>
      </c>
      <c r="C4316" s="20" t="s">
        <v>674</v>
      </c>
      <c r="D4316" s="20" t="s">
        <v>11</v>
      </c>
      <c r="E4316" s="20" t="s">
        <v>12</v>
      </c>
      <c r="F4316" s="20" t="s">
        <v>880</v>
      </c>
      <c r="G4316" s="20"/>
      <c r="H4316" s="20" t="s">
        <v>16</v>
      </c>
      <c r="I4316" s="20">
        <v>1</v>
      </c>
      <c r="J4316" s="20" t="s">
        <v>14</v>
      </c>
      <c r="K4316" s="72">
        <v>3719.9</v>
      </c>
      <c r="L4316" s="25">
        <v>3719.9</v>
      </c>
      <c r="M4316" s="25"/>
      <c r="N4316" s="36"/>
      <c r="O4316" s="91">
        <f>L4316+(L4316*$N$4292)</f>
        <v>3524.23326</v>
      </c>
      <c r="P4316" s="105">
        <v>3524.2</v>
      </c>
      <c r="Q4316" s="20" t="s">
        <v>880</v>
      </c>
      <c r="R4316" s="20">
        <v>1</v>
      </c>
      <c r="S4316" s="20" t="s">
        <v>14</v>
      </c>
      <c r="T4316" s="20" t="s">
        <v>969</v>
      </c>
      <c r="U4316" s="20" t="s">
        <v>15</v>
      </c>
    </row>
    <row r="4317" spans="1:21">
      <c r="A4317" s="20" t="s">
        <v>672</v>
      </c>
      <c r="B4317" s="20" t="s">
        <v>673</v>
      </c>
      <c r="C4317" s="20" t="s">
        <v>674</v>
      </c>
      <c r="D4317" s="20" t="s">
        <v>11</v>
      </c>
      <c r="E4317" s="20" t="s">
        <v>12</v>
      </c>
      <c r="F4317" s="20" t="s">
        <v>880</v>
      </c>
      <c r="G4317" s="20"/>
      <c r="H4317" s="20" t="s">
        <v>16</v>
      </c>
      <c r="I4317" s="20">
        <v>15</v>
      </c>
      <c r="J4317" s="20" t="s">
        <v>14</v>
      </c>
      <c r="K4317" s="72">
        <v>3719.9</v>
      </c>
      <c r="L4317" s="25">
        <v>3416.5</v>
      </c>
      <c r="M4317" s="25"/>
      <c r="N4317" s="36"/>
      <c r="O4317" s="91" t="s">
        <v>964</v>
      </c>
      <c r="P4317" s="105" t="s">
        <v>964</v>
      </c>
      <c r="Q4317" s="20" t="s">
        <v>880</v>
      </c>
      <c r="R4317" s="20">
        <v>1</v>
      </c>
      <c r="S4317" s="20" t="s">
        <v>14</v>
      </c>
      <c r="T4317" s="20" t="s">
        <v>969</v>
      </c>
      <c r="U4317" s="20" t="s">
        <v>15</v>
      </c>
    </row>
    <row r="4318" spans="1:21">
      <c r="A4318" s="20" t="s">
        <v>672</v>
      </c>
      <c r="B4318" s="20" t="s">
        <v>673</v>
      </c>
      <c r="C4318" s="20" t="s">
        <v>674</v>
      </c>
      <c r="D4318" s="20" t="s">
        <v>11</v>
      </c>
      <c r="E4318" s="20" t="s">
        <v>12</v>
      </c>
      <c r="F4318" s="20" t="s">
        <v>880</v>
      </c>
      <c r="G4318" s="20"/>
      <c r="H4318" s="20" t="s">
        <v>16</v>
      </c>
      <c r="I4318" s="20">
        <v>45</v>
      </c>
      <c r="J4318" s="20" t="s">
        <v>14</v>
      </c>
      <c r="K4318" s="72">
        <v>3719.9</v>
      </c>
      <c r="L4318" s="25">
        <v>3325.4</v>
      </c>
      <c r="M4318" s="25"/>
      <c r="N4318" s="36"/>
      <c r="O4318" s="91" t="s">
        <v>964</v>
      </c>
      <c r="P4318" s="105" t="s">
        <v>964</v>
      </c>
      <c r="Q4318" s="20" t="s">
        <v>880</v>
      </c>
      <c r="R4318" s="20">
        <v>1</v>
      </c>
      <c r="S4318" s="20" t="s">
        <v>14</v>
      </c>
      <c r="T4318" s="20" t="s">
        <v>969</v>
      </c>
      <c r="U4318" s="20" t="s">
        <v>15</v>
      </c>
    </row>
    <row r="4319" spans="1:21">
      <c r="A4319" t="s">
        <v>675</v>
      </c>
      <c r="B4319" t="s">
        <v>676</v>
      </c>
      <c r="C4319" t="s">
        <v>677</v>
      </c>
      <c r="D4319" t="s">
        <v>11</v>
      </c>
      <c r="E4319" t="s">
        <v>12</v>
      </c>
      <c r="F4319" t="s">
        <v>13</v>
      </c>
      <c r="I4319">
        <v>1</v>
      </c>
      <c r="K4319" s="69">
        <v>8568</v>
      </c>
      <c r="L4319" s="22">
        <v>8740</v>
      </c>
      <c r="M4319" s="22"/>
      <c r="N4319" s="33"/>
      <c r="O4319" s="69">
        <v>8740</v>
      </c>
      <c r="P4319" s="105">
        <v>8740</v>
      </c>
      <c r="Q4319" t="s">
        <v>13</v>
      </c>
      <c r="R4319">
        <v>1</v>
      </c>
      <c r="S4319" t="s">
        <v>14</v>
      </c>
      <c r="T4319" t="s">
        <v>969</v>
      </c>
      <c r="U4319" t="s">
        <v>15</v>
      </c>
    </row>
    <row r="4320" spans="1:21">
      <c r="A4320" t="s">
        <v>675</v>
      </c>
      <c r="B4320" t="s">
        <v>676</v>
      </c>
      <c r="C4320" t="s">
        <v>677</v>
      </c>
      <c r="D4320" t="s">
        <v>11</v>
      </c>
      <c r="E4320" t="s">
        <v>12</v>
      </c>
      <c r="F4320" t="s">
        <v>872</v>
      </c>
      <c r="I4320">
        <v>1</v>
      </c>
      <c r="K4320" s="69">
        <v>2553.3000000000002</v>
      </c>
      <c r="L4320" s="22">
        <v>2605</v>
      </c>
      <c r="M4320" s="22"/>
      <c r="N4320" s="33"/>
      <c r="O4320" s="69">
        <v>2605</v>
      </c>
      <c r="P4320" s="105">
        <v>2605</v>
      </c>
      <c r="Q4320" t="s">
        <v>872</v>
      </c>
      <c r="R4320">
        <v>1</v>
      </c>
      <c r="S4320" t="s">
        <v>14</v>
      </c>
      <c r="T4320" t="s">
        <v>969</v>
      </c>
      <c r="U4320" t="s">
        <v>15</v>
      </c>
    </row>
    <row r="4321" spans="1:21">
      <c r="A4321" t="s">
        <v>675</v>
      </c>
      <c r="B4321" t="s">
        <v>676</v>
      </c>
      <c r="C4321" t="s">
        <v>677</v>
      </c>
      <c r="D4321" t="s">
        <v>11</v>
      </c>
      <c r="E4321" t="s">
        <v>12</v>
      </c>
      <c r="F4321" t="s">
        <v>873</v>
      </c>
      <c r="I4321">
        <v>1</v>
      </c>
      <c r="K4321" s="70">
        <v>342.8</v>
      </c>
      <c r="L4321" s="23">
        <v>350</v>
      </c>
      <c r="O4321" s="70">
        <v>350</v>
      </c>
      <c r="P4321" s="105">
        <v>350</v>
      </c>
      <c r="Q4321" t="s">
        <v>873</v>
      </c>
      <c r="R4321">
        <v>1</v>
      </c>
      <c r="S4321" t="s">
        <v>14</v>
      </c>
      <c r="T4321" t="s">
        <v>969</v>
      </c>
      <c r="U4321" t="s">
        <v>15</v>
      </c>
    </row>
    <row r="4322" spans="1:21">
      <c r="A4322" t="s">
        <v>675</v>
      </c>
      <c r="B4322" t="s">
        <v>676</v>
      </c>
      <c r="C4322" t="s">
        <v>677</v>
      </c>
      <c r="D4322" t="s">
        <v>11</v>
      </c>
      <c r="E4322" t="s">
        <v>12</v>
      </c>
      <c r="F4322" t="s">
        <v>874</v>
      </c>
      <c r="I4322">
        <v>1</v>
      </c>
      <c r="K4322" s="70">
        <v>233.1</v>
      </c>
      <c r="L4322" s="23">
        <v>233.1</v>
      </c>
      <c r="O4322" s="70">
        <v>233.1</v>
      </c>
      <c r="P4322" s="105">
        <v>233.1</v>
      </c>
      <c r="Q4322" t="s">
        <v>874</v>
      </c>
      <c r="R4322">
        <v>1</v>
      </c>
      <c r="S4322" t="s">
        <v>14</v>
      </c>
      <c r="T4322" t="s">
        <v>969</v>
      </c>
      <c r="U4322" t="s">
        <v>15</v>
      </c>
    </row>
    <row r="4323" spans="1:21">
      <c r="A4323" t="s">
        <v>675</v>
      </c>
      <c r="B4323" t="s">
        <v>676</v>
      </c>
      <c r="C4323" t="s">
        <v>677</v>
      </c>
      <c r="D4323" t="s">
        <v>11</v>
      </c>
      <c r="E4323" t="s">
        <v>12</v>
      </c>
      <c r="F4323" t="s">
        <v>875</v>
      </c>
      <c r="I4323">
        <v>1</v>
      </c>
      <c r="K4323" s="71">
        <v>89107</v>
      </c>
      <c r="L4323" s="24">
        <v>90890</v>
      </c>
      <c r="M4323" s="24"/>
      <c r="N4323" s="35"/>
      <c r="O4323" s="71">
        <v>90890</v>
      </c>
      <c r="P4323" s="105">
        <v>90890</v>
      </c>
      <c r="Q4323" t="s">
        <v>875</v>
      </c>
      <c r="R4323">
        <v>1</v>
      </c>
      <c r="S4323" t="s">
        <v>14</v>
      </c>
      <c r="T4323" t="s">
        <v>969</v>
      </c>
      <c r="U4323" t="s">
        <v>15</v>
      </c>
    </row>
    <row r="4324" spans="1:21">
      <c r="A4324" t="s">
        <v>675</v>
      </c>
      <c r="B4324" t="s">
        <v>676</v>
      </c>
      <c r="C4324" t="s">
        <v>677</v>
      </c>
      <c r="D4324" t="s">
        <v>11</v>
      </c>
      <c r="E4324" t="s">
        <v>12</v>
      </c>
      <c r="F4324" t="s">
        <v>876</v>
      </c>
      <c r="I4324">
        <v>1</v>
      </c>
      <c r="K4324" s="69">
        <v>2741.8</v>
      </c>
      <c r="L4324" s="22">
        <v>2797</v>
      </c>
      <c r="M4324" s="22"/>
      <c r="N4324" s="33"/>
      <c r="O4324" s="69">
        <v>2797</v>
      </c>
      <c r="P4324" s="105">
        <v>2797</v>
      </c>
      <c r="Q4324" t="s">
        <v>876</v>
      </c>
      <c r="R4324">
        <v>1</v>
      </c>
      <c r="S4324" t="s">
        <v>14</v>
      </c>
      <c r="T4324" t="s">
        <v>969</v>
      </c>
      <c r="U4324" t="s">
        <v>15</v>
      </c>
    </row>
    <row r="4325" spans="1:21">
      <c r="A4325" t="s">
        <v>675</v>
      </c>
      <c r="B4325" t="s">
        <v>676</v>
      </c>
      <c r="C4325" t="s">
        <v>677</v>
      </c>
      <c r="D4325" t="s">
        <v>11</v>
      </c>
      <c r="E4325" t="s">
        <v>12</v>
      </c>
      <c r="F4325" t="s">
        <v>877</v>
      </c>
      <c r="I4325">
        <v>1</v>
      </c>
      <c r="K4325" s="69">
        <v>1302.4000000000001</v>
      </c>
      <c r="L4325" s="22">
        <v>1329</v>
      </c>
      <c r="M4325" s="22"/>
      <c r="N4325" s="33"/>
      <c r="O4325" s="69">
        <v>1329</v>
      </c>
      <c r="P4325" s="105">
        <v>1329</v>
      </c>
      <c r="Q4325" t="s">
        <v>877</v>
      </c>
      <c r="R4325">
        <v>1</v>
      </c>
      <c r="S4325" t="s">
        <v>14</v>
      </c>
      <c r="T4325" t="s">
        <v>969</v>
      </c>
      <c r="U4325" t="s">
        <v>15</v>
      </c>
    </row>
    <row r="4326" spans="1:21">
      <c r="A4326" t="s">
        <v>675</v>
      </c>
      <c r="B4326" t="s">
        <v>676</v>
      </c>
      <c r="C4326" t="s">
        <v>677</v>
      </c>
      <c r="D4326" t="s">
        <v>11</v>
      </c>
      <c r="E4326" t="s">
        <v>12</v>
      </c>
      <c r="F4326" t="s">
        <v>965</v>
      </c>
      <c r="I4326">
        <v>1</v>
      </c>
      <c r="K4326" s="69"/>
      <c r="L4326" s="22">
        <v>20629.8</v>
      </c>
      <c r="M4326" s="22"/>
      <c r="N4326" s="33"/>
      <c r="O4326" s="69">
        <v>20629.8</v>
      </c>
      <c r="P4326" s="105">
        <v>20629.8</v>
      </c>
      <c r="Q4326" t="s">
        <v>965</v>
      </c>
      <c r="R4326">
        <v>1</v>
      </c>
      <c r="S4326" t="s">
        <v>14</v>
      </c>
      <c r="T4326" t="s">
        <v>970</v>
      </c>
      <c r="U4326" t="s">
        <v>15</v>
      </c>
    </row>
    <row r="4327" spans="1:21">
      <c r="A4327" t="s">
        <v>675</v>
      </c>
      <c r="B4327" t="s">
        <v>676</v>
      </c>
      <c r="C4327" t="s">
        <v>677</v>
      </c>
      <c r="D4327" t="s">
        <v>11</v>
      </c>
      <c r="E4327" t="s">
        <v>12</v>
      </c>
      <c r="F4327" t="s">
        <v>878</v>
      </c>
      <c r="I4327">
        <v>1</v>
      </c>
      <c r="K4327" s="69">
        <v>3084.5</v>
      </c>
      <c r="L4327" s="22">
        <v>3147</v>
      </c>
      <c r="M4327" s="22"/>
      <c r="N4327" s="33"/>
      <c r="O4327" s="69">
        <v>3147</v>
      </c>
      <c r="P4327" s="105">
        <v>3147</v>
      </c>
      <c r="Q4327" t="s">
        <v>878</v>
      </c>
      <c r="R4327">
        <v>1</v>
      </c>
      <c r="S4327" t="s">
        <v>14</v>
      </c>
      <c r="T4327" t="s">
        <v>969</v>
      </c>
      <c r="U4327" t="s">
        <v>15</v>
      </c>
    </row>
    <row r="4328" spans="1:21">
      <c r="A4328" t="s">
        <v>675</v>
      </c>
      <c r="B4328" t="s">
        <v>676</v>
      </c>
      <c r="C4328" t="s">
        <v>677</v>
      </c>
      <c r="D4328" t="s">
        <v>11</v>
      </c>
      <c r="E4328" t="s">
        <v>12</v>
      </c>
      <c r="F4328" t="s">
        <v>879</v>
      </c>
      <c r="I4328">
        <v>1</v>
      </c>
      <c r="K4328" s="69">
        <v>1028.2</v>
      </c>
      <c r="L4328" s="22">
        <v>1049</v>
      </c>
      <c r="M4328" s="22"/>
      <c r="N4328" s="33"/>
      <c r="O4328" s="69">
        <v>1049</v>
      </c>
      <c r="P4328" s="105">
        <v>1049</v>
      </c>
      <c r="Q4328" t="s">
        <v>879</v>
      </c>
      <c r="R4328">
        <v>1</v>
      </c>
      <c r="S4328" t="s">
        <v>14</v>
      </c>
      <c r="T4328" t="s">
        <v>969</v>
      </c>
      <c r="U4328" t="s">
        <v>15</v>
      </c>
    </row>
    <row r="4329" spans="1:21">
      <c r="A4329" t="s">
        <v>675</v>
      </c>
      <c r="B4329" t="s">
        <v>676</v>
      </c>
      <c r="C4329" t="s">
        <v>677</v>
      </c>
      <c r="D4329" t="s">
        <v>11</v>
      </c>
      <c r="E4329" t="s">
        <v>12</v>
      </c>
      <c r="F4329" t="s">
        <v>880</v>
      </c>
      <c r="I4329">
        <v>1</v>
      </c>
      <c r="K4329" s="69">
        <v>3358.9</v>
      </c>
      <c r="L4329" s="22">
        <v>3358.9</v>
      </c>
      <c r="M4329" s="22"/>
      <c r="N4329" s="33"/>
      <c r="O4329" s="69">
        <v>3358.9</v>
      </c>
      <c r="P4329" s="105">
        <v>3358.9</v>
      </c>
      <c r="Q4329" t="s">
        <v>880</v>
      </c>
      <c r="R4329">
        <v>1</v>
      </c>
      <c r="S4329" t="s">
        <v>14</v>
      </c>
      <c r="T4329" t="s">
        <v>969</v>
      </c>
      <c r="U4329" t="s">
        <v>15</v>
      </c>
    </row>
    <row r="4330" spans="1:21">
      <c r="A4330" t="s">
        <v>678</v>
      </c>
      <c r="B4330" t="s">
        <v>679</v>
      </c>
      <c r="C4330" t="s">
        <v>680</v>
      </c>
      <c r="D4330" t="s">
        <v>11</v>
      </c>
      <c r="E4330" t="s">
        <v>12</v>
      </c>
      <c r="F4330" t="s">
        <v>13</v>
      </c>
      <c r="I4330">
        <v>1</v>
      </c>
      <c r="K4330" s="69">
        <v>13438.5</v>
      </c>
      <c r="L4330" s="22">
        <v>13708</v>
      </c>
      <c r="M4330" s="22"/>
      <c r="N4330" s="33"/>
      <c r="O4330" s="69">
        <v>13708</v>
      </c>
      <c r="P4330" s="105">
        <v>13708</v>
      </c>
      <c r="Q4330" t="s">
        <v>13</v>
      </c>
      <c r="R4330">
        <v>1</v>
      </c>
      <c r="S4330" t="s">
        <v>14</v>
      </c>
      <c r="T4330" t="s">
        <v>969</v>
      </c>
      <c r="U4330" t="s">
        <v>15</v>
      </c>
    </row>
    <row r="4331" spans="1:21">
      <c r="A4331" t="s">
        <v>678</v>
      </c>
      <c r="B4331" t="s">
        <v>679</v>
      </c>
      <c r="C4331" t="s">
        <v>680</v>
      </c>
      <c r="D4331" t="s">
        <v>11</v>
      </c>
      <c r="E4331" t="s">
        <v>12</v>
      </c>
      <c r="F4331" t="s">
        <v>872</v>
      </c>
      <c r="I4331">
        <v>1</v>
      </c>
      <c r="K4331" s="69">
        <v>4004.7</v>
      </c>
      <c r="L4331" s="22">
        <v>4085</v>
      </c>
      <c r="M4331" s="22"/>
      <c r="N4331" s="33"/>
      <c r="O4331" s="69">
        <v>4085</v>
      </c>
      <c r="P4331" s="105">
        <v>4085</v>
      </c>
      <c r="Q4331" t="s">
        <v>872</v>
      </c>
      <c r="R4331">
        <v>1</v>
      </c>
      <c r="S4331" t="s">
        <v>14</v>
      </c>
      <c r="T4331" t="s">
        <v>969</v>
      </c>
      <c r="U4331" t="s">
        <v>15</v>
      </c>
    </row>
    <row r="4332" spans="1:21">
      <c r="A4332" t="s">
        <v>678</v>
      </c>
      <c r="B4332" t="s">
        <v>679</v>
      </c>
      <c r="C4332" t="s">
        <v>680</v>
      </c>
      <c r="D4332" t="s">
        <v>11</v>
      </c>
      <c r="E4332" t="s">
        <v>12</v>
      </c>
      <c r="F4332" t="s">
        <v>873</v>
      </c>
      <c r="I4332">
        <v>1</v>
      </c>
      <c r="K4332" s="70">
        <v>537.6</v>
      </c>
      <c r="L4332" s="23">
        <v>549</v>
      </c>
      <c r="O4332" s="70">
        <v>549</v>
      </c>
      <c r="P4332" s="105">
        <v>549</v>
      </c>
      <c r="Q4332" t="s">
        <v>873</v>
      </c>
      <c r="R4332">
        <v>1</v>
      </c>
      <c r="S4332" t="s">
        <v>14</v>
      </c>
      <c r="T4332" t="s">
        <v>969</v>
      </c>
      <c r="U4332" t="s">
        <v>15</v>
      </c>
    </row>
    <row r="4333" spans="1:21">
      <c r="A4333" t="s">
        <v>678</v>
      </c>
      <c r="B4333" t="s">
        <v>679</v>
      </c>
      <c r="C4333" t="s">
        <v>680</v>
      </c>
      <c r="D4333" t="s">
        <v>11</v>
      </c>
      <c r="E4333" t="s">
        <v>12</v>
      </c>
      <c r="F4333" t="s">
        <v>874</v>
      </c>
      <c r="I4333">
        <v>1</v>
      </c>
      <c r="K4333" s="70">
        <v>365.6</v>
      </c>
      <c r="L4333" s="23">
        <v>365.6</v>
      </c>
      <c r="O4333" s="70">
        <v>365.6</v>
      </c>
      <c r="P4333" s="105">
        <v>365.6</v>
      </c>
      <c r="Q4333" t="s">
        <v>874</v>
      </c>
      <c r="R4333">
        <v>1</v>
      </c>
      <c r="S4333" t="s">
        <v>14</v>
      </c>
      <c r="T4333" t="s">
        <v>969</v>
      </c>
      <c r="U4333" t="s">
        <v>15</v>
      </c>
    </row>
    <row r="4334" spans="1:21">
      <c r="A4334" t="s">
        <v>678</v>
      </c>
      <c r="B4334" t="s">
        <v>679</v>
      </c>
      <c r="C4334" t="s">
        <v>680</v>
      </c>
      <c r="D4334" t="s">
        <v>11</v>
      </c>
      <c r="E4334" t="s">
        <v>12</v>
      </c>
      <c r="F4334" t="s">
        <v>875</v>
      </c>
      <c r="I4334">
        <v>1</v>
      </c>
      <c r="K4334" s="71">
        <v>139760</v>
      </c>
      <c r="L4334" s="24">
        <v>142556</v>
      </c>
      <c r="M4334" s="24"/>
      <c r="N4334" s="35"/>
      <c r="O4334" s="71">
        <v>142556</v>
      </c>
      <c r="P4334" s="105">
        <v>142556</v>
      </c>
      <c r="Q4334" t="s">
        <v>875</v>
      </c>
      <c r="R4334">
        <v>1</v>
      </c>
      <c r="S4334" t="s">
        <v>14</v>
      </c>
      <c r="T4334" t="s">
        <v>969</v>
      </c>
      <c r="U4334" t="s">
        <v>15</v>
      </c>
    </row>
    <row r="4335" spans="1:21">
      <c r="A4335" t="s">
        <v>678</v>
      </c>
      <c r="B4335" t="s">
        <v>679</v>
      </c>
      <c r="C4335" t="s">
        <v>680</v>
      </c>
      <c r="D4335" t="s">
        <v>11</v>
      </c>
      <c r="E4335" t="s">
        <v>12</v>
      </c>
      <c r="F4335" t="s">
        <v>876</v>
      </c>
      <c r="I4335">
        <v>1</v>
      </c>
      <c r="K4335" s="69">
        <v>4300.3999999999996</v>
      </c>
      <c r="L4335" s="22">
        <v>4387</v>
      </c>
      <c r="M4335" s="22"/>
      <c r="N4335" s="33"/>
      <c r="O4335" s="69">
        <v>4387</v>
      </c>
      <c r="P4335" s="105">
        <v>4387</v>
      </c>
      <c r="Q4335" t="s">
        <v>876</v>
      </c>
      <c r="R4335">
        <v>1</v>
      </c>
      <c r="S4335" t="s">
        <v>14</v>
      </c>
      <c r="T4335" t="s">
        <v>969</v>
      </c>
      <c r="U4335" t="s">
        <v>15</v>
      </c>
    </row>
    <row r="4336" spans="1:21">
      <c r="A4336" t="s">
        <v>678</v>
      </c>
      <c r="B4336" t="s">
        <v>679</v>
      </c>
      <c r="C4336" t="s">
        <v>680</v>
      </c>
      <c r="D4336" t="s">
        <v>11</v>
      </c>
      <c r="E4336" t="s">
        <v>12</v>
      </c>
      <c r="F4336" t="s">
        <v>877</v>
      </c>
      <c r="I4336">
        <v>1</v>
      </c>
      <c r="K4336" s="69">
        <v>2042.7</v>
      </c>
      <c r="L4336" s="22">
        <v>2084</v>
      </c>
      <c r="M4336" s="22"/>
      <c r="N4336" s="33"/>
      <c r="O4336" s="69">
        <v>2084</v>
      </c>
      <c r="P4336" s="105">
        <v>2084</v>
      </c>
      <c r="Q4336" t="s">
        <v>877</v>
      </c>
      <c r="R4336">
        <v>1</v>
      </c>
      <c r="S4336" t="s">
        <v>14</v>
      </c>
      <c r="T4336" t="s">
        <v>969</v>
      </c>
      <c r="U4336" t="s">
        <v>15</v>
      </c>
    </row>
    <row r="4337" spans="1:21">
      <c r="A4337" t="s">
        <v>678</v>
      </c>
      <c r="B4337" t="s">
        <v>679</v>
      </c>
      <c r="C4337" t="s">
        <v>680</v>
      </c>
      <c r="D4337" t="s">
        <v>11</v>
      </c>
      <c r="E4337" t="s">
        <v>12</v>
      </c>
      <c r="F4337" t="s">
        <v>965</v>
      </c>
      <c r="I4337">
        <v>1</v>
      </c>
      <c r="K4337" s="69"/>
      <c r="L4337" s="22">
        <v>32352.9</v>
      </c>
      <c r="M4337" s="22"/>
      <c r="N4337" s="33"/>
      <c r="O4337" s="69">
        <v>32352.9</v>
      </c>
      <c r="P4337" s="105">
        <v>32352.9</v>
      </c>
      <c r="Q4337" t="s">
        <v>965</v>
      </c>
      <c r="R4337">
        <v>1</v>
      </c>
      <c r="S4337" t="s">
        <v>14</v>
      </c>
      <c r="T4337" t="s">
        <v>970</v>
      </c>
      <c r="U4337" t="s">
        <v>15</v>
      </c>
    </row>
    <row r="4338" spans="1:21">
      <c r="A4338" t="s">
        <v>678</v>
      </c>
      <c r="B4338" t="s">
        <v>679</v>
      </c>
      <c r="C4338" t="s">
        <v>680</v>
      </c>
      <c r="D4338" t="s">
        <v>11</v>
      </c>
      <c r="E4338" t="s">
        <v>12</v>
      </c>
      <c r="F4338" t="s">
        <v>878</v>
      </c>
      <c r="I4338">
        <v>1</v>
      </c>
      <c r="K4338" s="69">
        <v>4837.8999999999996</v>
      </c>
      <c r="L4338" s="22">
        <v>4935</v>
      </c>
      <c r="M4338" s="22"/>
      <c r="N4338" s="33"/>
      <c r="O4338" s="69">
        <v>4935</v>
      </c>
      <c r="P4338" s="105">
        <v>4935</v>
      </c>
      <c r="Q4338" t="s">
        <v>878</v>
      </c>
      <c r="R4338">
        <v>1</v>
      </c>
      <c r="S4338" t="s">
        <v>14</v>
      </c>
      <c r="T4338" t="s">
        <v>969</v>
      </c>
      <c r="U4338" t="s">
        <v>15</v>
      </c>
    </row>
    <row r="4339" spans="1:21">
      <c r="A4339" t="s">
        <v>678</v>
      </c>
      <c r="B4339" t="s">
        <v>679</v>
      </c>
      <c r="C4339" t="s">
        <v>680</v>
      </c>
      <c r="D4339" t="s">
        <v>11</v>
      </c>
      <c r="E4339" t="s">
        <v>12</v>
      </c>
      <c r="F4339" t="s">
        <v>879</v>
      </c>
      <c r="I4339">
        <v>1</v>
      </c>
      <c r="K4339" s="69">
        <v>1612.7</v>
      </c>
      <c r="L4339" s="22">
        <v>1645</v>
      </c>
      <c r="M4339" s="22"/>
      <c r="N4339" s="33"/>
      <c r="O4339" s="69">
        <v>1645</v>
      </c>
      <c r="P4339" s="105">
        <v>1645</v>
      </c>
      <c r="Q4339" t="s">
        <v>879</v>
      </c>
      <c r="R4339">
        <v>1</v>
      </c>
      <c r="S4339" t="s">
        <v>14</v>
      </c>
      <c r="T4339" t="s">
        <v>969</v>
      </c>
      <c r="U4339" t="s">
        <v>15</v>
      </c>
    </row>
    <row r="4340" spans="1:21">
      <c r="A4340" t="s">
        <v>678</v>
      </c>
      <c r="B4340" t="s">
        <v>679</v>
      </c>
      <c r="C4340" t="s">
        <v>680</v>
      </c>
      <c r="D4340" t="s">
        <v>11</v>
      </c>
      <c r="E4340" t="s">
        <v>12</v>
      </c>
      <c r="F4340" t="s">
        <v>880</v>
      </c>
      <c r="I4340">
        <v>1</v>
      </c>
      <c r="K4340" s="69">
        <v>5268.3</v>
      </c>
      <c r="L4340" s="22">
        <v>5268.3</v>
      </c>
      <c r="M4340" s="22"/>
      <c r="N4340" s="33"/>
      <c r="O4340" s="69">
        <v>5268.3</v>
      </c>
      <c r="P4340" s="105">
        <v>5268.3</v>
      </c>
      <c r="Q4340" t="s">
        <v>880</v>
      </c>
      <c r="R4340">
        <v>1</v>
      </c>
      <c r="S4340" t="s">
        <v>14</v>
      </c>
      <c r="T4340" t="s">
        <v>969</v>
      </c>
      <c r="U4340" t="s">
        <v>15</v>
      </c>
    </row>
    <row r="4341" spans="1:21">
      <c r="A4341" t="s">
        <v>681</v>
      </c>
      <c r="B4341" t="s">
        <v>682</v>
      </c>
      <c r="C4341" t="s">
        <v>683</v>
      </c>
      <c r="D4341" t="s">
        <v>11</v>
      </c>
      <c r="E4341" t="s">
        <v>12</v>
      </c>
      <c r="F4341" t="s">
        <v>13</v>
      </c>
      <c r="H4341" t="s">
        <v>16</v>
      </c>
      <c r="I4341">
        <v>1</v>
      </c>
      <c r="J4341" t="s">
        <v>14</v>
      </c>
      <c r="K4341" s="69">
        <v>2295</v>
      </c>
      <c r="L4341" s="22">
        <v>2341</v>
      </c>
      <c r="M4341" s="22"/>
      <c r="N4341" s="33"/>
      <c r="O4341" s="69">
        <v>2341</v>
      </c>
      <c r="P4341" s="105">
        <v>2341</v>
      </c>
      <c r="Q4341" t="s">
        <v>13</v>
      </c>
      <c r="R4341">
        <v>1</v>
      </c>
      <c r="S4341" t="s">
        <v>14</v>
      </c>
      <c r="T4341" t="s">
        <v>969</v>
      </c>
      <c r="U4341" t="s">
        <v>15</v>
      </c>
    </row>
    <row r="4342" spans="1:21">
      <c r="A4342" t="s">
        <v>681</v>
      </c>
      <c r="B4342" t="s">
        <v>682</v>
      </c>
      <c r="C4342" t="s">
        <v>683</v>
      </c>
      <c r="D4342" t="s">
        <v>11</v>
      </c>
      <c r="E4342" t="s">
        <v>12</v>
      </c>
      <c r="F4342" t="s">
        <v>13</v>
      </c>
      <c r="H4342" t="s">
        <v>16</v>
      </c>
      <c r="I4342">
        <v>45</v>
      </c>
      <c r="J4342" t="s">
        <v>14</v>
      </c>
      <c r="K4342" s="69">
        <v>2295</v>
      </c>
      <c r="L4342" s="22">
        <v>1873</v>
      </c>
      <c r="M4342" s="22"/>
      <c r="N4342" s="33"/>
      <c r="O4342" s="69" t="s">
        <v>964</v>
      </c>
      <c r="P4342" s="105" t="s">
        <v>964</v>
      </c>
      <c r="Q4342" t="s">
        <v>13</v>
      </c>
      <c r="R4342">
        <v>1</v>
      </c>
      <c r="S4342" t="s">
        <v>14</v>
      </c>
      <c r="T4342" t="s">
        <v>969</v>
      </c>
      <c r="U4342" t="s">
        <v>15</v>
      </c>
    </row>
    <row r="4343" spans="1:21">
      <c r="A4343" t="s">
        <v>681</v>
      </c>
      <c r="B4343" t="s">
        <v>682</v>
      </c>
      <c r="C4343" t="s">
        <v>683</v>
      </c>
      <c r="D4343" t="s">
        <v>11</v>
      </c>
      <c r="E4343" t="s">
        <v>12</v>
      </c>
      <c r="F4343" t="s">
        <v>872</v>
      </c>
      <c r="H4343" t="s">
        <v>16</v>
      </c>
      <c r="I4343">
        <v>1</v>
      </c>
      <c r="J4343" t="s">
        <v>14</v>
      </c>
      <c r="K4343" s="70">
        <v>684</v>
      </c>
      <c r="L4343" s="23">
        <v>698</v>
      </c>
      <c r="O4343" s="70">
        <v>698</v>
      </c>
      <c r="P4343" s="105">
        <v>698</v>
      </c>
      <c r="Q4343" t="s">
        <v>872</v>
      </c>
      <c r="R4343">
        <v>1</v>
      </c>
      <c r="S4343" t="s">
        <v>14</v>
      </c>
      <c r="T4343" t="s">
        <v>969</v>
      </c>
      <c r="U4343" t="s">
        <v>15</v>
      </c>
    </row>
    <row r="4344" spans="1:21">
      <c r="A4344" t="s">
        <v>681</v>
      </c>
      <c r="B4344" t="s">
        <v>682</v>
      </c>
      <c r="C4344" t="s">
        <v>683</v>
      </c>
      <c r="D4344" t="s">
        <v>11</v>
      </c>
      <c r="E4344" t="s">
        <v>12</v>
      </c>
      <c r="F4344" t="s">
        <v>872</v>
      </c>
      <c r="H4344" t="s">
        <v>16</v>
      </c>
      <c r="I4344">
        <v>45</v>
      </c>
      <c r="J4344" t="s">
        <v>14</v>
      </c>
      <c r="L4344" s="23">
        <v>559</v>
      </c>
      <c r="O4344" s="70" t="s">
        <v>964</v>
      </c>
      <c r="P4344" s="105" t="s">
        <v>964</v>
      </c>
      <c r="Q4344" t="s">
        <v>872</v>
      </c>
      <c r="R4344">
        <v>1</v>
      </c>
      <c r="S4344" t="s">
        <v>14</v>
      </c>
      <c r="T4344" t="s">
        <v>969</v>
      </c>
      <c r="U4344" t="s">
        <v>15</v>
      </c>
    </row>
    <row r="4345" spans="1:21">
      <c r="A4345" t="s">
        <v>681</v>
      </c>
      <c r="B4345" t="s">
        <v>682</v>
      </c>
      <c r="C4345" t="s">
        <v>683</v>
      </c>
      <c r="D4345" t="s">
        <v>11</v>
      </c>
      <c r="E4345" t="s">
        <v>12</v>
      </c>
      <c r="F4345" t="s">
        <v>873</v>
      </c>
      <c r="H4345" t="s">
        <v>16</v>
      </c>
      <c r="I4345">
        <v>1</v>
      </c>
      <c r="J4345" t="s">
        <v>14</v>
      </c>
      <c r="K4345" s="70">
        <v>91.8</v>
      </c>
      <c r="L4345" s="23">
        <v>94</v>
      </c>
      <c r="O4345" s="70">
        <v>94</v>
      </c>
      <c r="P4345" s="105">
        <v>94</v>
      </c>
      <c r="Q4345" t="s">
        <v>873</v>
      </c>
      <c r="R4345">
        <v>1</v>
      </c>
      <c r="S4345" t="s">
        <v>14</v>
      </c>
      <c r="T4345" t="s">
        <v>969</v>
      </c>
      <c r="U4345" t="s">
        <v>15</v>
      </c>
    </row>
    <row r="4346" spans="1:21">
      <c r="A4346" t="s">
        <v>681</v>
      </c>
      <c r="B4346" t="s">
        <v>682</v>
      </c>
      <c r="C4346" t="s">
        <v>683</v>
      </c>
      <c r="D4346" t="s">
        <v>11</v>
      </c>
      <c r="E4346" t="s">
        <v>12</v>
      </c>
      <c r="F4346" t="s">
        <v>873</v>
      </c>
      <c r="H4346" t="s">
        <v>16</v>
      </c>
      <c r="I4346">
        <v>45</v>
      </c>
      <c r="J4346" t="s">
        <v>14</v>
      </c>
      <c r="K4346" s="70">
        <v>91.8</v>
      </c>
      <c r="L4346" s="23">
        <v>75</v>
      </c>
      <c r="O4346" s="70" t="s">
        <v>964</v>
      </c>
      <c r="P4346" s="105" t="s">
        <v>964</v>
      </c>
      <c r="Q4346" t="s">
        <v>873</v>
      </c>
      <c r="R4346">
        <v>1</v>
      </c>
      <c r="S4346" t="s">
        <v>14</v>
      </c>
      <c r="T4346" t="s">
        <v>969</v>
      </c>
      <c r="U4346" t="s">
        <v>15</v>
      </c>
    </row>
    <row r="4347" spans="1:21">
      <c r="A4347" t="s">
        <v>681</v>
      </c>
      <c r="B4347" t="s">
        <v>682</v>
      </c>
      <c r="C4347" t="s">
        <v>683</v>
      </c>
      <c r="D4347" t="s">
        <v>11</v>
      </c>
      <c r="E4347" t="s">
        <v>12</v>
      </c>
      <c r="F4347" t="s">
        <v>874</v>
      </c>
      <c r="H4347" t="s">
        <v>16</v>
      </c>
      <c r="I4347">
        <v>1</v>
      </c>
      <c r="J4347" t="s">
        <v>14</v>
      </c>
      <c r="K4347" s="70">
        <v>78.099999999999994</v>
      </c>
      <c r="L4347" s="23">
        <v>78.099999999999994</v>
      </c>
      <c r="O4347" s="70">
        <v>78.099999999999994</v>
      </c>
      <c r="P4347" s="105">
        <v>78.099999999999994</v>
      </c>
      <c r="Q4347" t="s">
        <v>874</v>
      </c>
      <c r="R4347">
        <v>1</v>
      </c>
      <c r="S4347" t="s">
        <v>14</v>
      </c>
      <c r="T4347" t="s">
        <v>969</v>
      </c>
      <c r="U4347" t="s">
        <v>15</v>
      </c>
    </row>
    <row r="4348" spans="1:21">
      <c r="A4348" t="s">
        <v>681</v>
      </c>
      <c r="B4348" t="s">
        <v>682</v>
      </c>
      <c r="C4348" t="s">
        <v>683</v>
      </c>
      <c r="D4348" t="s">
        <v>11</v>
      </c>
      <c r="E4348" t="s">
        <v>12</v>
      </c>
      <c r="F4348" t="s">
        <v>874</v>
      </c>
      <c r="H4348" t="s">
        <v>16</v>
      </c>
      <c r="I4348">
        <v>45</v>
      </c>
      <c r="J4348" t="s">
        <v>14</v>
      </c>
      <c r="K4348" s="70">
        <v>78.099999999999994</v>
      </c>
      <c r="L4348" s="23">
        <v>62.5</v>
      </c>
      <c r="O4348" s="70" t="s">
        <v>964</v>
      </c>
      <c r="P4348" s="105" t="s">
        <v>964</v>
      </c>
      <c r="Q4348" t="s">
        <v>874</v>
      </c>
      <c r="R4348">
        <v>1</v>
      </c>
      <c r="S4348" t="s">
        <v>14</v>
      </c>
      <c r="T4348" t="s">
        <v>969</v>
      </c>
      <c r="U4348" t="s">
        <v>15</v>
      </c>
    </row>
    <row r="4349" spans="1:21">
      <c r="A4349" t="s">
        <v>681</v>
      </c>
      <c r="B4349" t="s">
        <v>682</v>
      </c>
      <c r="C4349" t="s">
        <v>683</v>
      </c>
      <c r="D4349" t="s">
        <v>11</v>
      </c>
      <c r="E4349" t="s">
        <v>12</v>
      </c>
      <c r="F4349" t="s">
        <v>875</v>
      </c>
      <c r="H4349" t="s">
        <v>16</v>
      </c>
      <c r="I4349">
        <v>1</v>
      </c>
      <c r="J4349" t="s">
        <v>14</v>
      </c>
      <c r="K4349" s="71">
        <v>23868</v>
      </c>
      <c r="L4349" s="24">
        <v>24346</v>
      </c>
      <c r="M4349" s="24"/>
      <c r="N4349" s="35"/>
      <c r="O4349" s="71">
        <v>24346</v>
      </c>
      <c r="P4349" s="105">
        <v>24346</v>
      </c>
      <c r="Q4349" t="s">
        <v>875</v>
      </c>
      <c r="R4349">
        <v>1</v>
      </c>
      <c r="S4349" t="s">
        <v>14</v>
      </c>
      <c r="T4349" t="s">
        <v>969</v>
      </c>
      <c r="U4349" t="s">
        <v>15</v>
      </c>
    </row>
    <row r="4350" spans="1:21">
      <c r="A4350" t="s">
        <v>681</v>
      </c>
      <c r="B4350" t="s">
        <v>682</v>
      </c>
      <c r="C4350" t="s">
        <v>683</v>
      </c>
      <c r="D4350" t="s">
        <v>11</v>
      </c>
      <c r="E4350" t="s">
        <v>12</v>
      </c>
      <c r="F4350" t="s">
        <v>875</v>
      </c>
      <c r="H4350" t="s">
        <v>16</v>
      </c>
      <c r="I4350">
        <v>45</v>
      </c>
      <c r="J4350" t="s">
        <v>14</v>
      </c>
      <c r="K4350" s="71">
        <v>23868</v>
      </c>
      <c r="L4350" s="24">
        <v>19476</v>
      </c>
      <c r="M4350" s="24"/>
      <c r="N4350" s="35"/>
      <c r="O4350" s="71" t="s">
        <v>964</v>
      </c>
      <c r="P4350" s="105" t="s">
        <v>964</v>
      </c>
      <c r="Q4350" t="s">
        <v>875</v>
      </c>
      <c r="R4350">
        <v>1</v>
      </c>
      <c r="S4350" t="s">
        <v>14</v>
      </c>
      <c r="T4350" t="s">
        <v>969</v>
      </c>
      <c r="U4350" t="s">
        <v>15</v>
      </c>
    </row>
    <row r="4351" spans="1:21">
      <c r="A4351" t="s">
        <v>681</v>
      </c>
      <c r="B4351" t="s">
        <v>682</v>
      </c>
      <c r="C4351" t="s">
        <v>683</v>
      </c>
      <c r="D4351" t="s">
        <v>11</v>
      </c>
      <c r="E4351" t="s">
        <v>12</v>
      </c>
      <c r="F4351" t="s">
        <v>876</v>
      </c>
      <c r="H4351" t="s">
        <v>16</v>
      </c>
      <c r="I4351">
        <v>1</v>
      </c>
      <c r="J4351" t="s">
        <v>14</v>
      </c>
      <c r="K4351" s="70">
        <v>711.5</v>
      </c>
      <c r="L4351" s="23">
        <v>726</v>
      </c>
      <c r="O4351" s="70">
        <v>726</v>
      </c>
      <c r="P4351" s="105">
        <v>726</v>
      </c>
      <c r="Q4351" t="s">
        <v>876</v>
      </c>
      <c r="R4351">
        <v>1</v>
      </c>
      <c r="S4351" t="s">
        <v>14</v>
      </c>
      <c r="T4351" t="s">
        <v>969</v>
      </c>
      <c r="U4351" t="s">
        <v>15</v>
      </c>
    </row>
    <row r="4352" spans="1:21">
      <c r="A4352" t="s">
        <v>681</v>
      </c>
      <c r="B4352" t="s">
        <v>682</v>
      </c>
      <c r="C4352" t="s">
        <v>683</v>
      </c>
      <c r="D4352" t="s">
        <v>11</v>
      </c>
      <c r="E4352" t="s">
        <v>12</v>
      </c>
      <c r="F4352" t="s">
        <v>876</v>
      </c>
      <c r="H4352" t="s">
        <v>16</v>
      </c>
      <c r="I4352">
        <v>45</v>
      </c>
      <c r="J4352" t="s">
        <v>14</v>
      </c>
      <c r="K4352" s="70">
        <v>711.5</v>
      </c>
      <c r="L4352" s="23">
        <v>581</v>
      </c>
      <c r="O4352" s="70" t="s">
        <v>964</v>
      </c>
      <c r="P4352" s="105" t="s">
        <v>964</v>
      </c>
      <c r="Q4352" t="s">
        <v>876</v>
      </c>
      <c r="R4352">
        <v>1</v>
      </c>
      <c r="S4352" t="s">
        <v>14</v>
      </c>
      <c r="T4352" t="s">
        <v>969</v>
      </c>
      <c r="U4352" t="s">
        <v>15</v>
      </c>
    </row>
    <row r="4353" spans="1:21">
      <c r="A4353" t="s">
        <v>681</v>
      </c>
      <c r="B4353" t="s">
        <v>682</v>
      </c>
      <c r="C4353" t="s">
        <v>683</v>
      </c>
      <c r="D4353" t="s">
        <v>11</v>
      </c>
      <c r="E4353" t="s">
        <v>12</v>
      </c>
      <c r="F4353" t="s">
        <v>877</v>
      </c>
      <c r="H4353" t="s">
        <v>16</v>
      </c>
      <c r="I4353">
        <v>1</v>
      </c>
      <c r="J4353" t="s">
        <v>14</v>
      </c>
      <c r="K4353" s="70">
        <v>358.1</v>
      </c>
      <c r="L4353" s="23">
        <v>366</v>
      </c>
      <c r="O4353" s="70">
        <v>366</v>
      </c>
      <c r="P4353" s="105">
        <v>366</v>
      </c>
      <c r="Q4353" t="s">
        <v>877</v>
      </c>
      <c r="R4353">
        <v>1</v>
      </c>
      <c r="S4353" t="s">
        <v>14</v>
      </c>
      <c r="T4353" t="s">
        <v>969</v>
      </c>
      <c r="U4353" t="s">
        <v>15</v>
      </c>
    </row>
    <row r="4354" spans="1:21">
      <c r="A4354" t="s">
        <v>681</v>
      </c>
      <c r="B4354" t="s">
        <v>682</v>
      </c>
      <c r="C4354" t="s">
        <v>683</v>
      </c>
      <c r="D4354" t="s">
        <v>11</v>
      </c>
      <c r="E4354" t="s">
        <v>12</v>
      </c>
      <c r="F4354" t="s">
        <v>877</v>
      </c>
      <c r="H4354" t="s">
        <v>16</v>
      </c>
      <c r="I4354">
        <v>45</v>
      </c>
      <c r="J4354" t="s">
        <v>14</v>
      </c>
      <c r="K4354" s="70">
        <v>358.1</v>
      </c>
      <c r="L4354" s="23">
        <v>293</v>
      </c>
      <c r="O4354" s="70" t="s">
        <v>964</v>
      </c>
      <c r="P4354" s="105" t="s">
        <v>964</v>
      </c>
      <c r="Q4354" t="s">
        <v>877</v>
      </c>
      <c r="R4354">
        <v>1</v>
      </c>
      <c r="S4354" t="s">
        <v>14</v>
      </c>
      <c r="T4354" t="s">
        <v>969</v>
      </c>
      <c r="U4354" t="s">
        <v>15</v>
      </c>
    </row>
    <row r="4355" spans="1:21">
      <c r="A4355" t="s">
        <v>681</v>
      </c>
      <c r="B4355" t="s">
        <v>682</v>
      </c>
      <c r="C4355" t="s">
        <v>683</v>
      </c>
      <c r="D4355" t="s">
        <v>11</v>
      </c>
      <c r="E4355" t="s">
        <v>12</v>
      </c>
      <c r="F4355" t="s">
        <v>965</v>
      </c>
      <c r="H4355" t="s">
        <v>16</v>
      </c>
      <c r="I4355">
        <v>1</v>
      </c>
      <c r="J4355" t="s">
        <v>14</v>
      </c>
      <c r="K4355" s="69"/>
      <c r="L4355" s="22">
        <v>5524.6</v>
      </c>
      <c r="M4355" s="22"/>
      <c r="N4355" s="33"/>
      <c r="O4355" s="69">
        <v>5524.6</v>
      </c>
      <c r="P4355" s="105">
        <v>5524.6</v>
      </c>
      <c r="Q4355" t="s">
        <v>965</v>
      </c>
      <c r="R4355">
        <v>1</v>
      </c>
      <c r="S4355" t="s">
        <v>14</v>
      </c>
      <c r="T4355" t="s">
        <v>970</v>
      </c>
      <c r="U4355" t="s">
        <v>15</v>
      </c>
    </row>
    <row r="4356" spans="1:21">
      <c r="A4356" t="s">
        <v>681</v>
      </c>
      <c r="B4356" t="s">
        <v>682</v>
      </c>
      <c r="C4356" t="s">
        <v>683</v>
      </c>
      <c r="D4356" t="s">
        <v>11</v>
      </c>
      <c r="E4356" t="s">
        <v>12</v>
      </c>
      <c r="F4356" t="s">
        <v>965</v>
      </c>
      <c r="H4356" t="s">
        <v>16</v>
      </c>
      <c r="I4356">
        <v>45</v>
      </c>
      <c r="J4356" t="s">
        <v>14</v>
      </c>
      <c r="K4356" s="69"/>
      <c r="L4356" s="22">
        <v>4423.3</v>
      </c>
      <c r="M4356" s="22"/>
      <c r="N4356" s="33"/>
      <c r="O4356" s="69" t="s">
        <v>964</v>
      </c>
      <c r="P4356" s="105" t="s">
        <v>964</v>
      </c>
      <c r="Q4356" t="s">
        <v>965</v>
      </c>
      <c r="R4356">
        <v>1</v>
      </c>
      <c r="S4356" t="s">
        <v>14</v>
      </c>
      <c r="T4356" t="s">
        <v>970</v>
      </c>
      <c r="U4356" t="s">
        <v>15</v>
      </c>
    </row>
    <row r="4357" spans="1:21">
      <c r="A4357" t="s">
        <v>681</v>
      </c>
      <c r="B4357" t="s">
        <v>682</v>
      </c>
      <c r="C4357" t="s">
        <v>683</v>
      </c>
      <c r="D4357" t="s">
        <v>11</v>
      </c>
      <c r="E4357" t="s">
        <v>12</v>
      </c>
      <c r="F4357" t="s">
        <v>878</v>
      </c>
      <c r="H4357" t="s">
        <v>16</v>
      </c>
      <c r="I4357">
        <v>1</v>
      </c>
      <c r="J4357" t="s">
        <v>14</v>
      </c>
      <c r="K4357" s="70">
        <v>872.1</v>
      </c>
      <c r="L4357" s="23">
        <v>890</v>
      </c>
      <c r="O4357" s="70">
        <v>890</v>
      </c>
      <c r="P4357" s="105">
        <v>890</v>
      </c>
      <c r="Q4357" t="s">
        <v>878</v>
      </c>
      <c r="R4357">
        <v>1</v>
      </c>
      <c r="S4357" t="s">
        <v>14</v>
      </c>
      <c r="T4357" t="s">
        <v>969</v>
      </c>
      <c r="U4357" t="s">
        <v>15</v>
      </c>
    </row>
    <row r="4358" spans="1:21">
      <c r="A4358" t="s">
        <v>681</v>
      </c>
      <c r="B4358" t="s">
        <v>682</v>
      </c>
      <c r="C4358" t="s">
        <v>683</v>
      </c>
      <c r="D4358" t="s">
        <v>11</v>
      </c>
      <c r="E4358" t="s">
        <v>12</v>
      </c>
      <c r="F4358" t="s">
        <v>878</v>
      </c>
      <c r="H4358" t="s">
        <v>16</v>
      </c>
      <c r="I4358">
        <v>45</v>
      </c>
      <c r="J4358" t="s">
        <v>14</v>
      </c>
      <c r="K4358" s="70">
        <v>872.1</v>
      </c>
      <c r="L4358" s="23">
        <v>712</v>
      </c>
      <c r="O4358" s="70" t="s">
        <v>964</v>
      </c>
      <c r="P4358" s="105" t="s">
        <v>964</v>
      </c>
      <c r="Q4358" t="s">
        <v>878</v>
      </c>
      <c r="R4358">
        <v>1</v>
      </c>
      <c r="S4358" t="s">
        <v>14</v>
      </c>
      <c r="T4358" t="s">
        <v>969</v>
      </c>
      <c r="U4358" t="s">
        <v>15</v>
      </c>
    </row>
    <row r="4359" spans="1:21">
      <c r="A4359" t="s">
        <v>681</v>
      </c>
      <c r="B4359" t="s">
        <v>682</v>
      </c>
      <c r="C4359" t="s">
        <v>683</v>
      </c>
      <c r="D4359" t="s">
        <v>11</v>
      </c>
      <c r="E4359" t="s">
        <v>12</v>
      </c>
      <c r="F4359" t="s">
        <v>879</v>
      </c>
      <c r="H4359" t="s">
        <v>16</v>
      </c>
      <c r="I4359">
        <v>1</v>
      </c>
      <c r="J4359" t="s">
        <v>14</v>
      </c>
      <c r="K4359" s="70">
        <v>275.39999999999998</v>
      </c>
      <c r="L4359" s="23">
        <v>281</v>
      </c>
      <c r="O4359" s="70">
        <v>281</v>
      </c>
      <c r="P4359" s="105">
        <v>281</v>
      </c>
      <c r="Q4359" t="s">
        <v>879</v>
      </c>
      <c r="R4359">
        <v>1</v>
      </c>
      <c r="S4359" t="s">
        <v>14</v>
      </c>
      <c r="T4359" t="s">
        <v>969</v>
      </c>
      <c r="U4359" t="s">
        <v>15</v>
      </c>
    </row>
    <row r="4360" spans="1:21">
      <c r="A4360" t="s">
        <v>681</v>
      </c>
      <c r="B4360" t="s">
        <v>682</v>
      </c>
      <c r="C4360" t="s">
        <v>683</v>
      </c>
      <c r="D4360" t="s">
        <v>11</v>
      </c>
      <c r="E4360" t="s">
        <v>12</v>
      </c>
      <c r="F4360" t="s">
        <v>879</v>
      </c>
      <c r="H4360" t="s">
        <v>16</v>
      </c>
      <c r="I4360">
        <v>45</v>
      </c>
      <c r="J4360" t="s">
        <v>14</v>
      </c>
      <c r="K4360" s="70">
        <v>275.39999999999998</v>
      </c>
      <c r="L4360" s="23">
        <v>225</v>
      </c>
      <c r="O4360" s="70" t="s">
        <v>964</v>
      </c>
      <c r="P4360" s="105" t="s">
        <v>964</v>
      </c>
      <c r="Q4360" t="s">
        <v>879</v>
      </c>
      <c r="R4360">
        <v>1</v>
      </c>
      <c r="S4360" t="s">
        <v>14</v>
      </c>
      <c r="T4360" t="s">
        <v>969</v>
      </c>
      <c r="U4360" t="s">
        <v>15</v>
      </c>
    </row>
    <row r="4361" spans="1:21">
      <c r="A4361" t="s">
        <v>681</v>
      </c>
      <c r="B4361" t="s">
        <v>682</v>
      </c>
      <c r="C4361" t="s">
        <v>683</v>
      </c>
      <c r="D4361" t="s">
        <v>11</v>
      </c>
      <c r="E4361" t="s">
        <v>12</v>
      </c>
      <c r="F4361" t="s">
        <v>880</v>
      </c>
      <c r="H4361" t="s">
        <v>16</v>
      </c>
      <c r="I4361">
        <v>1</v>
      </c>
      <c r="J4361" t="s">
        <v>14</v>
      </c>
      <c r="K4361" s="70">
        <v>918</v>
      </c>
      <c r="L4361" s="23">
        <v>918</v>
      </c>
      <c r="O4361" s="70">
        <v>918</v>
      </c>
      <c r="P4361" s="105">
        <v>918</v>
      </c>
      <c r="Q4361" t="s">
        <v>880</v>
      </c>
      <c r="R4361">
        <v>1</v>
      </c>
      <c r="S4361" t="s">
        <v>14</v>
      </c>
      <c r="T4361" t="s">
        <v>969</v>
      </c>
      <c r="U4361" t="s">
        <v>15</v>
      </c>
    </row>
    <row r="4362" spans="1:21">
      <c r="A4362" t="s">
        <v>681</v>
      </c>
      <c r="B4362" t="s">
        <v>682</v>
      </c>
      <c r="C4362" t="s">
        <v>683</v>
      </c>
      <c r="D4362" t="s">
        <v>11</v>
      </c>
      <c r="E4362" t="s">
        <v>12</v>
      </c>
      <c r="F4362" t="s">
        <v>880</v>
      </c>
      <c r="H4362" t="s">
        <v>16</v>
      </c>
      <c r="I4362">
        <v>45</v>
      </c>
      <c r="J4362" t="s">
        <v>14</v>
      </c>
      <c r="K4362" s="70">
        <v>918</v>
      </c>
      <c r="L4362" s="23">
        <v>734.4</v>
      </c>
      <c r="O4362" s="70" t="s">
        <v>964</v>
      </c>
      <c r="P4362" s="105" t="s">
        <v>964</v>
      </c>
      <c r="Q4362" t="s">
        <v>880</v>
      </c>
      <c r="R4362">
        <v>1</v>
      </c>
      <c r="S4362" t="s">
        <v>14</v>
      </c>
      <c r="T4362" t="s">
        <v>969</v>
      </c>
      <c r="U4362" t="s">
        <v>15</v>
      </c>
    </row>
    <row r="4363" spans="1:21">
      <c r="A4363" t="s">
        <v>684</v>
      </c>
      <c r="B4363" t="s">
        <v>685</v>
      </c>
      <c r="C4363" t="s">
        <v>686</v>
      </c>
      <c r="D4363" t="s">
        <v>11</v>
      </c>
      <c r="E4363" t="s">
        <v>12</v>
      </c>
      <c r="F4363" t="s">
        <v>13</v>
      </c>
      <c r="I4363">
        <v>1</v>
      </c>
      <c r="K4363" s="69">
        <v>4207.5</v>
      </c>
      <c r="L4363" s="22">
        <v>4292</v>
      </c>
      <c r="M4363" s="22"/>
      <c r="N4363" s="33"/>
      <c r="O4363" s="69">
        <v>4292</v>
      </c>
      <c r="P4363" s="105">
        <v>4292</v>
      </c>
      <c r="Q4363" t="s">
        <v>13</v>
      </c>
      <c r="R4363">
        <v>1</v>
      </c>
      <c r="S4363" t="s">
        <v>14</v>
      </c>
      <c r="T4363" t="s">
        <v>969</v>
      </c>
      <c r="U4363" t="s">
        <v>15</v>
      </c>
    </row>
    <row r="4364" spans="1:21">
      <c r="A4364" t="s">
        <v>684</v>
      </c>
      <c r="B4364" t="s">
        <v>685</v>
      </c>
      <c r="C4364" t="s">
        <v>686</v>
      </c>
      <c r="D4364" t="s">
        <v>11</v>
      </c>
      <c r="E4364" t="s">
        <v>12</v>
      </c>
      <c r="F4364" t="s">
        <v>872</v>
      </c>
      <c r="I4364">
        <v>1</v>
      </c>
      <c r="K4364" s="69">
        <v>1253.9000000000001</v>
      </c>
      <c r="L4364" s="22">
        <v>1279</v>
      </c>
      <c r="M4364" s="22"/>
      <c r="N4364" s="33"/>
      <c r="O4364" s="69">
        <v>1279</v>
      </c>
      <c r="P4364" s="105">
        <v>1279</v>
      </c>
      <c r="Q4364" t="s">
        <v>872</v>
      </c>
      <c r="R4364">
        <v>1</v>
      </c>
      <c r="S4364" t="s">
        <v>14</v>
      </c>
      <c r="T4364" t="s">
        <v>969</v>
      </c>
      <c r="U4364" t="s">
        <v>15</v>
      </c>
    </row>
    <row r="4365" spans="1:21">
      <c r="A4365" t="s">
        <v>684</v>
      </c>
      <c r="B4365" t="s">
        <v>685</v>
      </c>
      <c r="C4365" t="s">
        <v>686</v>
      </c>
      <c r="D4365" t="s">
        <v>11</v>
      </c>
      <c r="E4365" t="s">
        <v>12</v>
      </c>
      <c r="F4365" t="s">
        <v>873</v>
      </c>
      <c r="I4365">
        <v>1</v>
      </c>
      <c r="K4365" s="70">
        <v>168.3</v>
      </c>
      <c r="L4365" s="23">
        <v>172</v>
      </c>
      <c r="O4365" s="70">
        <v>172</v>
      </c>
      <c r="P4365" s="105">
        <v>172</v>
      </c>
      <c r="Q4365" t="s">
        <v>873</v>
      </c>
      <c r="R4365">
        <v>1</v>
      </c>
      <c r="S4365" t="s">
        <v>14</v>
      </c>
      <c r="T4365" t="s">
        <v>969</v>
      </c>
      <c r="U4365" t="s">
        <v>15</v>
      </c>
    </row>
    <row r="4366" spans="1:21">
      <c r="A4366" t="s">
        <v>684</v>
      </c>
      <c r="B4366" t="s">
        <v>685</v>
      </c>
      <c r="C4366" t="s">
        <v>686</v>
      </c>
      <c r="D4366" t="s">
        <v>11</v>
      </c>
      <c r="E4366" t="s">
        <v>12</v>
      </c>
      <c r="F4366" t="s">
        <v>874</v>
      </c>
      <c r="I4366">
        <v>1</v>
      </c>
      <c r="K4366" s="70">
        <v>114.5</v>
      </c>
      <c r="L4366" s="23">
        <v>114.5</v>
      </c>
      <c r="O4366" s="70">
        <v>114.5</v>
      </c>
      <c r="P4366" s="105">
        <v>114.5</v>
      </c>
      <c r="Q4366" t="s">
        <v>874</v>
      </c>
      <c r="R4366">
        <v>1</v>
      </c>
      <c r="S4366" t="s">
        <v>14</v>
      </c>
      <c r="T4366" t="s">
        <v>969</v>
      </c>
      <c r="U4366" t="s">
        <v>15</v>
      </c>
    </row>
    <row r="4367" spans="1:21">
      <c r="A4367" t="s">
        <v>684</v>
      </c>
      <c r="B4367" t="s">
        <v>685</v>
      </c>
      <c r="C4367" t="s">
        <v>686</v>
      </c>
      <c r="D4367" t="s">
        <v>11</v>
      </c>
      <c r="E4367" t="s">
        <v>12</v>
      </c>
      <c r="F4367" t="s">
        <v>875</v>
      </c>
      <c r="I4367">
        <v>1</v>
      </c>
      <c r="K4367" s="71">
        <v>43758</v>
      </c>
      <c r="L4367" s="24">
        <v>44634</v>
      </c>
      <c r="M4367" s="24"/>
      <c r="N4367" s="35"/>
      <c r="O4367" s="71">
        <v>44634</v>
      </c>
      <c r="P4367" s="105">
        <v>44634</v>
      </c>
      <c r="Q4367" t="s">
        <v>875</v>
      </c>
      <c r="R4367">
        <v>1</v>
      </c>
      <c r="S4367" t="s">
        <v>14</v>
      </c>
      <c r="T4367" t="s">
        <v>969</v>
      </c>
      <c r="U4367" t="s">
        <v>15</v>
      </c>
    </row>
    <row r="4368" spans="1:21">
      <c r="A4368" t="s">
        <v>684</v>
      </c>
      <c r="B4368" t="s">
        <v>685</v>
      </c>
      <c r="C4368" t="s">
        <v>686</v>
      </c>
      <c r="D4368" t="s">
        <v>11</v>
      </c>
      <c r="E4368" t="s">
        <v>12</v>
      </c>
      <c r="F4368" t="s">
        <v>876</v>
      </c>
      <c r="I4368">
        <v>1</v>
      </c>
      <c r="K4368" s="69">
        <v>1346.4</v>
      </c>
      <c r="L4368" s="22">
        <v>1374</v>
      </c>
      <c r="M4368" s="22"/>
      <c r="N4368" s="33"/>
      <c r="O4368" s="69">
        <v>1374</v>
      </c>
      <c r="P4368" s="105">
        <v>1374</v>
      </c>
      <c r="Q4368" t="s">
        <v>876</v>
      </c>
      <c r="R4368">
        <v>1</v>
      </c>
      <c r="S4368" t="s">
        <v>14</v>
      </c>
      <c r="T4368" t="s">
        <v>969</v>
      </c>
      <c r="U4368" t="s">
        <v>15</v>
      </c>
    </row>
    <row r="4369" spans="1:21">
      <c r="A4369" t="s">
        <v>684</v>
      </c>
      <c r="B4369" t="s">
        <v>685</v>
      </c>
      <c r="C4369" t="s">
        <v>686</v>
      </c>
      <c r="D4369" t="s">
        <v>11</v>
      </c>
      <c r="E4369" t="s">
        <v>12</v>
      </c>
      <c r="F4369" t="s">
        <v>877</v>
      </c>
      <c r="I4369">
        <v>1</v>
      </c>
      <c r="K4369" s="70">
        <v>639.6</v>
      </c>
      <c r="L4369" s="23">
        <v>653</v>
      </c>
      <c r="O4369" s="70">
        <v>653</v>
      </c>
      <c r="P4369" s="105">
        <v>653</v>
      </c>
      <c r="Q4369" t="s">
        <v>877</v>
      </c>
      <c r="R4369">
        <v>1</v>
      </c>
      <c r="S4369" t="s">
        <v>14</v>
      </c>
      <c r="T4369" t="s">
        <v>969</v>
      </c>
      <c r="U4369" t="s">
        <v>15</v>
      </c>
    </row>
    <row r="4370" spans="1:21">
      <c r="A4370" t="s">
        <v>684</v>
      </c>
      <c r="B4370" t="s">
        <v>685</v>
      </c>
      <c r="C4370" t="s">
        <v>686</v>
      </c>
      <c r="D4370" t="s">
        <v>11</v>
      </c>
      <c r="E4370" t="s">
        <v>12</v>
      </c>
      <c r="F4370" t="s">
        <v>965</v>
      </c>
      <c r="I4370">
        <v>1</v>
      </c>
      <c r="K4370" s="69"/>
      <c r="L4370" s="22">
        <v>10128.299999999999</v>
      </c>
      <c r="M4370" s="22"/>
      <c r="N4370" s="33"/>
      <c r="O4370" s="69">
        <v>10128.299999999999</v>
      </c>
      <c r="P4370" s="105">
        <v>10128.299999999999</v>
      </c>
      <c r="Q4370" t="s">
        <v>965</v>
      </c>
      <c r="R4370">
        <v>1</v>
      </c>
      <c r="S4370" t="s">
        <v>14</v>
      </c>
      <c r="T4370" t="s">
        <v>970</v>
      </c>
      <c r="U4370" t="s">
        <v>15</v>
      </c>
    </row>
    <row r="4371" spans="1:21">
      <c r="A4371" t="s">
        <v>684</v>
      </c>
      <c r="B4371" t="s">
        <v>685</v>
      </c>
      <c r="C4371" t="s">
        <v>686</v>
      </c>
      <c r="D4371" t="s">
        <v>11</v>
      </c>
      <c r="E4371" t="s">
        <v>12</v>
      </c>
      <c r="F4371" t="s">
        <v>878</v>
      </c>
      <c r="I4371">
        <v>1</v>
      </c>
      <c r="K4371" s="69">
        <v>1514.7</v>
      </c>
      <c r="L4371" s="22">
        <v>1545</v>
      </c>
      <c r="M4371" s="22"/>
      <c r="N4371" s="33"/>
      <c r="O4371" s="69">
        <v>1545</v>
      </c>
      <c r="P4371" s="105">
        <v>1545</v>
      </c>
      <c r="Q4371" t="s">
        <v>878</v>
      </c>
      <c r="R4371">
        <v>1</v>
      </c>
      <c r="S4371" t="s">
        <v>14</v>
      </c>
      <c r="T4371" t="s">
        <v>969</v>
      </c>
      <c r="U4371" t="s">
        <v>15</v>
      </c>
    </row>
    <row r="4372" spans="1:21">
      <c r="A4372" t="s">
        <v>684</v>
      </c>
      <c r="B4372" t="s">
        <v>685</v>
      </c>
      <c r="C4372" t="s">
        <v>686</v>
      </c>
      <c r="D4372" t="s">
        <v>11</v>
      </c>
      <c r="E4372" t="s">
        <v>12</v>
      </c>
      <c r="F4372" t="s">
        <v>879</v>
      </c>
      <c r="I4372">
        <v>1</v>
      </c>
      <c r="K4372" s="70">
        <v>504.9</v>
      </c>
      <c r="L4372" s="23">
        <v>515</v>
      </c>
      <c r="O4372" s="70">
        <v>515</v>
      </c>
      <c r="P4372" s="105">
        <v>515</v>
      </c>
      <c r="Q4372" t="s">
        <v>879</v>
      </c>
      <c r="R4372">
        <v>1</v>
      </c>
      <c r="S4372" t="s">
        <v>14</v>
      </c>
      <c r="T4372" t="s">
        <v>969</v>
      </c>
      <c r="U4372" t="s">
        <v>15</v>
      </c>
    </row>
    <row r="4373" spans="1:21">
      <c r="A4373" t="s">
        <v>684</v>
      </c>
      <c r="B4373" t="s">
        <v>685</v>
      </c>
      <c r="C4373" t="s">
        <v>686</v>
      </c>
      <c r="D4373" t="s">
        <v>11</v>
      </c>
      <c r="E4373" t="s">
        <v>12</v>
      </c>
      <c r="F4373" t="s">
        <v>880</v>
      </c>
      <c r="I4373">
        <v>1</v>
      </c>
      <c r="K4373" s="69">
        <v>1649.4</v>
      </c>
      <c r="L4373" s="22">
        <v>1649.4</v>
      </c>
      <c r="M4373" s="22"/>
      <c r="N4373" s="33"/>
      <c r="O4373" s="69">
        <v>1649.4</v>
      </c>
      <c r="P4373" s="105">
        <v>1649.4</v>
      </c>
      <c r="Q4373" t="s">
        <v>880</v>
      </c>
      <c r="R4373">
        <v>1</v>
      </c>
      <c r="S4373" t="s">
        <v>14</v>
      </c>
      <c r="T4373" t="s">
        <v>969</v>
      </c>
      <c r="U4373" t="s">
        <v>15</v>
      </c>
    </row>
    <row r="4374" spans="1:21">
      <c r="A4374" t="s">
        <v>687</v>
      </c>
      <c r="B4374" t="s">
        <v>688</v>
      </c>
      <c r="C4374" t="s">
        <v>689</v>
      </c>
      <c r="D4374" t="s">
        <v>11</v>
      </c>
      <c r="E4374" t="s">
        <v>12</v>
      </c>
      <c r="F4374" t="s">
        <v>13</v>
      </c>
      <c r="H4374" t="s">
        <v>16</v>
      </c>
      <c r="I4374">
        <v>1</v>
      </c>
      <c r="J4374" t="s">
        <v>14</v>
      </c>
      <c r="K4374" s="69">
        <v>11347.5</v>
      </c>
      <c r="L4374" s="22">
        <v>11575</v>
      </c>
      <c r="M4374" s="22"/>
      <c r="N4374" s="33"/>
      <c r="O4374" s="69">
        <v>11575</v>
      </c>
      <c r="P4374" s="105">
        <v>11575</v>
      </c>
      <c r="Q4374" t="s">
        <v>13</v>
      </c>
      <c r="R4374">
        <v>1</v>
      </c>
      <c r="S4374" t="s">
        <v>14</v>
      </c>
      <c r="T4374" t="s">
        <v>969</v>
      </c>
      <c r="U4374" t="s">
        <v>15</v>
      </c>
    </row>
    <row r="4375" spans="1:21">
      <c r="A4375" t="s">
        <v>687</v>
      </c>
      <c r="B4375" t="s">
        <v>688</v>
      </c>
      <c r="C4375" t="s">
        <v>689</v>
      </c>
      <c r="D4375" t="s">
        <v>11</v>
      </c>
      <c r="E4375" t="s">
        <v>12</v>
      </c>
      <c r="F4375" t="s">
        <v>13</v>
      </c>
      <c r="H4375" t="s">
        <v>16</v>
      </c>
      <c r="I4375">
        <v>36</v>
      </c>
      <c r="J4375" t="s">
        <v>14</v>
      </c>
      <c r="K4375" s="69">
        <v>11347.5</v>
      </c>
      <c r="L4375" s="22">
        <v>10378</v>
      </c>
      <c r="M4375" s="22"/>
      <c r="N4375" s="33"/>
      <c r="O4375" s="69" t="s">
        <v>964</v>
      </c>
      <c r="P4375" s="105" t="s">
        <v>964</v>
      </c>
      <c r="Q4375" t="s">
        <v>13</v>
      </c>
      <c r="R4375">
        <v>1</v>
      </c>
      <c r="S4375" t="s">
        <v>14</v>
      </c>
      <c r="T4375" t="s">
        <v>969</v>
      </c>
      <c r="U4375" t="s">
        <v>15</v>
      </c>
    </row>
    <row r="4376" spans="1:21">
      <c r="A4376" t="s">
        <v>687</v>
      </c>
      <c r="B4376" t="s">
        <v>688</v>
      </c>
      <c r="C4376" t="s">
        <v>689</v>
      </c>
      <c r="D4376" t="s">
        <v>11</v>
      </c>
      <c r="E4376" t="s">
        <v>12</v>
      </c>
      <c r="F4376" t="s">
        <v>872</v>
      </c>
      <c r="H4376" t="s">
        <v>16</v>
      </c>
      <c r="I4376">
        <v>1</v>
      </c>
      <c r="J4376" t="s">
        <v>14</v>
      </c>
      <c r="K4376" s="69">
        <v>3381.6</v>
      </c>
      <c r="L4376" s="22">
        <v>3450</v>
      </c>
      <c r="M4376" s="22"/>
      <c r="N4376" s="33"/>
      <c r="O4376" s="69">
        <v>3450</v>
      </c>
      <c r="P4376" s="105">
        <v>3450</v>
      </c>
      <c r="Q4376" t="s">
        <v>872</v>
      </c>
      <c r="R4376">
        <v>1</v>
      </c>
      <c r="S4376" t="s">
        <v>14</v>
      </c>
      <c r="T4376" t="s">
        <v>969</v>
      </c>
      <c r="U4376" t="s">
        <v>15</v>
      </c>
    </row>
    <row r="4377" spans="1:21">
      <c r="A4377" t="s">
        <v>687</v>
      </c>
      <c r="B4377" t="s">
        <v>688</v>
      </c>
      <c r="C4377" t="s">
        <v>689</v>
      </c>
      <c r="D4377" t="s">
        <v>11</v>
      </c>
      <c r="E4377" t="s">
        <v>12</v>
      </c>
      <c r="F4377" t="s">
        <v>872</v>
      </c>
      <c r="H4377" t="s">
        <v>16</v>
      </c>
      <c r="I4377">
        <v>36</v>
      </c>
      <c r="J4377" t="s">
        <v>14</v>
      </c>
      <c r="K4377" s="69"/>
      <c r="L4377" s="22">
        <v>3093</v>
      </c>
      <c r="M4377" s="22"/>
      <c r="N4377" s="33"/>
      <c r="O4377" s="69" t="s">
        <v>964</v>
      </c>
      <c r="P4377" s="105" t="s">
        <v>964</v>
      </c>
      <c r="Q4377" t="s">
        <v>872</v>
      </c>
      <c r="R4377">
        <v>1</v>
      </c>
      <c r="S4377" t="s">
        <v>14</v>
      </c>
      <c r="T4377" t="s">
        <v>969</v>
      </c>
      <c r="U4377" t="s">
        <v>15</v>
      </c>
    </row>
    <row r="4378" spans="1:21">
      <c r="A4378" t="s">
        <v>687</v>
      </c>
      <c r="B4378" t="s">
        <v>688</v>
      </c>
      <c r="C4378" t="s">
        <v>689</v>
      </c>
      <c r="D4378" t="s">
        <v>11</v>
      </c>
      <c r="E4378" t="s">
        <v>12</v>
      </c>
      <c r="F4378" t="s">
        <v>873</v>
      </c>
      <c r="H4378" t="s">
        <v>16</v>
      </c>
      <c r="I4378">
        <v>1</v>
      </c>
      <c r="J4378" t="s">
        <v>14</v>
      </c>
      <c r="K4378" s="70">
        <v>453.9</v>
      </c>
      <c r="L4378" s="23">
        <v>463</v>
      </c>
      <c r="O4378" s="70">
        <v>463</v>
      </c>
      <c r="P4378" s="105">
        <v>463</v>
      </c>
      <c r="Q4378" t="s">
        <v>873</v>
      </c>
      <c r="R4378">
        <v>1</v>
      </c>
      <c r="S4378" t="s">
        <v>14</v>
      </c>
      <c r="T4378" t="s">
        <v>969</v>
      </c>
      <c r="U4378" t="s">
        <v>15</v>
      </c>
    </row>
    <row r="4379" spans="1:21">
      <c r="A4379" t="s">
        <v>687</v>
      </c>
      <c r="B4379" t="s">
        <v>688</v>
      </c>
      <c r="C4379" t="s">
        <v>689</v>
      </c>
      <c r="D4379" t="s">
        <v>11</v>
      </c>
      <c r="E4379" t="s">
        <v>12</v>
      </c>
      <c r="F4379" t="s">
        <v>873</v>
      </c>
      <c r="H4379" t="s">
        <v>16</v>
      </c>
      <c r="I4379">
        <v>36</v>
      </c>
      <c r="J4379" t="s">
        <v>14</v>
      </c>
      <c r="K4379" s="70">
        <v>453.9</v>
      </c>
      <c r="L4379" s="23">
        <v>416</v>
      </c>
      <c r="O4379" s="70" t="s">
        <v>964</v>
      </c>
      <c r="P4379" s="105" t="s">
        <v>964</v>
      </c>
      <c r="Q4379" t="s">
        <v>873</v>
      </c>
      <c r="R4379">
        <v>1</v>
      </c>
      <c r="S4379" t="s">
        <v>14</v>
      </c>
      <c r="T4379" t="s">
        <v>969</v>
      </c>
      <c r="U4379" t="s">
        <v>15</v>
      </c>
    </row>
    <row r="4380" spans="1:21">
      <c r="A4380" t="s">
        <v>687</v>
      </c>
      <c r="B4380" t="s">
        <v>688</v>
      </c>
      <c r="C4380" t="s">
        <v>689</v>
      </c>
      <c r="D4380" t="s">
        <v>11</v>
      </c>
      <c r="E4380" t="s">
        <v>12</v>
      </c>
      <c r="F4380" t="s">
        <v>874</v>
      </c>
      <c r="H4380" t="s">
        <v>16</v>
      </c>
      <c r="I4380">
        <v>1</v>
      </c>
      <c r="J4380" t="s">
        <v>14</v>
      </c>
      <c r="K4380" s="70">
        <v>308.7</v>
      </c>
      <c r="L4380" s="23">
        <v>308.7</v>
      </c>
      <c r="O4380" s="70">
        <v>308.7</v>
      </c>
      <c r="P4380" s="105">
        <v>308.7</v>
      </c>
      <c r="Q4380" t="s">
        <v>874</v>
      </c>
      <c r="R4380">
        <v>1</v>
      </c>
      <c r="S4380" t="s">
        <v>14</v>
      </c>
      <c r="T4380" t="s">
        <v>969</v>
      </c>
      <c r="U4380" t="s">
        <v>15</v>
      </c>
    </row>
    <row r="4381" spans="1:21">
      <c r="A4381" t="s">
        <v>687</v>
      </c>
      <c r="B4381" t="s">
        <v>688</v>
      </c>
      <c r="C4381" t="s">
        <v>689</v>
      </c>
      <c r="D4381" t="s">
        <v>11</v>
      </c>
      <c r="E4381" t="s">
        <v>12</v>
      </c>
      <c r="F4381" t="s">
        <v>874</v>
      </c>
      <c r="H4381" t="s">
        <v>16</v>
      </c>
      <c r="I4381">
        <v>36</v>
      </c>
      <c r="J4381" t="s">
        <v>14</v>
      </c>
      <c r="K4381" s="70">
        <v>308.7</v>
      </c>
      <c r="L4381" s="23">
        <v>276.8</v>
      </c>
      <c r="O4381" s="70" t="s">
        <v>964</v>
      </c>
      <c r="P4381" s="105" t="s">
        <v>964</v>
      </c>
      <c r="Q4381" t="s">
        <v>874</v>
      </c>
      <c r="R4381">
        <v>1</v>
      </c>
      <c r="S4381" t="s">
        <v>14</v>
      </c>
      <c r="T4381" t="s">
        <v>969</v>
      </c>
      <c r="U4381" t="s">
        <v>15</v>
      </c>
    </row>
    <row r="4382" spans="1:21">
      <c r="A4382" t="s">
        <v>687</v>
      </c>
      <c r="B4382" t="s">
        <v>688</v>
      </c>
      <c r="C4382" t="s">
        <v>689</v>
      </c>
      <c r="D4382" t="s">
        <v>11</v>
      </c>
      <c r="E4382" t="s">
        <v>12</v>
      </c>
      <c r="F4382" t="s">
        <v>875</v>
      </c>
      <c r="H4382" t="s">
        <v>16</v>
      </c>
      <c r="I4382">
        <v>1</v>
      </c>
      <c r="J4382" t="s">
        <v>14</v>
      </c>
      <c r="K4382" s="71">
        <v>118014</v>
      </c>
      <c r="L4382" s="24">
        <v>120375</v>
      </c>
      <c r="M4382" s="24"/>
      <c r="N4382" s="35"/>
      <c r="O4382" s="71">
        <v>120375</v>
      </c>
      <c r="P4382" s="105">
        <v>120375</v>
      </c>
      <c r="Q4382" t="s">
        <v>875</v>
      </c>
      <c r="R4382">
        <v>1</v>
      </c>
      <c r="S4382" t="s">
        <v>14</v>
      </c>
      <c r="T4382" t="s">
        <v>969</v>
      </c>
      <c r="U4382" t="s">
        <v>15</v>
      </c>
    </row>
    <row r="4383" spans="1:21">
      <c r="A4383" t="s">
        <v>687</v>
      </c>
      <c r="B4383" t="s">
        <v>688</v>
      </c>
      <c r="C4383" t="s">
        <v>689</v>
      </c>
      <c r="D4383" t="s">
        <v>11</v>
      </c>
      <c r="E4383" t="s">
        <v>12</v>
      </c>
      <c r="F4383" t="s">
        <v>875</v>
      </c>
      <c r="H4383" t="s">
        <v>16</v>
      </c>
      <c r="I4383">
        <v>36</v>
      </c>
      <c r="J4383" t="s">
        <v>14</v>
      </c>
      <c r="K4383" s="71">
        <v>118014</v>
      </c>
      <c r="L4383" s="24">
        <v>107940</v>
      </c>
      <c r="M4383" s="24"/>
      <c r="N4383" s="35"/>
      <c r="O4383" s="71" t="s">
        <v>964</v>
      </c>
      <c r="P4383" s="105" t="s">
        <v>964</v>
      </c>
      <c r="Q4383" t="s">
        <v>875</v>
      </c>
      <c r="R4383">
        <v>1</v>
      </c>
      <c r="S4383" t="s">
        <v>14</v>
      </c>
      <c r="T4383" t="s">
        <v>969</v>
      </c>
      <c r="U4383" t="s">
        <v>15</v>
      </c>
    </row>
    <row r="4384" spans="1:21">
      <c r="A4384" t="s">
        <v>687</v>
      </c>
      <c r="B4384" t="s">
        <v>688</v>
      </c>
      <c r="C4384" t="s">
        <v>689</v>
      </c>
      <c r="D4384" t="s">
        <v>11</v>
      </c>
      <c r="E4384" t="s">
        <v>12</v>
      </c>
      <c r="F4384" t="s">
        <v>876</v>
      </c>
      <c r="H4384" t="s">
        <v>16</v>
      </c>
      <c r="I4384">
        <v>1</v>
      </c>
      <c r="J4384" t="s">
        <v>14</v>
      </c>
      <c r="K4384" s="69">
        <v>3631.2</v>
      </c>
      <c r="L4384" s="22">
        <v>3704</v>
      </c>
      <c r="M4384" s="22"/>
      <c r="N4384" s="33"/>
      <c r="O4384" s="69">
        <v>3704</v>
      </c>
      <c r="P4384" s="105">
        <v>3704</v>
      </c>
      <c r="Q4384" t="s">
        <v>876</v>
      </c>
      <c r="R4384">
        <v>1</v>
      </c>
      <c r="S4384" t="s">
        <v>14</v>
      </c>
      <c r="T4384" t="s">
        <v>969</v>
      </c>
      <c r="U4384" t="s">
        <v>15</v>
      </c>
    </row>
    <row r="4385" spans="1:21">
      <c r="A4385" t="s">
        <v>687</v>
      </c>
      <c r="B4385" t="s">
        <v>688</v>
      </c>
      <c r="C4385" t="s">
        <v>689</v>
      </c>
      <c r="D4385" t="s">
        <v>11</v>
      </c>
      <c r="E4385" t="s">
        <v>12</v>
      </c>
      <c r="F4385" t="s">
        <v>876</v>
      </c>
      <c r="H4385" t="s">
        <v>16</v>
      </c>
      <c r="I4385">
        <v>36</v>
      </c>
      <c r="J4385" t="s">
        <v>14</v>
      </c>
      <c r="K4385" s="69">
        <v>3631.2</v>
      </c>
      <c r="L4385" s="22">
        <v>3322</v>
      </c>
      <c r="M4385" s="22"/>
      <c r="N4385" s="33"/>
      <c r="O4385" s="69" t="s">
        <v>964</v>
      </c>
      <c r="P4385" s="105" t="s">
        <v>964</v>
      </c>
      <c r="Q4385" t="s">
        <v>876</v>
      </c>
      <c r="R4385">
        <v>1</v>
      </c>
      <c r="S4385" t="s">
        <v>14</v>
      </c>
      <c r="T4385" t="s">
        <v>969</v>
      </c>
      <c r="U4385" t="s">
        <v>15</v>
      </c>
    </row>
    <row r="4386" spans="1:21">
      <c r="A4386" t="s">
        <v>687</v>
      </c>
      <c r="B4386" t="s">
        <v>688</v>
      </c>
      <c r="C4386" t="s">
        <v>689</v>
      </c>
      <c r="D4386" t="s">
        <v>11</v>
      </c>
      <c r="E4386" t="s">
        <v>12</v>
      </c>
      <c r="F4386" t="s">
        <v>877</v>
      </c>
      <c r="H4386" t="s">
        <v>16</v>
      </c>
      <c r="I4386">
        <v>1</v>
      </c>
      <c r="J4386" t="s">
        <v>14</v>
      </c>
      <c r="K4386" s="69">
        <v>1724.9</v>
      </c>
      <c r="L4386" s="22">
        <v>1760</v>
      </c>
      <c r="M4386" s="22"/>
      <c r="N4386" s="33"/>
      <c r="O4386" s="69">
        <v>1760</v>
      </c>
      <c r="P4386" s="105">
        <v>1760</v>
      </c>
      <c r="Q4386" t="s">
        <v>877</v>
      </c>
      <c r="R4386">
        <v>1</v>
      </c>
      <c r="S4386" t="s">
        <v>14</v>
      </c>
      <c r="T4386" t="s">
        <v>969</v>
      </c>
      <c r="U4386" t="s">
        <v>15</v>
      </c>
    </row>
    <row r="4387" spans="1:21">
      <c r="A4387" t="s">
        <v>687</v>
      </c>
      <c r="B4387" t="s">
        <v>688</v>
      </c>
      <c r="C4387" t="s">
        <v>689</v>
      </c>
      <c r="D4387" t="s">
        <v>11</v>
      </c>
      <c r="E4387" t="s">
        <v>12</v>
      </c>
      <c r="F4387" t="s">
        <v>877</v>
      </c>
      <c r="H4387" t="s">
        <v>16</v>
      </c>
      <c r="I4387">
        <v>36</v>
      </c>
      <c r="J4387" t="s">
        <v>14</v>
      </c>
      <c r="K4387" s="69">
        <v>1724.9</v>
      </c>
      <c r="L4387" s="22">
        <v>1578</v>
      </c>
      <c r="M4387" s="22"/>
      <c r="N4387" s="33"/>
      <c r="O4387" s="69" t="s">
        <v>964</v>
      </c>
      <c r="P4387" s="105" t="s">
        <v>964</v>
      </c>
      <c r="Q4387" t="s">
        <v>877</v>
      </c>
      <c r="R4387">
        <v>1</v>
      </c>
      <c r="S4387" t="s">
        <v>14</v>
      </c>
      <c r="T4387" t="s">
        <v>969</v>
      </c>
      <c r="U4387" t="s">
        <v>15</v>
      </c>
    </row>
    <row r="4388" spans="1:21">
      <c r="A4388" t="s">
        <v>687</v>
      </c>
      <c r="B4388" t="s">
        <v>688</v>
      </c>
      <c r="C4388" t="s">
        <v>689</v>
      </c>
      <c r="D4388" t="s">
        <v>11</v>
      </c>
      <c r="E4388" t="s">
        <v>12</v>
      </c>
      <c r="F4388" t="s">
        <v>965</v>
      </c>
      <c r="H4388" t="s">
        <v>16</v>
      </c>
      <c r="I4388">
        <v>1</v>
      </c>
      <c r="J4388" t="s">
        <v>14</v>
      </c>
      <c r="K4388" s="69"/>
      <c r="L4388" s="22">
        <v>27315.8</v>
      </c>
      <c r="M4388" s="22"/>
      <c r="N4388" s="33"/>
      <c r="O4388" s="69">
        <v>27315.8</v>
      </c>
      <c r="P4388" s="105">
        <v>27315.8</v>
      </c>
      <c r="Q4388" t="s">
        <v>965</v>
      </c>
      <c r="R4388">
        <v>1</v>
      </c>
      <c r="S4388" t="s">
        <v>14</v>
      </c>
      <c r="T4388" t="s">
        <v>970</v>
      </c>
      <c r="U4388" t="s">
        <v>15</v>
      </c>
    </row>
    <row r="4389" spans="1:21">
      <c r="A4389" t="s">
        <v>687</v>
      </c>
      <c r="B4389" t="s">
        <v>688</v>
      </c>
      <c r="C4389" t="s">
        <v>689</v>
      </c>
      <c r="D4389" t="s">
        <v>11</v>
      </c>
      <c r="E4389" t="s">
        <v>12</v>
      </c>
      <c r="F4389" t="s">
        <v>965</v>
      </c>
      <c r="H4389" t="s">
        <v>16</v>
      </c>
      <c r="I4389">
        <v>36</v>
      </c>
      <c r="J4389" t="s">
        <v>14</v>
      </c>
      <c r="K4389" s="69"/>
      <c r="L4389" s="22">
        <v>24493.3</v>
      </c>
      <c r="M4389" s="22"/>
      <c r="N4389" s="33"/>
      <c r="O4389" s="69" t="s">
        <v>964</v>
      </c>
      <c r="P4389" s="105" t="s">
        <v>964</v>
      </c>
      <c r="Q4389" t="s">
        <v>965</v>
      </c>
      <c r="R4389">
        <v>1</v>
      </c>
      <c r="S4389" t="s">
        <v>14</v>
      </c>
      <c r="T4389" t="s">
        <v>970</v>
      </c>
      <c r="U4389" t="s">
        <v>15</v>
      </c>
    </row>
    <row r="4390" spans="1:21">
      <c r="A4390" t="s">
        <v>687</v>
      </c>
      <c r="B4390" t="s">
        <v>688</v>
      </c>
      <c r="C4390" t="s">
        <v>689</v>
      </c>
      <c r="D4390" t="s">
        <v>11</v>
      </c>
      <c r="E4390" t="s">
        <v>12</v>
      </c>
      <c r="F4390" t="s">
        <v>878</v>
      </c>
      <c r="H4390" t="s">
        <v>16</v>
      </c>
      <c r="I4390">
        <v>1</v>
      </c>
      <c r="J4390" t="s">
        <v>14</v>
      </c>
      <c r="K4390" s="69">
        <v>4085.1</v>
      </c>
      <c r="L4390" s="22">
        <v>4167</v>
      </c>
      <c r="M4390" s="22"/>
      <c r="N4390" s="33"/>
      <c r="O4390" s="69">
        <v>4167</v>
      </c>
      <c r="P4390" s="105">
        <v>4167</v>
      </c>
      <c r="Q4390" t="s">
        <v>878</v>
      </c>
      <c r="R4390">
        <v>1</v>
      </c>
      <c r="S4390" t="s">
        <v>14</v>
      </c>
      <c r="T4390" t="s">
        <v>969</v>
      </c>
      <c r="U4390" t="s">
        <v>15</v>
      </c>
    </row>
    <row r="4391" spans="1:21">
      <c r="A4391" t="s">
        <v>687</v>
      </c>
      <c r="B4391" t="s">
        <v>688</v>
      </c>
      <c r="C4391" t="s">
        <v>689</v>
      </c>
      <c r="D4391" t="s">
        <v>11</v>
      </c>
      <c r="E4391" t="s">
        <v>12</v>
      </c>
      <c r="F4391" t="s">
        <v>878</v>
      </c>
      <c r="H4391" t="s">
        <v>16</v>
      </c>
      <c r="I4391">
        <v>36</v>
      </c>
      <c r="J4391" t="s">
        <v>14</v>
      </c>
      <c r="K4391" s="69">
        <v>4085.1</v>
      </c>
      <c r="L4391" s="22">
        <v>3737</v>
      </c>
      <c r="M4391" s="22"/>
      <c r="N4391" s="33"/>
      <c r="O4391" s="69" t="s">
        <v>964</v>
      </c>
      <c r="P4391" s="105" t="s">
        <v>964</v>
      </c>
      <c r="Q4391" t="s">
        <v>878</v>
      </c>
      <c r="R4391">
        <v>1</v>
      </c>
      <c r="S4391" t="s">
        <v>14</v>
      </c>
      <c r="T4391" t="s">
        <v>969</v>
      </c>
      <c r="U4391" t="s">
        <v>15</v>
      </c>
    </row>
    <row r="4392" spans="1:21">
      <c r="A4392" t="s">
        <v>687</v>
      </c>
      <c r="B4392" t="s">
        <v>688</v>
      </c>
      <c r="C4392" t="s">
        <v>689</v>
      </c>
      <c r="D4392" t="s">
        <v>11</v>
      </c>
      <c r="E4392" t="s">
        <v>12</v>
      </c>
      <c r="F4392" t="s">
        <v>879</v>
      </c>
      <c r="H4392" t="s">
        <v>16</v>
      </c>
      <c r="I4392">
        <v>1</v>
      </c>
      <c r="J4392" t="s">
        <v>14</v>
      </c>
      <c r="K4392" s="69">
        <v>1361.7</v>
      </c>
      <c r="L4392" s="22">
        <v>1389</v>
      </c>
      <c r="M4392" s="22"/>
      <c r="N4392" s="33"/>
      <c r="O4392" s="69">
        <v>1389</v>
      </c>
      <c r="P4392" s="105">
        <v>1389</v>
      </c>
      <c r="Q4392" t="s">
        <v>879</v>
      </c>
      <c r="R4392">
        <v>1</v>
      </c>
      <c r="S4392" t="s">
        <v>14</v>
      </c>
      <c r="T4392" t="s">
        <v>969</v>
      </c>
      <c r="U4392" t="s">
        <v>15</v>
      </c>
    </row>
    <row r="4393" spans="1:21">
      <c r="A4393" t="s">
        <v>687</v>
      </c>
      <c r="B4393" t="s">
        <v>688</v>
      </c>
      <c r="C4393" t="s">
        <v>689</v>
      </c>
      <c r="D4393" t="s">
        <v>11</v>
      </c>
      <c r="E4393" t="s">
        <v>12</v>
      </c>
      <c r="F4393" t="s">
        <v>879</v>
      </c>
      <c r="H4393" t="s">
        <v>16</v>
      </c>
      <c r="I4393">
        <v>36</v>
      </c>
      <c r="J4393" t="s">
        <v>14</v>
      </c>
      <c r="K4393" s="69">
        <v>1361.7</v>
      </c>
      <c r="L4393" s="22">
        <v>1246</v>
      </c>
      <c r="M4393" s="22"/>
      <c r="N4393" s="33"/>
      <c r="O4393" s="69" t="s">
        <v>964</v>
      </c>
      <c r="P4393" s="105" t="s">
        <v>964</v>
      </c>
      <c r="Q4393" t="s">
        <v>879</v>
      </c>
      <c r="R4393">
        <v>1</v>
      </c>
      <c r="S4393" t="s">
        <v>14</v>
      </c>
      <c r="T4393" t="s">
        <v>969</v>
      </c>
      <c r="U4393" t="s">
        <v>15</v>
      </c>
    </row>
    <row r="4394" spans="1:21">
      <c r="A4394" t="s">
        <v>687</v>
      </c>
      <c r="B4394" t="s">
        <v>688</v>
      </c>
      <c r="C4394" t="s">
        <v>689</v>
      </c>
      <c r="D4394" t="s">
        <v>11</v>
      </c>
      <c r="E4394" t="s">
        <v>12</v>
      </c>
      <c r="F4394" t="s">
        <v>880</v>
      </c>
      <c r="H4394" t="s">
        <v>16</v>
      </c>
      <c r="I4394">
        <v>1</v>
      </c>
      <c r="J4394" t="s">
        <v>14</v>
      </c>
      <c r="K4394" s="69">
        <v>4448.3</v>
      </c>
      <c r="L4394" s="22">
        <v>4448.3</v>
      </c>
      <c r="M4394" s="22"/>
      <c r="N4394" s="33"/>
      <c r="O4394" s="69">
        <v>4448.3</v>
      </c>
      <c r="P4394" s="105">
        <v>4448.3</v>
      </c>
      <c r="Q4394" t="s">
        <v>880</v>
      </c>
      <c r="R4394">
        <v>1</v>
      </c>
      <c r="S4394" t="s">
        <v>14</v>
      </c>
      <c r="T4394" t="s">
        <v>969</v>
      </c>
      <c r="U4394" t="s">
        <v>15</v>
      </c>
    </row>
    <row r="4395" spans="1:21">
      <c r="A4395" t="s">
        <v>687</v>
      </c>
      <c r="B4395" t="s">
        <v>688</v>
      </c>
      <c r="C4395" t="s">
        <v>689</v>
      </c>
      <c r="D4395" t="s">
        <v>11</v>
      </c>
      <c r="E4395" t="s">
        <v>12</v>
      </c>
      <c r="F4395" t="s">
        <v>880</v>
      </c>
      <c r="H4395" t="s">
        <v>16</v>
      </c>
      <c r="I4395">
        <v>36</v>
      </c>
      <c r="J4395" t="s">
        <v>14</v>
      </c>
      <c r="K4395" s="69">
        <v>4448.3</v>
      </c>
      <c r="L4395" s="22">
        <v>3989.3</v>
      </c>
      <c r="M4395" s="22"/>
      <c r="N4395" s="33"/>
      <c r="O4395" s="69" t="s">
        <v>964</v>
      </c>
      <c r="P4395" s="105" t="s">
        <v>964</v>
      </c>
      <c r="Q4395" t="s">
        <v>880</v>
      </c>
      <c r="R4395">
        <v>1</v>
      </c>
      <c r="S4395" t="s">
        <v>14</v>
      </c>
      <c r="T4395" t="s">
        <v>969</v>
      </c>
      <c r="U4395" t="s">
        <v>15</v>
      </c>
    </row>
    <row r="4396" spans="1:21">
      <c r="A4396" t="s">
        <v>690</v>
      </c>
      <c r="B4396" t="s">
        <v>691</v>
      </c>
      <c r="C4396" t="s">
        <v>692</v>
      </c>
      <c r="D4396" t="s">
        <v>11</v>
      </c>
      <c r="E4396" t="s">
        <v>12</v>
      </c>
      <c r="F4396" t="s">
        <v>13</v>
      </c>
      <c r="H4396" t="s">
        <v>16</v>
      </c>
      <c r="I4396">
        <v>1</v>
      </c>
      <c r="J4396" t="s">
        <v>14</v>
      </c>
      <c r="K4396" s="69">
        <v>17544</v>
      </c>
      <c r="L4396" s="22">
        <v>17895</v>
      </c>
      <c r="M4396" s="22"/>
      <c r="N4396" s="33"/>
      <c r="O4396" s="69">
        <v>17895</v>
      </c>
      <c r="P4396" s="105">
        <v>17895</v>
      </c>
      <c r="Q4396" t="s">
        <v>13</v>
      </c>
      <c r="R4396">
        <v>1</v>
      </c>
      <c r="S4396" t="s">
        <v>14</v>
      </c>
      <c r="T4396" t="s">
        <v>969</v>
      </c>
      <c r="U4396" t="s">
        <v>15</v>
      </c>
    </row>
    <row r="4397" spans="1:21">
      <c r="A4397" t="s">
        <v>690</v>
      </c>
      <c r="B4397" t="s">
        <v>691</v>
      </c>
      <c r="C4397" t="s">
        <v>692</v>
      </c>
      <c r="D4397" t="s">
        <v>11</v>
      </c>
      <c r="E4397" t="s">
        <v>12</v>
      </c>
      <c r="F4397" t="s">
        <v>13</v>
      </c>
      <c r="H4397" t="s">
        <v>16</v>
      </c>
      <c r="I4397">
        <v>36</v>
      </c>
      <c r="J4397" t="s">
        <v>14</v>
      </c>
      <c r="K4397" s="69">
        <v>17544</v>
      </c>
      <c r="L4397" s="22">
        <v>16049</v>
      </c>
      <c r="M4397" s="22"/>
      <c r="N4397" s="33"/>
      <c r="O4397" s="69" t="s">
        <v>964</v>
      </c>
      <c r="P4397" s="105" t="s">
        <v>964</v>
      </c>
      <c r="Q4397" t="s">
        <v>13</v>
      </c>
      <c r="R4397">
        <v>1</v>
      </c>
      <c r="S4397" t="s">
        <v>14</v>
      </c>
      <c r="T4397" t="s">
        <v>969</v>
      </c>
      <c r="U4397" t="s">
        <v>15</v>
      </c>
    </row>
    <row r="4398" spans="1:21">
      <c r="A4398" t="s">
        <v>690</v>
      </c>
      <c r="B4398" t="s">
        <v>691</v>
      </c>
      <c r="C4398" t="s">
        <v>692</v>
      </c>
      <c r="D4398" t="s">
        <v>11</v>
      </c>
      <c r="E4398" t="s">
        <v>12</v>
      </c>
      <c r="F4398" t="s">
        <v>872</v>
      </c>
      <c r="H4398" t="s">
        <v>16</v>
      </c>
      <c r="I4398">
        <v>1</v>
      </c>
      <c r="J4398" t="s">
        <v>14</v>
      </c>
      <c r="K4398" s="69">
        <v>5228.2</v>
      </c>
      <c r="L4398" s="22">
        <v>5333</v>
      </c>
      <c r="M4398" s="22"/>
      <c r="N4398" s="33"/>
      <c r="O4398" s="69">
        <v>5333</v>
      </c>
      <c r="P4398" s="105">
        <v>5333</v>
      </c>
      <c r="Q4398" t="s">
        <v>872</v>
      </c>
      <c r="R4398">
        <v>1</v>
      </c>
      <c r="S4398" t="s">
        <v>14</v>
      </c>
      <c r="T4398" t="s">
        <v>969</v>
      </c>
      <c r="U4398" t="s">
        <v>15</v>
      </c>
    </row>
    <row r="4399" spans="1:21">
      <c r="A4399" t="s">
        <v>690</v>
      </c>
      <c r="B4399" t="s">
        <v>691</v>
      </c>
      <c r="C4399" t="s">
        <v>692</v>
      </c>
      <c r="D4399" t="s">
        <v>11</v>
      </c>
      <c r="E4399" t="s">
        <v>12</v>
      </c>
      <c r="F4399" t="s">
        <v>872</v>
      </c>
      <c r="H4399" t="s">
        <v>16</v>
      </c>
      <c r="I4399">
        <v>36</v>
      </c>
      <c r="J4399" t="s">
        <v>14</v>
      </c>
      <c r="K4399" s="69"/>
      <c r="L4399" s="22">
        <v>4782</v>
      </c>
      <c r="M4399" s="22"/>
      <c r="N4399" s="33"/>
      <c r="O4399" s="69" t="s">
        <v>964</v>
      </c>
      <c r="P4399" s="105" t="s">
        <v>964</v>
      </c>
      <c r="Q4399" t="s">
        <v>872</v>
      </c>
      <c r="R4399">
        <v>1</v>
      </c>
      <c r="S4399" t="s">
        <v>14</v>
      </c>
      <c r="T4399" t="s">
        <v>969</v>
      </c>
      <c r="U4399" t="s">
        <v>15</v>
      </c>
    </row>
    <row r="4400" spans="1:21">
      <c r="A4400" t="s">
        <v>690</v>
      </c>
      <c r="B4400" t="s">
        <v>691</v>
      </c>
      <c r="C4400" t="s">
        <v>692</v>
      </c>
      <c r="D4400" t="s">
        <v>11</v>
      </c>
      <c r="E4400" t="s">
        <v>12</v>
      </c>
      <c r="F4400" t="s">
        <v>873</v>
      </c>
      <c r="H4400" t="s">
        <v>16</v>
      </c>
      <c r="I4400">
        <v>1</v>
      </c>
      <c r="J4400" t="s">
        <v>14</v>
      </c>
      <c r="K4400" s="70">
        <v>701.8</v>
      </c>
      <c r="L4400" s="23">
        <v>716</v>
      </c>
      <c r="O4400" s="70">
        <v>716</v>
      </c>
      <c r="P4400" s="105">
        <v>716</v>
      </c>
      <c r="Q4400" t="s">
        <v>873</v>
      </c>
      <c r="R4400">
        <v>1</v>
      </c>
      <c r="S4400" t="s">
        <v>14</v>
      </c>
      <c r="T4400" t="s">
        <v>969</v>
      </c>
      <c r="U4400" t="s">
        <v>15</v>
      </c>
    </row>
    <row r="4401" spans="1:21">
      <c r="A4401" t="s">
        <v>690</v>
      </c>
      <c r="B4401" t="s">
        <v>691</v>
      </c>
      <c r="C4401" t="s">
        <v>692</v>
      </c>
      <c r="D4401" t="s">
        <v>11</v>
      </c>
      <c r="E4401" t="s">
        <v>12</v>
      </c>
      <c r="F4401" t="s">
        <v>873</v>
      </c>
      <c r="H4401" t="s">
        <v>16</v>
      </c>
      <c r="I4401">
        <v>36</v>
      </c>
      <c r="J4401" t="s">
        <v>14</v>
      </c>
      <c r="K4401" s="70">
        <v>701.8</v>
      </c>
      <c r="L4401" s="23">
        <v>642</v>
      </c>
      <c r="O4401" s="70" t="s">
        <v>964</v>
      </c>
      <c r="P4401" s="105" t="s">
        <v>964</v>
      </c>
      <c r="Q4401" t="s">
        <v>873</v>
      </c>
      <c r="R4401">
        <v>1</v>
      </c>
      <c r="S4401" t="s">
        <v>14</v>
      </c>
      <c r="T4401" t="s">
        <v>969</v>
      </c>
      <c r="U4401" t="s">
        <v>15</v>
      </c>
    </row>
    <row r="4402" spans="1:21">
      <c r="A4402" t="s">
        <v>690</v>
      </c>
      <c r="B4402" t="s">
        <v>691</v>
      </c>
      <c r="C4402" t="s">
        <v>692</v>
      </c>
      <c r="D4402" t="s">
        <v>11</v>
      </c>
      <c r="E4402" t="s">
        <v>12</v>
      </c>
      <c r="F4402" t="s">
        <v>874</v>
      </c>
      <c r="H4402" t="s">
        <v>16</v>
      </c>
      <c r="I4402">
        <v>1</v>
      </c>
      <c r="J4402" t="s">
        <v>14</v>
      </c>
      <c r="K4402" s="70">
        <v>477.2</v>
      </c>
      <c r="L4402" s="23">
        <v>477.2</v>
      </c>
      <c r="O4402" s="70">
        <v>477.2</v>
      </c>
      <c r="P4402" s="105">
        <v>477.2</v>
      </c>
      <c r="Q4402" t="s">
        <v>874</v>
      </c>
      <c r="R4402">
        <v>1</v>
      </c>
      <c r="S4402" t="s">
        <v>14</v>
      </c>
      <c r="T4402" t="s">
        <v>969</v>
      </c>
      <c r="U4402" t="s">
        <v>15</v>
      </c>
    </row>
    <row r="4403" spans="1:21">
      <c r="A4403" t="s">
        <v>690</v>
      </c>
      <c r="B4403" t="s">
        <v>691</v>
      </c>
      <c r="C4403" t="s">
        <v>692</v>
      </c>
      <c r="D4403" t="s">
        <v>11</v>
      </c>
      <c r="E4403" t="s">
        <v>12</v>
      </c>
      <c r="F4403" t="s">
        <v>874</v>
      </c>
      <c r="H4403" t="s">
        <v>16</v>
      </c>
      <c r="I4403">
        <v>36</v>
      </c>
      <c r="J4403" t="s">
        <v>14</v>
      </c>
      <c r="K4403" s="70">
        <v>477.2</v>
      </c>
      <c r="L4403" s="23">
        <v>428</v>
      </c>
      <c r="O4403" s="70" t="s">
        <v>964</v>
      </c>
      <c r="P4403" s="105" t="s">
        <v>964</v>
      </c>
      <c r="Q4403" t="s">
        <v>874</v>
      </c>
      <c r="R4403">
        <v>1</v>
      </c>
      <c r="S4403" t="s">
        <v>14</v>
      </c>
      <c r="T4403" t="s">
        <v>969</v>
      </c>
      <c r="U4403" t="s">
        <v>15</v>
      </c>
    </row>
    <row r="4404" spans="1:21">
      <c r="A4404" t="s">
        <v>690</v>
      </c>
      <c r="B4404" t="s">
        <v>691</v>
      </c>
      <c r="C4404" t="s">
        <v>692</v>
      </c>
      <c r="D4404" t="s">
        <v>11</v>
      </c>
      <c r="E4404" t="s">
        <v>12</v>
      </c>
      <c r="F4404" t="s">
        <v>875</v>
      </c>
      <c r="H4404" t="s">
        <v>16</v>
      </c>
      <c r="I4404">
        <v>1</v>
      </c>
      <c r="J4404" t="s">
        <v>14</v>
      </c>
      <c r="K4404" s="71">
        <v>182458</v>
      </c>
      <c r="L4404" s="24">
        <v>186108</v>
      </c>
      <c r="M4404" s="24"/>
      <c r="N4404" s="35"/>
      <c r="O4404" s="71">
        <v>186108</v>
      </c>
      <c r="P4404" s="105">
        <v>186108</v>
      </c>
      <c r="Q4404" t="s">
        <v>875</v>
      </c>
      <c r="R4404">
        <v>1</v>
      </c>
      <c r="S4404" t="s">
        <v>14</v>
      </c>
      <c r="T4404" t="s">
        <v>969</v>
      </c>
      <c r="U4404" t="s">
        <v>15</v>
      </c>
    </row>
    <row r="4405" spans="1:21">
      <c r="A4405" t="s">
        <v>690</v>
      </c>
      <c r="B4405" t="s">
        <v>691</v>
      </c>
      <c r="C4405" t="s">
        <v>692</v>
      </c>
      <c r="D4405" t="s">
        <v>11</v>
      </c>
      <c r="E4405" t="s">
        <v>12</v>
      </c>
      <c r="F4405" t="s">
        <v>875</v>
      </c>
      <c r="H4405" t="s">
        <v>16</v>
      </c>
      <c r="I4405">
        <v>36</v>
      </c>
      <c r="J4405" t="s">
        <v>14</v>
      </c>
      <c r="K4405" s="71">
        <v>182458</v>
      </c>
      <c r="L4405" s="24">
        <v>166881</v>
      </c>
      <c r="M4405" s="24"/>
      <c r="N4405" s="35"/>
      <c r="O4405" s="71" t="s">
        <v>964</v>
      </c>
      <c r="P4405" s="105" t="s">
        <v>964</v>
      </c>
      <c r="Q4405" t="s">
        <v>875</v>
      </c>
      <c r="R4405">
        <v>1</v>
      </c>
      <c r="S4405" t="s">
        <v>14</v>
      </c>
      <c r="T4405" t="s">
        <v>969</v>
      </c>
      <c r="U4405" t="s">
        <v>15</v>
      </c>
    </row>
    <row r="4406" spans="1:21">
      <c r="A4406" t="s">
        <v>690</v>
      </c>
      <c r="B4406" t="s">
        <v>691</v>
      </c>
      <c r="C4406" t="s">
        <v>692</v>
      </c>
      <c r="D4406" t="s">
        <v>11</v>
      </c>
      <c r="E4406" t="s">
        <v>12</v>
      </c>
      <c r="F4406" t="s">
        <v>876</v>
      </c>
      <c r="H4406" t="s">
        <v>16</v>
      </c>
      <c r="I4406">
        <v>1</v>
      </c>
      <c r="J4406" t="s">
        <v>14</v>
      </c>
      <c r="K4406" s="69">
        <v>5614.1</v>
      </c>
      <c r="L4406" s="22">
        <v>5727</v>
      </c>
      <c r="M4406" s="22"/>
      <c r="N4406" s="33"/>
      <c r="O4406" s="69">
        <v>5727</v>
      </c>
      <c r="P4406" s="105">
        <v>5727</v>
      </c>
      <c r="Q4406" t="s">
        <v>876</v>
      </c>
      <c r="R4406">
        <v>1</v>
      </c>
      <c r="S4406" t="s">
        <v>14</v>
      </c>
      <c r="T4406" t="s">
        <v>969</v>
      </c>
      <c r="U4406" t="s">
        <v>15</v>
      </c>
    </row>
    <row r="4407" spans="1:21">
      <c r="A4407" t="s">
        <v>690</v>
      </c>
      <c r="B4407" t="s">
        <v>691</v>
      </c>
      <c r="C4407" t="s">
        <v>692</v>
      </c>
      <c r="D4407" t="s">
        <v>11</v>
      </c>
      <c r="E4407" t="s">
        <v>12</v>
      </c>
      <c r="F4407" t="s">
        <v>876</v>
      </c>
      <c r="H4407" t="s">
        <v>16</v>
      </c>
      <c r="I4407">
        <v>36</v>
      </c>
      <c r="J4407" t="s">
        <v>14</v>
      </c>
      <c r="K4407" s="69">
        <v>5614.1</v>
      </c>
      <c r="L4407" s="22">
        <v>5135</v>
      </c>
      <c r="M4407" s="22"/>
      <c r="N4407" s="33"/>
      <c r="O4407" s="69" t="s">
        <v>964</v>
      </c>
      <c r="P4407" s="105" t="s">
        <v>964</v>
      </c>
      <c r="Q4407" t="s">
        <v>876</v>
      </c>
      <c r="R4407">
        <v>1</v>
      </c>
      <c r="S4407" t="s">
        <v>14</v>
      </c>
      <c r="T4407" t="s">
        <v>969</v>
      </c>
      <c r="U4407" t="s">
        <v>15</v>
      </c>
    </row>
    <row r="4408" spans="1:21">
      <c r="A4408" t="s">
        <v>690</v>
      </c>
      <c r="B4408" t="s">
        <v>691</v>
      </c>
      <c r="C4408" t="s">
        <v>692</v>
      </c>
      <c r="D4408" t="s">
        <v>11</v>
      </c>
      <c r="E4408" t="s">
        <v>12</v>
      </c>
      <c r="F4408" t="s">
        <v>877</v>
      </c>
      <c r="H4408" t="s">
        <v>16</v>
      </c>
      <c r="I4408">
        <v>1</v>
      </c>
      <c r="J4408" t="s">
        <v>14</v>
      </c>
      <c r="K4408" s="69">
        <v>2666.7</v>
      </c>
      <c r="L4408" s="22">
        <v>2721</v>
      </c>
      <c r="M4408" s="22"/>
      <c r="N4408" s="33"/>
      <c r="O4408" s="69">
        <v>2721</v>
      </c>
      <c r="P4408" s="105">
        <v>2721</v>
      </c>
      <c r="Q4408" t="s">
        <v>877</v>
      </c>
      <c r="R4408">
        <v>1</v>
      </c>
      <c r="S4408" t="s">
        <v>14</v>
      </c>
      <c r="T4408" t="s">
        <v>969</v>
      </c>
      <c r="U4408" t="s">
        <v>15</v>
      </c>
    </row>
    <row r="4409" spans="1:21">
      <c r="A4409" t="s">
        <v>690</v>
      </c>
      <c r="B4409" t="s">
        <v>691</v>
      </c>
      <c r="C4409" t="s">
        <v>692</v>
      </c>
      <c r="D4409" t="s">
        <v>11</v>
      </c>
      <c r="E4409" t="s">
        <v>12</v>
      </c>
      <c r="F4409" t="s">
        <v>877</v>
      </c>
      <c r="H4409" t="s">
        <v>16</v>
      </c>
      <c r="I4409">
        <v>36</v>
      </c>
      <c r="J4409" t="s">
        <v>14</v>
      </c>
      <c r="K4409" s="69">
        <v>2666.7</v>
      </c>
      <c r="L4409" s="22">
        <v>2440</v>
      </c>
      <c r="M4409" s="22"/>
      <c r="N4409" s="33"/>
      <c r="O4409" s="69" t="s">
        <v>964</v>
      </c>
      <c r="P4409" s="105" t="s">
        <v>964</v>
      </c>
      <c r="Q4409" t="s">
        <v>877</v>
      </c>
      <c r="R4409">
        <v>1</v>
      </c>
      <c r="S4409" t="s">
        <v>14</v>
      </c>
      <c r="T4409" t="s">
        <v>969</v>
      </c>
      <c r="U4409" t="s">
        <v>15</v>
      </c>
    </row>
    <row r="4410" spans="1:21">
      <c r="A4410" t="s">
        <v>690</v>
      </c>
      <c r="B4410" t="s">
        <v>691</v>
      </c>
      <c r="C4410" t="s">
        <v>692</v>
      </c>
      <c r="D4410" t="s">
        <v>11</v>
      </c>
      <c r="E4410" t="s">
        <v>12</v>
      </c>
      <c r="F4410" t="s">
        <v>965</v>
      </c>
      <c r="H4410" t="s">
        <v>16</v>
      </c>
      <c r="I4410">
        <v>1</v>
      </c>
      <c r="J4410" t="s">
        <v>14</v>
      </c>
      <c r="K4410" s="69"/>
      <c r="L4410" s="22">
        <v>42234.400000000001</v>
      </c>
      <c r="M4410" s="22"/>
      <c r="N4410" s="33"/>
      <c r="O4410" s="69">
        <v>42234.400000000001</v>
      </c>
      <c r="P4410" s="105">
        <v>42234.400000000001</v>
      </c>
      <c r="Q4410" t="s">
        <v>965</v>
      </c>
      <c r="R4410">
        <v>1</v>
      </c>
      <c r="S4410" t="s">
        <v>14</v>
      </c>
      <c r="T4410" t="s">
        <v>970</v>
      </c>
      <c r="U4410" t="s">
        <v>15</v>
      </c>
    </row>
    <row r="4411" spans="1:21">
      <c r="A4411" t="s">
        <v>690</v>
      </c>
      <c r="B4411" t="s">
        <v>691</v>
      </c>
      <c r="C4411" t="s">
        <v>692</v>
      </c>
      <c r="D4411" t="s">
        <v>11</v>
      </c>
      <c r="E4411" t="s">
        <v>12</v>
      </c>
      <c r="F4411" t="s">
        <v>965</v>
      </c>
      <c r="H4411" t="s">
        <v>16</v>
      </c>
      <c r="I4411">
        <v>36</v>
      </c>
      <c r="J4411" t="s">
        <v>14</v>
      </c>
      <c r="K4411" s="69"/>
      <c r="L4411" s="22">
        <v>37877.4</v>
      </c>
      <c r="M4411" s="22"/>
      <c r="N4411" s="33"/>
      <c r="O4411" s="69" t="s">
        <v>964</v>
      </c>
      <c r="P4411" s="105" t="s">
        <v>964</v>
      </c>
      <c r="Q4411" t="s">
        <v>965</v>
      </c>
      <c r="R4411">
        <v>1</v>
      </c>
      <c r="S4411" t="s">
        <v>14</v>
      </c>
      <c r="T4411" t="s">
        <v>970</v>
      </c>
      <c r="U4411" t="s">
        <v>15</v>
      </c>
    </row>
    <row r="4412" spans="1:21">
      <c r="A4412" t="s">
        <v>690</v>
      </c>
      <c r="B4412" t="s">
        <v>691</v>
      </c>
      <c r="C4412" t="s">
        <v>692</v>
      </c>
      <c r="D4412" t="s">
        <v>11</v>
      </c>
      <c r="E4412" t="s">
        <v>12</v>
      </c>
      <c r="F4412" t="s">
        <v>878</v>
      </c>
      <c r="H4412" t="s">
        <v>16</v>
      </c>
      <c r="I4412">
        <v>1</v>
      </c>
      <c r="J4412" t="s">
        <v>14</v>
      </c>
      <c r="K4412" s="69">
        <v>6315.9</v>
      </c>
      <c r="L4412" s="22">
        <v>6443</v>
      </c>
      <c r="M4412" s="22"/>
      <c r="N4412" s="33"/>
      <c r="O4412" s="69">
        <v>6443</v>
      </c>
      <c r="P4412" s="105">
        <v>6443</v>
      </c>
      <c r="Q4412" t="s">
        <v>878</v>
      </c>
      <c r="R4412">
        <v>1</v>
      </c>
      <c r="S4412" t="s">
        <v>14</v>
      </c>
      <c r="T4412" t="s">
        <v>969</v>
      </c>
      <c r="U4412" t="s">
        <v>15</v>
      </c>
    </row>
    <row r="4413" spans="1:21">
      <c r="A4413" t="s">
        <v>690</v>
      </c>
      <c r="B4413" t="s">
        <v>691</v>
      </c>
      <c r="C4413" t="s">
        <v>692</v>
      </c>
      <c r="D4413" t="s">
        <v>11</v>
      </c>
      <c r="E4413" t="s">
        <v>12</v>
      </c>
      <c r="F4413" t="s">
        <v>878</v>
      </c>
      <c r="H4413" t="s">
        <v>16</v>
      </c>
      <c r="I4413">
        <v>36</v>
      </c>
      <c r="J4413" t="s">
        <v>14</v>
      </c>
      <c r="K4413" s="69">
        <v>6315.9</v>
      </c>
      <c r="L4413" s="22">
        <v>5777</v>
      </c>
      <c r="M4413" s="22"/>
      <c r="N4413" s="33"/>
      <c r="O4413" s="69" t="s">
        <v>964</v>
      </c>
      <c r="P4413" s="105" t="s">
        <v>964</v>
      </c>
      <c r="Q4413" t="s">
        <v>878</v>
      </c>
      <c r="R4413">
        <v>1</v>
      </c>
      <c r="S4413" t="s">
        <v>14</v>
      </c>
      <c r="T4413" t="s">
        <v>969</v>
      </c>
      <c r="U4413" t="s">
        <v>15</v>
      </c>
    </row>
    <row r="4414" spans="1:21">
      <c r="A4414" t="s">
        <v>690</v>
      </c>
      <c r="B4414" t="s">
        <v>691</v>
      </c>
      <c r="C4414" t="s">
        <v>692</v>
      </c>
      <c r="D4414" t="s">
        <v>11</v>
      </c>
      <c r="E4414" t="s">
        <v>12</v>
      </c>
      <c r="F4414" t="s">
        <v>879</v>
      </c>
      <c r="H4414" t="s">
        <v>16</v>
      </c>
      <c r="I4414">
        <v>1</v>
      </c>
      <c r="J4414" t="s">
        <v>14</v>
      </c>
      <c r="K4414" s="69">
        <v>2105.3000000000002</v>
      </c>
      <c r="L4414" s="22">
        <v>2148</v>
      </c>
      <c r="M4414" s="22"/>
      <c r="N4414" s="33"/>
      <c r="O4414" s="69">
        <v>2148</v>
      </c>
      <c r="P4414" s="105">
        <v>2148</v>
      </c>
      <c r="Q4414" t="s">
        <v>879</v>
      </c>
      <c r="R4414">
        <v>1</v>
      </c>
      <c r="S4414" t="s">
        <v>14</v>
      </c>
      <c r="T4414" t="s">
        <v>969</v>
      </c>
      <c r="U4414" t="s">
        <v>15</v>
      </c>
    </row>
    <row r="4415" spans="1:21">
      <c r="A4415" t="s">
        <v>690</v>
      </c>
      <c r="B4415" t="s">
        <v>691</v>
      </c>
      <c r="C4415" t="s">
        <v>692</v>
      </c>
      <c r="D4415" t="s">
        <v>11</v>
      </c>
      <c r="E4415" t="s">
        <v>12</v>
      </c>
      <c r="F4415" t="s">
        <v>879</v>
      </c>
      <c r="H4415" t="s">
        <v>16</v>
      </c>
      <c r="I4415">
        <v>36</v>
      </c>
      <c r="J4415" t="s">
        <v>14</v>
      </c>
      <c r="K4415" s="69">
        <v>2105.3000000000002</v>
      </c>
      <c r="L4415" s="22">
        <v>1926</v>
      </c>
      <c r="M4415" s="22"/>
      <c r="N4415" s="33"/>
      <c r="O4415" s="69" t="s">
        <v>964</v>
      </c>
      <c r="P4415" s="105" t="s">
        <v>964</v>
      </c>
      <c r="Q4415" t="s">
        <v>879</v>
      </c>
      <c r="R4415">
        <v>1</v>
      </c>
      <c r="S4415" t="s">
        <v>14</v>
      </c>
      <c r="T4415" t="s">
        <v>969</v>
      </c>
      <c r="U4415" t="s">
        <v>15</v>
      </c>
    </row>
    <row r="4416" spans="1:21">
      <c r="A4416" t="s">
        <v>690</v>
      </c>
      <c r="B4416" t="s">
        <v>691</v>
      </c>
      <c r="C4416" t="s">
        <v>692</v>
      </c>
      <c r="D4416" t="s">
        <v>11</v>
      </c>
      <c r="E4416" t="s">
        <v>12</v>
      </c>
      <c r="F4416" t="s">
        <v>880</v>
      </c>
      <c r="H4416" t="s">
        <v>16</v>
      </c>
      <c r="I4416">
        <v>1</v>
      </c>
      <c r="J4416" t="s">
        <v>14</v>
      </c>
      <c r="K4416" s="69">
        <v>6876.9</v>
      </c>
      <c r="L4416" s="22">
        <v>6876.9</v>
      </c>
      <c r="M4416" s="22"/>
      <c r="N4416" s="33"/>
      <c r="O4416" s="69">
        <v>6876.9</v>
      </c>
      <c r="P4416" s="105">
        <v>6876.9</v>
      </c>
      <c r="Q4416" t="s">
        <v>880</v>
      </c>
      <c r="R4416">
        <v>1</v>
      </c>
      <c r="S4416" t="s">
        <v>14</v>
      </c>
      <c r="T4416" t="s">
        <v>969</v>
      </c>
      <c r="U4416" t="s">
        <v>15</v>
      </c>
    </row>
    <row r="4417" spans="1:21">
      <c r="A4417" t="s">
        <v>690</v>
      </c>
      <c r="B4417" t="s">
        <v>691</v>
      </c>
      <c r="C4417" t="s">
        <v>692</v>
      </c>
      <c r="D4417" t="s">
        <v>11</v>
      </c>
      <c r="E4417" t="s">
        <v>12</v>
      </c>
      <c r="F4417" t="s">
        <v>880</v>
      </c>
      <c r="H4417" t="s">
        <v>16</v>
      </c>
      <c r="I4417">
        <v>36</v>
      </c>
      <c r="J4417" t="s">
        <v>14</v>
      </c>
      <c r="K4417" s="69">
        <v>6876.9</v>
      </c>
      <c r="L4417" s="22">
        <v>6166.3</v>
      </c>
      <c r="M4417" s="22"/>
      <c r="N4417" s="33"/>
      <c r="O4417" s="69" t="s">
        <v>964</v>
      </c>
      <c r="P4417" s="105" t="s">
        <v>964</v>
      </c>
      <c r="Q4417" t="s">
        <v>880</v>
      </c>
      <c r="R4417">
        <v>1</v>
      </c>
      <c r="S4417" t="s">
        <v>14</v>
      </c>
      <c r="T4417" t="s">
        <v>969</v>
      </c>
      <c r="U4417" t="s">
        <v>15</v>
      </c>
    </row>
    <row r="4418" spans="1:21">
      <c r="A4418" t="s">
        <v>693</v>
      </c>
      <c r="B4418" t="s">
        <v>694</v>
      </c>
      <c r="C4418" t="s">
        <v>695</v>
      </c>
      <c r="D4418" t="s">
        <v>11</v>
      </c>
      <c r="E4418" t="s">
        <v>12</v>
      </c>
      <c r="F4418" t="s">
        <v>13</v>
      </c>
      <c r="H4418" t="s">
        <v>16</v>
      </c>
      <c r="I4418">
        <v>1</v>
      </c>
      <c r="J4418" t="s">
        <v>14</v>
      </c>
      <c r="K4418" s="69">
        <v>11092.5</v>
      </c>
      <c r="L4418" s="22">
        <v>11315</v>
      </c>
      <c r="M4418" s="22"/>
      <c r="N4418" s="33"/>
      <c r="O4418" s="69">
        <v>11315</v>
      </c>
      <c r="P4418" s="105">
        <v>11315</v>
      </c>
      <c r="Q4418" t="s">
        <v>13</v>
      </c>
      <c r="R4418">
        <v>1</v>
      </c>
      <c r="S4418" t="s">
        <v>14</v>
      </c>
      <c r="T4418" t="s">
        <v>969</v>
      </c>
      <c r="U4418" t="s">
        <v>15</v>
      </c>
    </row>
    <row r="4419" spans="1:21">
      <c r="A4419" t="s">
        <v>693</v>
      </c>
      <c r="B4419" t="s">
        <v>694</v>
      </c>
      <c r="C4419" t="s">
        <v>695</v>
      </c>
      <c r="D4419" t="s">
        <v>11</v>
      </c>
      <c r="E4419" t="s">
        <v>12</v>
      </c>
      <c r="F4419" t="s">
        <v>13</v>
      </c>
      <c r="H4419" t="s">
        <v>16</v>
      </c>
      <c r="I4419">
        <v>15</v>
      </c>
      <c r="J4419" t="s">
        <v>14</v>
      </c>
      <c r="K4419" s="69">
        <v>11092.5</v>
      </c>
      <c r="L4419" s="22">
        <v>10749</v>
      </c>
      <c r="M4419" s="22"/>
      <c r="N4419" s="33"/>
      <c r="O4419" s="69" t="s">
        <v>964</v>
      </c>
      <c r="P4419" s="105" t="s">
        <v>964</v>
      </c>
      <c r="Q4419" t="s">
        <v>13</v>
      </c>
      <c r="R4419">
        <v>1</v>
      </c>
      <c r="S4419" t="s">
        <v>14</v>
      </c>
      <c r="T4419" t="s">
        <v>969</v>
      </c>
      <c r="U4419" t="s">
        <v>15</v>
      </c>
    </row>
    <row r="4420" spans="1:21">
      <c r="A4420" t="s">
        <v>693</v>
      </c>
      <c r="B4420" t="s">
        <v>694</v>
      </c>
      <c r="C4420" t="s">
        <v>695</v>
      </c>
      <c r="D4420" t="s">
        <v>11</v>
      </c>
      <c r="E4420" t="s">
        <v>12</v>
      </c>
      <c r="F4420" t="s">
        <v>13</v>
      </c>
      <c r="H4420" t="s">
        <v>16</v>
      </c>
      <c r="I4420">
        <v>45</v>
      </c>
      <c r="J4420" t="s">
        <v>14</v>
      </c>
      <c r="K4420" s="69">
        <v>11092.5</v>
      </c>
      <c r="L4420" s="22">
        <v>9754</v>
      </c>
      <c r="M4420" s="22"/>
      <c r="N4420" s="33"/>
      <c r="O4420" s="69" t="s">
        <v>964</v>
      </c>
      <c r="P4420" s="105" t="s">
        <v>964</v>
      </c>
      <c r="Q4420" t="s">
        <v>13</v>
      </c>
      <c r="R4420">
        <v>1</v>
      </c>
      <c r="S4420" t="s">
        <v>14</v>
      </c>
      <c r="T4420" t="s">
        <v>969</v>
      </c>
      <c r="U4420" t="s">
        <v>15</v>
      </c>
    </row>
    <row r="4421" spans="1:21">
      <c r="A4421" t="s">
        <v>693</v>
      </c>
      <c r="B4421" t="s">
        <v>694</v>
      </c>
      <c r="C4421" t="s">
        <v>695</v>
      </c>
      <c r="D4421" t="s">
        <v>11</v>
      </c>
      <c r="E4421" t="s">
        <v>12</v>
      </c>
      <c r="F4421" t="s">
        <v>872</v>
      </c>
      <c r="H4421" t="s">
        <v>16</v>
      </c>
      <c r="I4421">
        <v>1</v>
      </c>
      <c r="J4421" t="s">
        <v>14</v>
      </c>
      <c r="K4421" s="69">
        <v>3315</v>
      </c>
      <c r="L4421" s="22">
        <v>3382</v>
      </c>
      <c r="M4421" s="22"/>
      <c r="N4421" s="33"/>
      <c r="O4421" s="69">
        <v>3382</v>
      </c>
      <c r="P4421" s="105">
        <v>3382</v>
      </c>
      <c r="Q4421" t="s">
        <v>872</v>
      </c>
      <c r="R4421">
        <v>1</v>
      </c>
      <c r="S4421" t="s">
        <v>14</v>
      </c>
      <c r="T4421" t="s">
        <v>969</v>
      </c>
      <c r="U4421" t="s">
        <v>15</v>
      </c>
    </row>
    <row r="4422" spans="1:21">
      <c r="A4422" t="s">
        <v>693</v>
      </c>
      <c r="B4422" t="s">
        <v>694</v>
      </c>
      <c r="C4422" t="s">
        <v>695</v>
      </c>
      <c r="D4422" t="s">
        <v>11</v>
      </c>
      <c r="E4422" t="s">
        <v>12</v>
      </c>
      <c r="F4422" t="s">
        <v>872</v>
      </c>
      <c r="H4422" t="s">
        <v>16</v>
      </c>
      <c r="I4422">
        <v>15</v>
      </c>
      <c r="J4422" t="s">
        <v>14</v>
      </c>
      <c r="K4422" s="69"/>
      <c r="L4422" s="22">
        <v>3213</v>
      </c>
      <c r="M4422" s="22"/>
      <c r="N4422" s="33"/>
      <c r="O4422" s="69" t="s">
        <v>964</v>
      </c>
      <c r="P4422" s="105" t="s">
        <v>964</v>
      </c>
      <c r="Q4422" t="s">
        <v>872</v>
      </c>
      <c r="R4422">
        <v>1</v>
      </c>
      <c r="S4422" t="s">
        <v>14</v>
      </c>
      <c r="T4422" t="s">
        <v>969</v>
      </c>
      <c r="U4422" t="s">
        <v>15</v>
      </c>
    </row>
    <row r="4423" spans="1:21">
      <c r="A4423" t="s">
        <v>693</v>
      </c>
      <c r="B4423" t="s">
        <v>694</v>
      </c>
      <c r="C4423" t="s">
        <v>695</v>
      </c>
      <c r="D4423" t="s">
        <v>11</v>
      </c>
      <c r="E4423" t="s">
        <v>12</v>
      </c>
      <c r="F4423" t="s">
        <v>872</v>
      </c>
      <c r="H4423" t="s">
        <v>16</v>
      </c>
      <c r="I4423">
        <v>45</v>
      </c>
      <c r="J4423" t="s">
        <v>14</v>
      </c>
      <c r="K4423" s="69"/>
      <c r="L4423" s="22">
        <v>2915</v>
      </c>
      <c r="M4423" s="22"/>
      <c r="N4423" s="33"/>
      <c r="O4423" s="69" t="s">
        <v>964</v>
      </c>
      <c r="P4423" s="105" t="s">
        <v>964</v>
      </c>
      <c r="Q4423" t="s">
        <v>872</v>
      </c>
      <c r="R4423">
        <v>1</v>
      </c>
      <c r="S4423" t="s">
        <v>14</v>
      </c>
      <c r="T4423" t="s">
        <v>969</v>
      </c>
      <c r="U4423" t="s">
        <v>15</v>
      </c>
    </row>
    <row r="4424" spans="1:21">
      <c r="A4424" t="s">
        <v>693</v>
      </c>
      <c r="B4424" t="s">
        <v>694</v>
      </c>
      <c r="C4424" t="s">
        <v>695</v>
      </c>
      <c r="D4424" t="s">
        <v>11</v>
      </c>
      <c r="E4424" t="s">
        <v>12</v>
      </c>
      <c r="F4424" t="s">
        <v>873</v>
      </c>
      <c r="H4424" t="s">
        <v>16</v>
      </c>
      <c r="I4424">
        <v>1</v>
      </c>
      <c r="J4424" t="s">
        <v>14</v>
      </c>
      <c r="K4424" s="70">
        <v>443.7</v>
      </c>
      <c r="L4424" s="23">
        <v>453</v>
      </c>
      <c r="O4424" s="70">
        <v>453</v>
      </c>
      <c r="P4424" s="105">
        <v>453</v>
      </c>
      <c r="Q4424" t="s">
        <v>873</v>
      </c>
      <c r="R4424">
        <v>1</v>
      </c>
      <c r="S4424" t="s">
        <v>14</v>
      </c>
      <c r="T4424" t="s">
        <v>969</v>
      </c>
      <c r="U4424" t="s">
        <v>15</v>
      </c>
    </row>
    <row r="4425" spans="1:21">
      <c r="A4425" t="s">
        <v>693</v>
      </c>
      <c r="B4425" t="s">
        <v>694</v>
      </c>
      <c r="C4425" t="s">
        <v>695</v>
      </c>
      <c r="D4425" t="s">
        <v>11</v>
      </c>
      <c r="E4425" t="s">
        <v>12</v>
      </c>
      <c r="F4425" t="s">
        <v>873</v>
      </c>
      <c r="H4425" t="s">
        <v>16</v>
      </c>
      <c r="I4425">
        <v>15</v>
      </c>
      <c r="J4425" t="s">
        <v>14</v>
      </c>
      <c r="K4425" s="70">
        <v>443.7</v>
      </c>
      <c r="L4425" s="23">
        <v>431</v>
      </c>
      <c r="O4425" s="70" t="s">
        <v>964</v>
      </c>
      <c r="P4425" s="105" t="s">
        <v>964</v>
      </c>
      <c r="Q4425" t="s">
        <v>873</v>
      </c>
      <c r="R4425">
        <v>1</v>
      </c>
      <c r="S4425" t="s">
        <v>14</v>
      </c>
      <c r="T4425" t="s">
        <v>969</v>
      </c>
      <c r="U4425" t="s">
        <v>15</v>
      </c>
    </row>
    <row r="4426" spans="1:21">
      <c r="A4426" t="s">
        <v>693</v>
      </c>
      <c r="B4426" t="s">
        <v>694</v>
      </c>
      <c r="C4426" t="s">
        <v>695</v>
      </c>
      <c r="D4426" t="s">
        <v>11</v>
      </c>
      <c r="E4426" t="s">
        <v>12</v>
      </c>
      <c r="F4426" t="s">
        <v>873</v>
      </c>
      <c r="H4426" t="s">
        <v>16</v>
      </c>
      <c r="I4426">
        <v>45</v>
      </c>
      <c r="J4426" t="s">
        <v>14</v>
      </c>
      <c r="K4426" s="70">
        <v>443.7</v>
      </c>
      <c r="L4426" s="23">
        <v>391</v>
      </c>
      <c r="O4426" s="70" t="s">
        <v>964</v>
      </c>
      <c r="P4426" s="105" t="s">
        <v>964</v>
      </c>
      <c r="Q4426" t="s">
        <v>873</v>
      </c>
      <c r="R4426">
        <v>1</v>
      </c>
      <c r="S4426" t="s">
        <v>14</v>
      </c>
      <c r="T4426" t="s">
        <v>969</v>
      </c>
      <c r="U4426" t="s">
        <v>15</v>
      </c>
    </row>
    <row r="4427" spans="1:21">
      <c r="A4427" t="s">
        <v>693</v>
      </c>
      <c r="B4427" t="s">
        <v>694</v>
      </c>
      <c r="C4427" t="s">
        <v>695</v>
      </c>
      <c r="D4427" t="s">
        <v>11</v>
      </c>
      <c r="E4427" t="s">
        <v>12</v>
      </c>
      <c r="F4427" t="s">
        <v>874</v>
      </c>
      <c r="H4427" t="s">
        <v>16</v>
      </c>
      <c r="I4427">
        <v>1</v>
      </c>
      <c r="J4427" t="s">
        <v>14</v>
      </c>
      <c r="K4427" s="70">
        <v>341.7</v>
      </c>
      <c r="L4427" s="23">
        <v>341.7</v>
      </c>
      <c r="O4427" s="70">
        <v>341.7</v>
      </c>
      <c r="P4427" s="105">
        <v>341.7</v>
      </c>
      <c r="Q4427" t="s">
        <v>874</v>
      </c>
      <c r="R4427">
        <v>1</v>
      </c>
      <c r="S4427" t="s">
        <v>14</v>
      </c>
      <c r="T4427" t="s">
        <v>969</v>
      </c>
      <c r="U4427" t="s">
        <v>15</v>
      </c>
    </row>
    <row r="4428" spans="1:21">
      <c r="A4428" t="s">
        <v>693</v>
      </c>
      <c r="B4428" t="s">
        <v>694</v>
      </c>
      <c r="C4428" t="s">
        <v>695</v>
      </c>
      <c r="D4428" t="s">
        <v>11</v>
      </c>
      <c r="E4428" t="s">
        <v>12</v>
      </c>
      <c r="F4428" t="s">
        <v>874</v>
      </c>
      <c r="H4428" t="s">
        <v>16</v>
      </c>
      <c r="I4428">
        <v>15</v>
      </c>
      <c r="J4428" t="s">
        <v>14</v>
      </c>
      <c r="K4428" s="70">
        <v>341.7</v>
      </c>
      <c r="L4428" s="23">
        <v>324.7</v>
      </c>
      <c r="O4428" s="70" t="s">
        <v>964</v>
      </c>
      <c r="P4428" s="105" t="s">
        <v>964</v>
      </c>
      <c r="Q4428" t="s">
        <v>874</v>
      </c>
      <c r="R4428">
        <v>1</v>
      </c>
      <c r="S4428" t="s">
        <v>14</v>
      </c>
      <c r="T4428" t="s">
        <v>969</v>
      </c>
      <c r="U4428" t="s">
        <v>15</v>
      </c>
    </row>
    <row r="4429" spans="1:21">
      <c r="A4429" t="s">
        <v>693</v>
      </c>
      <c r="B4429" t="s">
        <v>694</v>
      </c>
      <c r="C4429" t="s">
        <v>695</v>
      </c>
      <c r="D4429" t="s">
        <v>11</v>
      </c>
      <c r="E4429" t="s">
        <v>12</v>
      </c>
      <c r="F4429" t="s">
        <v>874</v>
      </c>
      <c r="H4429" t="s">
        <v>16</v>
      </c>
      <c r="I4429">
        <v>45</v>
      </c>
      <c r="J4429" t="s">
        <v>14</v>
      </c>
      <c r="K4429" s="70">
        <v>341.7</v>
      </c>
      <c r="L4429" s="23">
        <v>294.60000000000002</v>
      </c>
      <c r="O4429" s="70" t="s">
        <v>964</v>
      </c>
      <c r="P4429" s="105" t="s">
        <v>964</v>
      </c>
      <c r="Q4429" t="s">
        <v>874</v>
      </c>
      <c r="R4429">
        <v>1</v>
      </c>
      <c r="S4429" t="s">
        <v>14</v>
      </c>
      <c r="T4429" t="s">
        <v>969</v>
      </c>
      <c r="U4429" t="s">
        <v>15</v>
      </c>
    </row>
    <row r="4430" spans="1:21">
      <c r="A4430" t="s">
        <v>693</v>
      </c>
      <c r="B4430" t="s">
        <v>694</v>
      </c>
      <c r="C4430" t="s">
        <v>695</v>
      </c>
      <c r="D4430" t="s">
        <v>11</v>
      </c>
      <c r="E4430" t="s">
        <v>12</v>
      </c>
      <c r="F4430" t="s">
        <v>875</v>
      </c>
      <c r="H4430" t="s">
        <v>16</v>
      </c>
      <c r="I4430">
        <v>1</v>
      </c>
      <c r="J4430" t="s">
        <v>14</v>
      </c>
      <c r="K4430" s="71">
        <v>115260</v>
      </c>
      <c r="L4430" s="24">
        <v>117566</v>
      </c>
      <c r="M4430" s="24"/>
      <c r="N4430" s="35"/>
      <c r="O4430" s="71">
        <v>117566</v>
      </c>
      <c r="P4430" s="105">
        <v>117566</v>
      </c>
      <c r="Q4430" t="s">
        <v>875</v>
      </c>
      <c r="R4430">
        <v>1</v>
      </c>
      <c r="S4430" t="s">
        <v>14</v>
      </c>
      <c r="T4430" t="s">
        <v>969</v>
      </c>
      <c r="U4430" t="s">
        <v>15</v>
      </c>
    </row>
    <row r="4431" spans="1:21">
      <c r="A4431" t="s">
        <v>693</v>
      </c>
      <c r="B4431" t="s">
        <v>694</v>
      </c>
      <c r="C4431" t="s">
        <v>695</v>
      </c>
      <c r="D4431" t="s">
        <v>11</v>
      </c>
      <c r="E4431" t="s">
        <v>12</v>
      </c>
      <c r="F4431" t="s">
        <v>875</v>
      </c>
      <c r="H4431" t="s">
        <v>16</v>
      </c>
      <c r="I4431">
        <v>15</v>
      </c>
      <c r="J4431" t="s">
        <v>14</v>
      </c>
      <c r="K4431" s="71">
        <v>115260</v>
      </c>
      <c r="L4431" s="24">
        <v>111687</v>
      </c>
      <c r="M4431" s="24"/>
      <c r="N4431" s="35"/>
      <c r="O4431" s="70" t="s">
        <v>964</v>
      </c>
      <c r="P4431" s="105" t="s">
        <v>964</v>
      </c>
      <c r="Q4431" t="s">
        <v>875</v>
      </c>
      <c r="R4431">
        <v>1</v>
      </c>
      <c r="S4431" t="s">
        <v>14</v>
      </c>
      <c r="T4431" t="s">
        <v>969</v>
      </c>
      <c r="U4431" t="s">
        <v>15</v>
      </c>
    </row>
    <row r="4432" spans="1:21">
      <c r="A4432" t="s">
        <v>693</v>
      </c>
      <c r="B4432" t="s">
        <v>694</v>
      </c>
      <c r="C4432" t="s">
        <v>695</v>
      </c>
      <c r="D4432" t="s">
        <v>11</v>
      </c>
      <c r="E4432" t="s">
        <v>12</v>
      </c>
      <c r="F4432" t="s">
        <v>875</v>
      </c>
      <c r="H4432" t="s">
        <v>16</v>
      </c>
      <c r="I4432">
        <v>45</v>
      </c>
      <c r="J4432" t="s">
        <v>14</v>
      </c>
      <c r="K4432" s="71">
        <v>115260</v>
      </c>
      <c r="L4432" s="24">
        <v>101350</v>
      </c>
      <c r="M4432" s="24"/>
      <c r="N4432" s="35"/>
      <c r="O4432" s="70" t="s">
        <v>964</v>
      </c>
      <c r="P4432" s="105" t="s">
        <v>964</v>
      </c>
      <c r="Q4432" t="s">
        <v>875</v>
      </c>
      <c r="R4432">
        <v>1</v>
      </c>
      <c r="S4432" t="s">
        <v>14</v>
      </c>
      <c r="T4432" t="s">
        <v>969</v>
      </c>
      <c r="U4432" t="s">
        <v>15</v>
      </c>
    </row>
    <row r="4433" spans="1:21">
      <c r="A4433" t="s">
        <v>693</v>
      </c>
      <c r="B4433" t="s">
        <v>694</v>
      </c>
      <c r="C4433" t="s">
        <v>695</v>
      </c>
      <c r="D4433" t="s">
        <v>11</v>
      </c>
      <c r="E4433" t="s">
        <v>12</v>
      </c>
      <c r="F4433" t="s">
        <v>876</v>
      </c>
      <c r="H4433" t="s">
        <v>16</v>
      </c>
      <c r="I4433">
        <v>1</v>
      </c>
      <c r="J4433" t="s">
        <v>14</v>
      </c>
      <c r="K4433" s="69">
        <v>3549.6</v>
      </c>
      <c r="L4433" s="22">
        <v>3621</v>
      </c>
      <c r="M4433" s="22"/>
      <c r="N4433" s="33"/>
      <c r="O4433" s="69">
        <v>3621</v>
      </c>
      <c r="P4433" s="105">
        <v>3621</v>
      </c>
      <c r="Q4433" t="s">
        <v>876</v>
      </c>
      <c r="R4433">
        <v>1</v>
      </c>
      <c r="S4433" t="s">
        <v>14</v>
      </c>
      <c r="T4433" t="s">
        <v>969</v>
      </c>
      <c r="U4433" t="s">
        <v>15</v>
      </c>
    </row>
    <row r="4434" spans="1:21">
      <c r="A4434" t="s">
        <v>693</v>
      </c>
      <c r="B4434" t="s">
        <v>694</v>
      </c>
      <c r="C4434" t="s">
        <v>695</v>
      </c>
      <c r="D4434" t="s">
        <v>11</v>
      </c>
      <c r="E4434" t="s">
        <v>12</v>
      </c>
      <c r="F4434" t="s">
        <v>876</v>
      </c>
      <c r="H4434" t="s">
        <v>16</v>
      </c>
      <c r="I4434">
        <v>15</v>
      </c>
      <c r="J4434" t="s">
        <v>14</v>
      </c>
      <c r="K4434" s="69">
        <v>3549.6</v>
      </c>
      <c r="L4434" s="22">
        <v>3440</v>
      </c>
      <c r="M4434" s="22"/>
      <c r="N4434" s="33"/>
      <c r="O4434" s="70" t="s">
        <v>964</v>
      </c>
      <c r="P4434" s="105" t="s">
        <v>964</v>
      </c>
      <c r="Q4434" t="s">
        <v>876</v>
      </c>
      <c r="R4434">
        <v>1</v>
      </c>
      <c r="S4434" t="s">
        <v>14</v>
      </c>
      <c r="T4434" t="s">
        <v>969</v>
      </c>
      <c r="U4434" t="s">
        <v>15</v>
      </c>
    </row>
    <row r="4435" spans="1:21">
      <c r="A4435" t="s">
        <v>693</v>
      </c>
      <c r="B4435" t="s">
        <v>694</v>
      </c>
      <c r="C4435" t="s">
        <v>695</v>
      </c>
      <c r="D4435" t="s">
        <v>11</v>
      </c>
      <c r="E4435" t="s">
        <v>12</v>
      </c>
      <c r="F4435" t="s">
        <v>876</v>
      </c>
      <c r="H4435" t="s">
        <v>16</v>
      </c>
      <c r="I4435">
        <v>45</v>
      </c>
      <c r="J4435" t="s">
        <v>14</v>
      </c>
      <c r="K4435" s="69">
        <v>3549.6</v>
      </c>
      <c r="L4435" s="22">
        <v>3122</v>
      </c>
      <c r="M4435" s="22"/>
      <c r="N4435" s="33"/>
      <c r="O4435" s="70" t="s">
        <v>964</v>
      </c>
      <c r="P4435" s="105" t="s">
        <v>964</v>
      </c>
      <c r="Q4435" t="s">
        <v>876</v>
      </c>
      <c r="R4435">
        <v>1</v>
      </c>
      <c r="S4435" t="s">
        <v>14</v>
      </c>
      <c r="T4435" t="s">
        <v>969</v>
      </c>
      <c r="U4435" t="s">
        <v>15</v>
      </c>
    </row>
    <row r="4436" spans="1:21">
      <c r="A4436" t="s">
        <v>693</v>
      </c>
      <c r="B4436" t="s">
        <v>694</v>
      </c>
      <c r="C4436" t="s">
        <v>695</v>
      </c>
      <c r="D4436" t="s">
        <v>11</v>
      </c>
      <c r="E4436" t="s">
        <v>12</v>
      </c>
      <c r="F4436" t="s">
        <v>877</v>
      </c>
      <c r="H4436" t="s">
        <v>16</v>
      </c>
      <c r="I4436">
        <v>1</v>
      </c>
      <c r="J4436" t="s">
        <v>14</v>
      </c>
      <c r="K4436" s="69">
        <v>1734</v>
      </c>
      <c r="L4436" s="22">
        <v>1769</v>
      </c>
      <c r="M4436" s="22"/>
      <c r="N4436" s="33"/>
      <c r="O4436" s="69">
        <v>1769</v>
      </c>
      <c r="P4436" s="105">
        <v>1769</v>
      </c>
      <c r="Q4436" t="s">
        <v>877</v>
      </c>
      <c r="R4436">
        <v>1</v>
      </c>
      <c r="S4436" t="s">
        <v>14</v>
      </c>
      <c r="T4436" t="s">
        <v>969</v>
      </c>
      <c r="U4436" t="s">
        <v>15</v>
      </c>
    </row>
    <row r="4437" spans="1:21">
      <c r="A4437" t="s">
        <v>693</v>
      </c>
      <c r="B4437" t="s">
        <v>694</v>
      </c>
      <c r="C4437" t="s">
        <v>695</v>
      </c>
      <c r="D4437" t="s">
        <v>11</v>
      </c>
      <c r="E4437" t="s">
        <v>12</v>
      </c>
      <c r="F4437" t="s">
        <v>877</v>
      </c>
      <c r="H4437" t="s">
        <v>16</v>
      </c>
      <c r="I4437">
        <v>15</v>
      </c>
      <c r="J4437" t="s">
        <v>14</v>
      </c>
      <c r="K4437" s="69">
        <v>1734</v>
      </c>
      <c r="L4437" s="22">
        <v>1681</v>
      </c>
      <c r="M4437" s="22"/>
      <c r="N4437" s="33"/>
      <c r="O4437" s="70" t="s">
        <v>964</v>
      </c>
      <c r="P4437" s="105" t="s">
        <v>964</v>
      </c>
      <c r="Q4437" t="s">
        <v>877</v>
      </c>
      <c r="R4437">
        <v>1</v>
      </c>
      <c r="S4437" t="s">
        <v>14</v>
      </c>
      <c r="T4437" t="s">
        <v>969</v>
      </c>
      <c r="U4437" t="s">
        <v>15</v>
      </c>
    </row>
    <row r="4438" spans="1:21">
      <c r="A4438" t="s">
        <v>693</v>
      </c>
      <c r="B4438" t="s">
        <v>694</v>
      </c>
      <c r="C4438" t="s">
        <v>695</v>
      </c>
      <c r="D4438" t="s">
        <v>11</v>
      </c>
      <c r="E4438" t="s">
        <v>12</v>
      </c>
      <c r="F4438" t="s">
        <v>877</v>
      </c>
      <c r="H4438" t="s">
        <v>16</v>
      </c>
      <c r="I4438">
        <v>45</v>
      </c>
      <c r="J4438" t="s">
        <v>14</v>
      </c>
      <c r="K4438" s="69">
        <v>1734</v>
      </c>
      <c r="L4438" s="22">
        <v>1525</v>
      </c>
      <c r="M4438" s="22"/>
      <c r="N4438" s="33"/>
      <c r="O4438" s="70" t="s">
        <v>964</v>
      </c>
      <c r="P4438" s="105" t="s">
        <v>964</v>
      </c>
      <c r="Q4438" t="s">
        <v>877</v>
      </c>
      <c r="R4438">
        <v>1</v>
      </c>
      <c r="S4438" t="s">
        <v>14</v>
      </c>
      <c r="T4438" t="s">
        <v>969</v>
      </c>
      <c r="U4438" t="s">
        <v>15</v>
      </c>
    </row>
    <row r="4439" spans="1:21">
      <c r="A4439" t="s">
        <v>693</v>
      </c>
      <c r="B4439" t="s">
        <v>694</v>
      </c>
      <c r="C4439" t="s">
        <v>695</v>
      </c>
      <c r="D4439" t="s">
        <v>11</v>
      </c>
      <c r="E4439" t="s">
        <v>12</v>
      </c>
      <c r="F4439" t="s">
        <v>965</v>
      </c>
      <c r="H4439" t="s">
        <v>16</v>
      </c>
      <c r="I4439">
        <v>1</v>
      </c>
      <c r="J4439" t="s">
        <v>14</v>
      </c>
      <c r="K4439" s="69"/>
      <c r="L4439" s="22">
        <v>26702</v>
      </c>
      <c r="M4439" s="22"/>
      <c r="N4439" s="33"/>
      <c r="O4439" s="69">
        <v>26702</v>
      </c>
      <c r="P4439" s="105">
        <v>26702</v>
      </c>
      <c r="Q4439" t="s">
        <v>965</v>
      </c>
      <c r="R4439">
        <v>1</v>
      </c>
      <c r="S4439" t="s">
        <v>14</v>
      </c>
      <c r="T4439" t="s">
        <v>970</v>
      </c>
      <c r="U4439" t="s">
        <v>15</v>
      </c>
    </row>
    <row r="4440" spans="1:21">
      <c r="A4440" t="s">
        <v>693</v>
      </c>
      <c r="B4440" t="s">
        <v>694</v>
      </c>
      <c r="C4440" t="s">
        <v>695</v>
      </c>
      <c r="D4440" t="s">
        <v>11</v>
      </c>
      <c r="E4440" t="s">
        <v>12</v>
      </c>
      <c r="F4440" t="s">
        <v>965</v>
      </c>
      <c r="H4440" t="s">
        <v>16</v>
      </c>
      <c r="I4440">
        <v>15</v>
      </c>
      <c r="J4440" t="s">
        <v>14</v>
      </c>
      <c r="K4440" s="69"/>
      <c r="L4440" s="22">
        <v>25372</v>
      </c>
      <c r="M4440" s="22"/>
      <c r="N4440" s="33"/>
      <c r="O4440" s="70" t="s">
        <v>964</v>
      </c>
      <c r="P4440" s="105" t="s">
        <v>964</v>
      </c>
      <c r="Q4440" t="s">
        <v>965</v>
      </c>
      <c r="R4440">
        <v>1</v>
      </c>
      <c r="S4440" t="s">
        <v>14</v>
      </c>
      <c r="T4440" t="s">
        <v>970</v>
      </c>
      <c r="U4440" t="s">
        <v>15</v>
      </c>
    </row>
    <row r="4441" spans="1:21">
      <c r="A4441" t="s">
        <v>693</v>
      </c>
      <c r="B4441" t="s">
        <v>694</v>
      </c>
      <c r="C4441" t="s">
        <v>695</v>
      </c>
      <c r="D4441" t="s">
        <v>11</v>
      </c>
      <c r="E4441" t="s">
        <v>12</v>
      </c>
      <c r="F4441" t="s">
        <v>965</v>
      </c>
      <c r="H4441" t="s">
        <v>16</v>
      </c>
      <c r="I4441">
        <v>45</v>
      </c>
      <c r="J4441" t="s">
        <v>14</v>
      </c>
      <c r="K4441" s="69"/>
      <c r="L4441" s="22">
        <v>23019</v>
      </c>
      <c r="M4441" s="22"/>
      <c r="N4441" s="33"/>
      <c r="O4441" s="70" t="s">
        <v>964</v>
      </c>
      <c r="P4441" s="105" t="s">
        <v>964</v>
      </c>
      <c r="Q4441" t="s">
        <v>965</v>
      </c>
      <c r="R4441">
        <v>1</v>
      </c>
      <c r="S4441" t="s">
        <v>14</v>
      </c>
      <c r="T4441" t="s">
        <v>970</v>
      </c>
      <c r="U4441" t="s">
        <v>15</v>
      </c>
    </row>
    <row r="4442" spans="1:21">
      <c r="A4442" t="s">
        <v>693</v>
      </c>
      <c r="B4442" t="s">
        <v>694</v>
      </c>
      <c r="C4442" t="s">
        <v>695</v>
      </c>
      <c r="D4442" t="s">
        <v>11</v>
      </c>
      <c r="E4442" t="s">
        <v>12</v>
      </c>
      <c r="F4442" t="s">
        <v>878</v>
      </c>
      <c r="H4442" t="s">
        <v>16</v>
      </c>
      <c r="I4442">
        <v>1</v>
      </c>
      <c r="J4442" t="s">
        <v>14</v>
      </c>
      <c r="K4442" s="69">
        <v>4080</v>
      </c>
      <c r="L4442" s="22">
        <v>4162</v>
      </c>
      <c r="M4442" s="22"/>
      <c r="N4442" s="33"/>
      <c r="O4442" s="69">
        <v>4162</v>
      </c>
      <c r="P4442" s="105">
        <v>4162</v>
      </c>
      <c r="Q4442" t="s">
        <v>878</v>
      </c>
      <c r="R4442">
        <v>1</v>
      </c>
      <c r="S4442" t="s">
        <v>14</v>
      </c>
      <c r="T4442" t="s">
        <v>969</v>
      </c>
      <c r="U4442" t="s">
        <v>15</v>
      </c>
    </row>
    <row r="4443" spans="1:21">
      <c r="A4443" t="s">
        <v>693</v>
      </c>
      <c r="B4443" t="s">
        <v>694</v>
      </c>
      <c r="C4443" t="s">
        <v>695</v>
      </c>
      <c r="D4443" t="s">
        <v>11</v>
      </c>
      <c r="E4443" t="s">
        <v>12</v>
      </c>
      <c r="F4443" t="s">
        <v>878</v>
      </c>
      <c r="H4443" t="s">
        <v>16</v>
      </c>
      <c r="I4443">
        <v>15</v>
      </c>
      <c r="J4443" t="s">
        <v>14</v>
      </c>
      <c r="K4443" s="69">
        <v>4080</v>
      </c>
      <c r="L4443" s="22">
        <v>3954</v>
      </c>
      <c r="M4443" s="22"/>
      <c r="N4443" s="33"/>
      <c r="O4443" s="70" t="s">
        <v>964</v>
      </c>
      <c r="P4443" s="105" t="s">
        <v>964</v>
      </c>
      <c r="Q4443" t="s">
        <v>878</v>
      </c>
      <c r="R4443">
        <v>1</v>
      </c>
      <c r="S4443" t="s">
        <v>14</v>
      </c>
      <c r="T4443" t="s">
        <v>969</v>
      </c>
      <c r="U4443" t="s">
        <v>15</v>
      </c>
    </row>
    <row r="4444" spans="1:21">
      <c r="A4444" t="s">
        <v>693</v>
      </c>
      <c r="B4444" t="s">
        <v>694</v>
      </c>
      <c r="C4444" t="s">
        <v>695</v>
      </c>
      <c r="D4444" t="s">
        <v>11</v>
      </c>
      <c r="E4444" t="s">
        <v>12</v>
      </c>
      <c r="F4444" t="s">
        <v>878</v>
      </c>
      <c r="H4444" t="s">
        <v>16</v>
      </c>
      <c r="I4444">
        <v>45</v>
      </c>
      <c r="J4444" t="s">
        <v>14</v>
      </c>
      <c r="K4444" s="69">
        <v>4080</v>
      </c>
      <c r="L4444" s="22">
        <v>3588</v>
      </c>
      <c r="M4444" s="22"/>
      <c r="N4444" s="33"/>
      <c r="O4444" s="70" t="s">
        <v>964</v>
      </c>
      <c r="P4444" s="105" t="s">
        <v>964</v>
      </c>
      <c r="Q4444" t="s">
        <v>878</v>
      </c>
      <c r="R4444">
        <v>1</v>
      </c>
      <c r="S4444" t="s">
        <v>14</v>
      </c>
      <c r="T4444" t="s">
        <v>969</v>
      </c>
      <c r="U4444" t="s">
        <v>15</v>
      </c>
    </row>
    <row r="4445" spans="1:21">
      <c r="A4445" t="s">
        <v>693</v>
      </c>
      <c r="B4445" t="s">
        <v>694</v>
      </c>
      <c r="C4445" t="s">
        <v>695</v>
      </c>
      <c r="D4445" t="s">
        <v>11</v>
      </c>
      <c r="E4445" t="s">
        <v>12</v>
      </c>
      <c r="F4445" t="s">
        <v>879</v>
      </c>
      <c r="H4445" t="s">
        <v>16</v>
      </c>
      <c r="I4445">
        <v>1</v>
      </c>
      <c r="J4445" t="s">
        <v>14</v>
      </c>
      <c r="K4445" s="69">
        <v>1331.1</v>
      </c>
      <c r="L4445" s="22">
        <v>1358</v>
      </c>
      <c r="M4445" s="22"/>
      <c r="N4445" s="33"/>
      <c r="O4445" s="69">
        <v>1358</v>
      </c>
      <c r="P4445" s="105">
        <v>1358</v>
      </c>
      <c r="Q4445" t="s">
        <v>879</v>
      </c>
      <c r="R4445">
        <v>1</v>
      </c>
      <c r="S4445" t="s">
        <v>14</v>
      </c>
      <c r="T4445" t="s">
        <v>969</v>
      </c>
      <c r="U4445" t="s">
        <v>15</v>
      </c>
    </row>
    <row r="4446" spans="1:21">
      <c r="A4446" t="s">
        <v>693</v>
      </c>
      <c r="B4446" t="s">
        <v>694</v>
      </c>
      <c r="C4446" t="s">
        <v>695</v>
      </c>
      <c r="D4446" t="s">
        <v>11</v>
      </c>
      <c r="E4446" t="s">
        <v>12</v>
      </c>
      <c r="F4446" t="s">
        <v>879</v>
      </c>
      <c r="H4446" t="s">
        <v>16</v>
      </c>
      <c r="I4446">
        <v>15</v>
      </c>
      <c r="J4446" t="s">
        <v>14</v>
      </c>
      <c r="K4446" s="69">
        <v>1331.1</v>
      </c>
      <c r="L4446" s="22">
        <v>1290</v>
      </c>
      <c r="M4446" s="22"/>
      <c r="N4446" s="33"/>
      <c r="O4446" s="70" t="s">
        <v>964</v>
      </c>
      <c r="P4446" s="105" t="s">
        <v>964</v>
      </c>
      <c r="Q4446" t="s">
        <v>879</v>
      </c>
      <c r="R4446">
        <v>1</v>
      </c>
      <c r="S4446" t="s">
        <v>14</v>
      </c>
      <c r="T4446" t="s">
        <v>969</v>
      </c>
      <c r="U4446" t="s">
        <v>15</v>
      </c>
    </row>
    <row r="4447" spans="1:21">
      <c r="A4447" t="s">
        <v>693</v>
      </c>
      <c r="B4447" t="s">
        <v>694</v>
      </c>
      <c r="C4447" t="s">
        <v>695</v>
      </c>
      <c r="D4447" t="s">
        <v>11</v>
      </c>
      <c r="E4447" t="s">
        <v>12</v>
      </c>
      <c r="F4447" t="s">
        <v>879</v>
      </c>
      <c r="H4447" t="s">
        <v>16</v>
      </c>
      <c r="I4447">
        <v>45</v>
      </c>
      <c r="J4447" t="s">
        <v>14</v>
      </c>
      <c r="K4447" s="69">
        <v>1331.1</v>
      </c>
      <c r="L4447" s="22">
        <v>1171</v>
      </c>
      <c r="M4447" s="22"/>
      <c r="N4447" s="33"/>
      <c r="O4447" s="70" t="s">
        <v>964</v>
      </c>
      <c r="P4447" s="105" t="s">
        <v>964</v>
      </c>
      <c r="Q4447" t="s">
        <v>879</v>
      </c>
      <c r="R4447">
        <v>1</v>
      </c>
      <c r="S4447" t="s">
        <v>14</v>
      </c>
      <c r="T4447" t="s">
        <v>969</v>
      </c>
      <c r="U4447" t="s">
        <v>15</v>
      </c>
    </row>
    <row r="4448" spans="1:21">
      <c r="A4448" t="s">
        <v>693</v>
      </c>
      <c r="B4448" t="s">
        <v>694</v>
      </c>
      <c r="C4448" t="s">
        <v>695</v>
      </c>
      <c r="D4448" t="s">
        <v>11</v>
      </c>
      <c r="E4448" t="s">
        <v>12</v>
      </c>
      <c r="F4448" t="s">
        <v>880</v>
      </c>
      <c r="H4448" t="s">
        <v>16</v>
      </c>
      <c r="I4448">
        <v>1</v>
      </c>
      <c r="J4448" t="s">
        <v>14</v>
      </c>
      <c r="K4448" s="69">
        <v>4437</v>
      </c>
      <c r="L4448" s="22">
        <v>4437</v>
      </c>
      <c r="M4448" s="22"/>
      <c r="N4448" s="33"/>
      <c r="O4448" s="69">
        <v>4437</v>
      </c>
      <c r="P4448" s="105">
        <v>4437</v>
      </c>
      <c r="Q4448" t="s">
        <v>880</v>
      </c>
      <c r="R4448">
        <v>1</v>
      </c>
      <c r="S4448" t="s">
        <v>14</v>
      </c>
      <c r="T4448" t="s">
        <v>969</v>
      </c>
      <c r="U4448" t="s">
        <v>15</v>
      </c>
    </row>
    <row r="4449" spans="1:21">
      <c r="A4449" t="s">
        <v>693</v>
      </c>
      <c r="B4449" t="s">
        <v>694</v>
      </c>
      <c r="C4449" t="s">
        <v>695</v>
      </c>
      <c r="D4449" t="s">
        <v>11</v>
      </c>
      <c r="E4449" t="s">
        <v>12</v>
      </c>
      <c r="F4449" t="s">
        <v>880</v>
      </c>
      <c r="H4449" t="s">
        <v>16</v>
      </c>
      <c r="I4449">
        <v>15</v>
      </c>
      <c r="J4449" t="s">
        <v>14</v>
      </c>
      <c r="K4449" s="69">
        <v>4437</v>
      </c>
      <c r="L4449" s="22">
        <v>4215.2</v>
      </c>
      <c r="M4449" s="22"/>
      <c r="N4449" s="33"/>
      <c r="O4449" s="70" t="s">
        <v>964</v>
      </c>
      <c r="P4449" s="105" t="s">
        <v>964</v>
      </c>
      <c r="Q4449" t="s">
        <v>880</v>
      </c>
      <c r="R4449">
        <v>1</v>
      </c>
      <c r="S4449" t="s">
        <v>14</v>
      </c>
      <c r="T4449" t="s">
        <v>969</v>
      </c>
      <c r="U4449" t="s">
        <v>15</v>
      </c>
    </row>
    <row r="4450" spans="1:21">
      <c r="A4450" t="s">
        <v>693</v>
      </c>
      <c r="B4450" t="s">
        <v>694</v>
      </c>
      <c r="C4450" t="s">
        <v>695</v>
      </c>
      <c r="D4450" t="s">
        <v>11</v>
      </c>
      <c r="E4450" t="s">
        <v>12</v>
      </c>
      <c r="F4450" t="s">
        <v>880</v>
      </c>
      <c r="H4450" t="s">
        <v>16</v>
      </c>
      <c r="I4450">
        <v>45</v>
      </c>
      <c r="J4450" t="s">
        <v>14</v>
      </c>
      <c r="K4450" s="69">
        <v>4437</v>
      </c>
      <c r="L4450" s="22">
        <v>3825</v>
      </c>
      <c r="M4450" s="22"/>
      <c r="N4450" s="33"/>
      <c r="O4450" s="70" t="s">
        <v>964</v>
      </c>
      <c r="P4450" s="105" t="s">
        <v>964</v>
      </c>
      <c r="Q4450" t="s">
        <v>880</v>
      </c>
      <c r="R4450">
        <v>1</v>
      </c>
      <c r="S4450" t="s">
        <v>14</v>
      </c>
      <c r="T4450" t="s">
        <v>969</v>
      </c>
      <c r="U4450" t="s">
        <v>15</v>
      </c>
    </row>
    <row r="4451" spans="1:21">
      <c r="A4451" t="s">
        <v>696</v>
      </c>
      <c r="B4451" t="s">
        <v>697</v>
      </c>
      <c r="C4451" t="s">
        <v>698</v>
      </c>
      <c r="D4451" t="s">
        <v>11</v>
      </c>
      <c r="E4451" t="s">
        <v>12</v>
      </c>
      <c r="F4451" t="s">
        <v>13</v>
      </c>
      <c r="I4451">
        <v>1</v>
      </c>
      <c r="K4451" s="69">
        <v>1275</v>
      </c>
      <c r="L4451" s="22">
        <v>1301</v>
      </c>
      <c r="M4451" s="22"/>
      <c r="N4451" s="33"/>
      <c r="O4451" s="69">
        <v>1301</v>
      </c>
      <c r="P4451" s="105">
        <v>1301</v>
      </c>
      <c r="Q4451" t="s">
        <v>13</v>
      </c>
      <c r="R4451">
        <v>1</v>
      </c>
      <c r="S4451" t="s">
        <v>14</v>
      </c>
      <c r="T4451" t="s">
        <v>969</v>
      </c>
      <c r="U4451" t="s">
        <v>15</v>
      </c>
    </row>
    <row r="4452" spans="1:21">
      <c r="A4452" t="s">
        <v>696</v>
      </c>
      <c r="B4452" t="s">
        <v>697</v>
      </c>
      <c r="C4452" t="s">
        <v>698</v>
      </c>
      <c r="D4452" t="s">
        <v>11</v>
      </c>
      <c r="E4452" t="s">
        <v>12</v>
      </c>
      <c r="F4452" t="s">
        <v>872</v>
      </c>
      <c r="I4452">
        <v>1</v>
      </c>
      <c r="K4452" s="70">
        <v>380</v>
      </c>
      <c r="L4452" s="23">
        <v>388</v>
      </c>
      <c r="O4452" s="70">
        <v>388</v>
      </c>
      <c r="P4452" s="105">
        <v>388</v>
      </c>
      <c r="Q4452" t="s">
        <v>872</v>
      </c>
      <c r="R4452">
        <v>1</v>
      </c>
      <c r="S4452" t="s">
        <v>14</v>
      </c>
      <c r="T4452" t="s">
        <v>969</v>
      </c>
      <c r="U4452" t="s">
        <v>15</v>
      </c>
    </row>
    <row r="4453" spans="1:21">
      <c r="A4453" t="s">
        <v>696</v>
      </c>
      <c r="B4453" t="s">
        <v>697</v>
      </c>
      <c r="C4453" t="s">
        <v>698</v>
      </c>
      <c r="D4453" t="s">
        <v>11</v>
      </c>
      <c r="E4453" t="s">
        <v>12</v>
      </c>
      <c r="F4453" t="s">
        <v>873</v>
      </c>
      <c r="I4453">
        <v>1</v>
      </c>
      <c r="K4453" s="70">
        <v>51</v>
      </c>
      <c r="L4453" s="23">
        <v>53</v>
      </c>
      <c r="O4453" s="70">
        <v>53</v>
      </c>
      <c r="P4453" s="105">
        <v>53</v>
      </c>
      <c r="Q4453" t="s">
        <v>873</v>
      </c>
      <c r="R4453">
        <v>1</v>
      </c>
      <c r="S4453" t="s">
        <v>14</v>
      </c>
      <c r="T4453" t="s">
        <v>969</v>
      </c>
      <c r="U4453" t="s">
        <v>15</v>
      </c>
    </row>
    <row r="4454" spans="1:21">
      <c r="A4454" t="s">
        <v>696</v>
      </c>
      <c r="B4454" t="s">
        <v>697</v>
      </c>
      <c r="C4454" t="s">
        <v>698</v>
      </c>
      <c r="D4454" t="s">
        <v>11</v>
      </c>
      <c r="E4454" t="s">
        <v>12</v>
      </c>
      <c r="F4454" t="s">
        <v>874</v>
      </c>
      <c r="I4454">
        <v>1</v>
      </c>
      <c r="K4454" s="70">
        <v>34.700000000000003</v>
      </c>
      <c r="L4454" s="23">
        <v>34.700000000000003</v>
      </c>
      <c r="O4454" s="70">
        <v>34.700000000000003</v>
      </c>
      <c r="P4454" s="105">
        <v>34.700000000000003</v>
      </c>
      <c r="Q4454" t="s">
        <v>874</v>
      </c>
      <c r="R4454">
        <v>1</v>
      </c>
      <c r="S4454" t="s">
        <v>14</v>
      </c>
      <c r="T4454" t="s">
        <v>969</v>
      </c>
      <c r="U4454" t="s">
        <v>15</v>
      </c>
    </row>
    <row r="4455" spans="1:21">
      <c r="A4455" t="s">
        <v>696</v>
      </c>
      <c r="B4455" t="s">
        <v>697</v>
      </c>
      <c r="C4455" t="s">
        <v>698</v>
      </c>
      <c r="D4455" t="s">
        <v>11</v>
      </c>
      <c r="E4455" t="s">
        <v>12</v>
      </c>
      <c r="F4455" t="s">
        <v>875</v>
      </c>
      <c r="I4455">
        <v>1</v>
      </c>
      <c r="K4455" s="71">
        <v>13260</v>
      </c>
      <c r="L4455" s="24">
        <v>13526</v>
      </c>
      <c r="M4455" s="24"/>
      <c r="N4455" s="35"/>
      <c r="O4455" s="71">
        <v>13526</v>
      </c>
      <c r="P4455" s="105">
        <v>13526</v>
      </c>
      <c r="Q4455" t="s">
        <v>875</v>
      </c>
      <c r="R4455">
        <v>1</v>
      </c>
      <c r="S4455" t="s">
        <v>14</v>
      </c>
      <c r="T4455" t="s">
        <v>969</v>
      </c>
      <c r="U4455" t="s">
        <v>15</v>
      </c>
    </row>
    <row r="4456" spans="1:21">
      <c r="A4456" t="s">
        <v>696</v>
      </c>
      <c r="B4456" t="s">
        <v>697</v>
      </c>
      <c r="C4456" t="s">
        <v>698</v>
      </c>
      <c r="D4456" t="s">
        <v>11</v>
      </c>
      <c r="E4456" t="s">
        <v>12</v>
      </c>
      <c r="F4456" t="s">
        <v>876</v>
      </c>
      <c r="I4456">
        <v>1</v>
      </c>
      <c r="K4456" s="70">
        <v>408</v>
      </c>
      <c r="L4456" s="23">
        <v>417</v>
      </c>
      <c r="O4456" s="70">
        <v>417</v>
      </c>
      <c r="P4456" s="105">
        <v>417</v>
      </c>
      <c r="Q4456" t="s">
        <v>876</v>
      </c>
      <c r="R4456">
        <v>1</v>
      </c>
      <c r="S4456" t="s">
        <v>14</v>
      </c>
      <c r="T4456" t="s">
        <v>969</v>
      </c>
      <c r="U4456" t="s">
        <v>15</v>
      </c>
    </row>
    <row r="4457" spans="1:21">
      <c r="A4457" t="s">
        <v>696</v>
      </c>
      <c r="B4457" t="s">
        <v>697</v>
      </c>
      <c r="C4457" t="s">
        <v>698</v>
      </c>
      <c r="D4457" t="s">
        <v>11</v>
      </c>
      <c r="E4457" t="s">
        <v>12</v>
      </c>
      <c r="F4457" t="s">
        <v>877</v>
      </c>
      <c r="I4457">
        <v>1</v>
      </c>
      <c r="K4457" s="70">
        <v>193.8</v>
      </c>
      <c r="L4457" s="23">
        <v>198</v>
      </c>
      <c r="O4457" s="70">
        <v>198</v>
      </c>
      <c r="P4457" s="105">
        <v>198</v>
      </c>
      <c r="Q4457" t="s">
        <v>877</v>
      </c>
      <c r="R4457">
        <v>1</v>
      </c>
      <c r="S4457" t="s">
        <v>14</v>
      </c>
      <c r="T4457" t="s">
        <v>969</v>
      </c>
      <c r="U4457" t="s">
        <v>15</v>
      </c>
    </row>
    <row r="4458" spans="1:21">
      <c r="A4458" t="s">
        <v>696</v>
      </c>
      <c r="B4458" t="s">
        <v>697</v>
      </c>
      <c r="C4458" t="s">
        <v>698</v>
      </c>
      <c r="D4458" t="s">
        <v>11</v>
      </c>
      <c r="E4458" t="s">
        <v>12</v>
      </c>
      <c r="F4458" t="s">
        <v>965</v>
      </c>
      <c r="I4458">
        <v>1</v>
      </c>
      <c r="K4458" s="69"/>
      <c r="L4458" s="22">
        <v>3099.3</v>
      </c>
      <c r="M4458" s="22"/>
      <c r="N4458" s="33"/>
      <c r="O4458" s="69">
        <v>3099.3</v>
      </c>
      <c r="P4458" s="105">
        <v>3099.3</v>
      </c>
      <c r="Q4458" t="s">
        <v>965</v>
      </c>
      <c r="R4458">
        <v>1</v>
      </c>
      <c r="S4458" t="s">
        <v>14</v>
      </c>
      <c r="T4458" t="s">
        <v>970</v>
      </c>
      <c r="U4458" t="s">
        <v>15</v>
      </c>
    </row>
    <row r="4459" spans="1:21">
      <c r="A4459" t="s">
        <v>696</v>
      </c>
      <c r="B4459" t="s">
        <v>697</v>
      </c>
      <c r="C4459" t="s">
        <v>698</v>
      </c>
      <c r="D4459" t="s">
        <v>11</v>
      </c>
      <c r="E4459" t="s">
        <v>12</v>
      </c>
      <c r="F4459" t="s">
        <v>878</v>
      </c>
      <c r="I4459">
        <v>1</v>
      </c>
      <c r="K4459" s="70">
        <v>459</v>
      </c>
      <c r="L4459" s="23">
        <v>469</v>
      </c>
      <c r="O4459" s="70">
        <v>469</v>
      </c>
      <c r="P4459" s="105">
        <v>469</v>
      </c>
      <c r="Q4459" t="s">
        <v>878</v>
      </c>
      <c r="R4459">
        <v>1</v>
      </c>
      <c r="S4459" t="s">
        <v>14</v>
      </c>
      <c r="T4459" t="s">
        <v>969</v>
      </c>
      <c r="U4459" t="s">
        <v>15</v>
      </c>
    </row>
    <row r="4460" spans="1:21">
      <c r="A4460" t="s">
        <v>696</v>
      </c>
      <c r="B4460" t="s">
        <v>697</v>
      </c>
      <c r="C4460" t="s">
        <v>698</v>
      </c>
      <c r="D4460" t="s">
        <v>11</v>
      </c>
      <c r="E4460" t="s">
        <v>12</v>
      </c>
      <c r="F4460" t="s">
        <v>879</v>
      </c>
      <c r="I4460">
        <v>1</v>
      </c>
      <c r="K4460" s="70">
        <v>153</v>
      </c>
      <c r="L4460" s="23">
        <v>157</v>
      </c>
      <c r="O4460" s="70">
        <v>157</v>
      </c>
      <c r="P4460" s="105">
        <v>157</v>
      </c>
      <c r="Q4460" t="s">
        <v>879</v>
      </c>
      <c r="R4460">
        <v>1</v>
      </c>
      <c r="S4460" t="s">
        <v>14</v>
      </c>
      <c r="T4460" t="s">
        <v>969</v>
      </c>
      <c r="U4460" t="s">
        <v>15</v>
      </c>
    </row>
    <row r="4461" spans="1:21">
      <c r="A4461" t="s">
        <v>696</v>
      </c>
      <c r="B4461" t="s">
        <v>697</v>
      </c>
      <c r="C4461" t="s">
        <v>698</v>
      </c>
      <c r="D4461" t="s">
        <v>11</v>
      </c>
      <c r="E4461" t="s">
        <v>12</v>
      </c>
      <c r="F4461" t="s">
        <v>880</v>
      </c>
      <c r="I4461">
        <v>1</v>
      </c>
      <c r="K4461" s="70">
        <v>499.8</v>
      </c>
      <c r="L4461" s="23">
        <v>499.8</v>
      </c>
      <c r="O4461" s="70">
        <v>499.8</v>
      </c>
      <c r="P4461" s="105">
        <v>499.8</v>
      </c>
      <c r="Q4461" t="s">
        <v>880</v>
      </c>
      <c r="R4461">
        <v>1</v>
      </c>
      <c r="S4461" t="s">
        <v>14</v>
      </c>
      <c r="T4461" t="s">
        <v>969</v>
      </c>
      <c r="U4461" t="s">
        <v>15</v>
      </c>
    </row>
    <row r="4462" spans="1:21">
      <c r="A4462" t="s">
        <v>699</v>
      </c>
      <c r="B4462" t="s">
        <v>700</v>
      </c>
      <c r="C4462" t="s">
        <v>701</v>
      </c>
      <c r="D4462" t="s">
        <v>11</v>
      </c>
      <c r="E4462" t="s">
        <v>12</v>
      </c>
      <c r="F4462" t="s">
        <v>13</v>
      </c>
      <c r="I4462">
        <v>1</v>
      </c>
      <c r="K4462" s="69">
        <v>29625</v>
      </c>
      <c r="L4462" s="22">
        <v>30218</v>
      </c>
      <c r="M4462" s="22"/>
      <c r="N4462" s="33"/>
      <c r="O4462" s="69">
        <v>30218</v>
      </c>
      <c r="P4462" s="105">
        <v>30218</v>
      </c>
      <c r="Q4462" t="s">
        <v>13</v>
      </c>
      <c r="R4462">
        <v>1</v>
      </c>
      <c r="S4462" t="s">
        <v>14</v>
      </c>
      <c r="T4462" t="s">
        <v>969</v>
      </c>
      <c r="U4462" t="s">
        <v>15</v>
      </c>
    </row>
    <row r="4463" spans="1:21">
      <c r="A4463" t="s">
        <v>699</v>
      </c>
      <c r="B4463" t="s">
        <v>700</v>
      </c>
      <c r="C4463" t="s">
        <v>701</v>
      </c>
      <c r="D4463" t="s">
        <v>11</v>
      </c>
      <c r="E4463" t="s">
        <v>12</v>
      </c>
      <c r="F4463" t="s">
        <v>872</v>
      </c>
      <c r="I4463">
        <v>1</v>
      </c>
      <c r="K4463" s="69">
        <v>8828.2999999999993</v>
      </c>
      <c r="L4463" s="22">
        <v>9005</v>
      </c>
      <c r="M4463" s="22"/>
      <c r="N4463" s="33"/>
      <c r="O4463" s="69">
        <v>9005</v>
      </c>
      <c r="P4463" s="105">
        <v>9005</v>
      </c>
      <c r="Q4463" t="s">
        <v>872</v>
      </c>
      <c r="R4463">
        <v>1</v>
      </c>
      <c r="S4463" t="s">
        <v>14</v>
      </c>
      <c r="T4463" t="s">
        <v>969</v>
      </c>
      <c r="U4463" t="s">
        <v>15</v>
      </c>
    </row>
    <row r="4464" spans="1:21">
      <c r="A4464" t="s">
        <v>699</v>
      </c>
      <c r="B4464" t="s">
        <v>700</v>
      </c>
      <c r="C4464" t="s">
        <v>701</v>
      </c>
      <c r="D4464" t="s">
        <v>11</v>
      </c>
      <c r="E4464" t="s">
        <v>12</v>
      </c>
      <c r="F4464" t="s">
        <v>873</v>
      </c>
      <c r="I4464">
        <v>1</v>
      </c>
      <c r="K4464" s="69">
        <v>1185</v>
      </c>
      <c r="L4464" s="22">
        <v>1209</v>
      </c>
      <c r="M4464" s="22"/>
      <c r="N4464" s="33"/>
      <c r="O4464" s="69">
        <v>1209</v>
      </c>
      <c r="P4464" s="105">
        <v>1209</v>
      </c>
      <c r="Q4464" t="s">
        <v>873</v>
      </c>
      <c r="R4464">
        <v>1</v>
      </c>
      <c r="S4464" t="s">
        <v>14</v>
      </c>
      <c r="T4464" t="s">
        <v>969</v>
      </c>
      <c r="U4464" t="s">
        <v>15</v>
      </c>
    </row>
    <row r="4465" spans="1:21">
      <c r="A4465" t="s">
        <v>699</v>
      </c>
      <c r="B4465" t="s">
        <v>700</v>
      </c>
      <c r="C4465" t="s">
        <v>701</v>
      </c>
      <c r="D4465" t="s">
        <v>11</v>
      </c>
      <c r="E4465" t="s">
        <v>12</v>
      </c>
      <c r="F4465" t="s">
        <v>874</v>
      </c>
      <c r="I4465">
        <v>1</v>
      </c>
      <c r="K4465" s="70">
        <v>959.9</v>
      </c>
      <c r="L4465" s="23">
        <v>959.9</v>
      </c>
      <c r="O4465" s="70">
        <v>959.9</v>
      </c>
      <c r="P4465" s="105">
        <v>959.9</v>
      </c>
      <c r="Q4465" t="s">
        <v>874</v>
      </c>
      <c r="R4465">
        <v>1</v>
      </c>
      <c r="S4465" t="s">
        <v>14</v>
      </c>
      <c r="T4465" t="s">
        <v>969</v>
      </c>
      <c r="U4465" t="s">
        <v>15</v>
      </c>
    </row>
    <row r="4466" spans="1:21">
      <c r="A4466" t="s">
        <v>699</v>
      </c>
      <c r="B4466" t="s">
        <v>700</v>
      </c>
      <c r="C4466" t="s">
        <v>701</v>
      </c>
      <c r="D4466" t="s">
        <v>11</v>
      </c>
      <c r="E4466" t="s">
        <v>12</v>
      </c>
      <c r="F4466" t="s">
        <v>875</v>
      </c>
      <c r="I4466">
        <v>1</v>
      </c>
      <c r="K4466" s="71">
        <v>355500</v>
      </c>
      <c r="L4466" s="24">
        <v>362610</v>
      </c>
      <c r="M4466" s="24"/>
      <c r="N4466" s="35"/>
      <c r="O4466" s="71">
        <v>362610</v>
      </c>
      <c r="P4466" s="105">
        <v>362610</v>
      </c>
      <c r="Q4466" t="s">
        <v>875</v>
      </c>
      <c r="R4466">
        <v>1</v>
      </c>
      <c r="S4466" t="s">
        <v>14</v>
      </c>
      <c r="T4466" t="s">
        <v>969</v>
      </c>
      <c r="U4466" t="s">
        <v>15</v>
      </c>
    </row>
    <row r="4467" spans="1:21">
      <c r="A4467" t="s">
        <v>699</v>
      </c>
      <c r="B4467" t="s">
        <v>700</v>
      </c>
      <c r="C4467" t="s">
        <v>701</v>
      </c>
      <c r="D4467" t="s">
        <v>11</v>
      </c>
      <c r="E4467" t="s">
        <v>12</v>
      </c>
      <c r="F4467" t="s">
        <v>876</v>
      </c>
      <c r="I4467">
        <v>1</v>
      </c>
      <c r="K4467" s="69">
        <v>9006</v>
      </c>
      <c r="L4467" s="22">
        <v>9187</v>
      </c>
      <c r="M4467" s="22"/>
      <c r="N4467" s="33"/>
      <c r="O4467" s="69">
        <v>9187</v>
      </c>
      <c r="P4467" s="105">
        <v>9187</v>
      </c>
      <c r="Q4467" t="s">
        <v>876</v>
      </c>
      <c r="R4467">
        <v>1</v>
      </c>
      <c r="S4467" t="s">
        <v>14</v>
      </c>
      <c r="T4467" t="s">
        <v>969</v>
      </c>
      <c r="U4467" t="s">
        <v>15</v>
      </c>
    </row>
    <row r="4468" spans="1:21">
      <c r="A4468" t="s">
        <v>699</v>
      </c>
      <c r="B4468" t="s">
        <v>700</v>
      </c>
      <c r="C4468" t="s">
        <v>701</v>
      </c>
      <c r="D4468" t="s">
        <v>11</v>
      </c>
      <c r="E4468" t="s">
        <v>12</v>
      </c>
      <c r="F4468" t="s">
        <v>877</v>
      </c>
      <c r="I4468">
        <v>1</v>
      </c>
      <c r="K4468" s="69">
        <v>5095.5</v>
      </c>
      <c r="L4468" s="22">
        <v>5198</v>
      </c>
      <c r="M4468" s="22"/>
      <c r="N4468" s="33"/>
      <c r="O4468" s="69">
        <v>5198</v>
      </c>
      <c r="P4468" s="105">
        <v>5198</v>
      </c>
      <c r="Q4468" t="s">
        <v>877</v>
      </c>
      <c r="R4468">
        <v>1</v>
      </c>
      <c r="S4468" t="s">
        <v>14</v>
      </c>
      <c r="T4468" t="s">
        <v>969</v>
      </c>
      <c r="U4468" t="s">
        <v>15</v>
      </c>
    </row>
    <row r="4469" spans="1:21">
      <c r="A4469" t="s">
        <v>699</v>
      </c>
      <c r="B4469" t="s">
        <v>700</v>
      </c>
      <c r="C4469" t="s">
        <v>701</v>
      </c>
      <c r="D4469" t="s">
        <v>11</v>
      </c>
      <c r="E4469" t="s">
        <v>12</v>
      </c>
      <c r="F4469" t="s">
        <v>965</v>
      </c>
      <c r="I4469">
        <v>1</v>
      </c>
      <c r="K4469" s="69"/>
      <c r="L4469" s="22">
        <v>71313.399999999994</v>
      </c>
      <c r="M4469" s="22"/>
      <c r="N4469" s="33"/>
      <c r="O4469" s="69">
        <v>71313.399999999994</v>
      </c>
      <c r="P4469" s="105">
        <v>71313.399999999994</v>
      </c>
      <c r="Q4469" t="s">
        <v>965</v>
      </c>
      <c r="R4469">
        <v>1</v>
      </c>
      <c r="S4469" t="s">
        <v>14</v>
      </c>
      <c r="T4469" t="s">
        <v>970</v>
      </c>
      <c r="U4469" t="s">
        <v>15</v>
      </c>
    </row>
    <row r="4470" spans="1:21">
      <c r="A4470" t="s">
        <v>699</v>
      </c>
      <c r="B4470" t="s">
        <v>700</v>
      </c>
      <c r="C4470" t="s">
        <v>701</v>
      </c>
      <c r="D4470" t="s">
        <v>11</v>
      </c>
      <c r="E4470" t="s">
        <v>12</v>
      </c>
      <c r="F4470" t="s">
        <v>878</v>
      </c>
      <c r="I4470">
        <v>1</v>
      </c>
      <c r="K4470" s="69">
        <v>10665</v>
      </c>
      <c r="L4470" s="22">
        <v>10879</v>
      </c>
      <c r="M4470" s="22"/>
      <c r="N4470" s="33"/>
      <c r="O4470" s="69">
        <v>10879</v>
      </c>
      <c r="P4470" s="105">
        <v>10879</v>
      </c>
      <c r="Q4470" t="s">
        <v>878</v>
      </c>
      <c r="R4470">
        <v>1</v>
      </c>
      <c r="S4470" t="s">
        <v>14</v>
      </c>
      <c r="T4470" t="s">
        <v>969</v>
      </c>
      <c r="U4470" t="s">
        <v>15</v>
      </c>
    </row>
    <row r="4471" spans="1:21">
      <c r="A4471" t="s">
        <v>699</v>
      </c>
      <c r="B4471" t="s">
        <v>700</v>
      </c>
      <c r="C4471" t="s">
        <v>701</v>
      </c>
      <c r="D4471" t="s">
        <v>11</v>
      </c>
      <c r="E4471" t="s">
        <v>12</v>
      </c>
      <c r="F4471" t="s">
        <v>879</v>
      </c>
      <c r="I4471">
        <v>1</v>
      </c>
      <c r="K4471" s="69">
        <v>3555</v>
      </c>
      <c r="L4471" s="22">
        <v>3627</v>
      </c>
      <c r="M4471" s="22"/>
      <c r="N4471" s="33"/>
      <c r="O4471" s="69">
        <v>3627</v>
      </c>
      <c r="P4471" s="105">
        <v>3627</v>
      </c>
      <c r="Q4471" t="s">
        <v>879</v>
      </c>
      <c r="R4471">
        <v>1</v>
      </c>
      <c r="S4471" t="s">
        <v>14</v>
      </c>
      <c r="T4471" t="s">
        <v>969</v>
      </c>
      <c r="U4471" t="s">
        <v>15</v>
      </c>
    </row>
    <row r="4472" spans="1:21">
      <c r="A4472" t="s">
        <v>699</v>
      </c>
      <c r="B4472" t="s">
        <v>700</v>
      </c>
      <c r="C4472" t="s">
        <v>701</v>
      </c>
      <c r="D4472" t="s">
        <v>11</v>
      </c>
      <c r="E4472" t="s">
        <v>12</v>
      </c>
      <c r="F4472" t="s">
        <v>880</v>
      </c>
      <c r="I4472">
        <v>1</v>
      </c>
      <c r="K4472" s="69">
        <v>12442.5</v>
      </c>
      <c r="L4472" s="22">
        <v>12442.5</v>
      </c>
      <c r="M4472" s="22"/>
      <c r="N4472" s="33"/>
      <c r="O4472" s="69">
        <v>12442.5</v>
      </c>
      <c r="P4472" s="105">
        <v>12442.5</v>
      </c>
      <c r="Q4472" t="s">
        <v>880</v>
      </c>
      <c r="R4472">
        <v>1</v>
      </c>
      <c r="S4472" t="s">
        <v>14</v>
      </c>
      <c r="T4472" t="s">
        <v>969</v>
      </c>
      <c r="U4472" t="s">
        <v>15</v>
      </c>
    </row>
    <row r="4473" spans="1:21">
      <c r="A4473" t="s">
        <v>702</v>
      </c>
      <c r="B4473" t="s">
        <v>703</v>
      </c>
      <c r="C4473" t="s">
        <v>704</v>
      </c>
      <c r="D4473" t="s">
        <v>11</v>
      </c>
      <c r="E4473" t="s">
        <v>12</v>
      </c>
      <c r="F4473" t="s">
        <v>13</v>
      </c>
      <c r="I4473">
        <v>1</v>
      </c>
      <c r="K4473" s="69">
        <v>38575</v>
      </c>
      <c r="L4473" s="22">
        <v>39347</v>
      </c>
      <c r="M4473" s="22"/>
      <c r="N4473" s="33"/>
      <c r="O4473" s="69">
        <v>39347</v>
      </c>
      <c r="P4473" s="105">
        <v>39347</v>
      </c>
      <c r="Q4473" t="s">
        <v>13</v>
      </c>
      <c r="R4473">
        <v>1</v>
      </c>
      <c r="S4473" t="s">
        <v>14</v>
      </c>
      <c r="T4473" t="s">
        <v>969</v>
      </c>
      <c r="U4473" t="s">
        <v>15</v>
      </c>
    </row>
    <row r="4474" spans="1:21">
      <c r="A4474" t="s">
        <v>702</v>
      </c>
      <c r="B4474" t="s">
        <v>703</v>
      </c>
      <c r="C4474" t="s">
        <v>704</v>
      </c>
      <c r="D4474" t="s">
        <v>11</v>
      </c>
      <c r="E4474" t="s">
        <v>12</v>
      </c>
      <c r="F4474" t="s">
        <v>872</v>
      </c>
      <c r="I4474">
        <v>1</v>
      </c>
      <c r="K4474" s="69">
        <v>11495.4</v>
      </c>
      <c r="L4474" s="22">
        <v>11726</v>
      </c>
      <c r="M4474" s="22"/>
      <c r="N4474" s="33"/>
      <c r="O4474" s="69">
        <v>11726</v>
      </c>
      <c r="P4474" s="105">
        <v>11726</v>
      </c>
      <c r="Q4474" t="s">
        <v>872</v>
      </c>
      <c r="R4474">
        <v>1</v>
      </c>
      <c r="S4474" t="s">
        <v>14</v>
      </c>
      <c r="T4474" t="s">
        <v>969</v>
      </c>
      <c r="U4474" t="s">
        <v>15</v>
      </c>
    </row>
    <row r="4475" spans="1:21">
      <c r="A4475" t="s">
        <v>702</v>
      </c>
      <c r="B4475" t="s">
        <v>703</v>
      </c>
      <c r="C4475" t="s">
        <v>704</v>
      </c>
      <c r="D4475" t="s">
        <v>11</v>
      </c>
      <c r="E4475" t="s">
        <v>12</v>
      </c>
      <c r="F4475" t="s">
        <v>873</v>
      </c>
      <c r="I4475">
        <v>1</v>
      </c>
      <c r="K4475" s="69">
        <v>1543</v>
      </c>
      <c r="L4475" s="22">
        <v>1574</v>
      </c>
      <c r="M4475" s="22"/>
      <c r="N4475" s="33"/>
      <c r="O4475" s="69">
        <v>1574</v>
      </c>
      <c r="P4475" s="105">
        <v>1574</v>
      </c>
      <c r="Q4475" t="s">
        <v>873</v>
      </c>
      <c r="R4475">
        <v>1</v>
      </c>
      <c r="S4475" t="s">
        <v>14</v>
      </c>
      <c r="T4475" t="s">
        <v>969</v>
      </c>
      <c r="U4475" t="s">
        <v>15</v>
      </c>
    </row>
    <row r="4476" spans="1:21">
      <c r="A4476" t="s">
        <v>702</v>
      </c>
      <c r="B4476" t="s">
        <v>703</v>
      </c>
      <c r="C4476" t="s">
        <v>704</v>
      </c>
      <c r="D4476" t="s">
        <v>11</v>
      </c>
      <c r="E4476" t="s">
        <v>12</v>
      </c>
      <c r="F4476" t="s">
        <v>874</v>
      </c>
      <c r="I4476">
        <v>1</v>
      </c>
      <c r="K4476" s="69">
        <v>1249.9000000000001</v>
      </c>
      <c r="L4476" s="22">
        <v>1249.9000000000001</v>
      </c>
      <c r="M4476" s="22"/>
      <c r="N4476" s="33"/>
      <c r="O4476" s="69">
        <v>1249.9000000000001</v>
      </c>
      <c r="P4476" s="105">
        <v>1249.9000000000001</v>
      </c>
      <c r="Q4476" t="s">
        <v>874</v>
      </c>
      <c r="R4476">
        <v>1</v>
      </c>
      <c r="S4476" t="s">
        <v>14</v>
      </c>
      <c r="T4476" t="s">
        <v>969</v>
      </c>
      <c r="U4476" t="s">
        <v>15</v>
      </c>
    </row>
    <row r="4477" spans="1:21">
      <c r="A4477" t="s">
        <v>702</v>
      </c>
      <c r="B4477" t="s">
        <v>703</v>
      </c>
      <c r="C4477" t="s">
        <v>704</v>
      </c>
      <c r="D4477" t="s">
        <v>11</v>
      </c>
      <c r="E4477" t="s">
        <v>12</v>
      </c>
      <c r="F4477" t="s">
        <v>875</v>
      </c>
      <c r="I4477">
        <v>1</v>
      </c>
      <c r="K4477" s="71">
        <v>462900</v>
      </c>
      <c r="L4477" s="24">
        <v>472158</v>
      </c>
      <c r="M4477" s="24"/>
      <c r="N4477" s="35"/>
      <c r="O4477" s="71">
        <v>472158</v>
      </c>
      <c r="P4477" s="105">
        <v>472158</v>
      </c>
      <c r="Q4477" t="s">
        <v>875</v>
      </c>
      <c r="R4477">
        <v>1</v>
      </c>
      <c r="S4477" t="s">
        <v>14</v>
      </c>
      <c r="T4477" t="s">
        <v>969</v>
      </c>
      <c r="U4477" t="s">
        <v>15</v>
      </c>
    </row>
    <row r="4478" spans="1:21">
      <c r="A4478" t="s">
        <v>702</v>
      </c>
      <c r="B4478" t="s">
        <v>703</v>
      </c>
      <c r="C4478" t="s">
        <v>704</v>
      </c>
      <c r="D4478" t="s">
        <v>11</v>
      </c>
      <c r="E4478" t="s">
        <v>12</v>
      </c>
      <c r="F4478" t="s">
        <v>876</v>
      </c>
      <c r="I4478">
        <v>1</v>
      </c>
      <c r="K4478" s="69">
        <v>11726.8</v>
      </c>
      <c r="L4478" s="22">
        <v>11962</v>
      </c>
      <c r="M4478" s="22"/>
      <c r="N4478" s="33"/>
      <c r="O4478" s="69">
        <v>11962</v>
      </c>
      <c r="P4478" s="105">
        <v>11962</v>
      </c>
      <c r="Q4478" t="s">
        <v>876</v>
      </c>
      <c r="R4478">
        <v>1</v>
      </c>
      <c r="S4478" t="s">
        <v>14</v>
      </c>
      <c r="T4478" t="s">
        <v>969</v>
      </c>
      <c r="U4478" t="s">
        <v>15</v>
      </c>
    </row>
    <row r="4479" spans="1:21">
      <c r="A4479" t="s">
        <v>702</v>
      </c>
      <c r="B4479" t="s">
        <v>703</v>
      </c>
      <c r="C4479" t="s">
        <v>704</v>
      </c>
      <c r="D4479" t="s">
        <v>11</v>
      </c>
      <c r="E4479" t="s">
        <v>12</v>
      </c>
      <c r="F4479" t="s">
        <v>877</v>
      </c>
      <c r="I4479">
        <v>1</v>
      </c>
      <c r="K4479" s="69">
        <v>6634.9</v>
      </c>
      <c r="L4479" s="22">
        <v>6768</v>
      </c>
      <c r="M4479" s="22"/>
      <c r="N4479" s="33"/>
      <c r="O4479" s="69">
        <v>6768</v>
      </c>
      <c r="P4479" s="105">
        <v>6768</v>
      </c>
      <c r="Q4479" t="s">
        <v>877</v>
      </c>
      <c r="R4479">
        <v>1</v>
      </c>
      <c r="S4479" t="s">
        <v>14</v>
      </c>
      <c r="T4479" t="s">
        <v>969</v>
      </c>
      <c r="U4479" t="s">
        <v>15</v>
      </c>
    </row>
    <row r="4480" spans="1:21">
      <c r="A4480" t="s">
        <v>702</v>
      </c>
      <c r="B4480" t="s">
        <v>703</v>
      </c>
      <c r="C4480" t="s">
        <v>704</v>
      </c>
      <c r="D4480" t="s">
        <v>11</v>
      </c>
      <c r="E4480" t="s">
        <v>12</v>
      </c>
      <c r="F4480" t="s">
        <v>965</v>
      </c>
      <c r="I4480">
        <v>1</v>
      </c>
      <c r="K4480" s="69"/>
      <c r="L4480" s="22">
        <v>92857.8</v>
      </c>
      <c r="M4480" s="22"/>
      <c r="N4480" s="33"/>
      <c r="O4480" s="69">
        <v>92857.8</v>
      </c>
      <c r="P4480" s="105">
        <v>92857.8</v>
      </c>
      <c r="Q4480" t="s">
        <v>965</v>
      </c>
      <c r="R4480">
        <v>1</v>
      </c>
      <c r="S4480" t="s">
        <v>14</v>
      </c>
      <c r="T4480" t="s">
        <v>970</v>
      </c>
      <c r="U4480" t="s">
        <v>15</v>
      </c>
    </row>
    <row r="4481" spans="1:21">
      <c r="A4481" t="s">
        <v>702</v>
      </c>
      <c r="B4481" t="s">
        <v>703</v>
      </c>
      <c r="C4481" t="s">
        <v>704</v>
      </c>
      <c r="D4481" t="s">
        <v>11</v>
      </c>
      <c r="E4481" t="s">
        <v>12</v>
      </c>
      <c r="F4481" t="s">
        <v>878</v>
      </c>
      <c r="I4481">
        <v>1</v>
      </c>
      <c r="K4481" s="69">
        <v>13887</v>
      </c>
      <c r="L4481" s="22">
        <v>14165</v>
      </c>
      <c r="M4481" s="22"/>
      <c r="N4481" s="33"/>
      <c r="O4481" s="69">
        <v>14165</v>
      </c>
      <c r="P4481" s="105">
        <v>14165</v>
      </c>
      <c r="Q4481" t="s">
        <v>878</v>
      </c>
      <c r="R4481">
        <v>1</v>
      </c>
      <c r="S4481" t="s">
        <v>14</v>
      </c>
      <c r="T4481" t="s">
        <v>969</v>
      </c>
      <c r="U4481" t="s">
        <v>15</v>
      </c>
    </row>
    <row r="4482" spans="1:21">
      <c r="A4482" t="s">
        <v>702</v>
      </c>
      <c r="B4482" t="s">
        <v>703</v>
      </c>
      <c r="C4482" t="s">
        <v>704</v>
      </c>
      <c r="D4482" t="s">
        <v>11</v>
      </c>
      <c r="E4482" t="s">
        <v>12</v>
      </c>
      <c r="F4482" t="s">
        <v>879</v>
      </c>
      <c r="I4482">
        <v>1</v>
      </c>
      <c r="K4482" s="69">
        <v>4629</v>
      </c>
      <c r="L4482" s="22">
        <v>4722</v>
      </c>
      <c r="M4482" s="22"/>
      <c r="N4482" s="33"/>
      <c r="O4482" s="69">
        <v>4722</v>
      </c>
      <c r="P4482" s="105">
        <v>4722</v>
      </c>
      <c r="Q4482" t="s">
        <v>879</v>
      </c>
      <c r="R4482">
        <v>1</v>
      </c>
      <c r="S4482" t="s">
        <v>14</v>
      </c>
      <c r="T4482" t="s">
        <v>969</v>
      </c>
      <c r="U4482" t="s">
        <v>15</v>
      </c>
    </row>
    <row r="4483" spans="1:21">
      <c r="A4483" t="s">
        <v>702</v>
      </c>
      <c r="B4483" t="s">
        <v>703</v>
      </c>
      <c r="C4483" t="s">
        <v>704</v>
      </c>
      <c r="D4483" t="s">
        <v>11</v>
      </c>
      <c r="E4483" t="s">
        <v>12</v>
      </c>
      <c r="F4483" t="s">
        <v>880</v>
      </c>
      <c r="I4483">
        <v>1</v>
      </c>
      <c r="K4483" s="69">
        <v>16201.5</v>
      </c>
      <c r="L4483" s="22">
        <v>16201.5</v>
      </c>
      <c r="M4483" s="22"/>
      <c r="N4483" s="33"/>
      <c r="O4483" s="69">
        <v>16201.5</v>
      </c>
      <c r="P4483" s="105">
        <v>16201.5</v>
      </c>
      <c r="Q4483" t="s">
        <v>880</v>
      </c>
      <c r="R4483">
        <v>1</v>
      </c>
      <c r="S4483" t="s">
        <v>14</v>
      </c>
      <c r="T4483" t="s">
        <v>969</v>
      </c>
      <c r="U4483" t="s">
        <v>15</v>
      </c>
    </row>
    <row r="4484" spans="1:21">
      <c r="A4484" t="s">
        <v>705</v>
      </c>
      <c r="B4484" t="s">
        <v>706</v>
      </c>
      <c r="C4484" t="s">
        <v>707</v>
      </c>
      <c r="D4484" t="s">
        <v>11</v>
      </c>
      <c r="E4484" t="s">
        <v>12</v>
      </c>
      <c r="F4484" t="s">
        <v>13</v>
      </c>
      <c r="I4484">
        <v>1</v>
      </c>
      <c r="K4484" s="69">
        <v>12105</v>
      </c>
      <c r="L4484" s="22">
        <v>12348</v>
      </c>
      <c r="M4484" s="22"/>
      <c r="N4484" s="33"/>
      <c r="O4484" s="69">
        <v>12348</v>
      </c>
      <c r="P4484" s="105">
        <v>12348</v>
      </c>
      <c r="Q4484" t="s">
        <v>13</v>
      </c>
      <c r="R4484">
        <v>1</v>
      </c>
      <c r="S4484" t="s">
        <v>14</v>
      </c>
      <c r="T4484" t="s">
        <v>969</v>
      </c>
      <c r="U4484" t="s">
        <v>15</v>
      </c>
    </row>
    <row r="4485" spans="1:21">
      <c r="A4485" t="s">
        <v>705</v>
      </c>
      <c r="B4485" t="s">
        <v>706</v>
      </c>
      <c r="C4485" t="s">
        <v>707</v>
      </c>
      <c r="D4485" t="s">
        <v>11</v>
      </c>
      <c r="E4485" t="s">
        <v>12</v>
      </c>
      <c r="F4485" t="s">
        <v>872</v>
      </c>
      <c r="I4485">
        <v>1</v>
      </c>
      <c r="K4485" s="69">
        <v>3607.3</v>
      </c>
      <c r="L4485" s="22">
        <v>3680</v>
      </c>
      <c r="M4485" s="22"/>
      <c r="N4485" s="33"/>
      <c r="O4485" s="69">
        <v>3680</v>
      </c>
      <c r="P4485" s="105">
        <v>3680</v>
      </c>
      <c r="Q4485" t="s">
        <v>872</v>
      </c>
      <c r="R4485">
        <v>1</v>
      </c>
      <c r="S4485" t="s">
        <v>14</v>
      </c>
      <c r="T4485" t="s">
        <v>969</v>
      </c>
      <c r="U4485" t="s">
        <v>15</v>
      </c>
    </row>
    <row r="4486" spans="1:21">
      <c r="A4486" t="s">
        <v>705</v>
      </c>
      <c r="B4486" t="s">
        <v>706</v>
      </c>
      <c r="C4486" t="s">
        <v>707</v>
      </c>
      <c r="D4486" t="s">
        <v>11</v>
      </c>
      <c r="E4486" t="s">
        <v>12</v>
      </c>
      <c r="F4486" t="s">
        <v>873</v>
      </c>
      <c r="I4486">
        <v>1</v>
      </c>
      <c r="K4486" s="70">
        <v>484.2</v>
      </c>
      <c r="L4486" s="23">
        <v>494</v>
      </c>
      <c r="O4486" s="70">
        <v>494</v>
      </c>
      <c r="P4486" s="105">
        <v>494</v>
      </c>
      <c r="Q4486" t="s">
        <v>873</v>
      </c>
      <c r="R4486">
        <v>1</v>
      </c>
      <c r="S4486" t="s">
        <v>14</v>
      </c>
      <c r="T4486" t="s">
        <v>969</v>
      </c>
      <c r="U4486" t="s">
        <v>15</v>
      </c>
    </row>
    <row r="4487" spans="1:21">
      <c r="A4487" t="s">
        <v>705</v>
      </c>
      <c r="B4487" t="s">
        <v>706</v>
      </c>
      <c r="C4487" t="s">
        <v>707</v>
      </c>
      <c r="D4487" t="s">
        <v>11</v>
      </c>
      <c r="E4487" t="s">
        <v>12</v>
      </c>
      <c r="F4487" t="s">
        <v>874</v>
      </c>
      <c r="I4487">
        <v>1</v>
      </c>
      <c r="K4487" s="70">
        <v>392.3</v>
      </c>
      <c r="L4487" s="23">
        <v>392.3</v>
      </c>
      <c r="O4487" s="70">
        <v>392.3</v>
      </c>
      <c r="P4487" s="105">
        <v>392.3</v>
      </c>
      <c r="Q4487" t="s">
        <v>874</v>
      </c>
      <c r="R4487">
        <v>1</v>
      </c>
      <c r="S4487" t="s">
        <v>14</v>
      </c>
      <c r="T4487" t="s">
        <v>969</v>
      </c>
      <c r="U4487" t="s">
        <v>15</v>
      </c>
    </row>
    <row r="4488" spans="1:21">
      <c r="A4488" t="s">
        <v>705</v>
      </c>
      <c r="B4488" t="s">
        <v>706</v>
      </c>
      <c r="C4488" t="s">
        <v>707</v>
      </c>
      <c r="D4488" t="s">
        <v>11</v>
      </c>
      <c r="E4488" t="s">
        <v>12</v>
      </c>
      <c r="F4488" t="s">
        <v>875</v>
      </c>
      <c r="I4488">
        <v>1</v>
      </c>
      <c r="K4488" s="71">
        <v>145260</v>
      </c>
      <c r="L4488" s="24">
        <v>148166</v>
      </c>
      <c r="M4488" s="24"/>
      <c r="N4488" s="35"/>
      <c r="O4488" s="71">
        <v>148166</v>
      </c>
      <c r="P4488" s="105">
        <v>148166</v>
      </c>
      <c r="Q4488" t="s">
        <v>875</v>
      </c>
      <c r="R4488">
        <v>1</v>
      </c>
      <c r="S4488" t="s">
        <v>14</v>
      </c>
      <c r="T4488" t="s">
        <v>969</v>
      </c>
      <c r="U4488" t="s">
        <v>15</v>
      </c>
    </row>
    <row r="4489" spans="1:21">
      <c r="A4489" t="s">
        <v>705</v>
      </c>
      <c r="B4489" t="s">
        <v>706</v>
      </c>
      <c r="C4489" t="s">
        <v>707</v>
      </c>
      <c r="D4489" t="s">
        <v>11</v>
      </c>
      <c r="E4489" t="s">
        <v>12</v>
      </c>
      <c r="F4489" t="s">
        <v>876</v>
      </c>
      <c r="I4489">
        <v>1</v>
      </c>
      <c r="K4489" s="69">
        <v>3680</v>
      </c>
      <c r="L4489" s="22">
        <v>3754</v>
      </c>
      <c r="M4489" s="22"/>
      <c r="N4489" s="33"/>
      <c r="O4489" s="69">
        <v>3754</v>
      </c>
      <c r="P4489" s="105">
        <v>3754</v>
      </c>
      <c r="Q4489" t="s">
        <v>876</v>
      </c>
      <c r="R4489">
        <v>1</v>
      </c>
      <c r="S4489" t="s">
        <v>14</v>
      </c>
      <c r="T4489" t="s">
        <v>969</v>
      </c>
      <c r="U4489" t="s">
        <v>15</v>
      </c>
    </row>
    <row r="4490" spans="1:21">
      <c r="A4490" t="s">
        <v>705</v>
      </c>
      <c r="B4490" t="s">
        <v>706</v>
      </c>
      <c r="C4490" t="s">
        <v>707</v>
      </c>
      <c r="D4490" t="s">
        <v>11</v>
      </c>
      <c r="E4490" t="s">
        <v>12</v>
      </c>
      <c r="F4490" t="s">
        <v>877</v>
      </c>
      <c r="I4490">
        <v>1</v>
      </c>
      <c r="K4490" s="69">
        <v>2082.1</v>
      </c>
      <c r="L4490" s="22">
        <v>2124</v>
      </c>
      <c r="M4490" s="22"/>
      <c r="N4490" s="33"/>
      <c r="O4490" s="69">
        <v>2124</v>
      </c>
      <c r="P4490" s="105">
        <v>2124</v>
      </c>
      <c r="Q4490" t="s">
        <v>877</v>
      </c>
      <c r="R4490">
        <v>1</v>
      </c>
      <c r="S4490" t="s">
        <v>14</v>
      </c>
      <c r="T4490" t="s">
        <v>969</v>
      </c>
      <c r="U4490" t="s">
        <v>15</v>
      </c>
    </row>
    <row r="4491" spans="1:21">
      <c r="A4491" t="s">
        <v>705</v>
      </c>
      <c r="B4491" t="s">
        <v>706</v>
      </c>
      <c r="C4491" t="s">
        <v>707</v>
      </c>
      <c r="D4491" t="s">
        <v>11</v>
      </c>
      <c r="E4491" t="s">
        <v>12</v>
      </c>
      <c r="F4491" t="s">
        <v>965</v>
      </c>
      <c r="I4491">
        <v>1</v>
      </c>
      <c r="K4491" s="69"/>
      <c r="L4491" s="22">
        <v>29139.200000000001</v>
      </c>
      <c r="M4491" s="22"/>
      <c r="N4491" s="33"/>
      <c r="O4491" s="69">
        <v>29139.200000000001</v>
      </c>
      <c r="P4491" s="105">
        <v>29139.200000000001</v>
      </c>
      <c r="Q4491" t="s">
        <v>965</v>
      </c>
      <c r="R4491">
        <v>1</v>
      </c>
      <c r="S4491" t="s">
        <v>14</v>
      </c>
      <c r="T4491" t="s">
        <v>970</v>
      </c>
      <c r="U4491" t="s">
        <v>15</v>
      </c>
    </row>
    <row r="4492" spans="1:21">
      <c r="A4492" t="s">
        <v>705</v>
      </c>
      <c r="B4492" t="s">
        <v>706</v>
      </c>
      <c r="C4492" t="s">
        <v>707</v>
      </c>
      <c r="D4492" t="s">
        <v>11</v>
      </c>
      <c r="E4492" t="s">
        <v>12</v>
      </c>
      <c r="F4492" t="s">
        <v>878</v>
      </c>
      <c r="I4492">
        <v>1</v>
      </c>
      <c r="K4492" s="69">
        <v>4357.8</v>
      </c>
      <c r="L4492" s="22">
        <v>4445</v>
      </c>
      <c r="M4492" s="22"/>
      <c r="N4492" s="33"/>
      <c r="O4492" s="69">
        <v>4445</v>
      </c>
      <c r="P4492" s="105">
        <v>4445</v>
      </c>
      <c r="Q4492" t="s">
        <v>878</v>
      </c>
      <c r="R4492">
        <v>1</v>
      </c>
      <c r="S4492" t="s">
        <v>14</v>
      </c>
      <c r="T4492" t="s">
        <v>969</v>
      </c>
      <c r="U4492" t="s">
        <v>15</v>
      </c>
    </row>
    <row r="4493" spans="1:21">
      <c r="A4493" t="s">
        <v>705</v>
      </c>
      <c r="B4493" t="s">
        <v>706</v>
      </c>
      <c r="C4493" t="s">
        <v>707</v>
      </c>
      <c r="D4493" t="s">
        <v>11</v>
      </c>
      <c r="E4493" t="s">
        <v>12</v>
      </c>
      <c r="F4493" t="s">
        <v>879</v>
      </c>
      <c r="I4493">
        <v>1</v>
      </c>
      <c r="K4493" s="69">
        <v>1452.6</v>
      </c>
      <c r="L4493" s="22">
        <v>1482</v>
      </c>
      <c r="M4493" s="22"/>
      <c r="N4493" s="33"/>
      <c r="O4493" s="69">
        <v>1482</v>
      </c>
      <c r="P4493" s="105">
        <v>1482</v>
      </c>
      <c r="Q4493" t="s">
        <v>879</v>
      </c>
      <c r="R4493">
        <v>1</v>
      </c>
      <c r="S4493" t="s">
        <v>14</v>
      </c>
      <c r="T4493" t="s">
        <v>969</v>
      </c>
      <c r="U4493" t="s">
        <v>15</v>
      </c>
    </row>
    <row r="4494" spans="1:21">
      <c r="A4494" t="s">
        <v>705</v>
      </c>
      <c r="B4494" t="s">
        <v>706</v>
      </c>
      <c r="C4494" t="s">
        <v>707</v>
      </c>
      <c r="D4494" t="s">
        <v>11</v>
      </c>
      <c r="E4494" t="s">
        <v>12</v>
      </c>
      <c r="F4494" t="s">
        <v>880</v>
      </c>
      <c r="I4494">
        <v>1</v>
      </c>
      <c r="K4494" s="69">
        <v>5084.1000000000004</v>
      </c>
      <c r="L4494" s="22">
        <v>5084.1000000000004</v>
      </c>
      <c r="M4494" s="22"/>
      <c r="N4494" s="33"/>
      <c r="O4494" s="69">
        <v>5084.1000000000004</v>
      </c>
      <c r="P4494" s="105">
        <v>5084.1000000000004</v>
      </c>
      <c r="Q4494" t="s">
        <v>880</v>
      </c>
      <c r="R4494">
        <v>1</v>
      </c>
      <c r="S4494" t="s">
        <v>14</v>
      </c>
      <c r="T4494" t="s">
        <v>969</v>
      </c>
      <c r="U4494" t="s">
        <v>15</v>
      </c>
    </row>
    <row r="4495" spans="1:21">
      <c r="A4495" t="s">
        <v>708</v>
      </c>
      <c r="B4495" t="s">
        <v>709</v>
      </c>
      <c r="C4495" t="s">
        <v>710</v>
      </c>
      <c r="D4495" t="s">
        <v>11</v>
      </c>
      <c r="E4495" t="s">
        <v>12</v>
      </c>
      <c r="F4495" t="s">
        <v>13</v>
      </c>
      <c r="I4495">
        <v>1</v>
      </c>
      <c r="K4495" s="69">
        <v>28750</v>
      </c>
      <c r="L4495" s="22">
        <v>29325</v>
      </c>
      <c r="M4495" s="22"/>
      <c r="N4495" s="33"/>
      <c r="O4495" s="69">
        <v>29325</v>
      </c>
      <c r="P4495" s="105">
        <v>29325</v>
      </c>
      <c r="Q4495" t="s">
        <v>13</v>
      </c>
      <c r="R4495">
        <v>1</v>
      </c>
      <c r="S4495" t="s">
        <v>14</v>
      </c>
      <c r="T4495" t="s">
        <v>969</v>
      </c>
      <c r="U4495" t="s">
        <v>15</v>
      </c>
    </row>
    <row r="4496" spans="1:21">
      <c r="A4496" t="s">
        <v>708</v>
      </c>
      <c r="B4496" t="s">
        <v>709</v>
      </c>
      <c r="C4496" t="s">
        <v>710</v>
      </c>
      <c r="D4496" t="s">
        <v>11</v>
      </c>
      <c r="E4496" t="s">
        <v>12</v>
      </c>
      <c r="F4496" t="s">
        <v>872</v>
      </c>
      <c r="I4496">
        <v>1</v>
      </c>
      <c r="K4496" s="69">
        <v>8567.5</v>
      </c>
      <c r="L4496" s="22">
        <v>8739</v>
      </c>
      <c r="M4496" s="22"/>
      <c r="N4496" s="33"/>
      <c r="O4496" s="69">
        <v>8739</v>
      </c>
      <c r="P4496" s="105">
        <v>8739</v>
      </c>
      <c r="Q4496" t="s">
        <v>872</v>
      </c>
      <c r="R4496">
        <v>1</v>
      </c>
      <c r="S4496" t="s">
        <v>14</v>
      </c>
      <c r="T4496" t="s">
        <v>969</v>
      </c>
      <c r="U4496" t="s">
        <v>15</v>
      </c>
    </row>
    <row r="4497" spans="1:21">
      <c r="A4497" t="s">
        <v>708</v>
      </c>
      <c r="B4497" t="s">
        <v>709</v>
      </c>
      <c r="C4497" t="s">
        <v>710</v>
      </c>
      <c r="D4497" t="s">
        <v>11</v>
      </c>
      <c r="E4497" t="s">
        <v>12</v>
      </c>
      <c r="F4497" t="s">
        <v>873</v>
      </c>
      <c r="I4497">
        <v>1</v>
      </c>
      <c r="K4497" s="69">
        <v>1150</v>
      </c>
      <c r="L4497" s="22">
        <v>1173</v>
      </c>
      <c r="M4497" s="22"/>
      <c r="N4497" s="33"/>
      <c r="O4497" s="69">
        <v>1173</v>
      </c>
      <c r="P4497" s="105">
        <v>1173</v>
      </c>
      <c r="Q4497" t="s">
        <v>873</v>
      </c>
      <c r="R4497">
        <v>1</v>
      </c>
      <c r="S4497" t="s">
        <v>14</v>
      </c>
      <c r="T4497" t="s">
        <v>969</v>
      </c>
      <c r="U4497" t="s">
        <v>15</v>
      </c>
    </row>
    <row r="4498" spans="1:21">
      <c r="A4498" t="s">
        <v>708</v>
      </c>
      <c r="B4498" t="s">
        <v>709</v>
      </c>
      <c r="C4498" t="s">
        <v>710</v>
      </c>
      <c r="D4498" t="s">
        <v>11</v>
      </c>
      <c r="E4498" t="s">
        <v>12</v>
      </c>
      <c r="F4498" t="s">
        <v>874</v>
      </c>
      <c r="I4498">
        <v>1</v>
      </c>
      <c r="K4498" s="70">
        <v>931.5</v>
      </c>
      <c r="L4498" s="23">
        <v>931.5</v>
      </c>
      <c r="O4498" s="70">
        <v>931.5</v>
      </c>
      <c r="P4498" s="105">
        <v>931.5</v>
      </c>
      <c r="Q4498" t="s">
        <v>874</v>
      </c>
      <c r="R4498">
        <v>1</v>
      </c>
      <c r="S4498" t="s">
        <v>14</v>
      </c>
      <c r="T4498" t="s">
        <v>969</v>
      </c>
      <c r="U4498" t="s">
        <v>15</v>
      </c>
    </row>
    <row r="4499" spans="1:21">
      <c r="A4499" t="s">
        <v>708</v>
      </c>
      <c r="B4499" t="s">
        <v>709</v>
      </c>
      <c r="C4499" t="s">
        <v>710</v>
      </c>
      <c r="D4499" t="s">
        <v>11</v>
      </c>
      <c r="E4499" t="s">
        <v>12</v>
      </c>
      <c r="F4499" t="s">
        <v>875</v>
      </c>
      <c r="I4499">
        <v>1</v>
      </c>
      <c r="K4499" s="71">
        <v>345000</v>
      </c>
      <c r="L4499" s="24">
        <v>351900</v>
      </c>
      <c r="M4499" s="24"/>
      <c r="N4499" s="35"/>
      <c r="O4499" s="71">
        <v>351900</v>
      </c>
      <c r="P4499" s="105">
        <v>351900</v>
      </c>
      <c r="Q4499" t="s">
        <v>875</v>
      </c>
      <c r="R4499">
        <v>1</v>
      </c>
      <c r="S4499" t="s">
        <v>14</v>
      </c>
      <c r="T4499" t="s">
        <v>969</v>
      </c>
      <c r="U4499" t="s">
        <v>15</v>
      </c>
    </row>
    <row r="4500" spans="1:21">
      <c r="A4500" t="s">
        <v>708</v>
      </c>
      <c r="B4500" t="s">
        <v>709</v>
      </c>
      <c r="C4500" t="s">
        <v>710</v>
      </c>
      <c r="D4500" t="s">
        <v>11</v>
      </c>
      <c r="E4500" t="s">
        <v>12</v>
      </c>
      <c r="F4500" t="s">
        <v>876</v>
      </c>
      <c r="I4500">
        <v>1</v>
      </c>
      <c r="K4500" s="69">
        <v>8740</v>
      </c>
      <c r="L4500" s="22">
        <v>8915</v>
      </c>
      <c r="M4500" s="22"/>
      <c r="N4500" s="33"/>
      <c r="O4500" s="69">
        <v>8915</v>
      </c>
      <c r="P4500" s="105">
        <v>8915</v>
      </c>
      <c r="Q4500" t="s">
        <v>876</v>
      </c>
      <c r="R4500">
        <v>1</v>
      </c>
      <c r="S4500" t="s">
        <v>14</v>
      </c>
      <c r="T4500" t="s">
        <v>969</v>
      </c>
      <c r="U4500" t="s">
        <v>15</v>
      </c>
    </row>
    <row r="4501" spans="1:21">
      <c r="A4501" t="s">
        <v>708</v>
      </c>
      <c r="B4501" t="s">
        <v>709</v>
      </c>
      <c r="C4501" t="s">
        <v>710</v>
      </c>
      <c r="D4501" t="s">
        <v>11</v>
      </c>
      <c r="E4501" t="s">
        <v>12</v>
      </c>
      <c r="F4501" t="s">
        <v>877</v>
      </c>
      <c r="I4501">
        <v>1</v>
      </c>
      <c r="K4501" s="69">
        <v>4945</v>
      </c>
      <c r="L4501" s="22">
        <v>5044</v>
      </c>
      <c r="M4501" s="22"/>
      <c r="N4501" s="33"/>
      <c r="O4501" s="69">
        <v>5044</v>
      </c>
      <c r="P4501" s="105">
        <v>5044</v>
      </c>
      <c r="Q4501" t="s">
        <v>877</v>
      </c>
      <c r="R4501">
        <v>1</v>
      </c>
      <c r="S4501" t="s">
        <v>14</v>
      </c>
      <c r="T4501" t="s">
        <v>969</v>
      </c>
      <c r="U4501" t="s">
        <v>15</v>
      </c>
    </row>
    <row r="4502" spans="1:21">
      <c r="A4502" t="s">
        <v>708</v>
      </c>
      <c r="B4502" t="s">
        <v>709</v>
      </c>
      <c r="C4502" t="s">
        <v>710</v>
      </c>
      <c r="D4502" t="s">
        <v>11</v>
      </c>
      <c r="E4502" t="s">
        <v>12</v>
      </c>
      <c r="F4502" t="s">
        <v>965</v>
      </c>
      <c r="I4502">
        <v>1</v>
      </c>
      <c r="K4502" s="69"/>
      <c r="L4502" s="22">
        <v>69207.100000000006</v>
      </c>
      <c r="M4502" s="22"/>
      <c r="N4502" s="33"/>
      <c r="O4502" s="69">
        <v>69207.100000000006</v>
      </c>
      <c r="P4502" s="105">
        <v>69207.100000000006</v>
      </c>
      <c r="Q4502" t="s">
        <v>965</v>
      </c>
      <c r="R4502">
        <v>1</v>
      </c>
      <c r="S4502" t="s">
        <v>14</v>
      </c>
      <c r="T4502" t="s">
        <v>970</v>
      </c>
      <c r="U4502" t="s">
        <v>15</v>
      </c>
    </row>
    <row r="4503" spans="1:21">
      <c r="A4503" t="s">
        <v>708</v>
      </c>
      <c r="B4503" t="s">
        <v>709</v>
      </c>
      <c r="C4503" t="s">
        <v>710</v>
      </c>
      <c r="D4503" t="s">
        <v>11</v>
      </c>
      <c r="E4503" t="s">
        <v>12</v>
      </c>
      <c r="F4503" t="s">
        <v>878</v>
      </c>
      <c r="I4503">
        <v>1</v>
      </c>
      <c r="K4503" s="69">
        <v>10350</v>
      </c>
      <c r="L4503" s="22">
        <v>10557</v>
      </c>
      <c r="M4503" s="22"/>
      <c r="N4503" s="33"/>
      <c r="O4503" s="69">
        <v>10557</v>
      </c>
      <c r="P4503" s="105">
        <v>10557</v>
      </c>
      <c r="Q4503" t="s">
        <v>878</v>
      </c>
      <c r="R4503">
        <v>1</v>
      </c>
      <c r="S4503" t="s">
        <v>14</v>
      </c>
      <c r="T4503" t="s">
        <v>969</v>
      </c>
      <c r="U4503" t="s">
        <v>15</v>
      </c>
    </row>
    <row r="4504" spans="1:21">
      <c r="A4504" t="s">
        <v>708</v>
      </c>
      <c r="B4504" t="s">
        <v>709</v>
      </c>
      <c r="C4504" t="s">
        <v>710</v>
      </c>
      <c r="D4504" t="s">
        <v>11</v>
      </c>
      <c r="E4504" t="s">
        <v>12</v>
      </c>
      <c r="F4504" t="s">
        <v>879</v>
      </c>
      <c r="I4504">
        <v>1</v>
      </c>
      <c r="K4504" s="69">
        <v>3450</v>
      </c>
      <c r="L4504" s="22">
        <v>3519</v>
      </c>
      <c r="M4504" s="22"/>
      <c r="N4504" s="33"/>
      <c r="O4504" s="69">
        <v>3519</v>
      </c>
      <c r="P4504" s="105">
        <v>3519</v>
      </c>
      <c r="Q4504" t="s">
        <v>879</v>
      </c>
      <c r="R4504">
        <v>1</v>
      </c>
      <c r="S4504" t="s">
        <v>14</v>
      </c>
      <c r="T4504" t="s">
        <v>969</v>
      </c>
      <c r="U4504" t="s">
        <v>15</v>
      </c>
    </row>
    <row r="4505" spans="1:21">
      <c r="A4505" t="s">
        <v>708</v>
      </c>
      <c r="B4505" t="s">
        <v>709</v>
      </c>
      <c r="C4505" t="s">
        <v>710</v>
      </c>
      <c r="D4505" t="s">
        <v>11</v>
      </c>
      <c r="E4505" t="s">
        <v>12</v>
      </c>
      <c r="F4505" t="s">
        <v>880</v>
      </c>
      <c r="I4505">
        <v>1</v>
      </c>
      <c r="K4505" s="69">
        <v>12075</v>
      </c>
      <c r="L4505" s="22">
        <v>12075</v>
      </c>
      <c r="M4505" s="22"/>
      <c r="N4505" s="33"/>
      <c r="O4505" s="69">
        <v>12075</v>
      </c>
      <c r="P4505" s="105">
        <v>12075</v>
      </c>
      <c r="Q4505" t="s">
        <v>880</v>
      </c>
      <c r="R4505">
        <v>1</v>
      </c>
      <c r="S4505" t="s">
        <v>14</v>
      </c>
      <c r="T4505" t="s">
        <v>969</v>
      </c>
      <c r="U4505" t="s">
        <v>15</v>
      </c>
    </row>
    <row r="4506" spans="1:21">
      <c r="A4506" t="s">
        <v>711</v>
      </c>
      <c r="B4506" t="s">
        <v>712</v>
      </c>
      <c r="C4506" t="s">
        <v>713</v>
      </c>
      <c r="D4506" t="s">
        <v>11</v>
      </c>
      <c r="E4506" t="s">
        <v>12</v>
      </c>
      <c r="F4506" t="s">
        <v>13</v>
      </c>
      <c r="I4506">
        <v>1</v>
      </c>
      <c r="K4506" s="69">
        <v>5085</v>
      </c>
      <c r="L4506" s="22">
        <v>5187</v>
      </c>
      <c r="M4506" s="22"/>
      <c r="N4506" s="33"/>
      <c r="O4506" s="69">
        <v>5187</v>
      </c>
      <c r="P4506" s="105">
        <v>5187</v>
      </c>
      <c r="Q4506" t="s">
        <v>13</v>
      </c>
      <c r="R4506">
        <v>1</v>
      </c>
      <c r="S4506" t="s">
        <v>14</v>
      </c>
      <c r="T4506" t="s">
        <v>969</v>
      </c>
      <c r="U4506" t="s">
        <v>15</v>
      </c>
    </row>
    <row r="4507" spans="1:21">
      <c r="A4507" t="s">
        <v>711</v>
      </c>
      <c r="B4507" t="s">
        <v>712</v>
      </c>
      <c r="C4507" t="s">
        <v>713</v>
      </c>
      <c r="D4507" t="s">
        <v>11</v>
      </c>
      <c r="E4507" t="s">
        <v>12</v>
      </c>
      <c r="F4507" t="s">
        <v>872</v>
      </c>
      <c r="I4507">
        <v>1</v>
      </c>
      <c r="K4507" s="69">
        <v>1515.4</v>
      </c>
      <c r="L4507" s="22">
        <v>1546</v>
      </c>
      <c r="M4507" s="22"/>
      <c r="N4507" s="33"/>
      <c r="O4507" s="69">
        <v>1546</v>
      </c>
      <c r="P4507" s="105">
        <v>1546</v>
      </c>
      <c r="Q4507" t="s">
        <v>872</v>
      </c>
      <c r="R4507">
        <v>1</v>
      </c>
      <c r="S4507" t="s">
        <v>14</v>
      </c>
      <c r="T4507" t="s">
        <v>969</v>
      </c>
      <c r="U4507" t="s">
        <v>15</v>
      </c>
    </row>
    <row r="4508" spans="1:21">
      <c r="A4508" t="s">
        <v>711</v>
      </c>
      <c r="B4508" t="s">
        <v>712</v>
      </c>
      <c r="C4508" t="s">
        <v>713</v>
      </c>
      <c r="D4508" t="s">
        <v>11</v>
      </c>
      <c r="E4508" t="s">
        <v>12</v>
      </c>
      <c r="F4508" t="s">
        <v>873</v>
      </c>
      <c r="I4508">
        <v>1</v>
      </c>
      <c r="K4508" s="70">
        <v>203.4</v>
      </c>
      <c r="L4508" s="23">
        <v>208</v>
      </c>
      <c r="O4508" s="70">
        <v>208</v>
      </c>
      <c r="P4508" s="105">
        <v>208</v>
      </c>
      <c r="Q4508" t="s">
        <v>873</v>
      </c>
      <c r="R4508">
        <v>1</v>
      </c>
      <c r="S4508" t="s">
        <v>14</v>
      </c>
      <c r="T4508" t="s">
        <v>969</v>
      </c>
      <c r="U4508" t="s">
        <v>15</v>
      </c>
    </row>
    <row r="4509" spans="1:21">
      <c r="A4509" t="s">
        <v>711</v>
      </c>
      <c r="B4509" t="s">
        <v>712</v>
      </c>
      <c r="C4509" t="s">
        <v>713</v>
      </c>
      <c r="D4509" t="s">
        <v>11</v>
      </c>
      <c r="E4509" t="s">
        <v>12</v>
      </c>
      <c r="F4509" t="s">
        <v>874</v>
      </c>
      <c r="I4509">
        <v>1</v>
      </c>
      <c r="K4509" s="70">
        <v>164.8</v>
      </c>
      <c r="L4509" s="23">
        <v>164.8</v>
      </c>
      <c r="O4509" s="70">
        <v>164.8</v>
      </c>
      <c r="P4509" s="105">
        <v>164.8</v>
      </c>
      <c r="Q4509" t="s">
        <v>874</v>
      </c>
      <c r="R4509">
        <v>1</v>
      </c>
      <c r="S4509" t="s">
        <v>14</v>
      </c>
      <c r="T4509" t="s">
        <v>969</v>
      </c>
      <c r="U4509" t="s">
        <v>15</v>
      </c>
    </row>
    <row r="4510" spans="1:21">
      <c r="A4510" t="s">
        <v>711</v>
      </c>
      <c r="B4510" t="s">
        <v>712</v>
      </c>
      <c r="C4510" t="s">
        <v>713</v>
      </c>
      <c r="D4510" t="s">
        <v>11</v>
      </c>
      <c r="E4510" t="s">
        <v>12</v>
      </c>
      <c r="F4510" t="s">
        <v>875</v>
      </c>
      <c r="I4510">
        <v>1</v>
      </c>
      <c r="K4510" s="71">
        <v>61020</v>
      </c>
      <c r="L4510" s="24">
        <v>62241</v>
      </c>
      <c r="M4510" s="24"/>
      <c r="N4510" s="35"/>
      <c r="O4510" s="71">
        <v>62241</v>
      </c>
      <c r="P4510" s="105">
        <v>62241</v>
      </c>
      <c r="Q4510" t="s">
        <v>875</v>
      </c>
      <c r="R4510">
        <v>1</v>
      </c>
      <c r="S4510" t="s">
        <v>14</v>
      </c>
      <c r="T4510" t="s">
        <v>969</v>
      </c>
      <c r="U4510" t="s">
        <v>15</v>
      </c>
    </row>
    <row r="4511" spans="1:21">
      <c r="A4511" t="s">
        <v>711</v>
      </c>
      <c r="B4511" t="s">
        <v>712</v>
      </c>
      <c r="C4511" t="s">
        <v>713</v>
      </c>
      <c r="D4511" t="s">
        <v>11</v>
      </c>
      <c r="E4511" t="s">
        <v>12</v>
      </c>
      <c r="F4511" t="s">
        <v>876</v>
      </c>
      <c r="I4511">
        <v>1</v>
      </c>
      <c r="K4511" s="69">
        <v>1545.9</v>
      </c>
      <c r="L4511" s="22">
        <v>1577</v>
      </c>
      <c r="M4511" s="22"/>
      <c r="N4511" s="33"/>
      <c r="O4511" s="69">
        <v>1577</v>
      </c>
      <c r="P4511" s="105">
        <v>1577</v>
      </c>
      <c r="Q4511" t="s">
        <v>876</v>
      </c>
      <c r="R4511">
        <v>1</v>
      </c>
      <c r="S4511" t="s">
        <v>14</v>
      </c>
      <c r="T4511" t="s">
        <v>969</v>
      </c>
      <c r="U4511" t="s">
        <v>15</v>
      </c>
    </row>
    <row r="4512" spans="1:21">
      <c r="A4512" t="s">
        <v>711</v>
      </c>
      <c r="B4512" t="s">
        <v>712</v>
      </c>
      <c r="C4512" t="s">
        <v>713</v>
      </c>
      <c r="D4512" t="s">
        <v>11</v>
      </c>
      <c r="E4512" t="s">
        <v>12</v>
      </c>
      <c r="F4512" t="s">
        <v>877</v>
      </c>
      <c r="I4512">
        <v>1</v>
      </c>
      <c r="K4512" s="70">
        <v>874.7</v>
      </c>
      <c r="L4512" s="23">
        <v>893</v>
      </c>
      <c r="O4512" s="70">
        <v>893</v>
      </c>
      <c r="P4512" s="105">
        <v>893</v>
      </c>
      <c r="Q4512" t="s">
        <v>877</v>
      </c>
      <c r="R4512">
        <v>1</v>
      </c>
      <c r="S4512" t="s">
        <v>14</v>
      </c>
      <c r="T4512" t="s">
        <v>969</v>
      </c>
      <c r="U4512" t="s">
        <v>15</v>
      </c>
    </row>
    <row r="4513" spans="1:21">
      <c r="A4513" t="s">
        <v>711</v>
      </c>
      <c r="B4513" t="s">
        <v>712</v>
      </c>
      <c r="C4513" t="s">
        <v>713</v>
      </c>
      <c r="D4513" t="s">
        <v>11</v>
      </c>
      <c r="E4513" t="s">
        <v>12</v>
      </c>
      <c r="F4513" t="s">
        <v>965</v>
      </c>
      <c r="I4513">
        <v>1</v>
      </c>
      <c r="K4513" s="69"/>
      <c r="L4513" s="22">
        <v>12240.8</v>
      </c>
      <c r="M4513" s="22"/>
      <c r="N4513" s="33"/>
      <c r="O4513" s="69">
        <v>12240.8</v>
      </c>
      <c r="P4513" s="105">
        <v>12240.8</v>
      </c>
      <c r="Q4513" t="s">
        <v>965</v>
      </c>
      <c r="R4513">
        <v>1</v>
      </c>
      <c r="S4513" t="s">
        <v>14</v>
      </c>
      <c r="T4513" t="s">
        <v>970</v>
      </c>
      <c r="U4513" t="s">
        <v>15</v>
      </c>
    </row>
    <row r="4514" spans="1:21">
      <c r="A4514" t="s">
        <v>711</v>
      </c>
      <c r="B4514" t="s">
        <v>712</v>
      </c>
      <c r="C4514" t="s">
        <v>713</v>
      </c>
      <c r="D4514" t="s">
        <v>11</v>
      </c>
      <c r="E4514" t="s">
        <v>12</v>
      </c>
      <c r="F4514" t="s">
        <v>878</v>
      </c>
      <c r="I4514">
        <v>1</v>
      </c>
      <c r="K4514" s="69">
        <v>1830.6</v>
      </c>
      <c r="L4514" s="22">
        <v>1868</v>
      </c>
      <c r="M4514" s="22"/>
      <c r="N4514" s="33"/>
      <c r="O4514" s="69">
        <v>1868</v>
      </c>
      <c r="P4514" s="105">
        <v>1868</v>
      </c>
      <c r="Q4514" t="s">
        <v>878</v>
      </c>
      <c r="R4514">
        <v>1</v>
      </c>
      <c r="S4514" t="s">
        <v>14</v>
      </c>
      <c r="T4514" t="s">
        <v>969</v>
      </c>
      <c r="U4514" t="s">
        <v>15</v>
      </c>
    </row>
    <row r="4515" spans="1:21">
      <c r="A4515" t="s">
        <v>711</v>
      </c>
      <c r="B4515" t="s">
        <v>712</v>
      </c>
      <c r="C4515" t="s">
        <v>713</v>
      </c>
      <c r="D4515" t="s">
        <v>11</v>
      </c>
      <c r="E4515" t="s">
        <v>12</v>
      </c>
      <c r="F4515" t="s">
        <v>879</v>
      </c>
      <c r="I4515">
        <v>1</v>
      </c>
      <c r="K4515" s="70">
        <v>610.20000000000005</v>
      </c>
      <c r="L4515" s="23">
        <v>623</v>
      </c>
      <c r="O4515" s="70">
        <v>623</v>
      </c>
      <c r="P4515" s="105">
        <v>623</v>
      </c>
      <c r="Q4515" t="s">
        <v>879</v>
      </c>
      <c r="R4515">
        <v>1</v>
      </c>
      <c r="S4515" t="s">
        <v>14</v>
      </c>
      <c r="T4515" t="s">
        <v>969</v>
      </c>
      <c r="U4515" t="s">
        <v>15</v>
      </c>
    </row>
    <row r="4516" spans="1:21">
      <c r="A4516" t="s">
        <v>711</v>
      </c>
      <c r="B4516" t="s">
        <v>712</v>
      </c>
      <c r="C4516" t="s">
        <v>713</v>
      </c>
      <c r="D4516" t="s">
        <v>11</v>
      </c>
      <c r="E4516" t="s">
        <v>12</v>
      </c>
      <c r="F4516" t="s">
        <v>880</v>
      </c>
      <c r="I4516">
        <v>1</v>
      </c>
      <c r="K4516" s="69">
        <v>2135.6999999999998</v>
      </c>
      <c r="L4516" s="22">
        <v>2135.6999999999998</v>
      </c>
      <c r="M4516" s="22"/>
      <c r="N4516" s="33"/>
      <c r="O4516" s="69">
        <v>2135.6999999999998</v>
      </c>
      <c r="P4516" s="105">
        <v>2135.6999999999998</v>
      </c>
      <c r="Q4516" t="s">
        <v>880</v>
      </c>
      <c r="R4516">
        <v>1</v>
      </c>
      <c r="S4516" t="s">
        <v>14</v>
      </c>
      <c r="T4516" t="s">
        <v>969</v>
      </c>
      <c r="U4516" t="s">
        <v>15</v>
      </c>
    </row>
    <row r="4517" spans="1:21">
      <c r="A4517" t="s">
        <v>714</v>
      </c>
      <c r="B4517" t="s">
        <v>715</v>
      </c>
      <c r="C4517" t="s">
        <v>716</v>
      </c>
      <c r="D4517" t="s">
        <v>11</v>
      </c>
      <c r="E4517" t="s">
        <v>12</v>
      </c>
      <c r="F4517" t="s">
        <v>13</v>
      </c>
      <c r="I4517">
        <v>1</v>
      </c>
      <c r="K4517" s="69">
        <v>3825</v>
      </c>
      <c r="L4517" s="22">
        <v>3940</v>
      </c>
      <c r="M4517" s="22"/>
      <c r="N4517" s="33"/>
      <c r="O4517" s="69">
        <v>3940</v>
      </c>
      <c r="P4517" s="105">
        <v>3940</v>
      </c>
      <c r="Q4517" t="s">
        <v>13</v>
      </c>
      <c r="R4517">
        <v>1</v>
      </c>
      <c r="S4517" t="s">
        <v>14</v>
      </c>
      <c r="T4517" t="s">
        <v>969</v>
      </c>
      <c r="U4517" t="s">
        <v>15</v>
      </c>
    </row>
    <row r="4518" spans="1:21">
      <c r="A4518" t="s">
        <v>714</v>
      </c>
      <c r="B4518" t="s">
        <v>715</v>
      </c>
      <c r="C4518" t="s">
        <v>716</v>
      </c>
      <c r="D4518" t="s">
        <v>11</v>
      </c>
      <c r="E4518" t="s">
        <v>12</v>
      </c>
      <c r="F4518" t="s">
        <v>872</v>
      </c>
      <c r="I4518">
        <v>1</v>
      </c>
      <c r="K4518" s="69">
        <v>1139.9000000000001</v>
      </c>
      <c r="L4518" s="22">
        <v>1175</v>
      </c>
      <c r="M4518" s="22"/>
      <c r="N4518" s="33"/>
      <c r="O4518" s="69">
        <v>1175</v>
      </c>
      <c r="P4518" s="105">
        <v>1175</v>
      </c>
      <c r="Q4518" t="s">
        <v>872</v>
      </c>
      <c r="R4518">
        <v>1</v>
      </c>
      <c r="S4518" t="s">
        <v>14</v>
      </c>
      <c r="T4518" t="s">
        <v>969</v>
      </c>
      <c r="U4518" t="s">
        <v>15</v>
      </c>
    </row>
    <row r="4519" spans="1:21">
      <c r="A4519" t="s">
        <v>714</v>
      </c>
      <c r="B4519" t="s">
        <v>715</v>
      </c>
      <c r="C4519" t="s">
        <v>716</v>
      </c>
      <c r="D4519" t="s">
        <v>11</v>
      </c>
      <c r="E4519" t="s">
        <v>12</v>
      </c>
      <c r="F4519" t="s">
        <v>873</v>
      </c>
      <c r="I4519">
        <v>1</v>
      </c>
      <c r="K4519" s="70">
        <v>153</v>
      </c>
      <c r="L4519" s="23">
        <v>158</v>
      </c>
      <c r="O4519" s="70">
        <v>158</v>
      </c>
      <c r="P4519" s="105">
        <v>158</v>
      </c>
      <c r="Q4519" t="s">
        <v>873</v>
      </c>
      <c r="R4519">
        <v>1</v>
      </c>
      <c r="S4519" t="s">
        <v>14</v>
      </c>
      <c r="T4519" t="s">
        <v>969</v>
      </c>
      <c r="U4519" t="s">
        <v>15</v>
      </c>
    </row>
    <row r="4520" spans="1:21">
      <c r="A4520" t="s">
        <v>714</v>
      </c>
      <c r="B4520" t="s">
        <v>715</v>
      </c>
      <c r="C4520" t="s">
        <v>716</v>
      </c>
      <c r="D4520" t="s">
        <v>11</v>
      </c>
      <c r="E4520" t="s">
        <v>12</v>
      </c>
      <c r="F4520" t="s">
        <v>874</v>
      </c>
      <c r="I4520">
        <v>1</v>
      </c>
      <c r="K4520" s="70">
        <v>107.1</v>
      </c>
      <c r="L4520" s="23">
        <v>107.1</v>
      </c>
      <c r="O4520" s="70">
        <v>107.1</v>
      </c>
      <c r="P4520" s="105">
        <v>107.1</v>
      </c>
      <c r="Q4520" t="s">
        <v>874</v>
      </c>
      <c r="R4520">
        <v>1</v>
      </c>
      <c r="S4520" t="s">
        <v>14</v>
      </c>
      <c r="T4520" t="s">
        <v>969</v>
      </c>
      <c r="U4520" t="s">
        <v>15</v>
      </c>
    </row>
    <row r="4521" spans="1:21">
      <c r="A4521" t="s">
        <v>714</v>
      </c>
      <c r="B4521" t="s">
        <v>715</v>
      </c>
      <c r="C4521" t="s">
        <v>716</v>
      </c>
      <c r="D4521" t="s">
        <v>11</v>
      </c>
      <c r="E4521" t="s">
        <v>12</v>
      </c>
      <c r="F4521" t="s">
        <v>875</v>
      </c>
      <c r="I4521">
        <v>1</v>
      </c>
      <c r="K4521" s="71">
        <v>39780</v>
      </c>
      <c r="L4521" s="24">
        <v>40974</v>
      </c>
      <c r="M4521" s="24"/>
      <c r="N4521" s="35"/>
      <c r="O4521" s="71">
        <v>40974</v>
      </c>
      <c r="P4521" s="105">
        <v>40974</v>
      </c>
      <c r="Q4521" t="s">
        <v>875</v>
      </c>
      <c r="R4521">
        <v>1</v>
      </c>
      <c r="S4521" t="s">
        <v>14</v>
      </c>
      <c r="T4521" t="s">
        <v>969</v>
      </c>
      <c r="U4521" t="s">
        <v>15</v>
      </c>
    </row>
    <row r="4522" spans="1:21">
      <c r="A4522" t="s">
        <v>714</v>
      </c>
      <c r="B4522" t="s">
        <v>715</v>
      </c>
      <c r="C4522" t="s">
        <v>716</v>
      </c>
      <c r="D4522" t="s">
        <v>11</v>
      </c>
      <c r="E4522" t="s">
        <v>12</v>
      </c>
      <c r="F4522" t="s">
        <v>876</v>
      </c>
      <c r="I4522">
        <v>1</v>
      </c>
      <c r="K4522" s="69">
        <v>1224</v>
      </c>
      <c r="L4522" s="22">
        <v>1261</v>
      </c>
      <c r="M4522" s="22"/>
      <c r="N4522" s="33"/>
      <c r="O4522" s="69">
        <v>1261</v>
      </c>
      <c r="P4522" s="105">
        <v>1261</v>
      </c>
      <c r="Q4522" t="s">
        <v>876</v>
      </c>
      <c r="R4522">
        <v>1</v>
      </c>
      <c r="S4522" t="s">
        <v>14</v>
      </c>
      <c r="T4522" t="s">
        <v>969</v>
      </c>
      <c r="U4522" t="s">
        <v>15</v>
      </c>
    </row>
    <row r="4523" spans="1:21">
      <c r="A4523" t="s">
        <v>714</v>
      </c>
      <c r="B4523" t="s">
        <v>715</v>
      </c>
      <c r="C4523" t="s">
        <v>716</v>
      </c>
      <c r="D4523" t="s">
        <v>11</v>
      </c>
      <c r="E4523" t="s">
        <v>12</v>
      </c>
      <c r="F4523" t="s">
        <v>877</v>
      </c>
      <c r="I4523">
        <v>1</v>
      </c>
      <c r="K4523" s="70">
        <v>581.4</v>
      </c>
      <c r="L4523" s="23">
        <v>599</v>
      </c>
      <c r="O4523" s="70">
        <v>599</v>
      </c>
      <c r="P4523" s="105">
        <v>599</v>
      </c>
      <c r="Q4523" t="s">
        <v>877</v>
      </c>
      <c r="R4523">
        <v>1</v>
      </c>
      <c r="S4523" t="s">
        <v>14</v>
      </c>
      <c r="T4523" t="s">
        <v>969</v>
      </c>
      <c r="U4523" t="s">
        <v>15</v>
      </c>
    </row>
    <row r="4524" spans="1:21">
      <c r="A4524" t="s">
        <v>714</v>
      </c>
      <c r="B4524" t="s">
        <v>715</v>
      </c>
      <c r="C4524" t="s">
        <v>716</v>
      </c>
      <c r="D4524" t="s">
        <v>11</v>
      </c>
      <c r="E4524" t="s">
        <v>12</v>
      </c>
      <c r="F4524" t="s">
        <v>965</v>
      </c>
      <c r="I4524">
        <v>1</v>
      </c>
      <c r="K4524" s="69"/>
      <c r="L4524" s="22">
        <v>9297.9</v>
      </c>
      <c r="M4524" s="22"/>
      <c r="N4524" s="33"/>
      <c r="O4524" s="69">
        <v>9297.9</v>
      </c>
      <c r="P4524" s="105">
        <v>9297.9</v>
      </c>
      <c r="Q4524" t="s">
        <v>965</v>
      </c>
      <c r="R4524">
        <v>1</v>
      </c>
      <c r="S4524" t="s">
        <v>14</v>
      </c>
      <c r="T4524" t="s">
        <v>970</v>
      </c>
      <c r="U4524" t="s">
        <v>15</v>
      </c>
    </row>
    <row r="4525" spans="1:21">
      <c r="A4525" t="s">
        <v>714</v>
      </c>
      <c r="B4525" t="s">
        <v>715</v>
      </c>
      <c r="C4525" t="s">
        <v>716</v>
      </c>
      <c r="D4525" t="s">
        <v>11</v>
      </c>
      <c r="E4525" t="s">
        <v>12</v>
      </c>
      <c r="F4525" t="s">
        <v>878</v>
      </c>
      <c r="I4525">
        <v>1</v>
      </c>
      <c r="K4525" s="69">
        <v>1377</v>
      </c>
      <c r="L4525" s="22">
        <v>1419</v>
      </c>
      <c r="M4525" s="22"/>
      <c r="N4525" s="33"/>
      <c r="O4525" s="69">
        <v>1419</v>
      </c>
      <c r="P4525" s="105">
        <v>1419</v>
      </c>
      <c r="Q4525" t="s">
        <v>878</v>
      </c>
      <c r="R4525">
        <v>1</v>
      </c>
      <c r="S4525" t="s">
        <v>14</v>
      </c>
      <c r="T4525" t="s">
        <v>969</v>
      </c>
      <c r="U4525" t="s">
        <v>15</v>
      </c>
    </row>
    <row r="4526" spans="1:21">
      <c r="A4526" t="s">
        <v>714</v>
      </c>
      <c r="B4526" t="s">
        <v>715</v>
      </c>
      <c r="C4526" t="s">
        <v>716</v>
      </c>
      <c r="D4526" t="s">
        <v>11</v>
      </c>
      <c r="E4526" t="s">
        <v>12</v>
      </c>
      <c r="F4526" t="s">
        <v>879</v>
      </c>
      <c r="I4526">
        <v>1</v>
      </c>
      <c r="K4526" s="70">
        <v>516</v>
      </c>
      <c r="L4526" s="23">
        <v>532</v>
      </c>
      <c r="O4526" s="70">
        <v>532</v>
      </c>
      <c r="P4526" s="105">
        <v>532</v>
      </c>
      <c r="Q4526" t="s">
        <v>879</v>
      </c>
      <c r="R4526">
        <v>1</v>
      </c>
      <c r="S4526" t="s">
        <v>14</v>
      </c>
      <c r="T4526" t="s">
        <v>969</v>
      </c>
      <c r="U4526" t="s">
        <v>15</v>
      </c>
    </row>
    <row r="4527" spans="1:21">
      <c r="A4527" t="s">
        <v>714</v>
      </c>
      <c r="B4527" t="s">
        <v>715</v>
      </c>
      <c r="C4527" t="s">
        <v>716</v>
      </c>
      <c r="D4527" t="s">
        <v>11</v>
      </c>
      <c r="E4527" t="s">
        <v>12</v>
      </c>
      <c r="F4527" t="s">
        <v>880</v>
      </c>
      <c r="I4527">
        <v>1</v>
      </c>
      <c r="K4527" s="69">
        <v>1499.4</v>
      </c>
      <c r="L4527" s="22">
        <v>1499.4</v>
      </c>
      <c r="M4527" s="22"/>
      <c r="N4527" s="33"/>
      <c r="O4527" s="69">
        <v>1499.4</v>
      </c>
      <c r="P4527" s="105">
        <v>1499.4</v>
      </c>
      <c r="Q4527" t="s">
        <v>880</v>
      </c>
      <c r="R4527">
        <v>1</v>
      </c>
      <c r="S4527" t="s">
        <v>14</v>
      </c>
      <c r="T4527" t="s">
        <v>969</v>
      </c>
      <c r="U4527" t="s">
        <v>15</v>
      </c>
    </row>
    <row r="4528" spans="1:21">
      <c r="A4528" t="s">
        <v>717</v>
      </c>
      <c r="B4528" t="s">
        <v>718</v>
      </c>
      <c r="C4528" t="s">
        <v>719</v>
      </c>
      <c r="D4528" t="s">
        <v>11</v>
      </c>
      <c r="E4528" t="s">
        <v>12</v>
      </c>
      <c r="F4528" t="s">
        <v>13</v>
      </c>
      <c r="I4528">
        <v>1</v>
      </c>
      <c r="K4528" s="69">
        <v>15172.5</v>
      </c>
      <c r="L4528" s="22">
        <v>15476</v>
      </c>
      <c r="M4528" s="22"/>
      <c r="N4528" s="33"/>
      <c r="O4528" s="69">
        <v>15476</v>
      </c>
      <c r="P4528" s="105">
        <v>15476</v>
      </c>
      <c r="Q4528" t="s">
        <v>13</v>
      </c>
      <c r="R4528">
        <v>1</v>
      </c>
      <c r="S4528" t="s">
        <v>14</v>
      </c>
      <c r="T4528" t="s">
        <v>969</v>
      </c>
      <c r="U4528" t="s">
        <v>15</v>
      </c>
    </row>
    <row r="4529" spans="1:21">
      <c r="A4529" t="s">
        <v>717</v>
      </c>
      <c r="B4529" t="s">
        <v>718</v>
      </c>
      <c r="C4529" t="s">
        <v>719</v>
      </c>
      <c r="D4529" t="s">
        <v>11</v>
      </c>
      <c r="E4529" t="s">
        <v>12</v>
      </c>
      <c r="F4529" t="s">
        <v>872</v>
      </c>
      <c r="I4529">
        <v>1</v>
      </c>
      <c r="K4529" s="69">
        <v>4521.5</v>
      </c>
      <c r="L4529" s="22">
        <v>4612</v>
      </c>
      <c r="M4529" s="22"/>
      <c r="N4529" s="33"/>
      <c r="O4529" s="69">
        <v>4612</v>
      </c>
      <c r="P4529" s="105">
        <v>4612</v>
      </c>
      <c r="Q4529" t="s">
        <v>872</v>
      </c>
      <c r="R4529">
        <v>1</v>
      </c>
      <c r="S4529" t="s">
        <v>14</v>
      </c>
      <c r="T4529" t="s">
        <v>969</v>
      </c>
      <c r="U4529" t="s">
        <v>15</v>
      </c>
    </row>
    <row r="4530" spans="1:21">
      <c r="A4530" t="s">
        <v>717</v>
      </c>
      <c r="B4530" t="s">
        <v>718</v>
      </c>
      <c r="C4530" t="s">
        <v>719</v>
      </c>
      <c r="D4530" t="s">
        <v>11</v>
      </c>
      <c r="E4530" t="s">
        <v>12</v>
      </c>
      <c r="F4530" t="s">
        <v>873</v>
      </c>
      <c r="I4530">
        <v>1</v>
      </c>
      <c r="K4530" s="70">
        <v>606.9</v>
      </c>
      <c r="L4530" s="23">
        <v>620</v>
      </c>
      <c r="O4530" s="70">
        <v>620</v>
      </c>
      <c r="P4530" s="105">
        <v>620</v>
      </c>
      <c r="Q4530" t="s">
        <v>873</v>
      </c>
      <c r="R4530">
        <v>1</v>
      </c>
      <c r="S4530" t="s">
        <v>14</v>
      </c>
      <c r="T4530" t="s">
        <v>969</v>
      </c>
      <c r="U4530" t="s">
        <v>15</v>
      </c>
    </row>
    <row r="4531" spans="1:21">
      <c r="A4531" t="s">
        <v>717</v>
      </c>
      <c r="B4531" t="s">
        <v>718</v>
      </c>
      <c r="C4531" t="s">
        <v>719</v>
      </c>
      <c r="D4531" t="s">
        <v>11</v>
      </c>
      <c r="E4531" t="s">
        <v>12</v>
      </c>
      <c r="F4531" t="s">
        <v>874</v>
      </c>
      <c r="I4531">
        <v>1</v>
      </c>
      <c r="K4531" s="70">
        <v>424.9</v>
      </c>
      <c r="L4531" s="23">
        <v>424.9</v>
      </c>
      <c r="O4531" s="70">
        <v>424.9</v>
      </c>
      <c r="P4531" s="105">
        <v>424.9</v>
      </c>
      <c r="Q4531" t="s">
        <v>874</v>
      </c>
      <c r="R4531">
        <v>1</v>
      </c>
      <c r="S4531" t="s">
        <v>14</v>
      </c>
      <c r="T4531" t="s">
        <v>969</v>
      </c>
      <c r="U4531" t="s">
        <v>15</v>
      </c>
    </row>
    <row r="4532" spans="1:21">
      <c r="A4532" t="s">
        <v>717</v>
      </c>
      <c r="B4532" t="s">
        <v>718</v>
      </c>
      <c r="C4532" t="s">
        <v>719</v>
      </c>
      <c r="D4532" t="s">
        <v>11</v>
      </c>
      <c r="E4532" t="s">
        <v>12</v>
      </c>
      <c r="F4532" t="s">
        <v>875</v>
      </c>
      <c r="I4532">
        <v>1</v>
      </c>
      <c r="K4532" s="71">
        <v>157794</v>
      </c>
      <c r="L4532" s="24">
        <v>160950</v>
      </c>
      <c r="M4532" s="24"/>
      <c r="N4532" s="35"/>
      <c r="O4532" s="71">
        <v>160950</v>
      </c>
      <c r="P4532" s="105">
        <v>160950</v>
      </c>
      <c r="Q4532" t="s">
        <v>875</v>
      </c>
      <c r="R4532">
        <v>1</v>
      </c>
      <c r="S4532" t="s">
        <v>14</v>
      </c>
      <c r="T4532" t="s">
        <v>969</v>
      </c>
      <c r="U4532" t="s">
        <v>15</v>
      </c>
    </row>
    <row r="4533" spans="1:21">
      <c r="A4533" t="s">
        <v>717</v>
      </c>
      <c r="B4533" t="s">
        <v>718</v>
      </c>
      <c r="C4533" t="s">
        <v>719</v>
      </c>
      <c r="D4533" t="s">
        <v>11</v>
      </c>
      <c r="E4533" t="s">
        <v>12</v>
      </c>
      <c r="F4533" t="s">
        <v>876</v>
      </c>
      <c r="I4533">
        <v>1</v>
      </c>
      <c r="K4533" s="69">
        <v>4855.2</v>
      </c>
      <c r="L4533" s="22">
        <v>4953</v>
      </c>
      <c r="M4533" s="22"/>
      <c r="N4533" s="33"/>
      <c r="O4533" s="69">
        <v>4953</v>
      </c>
      <c r="P4533" s="105">
        <v>4953</v>
      </c>
      <c r="Q4533" t="s">
        <v>876</v>
      </c>
      <c r="R4533">
        <v>1</v>
      </c>
      <c r="S4533" t="s">
        <v>14</v>
      </c>
      <c r="T4533" t="s">
        <v>969</v>
      </c>
      <c r="U4533" t="s">
        <v>15</v>
      </c>
    </row>
    <row r="4534" spans="1:21">
      <c r="A4534" t="s">
        <v>717</v>
      </c>
      <c r="B4534" t="s">
        <v>718</v>
      </c>
      <c r="C4534" t="s">
        <v>719</v>
      </c>
      <c r="D4534" t="s">
        <v>11</v>
      </c>
      <c r="E4534" t="s">
        <v>12</v>
      </c>
      <c r="F4534" t="s">
        <v>877</v>
      </c>
      <c r="I4534">
        <v>1</v>
      </c>
      <c r="K4534" s="69">
        <v>2306.3000000000002</v>
      </c>
      <c r="L4534" s="22">
        <v>2353</v>
      </c>
      <c r="M4534" s="22"/>
      <c r="N4534" s="33"/>
      <c r="O4534" s="69">
        <v>2353</v>
      </c>
      <c r="P4534" s="105">
        <v>2353</v>
      </c>
      <c r="Q4534" t="s">
        <v>877</v>
      </c>
      <c r="R4534">
        <v>1</v>
      </c>
      <c r="S4534" t="s">
        <v>14</v>
      </c>
      <c r="T4534" t="s">
        <v>969</v>
      </c>
      <c r="U4534" t="s">
        <v>15</v>
      </c>
    </row>
    <row r="4535" spans="1:21">
      <c r="A4535" t="s">
        <v>717</v>
      </c>
      <c r="B4535" t="s">
        <v>718</v>
      </c>
      <c r="C4535" t="s">
        <v>719</v>
      </c>
      <c r="D4535" t="s">
        <v>11</v>
      </c>
      <c r="E4535" t="s">
        <v>12</v>
      </c>
      <c r="F4535" t="s">
        <v>965</v>
      </c>
      <c r="I4535">
        <v>1</v>
      </c>
      <c r="K4535" s="69"/>
      <c r="L4535" s="22">
        <v>36523.4</v>
      </c>
      <c r="M4535" s="22"/>
      <c r="N4535" s="33"/>
      <c r="O4535" s="69">
        <v>36523.4</v>
      </c>
      <c r="P4535" s="105">
        <v>36523.4</v>
      </c>
      <c r="Q4535" t="s">
        <v>965</v>
      </c>
      <c r="R4535">
        <v>1</v>
      </c>
      <c r="S4535" t="s">
        <v>14</v>
      </c>
      <c r="T4535" t="s">
        <v>970</v>
      </c>
      <c r="U4535" t="s">
        <v>15</v>
      </c>
    </row>
    <row r="4536" spans="1:21">
      <c r="A4536" t="s">
        <v>717</v>
      </c>
      <c r="B4536" t="s">
        <v>718</v>
      </c>
      <c r="C4536" t="s">
        <v>719</v>
      </c>
      <c r="D4536" t="s">
        <v>11</v>
      </c>
      <c r="E4536" t="s">
        <v>12</v>
      </c>
      <c r="F4536" t="s">
        <v>878</v>
      </c>
      <c r="I4536">
        <v>1</v>
      </c>
      <c r="K4536" s="69">
        <v>5462.1</v>
      </c>
      <c r="L4536" s="22">
        <v>5572</v>
      </c>
      <c r="M4536" s="22"/>
      <c r="N4536" s="33"/>
      <c r="O4536" s="69">
        <v>5572</v>
      </c>
      <c r="P4536" s="105">
        <v>5572</v>
      </c>
      <c r="Q4536" t="s">
        <v>878</v>
      </c>
      <c r="R4536">
        <v>1</v>
      </c>
      <c r="S4536" t="s">
        <v>14</v>
      </c>
      <c r="T4536" t="s">
        <v>969</v>
      </c>
      <c r="U4536" t="s">
        <v>15</v>
      </c>
    </row>
    <row r="4537" spans="1:21">
      <c r="A4537" t="s">
        <v>717</v>
      </c>
      <c r="B4537" t="s">
        <v>718</v>
      </c>
      <c r="C4537" t="s">
        <v>719</v>
      </c>
      <c r="D4537" t="s">
        <v>11</v>
      </c>
      <c r="E4537" t="s">
        <v>12</v>
      </c>
      <c r="F4537" t="s">
        <v>879</v>
      </c>
      <c r="I4537">
        <v>1</v>
      </c>
      <c r="K4537" s="69">
        <v>1820.7</v>
      </c>
      <c r="L4537" s="22">
        <v>1858</v>
      </c>
      <c r="M4537" s="22"/>
      <c r="N4537" s="33"/>
      <c r="O4537" s="69">
        <v>1858</v>
      </c>
      <c r="P4537" s="105">
        <v>1858</v>
      </c>
      <c r="Q4537" t="s">
        <v>879</v>
      </c>
      <c r="R4537">
        <v>1</v>
      </c>
      <c r="S4537" t="s">
        <v>14</v>
      </c>
      <c r="T4537" t="s">
        <v>969</v>
      </c>
      <c r="U4537" t="s">
        <v>15</v>
      </c>
    </row>
    <row r="4538" spans="1:21">
      <c r="A4538" t="s">
        <v>717</v>
      </c>
      <c r="B4538" t="s">
        <v>718</v>
      </c>
      <c r="C4538" t="s">
        <v>719</v>
      </c>
      <c r="D4538" t="s">
        <v>11</v>
      </c>
      <c r="E4538" t="s">
        <v>12</v>
      </c>
      <c r="F4538" t="s">
        <v>880</v>
      </c>
      <c r="I4538">
        <v>1</v>
      </c>
      <c r="K4538" s="69">
        <v>5947.7</v>
      </c>
      <c r="L4538" s="22">
        <v>5947.7</v>
      </c>
      <c r="M4538" s="22"/>
      <c r="N4538" s="33"/>
      <c r="O4538" s="69">
        <v>5947.7</v>
      </c>
      <c r="P4538" s="105">
        <v>5947.7</v>
      </c>
      <c r="Q4538" t="s">
        <v>880</v>
      </c>
      <c r="R4538">
        <v>1</v>
      </c>
      <c r="S4538" t="s">
        <v>14</v>
      </c>
      <c r="T4538" t="s">
        <v>969</v>
      </c>
      <c r="U4538" t="s">
        <v>15</v>
      </c>
    </row>
    <row r="4539" spans="1:21">
      <c r="A4539" t="s">
        <v>720</v>
      </c>
      <c r="B4539" t="s">
        <v>721</v>
      </c>
      <c r="C4539" t="s">
        <v>722</v>
      </c>
      <c r="D4539" t="s">
        <v>11</v>
      </c>
      <c r="E4539" t="s">
        <v>12</v>
      </c>
      <c r="F4539" t="s">
        <v>13</v>
      </c>
      <c r="I4539">
        <v>1</v>
      </c>
      <c r="K4539" s="69">
        <v>34425</v>
      </c>
      <c r="L4539" s="22">
        <v>35114</v>
      </c>
      <c r="M4539" s="22"/>
      <c r="N4539" s="33"/>
      <c r="O4539" s="69">
        <v>35114</v>
      </c>
      <c r="P4539" s="105">
        <v>35114</v>
      </c>
      <c r="Q4539" t="s">
        <v>13</v>
      </c>
      <c r="R4539">
        <v>1</v>
      </c>
      <c r="S4539" t="s">
        <v>14</v>
      </c>
      <c r="T4539" t="s">
        <v>969</v>
      </c>
      <c r="U4539" t="s">
        <v>15</v>
      </c>
    </row>
    <row r="4540" spans="1:21">
      <c r="A4540" t="s">
        <v>720</v>
      </c>
      <c r="B4540" t="s">
        <v>721</v>
      </c>
      <c r="C4540" t="s">
        <v>722</v>
      </c>
      <c r="D4540" t="s">
        <v>11</v>
      </c>
      <c r="E4540" t="s">
        <v>12</v>
      </c>
      <c r="F4540" t="s">
        <v>872</v>
      </c>
      <c r="I4540">
        <v>1</v>
      </c>
      <c r="K4540" s="69">
        <v>10258.700000000001</v>
      </c>
      <c r="L4540" s="22">
        <v>10464</v>
      </c>
      <c r="M4540" s="22"/>
      <c r="N4540" s="33"/>
      <c r="O4540" s="69">
        <v>10464</v>
      </c>
      <c r="P4540" s="105">
        <v>10464</v>
      </c>
      <c r="Q4540" t="s">
        <v>872</v>
      </c>
      <c r="R4540">
        <v>1</v>
      </c>
      <c r="S4540" t="s">
        <v>14</v>
      </c>
      <c r="T4540" t="s">
        <v>969</v>
      </c>
      <c r="U4540" t="s">
        <v>15</v>
      </c>
    </row>
    <row r="4541" spans="1:21">
      <c r="A4541" t="s">
        <v>720</v>
      </c>
      <c r="B4541" t="s">
        <v>721</v>
      </c>
      <c r="C4541" t="s">
        <v>722</v>
      </c>
      <c r="D4541" t="s">
        <v>11</v>
      </c>
      <c r="E4541" t="s">
        <v>12</v>
      </c>
      <c r="F4541" t="s">
        <v>873</v>
      </c>
      <c r="I4541">
        <v>1</v>
      </c>
      <c r="K4541" s="69">
        <v>1377</v>
      </c>
      <c r="L4541" s="22">
        <v>1405</v>
      </c>
      <c r="M4541" s="22"/>
      <c r="N4541" s="33"/>
      <c r="O4541" s="69">
        <v>1405</v>
      </c>
      <c r="P4541" s="105">
        <v>1405</v>
      </c>
      <c r="Q4541" t="s">
        <v>873</v>
      </c>
      <c r="R4541">
        <v>1</v>
      </c>
      <c r="S4541" t="s">
        <v>14</v>
      </c>
      <c r="T4541" t="s">
        <v>969</v>
      </c>
      <c r="U4541" t="s">
        <v>15</v>
      </c>
    </row>
    <row r="4542" spans="1:21">
      <c r="A4542" t="s">
        <v>720</v>
      </c>
      <c r="B4542" t="s">
        <v>721</v>
      </c>
      <c r="C4542" t="s">
        <v>722</v>
      </c>
      <c r="D4542" t="s">
        <v>11</v>
      </c>
      <c r="E4542" t="s">
        <v>12</v>
      </c>
      <c r="F4542" t="s">
        <v>874</v>
      </c>
      <c r="I4542">
        <v>1</v>
      </c>
      <c r="K4542" s="70">
        <v>963.9</v>
      </c>
      <c r="L4542" s="23">
        <v>963.9</v>
      </c>
      <c r="O4542" s="70">
        <v>963.9</v>
      </c>
      <c r="P4542" s="105">
        <v>963.9</v>
      </c>
      <c r="Q4542" t="s">
        <v>874</v>
      </c>
      <c r="R4542">
        <v>1</v>
      </c>
      <c r="S4542" t="s">
        <v>14</v>
      </c>
      <c r="T4542" t="s">
        <v>969</v>
      </c>
      <c r="U4542" t="s">
        <v>15</v>
      </c>
    </row>
    <row r="4543" spans="1:21">
      <c r="A4543" t="s">
        <v>720</v>
      </c>
      <c r="B4543" t="s">
        <v>721</v>
      </c>
      <c r="C4543" t="s">
        <v>722</v>
      </c>
      <c r="D4543" t="s">
        <v>11</v>
      </c>
      <c r="E4543" t="s">
        <v>12</v>
      </c>
      <c r="F4543" t="s">
        <v>875</v>
      </c>
      <c r="I4543">
        <v>1</v>
      </c>
      <c r="K4543" s="71">
        <v>358020</v>
      </c>
      <c r="L4543" s="24">
        <v>365181</v>
      </c>
      <c r="M4543" s="24"/>
      <c r="N4543" s="35"/>
      <c r="O4543" s="71">
        <v>365181</v>
      </c>
      <c r="P4543" s="105">
        <v>365181</v>
      </c>
      <c r="Q4543" t="s">
        <v>875</v>
      </c>
      <c r="R4543">
        <v>1</v>
      </c>
      <c r="S4543" t="s">
        <v>14</v>
      </c>
      <c r="T4543" t="s">
        <v>969</v>
      </c>
      <c r="U4543" t="s">
        <v>15</v>
      </c>
    </row>
    <row r="4544" spans="1:21">
      <c r="A4544" t="s">
        <v>720</v>
      </c>
      <c r="B4544" t="s">
        <v>721</v>
      </c>
      <c r="C4544" t="s">
        <v>722</v>
      </c>
      <c r="D4544" t="s">
        <v>11</v>
      </c>
      <c r="E4544" t="s">
        <v>12</v>
      </c>
      <c r="F4544" t="s">
        <v>876</v>
      </c>
      <c r="I4544">
        <v>1</v>
      </c>
      <c r="K4544" s="69">
        <v>11016</v>
      </c>
      <c r="L4544" s="22">
        <v>11237</v>
      </c>
      <c r="M4544" s="22"/>
      <c r="N4544" s="33"/>
      <c r="O4544" s="69">
        <v>11237</v>
      </c>
      <c r="P4544" s="105">
        <v>11237</v>
      </c>
      <c r="Q4544" t="s">
        <v>876</v>
      </c>
      <c r="R4544">
        <v>1</v>
      </c>
      <c r="S4544" t="s">
        <v>14</v>
      </c>
      <c r="T4544" t="s">
        <v>969</v>
      </c>
      <c r="U4544" t="s">
        <v>15</v>
      </c>
    </row>
    <row r="4545" spans="1:21">
      <c r="A4545" t="s">
        <v>720</v>
      </c>
      <c r="B4545" t="s">
        <v>721</v>
      </c>
      <c r="C4545" t="s">
        <v>722</v>
      </c>
      <c r="D4545" t="s">
        <v>11</v>
      </c>
      <c r="E4545" t="s">
        <v>12</v>
      </c>
      <c r="F4545" t="s">
        <v>877</v>
      </c>
      <c r="I4545">
        <v>1</v>
      </c>
      <c r="K4545" s="69">
        <v>5232.6000000000004</v>
      </c>
      <c r="L4545" s="22">
        <v>5338</v>
      </c>
      <c r="M4545" s="22"/>
      <c r="N4545" s="33"/>
      <c r="O4545" s="69">
        <v>5338</v>
      </c>
      <c r="P4545" s="105">
        <v>5338</v>
      </c>
      <c r="Q4545" t="s">
        <v>877</v>
      </c>
      <c r="R4545">
        <v>1</v>
      </c>
      <c r="S4545" t="s">
        <v>14</v>
      </c>
      <c r="T4545" t="s">
        <v>969</v>
      </c>
      <c r="U4545" t="s">
        <v>15</v>
      </c>
    </row>
    <row r="4546" spans="1:21">
      <c r="A4546" t="s">
        <v>720</v>
      </c>
      <c r="B4546" t="s">
        <v>721</v>
      </c>
      <c r="C4546" t="s">
        <v>722</v>
      </c>
      <c r="D4546" t="s">
        <v>11</v>
      </c>
      <c r="E4546" t="s">
        <v>12</v>
      </c>
      <c r="F4546" t="s">
        <v>965</v>
      </c>
      <c r="I4546">
        <v>1</v>
      </c>
      <c r="K4546" s="69"/>
      <c r="L4546" s="22">
        <v>82868</v>
      </c>
      <c r="M4546" s="22"/>
      <c r="N4546" s="33"/>
      <c r="O4546" s="69">
        <v>82868</v>
      </c>
      <c r="P4546" s="105">
        <v>82868</v>
      </c>
      <c r="Q4546" t="s">
        <v>965</v>
      </c>
      <c r="R4546">
        <v>1</v>
      </c>
      <c r="S4546" t="s">
        <v>14</v>
      </c>
      <c r="T4546" t="s">
        <v>970</v>
      </c>
      <c r="U4546" t="s">
        <v>15</v>
      </c>
    </row>
    <row r="4547" spans="1:21">
      <c r="A4547" t="s">
        <v>720</v>
      </c>
      <c r="B4547" t="s">
        <v>721</v>
      </c>
      <c r="C4547" t="s">
        <v>722</v>
      </c>
      <c r="D4547" t="s">
        <v>11</v>
      </c>
      <c r="E4547" t="s">
        <v>12</v>
      </c>
      <c r="F4547" t="s">
        <v>878</v>
      </c>
      <c r="I4547">
        <v>1</v>
      </c>
      <c r="K4547" s="69">
        <v>12393</v>
      </c>
      <c r="L4547" s="22">
        <v>12641</v>
      </c>
      <c r="M4547" s="22"/>
      <c r="N4547" s="33"/>
      <c r="O4547" s="69">
        <v>12641</v>
      </c>
      <c r="P4547" s="105">
        <v>12641</v>
      </c>
      <c r="Q4547" t="s">
        <v>878</v>
      </c>
      <c r="R4547">
        <v>1</v>
      </c>
      <c r="S4547" t="s">
        <v>14</v>
      </c>
      <c r="T4547" t="s">
        <v>969</v>
      </c>
      <c r="U4547" t="s">
        <v>15</v>
      </c>
    </row>
    <row r="4548" spans="1:21">
      <c r="A4548" t="s">
        <v>720</v>
      </c>
      <c r="B4548" t="s">
        <v>721</v>
      </c>
      <c r="C4548" t="s">
        <v>722</v>
      </c>
      <c r="D4548" t="s">
        <v>11</v>
      </c>
      <c r="E4548" t="s">
        <v>12</v>
      </c>
      <c r="F4548" t="s">
        <v>879</v>
      </c>
      <c r="I4548">
        <v>1</v>
      </c>
      <c r="K4548" s="69">
        <v>4131</v>
      </c>
      <c r="L4548" s="22">
        <v>4214</v>
      </c>
      <c r="M4548" s="22"/>
      <c r="N4548" s="33"/>
      <c r="O4548" s="69">
        <v>4214</v>
      </c>
      <c r="P4548" s="105">
        <v>4214</v>
      </c>
      <c r="Q4548" t="s">
        <v>879</v>
      </c>
      <c r="R4548">
        <v>1</v>
      </c>
      <c r="S4548" t="s">
        <v>14</v>
      </c>
      <c r="T4548" t="s">
        <v>969</v>
      </c>
      <c r="U4548" t="s">
        <v>15</v>
      </c>
    </row>
    <row r="4549" spans="1:21">
      <c r="A4549" t="s">
        <v>720</v>
      </c>
      <c r="B4549" t="s">
        <v>721</v>
      </c>
      <c r="C4549" t="s">
        <v>722</v>
      </c>
      <c r="D4549" t="s">
        <v>11</v>
      </c>
      <c r="E4549" t="s">
        <v>12</v>
      </c>
      <c r="F4549" t="s">
        <v>880</v>
      </c>
      <c r="I4549">
        <v>1</v>
      </c>
      <c r="K4549" s="69">
        <v>13494.6</v>
      </c>
      <c r="L4549" s="22">
        <v>13494.6</v>
      </c>
      <c r="M4549" s="22"/>
      <c r="N4549" s="33"/>
      <c r="O4549" s="69">
        <v>13494.6</v>
      </c>
      <c r="P4549" s="105">
        <v>13494.6</v>
      </c>
      <c r="Q4549" t="s">
        <v>880</v>
      </c>
      <c r="R4549">
        <v>1</v>
      </c>
      <c r="S4549" t="s">
        <v>14</v>
      </c>
      <c r="T4549" t="s">
        <v>969</v>
      </c>
      <c r="U4549" t="s">
        <v>15</v>
      </c>
    </row>
    <row r="4550" spans="1:21">
      <c r="A4550" t="s">
        <v>723</v>
      </c>
      <c r="B4550" t="s">
        <v>724</v>
      </c>
      <c r="C4550" t="s">
        <v>725</v>
      </c>
      <c r="D4550" t="s">
        <v>11</v>
      </c>
      <c r="E4550" t="s">
        <v>12</v>
      </c>
      <c r="F4550" t="s">
        <v>13</v>
      </c>
      <c r="I4550">
        <v>1</v>
      </c>
      <c r="K4550" s="69">
        <v>29325</v>
      </c>
      <c r="L4550" s="22">
        <v>30205</v>
      </c>
      <c r="M4550" s="22"/>
      <c r="N4550" s="33"/>
      <c r="O4550" s="69">
        <v>30205</v>
      </c>
      <c r="P4550" s="105">
        <v>30205</v>
      </c>
      <c r="Q4550" t="s">
        <v>13</v>
      </c>
      <c r="R4550">
        <v>1</v>
      </c>
      <c r="S4550" t="s">
        <v>14</v>
      </c>
      <c r="T4550" t="s">
        <v>969</v>
      </c>
      <c r="U4550" t="s">
        <v>15</v>
      </c>
    </row>
    <row r="4551" spans="1:21">
      <c r="A4551" t="s">
        <v>723</v>
      </c>
      <c r="B4551" t="s">
        <v>724</v>
      </c>
      <c r="C4551" t="s">
        <v>725</v>
      </c>
      <c r="D4551" t="s">
        <v>11</v>
      </c>
      <c r="E4551" t="s">
        <v>12</v>
      </c>
      <c r="F4551" t="s">
        <v>872</v>
      </c>
      <c r="I4551">
        <v>1</v>
      </c>
      <c r="K4551" s="69">
        <v>8738.9</v>
      </c>
      <c r="L4551" s="22">
        <v>9002</v>
      </c>
      <c r="M4551" s="22"/>
      <c r="N4551" s="33"/>
      <c r="O4551" s="69">
        <v>9002</v>
      </c>
      <c r="P4551" s="105">
        <v>9002</v>
      </c>
      <c r="Q4551" t="s">
        <v>872</v>
      </c>
      <c r="R4551">
        <v>1</v>
      </c>
      <c r="S4551" t="s">
        <v>14</v>
      </c>
      <c r="T4551" t="s">
        <v>969</v>
      </c>
      <c r="U4551" t="s">
        <v>15</v>
      </c>
    </row>
    <row r="4552" spans="1:21">
      <c r="A4552" t="s">
        <v>723</v>
      </c>
      <c r="B4552" t="s">
        <v>724</v>
      </c>
      <c r="C4552" t="s">
        <v>725</v>
      </c>
      <c r="D4552" t="s">
        <v>11</v>
      </c>
      <c r="E4552" t="s">
        <v>12</v>
      </c>
      <c r="F4552" t="s">
        <v>873</v>
      </c>
      <c r="I4552">
        <v>1</v>
      </c>
      <c r="K4552" s="69">
        <v>1173</v>
      </c>
      <c r="L4552" s="22">
        <v>1209</v>
      </c>
      <c r="M4552" s="22"/>
      <c r="N4552" s="33"/>
      <c r="O4552" s="69">
        <v>1209</v>
      </c>
      <c r="P4552" s="105">
        <v>1209</v>
      </c>
      <c r="Q4552" t="s">
        <v>873</v>
      </c>
      <c r="R4552">
        <v>1</v>
      </c>
      <c r="S4552" t="s">
        <v>14</v>
      </c>
      <c r="T4552" t="s">
        <v>969</v>
      </c>
      <c r="U4552" t="s">
        <v>15</v>
      </c>
    </row>
    <row r="4553" spans="1:21">
      <c r="A4553" t="s">
        <v>723</v>
      </c>
      <c r="B4553" t="s">
        <v>724</v>
      </c>
      <c r="C4553" t="s">
        <v>725</v>
      </c>
      <c r="D4553" t="s">
        <v>11</v>
      </c>
      <c r="E4553" t="s">
        <v>12</v>
      </c>
      <c r="F4553" t="s">
        <v>874</v>
      </c>
      <c r="I4553">
        <v>1</v>
      </c>
      <c r="K4553" s="70">
        <v>997.1</v>
      </c>
      <c r="L4553" s="23">
        <v>997.1</v>
      </c>
      <c r="O4553" s="70">
        <v>997.1</v>
      </c>
      <c r="P4553" s="105">
        <v>997.1</v>
      </c>
      <c r="Q4553" t="s">
        <v>874</v>
      </c>
      <c r="R4553">
        <v>1</v>
      </c>
      <c r="S4553" t="s">
        <v>14</v>
      </c>
      <c r="T4553" t="s">
        <v>969</v>
      </c>
      <c r="U4553" t="s">
        <v>15</v>
      </c>
    </row>
    <row r="4554" spans="1:21">
      <c r="A4554" t="s">
        <v>723</v>
      </c>
      <c r="B4554" t="s">
        <v>724</v>
      </c>
      <c r="C4554" t="s">
        <v>725</v>
      </c>
      <c r="D4554" t="s">
        <v>11</v>
      </c>
      <c r="E4554" t="s">
        <v>12</v>
      </c>
      <c r="F4554" t="s">
        <v>875</v>
      </c>
      <c r="I4554">
        <v>1</v>
      </c>
      <c r="K4554" s="71">
        <v>304980</v>
      </c>
      <c r="L4554" s="24">
        <v>314130</v>
      </c>
      <c r="M4554" s="24"/>
      <c r="N4554" s="35"/>
      <c r="O4554" s="71">
        <v>314130</v>
      </c>
      <c r="P4554" s="105">
        <v>314130</v>
      </c>
      <c r="Q4554" t="s">
        <v>875</v>
      </c>
      <c r="R4554">
        <v>1</v>
      </c>
      <c r="S4554" t="s">
        <v>14</v>
      </c>
      <c r="T4554" t="s">
        <v>969</v>
      </c>
      <c r="U4554" t="s">
        <v>15</v>
      </c>
    </row>
    <row r="4555" spans="1:21">
      <c r="A4555" t="s">
        <v>723</v>
      </c>
      <c r="B4555" t="s">
        <v>724</v>
      </c>
      <c r="C4555" t="s">
        <v>725</v>
      </c>
      <c r="D4555" t="s">
        <v>11</v>
      </c>
      <c r="E4555" t="s">
        <v>12</v>
      </c>
      <c r="F4555" t="s">
        <v>876</v>
      </c>
      <c r="I4555">
        <v>1</v>
      </c>
      <c r="K4555" s="69">
        <v>9090.7999999999993</v>
      </c>
      <c r="L4555" s="22">
        <v>9364</v>
      </c>
      <c r="M4555" s="22"/>
      <c r="N4555" s="33"/>
      <c r="O4555" s="69">
        <v>9364</v>
      </c>
      <c r="P4555" s="105">
        <v>9364</v>
      </c>
      <c r="Q4555" t="s">
        <v>876</v>
      </c>
      <c r="R4555">
        <v>1</v>
      </c>
      <c r="S4555" t="s">
        <v>14</v>
      </c>
      <c r="T4555" t="s">
        <v>969</v>
      </c>
      <c r="U4555" t="s">
        <v>15</v>
      </c>
    </row>
    <row r="4556" spans="1:21">
      <c r="A4556" t="s">
        <v>723</v>
      </c>
      <c r="B4556" t="s">
        <v>724</v>
      </c>
      <c r="C4556" t="s">
        <v>725</v>
      </c>
      <c r="D4556" t="s">
        <v>11</v>
      </c>
      <c r="E4556" t="s">
        <v>12</v>
      </c>
      <c r="F4556" t="s">
        <v>877</v>
      </c>
      <c r="I4556">
        <v>1</v>
      </c>
      <c r="K4556" s="69">
        <v>4574.7</v>
      </c>
      <c r="L4556" s="22">
        <v>4712</v>
      </c>
      <c r="M4556" s="22"/>
      <c r="N4556" s="33"/>
      <c r="O4556" s="69">
        <v>4712</v>
      </c>
      <c r="P4556" s="105">
        <v>4712</v>
      </c>
      <c r="Q4556" t="s">
        <v>877</v>
      </c>
      <c r="R4556">
        <v>1</v>
      </c>
      <c r="S4556" t="s">
        <v>14</v>
      </c>
      <c r="T4556" t="s">
        <v>969</v>
      </c>
      <c r="U4556" t="s">
        <v>15</v>
      </c>
    </row>
    <row r="4557" spans="1:21">
      <c r="A4557" t="s">
        <v>723</v>
      </c>
      <c r="B4557" t="s">
        <v>724</v>
      </c>
      <c r="C4557" t="s">
        <v>725</v>
      </c>
      <c r="D4557" t="s">
        <v>11</v>
      </c>
      <c r="E4557" t="s">
        <v>12</v>
      </c>
      <c r="F4557" t="s">
        <v>965</v>
      </c>
      <c r="I4557">
        <v>1</v>
      </c>
      <c r="K4557" s="69"/>
      <c r="L4557" s="22">
        <v>71283.3</v>
      </c>
      <c r="M4557" s="22"/>
      <c r="N4557" s="33"/>
      <c r="O4557" s="69">
        <v>71283.3</v>
      </c>
      <c r="P4557" s="105">
        <v>71283.3</v>
      </c>
      <c r="Q4557" t="s">
        <v>965</v>
      </c>
      <c r="R4557">
        <v>1</v>
      </c>
      <c r="S4557" t="s">
        <v>14</v>
      </c>
      <c r="T4557" t="s">
        <v>970</v>
      </c>
      <c r="U4557" t="s">
        <v>15</v>
      </c>
    </row>
    <row r="4558" spans="1:21">
      <c r="A4558" t="s">
        <v>723</v>
      </c>
      <c r="B4558" t="s">
        <v>724</v>
      </c>
      <c r="C4558" t="s">
        <v>725</v>
      </c>
      <c r="D4558" t="s">
        <v>11</v>
      </c>
      <c r="E4558" t="s">
        <v>12</v>
      </c>
      <c r="F4558" t="s">
        <v>878</v>
      </c>
      <c r="I4558">
        <v>1</v>
      </c>
      <c r="K4558" s="69">
        <v>11143.5</v>
      </c>
      <c r="L4558" s="22">
        <v>11478</v>
      </c>
      <c r="M4558" s="22"/>
      <c r="N4558" s="33"/>
      <c r="O4558" s="69">
        <v>11478</v>
      </c>
      <c r="P4558" s="105">
        <v>11478</v>
      </c>
      <c r="Q4558" t="s">
        <v>878</v>
      </c>
      <c r="R4558">
        <v>1</v>
      </c>
      <c r="S4558" t="s">
        <v>14</v>
      </c>
      <c r="T4558" t="s">
        <v>969</v>
      </c>
      <c r="U4558" t="s">
        <v>15</v>
      </c>
    </row>
    <row r="4559" spans="1:21">
      <c r="A4559" t="s">
        <v>723</v>
      </c>
      <c r="B4559" t="s">
        <v>724</v>
      </c>
      <c r="C4559" t="s">
        <v>725</v>
      </c>
      <c r="D4559" t="s">
        <v>11</v>
      </c>
      <c r="E4559" t="s">
        <v>12</v>
      </c>
      <c r="F4559" t="s">
        <v>879</v>
      </c>
      <c r="I4559">
        <v>1</v>
      </c>
      <c r="K4559" s="69">
        <v>3519</v>
      </c>
      <c r="L4559" s="22">
        <v>3625</v>
      </c>
      <c r="M4559" s="22"/>
      <c r="N4559" s="33"/>
      <c r="O4559" s="69">
        <v>3625</v>
      </c>
      <c r="P4559" s="105">
        <v>3625</v>
      </c>
      <c r="Q4559" t="s">
        <v>879</v>
      </c>
      <c r="R4559">
        <v>1</v>
      </c>
      <c r="S4559" t="s">
        <v>14</v>
      </c>
      <c r="T4559" t="s">
        <v>969</v>
      </c>
      <c r="U4559" t="s">
        <v>15</v>
      </c>
    </row>
    <row r="4560" spans="1:21">
      <c r="A4560" t="s">
        <v>723</v>
      </c>
      <c r="B4560" t="s">
        <v>724</v>
      </c>
      <c r="C4560" t="s">
        <v>725</v>
      </c>
      <c r="D4560" t="s">
        <v>11</v>
      </c>
      <c r="E4560" t="s">
        <v>12</v>
      </c>
      <c r="F4560" t="s">
        <v>880</v>
      </c>
      <c r="I4560">
        <v>1</v>
      </c>
      <c r="K4560" s="69">
        <v>11730</v>
      </c>
      <c r="L4560" s="22">
        <v>11730</v>
      </c>
      <c r="M4560" s="22"/>
      <c r="N4560" s="33"/>
      <c r="O4560" s="69">
        <v>11730</v>
      </c>
      <c r="P4560" s="105">
        <v>11730</v>
      </c>
      <c r="Q4560" t="s">
        <v>880</v>
      </c>
      <c r="R4560">
        <v>1</v>
      </c>
      <c r="S4560" t="s">
        <v>14</v>
      </c>
      <c r="T4560" t="s">
        <v>969</v>
      </c>
      <c r="U4560" t="s">
        <v>15</v>
      </c>
    </row>
    <row r="4561" spans="1:21">
      <c r="A4561" t="s">
        <v>726</v>
      </c>
      <c r="B4561" t="s">
        <v>727</v>
      </c>
      <c r="C4561" t="s">
        <v>728</v>
      </c>
      <c r="D4561" t="s">
        <v>11</v>
      </c>
      <c r="E4561" t="s">
        <v>12</v>
      </c>
      <c r="F4561" t="s">
        <v>13</v>
      </c>
      <c r="H4561" t="s">
        <v>16</v>
      </c>
      <c r="I4561">
        <v>1</v>
      </c>
      <c r="J4561" t="s">
        <v>14</v>
      </c>
      <c r="K4561" s="69">
        <v>18258</v>
      </c>
      <c r="L4561" s="22">
        <v>18624</v>
      </c>
      <c r="M4561" s="22"/>
      <c r="N4561" s="33"/>
      <c r="O4561" s="69">
        <v>18624</v>
      </c>
      <c r="P4561" s="105">
        <v>18624</v>
      </c>
      <c r="Q4561" t="s">
        <v>13</v>
      </c>
      <c r="R4561">
        <v>1</v>
      </c>
      <c r="S4561" t="s">
        <v>14</v>
      </c>
      <c r="T4561" t="s">
        <v>969</v>
      </c>
      <c r="U4561" t="s">
        <v>15</v>
      </c>
    </row>
    <row r="4562" spans="1:21">
      <c r="A4562" t="s">
        <v>726</v>
      </c>
      <c r="B4562" t="s">
        <v>727</v>
      </c>
      <c r="C4562" t="s">
        <v>728</v>
      </c>
      <c r="D4562" t="s">
        <v>11</v>
      </c>
      <c r="E4562" t="s">
        <v>12</v>
      </c>
      <c r="F4562" t="s">
        <v>13</v>
      </c>
      <c r="H4562" t="s">
        <v>16</v>
      </c>
      <c r="I4562">
        <v>28</v>
      </c>
      <c r="J4562" t="s">
        <v>14</v>
      </c>
      <c r="K4562" s="69">
        <v>18258</v>
      </c>
      <c r="L4562" s="22">
        <v>14904</v>
      </c>
      <c r="M4562" s="22"/>
      <c r="N4562" s="33"/>
      <c r="O4562" s="70" t="s">
        <v>964</v>
      </c>
      <c r="P4562" s="105" t="s">
        <v>964</v>
      </c>
      <c r="Q4562" t="s">
        <v>13</v>
      </c>
      <c r="R4562">
        <v>1</v>
      </c>
      <c r="S4562" t="s">
        <v>14</v>
      </c>
      <c r="T4562" t="s">
        <v>969</v>
      </c>
      <c r="U4562" t="s">
        <v>15</v>
      </c>
    </row>
    <row r="4563" spans="1:21">
      <c r="A4563" t="s">
        <v>726</v>
      </c>
      <c r="B4563" t="s">
        <v>727</v>
      </c>
      <c r="C4563" t="s">
        <v>728</v>
      </c>
      <c r="D4563" t="s">
        <v>11</v>
      </c>
      <c r="E4563" t="s">
        <v>12</v>
      </c>
      <c r="F4563" t="s">
        <v>872</v>
      </c>
      <c r="H4563" t="s">
        <v>16</v>
      </c>
      <c r="I4563">
        <v>1</v>
      </c>
      <c r="J4563" t="s">
        <v>14</v>
      </c>
      <c r="K4563" s="69">
        <v>5440.9</v>
      </c>
      <c r="L4563" s="22">
        <v>5550</v>
      </c>
      <c r="M4563" s="22"/>
      <c r="N4563" s="33"/>
      <c r="O4563" s="69">
        <v>5550</v>
      </c>
      <c r="P4563" s="105">
        <v>5550</v>
      </c>
      <c r="Q4563" t="s">
        <v>872</v>
      </c>
      <c r="R4563">
        <v>1</v>
      </c>
      <c r="S4563" t="s">
        <v>14</v>
      </c>
      <c r="T4563" t="s">
        <v>969</v>
      </c>
      <c r="U4563" t="s">
        <v>15</v>
      </c>
    </row>
    <row r="4564" spans="1:21">
      <c r="A4564" t="s">
        <v>726</v>
      </c>
      <c r="B4564" t="s">
        <v>727</v>
      </c>
      <c r="C4564" t="s">
        <v>728</v>
      </c>
      <c r="D4564" t="s">
        <v>11</v>
      </c>
      <c r="E4564" t="s">
        <v>12</v>
      </c>
      <c r="F4564" t="s">
        <v>872</v>
      </c>
      <c r="H4564" t="s">
        <v>16</v>
      </c>
      <c r="I4564">
        <v>28</v>
      </c>
      <c r="J4564" t="s">
        <v>14</v>
      </c>
      <c r="K4564" s="69"/>
      <c r="L4564" s="22">
        <v>4442</v>
      </c>
      <c r="M4564" s="22"/>
      <c r="N4564" s="33"/>
      <c r="O4564" s="70" t="s">
        <v>964</v>
      </c>
      <c r="P4564" s="105" t="s">
        <v>964</v>
      </c>
      <c r="Q4564" t="s">
        <v>872</v>
      </c>
      <c r="R4564">
        <v>1</v>
      </c>
      <c r="S4564" t="s">
        <v>14</v>
      </c>
      <c r="T4564" t="s">
        <v>969</v>
      </c>
      <c r="U4564" t="s">
        <v>15</v>
      </c>
    </row>
    <row r="4565" spans="1:21">
      <c r="A4565" t="s">
        <v>726</v>
      </c>
      <c r="B4565" t="s">
        <v>727</v>
      </c>
      <c r="C4565" t="s">
        <v>728</v>
      </c>
      <c r="D4565" t="s">
        <v>11</v>
      </c>
      <c r="E4565" t="s">
        <v>12</v>
      </c>
      <c r="F4565" t="s">
        <v>873</v>
      </c>
      <c r="H4565" t="s">
        <v>16</v>
      </c>
      <c r="I4565">
        <v>1</v>
      </c>
      <c r="J4565" t="s">
        <v>14</v>
      </c>
      <c r="K4565" s="70">
        <v>730.4</v>
      </c>
      <c r="L4565" s="23">
        <v>746</v>
      </c>
      <c r="O4565" s="70">
        <v>746</v>
      </c>
      <c r="P4565" s="105">
        <v>746</v>
      </c>
      <c r="Q4565" t="s">
        <v>873</v>
      </c>
      <c r="R4565">
        <v>1</v>
      </c>
      <c r="S4565" t="s">
        <v>14</v>
      </c>
      <c r="T4565" t="s">
        <v>969</v>
      </c>
      <c r="U4565" t="s">
        <v>15</v>
      </c>
    </row>
    <row r="4566" spans="1:21">
      <c r="A4566" t="s">
        <v>726</v>
      </c>
      <c r="B4566" t="s">
        <v>727</v>
      </c>
      <c r="C4566" t="s">
        <v>728</v>
      </c>
      <c r="D4566" t="s">
        <v>11</v>
      </c>
      <c r="E4566" t="s">
        <v>12</v>
      </c>
      <c r="F4566" t="s">
        <v>873</v>
      </c>
      <c r="H4566" t="s">
        <v>16</v>
      </c>
      <c r="I4566">
        <v>28</v>
      </c>
      <c r="J4566" t="s">
        <v>14</v>
      </c>
      <c r="K4566" s="70">
        <v>730.4</v>
      </c>
      <c r="L4566" s="23">
        <v>597</v>
      </c>
      <c r="O4566" s="70" t="s">
        <v>964</v>
      </c>
      <c r="P4566" s="105" t="s">
        <v>964</v>
      </c>
      <c r="Q4566" t="s">
        <v>873</v>
      </c>
      <c r="R4566">
        <v>1</v>
      </c>
      <c r="S4566" t="s">
        <v>14</v>
      </c>
      <c r="T4566" t="s">
        <v>969</v>
      </c>
      <c r="U4566" t="s">
        <v>15</v>
      </c>
    </row>
    <row r="4567" spans="1:21">
      <c r="A4567" t="s">
        <v>726</v>
      </c>
      <c r="B4567" t="s">
        <v>727</v>
      </c>
      <c r="C4567" t="s">
        <v>728</v>
      </c>
      <c r="D4567" t="s">
        <v>11</v>
      </c>
      <c r="E4567" t="s">
        <v>12</v>
      </c>
      <c r="F4567" t="s">
        <v>874</v>
      </c>
      <c r="H4567" t="s">
        <v>16</v>
      </c>
      <c r="I4567">
        <v>1</v>
      </c>
      <c r="J4567" t="s">
        <v>14</v>
      </c>
      <c r="K4567" s="70">
        <v>511.3</v>
      </c>
      <c r="L4567" s="23">
        <v>511.3</v>
      </c>
      <c r="O4567" s="70">
        <v>511.3</v>
      </c>
      <c r="P4567" s="105">
        <v>511.3</v>
      </c>
      <c r="Q4567" t="s">
        <v>874</v>
      </c>
      <c r="R4567">
        <v>1</v>
      </c>
      <c r="S4567" t="s">
        <v>14</v>
      </c>
      <c r="T4567" t="s">
        <v>969</v>
      </c>
      <c r="U4567" t="s">
        <v>15</v>
      </c>
    </row>
    <row r="4568" spans="1:21">
      <c r="A4568" t="s">
        <v>726</v>
      </c>
      <c r="B4568" t="s">
        <v>727</v>
      </c>
      <c r="C4568" t="s">
        <v>728</v>
      </c>
      <c r="D4568" t="s">
        <v>11</v>
      </c>
      <c r="E4568" t="s">
        <v>12</v>
      </c>
      <c r="F4568" t="s">
        <v>874</v>
      </c>
      <c r="H4568" t="s">
        <v>16</v>
      </c>
      <c r="I4568">
        <v>28</v>
      </c>
      <c r="J4568" t="s">
        <v>14</v>
      </c>
      <c r="K4568" s="70">
        <v>511.3</v>
      </c>
      <c r="L4568" s="23">
        <v>409.2</v>
      </c>
      <c r="O4568" s="70" t="s">
        <v>964</v>
      </c>
      <c r="P4568" s="105" t="s">
        <v>964</v>
      </c>
      <c r="Q4568" t="s">
        <v>874</v>
      </c>
      <c r="R4568">
        <v>1</v>
      </c>
      <c r="S4568" t="s">
        <v>14</v>
      </c>
      <c r="T4568" t="s">
        <v>969</v>
      </c>
      <c r="U4568" t="s">
        <v>15</v>
      </c>
    </row>
    <row r="4569" spans="1:21">
      <c r="A4569" t="s">
        <v>726</v>
      </c>
      <c r="B4569" t="s">
        <v>727</v>
      </c>
      <c r="C4569" t="s">
        <v>728</v>
      </c>
      <c r="D4569" t="s">
        <v>11</v>
      </c>
      <c r="E4569" t="s">
        <v>12</v>
      </c>
      <c r="F4569" t="s">
        <v>875</v>
      </c>
      <c r="H4569" t="s">
        <v>16</v>
      </c>
      <c r="I4569">
        <v>1</v>
      </c>
      <c r="J4569" t="s">
        <v>14</v>
      </c>
      <c r="K4569" s="71">
        <v>189883</v>
      </c>
      <c r="L4569" s="24">
        <v>193681</v>
      </c>
      <c r="M4569" s="24"/>
      <c r="N4569" s="35"/>
      <c r="O4569" s="71">
        <v>193681</v>
      </c>
      <c r="P4569" s="105">
        <v>193681</v>
      </c>
      <c r="Q4569" t="s">
        <v>875</v>
      </c>
      <c r="R4569">
        <v>1</v>
      </c>
      <c r="S4569" t="s">
        <v>14</v>
      </c>
      <c r="T4569" t="s">
        <v>969</v>
      </c>
      <c r="U4569" t="s">
        <v>15</v>
      </c>
    </row>
    <row r="4570" spans="1:21">
      <c r="A4570" t="s">
        <v>726</v>
      </c>
      <c r="B4570" t="s">
        <v>727</v>
      </c>
      <c r="C4570" t="s">
        <v>728</v>
      </c>
      <c r="D4570" t="s">
        <v>11</v>
      </c>
      <c r="E4570" t="s">
        <v>12</v>
      </c>
      <c r="F4570" t="s">
        <v>875</v>
      </c>
      <c r="H4570" t="s">
        <v>16</v>
      </c>
      <c r="I4570">
        <v>28</v>
      </c>
      <c r="J4570" t="s">
        <v>14</v>
      </c>
      <c r="K4570" s="71">
        <v>189883</v>
      </c>
      <c r="L4570" s="24">
        <v>155000</v>
      </c>
      <c r="M4570" s="24"/>
      <c r="N4570" s="35"/>
      <c r="O4570" s="70" t="s">
        <v>964</v>
      </c>
      <c r="P4570" s="105" t="s">
        <v>964</v>
      </c>
      <c r="Q4570" t="s">
        <v>875</v>
      </c>
      <c r="R4570">
        <v>1</v>
      </c>
      <c r="S4570" t="s">
        <v>14</v>
      </c>
      <c r="T4570" t="s">
        <v>969</v>
      </c>
      <c r="U4570" t="s">
        <v>15</v>
      </c>
    </row>
    <row r="4571" spans="1:21">
      <c r="A4571" t="s">
        <v>726</v>
      </c>
      <c r="B4571" t="s">
        <v>727</v>
      </c>
      <c r="C4571" t="s">
        <v>728</v>
      </c>
      <c r="D4571" t="s">
        <v>11</v>
      </c>
      <c r="E4571" t="s">
        <v>12</v>
      </c>
      <c r="F4571" t="s">
        <v>876</v>
      </c>
      <c r="H4571" t="s">
        <v>16</v>
      </c>
      <c r="I4571">
        <v>1</v>
      </c>
      <c r="J4571" t="s">
        <v>14</v>
      </c>
      <c r="K4571" s="69">
        <v>5842.6</v>
      </c>
      <c r="L4571" s="22">
        <v>5960</v>
      </c>
      <c r="M4571" s="22"/>
      <c r="N4571" s="33"/>
      <c r="O4571" s="69">
        <v>5960</v>
      </c>
      <c r="P4571" s="105">
        <v>5960</v>
      </c>
      <c r="Q4571" t="s">
        <v>876</v>
      </c>
      <c r="R4571">
        <v>1</v>
      </c>
      <c r="S4571" t="s">
        <v>14</v>
      </c>
      <c r="T4571" t="s">
        <v>969</v>
      </c>
      <c r="U4571" t="s">
        <v>15</v>
      </c>
    </row>
    <row r="4572" spans="1:21">
      <c r="A4572" t="s">
        <v>726</v>
      </c>
      <c r="B4572" t="s">
        <v>727</v>
      </c>
      <c r="C4572" t="s">
        <v>728</v>
      </c>
      <c r="D4572" t="s">
        <v>11</v>
      </c>
      <c r="E4572" t="s">
        <v>12</v>
      </c>
      <c r="F4572" t="s">
        <v>876</v>
      </c>
      <c r="H4572" t="s">
        <v>16</v>
      </c>
      <c r="I4572">
        <v>28</v>
      </c>
      <c r="J4572" t="s">
        <v>14</v>
      </c>
      <c r="K4572" s="69">
        <v>5842.6</v>
      </c>
      <c r="L4572" s="22">
        <v>4770</v>
      </c>
      <c r="M4572" s="22"/>
      <c r="N4572" s="33"/>
      <c r="O4572" s="70" t="s">
        <v>964</v>
      </c>
      <c r="P4572" s="105" t="s">
        <v>964</v>
      </c>
      <c r="Q4572" t="s">
        <v>876</v>
      </c>
      <c r="R4572">
        <v>1</v>
      </c>
      <c r="S4572" t="s">
        <v>14</v>
      </c>
      <c r="T4572" t="s">
        <v>969</v>
      </c>
      <c r="U4572" t="s">
        <v>15</v>
      </c>
    </row>
    <row r="4573" spans="1:21">
      <c r="A4573" t="s">
        <v>726</v>
      </c>
      <c r="B4573" t="s">
        <v>727</v>
      </c>
      <c r="C4573" t="s">
        <v>728</v>
      </c>
      <c r="D4573" t="s">
        <v>11</v>
      </c>
      <c r="E4573" t="s">
        <v>12</v>
      </c>
      <c r="F4573" t="s">
        <v>877</v>
      </c>
      <c r="H4573" t="s">
        <v>16</v>
      </c>
      <c r="I4573">
        <v>1</v>
      </c>
      <c r="J4573" t="s">
        <v>14</v>
      </c>
      <c r="K4573" s="69">
        <v>2775.3</v>
      </c>
      <c r="L4573" s="22">
        <v>2831</v>
      </c>
      <c r="M4573" s="22"/>
      <c r="N4573" s="33"/>
      <c r="O4573" s="69">
        <v>2831</v>
      </c>
      <c r="P4573" s="105">
        <v>2831</v>
      </c>
      <c r="Q4573" t="s">
        <v>877</v>
      </c>
      <c r="R4573">
        <v>1</v>
      </c>
      <c r="S4573" t="s">
        <v>14</v>
      </c>
      <c r="T4573" t="s">
        <v>969</v>
      </c>
      <c r="U4573" t="s">
        <v>15</v>
      </c>
    </row>
    <row r="4574" spans="1:21">
      <c r="A4574" t="s">
        <v>726</v>
      </c>
      <c r="B4574" t="s">
        <v>727</v>
      </c>
      <c r="C4574" t="s">
        <v>728</v>
      </c>
      <c r="D4574" t="s">
        <v>11</v>
      </c>
      <c r="E4574" t="s">
        <v>12</v>
      </c>
      <c r="F4574" t="s">
        <v>877</v>
      </c>
      <c r="H4574" t="s">
        <v>16</v>
      </c>
      <c r="I4574">
        <v>28</v>
      </c>
      <c r="J4574" t="s">
        <v>14</v>
      </c>
      <c r="K4574" s="69">
        <v>2775.3</v>
      </c>
      <c r="L4574" s="22">
        <v>2266</v>
      </c>
      <c r="M4574" s="22"/>
      <c r="N4574" s="33"/>
      <c r="O4574" s="70" t="s">
        <v>964</v>
      </c>
      <c r="P4574" s="105" t="s">
        <v>964</v>
      </c>
      <c r="Q4574" t="s">
        <v>877</v>
      </c>
      <c r="R4574">
        <v>1</v>
      </c>
      <c r="S4574" t="s">
        <v>14</v>
      </c>
      <c r="T4574" t="s">
        <v>969</v>
      </c>
      <c r="U4574" t="s">
        <v>15</v>
      </c>
    </row>
    <row r="4575" spans="1:21">
      <c r="A4575" t="s">
        <v>726</v>
      </c>
      <c r="B4575" t="s">
        <v>727</v>
      </c>
      <c r="C4575" t="s">
        <v>728</v>
      </c>
      <c r="D4575" t="s">
        <v>11</v>
      </c>
      <c r="E4575" t="s">
        <v>12</v>
      </c>
      <c r="F4575" t="s">
        <v>965</v>
      </c>
      <c r="H4575" t="s">
        <v>16</v>
      </c>
      <c r="I4575">
        <v>1</v>
      </c>
      <c r="J4575" t="s">
        <v>14</v>
      </c>
      <c r="K4575" s="69"/>
      <c r="L4575" s="22">
        <v>43955.5</v>
      </c>
      <c r="M4575" s="22"/>
      <c r="N4575" s="33"/>
      <c r="O4575" s="69">
        <v>43955.5</v>
      </c>
      <c r="P4575" s="105">
        <v>43955.5</v>
      </c>
      <c r="Q4575" t="s">
        <v>965</v>
      </c>
      <c r="R4575">
        <v>1</v>
      </c>
      <c r="S4575" t="s">
        <v>14</v>
      </c>
      <c r="T4575" t="s">
        <v>970</v>
      </c>
      <c r="U4575" t="s">
        <v>15</v>
      </c>
    </row>
    <row r="4576" spans="1:21">
      <c r="A4576" t="s">
        <v>726</v>
      </c>
      <c r="B4576" t="s">
        <v>727</v>
      </c>
      <c r="C4576" t="s">
        <v>728</v>
      </c>
      <c r="D4576" t="s">
        <v>11</v>
      </c>
      <c r="E4576" t="s">
        <v>12</v>
      </c>
      <c r="F4576" t="s">
        <v>965</v>
      </c>
      <c r="H4576" t="s">
        <v>16</v>
      </c>
      <c r="I4576">
        <v>28</v>
      </c>
      <c r="J4576" t="s">
        <v>14</v>
      </c>
      <c r="K4576" s="69"/>
      <c r="L4576" s="22">
        <v>35175.300000000003</v>
      </c>
      <c r="M4576" s="22"/>
      <c r="N4576" s="33"/>
      <c r="O4576" s="70" t="s">
        <v>964</v>
      </c>
      <c r="P4576" s="105" t="s">
        <v>964</v>
      </c>
      <c r="Q4576" t="s">
        <v>965</v>
      </c>
      <c r="R4576">
        <v>1</v>
      </c>
      <c r="S4576" t="s">
        <v>14</v>
      </c>
      <c r="T4576" t="s">
        <v>970</v>
      </c>
      <c r="U4576" t="s">
        <v>15</v>
      </c>
    </row>
    <row r="4577" spans="1:21">
      <c r="A4577" t="s">
        <v>726</v>
      </c>
      <c r="B4577" t="s">
        <v>727</v>
      </c>
      <c r="C4577" t="s">
        <v>728</v>
      </c>
      <c r="D4577" t="s">
        <v>11</v>
      </c>
      <c r="E4577" t="s">
        <v>12</v>
      </c>
      <c r="F4577" t="s">
        <v>878</v>
      </c>
      <c r="H4577" t="s">
        <v>16</v>
      </c>
      <c r="I4577">
        <v>1</v>
      </c>
      <c r="J4577" t="s">
        <v>14</v>
      </c>
      <c r="K4577" s="69">
        <v>6572.9</v>
      </c>
      <c r="L4577" s="22">
        <v>6705</v>
      </c>
      <c r="M4577" s="22"/>
      <c r="N4577" s="33"/>
      <c r="O4577" s="69">
        <v>6705</v>
      </c>
      <c r="P4577" s="105">
        <v>6705</v>
      </c>
      <c r="Q4577" t="s">
        <v>878</v>
      </c>
      <c r="R4577">
        <v>1</v>
      </c>
      <c r="S4577" t="s">
        <v>14</v>
      </c>
      <c r="T4577" t="s">
        <v>969</v>
      </c>
      <c r="U4577" t="s">
        <v>15</v>
      </c>
    </row>
    <row r="4578" spans="1:21">
      <c r="A4578" t="s">
        <v>726</v>
      </c>
      <c r="B4578" t="s">
        <v>727</v>
      </c>
      <c r="C4578" t="s">
        <v>728</v>
      </c>
      <c r="D4578" t="s">
        <v>11</v>
      </c>
      <c r="E4578" t="s">
        <v>12</v>
      </c>
      <c r="F4578" t="s">
        <v>878</v>
      </c>
      <c r="H4578" t="s">
        <v>16</v>
      </c>
      <c r="I4578">
        <v>28</v>
      </c>
      <c r="J4578" t="s">
        <v>14</v>
      </c>
      <c r="K4578" s="69">
        <v>6572.9</v>
      </c>
      <c r="L4578" s="22">
        <v>5366</v>
      </c>
      <c r="M4578" s="22"/>
      <c r="N4578" s="33"/>
      <c r="O4578" s="70" t="s">
        <v>964</v>
      </c>
      <c r="P4578" s="105" t="s">
        <v>964</v>
      </c>
      <c r="Q4578" t="s">
        <v>878</v>
      </c>
      <c r="R4578">
        <v>1</v>
      </c>
      <c r="S4578" t="s">
        <v>14</v>
      </c>
      <c r="T4578" t="s">
        <v>969</v>
      </c>
      <c r="U4578" t="s">
        <v>15</v>
      </c>
    </row>
    <row r="4579" spans="1:21">
      <c r="A4579" t="s">
        <v>726</v>
      </c>
      <c r="B4579" t="s">
        <v>727</v>
      </c>
      <c r="C4579" t="s">
        <v>728</v>
      </c>
      <c r="D4579" t="s">
        <v>11</v>
      </c>
      <c r="E4579" t="s">
        <v>12</v>
      </c>
      <c r="F4579" t="s">
        <v>879</v>
      </c>
      <c r="H4579" t="s">
        <v>16</v>
      </c>
      <c r="I4579">
        <v>1</v>
      </c>
      <c r="J4579" t="s">
        <v>14</v>
      </c>
      <c r="K4579" s="69">
        <v>2191</v>
      </c>
      <c r="L4579" s="22">
        <v>2235</v>
      </c>
      <c r="M4579" s="22"/>
      <c r="N4579" s="33"/>
      <c r="O4579" s="69">
        <v>2235</v>
      </c>
      <c r="P4579" s="105">
        <v>2235</v>
      </c>
      <c r="Q4579" t="s">
        <v>879</v>
      </c>
      <c r="R4579">
        <v>1</v>
      </c>
      <c r="S4579" t="s">
        <v>14</v>
      </c>
      <c r="T4579" t="s">
        <v>969</v>
      </c>
      <c r="U4579" t="s">
        <v>15</v>
      </c>
    </row>
    <row r="4580" spans="1:21">
      <c r="A4580" t="s">
        <v>726</v>
      </c>
      <c r="B4580" t="s">
        <v>727</v>
      </c>
      <c r="C4580" t="s">
        <v>728</v>
      </c>
      <c r="D4580" t="s">
        <v>11</v>
      </c>
      <c r="E4580" t="s">
        <v>12</v>
      </c>
      <c r="F4580" t="s">
        <v>879</v>
      </c>
      <c r="H4580" t="s">
        <v>16</v>
      </c>
      <c r="I4580">
        <v>28</v>
      </c>
      <c r="J4580" t="s">
        <v>14</v>
      </c>
      <c r="K4580" s="69">
        <v>2191</v>
      </c>
      <c r="L4580" s="22">
        <v>1789</v>
      </c>
      <c r="M4580" s="22"/>
      <c r="N4580" s="33"/>
      <c r="O4580" s="70" t="s">
        <v>964</v>
      </c>
      <c r="P4580" s="105" t="s">
        <v>964</v>
      </c>
      <c r="Q4580" t="s">
        <v>879</v>
      </c>
      <c r="R4580">
        <v>1</v>
      </c>
      <c r="S4580" t="s">
        <v>14</v>
      </c>
      <c r="T4580" t="s">
        <v>969</v>
      </c>
      <c r="U4580" t="s">
        <v>15</v>
      </c>
    </row>
    <row r="4581" spans="1:21">
      <c r="A4581" t="s">
        <v>726</v>
      </c>
      <c r="B4581" t="s">
        <v>727</v>
      </c>
      <c r="C4581" t="s">
        <v>728</v>
      </c>
      <c r="D4581" t="s">
        <v>11</v>
      </c>
      <c r="E4581" t="s">
        <v>12</v>
      </c>
      <c r="F4581" t="s">
        <v>880</v>
      </c>
      <c r="H4581" t="s">
        <v>16</v>
      </c>
      <c r="I4581">
        <v>1</v>
      </c>
      <c r="J4581" t="s">
        <v>14</v>
      </c>
      <c r="K4581" s="69">
        <v>7157.2</v>
      </c>
      <c r="L4581" s="22">
        <v>7157.2</v>
      </c>
      <c r="M4581" s="22"/>
      <c r="N4581" s="33"/>
      <c r="O4581" s="69">
        <v>7157.2</v>
      </c>
      <c r="P4581" s="105">
        <v>7157.2</v>
      </c>
      <c r="Q4581" t="s">
        <v>880</v>
      </c>
      <c r="R4581">
        <v>1</v>
      </c>
      <c r="S4581" t="s">
        <v>14</v>
      </c>
      <c r="T4581" t="s">
        <v>969</v>
      </c>
      <c r="U4581" t="s">
        <v>15</v>
      </c>
    </row>
    <row r="4582" spans="1:21">
      <c r="A4582" t="s">
        <v>726</v>
      </c>
      <c r="B4582" t="s">
        <v>727</v>
      </c>
      <c r="C4582" t="s">
        <v>728</v>
      </c>
      <c r="D4582" t="s">
        <v>11</v>
      </c>
      <c r="E4582" t="s">
        <v>12</v>
      </c>
      <c r="F4582" t="s">
        <v>880</v>
      </c>
      <c r="H4582" t="s">
        <v>16</v>
      </c>
      <c r="I4582">
        <v>28</v>
      </c>
      <c r="J4582" t="s">
        <v>14</v>
      </c>
      <c r="K4582" s="69">
        <v>7157.2</v>
      </c>
      <c r="L4582" s="22">
        <v>5727.8</v>
      </c>
      <c r="M4582" s="22"/>
      <c r="N4582" s="33"/>
      <c r="O4582" s="70" t="s">
        <v>964</v>
      </c>
      <c r="P4582" s="105" t="s">
        <v>964</v>
      </c>
      <c r="Q4582" t="s">
        <v>880</v>
      </c>
      <c r="R4582">
        <v>1</v>
      </c>
      <c r="S4582" t="s">
        <v>14</v>
      </c>
      <c r="T4582" t="s">
        <v>969</v>
      </c>
      <c r="U4582" t="s">
        <v>15</v>
      </c>
    </row>
    <row r="4583" spans="1:21">
      <c r="A4583" t="s">
        <v>729</v>
      </c>
      <c r="B4583" t="s">
        <v>730</v>
      </c>
      <c r="C4583" t="s">
        <v>731</v>
      </c>
      <c r="D4583" t="s">
        <v>11</v>
      </c>
      <c r="E4583" t="s">
        <v>12</v>
      </c>
      <c r="F4583" t="s">
        <v>13</v>
      </c>
      <c r="I4583">
        <v>1</v>
      </c>
      <c r="K4583" s="69">
        <v>2327.5</v>
      </c>
      <c r="L4583" s="22">
        <v>2375</v>
      </c>
      <c r="M4583" s="22"/>
      <c r="N4583" s="33"/>
      <c r="O4583" s="69">
        <v>2375</v>
      </c>
      <c r="P4583" s="105">
        <v>2375</v>
      </c>
      <c r="Q4583" t="s">
        <v>13</v>
      </c>
      <c r="R4583">
        <v>1</v>
      </c>
      <c r="S4583" t="s">
        <v>14</v>
      </c>
      <c r="T4583" t="s">
        <v>969</v>
      </c>
      <c r="U4583" t="s">
        <v>15</v>
      </c>
    </row>
    <row r="4584" spans="1:21">
      <c r="A4584" t="s">
        <v>729</v>
      </c>
      <c r="B4584" t="s">
        <v>730</v>
      </c>
      <c r="C4584" t="s">
        <v>731</v>
      </c>
      <c r="D4584" t="s">
        <v>11</v>
      </c>
      <c r="E4584" t="s">
        <v>12</v>
      </c>
      <c r="F4584" t="s">
        <v>872</v>
      </c>
      <c r="I4584">
        <v>1</v>
      </c>
      <c r="K4584" s="70">
        <v>707.8</v>
      </c>
      <c r="L4584" s="23">
        <v>722</v>
      </c>
      <c r="O4584" s="70">
        <v>722</v>
      </c>
      <c r="P4584" s="105">
        <v>722</v>
      </c>
      <c r="Q4584" t="s">
        <v>872</v>
      </c>
      <c r="R4584">
        <v>1</v>
      </c>
      <c r="S4584" t="s">
        <v>14</v>
      </c>
      <c r="T4584" t="s">
        <v>969</v>
      </c>
      <c r="U4584" t="s">
        <v>15</v>
      </c>
    </row>
    <row r="4585" spans="1:21">
      <c r="A4585" t="s">
        <v>729</v>
      </c>
      <c r="B4585" t="s">
        <v>730</v>
      </c>
      <c r="C4585" t="s">
        <v>731</v>
      </c>
      <c r="D4585" t="s">
        <v>11</v>
      </c>
      <c r="E4585" t="s">
        <v>12</v>
      </c>
      <c r="F4585" t="s">
        <v>873</v>
      </c>
      <c r="I4585">
        <v>1</v>
      </c>
      <c r="K4585" s="70">
        <v>95</v>
      </c>
      <c r="L4585" s="23">
        <v>97</v>
      </c>
      <c r="O4585" s="70">
        <v>97</v>
      </c>
      <c r="P4585" s="105">
        <v>97</v>
      </c>
      <c r="Q4585" t="s">
        <v>873</v>
      </c>
      <c r="R4585">
        <v>1</v>
      </c>
      <c r="S4585" t="s">
        <v>14</v>
      </c>
      <c r="T4585" t="s">
        <v>969</v>
      </c>
      <c r="U4585" t="s">
        <v>15</v>
      </c>
    </row>
    <row r="4586" spans="1:21">
      <c r="A4586" t="s">
        <v>729</v>
      </c>
      <c r="B4586" t="s">
        <v>730</v>
      </c>
      <c r="C4586" t="s">
        <v>731</v>
      </c>
      <c r="D4586" t="s">
        <v>11</v>
      </c>
      <c r="E4586" t="s">
        <v>12</v>
      </c>
      <c r="F4586" t="s">
        <v>874</v>
      </c>
      <c r="I4586">
        <v>1</v>
      </c>
      <c r="K4586" s="70">
        <v>76</v>
      </c>
      <c r="L4586" s="23">
        <v>76</v>
      </c>
      <c r="O4586" s="70">
        <v>76</v>
      </c>
      <c r="P4586" s="105">
        <v>76</v>
      </c>
      <c r="Q4586" t="s">
        <v>874</v>
      </c>
      <c r="R4586">
        <v>1</v>
      </c>
      <c r="S4586" t="s">
        <v>14</v>
      </c>
      <c r="T4586" t="s">
        <v>969</v>
      </c>
      <c r="U4586" t="s">
        <v>15</v>
      </c>
    </row>
    <row r="4587" spans="1:21">
      <c r="A4587" t="s">
        <v>729</v>
      </c>
      <c r="B4587" t="s">
        <v>730</v>
      </c>
      <c r="C4587" t="s">
        <v>731</v>
      </c>
      <c r="D4587" t="s">
        <v>11</v>
      </c>
      <c r="E4587" t="s">
        <v>12</v>
      </c>
      <c r="F4587" t="s">
        <v>875</v>
      </c>
      <c r="I4587">
        <v>1</v>
      </c>
      <c r="K4587" s="71">
        <v>27550</v>
      </c>
      <c r="L4587" s="24">
        <v>28101</v>
      </c>
      <c r="M4587" s="24"/>
      <c r="N4587" s="35"/>
      <c r="O4587" s="71">
        <v>28101</v>
      </c>
      <c r="P4587" s="105">
        <v>28101</v>
      </c>
      <c r="Q4587" t="s">
        <v>875</v>
      </c>
      <c r="R4587">
        <v>1</v>
      </c>
      <c r="S4587" t="s">
        <v>14</v>
      </c>
      <c r="T4587" t="s">
        <v>969</v>
      </c>
      <c r="U4587" t="s">
        <v>15</v>
      </c>
    </row>
    <row r="4588" spans="1:21">
      <c r="A4588" t="s">
        <v>729</v>
      </c>
      <c r="B4588" t="s">
        <v>730</v>
      </c>
      <c r="C4588" t="s">
        <v>731</v>
      </c>
      <c r="D4588" t="s">
        <v>11</v>
      </c>
      <c r="E4588" t="s">
        <v>12</v>
      </c>
      <c r="F4588" t="s">
        <v>876</v>
      </c>
      <c r="I4588">
        <v>1</v>
      </c>
      <c r="K4588" s="70">
        <v>741</v>
      </c>
      <c r="L4588" s="23">
        <v>756</v>
      </c>
      <c r="O4588" s="70">
        <v>756</v>
      </c>
      <c r="P4588" s="105">
        <v>756</v>
      </c>
      <c r="Q4588" t="s">
        <v>876</v>
      </c>
      <c r="R4588">
        <v>1</v>
      </c>
      <c r="S4588" t="s">
        <v>14</v>
      </c>
      <c r="T4588" t="s">
        <v>969</v>
      </c>
      <c r="U4588" t="s">
        <v>15</v>
      </c>
    </row>
    <row r="4589" spans="1:21">
      <c r="A4589" t="s">
        <v>729</v>
      </c>
      <c r="B4589" t="s">
        <v>730</v>
      </c>
      <c r="C4589" t="s">
        <v>731</v>
      </c>
      <c r="D4589" t="s">
        <v>11</v>
      </c>
      <c r="E4589" t="s">
        <v>12</v>
      </c>
      <c r="F4589" t="s">
        <v>877</v>
      </c>
      <c r="I4589">
        <v>1</v>
      </c>
      <c r="K4589" s="70">
        <v>389.5</v>
      </c>
      <c r="L4589" s="23">
        <v>398</v>
      </c>
      <c r="O4589" s="70">
        <v>398</v>
      </c>
      <c r="P4589" s="105">
        <v>398</v>
      </c>
      <c r="Q4589" t="s">
        <v>877</v>
      </c>
      <c r="R4589">
        <v>1</v>
      </c>
      <c r="S4589" t="s">
        <v>14</v>
      </c>
      <c r="T4589" t="s">
        <v>969</v>
      </c>
      <c r="U4589" t="s">
        <v>15</v>
      </c>
    </row>
    <row r="4590" spans="1:21">
      <c r="A4590" t="s">
        <v>729</v>
      </c>
      <c r="B4590" t="s">
        <v>730</v>
      </c>
      <c r="C4590" t="s">
        <v>731</v>
      </c>
      <c r="D4590" t="s">
        <v>11</v>
      </c>
      <c r="E4590" t="s">
        <v>12</v>
      </c>
      <c r="F4590" t="s">
        <v>965</v>
      </c>
      <c r="I4590">
        <v>1</v>
      </c>
      <c r="K4590" s="69"/>
      <c r="L4590" s="22">
        <v>5717.2</v>
      </c>
      <c r="M4590" s="22"/>
      <c r="N4590" s="33"/>
      <c r="O4590" s="69">
        <v>5717.2</v>
      </c>
      <c r="P4590" s="105">
        <v>5717.2</v>
      </c>
      <c r="Q4590" t="s">
        <v>965</v>
      </c>
      <c r="R4590">
        <v>1</v>
      </c>
      <c r="S4590" t="s">
        <v>14</v>
      </c>
      <c r="T4590" t="s">
        <v>970</v>
      </c>
      <c r="U4590" t="s">
        <v>15</v>
      </c>
    </row>
    <row r="4591" spans="1:21">
      <c r="A4591" t="s">
        <v>729</v>
      </c>
      <c r="B4591" t="s">
        <v>730</v>
      </c>
      <c r="C4591" t="s">
        <v>731</v>
      </c>
      <c r="D4591" t="s">
        <v>11</v>
      </c>
      <c r="E4591" t="s">
        <v>12</v>
      </c>
      <c r="F4591" t="s">
        <v>878</v>
      </c>
      <c r="I4591">
        <v>1</v>
      </c>
      <c r="K4591" s="70">
        <v>855</v>
      </c>
      <c r="L4591" s="23">
        <v>873</v>
      </c>
      <c r="O4591" s="70">
        <v>873</v>
      </c>
      <c r="P4591" s="105">
        <v>873</v>
      </c>
      <c r="Q4591" t="s">
        <v>878</v>
      </c>
      <c r="R4591">
        <v>1</v>
      </c>
      <c r="S4591" t="s">
        <v>14</v>
      </c>
      <c r="T4591" t="s">
        <v>969</v>
      </c>
      <c r="U4591" t="s">
        <v>15</v>
      </c>
    </row>
    <row r="4592" spans="1:21">
      <c r="A4592" t="s">
        <v>729</v>
      </c>
      <c r="B4592" t="s">
        <v>730</v>
      </c>
      <c r="C4592" t="s">
        <v>731</v>
      </c>
      <c r="D4592" t="s">
        <v>11</v>
      </c>
      <c r="E4592" t="s">
        <v>12</v>
      </c>
      <c r="F4592" t="s">
        <v>879</v>
      </c>
      <c r="I4592">
        <v>1</v>
      </c>
      <c r="K4592" s="70" t="e">
        <v>#N/A</v>
      </c>
      <c r="L4592" s="23">
        <v>266.75</v>
      </c>
      <c r="O4592" s="70">
        <v>266.75</v>
      </c>
      <c r="P4592" s="105">
        <v>266.8</v>
      </c>
      <c r="Q4592" t="s">
        <v>879</v>
      </c>
      <c r="R4592">
        <v>1</v>
      </c>
      <c r="S4592" t="s">
        <v>14</v>
      </c>
      <c r="T4592" t="s">
        <v>969</v>
      </c>
      <c r="U4592" t="s">
        <v>15</v>
      </c>
    </row>
    <row r="4593" spans="1:21">
      <c r="A4593" t="s">
        <v>729</v>
      </c>
      <c r="B4593" t="s">
        <v>730</v>
      </c>
      <c r="C4593" t="s">
        <v>731</v>
      </c>
      <c r="D4593" t="s">
        <v>11</v>
      </c>
      <c r="E4593" t="s">
        <v>12</v>
      </c>
      <c r="F4593" t="s">
        <v>880</v>
      </c>
      <c r="I4593">
        <v>1</v>
      </c>
      <c r="K4593" s="70">
        <v>997.5</v>
      </c>
      <c r="L4593" s="23">
        <v>997.5</v>
      </c>
      <c r="O4593" s="70">
        <v>997.5</v>
      </c>
      <c r="P4593" s="105">
        <v>997.5</v>
      </c>
      <c r="Q4593" t="s">
        <v>880</v>
      </c>
      <c r="R4593">
        <v>1</v>
      </c>
      <c r="S4593" t="s">
        <v>14</v>
      </c>
      <c r="T4593" t="s">
        <v>969</v>
      </c>
      <c r="U4593" t="s">
        <v>15</v>
      </c>
    </row>
    <row r="4594" spans="1:21">
      <c r="A4594" t="s">
        <v>732</v>
      </c>
      <c r="B4594" t="s">
        <v>733</v>
      </c>
      <c r="C4594" t="s">
        <v>734</v>
      </c>
      <c r="D4594" t="s">
        <v>11</v>
      </c>
      <c r="E4594" t="s">
        <v>12</v>
      </c>
      <c r="F4594" t="s">
        <v>13</v>
      </c>
      <c r="I4594">
        <v>1</v>
      </c>
      <c r="K4594" s="69">
        <v>29277.5</v>
      </c>
      <c r="L4594" s="22">
        <v>29864</v>
      </c>
      <c r="M4594" s="22"/>
      <c r="N4594" s="33"/>
      <c r="O4594" s="69">
        <v>29864</v>
      </c>
      <c r="P4594" s="105">
        <v>29864</v>
      </c>
      <c r="Q4594" t="s">
        <v>13</v>
      </c>
      <c r="R4594">
        <v>1</v>
      </c>
      <c r="S4594" t="s">
        <v>14</v>
      </c>
      <c r="T4594" t="s">
        <v>969</v>
      </c>
      <c r="U4594" t="s">
        <v>15</v>
      </c>
    </row>
    <row r="4595" spans="1:21">
      <c r="A4595" t="s">
        <v>732</v>
      </c>
      <c r="B4595" t="s">
        <v>733</v>
      </c>
      <c r="C4595" t="s">
        <v>734</v>
      </c>
      <c r="D4595" t="s">
        <v>11</v>
      </c>
      <c r="E4595" t="s">
        <v>12</v>
      </c>
      <c r="F4595" t="s">
        <v>872</v>
      </c>
      <c r="I4595">
        <v>1</v>
      </c>
      <c r="K4595" s="69">
        <v>8902.7999999999993</v>
      </c>
      <c r="L4595" s="22">
        <v>9081</v>
      </c>
      <c r="M4595" s="22"/>
      <c r="N4595" s="33"/>
      <c r="O4595" s="69">
        <v>9081</v>
      </c>
      <c r="P4595" s="105">
        <v>9081</v>
      </c>
      <c r="Q4595" t="s">
        <v>872</v>
      </c>
      <c r="R4595">
        <v>1</v>
      </c>
      <c r="S4595" t="s">
        <v>14</v>
      </c>
      <c r="T4595" t="s">
        <v>969</v>
      </c>
      <c r="U4595" t="s">
        <v>15</v>
      </c>
    </row>
    <row r="4596" spans="1:21">
      <c r="A4596" t="s">
        <v>732</v>
      </c>
      <c r="B4596" t="s">
        <v>733</v>
      </c>
      <c r="C4596" t="s">
        <v>734</v>
      </c>
      <c r="D4596" t="s">
        <v>11</v>
      </c>
      <c r="E4596" t="s">
        <v>12</v>
      </c>
      <c r="F4596" t="s">
        <v>873</v>
      </c>
      <c r="I4596">
        <v>1</v>
      </c>
      <c r="K4596" s="69">
        <v>1195</v>
      </c>
      <c r="L4596" s="22">
        <v>1219</v>
      </c>
      <c r="M4596" s="22"/>
      <c r="N4596" s="33"/>
      <c r="O4596" s="69">
        <v>1219</v>
      </c>
      <c r="P4596" s="105">
        <v>1219</v>
      </c>
      <c r="Q4596" t="s">
        <v>873</v>
      </c>
      <c r="R4596">
        <v>1</v>
      </c>
      <c r="S4596" t="s">
        <v>14</v>
      </c>
      <c r="T4596" t="s">
        <v>969</v>
      </c>
      <c r="U4596" t="s">
        <v>15</v>
      </c>
    </row>
    <row r="4597" spans="1:21">
      <c r="A4597" t="s">
        <v>732</v>
      </c>
      <c r="B4597" t="s">
        <v>733</v>
      </c>
      <c r="C4597" t="s">
        <v>734</v>
      </c>
      <c r="D4597" t="s">
        <v>11</v>
      </c>
      <c r="E4597" t="s">
        <v>12</v>
      </c>
      <c r="F4597" t="s">
        <v>874</v>
      </c>
      <c r="I4597">
        <v>1</v>
      </c>
      <c r="K4597" s="70">
        <v>956</v>
      </c>
      <c r="L4597" s="23">
        <v>956</v>
      </c>
      <c r="O4597" s="70">
        <v>956</v>
      </c>
      <c r="P4597" s="105">
        <v>956</v>
      </c>
      <c r="Q4597" t="s">
        <v>874</v>
      </c>
      <c r="R4597">
        <v>1</v>
      </c>
      <c r="S4597" t="s">
        <v>14</v>
      </c>
      <c r="T4597" t="s">
        <v>969</v>
      </c>
      <c r="U4597" t="s">
        <v>15</v>
      </c>
    </row>
    <row r="4598" spans="1:21">
      <c r="A4598" t="s">
        <v>732</v>
      </c>
      <c r="B4598" t="s">
        <v>733</v>
      </c>
      <c r="C4598" t="s">
        <v>734</v>
      </c>
      <c r="D4598" t="s">
        <v>11</v>
      </c>
      <c r="E4598" t="s">
        <v>12</v>
      </c>
      <c r="F4598" t="s">
        <v>875</v>
      </c>
      <c r="I4598">
        <v>1</v>
      </c>
      <c r="K4598" s="71">
        <v>346550</v>
      </c>
      <c r="L4598" s="24">
        <v>353481</v>
      </c>
      <c r="M4598" s="24"/>
      <c r="N4598" s="35"/>
      <c r="O4598" s="71">
        <v>353481</v>
      </c>
      <c r="P4598" s="105">
        <v>353481</v>
      </c>
      <c r="Q4598" t="s">
        <v>875</v>
      </c>
      <c r="R4598">
        <v>1</v>
      </c>
      <c r="S4598" t="s">
        <v>14</v>
      </c>
      <c r="T4598" t="s">
        <v>969</v>
      </c>
      <c r="U4598" t="s">
        <v>15</v>
      </c>
    </row>
    <row r="4599" spans="1:21">
      <c r="A4599" t="s">
        <v>732</v>
      </c>
      <c r="B4599" t="s">
        <v>733</v>
      </c>
      <c r="C4599" t="s">
        <v>734</v>
      </c>
      <c r="D4599" t="s">
        <v>11</v>
      </c>
      <c r="E4599" t="s">
        <v>12</v>
      </c>
      <c r="F4599" t="s">
        <v>876</v>
      </c>
      <c r="I4599">
        <v>1</v>
      </c>
      <c r="K4599" s="69">
        <v>9321</v>
      </c>
      <c r="L4599" s="22">
        <v>9508</v>
      </c>
      <c r="M4599" s="22"/>
      <c r="N4599" s="33"/>
      <c r="O4599" s="69">
        <v>9508</v>
      </c>
      <c r="P4599" s="105">
        <v>9508</v>
      </c>
      <c r="Q4599" t="s">
        <v>876</v>
      </c>
      <c r="R4599">
        <v>1</v>
      </c>
      <c r="S4599" t="s">
        <v>14</v>
      </c>
      <c r="T4599" t="s">
        <v>969</v>
      </c>
      <c r="U4599" t="s">
        <v>15</v>
      </c>
    </row>
    <row r="4600" spans="1:21">
      <c r="A4600" t="s">
        <v>732</v>
      </c>
      <c r="B4600" t="s">
        <v>733</v>
      </c>
      <c r="C4600" t="s">
        <v>734</v>
      </c>
      <c r="D4600" t="s">
        <v>11</v>
      </c>
      <c r="E4600" t="s">
        <v>12</v>
      </c>
      <c r="F4600" t="s">
        <v>877</v>
      </c>
      <c r="I4600">
        <v>1</v>
      </c>
      <c r="K4600" s="69">
        <v>4899.5</v>
      </c>
      <c r="L4600" s="22">
        <v>4998</v>
      </c>
      <c r="M4600" s="22"/>
      <c r="N4600" s="33"/>
      <c r="O4600" s="69">
        <v>4998</v>
      </c>
      <c r="P4600" s="105">
        <v>4998</v>
      </c>
      <c r="Q4600" t="s">
        <v>877</v>
      </c>
      <c r="R4600">
        <v>1</v>
      </c>
      <c r="S4600" t="s">
        <v>14</v>
      </c>
      <c r="T4600" t="s">
        <v>969</v>
      </c>
      <c r="U4600" t="s">
        <v>15</v>
      </c>
    </row>
    <row r="4601" spans="1:21">
      <c r="A4601" t="s">
        <v>732</v>
      </c>
      <c r="B4601" t="s">
        <v>733</v>
      </c>
      <c r="C4601" t="s">
        <v>734</v>
      </c>
      <c r="D4601" t="s">
        <v>11</v>
      </c>
      <c r="E4601" t="s">
        <v>12</v>
      </c>
      <c r="F4601" t="s">
        <v>965</v>
      </c>
      <c r="I4601">
        <v>1</v>
      </c>
      <c r="K4601" s="69"/>
      <c r="L4601" s="22">
        <v>71915.199999999997</v>
      </c>
      <c r="M4601" s="22"/>
      <c r="N4601" s="33"/>
      <c r="O4601" s="69">
        <v>71915.199999999997</v>
      </c>
      <c r="P4601" s="105">
        <v>71915.199999999997</v>
      </c>
      <c r="Q4601" t="s">
        <v>965</v>
      </c>
      <c r="R4601">
        <v>1</v>
      </c>
      <c r="S4601" t="s">
        <v>14</v>
      </c>
      <c r="T4601" t="s">
        <v>970</v>
      </c>
      <c r="U4601" t="s">
        <v>15</v>
      </c>
    </row>
    <row r="4602" spans="1:21">
      <c r="A4602" t="s">
        <v>732</v>
      </c>
      <c r="B4602" t="s">
        <v>733</v>
      </c>
      <c r="C4602" t="s">
        <v>734</v>
      </c>
      <c r="D4602" t="s">
        <v>11</v>
      </c>
      <c r="E4602" t="s">
        <v>12</v>
      </c>
      <c r="F4602" t="s">
        <v>878</v>
      </c>
      <c r="I4602">
        <v>1</v>
      </c>
      <c r="K4602" s="69">
        <v>10755</v>
      </c>
      <c r="L4602" s="22">
        <v>10971</v>
      </c>
      <c r="M4602" s="22"/>
      <c r="N4602" s="33"/>
      <c r="O4602" s="69">
        <v>10971</v>
      </c>
      <c r="P4602" s="105">
        <v>10971</v>
      </c>
      <c r="Q4602" t="s">
        <v>878</v>
      </c>
      <c r="R4602">
        <v>1</v>
      </c>
      <c r="S4602" t="s">
        <v>14</v>
      </c>
      <c r="T4602" t="s">
        <v>969</v>
      </c>
      <c r="U4602" t="s">
        <v>15</v>
      </c>
    </row>
    <row r="4603" spans="1:21">
      <c r="A4603" t="s">
        <v>732</v>
      </c>
      <c r="B4603" t="s">
        <v>733</v>
      </c>
      <c r="C4603" t="s">
        <v>734</v>
      </c>
      <c r="D4603" t="s">
        <v>11</v>
      </c>
      <c r="E4603" t="s">
        <v>12</v>
      </c>
      <c r="F4603" t="s">
        <v>879</v>
      </c>
      <c r="I4603">
        <v>1</v>
      </c>
      <c r="K4603" s="69" t="e">
        <v>#N/A</v>
      </c>
      <c r="L4603" s="22">
        <v>3352.25</v>
      </c>
      <c r="M4603" s="22"/>
      <c r="N4603" s="33"/>
      <c r="O4603" s="69">
        <v>3352.25</v>
      </c>
      <c r="P4603" s="105">
        <v>3352.3</v>
      </c>
      <c r="Q4603" t="s">
        <v>879</v>
      </c>
      <c r="R4603">
        <v>1</v>
      </c>
      <c r="S4603" t="s">
        <v>14</v>
      </c>
      <c r="T4603" t="s">
        <v>969</v>
      </c>
      <c r="U4603" t="s">
        <v>15</v>
      </c>
    </row>
    <row r="4604" spans="1:21">
      <c r="A4604" t="s">
        <v>732</v>
      </c>
      <c r="B4604" t="s">
        <v>733</v>
      </c>
      <c r="C4604" t="s">
        <v>734</v>
      </c>
      <c r="D4604" t="s">
        <v>11</v>
      </c>
      <c r="E4604" t="s">
        <v>12</v>
      </c>
      <c r="F4604" t="s">
        <v>880</v>
      </c>
      <c r="I4604">
        <v>1</v>
      </c>
      <c r="K4604" s="69">
        <v>12547.5</v>
      </c>
      <c r="L4604" s="22">
        <v>12547.5</v>
      </c>
      <c r="M4604" s="22"/>
      <c r="N4604" s="33"/>
      <c r="O4604" s="69">
        <v>12547.5</v>
      </c>
      <c r="P4604" s="105">
        <v>12547.5</v>
      </c>
      <c r="Q4604" t="s">
        <v>880</v>
      </c>
      <c r="R4604">
        <v>1</v>
      </c>
      <c r="S4604" t="s">
        <v>14</v>
      </c>
      <c r="T4604" t="s">
        <v>969</v>
      </c>
      <c r="U4604" t="s">
        <v>15</v>
      </c>
    </row>
    <row r="4605" spans="1:21">
      <c r="A4605" t="s">
        <v>735</v>
      </c>
      <c r="B4605" t="s">
        <v>736</v>
      </c>
      <c r="C4605" t="s">
        <v>737</v>
      </c>
      <c r="D4605" t="s">
        <v>11</v>
      </c>
      <c r="E4605" t="s">
        <v>12</v>
      </c>
      <c r="F4605" t="s">
        <v>13</v>
      </c>
      <c r="I4605">
        <v>1</v>
      </c>
      <c r="K4605" s="69">
        <v>4287.5</v>
      </c>
      <c r="L4605" s="22">
        <v>4374</v>
      </c>
      <c r="M4605" s="22"/>
      <c r="N4605" s="33"/>
      <c r="O4605" s="69">
        <v>4374</v>
      </c>
      <c r="P4605" s="105">
        <v>4374</v>
      </c>
      <c r="Q4605" t="s">
        <v>13</v>
      </c>
      <c r="R4605">
        <v>1</v>
      </c>
      <c r="S4605" t="s">
        <v>14</v>
      </c>
      <c r="T4605" t="s">
        <v>969</v>
      </c>
      <c r="U4605" t="s">
        <v>15</v>
      </c>
    </row>
    <row r="4606" spans="1:21">
      <c r="A4606" t="s">
        <v>735</v>
      </c>
      <c r="B4606" t="s">
        <v>736</v>
      </c>
      <c r="C4606" t="s">
        <v>737</v>
      </c>
      <c r="D4606" t="s">
        <v>11</v>
      </c>
      <c r="E4606" t="s">
        <v>12</v>
      </c>
      <c r="F4606" t="s">
        <v>872</v>
      </c>
      <c r="I4606">
        <v>1</v>
      </c>
      <c r="K4606" s="69">
        <v>1303.8</v>
      </c>
      <c r="L4606" s="22">
        <v>1330</v>
      </c>
      <c r="M4606" s="22"/>
      <c r="N4606" s="33"/>
      <c r="O4606" s="69">
        <v>1330</v>
      </c>
      <c r="P4606" s="105">
        <v>1330</v>
      </c>
      <c r="Q4606" t="s">
        <v>872</v>
      </c>
      <c r="R4606">
        <v>1</v>
      </c>
      <c r="S4606" t="s">
        <v>14</v>
      </c>
      <c r="T4606" t="s">
        <v>969</v>
      </c>
      <c r="U4606" t="s">
        <v>15</v>
      </c>
    </row>
    <row r="4607" spans="1:21">
      <c r="A4607" t="s">
        <v>735</v>
      </c>
      <c r="B4607" t="s">
        <v>736</v>
      </c>
      <c r="C4607" t="s">
        <v>737</v>
      </c>
      <c r="D4607" t="s">
        <v>11</v>
      </c>
      <c r="E4607" t="s">
        <v>12</v>
      </c>
      <c r="F4607" t="s">
        <v>873</v>
      </c>
      <c r="I4607">
        <v>1</v>
      </c>
      <c r="K4607" s="70">
        <v>175</v>
      </c>
      <c r="L4607" s="23">
        <v>179</v>
      </c>
      <c r="O4607" s="70">
        <v>179</v>
      </c>
      <c r="P4607" s="105">
        <v>179</v>
      </c>
      <c r="Q4607" t="s">
        <v>873</v>
      </c>
      <c r="R4607">
        <v>1</v>
      </c>
      <c r="S4607" t="s">
        <v>14</v>
      </c>
      <c r="T4607" t="s">
        <v>969</v>
      </c>
      <c r="U4607" t="s">
        <v>15</v>
      </c>
    </row>
    <row r="4608" spans="1:21">
      <c r="A4608" t="s">
        <v>735</v>
      </c>
      <c r="B4608" t="s">
        <v>736</v>
      </c>
      <c r="C4608" t="s">
        <v>737</v>
      </c>
      <c r="D4608" t="s">
        <v>11</v>
      </c>
      <c r="E4608" t="s">
        <v>12</v>
      </c>
      <c r="F4608" t="s">
        <v>874</v>
      </c>
      <c r="I4608">
        <v>1</v>
      </c>
      <c r="K4608" s="70">
        <v>140</v>
      </c>
      <c r="L4608" s="23">
        <v>140</v>
      </c>
      <c r="O4608" s="70">
        <v>140</v>
      </c>
      <c r="P4608" s="105">
        <v>140</v>
      </c>
      <c r="Q4608" t="s">
        <v>874</v>
      </c>
      <c r="R4608">
        <v>1</v>
      </c>
      <c r="S4608" t="s">
        <v>14</v>
      </c>
      <c r="T4608" t="s">
        <v>969</v>
      </c>
      <c r="U4608" t="s">
        <v>15</v>
      </c>
    </row>
    <row r="4609" spans="1:21">
      <c r="A4609" t="s">
        <v>735</v>
      </c>
      <c r="B4609" t="s">
        <v>736</v>
      </c>
      <c r="C4609" t="s">
        <v>737</v>
      </c>
      <c r="D4609" t="s">
        <v>11</v>
      </c>
      <c r="E4609" t="s">
        <v>12</v>
      </c>
      <c r="F4609" t="s">
        <v>875</v>
      </c>
      <c r="I4609">
        <v>1</v>
      </c>
      <c r="K4609" s="71">
        <v>50750</v>
      </c>
      <c r="L4609" s="24">
        <v>51765</v>
      </c>
      <c r="M4609" s="24"/>
      <c r="N4609" s="35"/>
      <c r="O4609" s="71">
        <v>51765</v>
      </c>
      <c r="P4609" s="105">
        <v>51765</v>
      </c>
      <c r="Q4609" t="s">
        <v>875</v>
      </c>
      <c r="R4609">
        <v>1</v>
      </c>
      <c r="S4609" t="s">
        <v>14</v>
      </c>
      <c r="T4609" t="s">
        <v>969</v>
      </c>
      <c r="U4609" t="s">
        <v>15</v>
      </c>
    </row>
    <row r="4610" spans="1:21">
      <c r="A4610" t="s">
        <v>735</v>
      </c>
      <c r="B4610" t="s">
        <v>736</v>
      </c>
      <c r="C4610" t="s">
        <v>737</v>
      </c>
      <c r="D4610" t="s">
        <v>11</v>
      </c>
      <c r="E4610" t="s">
        <v>12</v>
      </c>
      <c r="F4610" t="s">
        <v>876</v>
      </c>
      <c r="I4610">
        <v>1</v>
      </c>
      <c r="K4610" s="69">
        <v>1365</v>
      </c>
      <c r="L4610" s="22">
        <v>1393</v>
      </c>
      <c r="M4610" s="22"/>
      <c r="N4610" s="33"/>
      <c r="O4610" s="69">
        <v>1393</v>
      </c>
      <c r="P4610" s="105">
        <v>1393</v>
      </c>
      <c r="Q4610" t="s">
        <v>876</v>
      </c>
      <c r="R4610">
        <v>1</v>
      </c>
      <c r="S4610" t="s">
        <v>14</v>
      </c>
      <c r="T4610" t="s">
        <v>969</v>
      </c>
      <c r="U4610" t="s">
        <v>15</v>
      </c>
    </row>
    <row r="4611" spans="1:21">
      <c r="A4611" t="s">
        <v>735</v>
      </c>
      <c r="B4611" t="s">
        <v>736</v>
      </c>
      <c r="C4611" t="s">
        <v>737</v>
      </c>
      <c r="D4611" t="s">
        <v>11</v>
      </c>
      <c r="E4611" t="s">
        <v>12</v>
      </c>
      <c r="F4611" t="s">
        <v>877</v>
      </c>
      <c r="I4611">
        <v>1</v>
      </c>
      <c r="K4611" s="70">
        <v>717.5</v>
      </c>
      <c r="L4611" s="23">
        <v>732</v>
      </c>
      <c r="O4611" s="70">
        <v>732</v>
      </c>
      <c r="P4611" s="105">
        <v>732</v>
      </c>
      <c r="Q4611" t="s">
        <v>877</v>
      </c>
      <c r="R4611">
        <v>1</v>
      </c>
      <c r="S4611" t="s">
        <v>14</v>
      </c>
      <c r="T4611" t="s">
        <v>969</v>
      </c>
      <c r="U4611" t="s">
        <v>15</v>
      </c>
    </row>
    <row r="4612" spans="1:21">
      <c r="A4612" t="s">
        <v>735</v>
      </c>
      <c r="B4612" t="s">
        <v>736</v>
      </c>
      <c r="C4612" t="s">
        <v>737</v>
      </c>
      <c r="D4612" t="s">
        <v>11</v>
      </c>
      <c r="E4612" t="s">
        <v>12</v>
      </c>
      <c r="F4612" t="s">
        <v>965</v>
      </c>
      <c r="I4612">
        <v>1</v>
      </c>
      <c r="K4612" s="69"/>
      <c r="L4612" s="22">
        <v>10531.6</v>
      </c>
      <c r="M4612" s="22"/>
      <c r="N4612" s="33"/>
      <c r="O4612" s="69">
        <v>10531.6</v>
      </c>
      <c r="P4612" s="105">
        <v>10531.6</v>
      </c>
      <c r="Q4612" t="s">
        <v>965</v>
      </c>
      <c r="R4612">
        <v>1</v>
      </c>
      <c r="S4612" t="s">
        <v>14</v>
      </c>
      <c r="T4612" t="s">
        <v>970</v>
      </c>
      <c r="U4612" t="s">
        <v>15</v>
      </c>
    </row>
    <row r="4613" spans="1:21">
      <c r="A4613" t="s">
        <v>735</v>
      </c>
      <c r="B4613" t="s">
        <v>736</v>
      </c>
      <c r="C4613" t="s">
        <v>737</v>
      </c>
      <c r="D4613" t="s">
        <v>11</v>
      </c>
      <c r="E4613" t="s">
        <v>12</v>
      </c>
      <c r="F4613" t="s">
        <v>878</v>
      </c>
      <c r="I4613">
        <v>1</v>
      </c>
      <c r="K4613" s="69">
        <v>1575</v>
      </c>
      <c r="L4613" s="22">
        <v>1607</v>
      </c>
      <c r="M4613" s="22"/>
      <c r="N4613" s="33"/>
      <c r="O4613" s="69">
        <v>1607</v>
      </c>
      <c r="P4613" s="105">
        <v>1607</v>
      </c>
      <c r="Q4613" t="s">
        <v>878</v>
      </c>
      <c r="R4613">
        <v>1</v>
      </c>
      <c r="S4613" t="s">
        <v>14</v>
      </c>
      <c r="T4613" t="s">
        <v>969</v>
      </c>
      <c r="U4613" t="s">
        <v>15</v>
      </c>
    </row>
    <row r="4614" spans="1:21">
      <c r="A4614" t="s">
        <v>735</v>
      </c>
      <c r="B4614" t="s">
        <v>736</v>
      </c>
      <c r="C4614" t="s">
        <v>737</v>
      </c>
      <c r="D4614" t="s">
        <v>11</v>
      </c>
      <c r="E4614" t="s">
        <v>12</v>
      </c>
      <c r="F4614" t="s">
        <v>879</v>
      </c>
      <c r="I4614">
        <v>1</v>
      </c>
      <c r="K4614" s="70" t="e">
        <v>#N/A</v>
      </c>
      <c r="L4614" s="23">
        <v>492.25</v>
      </c>
      <c r="O4614" s="70">
        <v>492.25</v>
      </c>
      <c r="P4614" s="105">
        <v>492.3</v>
      </c>
      <c r="Q4614" t="s">
        <v>879</v>
      </c>
      <c r="R4614">
        <v>1</v>
      </c>
      <c r="S4614" t="s">
        <v>14</v>
      </c>
      <c r="T4614" t="s">
        <v>969</v>
      </c>
      <c r="U4614" t="s">
        <v>15</v>
      </c>
    </row>
    <row r="4615" spans="1:21">
      <c r="A4615" t="s">
        <v>735</v>
      </c>
      <c r="B4615" t="s">
        <v>736</v>
      </c>
      <c r="C4615" t="s">
        <v>737</v>
      </c>
      <c r="D4615" t="s">
        <v>11</v>
      </c>
      <c r="E4615" t="s">
        <v>12</v>
      </c>
      <c r="F4615" t="s">
        <v>880</v>
      </c>
      <c r="I4615">
        <v>1</v>
      </c>
      <c r="K4615" s="69">
        <v>1837.5</v>
      </c>
      <c r="L4615" s="22">
        <v>1837.5</v>
      </c>
      <c r="M4615" s="22"/>
      <c r="N4615" s="33"/>
      <c r="O4615" s="69">
        <v>1837.5</v>
      </c>
      <c r="P4615" s="105">
        <v>1837.5</v>
      </c>
      <c r="Q4615" t="s">
        <v>880</v>
      </c>
      <c r="R4615">
        <v>1</v>
      </c>
      <c r="S4615" t="s">
        <v>14</v>
      </c>
      <c r="T4615" t="s">
        <v>969</v>
      </c>
      <c r="U4615" t="s">
        <v>15</v>
      </c>
    </row>
    <row r="4616" spans="1:21">
      <c r="A4616" t="s">
        <v>738</v>
      </c>
      <c r="B4616" t="s">
        <v>739</v>
      </c>
      <c r="C4616" t="s">
        <v>740</v>
      </c>
      <c r="D4616" t="s">
        <v>11</v>
      </c>
      <c r="E4616" t="s">
        <v>12</v>
      </c>
      <c r="F4616" t="s">
        <v>13</v>
      </c>
      <c r="I4616">
        <v>1</v>
      </c>
      <c r="K4616" s="69">
        <v>19125</v>
      </c>
      <c r="L4616" s="22">
        <v>19508</v>
      </c>
      <c r="M4616" s="22"/>
      <c r="N4616" s="33"/>
      <c r="O4616" s="69">
        <v>19508</v>
      </c>
      <c r="P4616" s="105">
        <v>19508</v>
      </c>
      <c r="Q4616" t="s">
        <v>13</v>
      </c>
      <c r="R4616">
        <v>1</v>
      </c>
      <c r="S4616" t="s">
        <v>14</v>
      </c>
      <c r="T4616" t="s">
        <v>969</v>
      </c>
      <c r="U4616" t="s">
        <v>15</v>
      </c>
    </row>
    <row r="4617" spans="1:21">
      <c r="A4617" t="s">
        <v>738</v>
      </c>
      <c r="B4617" t="s">
        <v>739</v>
      </c>
      <c r="C4617" t="s">
        <v>740</v>
      </c>
      <c r="D4617" t="s">
        <v>11</v>
      </c>
      <c r="E4617" t="s">
        <v>12</v>
      </c>
      <c r="F4617" t="s">
        <v>872</v>
      </c>
      <c r="I4617">
        <v>1</v>
      </c>
      <c r="K4617" s="69">
        <v>5699.3</v>
      </c>
      <c r="L4617" s="22">
        <v>5814</v>
      </c>
      <c r="M4617" s="22"/>
      <c r="N4617" s="33"/>
      <c r="O4617" s="69">
        <v>5814</v>
      </c>
      <c r="P4617" s="105">
        <v>5814</v>
      </c>
      <c r="Q4617" t="s">
        <v>872</v>
      </c>
      <c r="R4617">
        <v>1</v>
      </c>
      <c r="S4617" t="s">
        <v>14</v>
      </c>
      <c r="T4617" t="s">
        <v>969</v>
      </c>
      <c r="U4617" t="s">
        <v>15</v>
      </c>
    </row>
    <row r="4618" spans="1:21">
      <c r="A4618" t="s">
        <v>738</v>
      </c>
      <c r="B4618" t="s">
        <v>739</v>
      </c>
      <c r="C4618" t="s">
        <v>740</v>
      </c>
      <c r="D4618" t="s">
        <v>11</v>
      </c>
      <c r="E4618" t="s">
        <v>12</v>
      </c>
      <c r="F4618" t="s">
        <v>873</v>
      </c>
      <c r="I4618">
        <v>1</v>
      </c>
      <c r="K4618" s="70">
        <v>765</v>
      </c>
      <c r="L4618" s="23">
        <v>781</v>
      </c>
      <c r="O4618" s="70">
        <v>781</v>
      </c>
      <c r="P4618" s="105">
        <v>781</v>
      </c>
      <c r="Q4618" t="s">
        <v>873</v>
      </c>
      <c r="R4618">
        <v>1</v>
      </c>
      <c r="S4618" t="s">
        <v>14</v>
      </c>
      <c r="T4618" t="s">
        <v>969</v>
      </c>
      <c r="U4618" t="s">
        <v>15</v>
      </c>
    </row>
    <row r="4619" spans="1:21">
      <c r="A4619" t="s">
        <v>738</v>
      </c>
      <c r="B4619" t="s">
        <v>739</v>
      </c>
      <c r="C4619" t="s">
        <v>740</v>
      </c>
      <c r="D4619" t="s">
        <v>11</v>
      </c>
      <c r="E4619" t="s">
        <v>12</v>
      </c>
      <c r="F4619" t="s">
        <v>874</v>
      </c>
      <c r="I4619">
        <v>1</v>
      </c>
      <c r="K4619" s="70">
        <v>535.5</v>
      </c>
      <c r="L4619" s="23">
        <v>535.5</v>
      </c>
      <c r="O4619" s="70">
        <v>535.5</v>
      </c>
      <c r="P4619" s="105">
        <v>535.5</v>
      </c>
      <c r="Q4619" t="s">
        <v>874</v>
      </c>
      <c r="R4619">
        <v>1</v>
      </c>
      <c r="S4619" t="s">
        <v>14</v>
      </c>
      <c r="T4619" t="s">
        <v>969</v>
      </c>
      <c r="U4619" t="s">
        <v>15</v>
      </c>
    </row>
    <row r="4620" spans="1:21">
      <c r="A4620" t="s">
        <v>738</v>
      </c>
      <c r="B4620" t="s">
        <v>739</v>
      </c>
      <c r="C4620" t="s">
        <v>740</v>
      </c>
      <c r="D4620" t="s">
        <v>11</v>
      </c>
      <c r="E4620" t="s">
        <v>12</v>
      </c>
      <c r="F4620" t="s">
        <v>875</v>
      </c>
      <c r="I4620">
        <v>1</v>
      </c>
      <c r="K4620" s="71">
        <v>198900</v>
      </c>
      <c r="L4620" s="24">
        <v>202878</v>
      </c>
      <c r="M4620" s="24"/>
      <c r="N4620" s="35"/>
      <c r="O4620" s="71">
        <v>202878</v>
      </c>
      <c r="P4620" s="105">
        <v>202878</v>
      </c>
      <c r="Q4620" t="s">
        <v>875</v>
      </c>
      <c r="R4620">
        <v>1</v>
      </c>
      <c r="S4620" t="s">
        <v>14</v>
      </c>
      <c r="T4620" t="s">
        <v>969</v>
      </c>
      <c r="U4620" t="s">
        <v>15</v>
      </c>
    </row>
    <row r="4621" spans="1:21">
      <c r="A4621" t="s">
        <v>738</v>
      </c>
      <c r="B4621" t="s">
        <v>739</v>
      </c>
      <c r="C4621" t="s">
        <v>740</v>
      </c>
      <c r="D4621" t="s">
        <v>11</v>
      </c>
      <c r="E4621" t="s">
        <v>12</v>
      </c>
      <c r="F4621" t="s">
        <v>876</v>
      </c>
      <c r="I4621">
        <v>1</v>
      </c>
      <c r="K4621" s="69">
        <v>6120</v>
      </c>
      <c r="L4621" s="22">
        <v>6243</v>
      </c>
      <c r="M4621" s="22"/>
      <c r="N4621" s="33"/>
      <c r="O4621" s="69">
        <v>6243</v>
      </c>
      <c r="P4621" s="105">
        <v>6243</v>
      </c>
      <c r="Q4621" t="s">
        <v>876</v>
      </c>
      <c r="R4621">
        <v>1</v>
      </c>
      <c r="S4621" t="s">
        <v>14</v>
      </c>
      <c r="T4621" t="s">
        <v>969</v>
      </c>
      <c r="U4621" t="s">
        <v>15</v>
      </c>
    </row>
    <row r="4622" spans="1:21">
      <c r="A4622" t="s">
        <v>738</v>
      </c>
      <c r="B4622" t="s">
        <v>739</v>
      </c>
      <c r="C4622" t="s">
        <v>740</v>
      </c>
      <c r="D4622" t="s">
        <v>11</v>
      </c>
      <c r="E4622" t="s">
        <v>12</v>
      </c>
      <c r="F4622" t="s">
        <v>877</v>
      </c>
      <c r="I4622">
        <v>1</v>
      </c>
      <c r="K4622" s="69">
        <v>2907</v>
      </c>
      <c r="L4622" s="22">
        <v>2966</v>
      </c>
      <c r="M4622" s="22"/>
      <c r="N4622" s="33"/>
      <c r="O4622" s="69">
        <v>2966</v>
      </c>
      <c r="P4622" s="105">
        <v>2966</v>
      </c>
      <c r="Q4622" t="s">
        <v>877</v>
      </c>
      <c r="R4622">
        <v>1</v>
      </c>
      <c r="S4622" t="s">
        <v>14</v>
      </c>
      <c r="T4622" t="s">
        <v>969</v>
      </c>
      <c r="U4622" t="s">
        <v>15</v>
      </c>
    </row>
    <row r="4623" spans="1:21">
      <c r="A4623" t="s">
        <v>738</v>
      </c>
      <c r="B4623" t="s">
        <v>739</v>
      </c>
      <c r="C4623" t="s">
        <v>740</v>
      </c>
      <c r="D4623" t="s">
        <v>11</v>
      </c>
      <c r="E4623" t="s">
        <v>12</v>
      </c>
      <c r="F4623" t="s">
        <v>965</v>
      </c>
      <c r="I4623">
        <v>1</v>
      </c>
      <c r="K4623" s="69"/>
      <c r="L4623" s="22">
        <v>46037.8</v>
      </c>
      <c r="M4623" s="22"/>
      <c r="N4623" s="33"/>
      <c r="O4623" s="69">
        <v>46037.8</v>
      </c>
      <c r="P4623" s="105">
        <v>46037.8</v>
      </c>
      <c r="Q4623" t="s">
        <v>965</v>
      </c>
      <c r="R4623">
        <v>1</v>
      </c>
      <c r="S4623" t="s">
        <v>14</v>
      </c>
      <c r="T4623" t="s">
        <v>970</v>
      </c>
      <c r="U4623" t="s">
        <v>15</v>
      </c>
    </row>
    <row r="4624" spans="1:21">
      <c r="A4624" t="s">
        <v>738</v>
      </c>
      <c r="B4624" t="s">
        <v>739</v>
      </c>
      <c r="C4624" t="s">
        <v>740</v>
      </c>
      <c r="D4624" t="s">
        <v>11</v>
      </c>
      <c r="E4624" t="s">
        <v>12</v>
      </c>
      <c r="F4624" t="s">
        <v>878</v>
      </c>
      <c r="I4624">
        <v>1</v>
      </c>
      <c r="K4624" s="69">
        <v>6885</v>
      </c>
      <c r="L4624" s="22">
        <v>7023</v>
      </c>
      <c r="M4624" s="22"/>
      <c r="N4624" s="33"/>
      <c r="O4624" s="69">
        <v>7023</v>
      </c>
      <c r="P4624" s="105">
        <v>7023</v>
      </c>
      <c r="Q4624" t="s">
        <v>878</v>
      </c>
      <c r="R4624">
        <v>1</v>
      </c>
      <c r="S4624" t="s">
        <v>14</v>
      </c>
      <c r="T4624" t="s">
        <v>969</v>
      </c>
      <c r="U4624" t="s">
        <v>15</v>
      </c>
    </row>
    <row r="4625" spans="1:21">
      <c r="A4625" t="s">
        <v>738</v>
      </c>
      <c r="B4625" t="s">
        <v>739</v>
      </c>
      <c r="C4625" t="s">
        <v>740</v>
      </c>
      <c r="D4625" t="s">
        <v>11</v>
      </c>
      <c r="E4625" t="s">
        <v>12</v>
      </c>
      <c r="F4625" t="s">
        <v>879</v>
      </c>
      <c r="I4625">
        <v>1</v>
      </c>
      <c r="K4625" s="69">
        <v>2295</v>
      </c>
      <c r="L4625" s="22">
        <v>2341</v>
      </c>
      <c r="M4625" s="22"/>
      <c r="N4625" s="33"/>
      <c r="O4625" s="69">
        <v>2341</v>
      </c>
      <c r="P4625" s="105">
        <v>2341</v>
      </c>
      <c r="Q4625" t="s">
        <v>879</v>
      </c>
      <c r="R4625">
        <v>1</v>
      </c>
      <c r="S4625" t="s">
        <v>14</v>
      </c>
      <c r="T4625" t="s">
        <v>969</v>
      </c>
      <c r="U4625" t="s">
        <v>15</v>
      </c>
    </row>
    <row r="4626" spans="1:21">
      <c r="A4626" t="s">
        <v>738</v>
      </c>
      <c r="B4626" t="s">
        <v>739</v>
      </c>
      <c r="C4626" t="s">
        <v>740</v>
      </c>
      <c r="D4626" t="s">
        <v>11</v>
      </c>
      <c r="E4626" t="s">
        <v>12</v>
      </c>
      <c r="F4626" t="s">
        <v>880</v>
      </c>
      <c r="I4626">
        <v>1</v>
      </c>
      <c r="K4626" s="69">
        <v>7497</v>
      </c>
      <c r="L4626" s="22">
        <v>7497</v>
      </c>
      <c r="M4626" s="22"/>
      <c r="N4626" s="33"/>
      <c r="O4626" s="69">
        <v>7497</v>
      </c>
      <c r="P4626" s="105">
        <v>7497</v>
      </c>
      <c r="Q4626" t="s">
        <v>880</v>
      </c>
      <c r="R4626">
        <v>1</v>
      </c>
      <c r="S4626" t="s">
        <v>14</v>
      </c>
      <c r="T4626" t="s">
        <v>969</v>
      </c>
      <c r="U4626" t="s">
        <v>15</v>
      </c>
    </row>
    <row r="4627" spans="1:21">
      <c r="A4627" t="s">
        <v>741</v>
      </c>
      <c r="B4627" t="s">
        <v>742</v>
      </c>
      <c r="C4627" t="s">
        <v>743</v>
      </c>
      <c r="D4627" t="s">
        <v>11</v>
      </c>
      <c r="E4627" t="s">
        <v>12</v>
      </c>
      <c r="F4627" t="s">
        <v>13</v>
      </c>
      <c r="I4627">
        <v>1</v>
      </c>
      <c r="K4627" s="69">
        <v>4590</v>
      </c>
      <c r="L4627" s="22">
        <v>4728</v>
      </c>
      <c r="M4627" s="22"/>
      <c r="N4627" s="33"/>
      <c r="O4627" s="69">
        <v>4728</v>
      </c>
      <c r="P4627" s="105">
        <v>4728</v>
      </c>
      <c r="Q4627" t="s">
        <v>13</v>
      </c>
      <c r="R4627">
        <v>1</v>
      </c>
      <c r="S4627" t="s">
        <v>14</v>
      </c>
      <c r="T4627" t="s">
        <v>969</v>
      </c>
      <c r="U4627" t="s">
        <v>15</v>
      </c>
    </row>
    <row r="4628" spans="1:21">
      <c r="A4628" t="s">
        <v>741</v>
      </c>
      <c r="B4628" t="s">
        <v>742</v>
      </c>
      <c r="C4628" t="s">
        <v>743</v>
      </c>
      <c r="D4628" t="s">
        <v>11</v>
      </c>
      <c r="E4628" t="s">
        <v>12</v>
      </c>
      <c r="F4628" t="s">
        <v>872</v>
      </c>
      <c r="I4628">
        <v>1</v>
      </c>
      <c r="K4628" s="69">
        <v>1367.9</v>
      </c>
      <c r="L4628" s="22">
        <v>1409</v>
      </c>
      <c r="M4628" s="22"/>
      <c r="N4628" s="33"/>
      <c r="O4628" s="69">
        <v>1409</v>
      </c>
      <c r="P4628" s="105">
        <v>1409</v>
      </c>
      <c r="Q4628" t="s">
        <v>872</v>
      </c>
      <c r="R4628">
        <v>1</v>
      </c>
      <c r="S4628" t="s">
        <v>14</v>
      </c>
      <c r="T4628" t="s">
        <v>969</v>
      </c>
      <c r="U4628" t="s">
        <v>15</v>
      </c>
    </row>
    <row r="4629" spans="1:21">
      <c r="A4629" t="s">
        <v>741</v>
      </c>
      <c r="B4629" t="s">
        <v>742</v>
      </c>
      <c r="C4629" t="s">
        <v>743</v>
      </c>
      <c r="D4629" t="s">
        <v>11</v>
      </c>
      <c r="E4629" t="s">
        <v>12</v>
      </c>
      <c r="F4629" t="s">
        <v>873</v>
      </c>
      <c r="I4629">
        <v>1</v>
      </c>
      <c r="K4629" s="70">
        <v>183.6</v>
      </c>
      <c r="L4629" s="23">
        <v>190</v>
      </c>
      <c r="O4629" s="70">
        <v>190</v>
      </c>
      <c r="P4629" s="105">
        <v>190</v>
      </c>
      <c r="Q4629" t="s">
        <v>873</v>
      </c>
      <c r="R4629">
        <v>1</v>
      </c>
      <c r="S4629" t="s">
        <v>14</v>
      </c>
      <c r="T4629" t="s">
        <v>969</v>
      </c>
      <c r="U4629" t="s">
        <v>15</v>
      </c>
    </row>
    <row r="4630" spans="1:21">
      <c r="A4630" t="s">
        <v>741</v>
      </c>
      <c r="B4630" t="s">
        <v>742</v>
      </c>
      <c r="C4630" t="s">
        <v>743</v>
      </c>
      <c r="D4630" t="s">
        <v>11</v>
      </c>
      <c r="E4630" t="s">
        <v>12</v>
      </c>
      <c r="F4630" t="s">
        <v>874</v>
      </c>
      <c r="I4630">
        <v>1</v>
      </c>
      <c r="K4630" s="70">
        <v>128.6</v>
      </c>
      <c r="L4630" s="23">
        <v>128.6</v>
      </c>
      <c r="O4630" s="70">
        <v>128.6</v>
      </c>
      <c r="P4630" s="105">
        <v>128.6</v>
      </c>
      <c r="Q4630" t="s">
        <v>874</v>
      </c>
      <c r="R4630">
        <v>1</v>
      </c>
      <c r="S4630" t="s">
        <v>14</v>
      </c>
      <c r="T4630" t="s">
        <v>969</v>
      </c>
      <c r="U4630" t="s">
        <v>15</v>
      </c>
    </row>
    <row r="4631" spans="1:21">
      <c r="A4631" t="s">
        <v>741</v>
      </c>
      <c r="B4631" t="s">
        <v>742</v>
      </c>
      <c r="C4631" t="s">
        <v>743</v>
      </c>
      <c r="D4631" t="s">
        <v>11</v>
      </c>
      <c r="E4631" t="s">
        <v>12</v>
      </c>
      <c r="F4631" t="s">
        <v>875</v>
      </c>
      <c r="I4631">
        <v>1</v>
      </c>
      <c r="K4631" s="71">
        <v>47736</v>
      </c>
      <c r="L4631" s="24">
        <v>49169</v>
      </c>
      <c r="M4631" s="24"/>
      <c r="N4631" s="35"/>
      <c r="O4631" s="71">
        <v>49169</v>
      </c>
      <c r="P4631" s="105">
        <v>49169</v>
      </c>
      <c r="Q4631" t="s">
        <v>875</v>
      </c>
      <c r="R4631">
        <v>1</v>
      </c>
      <c r="S4631" t="s">
        <v>14</v>
      </c>
      <c r="T4631" t="s">
        <v>969</v>
      </c>
      <c r="U4631" t="s">
        <v>15</v>
      </c>
    </row>
    <row r="4632" spans="1:21">
      <c r="A4632" t="s">
        <v>741</v>
      </c>
      <c r="B4632" t="s">
        <v>742</v>
      </c>
      <c r="C4632" t="s">
        <v>743</v>
      </c>
      <c r="D4632" t="s">
        <v>11</v>
      </c>
      <c r="E4632" t="s">
        <v>12</v>
      </c>
      <c r="F4632" t="s">
        <v>876</v>
      </c>
      <c r="I4632">
        <v>1</v>
      </c>
      <c r="K4632" s="69">
        <v>1468.8</v>
      </c>
      <c r="L4632" s="22">
        <v>1513</v>
      </c>
      <c r="M4632" s="22"/>
      <c r="N4632" s="33"/>
      <c r="O4632" s="69">
        <v>1513</v>
      </c>
      <c r="P4632" s="105">
        <v>1513</v>
      </c>
      <c r="Q4632" t="s">
        <v>876</v>
      </c>
      <c r="R4632">
        <v>1</v>
      </c>
      <c r="S4632" t="s">
        <v>14</v>
      </c>
      <c r="T4632" t="s">
        <v>969</v>
      </c>
      <c r="U4632" t="s">
        <v>15</v>
      </c>
    </row>
    <row r="4633" spans="1:21">
      <c r="A4633" t="s">
        <v>741</v>
      </c>
      <c r="B4633" t="s">
        <v>742</v>
      </c>
      <c r="C4633" t="s">
        <v>743</v>
      </c>
      <c r="D4633" t="s">
        <v>11</v>
      </c>
      <c r="E4633" t="s">
        <v>12</v>
      </c>
      <c r="F4633" t="s">
        <v>877</v>
      </c>
      <c r="I4633">
        <v>1</v>
      </c>
      <c r="K4633" s="70">
        <v>697.7</v>
      </c>
      <c r="L4633" s="23">
        <v>719</v>
      </c>
      <c r="O4633" s="70">
        <v>719</v>
      </c>
      <c r="P4633" s="105">
        <v>719</v>
      </c>
      <c r="Q4633" t="s">
        <v>877</v>
      </c>
      <c r="R4633">
        <v>1</v>
      </c>
      <c r="S4633" t="s">
        <v>14</v>
      </c>
      <c r="T4633" t="s">
        <v>969</v>
      </c>
      <c r="U4633" t="s">
        <v>15</v>
      </c>
    </row>
    <row r="4634" spans="1:21">
      <c r="A4634" t="s">
        <v>741</v>
      </c>
      <c r="B4634" t="s">
        <v>742</v>
      </c>
      <c r="C4634" t="s">
        <v>743</v>
      </c>
      <c r="D4634" t="s">
        <v>11</v>
      </c>
      <c r="E4634" t="s">
        <v>12</v>
      </c>
      <c r="F4634" t="s">
        <v>965</v>
      </c>
      <c r="I4634">
        <v>1</v>
      </c>
      <c r="K4634" s="69"/>
      <c r="L4634" s="22">
        <v>11157.5</v>
      </c>
      <c r="M4634" s="22"/>
      <c r="N4634" s="33"/>
      <c r="O4634" s="69">
        <v>11157.5</v>
      </c>
      <c r="P4634" s="105">
        <v>11157.5</v>
      </c>
      <c r="Q4634" t="s">
        <v>965</v>
      </c>
      <c r="R4634">
        <v>1</v>
      </c>
      <c r="S4634" t="s">
        <v>14</v>
      </c>
      <c r="T4634" t="s">
        <v>970</v>
      </c>
      <c r="U4634" t="s">
        <v>15</v>
      </c>
    </row>
    <row r="4635" spans="1:21">
      <c r="A4635" t="s">
        <v>741</v>
      </c>
      <c r="B4635" t="s">
        <v>742</v>
      </c>
      <c r="C4635" t="s">
        <v>743</v>
      </c>
      <c r="D4635" t="s">
        <v>11</v>
      </c>
      <c r="E4635" t="s">
        <v>12</v>
      </c>
      <c r="F4635" t="s">
        <v>878</v>
      </c>
      <c r="I4635">
        <v>1</v>
      </c>
      <c r="K4635" s="69">
        <v>1652.4</v>
      </c>
      <c r="L4635" s="22">
        <v>1702</v>
      </c>
      <c r="M4635" s="22"/>
      <c r="N4635" s="33"/>
      <c r="O4635" s="69">
        <v>1702</v>
      </c>
      <c r="P4635" s="105">
        <v>1702</v>
      </c>
      <c r="Q4635" t="s">
        <v>878</v>
      </c>
      <c r="R4635">
        <v>1</v>
      </c>
      <c r="S4635" t="s">
        <v>14</v>
      </c>
      <c r="T4635" t="s">
        <v>969</v>
      </c>
      <c r="U4635" t="s">
        <v>15</v>
      </c>
    </row>
    <row r="4636" spans="1:21">
      <c r="A4636" t="s">
        <v>741</v>
      </c>
      <c r="B4636" t="s">
        <v>742</v>
      </c>
      <c r="C4636" t="s">
        <v>743</v>
      </c>
      <c r="D4636" t="s">
        <v>11</v>
      </c>
      <c r="E4636" t="s">
        <v>12</v>
      </c>
      <c r="F4636" t="s">
        <v>879</v>
      </c>
      <c r="I4636">
        <v>1</v>
      </c>
      <c r="K4636" s="70">
        <v>550.79999999999995</v>
      </c>
      <c r="L4636" s="23">
        <v>568</v>
      </c>
      <c r="O4636" s="70">
        <v>568</v>
      </c>
      <c r="P4636" s="105">
        <v>568</v>
      </c>
      <c r="Q4636" t="s">
        <v>879</v>
      </c>
      <c r="R4636">
        <v>1</v>
      </c>
      <c r="S4636" t="s">
        <v>14</v>
      </c>
      <c r="T4636" t="s">
        <v>969</v>
      </c>
      <c r="U4636" t="s">
        <v>15</v>
      </c>
    </row>
    <row r="4637" spans="1:21">
      <c r="A4637" t="s">
        <v>741</v>
      </c>
      <c r="B4637" t="s">
        <v>742</v>
      </c>
      <c r="C4637" t="s">
        <v>743</v>
      </c>
      <c r="D4637" t="s">
        <v>11</v>
      </c>
      <c r="E4637" t="s">
        <v>12</v>
      </c>
      <c r="F4637" t="s">
        <v>880</v>
      </c>
      <c r="I4637">
        <v>1</v>
      </c>
      <c r="K4637" s="69">
        <v>1799.3</v>
      </c>
      <c r="L4637" s="22">
        <v>1799.3</v>
      </c>
      <c r="M4637" s="22"/>
      <c r="N4637" s="33"/>
      <c r="O4637" s="69">
        <v>1799.3</v>
      </c>
      <c r="P4637" s="105">
        <v>1799.3</v>
      </c>
      <c r="Q4637" t="s">
        <v>880</v>
      </c>
      <c r="R4637">
        <v>1</v>
      </c>
      <c r="S4637" t="s">
        <v>14</v>
      </c>
      <c r="T4637" t="s">
        <v>969</v>
      </c>
      <c r="U4637" t="s">
        <v>15</v>
      </c>
    </row>
    <row r="4638" spans="1:21">
      <c r="A4638" t="s">
        <v>744</v>
      </c>
      <c r="B4638" t="s">
        <v>745</v>
      </c>
      <c r="C4638" t="s">
        <v>746</v>
      </c>
      <c r="D4638" t="s">
        <v>11</v>
      </c>
      <c r="E4638" t="s">
        <v>12</v>
      </c>
      <c r="F4638" t="s">
        <v>13</v>
      </c>
      <c r="I4638">
        <v>1</v>
      </c>
      <c r="K4638" s="69">
        <v>1249.5</v>
      </c>
      <c r="L4638" s="22">
        <v>1275</v>
      </c>
      <c r="M4638" s="22"/>
      <c r="N4638" s="33"/>
      <c r="O4638" s="69">
        <v>1275</v>
      </c>
      <c r="P4638" s="105">
        <v>1275</v>
      </c>
      <c r="Q4638" t="s">
        <v>13</v>
      </c>
      <c r="R4638">
        <v>1</v>
      </c>
      <c r="S4638" t="s">
        <v>14</v>
      </c>
      <c r="T4638" t="s">
        <v>969</v>
      </c>
      <c r="U4638" t="s">
        <v>15</v>
      </c>
    </row>
    <row r="4639" spans="1:21">
      <c r="A4639" t="s">
        <v>744</v>
      </c>
      <c r="B4639" t="s">
        <v>745</v>
      </c>
      <c r="C4639" t="s">
        <v>746</v>
      </c>
      <c r="D4639" t="s">
        <v>11</v>
      </c>
      <c r="E4639" t="s">
        <v>12</v>
      </c>
      <c r="F4639" t="s">
        <v>872</v>
      </c>
      <c r="I4639">
        <v>1</v>
      </c>
      <c r="K4639" s="70">
        <v>372.4</v>
      </c>
      <c r="L4639" s="23">
        <v>380</v>
      </c>
      <c r="O4639" s="70">
        <v>380</v>
      </c>
      <c r="P4639" s="105">
        <v>380</v>
      </c>
      <c r="Q4639" t="s">
        <v>872</v>
      </c>
      <c r="R4639">
        <v>1</v>
      </c>
      <c r="S4639" t="s">
        <v>14</v>
      </c>
      <c r="T4639" t="s">
        <v>969</v>
      </c>
      <c r="U4639" t="s">
        <v>15</v>
      </c>
    </row>
    <row r="4640" spans="1:21">
      <c r="A4640" t="s">
        <v>744</v>
      </c>
      <c r="B4640" t="s">
        <v>745</v>
      </c>
      <c r="C4640" t="s">
        <v>746</v>
      </c>
      <c r="D4640" t="s">
        <v>11</v>
      </c>
      <c r="E4640" t="s">
        <v>12</v>
      </c>
      <c r="F4640" t="s">
        <v>873</v>
      </c>
      <c r="I4640">
        <v>1</v>
      </c>
      <c r="K4640" s="70">
        <v>50</v>
      </c>
      <c r="L4640" s="23">
        <v>51</v>
      </c>
      <c r="O4640" s="70">
        <v>51</v>
      </c>
      <c r="P4640" s="105">
        <v>51</v>
      </c>
      <c r="Q4640" t="s">
        <v>873</v>
      </c>
      <c r="R4640">
        <v>1</v>
      </c>
      <c r="S4640" t="s">
        <v>14</v>
      </c>
      <c r="T4640" t="s">
        <v>969</v>
      </c>
      <c r="U4640" t="s">
        <v>15</v>
      </c>
    </row>
    <row r="4641" spans="1:21">
      <c r="A4641" t="s">
        <v>744</v>
      </c>
      <c r="B4641" t="s">
        <v>745</v>
      </c>
      <c r="C4641" t="s">
        <v>746</v>
      </c>
      <c r="D4641" t="s">
        <v>11</v>
      </c>
      <c r="E4641" t="s">
        <v>12</v>
      </c>
      <c r="F4641" t="s">
        <v>874</v>
      </c>
      <c r="I4641">
        <v>1</v>
      </c>
      <c r="K4641" s="70">
        <v>39</v>
      </c>
      <c r="L4641" s="23">
        <v>39</v>
      </c>
      <c r="O4641" s="70">
        <v>39</v>
      </c>
      <c r="P4641" s="105">
        <v>39</v>
      </c>
      <c r="Q4641" t="s">
        <v>874</v>
      </c>
      <c r="R4641">
        <v>1</v>
      </c>
      <c r="S4641" t="s">
        <v>14</v>
      </c>
      <c r="T4641" t="s">
        <v>969</v>
      </c>
      <c r="U4641" t="s">
        <v>15</v>
      </c>
    </row>
    <row r="4642" spans="1:21">
      <c r="A4642" t="s">
        <v>744</v>
      </c>
      <c r="B4642" t="s">
        <v>745</v>
      </c>
      <c r="C4642" t="s">
        <v>746</v>
      </c>
      <c r="D4642" t="s">
        <v>11</v>
      </c>
      <c r="E4642" t="s">
        <v>12</v>
      </c>
      <c r="F4642" t="s">
        <v>875</v>
      </c>
      <c r="I4642">
        <v>1</v>
      </c>
      <c r="K4642" s="71">
        <v>12995</v>
      </c>
      <c r="L4642" s="24">
        <v>13255</v>
      </c>
      <c r="M4642" s="24"/>
      <c r="N4642" s="35"/>
      <c r="O4642" s="71">
        <v>13255</v>
      </c>
      <c r="P4642" s="105">
        <v>13255</v>
      </c>
      <c r="Q4642" t="s">
        <v>875</v>
      </c>
      <c r="R4642">
        <v>1</v>
      </c>
      <c r="S4642" t="s">
        <v>14</v>
      </c>
      <c r="T4642" t="s">
        <v>969</v>
      </c>
      <c r="U4642" t="s">
        <v>15</v>
      </c>
    </row>
    <row r="4643" spans="1:21">
      <c r="A4643" t="s">
        <v>744</v>
      </c>
      <c r="B4643" t="s">
        <v>745</v>
      </c>
      <c r="C4643" t="s">
        <v>746</v>
      </c>
      <c r="D4643" t="s">
        <v>11</v>
      </c>
      <c r="E4643" t="s">
        <v>12</v>
      </c>
      <c r="F4643" t="s">
        <v>876</v>
      </c>
      <c r="I4643">
        <v>1</v>
      </c>
      <c r="K4643" s="70">
        <v>424.9</v>
      </c>
      <c r="L4643" s="23">
        <v>434</v>
      </c>
      <c r="O4643" s="70">
        <v>434</v>
      </c>
      <c r="P4643" s="105">
        <v>434</v>
      </c>
      <c r="Q4643" t="s">
        <v>876</v>
      </c>
      <c r="R4643">
        <v>1</v>
      </c>
      <c r="S4643" t="s">
        <v>14</v>
      </c>
      <c r="T4643" t="s">
        <v>969</v>
      </c>
      <c r="U4643" t="s">
        <v>15</v>
      </c>
    </row>
    <row r="4644" spans="1:21">
      <c r="A4644" t="s">
        <v>744</v>
      </c>
      <c r="B4644" t="s">
        <v>745</v>
      </c>
      <c r="C4644" t="s">
        <v>746</v>
      </c>
      <c r="D4644" t="s">
        <v>11</v>
      </c>
      <c r="E4644" t="s">
        <v>12</v>
      </c>
      <c r="F4644" t="s">
        <v>877</v>
      </c>
      <c r="I4644">
        <v>1</v>
      </c>
      <c r="K4644" s="70">
        <v>180</v>
      </c>
      <c r="L4644" s="23">
        <v>184</v>
      </c>
      <c r="O4644" s="70">
        <v>184</v>
      </c>
      <c r="P4644" s="105">
        <v>184</v>
      </c>
      <c r="Q4644" t="s">
        <v>877</v>
      </c>
      <c r="R4644">
        <v>1</v>
      </c>
      <c r="S4644" t="s">
        <v>14</v>
      </c>
      <c r="T4644" t="s">
        <v>969</v>
      </c>
      <c r="U4644" t="s">
        <v>15</v>
      </c>
    </row>
    <row r="4645" spans="1:21">
      <c r="A4645" t="s">
        <v>744</v>
      </c>
      <c r="B4645" t="s">
        <v>745</v>
      </c>
      <c r="C4645" t="s">
        <v>746</v>
      </c>
      <c r="D4645" t="s">
        <v>11</v>
      </c>
      <c r="E4645" t="s">
        <v>12</v>
      </c>
      <c r="F4645" t="s">
        <v>965</v>
      </c>
      <c r="I4645">
        <v>1</v>
      </c>
      <c r="K4645" s="69"/>
      <c r="L4645" s="22">
        <v>3009.1</v>
      </c>
      <c r="M4645" s="22"/>
      <c r="N4645" s="33"/>
      <c r="O4645" s="69">
        <v>3009.1</v>
      </c>
      <c r="P4645" s="105">
        <v>3009.1</v>
      </c>
      <c r="Q4645" t="s">
        <v>965</v>
      </c>
      <c r="R4645">
        <v>1</v>
      </c>
      <c r="S4645" t="s">
        <v>14</v>
      </c>
      <c r="T4645" t="s">
        <v>970</v>
      </c>
      <c r="U4645" t="s">
        <v>15</v>
      </c>
    </row>
    <row r="4646" spans="1:21">
      <c r="A4646" t="s">
        <v>744</v>
      </c>
      <c r="B4646" t="s">
        <v>745</v>
      </c>
      <c r="C4646" t="s">
        <v>746</v>
      </c>
      <c r="D4646" t="s">
        <v>11</v>
      </c>
      <c r="E4646" t="s">
        <v>12</v>
      </c>
      <c r="F4646" t="s">
        <v>878</v>
      </c>
      <c r="I4646">
        <v>1</v>
      </c>
      <c r="K4646" s="70">
        <v>479.9</v>
      </c>
      <c r="L4646" s="23">
        <v>490</v>
      </c>
      <c r="O4646" s="70">
        <v>490</v>
      </c>
      <c r="P4646" s="105">
        <v>490</v>
      </c>
      <c r="Q4646" t="s">
        <v>878</v>
      </c>
      <c r="R4646">
        <v>1</v>
      </c>
      <c r="S4646" t="s">
        <v>14</v>
      </c>
      <c r="T4646" t="s">
        <v>969</v>
      </c>
      <c r="U4646" t="s">
        <v>15</v>
      </c>
    </row>
    <row r="4647" spans="1:21">
      <c r="A4647" t="s">
        <v>744</v>
      </c>
      <c r="B4647" t="s">
        <v>745</v>
      </c>
      <c r="C4647" t="s">
        <v>746</v>
      </c>
      <c r="D4647" t="s">
        <v>11</v>
      </c>
      <c r="E4647" t="s">
        <v>12</v>
      </c>
      <c r="F4647" t="s">
        <v>879</v>
      </c>
      <c r="I4647">
        <v>1</v>
      </c>
      <c r="K4647" s="70">
        <v>150</v>
      </c>
      <c r="L4647" s="23">
        <v>153</v>
      </c>
      <c r="O4647" s="70">
        <v>153</v>
      </c>
      <c r="P4647" s="105">
        <v>153</v>
      </c>
      <c r="Q4647" t="s">
        <v>879</v>
      </c>
      <c r="R4647">
        <v>1</v>
      </c>
      <c r="S4647" t="s">
        <v>14</v>
      </c>
      <c r="T4647" t="s">
        <v>969</v>
      </c>
      <c r="U4647" t="s">
        <v>15</v>
      </c>
    </row>
    <row r="4648" spans="1:21">
      <c r="A4648" t="s">
        <v>744</v>
      </c>
      <c r="B4648" t="s">
        <v>745</v>
      </c>
      <c r="C4648" t="s">
        <v>746</v>
      </c>
      <c r="D4648" t="s">
        <v>11</v>
      </c>
      <c r="E4648" t="s">
        <v>12</v>
      </c>
      <c r="F4648" t="s">
        <v>880</v>
      </c>
      <c r="I4648">
        <v>1</v>
      </c>
      <c r="K4648" s="70">
        <v>489.6</v>
      </c>
      <c r="L4648" s="23">
        <v>489.6</v>
      </c>
      <c r="O4648" s="70">
        <v>489.6</v>
      </c>
      <c r="P4648" s="105">
        <v>489.6</v>
      </c>
      <c r="Q4648" t="s">
        <v>880</v>
      </c>
      <c r="R4648">
        <v>1</v>
      </c>
      <c r="S4648" t="s">
        <v>14</v>
      </c>
      <c r="T4648" t="s">
        <v>969</v>
      </c>
      <c r="U4648" t="s">
        <v>15</v>
      </c>
    </row>
    <row r="4649" spans="1:21">
      <c r="A4649" t="s">
        <v>747</v>
      </c>
      <c r="B4649" t="s">
        <v>748</v>
      </c>
      <c r="C4649" t="s">
        <v>749</v>
      </c>
      <c r="D4649" t="s">
        <v>11</v>
      </c>
      <c r="E4649" t="s">
        <v>12</v>
      </c>
      <c r="F4649" t="s">
        <v>13</v>
      </c>
      <c r="I4649">
        <v>1</v>
      </c>
      <c r="K4649" s="69">
        <v>7650</v>
      </c>
      <c r="L4649" s="22">
        <v>7880</v>
      </c>
      <c r="M4649" s="22"/>
      <c r="N4649" s="33"/>
      <c r="O4649" s="69">
        <v>7880</v>
      </c>
      <c r="P4649" s="105">
        <v>7880</v>
      </c>
      <c r="Q4649" t="s">
        <v>13</v>
      </c>
      <c r="R4649">
        <v>1</v>
      </c>
      <c r="S4649" t="s">
        <v>14</v>
      </c>
      <c r="T4649" t="s">
        <v>969</v>
      </c>
      <c r="U4649" t="s">
        <v>15</v>
      </c>
    </row>
    <row r="4650" spans="1:21">
      <c r="A4650" t="s">
        <v>747</v>
      </c>
      <c r="B4650" t="s">
        <v>748</v>
      </c>
      <c r="C4650" t="s">
        <v>749</v>
      </c>
      <c r="D4650" t="s">
        <v>11</v>
      </c>
      <c r="E4650" t="s">
        <v>12</v>
      </c>
      <c r="F4650" t="s">
        <v>872</v>
      </c>
      <c r="I4650">
        <v>1</v>
      </c>
      <c r="K4650" s="69">
        <v>2279.6999999999998</v>
      </c>
      <c r="L4650" s="22">
        <v>2349</v>
      </c>
      <c r="M4650" s="22"/>
      <c r="N4650" s="33"/>
      <c r="O4650" s="69">
        <v>2349</v>
      </c>
      <c r="P4650" s="105">
        <v>2349</v>
      </c>
      <c r="Q4650" t="s">
        <v>872</v>
      </c>
      <c r="R4650">
        <v>1</v>
      </c>
      <c r="S4650" t="s">
        <v>14</v>
      </c>
      <c r="T4650" t="s">
        <v>969</v>
      </c>
      <c r="U4650" t="s">
        <v>15</v>
      </c>
    </row>
    <row r="4651" spans="1:21">
      <c r="A4651" t="s">
        <v>747</v>
      </c>
      <c r="B4651" t="s">
        <v>748</v>
      </c>
      <c r="C4651" t="s">
        <v>749</v>
      </c>
      <c r="D4651" t="s">
        <v>11</v>
      </c>
      <c r="E4651" t="s">
        <v>12</v>
      </c>
      <c r="F4651" t="s">
        <v>873</v>
      </c>
      <c r="I4651">
        <v>1</v>
      </c>
      <c r="K4651" s="70">
        <v>306</v>
      </c>
      <c r="L4651" s="23">
        <v>316</v>
      </c>
      <c r="O4651" s="70">
        <v>316</v>
      </c>
      <c r="P4651" s="105">
        <v>316</v>
      </c>
      <c r="Q4651" t="s">
        <v>873</v>
      </c>
      <c r="R4651">
        <v>1</v>
      </c>
      <c r="S4651" t="s">
        <v>14</v>
      </c>
      <c r="T4651" t="s">
        <v>969</v>
      </c>
      <c r="U4651" t="s">
        <v>15</v>
      </c>
    </row>
    <row r="4652" spans="1:21">
      <c r="A4652" t="s">
        <v>747</v>
      </c>
      <c r="B4652" t="s">
        <v>748</v>
      </c>
      <c r="C4652" t="s">
        <v>749</v>
      </c>
      <c r="D4652" t="s">
        <v>11</v>
      </c>
      <c r="E4652" t="s">
        <v>12</v>
      </c>
      <c r="F4652" t="s">
        <v>874</v>
      </c>
      <c r="I4652">
        <v>1</v>
      </c>
      <c r="K4652" s="70">
        <v>214.2</v>
      </c>
      <c r="L4652" s="23">
        <v>214.2</v>
      </c>
      <c r="O4652" s="70">
        <v>214.2</v>
      </c>
      <c r="P4652" s="105">
        <v>214.2</v>
      </c>
      <c r="Q4652" t="s">
        <v>874</v>
      </c>
      <c r="R4652">
        <v>1</v>
      </c>
      <c r="S4652" t="s">
        <v>14</v>
      </c>
      <c r="T4652" t="s">
        <v>969</v>
      </c>
      <c r="U4652" t="s">
        <v>15</v>
      </c>
    </row>
    <row r="4653" spans="1:21">
      <c r="A4653" t="s">
        <v>747</v>
      </c>
      <c r="B4653" t="s">
        <v>748</v>
      </c>
      <c r="C4653" t="s">
        <v>749</v>
      </c>
      <c r="D4653" t="s">
        <v>11</v>
      </c>
      <c r="E4653" t="s">
        <v>12</v>
      </c>
      <c r="F4653" t="s">
        <v>875</v>
      </c>
      <c r="I4653">
        <v>1</v>
      </c>
      <c r="K4653" s="71" t="e">
        <v>#N/A</v>
      </c>
      <c r="L4653" s="24">
        <v>97960</v>
      </c>
      <c r="M4653" s="24"/>
      <c r="N4653" s="35"/>
      <c r="O4653" s="71">
        <v>97960</v>
      </c>
      <c r="P4653" s="105">
        <v>97960</v>
      </c>
      <c r="Q4653" t="s">
        <v>875</v>
      </c>
      <c r="R4653">
        <v>1</v>
      </c>
      <c r="S4653" t="s">
        <v>14</v>
      </c>
      <c r="T4653" t="s">
        <v>969</v>
      </c>
      <c r="U4653" t="s">
        <v>15</v>
      </c>
    </row>
    <row r="4654" spans="1:21">
      <c r="A4654" t="s">
        <v>747</v>
      </c>
      <c r="B4654" t="s">
        <v>748</v>
      </c>
      <c r="C4654" t="s">
        <v>749</v>
      </c>
      <c r="D4654" t="s">
        <v>11</v>
      </c>
      <c r="E4654" t="s">
        <v>12</v>
      </c>
      <c r="F4654" t="s">
        <v>876</v>
      </c>
      <c r="I4654">
        <v>1</v>
      </c>
      <c r="K4654" s="69">
        <v>2448</v>
      </c>
      <c r="L4654" s="22">
        <v>2522</v>
      </c>
      <c r="M4654" s="22"/>
      <c r="N4654" s="33"/>
      <c r="O4654" s="69">
        <v>2522</v>
      </c>
      <c r="P4654" s="105">
        <v>2522</v>
      </c>
      <c r="Q4654" t="s">
        <v>876</v>
      </c>
      <c r="R4654">
        <v>1</v>
      </c>
      <c r="S4654" t="s">
        <v>14</v>
      </c>
      <c r="T4654" t="s">
        <v>969</v>
      </c>
      <c r="U4654" t="s">
        <v>15</v>
      </c>
    </row>
    <row r="4655" spans="1:21">
      <c r="A4655" t="s">
        <v>747</v>
      </c>
      <c r="B4655" t="s">
        <v>748</v>
      </c>
      <c r="C4655" t="s">
        <v>749</v>
      </c>
      <c r="D4655" t="s">
        <v>11</v>
      </c>
      <c r="E4655" t="s">
        <v>12</v>
      </c>
      <c r="F4655" t="s">
        <v>877</v>
      </c>
      <c r="I4655">
        <v>1</v>
      </c>
      <c r="K4655" s="69">
        <v>1162.8</v>
      </c>
      <c r="L4655" s="22">
        <v>1198</v>
      </c>
      <c r="M4655" s="22"/>
      <c r="N4655" s="33"/>
      <c r="O4655" s="69">
        <v>1198</v>
      </c>
      <c r="P4655" s="105">
        <v>1198</v>
      </c>
      <c r="Q4655" t="s">
        <v>877</v>
      </c>
      <c r="R4655">
        <v>1</v>
      </c>
      <c r="S4655" t="s">
        <v>14</v>
      </c>
      <c r="T4655" t="s">
        <v>969</v>
      </c>
      <c r="U4655" t="s">
        <v>15</v>
      </c>
    </row>
    <row r="4656" spans="1:21">
      <c r="A4656" t="s">
        <v>747</v>
      </c>
      <c r="B4656" t="s">
        <v>748</v>
      </c>
      <c r="C4656" t="s">
        <v>749</v>
      </c>
      <c r="D4656" t="s">
        <v>11</v>
      </c>
      <c r="E4656" t="s">
        <v>12</v>
      </c>
      <c r="F4656" t="s">
        <v>965</v>
      </c>
      <c r="I4656">
        <v>1</v>
      </c>
      <c r="K4656" s="69"/>
      <c r="L4656" s="22">
        <v>18595.7</v>
      </c>
      <c r="M4656" s="22"/>
      <c r="N4656" s="33"/>
      <c r="O4656" s="69">
        <v>18595.7</v>
      </c>
      <c r="P4656" s="105">
        <v>18595.7</v>
      </c>
      <c r="Q4656" t="s">
        <v>965</v>
      </c>
      <c r="R4656">
        <v>1</v>
      </c>
      <c r="S4656" t="s">
        <v>14</v>
      </c>
      <c r="T4656" t="s">
        <v>970</v>
      </c>
      <c r="U4656" t="s">
        <v>15</v>
      </c>
    </row>
    <row r="4657" spans="1:21">
      <c r="A4657" t="s">
        <v>747</v>
      </c>
      <c r="B4657" t="s">
        <v>748</v>
      </c>
      <c r="C4657" t="s">
        <v>749</v>
      </c>
      <c r="D4657" t="s">
        <v>11</v>
      </c>
      <c r="E4657" t="s">
        <v>12</v>
      </c>
      <c r="F4657" t="s">
        <v>878</v>
      </c>
      <c r="I4657">
        <v>1</v>
      </c>
      <c r="K4657" s="69">
        <v>2754</v>
      </c>
      <c r="L4657" s="22">
        <v>2837</v>
      </c>
      <c r="M4657" s="22"/>
      <c r="N4657" s="33"/>
      <c r="O4657" s="69">
        <v>2837</v>
      </c>
      <c r="P4657" s="105">
        <v>2837</v>
      </c>
      <c r="Q4657" t="s">
        <v>878</v>
      </c>
      <c r="R4657">
        <v>1</v>
      </c>
      <c r="S4657" t="s">
        <v>14</v>
      </c>
      <c r="T4657" t="s">
        <v>969</v>
      </c>
      <c r="U4657" t="s">
        <v>15</v>
      </c>
    </row>
    <row r="4658" spans="1:21">
      <c r="A4658" t="s">
        <v>747</v>
      </c>
      <c r="B4658" t="s">
        <v>748</v>
      </c>
      <c r="C4658" t="s">
        <v>749</v>
      </c>
      <c r="D4658" t="s">
        <v>11</v>
      </c>
      <c r="E4658" t="s">
        <v>12</v>
      </c>
      <c r="F4658" t="s">
        <v>879</v>
      </c>
      <c r="I4658">
        <v>1</v>
      </c>
      <c r="K4658" s="70">
        <v>918</v>
      </c>
      <c r="L4658" s="23">
        <v>946</v>
      </c>
      <c r="O4658" s="70">
        <v>946</v>
      </c>
      <c r="P4658" s="105">
        <v>946</v>
      </c>
      <c r="Q4658" t="s">
        <v>879</v>
      </c>
      <c r="R4658">
        <v>1</v>
      </c>
      <c r="S4658" t="s">
        <v>14</v>
      </c>
      <c r="T4658" t="s">
        <v>969</v>
      </c>
      <c r="U4658" t="s">
        <v>15</v>
      </c>
    </row>
    <row r="4659" spans="1:21">
      <c r="A4659" t="s">
        <v>747</v>
      </c>
      <c r="B4659" t="s">
        <v>748</v>
      </c>
      <c r="C4659" t="s">
        <v>749</v>
      </c>
      <c r="D4659" t="s">
        <v>11</v>
      </c>
      <c r="E4659" t="s">
        <v>12</v>
      </c>
      <c r="F4659" t="s">
        <v>880</v>
      </c>
      <c r="I4659">
        <v>1</v>
      </c>
      <c r="K4659" s="69">
        <v>2998.8</v>
      </c>
      <c r="L4659" s="22">
        <v>2998.8</v>
      </c>
      <c r="M4659" s="22"/>
      <c r="N4659" s="33"/>
      <c r="O4659" s="69">
        <v>2998.8</v>
      </c>
      <c r="P4659" s="105">
        <v>2998.8</v>
      </c>
      <c r="Q4659" t="s">
        <v>880</v>
      </c>
      <c r="R4659">
        <v>1</v>
      </c>
      <c r="S4659" t="s">
        <v>14</v>
      </c>
      <c r="T4659" t="s">
        <v>969</v>
      </c>
      <c r="U4659" t="s">
        <v>15</v>
      </c>
    </row>
    <row r="4660" spans="1:21">
      <c r="A4660" t="s">
        <v>750</v>
      </c>
      <c r="B4660" t="s">
        <v>751</v>
      </c>
      <c r="C4660" t="s">
        <v>752</v>
      </c>
      <c r="D4660" t="s">
        <v>11</v>
      </c>
      <c r="E4660" t="s">
        <v>12</v>
      </c>
      <c r="F4660" t="s">
        <v>13</v>
      </c>
      <c r="I4660">
        <v>1</v>
      </c>
      <c r="K4660" s="69">
        <v>7650</v>
      </c>
      <c r="L4660" s="22">
        <v>7880</v>
      </c>
      <c r="M4660" s="22"/>
      <c r="N4660" s="33"/>
      <c r="O4660" s="69">
        <v>7880</v>
      </c>
      <c r="P4660" s="105">
        <v>7880</v>
      </c>
      <c r="Q4660" t="s">
        <v>13</v>
      </c>
      <c r="R4660">
        <v>1</v>
      </c>
      <c r="S4660" t="s">
        <v>14</v>
      </c>
      <c r="T4660" t="s">
        <v>969</v>
      </c>
      <c r="U4660" t="s">
        <v>15</v>
      </c>
    </row>
    <row r="4661" spans="1:21">
      <c r="A4661" t="s">
        <v>750</v>
      </c>
      <c r="B4661" t="s">
        <v>751</v>
      </c>
      <c r="C4661" t="s">
        <v>752</v>
      </c>
      <c r="D4661" t="s">
        <v>11</v>
      </c>
      <c r="E4661" t="s">
        <v>12</v>
      </c>
      <c r="F4661" t="s">
        <v>872</v>
      </c>
      <c r="I4661">
        <v>1</v>
      </c>
      <c r="K4661" s="69">
        <v>2279.6999999999998</v>
      </c>
      <c r="L4661" s="22">
        <v>2349</v>
      </c>
      <c r="M4661" s="22"/>
      <c r="N4661" s="33"/>
      <c r="O4661" s="69">
        <v>2349</v>
      </c>
      <c r="P4661" s="105">
        <v>2349</v>
      </c>
      <c r="Q4661" t="s">
        <v>872</v>
      </c>
      <c r="R4661">
        <v>1</v>
      </c>
      <c r="S4661" t="s">
        <v>14</v>
      </c>
      <c r="T4661" t="s">
        <v>969</v>
      </c>
      <c r="U4661" t="s">
        <v>15</v>
      </c>
    </row>
    <row r="4662" spans="1:21">
      <c r="A4662" t="s">
        <v>750</v>
      </c>
      <c r="B4662" t="s">
        <v>751</v>
      </c>
      <c r="C4662" t="s">
        <v>752</v>
      </c>
      <c r="D4662" t="s">
        <v>11</v>
      </c>
      <c r="E4662" t="s">
        <v>12</v>
      </c>
      <c r="F4662" t="s">
        <v>873</v>
      </c>
      <c r="I4662">
        <v>1</v>
      </c>
      <c r="K4662" s="70">
        <v>306</v>
      </c>
      <c r="L4662" s="23">
        <v>316</v>
      </c>
      <c r="O4662" s="70">
        <v>316</v>
      </c>
      <c r="P4662" s="105">
        <v>316</v>
      </c>
      <c r="Q4662" t="s">
        <v>873</v>
      </c>
      <c r="R4662">
        <v>1</v>
      </c>
      <c r="S4662" t="s">
        <v>14</v>
      </c>
      <c r="T4662" t="s">
        <v>969</v>
      </c>
      <c r="U4662" t="s">
        <v>15</v>
      </c>
    </row>
    <row r="4663" spans="1:21">
      <c r="A4663" t="s">
        <v>750</v>
      </c>
      <c r="B4663" t="s">
        <v>751</v>
      </c>
      <c r="C4663" t="s">
        <v>752</v>
      </c>
      <c r="D4663" t="s">
        <v>11</v>
      </c>
      <c r="E4663" t="s">
        <v>12</v>
      </c>
      <c r="F4663" t="s">
        <v>874</v>
      </c>
      <c r="I4663">
        <v>1</v>
      </c>
      <c r="K4663" s="70">
        <v>214.2</v>
      </c>
      <c r="L4663" s="23">
        <v>214.2</v>
      </c>
      <c r="O4663" s="70">
        <v>214.2</v>
      </c>
      <c r="P4663" s="105">
        <v>214.2</v>
      </c>
      <c r="Q4663" t="s">
        <v>874</v>
      </c>
      <c r="R4663">
        <v>1</v>
      </c>
      <c r="S4663" t="s">
        <v>14</v>
      </c>
      <c r="T4663" t="s">
        <v>969</v>
      </c>
      <c r="U4663" t="s">
        <v>15</v>
      </c>
    </row>
    <row r="4664" spans="1:21">
      <c r="A4664" t="s">
        <v>750</v>
      </c>
      <c r="B4664" t="s">
        <v>751</v>
      </c>
      <c r="C4664" t="s">
        <v>752</v>
      </c>
      <c r="D4664" t="s">
        <v>11</v>
      </c>
      <c r="E4664" t="s">
        <v>12</v>
      </c>
      <c r="F4664" t="s">
        <v>875</v>
      </c>
      <c r="I4664">
        <v>1</v>
      </c>
      <c r="K4664" s="71" t="e">
        <v>#N/A</v>
      </c>
      <c r="L4664" s="24">
        <v>97960</v>
      </c>
      <c r="M4664" s="24"/>
      <c r="N4664" s="35"/>
      <c r="O4664" s="71">
        <v>97960</v>
      </c>
      <c r="P4664" s="105">
        <v>97960</v>
      </c>
      <c r="Q4664" t="s">
        <v>875</v>
      </c>
      <c r="R4664">
        <v>1</v>
      </c>
      <c r="S4664" t="s">
        <v>14</v>
      </c>
      <c r="T4664" t="s">
        <v>969</v>
      </c>
      <c r="U4664" t="s">
        <v>15</v>
      </c>
    </row>
    <row r="4665" spans="1:21">
      <c r="A4665" t="s">
        <v>750</v>
      </c>
      <c r="B4665" t="s">
        <v>751</v>
      </c>
      <c r="C4665" t="s">
        <v>752</v>
      </c>
      <c r="D4665" t="s">
        <v>11</v>
      </c>
      <c r="E4665" t="s">
        <v>12</v>
      </c>
      <c r="F4665" t="s">
        <v>876</v>
      </c>
      <c r="I4665">
        <v>1</v>
      </c>
      <c r="K4665" s="69">
        <v>2448</v>
      </c>
      <c r="L4665" s="22">
        <v>2522</v>
      </c>
      <c r="M4665" s="22"/>
      <c r="N4665" s="33"/>
      <c r="O4665" s="69">
        <v>2522</v>
      </c>
      <c r="P4665" s="105">
        <v>2522</v>
      </c>
      <c r="Q4665" t="s">
        <v>876</v>
      </c>
      <c r="R4665">
        <v>1</v>
      </c>
      <c r="S4665" t="s">
        <v>14</v>
      </c>
      <c r="T4665" t="s">
        <v>969</v>
      </c>
      <c r="U4665" t="s">
        <v>15</v>
      </c>
    </row>
    <row r="4666" spans="1:21">
      <c r="A4666" t="s">
        <v>750</v>
      </c>
      <c r="B4666" t="s">
        <v>751</v>
      </c>
      <c r="C4666" t="s">
        <v>752</v>
      </c>
      <c r="D4666" t="s">
        <v>11</v>
      </c>
      <c r="E4666" t="s">
        <v>12</v>
      </c>
      <c r="F4666" t="s">
        <v>877</v>
      </c>
      <c r="I4666">
        <v>1</v>
      </c>
      <c r="K4666" s="69">
        <v>1162.8</v>
      </c>
      <c r="L4666" s="22">
        <v>1198</v>
      </c>
      <c r="M4666" s="22"/>
      <c r="N4666" s="33"/>
      <c r="O4666" s="69">
        <v>1198</v>
      </c>
      <c r="P4666" s="105">
        <v>1198</v>
      </c>
      <c r="Q4666" t="s">
        <v>877</v>
      </c>
      <c r="R4666">
        <v>1</v>
      </c>
      <c r="S4666" t="s">
        <v>14</v>
      </c>
      <c r="T4666" t="s">
        <v>969</v>
      </c>
      <c r="U4666" t="s">
        <v>15</v>
      </c>
    </row>
    <row r="4667" spans="1:21">
      <c r="A4667" t="s">
        <v>750</v>
      </c>
      <c r="B4667" t="s">
        <v>751</v>
      </c>
      <c r="C4667" t="s">
        <v>752</v>
      </c>
      <c r="D4667" t="s">
        <v>11</v>
      </c>
      <c r="E4667" t="s">
        <v>12</v>
      </c>
      <c r="F4667" t="s">
        <v>965</v>
      </c>
      <c r="I4667">
        <v>1</v>
      </c>
      <c r="K4667" s="69"/>
      <c r="L4667" s="22">
        <v>18595.7</v>
      </c>
      <c r="M4667" s="22"/>
      <c r="N4667" s="33"/>
      <c r="O4667" s="69">
        <v>18595.7</v>
      </c>
      <c r="P4667" s="105">
        <v>18595.7</v>
      </c>
      <c r="Q4667" t="s">
        <v>965</v>
      </c>
      <c r="R4667">
        <v>1</v>
      </c>
      <c r="S4667" t="s">
        <v>14</v>
      </c>
      <c r="T4667" t="s">
        <v>970</v>
      </c>
      <c r="U4667" t="s">
        <v>15</v>
      </c>
    </row>
    <row r="4668" spans="1:21">
      <c r="A4668" t="s">
        <v>750</v>
      </c>
      <c r="B4668" t="s">
        <v>751</v>
      </c>
      <c r="C4668" t="s">
        <v>752</v>
      </c>
      <c r="D4668" t="s">
        <v>11</v>
      </c>
      <c r="E4668" t="s">
        <v>12</v>
      </c>
      <c r="F4668" t="s">
        <v>878</v>
      </c>
      <c r="I4668">
        <v>1</v>
      </c>
      <c r="K4668" s="69">
        <v>2754</v>
      </c>
      <c r="L4668" s="22">
        <v>2837</v>
      </c>
      <c r="M4668" s="22"/>
      <c r="N4668" s="33"/>
      <c r="O4668" s="69">
        <v>2837</v>
      </c>
      <c r="P4668" s="105">
        <v>2837</v>
      </c>
      <c r="Q4668" t="s">
        <v>878</v>
      </c>
      <c r="R4668">
        <v>1</v>
      </c>
      <c r="S4668" t="s">
        <v>14</v>
      </c>
      <c r="T4668" t="s">
        <v>969</v>
      </c>
      <c r="U4668" t="s">
        <v>15</v>
      </c>
    </row>
    <row r="4669" spans="1:21">
      <c r="A4669" t="s">
        <v>750</v>
      </c>
      <c r="B4669" t="s">
        <v>751</v>
      </c>
      <c r="C4669" t="s">
        <v>752</v>
      </c>
      <c r="D4669" t="s">
        <v>11</v>
      </c>
      <c r="E4669" t="s">
        <v>12</v>
      </c>
      <c r="F4669" t="s">
        <v>879</v>
      </c>
      <c r="I4669">
        <v>1</v>
      </c>
      <c r="K4669" s="70">
        <v>918</v>
      </c>
      <c r="L4669" s="23">
        <v>946</v>
      </c>
      <c r="O4669" s="70">
        <v>946</v>
      </c>
      <c r="P4669" s="105">
        <v>946</v>
      </c>
      <c r="Q4669" t="s">
        <v>879</v>
      </c>
      <c r="R4669">
        <v>1</v>
      </c>
      <c r="S4669" t="s">
        <v>14</v>
      </c>
      <c r="T4669" t="s">
        <v>969</v>
      </c>
      <c r="U4669" t="s">
        <v>15</v>
      </c>
    </row>
    <row r="4670" spans="1:21">
      <c r="A4670" t="s">
        <v>750</v>
      </c>
      <c r="B4670" t="s">
        <v>751</v>
      </c>
      <c r="C4670" t="s">
        <v>752</v>
      </c>
      <c r="D4670" t="s">
        <v>11</v>
      </c>
      <c r="E4670" t="s">
        <v>12</v>
      </c>
      <c r="F4670" t="s">
        <v>880</v>
      </c>
      <c r="I4670">
        <v>1</v>
      </c>
      <c r="K4670" s="69">
        <v>2998.8</v>
      </c>
      <c r="L4670" s="22">
        <v>2998.8</v>
      </c>
      <c r="M4670" s="22"/>
      <c r="N4670" s="33"/>
      <c r="O4670" s="69">
        <v>2998.8</v>
      </c>
      <c r="P4670" s="105">
        <v>2998.8</v>
      </c>
      <c r="Q4670" t="s">
        <v>880</v>
      </c>
      <c r="R4670">
        <v>1</v>
      </c>
      <c r="S4670" t="s">
        <v>14</v>
      </c>
      <c r="T4670" t="s">
        <v>969</v>
      </c>
      <c r="U4670" t="s">
        <v>15</v>
      </c>
    </row>
    <row r="4671" spans="1:21">
      <c r="A4671" t="s">
        <v>753</v>
      </c>
      <c r="B4671" t="s">
        <v>754</v>
      </c>
      <c r="C4671" t="s">
        <v>755</v>
      </c>
      <c r="D4671" t="s">
        <v>11</v>
      </c>
      <c r="E4671" t="s">
        <v>12</v>
      </c>
      <c r="F4671" t="s">
        <v>13</v>
      </c>
      <c r="I4671">
        <v>1</v>
      </c>
      <c r="K4671" s="69">
        <v>7650</v>
      </c>
      <c r="L4671" s="22">
        <v>7880</v>
      </c>
      <c r="M4671" s="22"/>
      <c r="N4671" s="33"/>
      <c r="O4671" s="69">
        <v>7880</v>
      </c>
      <c r="P4671" s="105">
        <v>7880</v>
      </c>
      <c r="Q4671" t="s">
        <v>13</v>
      </c>
      <c r="R4671">
        <v>1</v>
      </c>
      <c r="S4671" t="s">
        <v>14</v>
      </c>
      <c r="T4671" t="s">
        <v>969</v>
      </c>
      <c r="U4671" t="s">
        <v>15</v>
      </c>
    </row>
    <row r="4672" spans="1:21">
      <c r="A4672" t="s">
        <v>753</v>
      </c>
      <c r="B4672" t="s">
        <v>754</v>
      </c>
      <c r="C4672" t="s">
        <v>755</v>
      </c>
      <c r="D4672" t="s">
        <v>11</v>
      </c>
      <c r="E4672" t="s">
        <v>12</v>
      </c>
      <c r="F4672" t="s">
        <v>872</v>
      </c>
      <c r="I4672">
        <v>1</v>
      </c>
      <c r="K4672" s="69">
        <v>2279.6999999999998</v>
      </c>
      <c r="L4672" s="22">
        <v>2349</v>
      </c>
      <c r="M4672" s="22"/>
      <c r="N4672" s="33"/>
      <c r="O4672" s="69">
        <v>2349</v>
      </c>
      <c r="P4672" s="105">
        <v>2349</v>
      </c>
      <c r="Q4672" t="s">
        <v>872</v>
      </c>
      <c r="R4672">
        <v>1</v>
      </c>
      <c r="S4672" t="s">
        <v>14</v>
      </c>
      <c r="T4672" t="s">
        <v>969</v>
      </c>
      <c r="U4672" t="s">
        <v>15</v>
      </c>
    </row>
    <row r="4673" spans="1:21">
      <c r="A4673" t="s">
        <v>753</v>
      </c>
      <c r="B4673" t="s">
        <v>754</v>
      </c>
      <c r="C4673" t="s">
        <v>755</v>
      </c>
      <c r="D4673" t="s">
        <v>11</v>
      </c>
      <c r="E4673" t="s">
        <v>12</v>
      </c>
      <c r="F4673" t="s">
        <v>873</v>
      </c>
      <c r="I4673">
        <v>1</v>
      </c>
      <c r="K4673" s="70">
        <v>306</v>
      </c>
      <c r="L4673" s="23">
        <v>316</v>
      </c>
      <c r="O4673" s="70">
        <v>316</v>
      </c>
      <c r="P4673" s="105">
        <v>316</v>
      </c>
      <c r="Q4673" t="s">
        <v>873</v>
      </c>
      <c r="R4673">
        <v>1</v>
      </c>
      <c r="S4673" t="s">
        <v>14</v>
      </c>
      <c r="T4673" t="s">
        <v>969</v>
      </c>
      <c r="U4673" t="s">
        <v>15</v>
      </c>
    </row>
    <row r="4674" spans="1:21">
      <c r="A4674" t="s">
        <v>753</v>
      </c>
      <c r="B4674" t="s">
        <v>754</v>
      </c>
      <c r="C4674" t="s">
        <v>755</v>
      </c>
      <c r="D4674" t="s">
        <v>11</v>
      </c>
      <c r="E4674" t="s">
        <v>12</v>
      </c>
      <c r="F4674" t="s">
        <v>874</v>
      </c>
      <c r="I4674">
        <v>1</v>
      </c>
      <c r="K4674" s="70">
        <v>214.2</v>
      </c>
      <c r="L4674" s="23">
        <v>214.2</v>
      </c>
      <c r="O4674" s="70">
        <v>214.2</v>
      </c>
      <c r="P4674" s="105">
        <v>214.2</v>
      </c>
      <c r="Q4674" t="s">
        <v>874</v>
      </c>
      <c r="R4674">
        <v>1</v>
      </c>
      <c r="S4674" t="s">
        <v>14</v>
      </c>
      <c r="T4674" t="s">
        <v>969</v>
      </c>
      <c r="U4674" t="s">
        <v>15</v>
      </c>
    </row>
    <row r="4675" spans="1:21">
      <c r="A4675" t="s">
        <v>753</v>
      </c>
      <c r="B4675" t="s">
        <v>754</v>
      </c>
      <c r="C4675" t="s">
        <v>755</v>
      </c>
      <c r="D4675" t="s">
        <v>11</v>
      </c>
      <c r="E4675" t="s">
        <v>12</v>
      </c>
      <c r="F4675" t="s">
        <v>875</v>
      </c>
      <c r="I4675">
        <v>1</v>
      </c>
      <c r="K4675" s="71" t="e">
        <v>#N/A</v>
      </c>
      <c r="L4675" s="24">
        <v>97960</v>
      </c>
      <c r="M4675" s="24"/>
      <c r="N4675" s="35"/>
      <c r="O4675" s="71">
        <v>97960</v>
      </c>
      <c r="P4675" s="105">
        <v>97960</v>
      </c>
      <c r="Q4675" t="s">
        <v>875</v>
      </c>
      <c r="R4675">
        <v>1</v>
      </c>
      <c r="S4675" t="s">
        <v>14</v>
      </c>
      <c r="T4675" t="s">
        <v>969</v>
      </c>
      <c r="U4675" t="s">
        <v>15</v>
      </c>
    </row>
    <row r="4676" spans="1:21">
      <c r="A4676" t="s">
        <v>753</v>
      </c>
      <c r="B4676" t="s">
        <v>754</v>
      </c>
      <c r="C4676" t="s">
        <v>755</v>
      </c>
      <c r="D4676" t="s">
        <v>11</v>
      </c>
      <c r="E4676" t="s">
        <v>12</v>
      </c>
      <c r="F4676" t="s">
        <v>876</v>
      </c>
      <c r="I4676">
        <v>1</v>
      </c>
      <c r="K4676" s="69">
        <v>2448</v>
      </c>
      <c r="L4676" s="22">
        <v>2522</v>
      </c>
      <c r="M4676" s="22"/>
      <c r="N4676" s="33"/>
      <c r="O4676" s="69">
        <v>2522</v>
      </c>
      <c r="P4676" s="105">
        <v>2522</v>
      </c>
      <c r="Q4676" t="s">
        <v>876</v>
      </c>
      <c r="R4676">
        <v>1</v>
      </c>
      <c r="S4676" t="s">
        <v>14</v>
      </c>
      <c r="T4676" t="s">
        <v>969</v>
      </c>
      <c r="U4676" t="s">
        <v>15</v>
      </c>
    </row>
    <row r="4677" spans="1:21">
      <c r="A4677" t="s">
        <v>753</v>
      </c>
      <c r="B4677" t="s">
        <v>754</v>
      </c>
      <c r="C4677" t="s">
        <v>755</v>
      </c>
      <c r="D4677" t="s">
        <v>11</v>
      </c>
      <c r="E4677" t="s">
        <v>12</v>
      </c>
      <c r="F4677" t="s">
        <v>877</v>
      </c>
      <c r="I4677">
        <v>1</v>
      </c>
      <c r="K4677" s="69">
        <v>1162.8</v>
      </c>
      <c r="L4677" s="22">
        <v>1198</v>
      </c>
      <c r="M4677" s="22"/>
      <c r="N4677" s="33"/>
      <c r="O4677" s="69">
        <v>1198</v>
      </c>
      <c r="P4677" s="105">
        <v>1198</v>
      </c>
      <c r="Q4677" t="s">
        <v>877</v>
      </c>
      <c r="R4677">
        <v>1</v>
      </c>
      <c r="S4677" t="s">
        <v>14</v>
      </c>
      <c r="T4677" t="s">
        <v>969</v>
      </c>
      <c r="U4677" t="s">
        <v>15</v>
      </c>
    </row>
    <row r="4678" spans="1:21">
      <c r="A4678" t="s">
        <v>753</v>
      </c>
      <c r="B4678" t="s">
        <v>754</v>
      </c>
      <c r="C4678" t="s">
        <v>755</v>
      </c>
      <c r="D4678" t="s">
        <v>11</v>
      </c>
      <c r="E4678" t="s">
        <v>12</v>
      </c>
      <c r="F4678" t="s">
        <v>965</v>
      </c>
      <c r="I4678">
        <v>1</v>
      </c>
      <c r="K4678" s="69"/>
      <c r="L4678" s="22">
        <v>18595.7</v>
      </c>
      <c r="M4678" s="22"/>
      <c r="N4678" s="33"/>
      <c r="O4678" s="69">
        <v>18595.7</v>
      </c>
      <c r="P4678" s="105">
        <v>18595.7</v>
      </c>
      <c r="Q4678" t="s">
        <v>965</v>
      </c>
      <c r="R4678">
        <v>1</v>
      </c>
      <c r="S4678" t="s">
        <v>14</v>
      </c>
      <c r="T4678" t="s">
        <v>970</v>
      </c>
      <c r="U4678" t="s">
        <v>15</v>
      </c>
    </row>
    <row r="4679" spans="1:21">
      <c r="A4679" t="s">
        <v>753</v>
      </c>
      <c r="B4679" t="s">
        <v>754</v>
      </c>
      <c r="C4679" t="s">
        <v>755</v>
      </c>
      <c r="D4679" t="s">
        <v>11</v>
      </c>
      <c r="E4679" t="s">
        <v>12</v>
      </c>
      <c r="F4679" t="s">
        <v>878</v>
      </c>
      <c r="I4679">
        <v>1</v>
      </c>
      <c r="K4679" s="69">
        <v>2754</v>
      </c>
      <c r="L4679" s="22">
        <v>2837</v>
      </c>
      <c r="M4679" s="22"/>
      <c r="N4679" s="33"/>
      <c r="O4679" s="69">
        <v>2837</v>
      </c>
      <c r="P4679" s="105">
        <v>2837</v>
      </c>
      <c r="Q4679" t="s">
        <v>878</v>
      </c>
      <c r="R4679">
        <v>1</v>
      </c>
      <c r="S4679" t="s">
        <v>14</v>
      </c>
      <c r="T4679" t="s">
        <v>969</v>
      </c>
      <c r="U4679" t="s">
        <v>15</v>
      </c>
    </row>
    <row r="4680" spans="1:21">
      <c r="A4680" t="s">
        <v>753</v>
      </c>
      <c r="B4680" t="s">
        <v>754</v>
      </c>
      <c r="C4680" t="s">
        <v>755</v>
      </c>
      <c r="D4680" t="s">
        <v>11</v>
      </c>
      <c r="E4680" t="s">
        <v>12</v>
      </c>
      <c r="F4680" t="s">
        <v>879</v>
      </c>
      <c r="I4680">
        <v>1</v>
      </c>
      <c r="K4680" s="70">
        <v>918</v>
      </c>
      <c r="L4680" s="23">
        <v>946</v>
      </c>
      <c r="O4680" s="70">
        <v>946</v>
      </c>
      <c r="P4680" s="105">
        <v>946</v>
      </c>
      <c r="Q4680" t="s">
        <v>879</v>
      </c>
      <c r="R4680">
        <v>1</v>
      </c>
      <c r="S4680" t="s">
        <v>14</v>
      </c>
      <c r="T4680" t="s">
        <v>969</v>
      </c>
      <c r="U4680" t="s">
        <v>15</v>
      </c>
    </row>
    <row r="4681" spans="1:21">
      <c r="A4681" t="s">
        <v>753</v>
      </c>
      <c r="B4681" t="s">
        <v>754</v>
      </c>
      <c r="C4681" t="s">
        <v>755</v>
      </c>
      <c r="D4681" t="s">
        <v>11</v>
      </c>
      <c r="E4681" t="s">
        <v>12</v>
      </c>
      <c r="F4681" t="s">
        <v>880</v>
      </c>
      <c r="I4681">
        <v>1</v>
      </c>
      <c r="K4681" s="69">
        <v>2998.8</v>
      </c>
      <c r="L4681" s="22">
        <v>2998.8</v>
      </c>
      <c r="M4681" s="22"/>
      <c r="N4681" s="33"/>
      <c r="O4681" s="69">
        <v>2998.8</v>
      </c>
      <c r="P4681" s="105">
        <v>2998.8</v>
      </c>
      <c r="Q4681" t="s">
        <v>880</v>
      </c>
      <c r="R4681">
        <v>1</v>
      </c>
      <c r="S4681" t="s">
        <v>14</v>
      </c>
      <c r="T4681" t="s">
        <v>969</v>
      </c>
      <c r="U4681" t="s">
        <v>15</v>
      </c>
    </row>
    <row r="4682" spans="1:21">
      <c r="A4682" t="s">
        <v>756</v>
      </c>
      <c r="B4682" t="s">
        <v>757</v>
      </c>
      <c r="C4682" t="s">
        <v>758</v>
      </c>
      <c r="D4682" t="s">
        <v>11</v>
      </c>
      <c r="E4682" t="s">
        <v>12</v>
      </c>
      <c r="F4682" t="s">
        <v>13</v>
      </c>
      <c r="I4682">
        <v>1</v>
      </c>
      <c r="K4682" s="69">
        <v>7650</v>
      </c>
      <c r="L4682" s="22">
        <v>7880</v>
      </c>
      <c r="M4682" s="22"/>
      <c r="N4682" s="33"/>
      <c r="O4682" s="69">
        <v>7880</v>
      </c>
      <c r="P4682" s="105">
        <v>7880</v>
      </c>
      <c r="Q4682" t="s">
        <v>13</v>
      </c>
      <c r="R4682">
        <v>1</v>
      </c>
      <c r="S4682" t="s">
        <v>14</v>
      </c>
      <c r="T4682" t="s">
        <v>969</v>
      </c>
      <c r="U4682" t="s">
        <v>15</v>
      </c>
    </row>
    <row r="4683" spans="1:21">
      <c r="A4683" t="s">
        <v>756</v>
      </c>
      <c r="B4683" t="s">
        <v>757</v>
      </c>
      <c r="C4683" t="s">
        <v>758</v>
      </c>
      <c r="D4683" t="s">
        <v>11</v>
      </c>
      <c r="E4683" t="s">
        <v>12</v>
      </c>
      <c r="F4683" t="s">
        <v>872</v>
      </c>
      <c r="I4683">
        <v>1</v>
      </c>
      <c r="K4683" s="69">
        <v>2279.6999999999998</v>
      </c>
      <c r="L4683" s="22">
        <v>2349</v>
      </c>
      <c r="M4683" s="22"/>
      <c r="N4683" s="33"/>
      <c r="O4683" s="69">
        <v>2349</v>
      </c>
      <c r="P4683" s="105">
        <v>2349</v>
      </c>
      <c r="Q4683" t="s">
        <v>872</v>
      </c>
      <c r="R4683">
        <v>1</v>
      </c>
      <c r="S4683" t="s">
        <v>14</v>
      </c>
      <c r="T4683" t="s">
        <v>969</v>
      </c>
      <c r="U4683" t="s">
        <v>15</v>
      </c>
    </row>
    <row r="4684" spans="1:21">
      <c r="A4684" t="s">
        <v>756</v>
      </c>
      <c r="B4684" t="s">
        <v>757</v>
      </c>
      <c r="C4684" t="s">
        <v>758</v>
      </c>
      <c r="D4684" t="s">
        <v>11</v>
      </c>
      <c r="E4684" t="s">
        <v>12</v>
      </c>
      <c r="F4684" t="s">
        <v>873</v>
      </c>
      <c r="I4684">
        <v>1</v>
      </c>
      <c r="K4684" s="70">
        <v>306</v>
      </c>
      <c r="L4684" s="23">
        <v>316</v>
      </c>
      <c r="O4684" s="70">
        <v>316</v>
      </c>
      <c r="P4684" s="105">
        <v>316</v>
      </c>
      <c r="Q4684" t="s">
        <v>873</v>
      </c>
      <c r="R4684">
        <v>1</v>
      </c>
      <c r="S4684" t="s">
        <v>14</v>
      </c>
      <c r="T4684" t="s">
        <v>969</v>
      </c>
      <c r="U4684" t="s">
        <v>15</v>
      </c>
    </row>
    <row r="4685" spans="1:21">
      <c r="A4685" t="s">
        <v>756</v>
      </c>
      <c r="B4685" t="s">
        <v>757</v>
      </c>
      <c r="C4685" t="s">
        <v>758</v>
      </c>
      <c r="D4685" t="s">
        <v>11</v>
      </c>
      <c r="E4685" t="s">
        <v>12</v>
      </c>
      <c r="F4685" t="s">
        <v>874</v>
      </c>
      <c r="I4685">
        <v>1</v>
      </c>
      <c r="K4685" s="70">
        <v>214.2</v>
      </c>
      <c r="L4685" s="23">
        <v>214.2</v>
      </c>
      <c r="O4685" s="70">
        <v>214.2</v>
      </c>
      <c r="P4685" s="105">
        <v>214.2</v>
      </c>
      <c r="Q4685" t="s">
        <v>874</v>
      </c>
      <c r="R4685">
        <v>1</v>
      </c>
      <c r="S4685" t="s">
        <v>14</v>
      </c>
      <c r="T4685" t="s">
        <v>969</v>
      </c>
      <c r="U4685" t="s">
        <v>15</v>
      </c>
    </row>
    <row r="4686" spans="1:21">
      <c r="A4686" t="s">
        <v>756</v>
      </c>
      <c r="B4686" t="s">
        <v>757</v>
      </c>
      <c r="C4686" t="s">
        <v>758</v>
      </c>
      <c r="D4686" t="s">
        <v>11</v>
      </c>
      <c r="E4686" t="s">
        <v>12</v>
      </c>
      <c r="F4686" t="s">
        <v>875</v>
      </c>
      <c r="I4686">
        <v>1</v>
      </c>
      <c r="K4686" s="71" t="e">
        <v>#N/A</v>
      </c>
      <c r="L4686" s="24">
        <v>97960</v>
      </c>
      <c r="M4686" s="24"/>
      <c r="N4686" s="35"/>
      <c r="O4686" s="71">
        <v>97960</v>
      </c>
      <c r="P4686" s="105">
        <v>97960</v>
      </c>
      <c r="Q4686" t="s">
        <v>875</v>
      </c>
      <c r="R4686">
        <v>1</v>
      </c>
      <c r="S4686" t="s">
        <v>14</v>
      </c>
      <c r="T4686" t="s">
        <v>969</v>
      </c>
      <c r="U4686" t="s">
        <v>15</v>
      </c>
    </row>
    <row r="4687" spans="1:21">
      <c r="A4687" t="s">
        <v>756</v>
      </c>
      <c r="B4687" t="s">
        <v>757</v>
      </c>
      <c r="C4687" t="s">
        <v>758</v>
      </c>
      <c r="D4687" t="s">
        <v>11</v>
      </c>
      <c r="E4687" t="s">
        <v>12</v>
      </c>
      <c r="F4687" t="s">
        <v>876</v>
      </c>
      <c r="I4687">
        <v>1</v>
      </c>
      <c r="K4687" s="69">
        <v>2448</v>
      </c>
      <c r="L4687" s="22">
        <v>2522</v>
      </c>
      <c r="M4687" s="22"/>
      <c r="N4687" s="33"/>
      <c r="O4687" s="69">
        <v>2522</v>
      </c>
      <c r="P4687" s="105">
        <v>2522</v>
      </c>
      <c r="Q4687" t="s">
        <v>876</v>
      </c>
      <c r="R4687">
        <v>1</v>
      </c>
      <c r="S4687" t="s">
        <v>14</v>
      </c>
      <c r="T4687" t="s">
        <v>969</v>
      </c>
      <c r="U4687" t="s">
        <v>15</v>
      </c>
    </row>
    <row r="4688" spans="1:21">
      <c r="A4688" t="s">
        <v>756</v>
      </c>
      <c r="B4688" t="s">
        <v>757</v>
      </c>
      <c r="C4688" t="s">
        <v>758</v>
      </c>
      <c r="D4688" t="s">
        <v>11</v>
      </c>
      <c r="E4688" t="s">
        <v>12</v>
      </c>
      <c r="F4688" t="s">
        <v>877</v>
      </c>
      <c r="I4688">
        <v>1</v>
      </c>
      <c r="K4688" s="69">
        <v>1162.8</v>
      </c>
      <c r="L4688" s="22">
        <v>1198</v>
      </c>
      <c r="M4688" s="22"/>
      <c r="N4688" s="33"/>
      <c r="O4688" s="69">
        <v>1198</v>
      </c>
      <c r="P4688" s="105">
        <v>1198</v>
      </c>
      <c r="Q4688" t="s">
        <v>877</v>
      </c>
      <c r="R4688">
        <v>1</v>
      </c>
      <c r="S4688" t="s">
        <v>14</v>
      </c>
      <c r="T4688" t="s">
        <v>969</v>
      </c>
      <c r="U4688" t="s">
        <v>15</v>
      </c>
    </row>
    <row r="4689" spans="1:21">
      <c r="A4689" t="s">
        <v>756</v>
      </c>
      <c r="B4689" t="s">
        <v>757</v>
      </c>
      <c r="C4689" t="s">
        <v>758</v>
      </c>
      <c r="D4689" t="s">
        <v>11</v>
      </c>
      <c r="E4689" t="s">
        <v>12</v>
      </c>
      <c r="F4689" t="s">
        <v>965</v>
      </c>
      <c r="I4689">
        <v>1</v>
      </c>
      <c r="K4689" s="69"/>
      <c r="L4689" s="22">
        <v>18595.7</v>
      </c>
      <c r="M4689" s="22"/>
      <c r="N4689" s="33"/>
      <c r="O4689" s="69">
        <v>18595.7</v>
      </c>
      <c r="P4689" s="105">
        <v>18595.7</v>
      </c>
      <c r="Q4689" t="s">
        <v>965</v>
      </c>
      <c r="R4689">
        <v>1</v>
      </c>
      <c r="S4689" t="s">
        <v>14</v>
      </c>
      <c r="T4689" t="s">
        <v>970</v>
      </c>
      <c r="U4689" t="s">
        <v>15</v>
      </c>
    </row>
    <row r="4690" spans="1:21">
      <c r="A4690" t="s">
        <v>756</v>
      </c>
      <c r="B4690" t="s">
        <v>757</v>
      </c>
      <c r="C4690" t="s">
        <v>758</v>
      </c>
      <c r="D4690" t="s">
        <v>11</v>
      </c>
      <c r="E4690" t="s">
        <v>12</v>
      </c>
      <c r="F4690" t="s">
        <v>878</v>
      </c>
      <c r="I4690">
        <v>1</v>
      </c>
      <c r="K4690" s="69">
        <v>2754</v>
      </c>
      <c r="L4690" s="22">
        <v>2837</v>
      </c>
      <c r="M4690" s="22"/>
      <c r="N4690" s="33"/>
      <c r="O4690" s="69">
        <v>2837</v>
      </c>
      <c r="P4690" s="105">
        <v>2837</v>
      </c>
      <c r="Q4690" t="s">
        <v>878</v>
      </c>
      <c r="R4690">
        <v>1</v>
      </c>
      <c r="S4690" t="s">
        <v>14</v>
      </c>
      <c r="T4690" t="s">
        <v>969</v>
      </c>
      <c r="U4690" t="s">
        <v>15</v>
      </c>
    </row>
    <row r="4691" spans="1:21">
      <c r="A4691" t="s">
        <v>756</v>
      </c>
      <c r="B4691" t="s">
        <v>757</v>
      </c>
      <c r="C4691" t="s">
        <v>758</v>
      </c>
      <c r="D4691" t="s">
        <v>11</v>
      </c>
      <c r="E4691" t="s">
        <v>12</v>
      </c>
      <c r="F4691" t="s">
        <v>879</v>
      </c>
      <c r="I4691">
        <v>1</v>
      </c>
      <c r="K4691" s="70">
        <v>918</v>
      </c>
      <c r="L4691" s="23">
        <v>946</v>
      </c>
      <c r="O4691" s="70">
        <v>946</v>
      </c>
      <c r="P4691" s="105">
        <v>946</v>
      </c>
      <c r="Q4691" t="s">
        <v>879</v>
      </c>
      <c r="R4691">
        <v>1</v>
      </c>
      <c r="S4691" t="s">
        <v>14</v>
      </c>
      <c r="T4691" t="s">
        <v>969</v>
      </c>
      <c r="U4691" t="s">
        <v>15</v>
      </c>
    </row>
    <row r="4692" spans="1:21">
      <c r="A4692" t="s">
        <v>756</v>
      </c>
      <c r="B4692" t="s">
        <v>757</v>
      </c>
      <c r="C4692" t="s">
        <v>758</v>
      </c>
      <c r="D4692" t="s">
        <v>11</v>
      </c>
      <c r="E4692" t="s">
        <v>12</v>
      </c>
      <c r="F4692" t="s">
        <v>880</v>
      </c>
      <c r="I4692">
        <v>1</v>
      </c>
      <c r="K4692" s="69">
        <v>2998.8</v>
      </c>
      <c r="L4692" s="22">
        <v>2998.8</v>
      </c>
      <c r="M4692" s="22"/>
      <c r="N4692" s="33"/>
      <c r="O4692" s="69">
        <v>2998.8</v>
      </c>
      <c r="P4692" s="105">
        <v>2998.8</v>
      </c>
      <c r="Q4692" t="s">
        <v>880</v>
      </c>
      <c r="R4692">
        <v>1</v>
      </c>
      <c r="S4692" t="s">
        <v>14</v>
      </c>
      <c r="T4692" t="s">
        <v>969</v>
      </c>
      <c r="U4692" t="s">
        <v>15</v>
      </c>
    </row>
    <row r="4693" spans="1:21">
      <c r="A4693" t="s">
        <v>759</v>
      </c>
      <c r="B4693" t="s">
        <v>760</v>
      </c>
      <c r="C4693" t="s">
        <v>761</v>
      </c>
      <c r="D4693" t="s">
        <v>11</v>
      </c>
      <c r="E4693" t="s">
        <v>12</v>
      </c>
      <c r="F4693" t="s">
        <v>13</v>
      </c>
      <c r="I4693">
        <v>1</v>
      </c>
      <c r="K4693" s="69">
        <v>7650</v>
      </c>
      <c r="L4693" s="22">
        <v>7880</v>
      </c>
      <c r="M4693" s="22"/>
      <c r="N4693" s="33"/>
      <c r="O4693" s="69">
        <v>7880</v>
      </c>
      <c r="P4693" s="105">
        <v>7880</v>
      </c>
      <c r="Q4693" t="s">
        <v>13</v>
      </c>
      <c r="R4693">
        <v>1</v>
      </c>
      <c r="S4693" t="s">
        <v>14</v>
      </c>
      <c r="T4693" t="s">
        <v>969</v>
      </c>
      <c r="U4693" t="s">
        <v>15</v>
      </c>
    </row>
    <row r="4694" spans="1:21">
      <c r="A4694" t="s">
        <v>759</v>
      </c>
      <c r="B4694" t="s">
        <v>760</v>
      </c>
      <c r="C4694" t="s">
        <v>761</v>
      </c>
      <c r="D4694" t="s">
        <v>11</v>
      </c>
      <c r="E4694" t="s">
        <v>12</v>
      </c>
      <c r="F4694" t="s">
        <v>872</v>
      </c>
      <c r="I4694">
        <v>1</v>
      </c>
      <c r="K4694" s="69">
        <v>2279.6999999999998</v>
      </c>
      <c r="L4694" s="22">
        <v>2349</v>
      </c>
      <c r="M4694" s="22"/>
      <c r="N4694" s="33"/>
      <c r="O4694" s="69">
        <v>2349</v>
      </c>
      <c r="P4694" s="105">
        <v>2349</v>
      </c>
      <c r="Q4694" t="s">
        <v>872</v>
      </c>
      <c r="R4694">
        <v>1</v>
      </c>
      <c r="S4694" t="s">
        <v>14</v>
      </c>
      <c r="T4694" t="s">
        <v>969</v>
      </c>
      <c r="U4694" t="s">
        <v>15</v>
      </c>
    </row>
    <row r="4695" spans="1:21">
      <c r="A4695" t="s">
        <v>759</v>
      </c>
      <c r="B4695" t="s">
        <v>760</v>
      </c>
      <c r="C4695" t="s">
        <v>761</v>
      </c>
      <c r="D4695" t="s">
        <v>11</v>
      </c>
      <c r="E4695" t="s">
        <v>12</v>
      </c>
      <c r="F4695" t="s">
        <v>873</v>
      </c>
      <c r="I4695">
        <v>1</v>
      </c>
      <c r="K4695" s="70">
        <v>306</v>
      </c>
      <c r="L4695" s="23">
        <v>316</v>
      </c>
      <c r="O4695" s="70">
        <v>316</v>
      </c>
      <c r="P4695" s="105">
        <v>316</v>
      </c>
      <c r="Q4695" t="s">
        <v>873</v>
      </c>
      <c r="R4695">
        <v>1</v>
      </c>
      <c r="S4695" t="s">
        <v>14</v>
      </c>
      <c r="T4695" t="s">
        <v>969</v>
      </c>
      <c r="U4695" t="s">
        <v>15</v>
      </c>
    </row>
    <row r="4696" spans="1:21">
      <c r="A4696" t="s">
        <v>759</v>
      </c>
      <c r="B4696" t="s">
        <v>760</v>
      </c>
      <c r="C4696" t="s">
        <v>761</v>
      </c>
      <c r="D4696" t="s">
        <v>11</v>
      </c>
      <c r="E4696" t="s">
        <v>12</v>
      </c>
      <c r="F4696" t="s">
        <v>874</v>
      </c>
      <c r="I4696">
        <v>1</v>
      </c>
      <c r="K4696" s="70">
        <v>214.2</v>
      </c>
      <c r="L4696" s="23">
        <v>214.2</v>
      </c>
      <c r="O4696" s="70">
        <v>214.2</v>
      </c>
      <c r="P4696" s="105">
        <v>214.2</v>
      </c>
      <c r="Q4696" t="s">
        <v>874</v>
      </c>
      <c r="R4696">
        <v>1</v>
      </c>
      <c r="S4696" t="s">
        <v>14</v>
      </c>
      <c r="T4696" t="s">
        <v>969</v>
      </c>
      <c r="U4696" t="s">
        <v>15</v>
      </c>
    </row>
    <row r="4697" spans="1:21">
      <c r="A4697" t="s">
        <v>759</v>
      </c>
      <c r="B4697" t="s">
        <v>760</v>
      </c>
      <c r="C4697" t="s">
        <v>761</v>
      </c>
      <c r="D4697" t="s">
        <v>11</v>
      </c>
      <c r="E4697" t="s">
        <v>12</v>
      </c>
      <c r="F4697" t="s">
        <v>875</v>
      </c>
      <c r="I4697">
        <v>1</v>
      </c>
      <c r="K4697" s="71" t="e">
        <v>#N/A</v>
      </c>
      <c r="L4697" s="24">
        <v>97960</v>
      </c>
      <c r="M4697" s="24"/>
      <c r="N4697" s="35"/>
      <c r="O4697" s="71">
        <v>97960</v>
      </c>
      <c r="P4697" s="105">
        <v>97960</v>
      </c>
      <c r="Q4697" t="s">
        <v>875</v>
      </c>
      <c r="R4697">
        <v>1</v>
      </c>
      <c r="S4697" t="s">
        <v>14</v>
      </c>
      <c r="T4697" t="s">
        <v>969</v>
      </c>
      <c r="U4697" t="s">
        <v>15</v>
      </c>
    </row>
    <row r="4698" spans="1:21">
      <c r="A4698" t="s">
        <v>759</v>
      </c>
      <c r="B4698" t="s">
        <v>760</v>
      </c>
      <c r="C4698" t="s">
        <v>761</v>
      </c>
      <c r="D4698" t="s">
        <v>11</v>
      </c>
      <c r="E4698" t="s">
        <v>12</v>
      </c>
      <c r="F4698" t="s">
        <v>876</v>
      </c>
      <c r="I4698">
        <v>1</v>
      </c>
      <c r="K4698" s="69">
        <v>2448</v>
      </c>
      <c r="L4698" s="22">
        <v>2522</v>
      </c>
      <c r="M4698" s="22"/>
      <c r="N4698" s="33"/>
      <c r="O4698" s="69">
        <v>2522</v>
      </c>
      <c r="P4698" s="105">
        <v>2522</v>
      </c>
      <c r="Q4698" t="s">
        <v>876</v>
      </c>
      <c r="R4698">
        <v>1</v>
      </c>
      <c r="S4698" t="s">
        <v>14</v>
      </c>
      <c r="T4698" t="s">
        <v>969</v>
      </c>
      <c r="U4698" t="s">
        <v>15</v>
      </c>
    </row>
    <row r="4699" spans="1:21">
      <c r="A4699" t="s">
        <v>759</v>
      </c>
      <c r="B4699" t="s">
        <v>760</v>
      </c>
      <c r="C4699" t="s">
        <v>761</v>
      </c>
      <c r="D4699" t="s">
        <v>11</v>
      </c>
      <c r="E4699" t="s">
        <v>12</v>
      </c>
      <c r="F4699" t="s">
        <v>877</v>
      </c>
      <c r="I4699">
        <v>1</v>
      </c>
      <c r="K4699" s="69">
        <v>1162.8</v>
      </c>
      <c r="L4699" s="22">
        <v>1198</v>
      </c>
      <c r="M4699" s="22"/>
      <c r="N4699" s="33"/>
      <c r="O4699" s="69">
        <v>1198</v>
      </c>
      <c r="P4699" s="105">
        <v>1198</v>
      </c>
      <c r="Q4699" t="s">
        <v>877</v>
      </c>
      <c r="R4699">
        <v>1</v>
      </c>
      <c r="S4699" t="s">
        <v>14</v>
      </c>
      <c r="T4699" t="s">
        <v>969</v>
      </c>
      <c r="U4699" t="s">
        <v>15</v>
      </c>
    </row>
    <row r="4700" spans="1:21">
      <c r="A4700" t="s">
        <v>759</v>
      </c>
      <c r="B4700" t="s">
        <v>760</v>
      </c>
      <c r="C4700" t="s">
        <v>761</v>
      </c>
      <c r="D4700" t="s">
        <v>11</v>
      </c>
      <c r="E4700" t="s">
        <v>12</v>
      </c>
      <c r="F4700" t="s">
        <v>965</v>
      </c>
      <c r="I4700">
        <v>1</v>
      </c>
      <c r="K4700" s="69"/>
      <c r="L4700" s="22">
        <v>18595.7</v>
      </c>
      <c r="M4700" s="22"/>
      <c r="N4700" s="33"/>
      <c r="O4700" s="69">
        <v>18595.7</v>
      </c>
      <c r="P4700" s="105">
        <v>18595.7</v>
      </c>
      <c r="Q4700" t="s">
        <v>965</v>
      </c>
      <c r="R4700">
        <v>1</v>
      </c>
      <c r="S4700" t="s">
        <v>14</v>
      </c>
      <c r="T4700" t="s">
        <v>970</v>
      </c>
      <c r="U4700" t="s">
        <v>15</v>
      </c>
    </row>
    <row r="4701" spans="1:21">
      <c r="A4701" t="s">
        <v>759</v>
      </c>
      <c r="B4701" t="s">
        <v>760</v>
      </c>
      <c r="C4701" t="s">
        <v>761</v>
      </c>
      <c r="D4701" t="s">
        <v>11</v>
      </c>
      <c r="E4701" t="s">
        <v>12</v>
      </c>
      <c r="F4701" t="s">
        <v>878</v>
      </c>
      <c r="I4701">
        <v>1</v>
      </c>
      <c r="K4701" s="69">
        <v>2754</v>
      </c>
      <c r="L4701" s="22">
        <v>2837</v>
      </c>
      <c r="M4701" s="22"/>
      <c r="N4701" s="33"/>
      <c r="O4701" s="69">
        <v>2837</v>
      </c>
      <c r="P4701" s="105">
        <v>2837</v>
      </c>
      <c r="Q4701" t="s">
        <v>878</v>
      </c>
      <c r="R4701">
        <v>1</v>
      </c>
      <c r="S4701" t="s">
        <v>14</v>
      </c>
      <c r="T4701" t="s">
        <v>969</v>
      </c>
      <c r="U4701" t="s">
        <v>15</v>
      </c>
    </row>
    <row r="4702" spans="1:21">
      <c r="A4702" t="s">
        <v>759</v>
      </c>
      <c r="B4702" t="s">
        <v>760</v>
      </c>
      <c r="C4702" t="s">
        <v>761</v>
      </c>
      <c r="D4702" t="s">
        <v>11</v>
      </c>
      <c r="E4702" t="s">
        <v>12</v>
      </c>
      <c r="F4702" t="s">
        <v>879</v>
      </c>
      <c r="I4702">
        <v>1</v>
      </c>
      <c r="K4702" s="70">
        <v>918</v>
      </c>
      <c r="L4702" s="23">
        <v>946</v>
      </c>
      <c r="O4702" s="70">
        <v>946</v>
      </c>
      <c r="P4702" s="105">
        <v>946</v>
      </c>
      <c r="Q4702" t="s">
        <v>879</v>
      </c>
      <c r="R4702">
        <v>1</v>
      </c>
      <c r="S4702" t="s">
        <v>14</v>
      </c>
      <c r="T4702" t="s">
        <v>969</v>
      </c>
      <c r="U4702" t="s">
        <v>15</v>
      </c>
    </row>
    <row r="4703" spans="1:21">
      <c r="A4703" t="s">
        <v>759</v>
      </c>
      <c r="B4703" t="s">
        <v>760</v>
      </c>
      <c r="C4703" t="s">
        <v>761</v>
      </c>
      <c r="D4703" t="s">
        <v>11</v>
      </c>
      <c r="E4703" t="s">
        <v>12</v>
      </c>
      <c r="F4703" t="s">
        <v>880</v>
      </c>
      <c r="I4703">
        <v>1</v>
      </c>
      <c r="K4703" s="69">
        <v>2998.8</v>
      </c>
      <c r="L4703" s="22">
        <v>2998.8</v>
      </c>
      <c r="M4703" s="22"/>
      <c r="N4703" s="33"/>
      <c r="O4703" s="69">
        <v>2998.8</v>
      </c>
      <c r="P4703" s="105">
        <v>2998.8</v>
      </c>
      <c r="Q4703" t="s">
        <v>880</v>
      </c>
      <c r="R4703">
        <v>1</v>
      </c>
      <c r="S4703" t="s">
        <v>14</v>
      </c>
      <c r="T4703" t="s">
        <v>969</v>
      </c>
      <c r="U4703" t="s">
        <v>15</v>
      </c>
    </row>
    <row r="4704" spans="1:21">
      <c r="A4704" t="s">
        <v>762</v>
      </c>
      <c r="B4704" t="s">
        <v>763</v>
      </c>
      <c r="C4704" t="s">
        <v>764</v>
      </c>
      <c r="D4704" t="s">
        <v>11</v>
      </c>
      <c r="E4704" t="s">
        <v>12</v>
      </c>
      <c r="F4704" t="s">
        <v>13</v>
      </c>
      <c r="I4704">
        <v>1</v>
      </c>
      <c r="K4704" s="69">
        <v>7650</v>
      </c>
      <c r="L4704" s="22">
        <v>7880</v>
      </c>
      <c r="M4704" s="22"/>
      <c r="N4704" s="33"/>
      <c r="O4704" s="69">
        <v>7880</v>
      </c>
      <c r="P4704" s="105">
        <v>7880</v>
      </c>
      <c r="Q4704" t="s">
        <v>13</v>
      </c>
      <c r="R4704">
        <v>1</v>
      </c>
      <c r="S4704" t="s">
        <v>14</v>
      </c>
      <c r="T4704" t="s">
        <v>969</v>
      </c>
      <c r="U4704" t="s">
        <v>15</v>
      </c>
    </row>
    <row r="4705" spans="1:21">
      <c r="A4705" t="s">
        <v>762</v>
      </c>
      <c r="B4705" t="s">
        <v>763</v>
      </c>
      <c r="C4705" t="s">
        <v>764</v>
      </c>
      <c r="D4705" t="s">
        <v>11</v>
      </c>
      <c r="E4705" t="s">
        <v>12</v>
      </c>
      <c r="F4705" t="s">
        <v>872</v>
      </c>
      <c r="I4705">
        <v>1</v>
      </c>
      <c r="K4705" s="69">
        <v>2279.6999999999998</v>
      </c>
      <c r="L4705" s="22">
        <v>2349</v>
      </c>
      <c r="M4705" s="22"/>
      <c r="N4705" s="33"/>
      <c r="O4705" s="69">
        <v>2349</v>
      </c>
      <c r="P4705" s="105">
        <v>2349</v>
      </c>
      <c r="Q4705" t="s">
        <v>872</v>
      </c>
      <c r="R4705">
        <v>1</v>
      </c>
      <c r="S4705" t="s">
        <v>14</v>
      </c>
      <c r="T4705" t="s">
        <v>969</v>
      </c>
      <c r="U4705" t="s">
        <v>15</v>
      </c>
    </row>
    <row r="4706" spans="1:21">
      <c r="A4706" t="s">
        <v>762</v>
      </c>
      <c r="B4706" t="s">
        <v>763</v>
      </c>
      <c r="C4706" t="s">
        <v>764</v>
      </c>
      <c r="D4706" t="s">
        <v>11</v>
      </c>
      <c r="E4706" t="s">
        <v>12</v>
      </c>
      <c r="F4706" t="s">
        <v>873</v>
      </c>
      <c r="I4706">
        <v>1</v>
      </c>
      <c r="K4706" s="70">
        <v>306</v>
      </c>
      <c r="L4706" s="23">
        <v>316</v>
      </c>
      <c r="O4706" s="70">
        <v>316</v>
      </c>
      <c r="P4706" s="105">
        <v>316</v>
      </c>
      <c r="Q4706" t="s">
        <v>873</v>
      </c>
      <c r="R4706">
        <v>1</v>
      </c>
      <c r="S4706" t="s">
        <v>14</v>
      </c>
      <c r="T4706" t="s">
        <v>969</v>
      </c>
      <c r="U4706" t="s">
        <v>15</v>
      </c>
    </row>
    <row r="4707" spans="1:21">
      <c r="A4707" t="s">
        <v>762</v>
      </c>
      <c r="B4707" t="s">
        <v>763</v>
      </c>
      <c r="C4707" t="s">
        <v>764</v>
      </c>
      <c r="D4707" t="s">
        <v>11</v>
      </c>
      <c r="E4707" t="s">
        <v>12</v>
      </c>
      <c r="F4707" t="s">
        <v>874</v>
      </c>
      <c r="I4707">
        <v>1</v>
      </c>
      <c r="K4707" s="70">
        <v>214.2</v>
      </c>
      <c r="L4707" s="23">
        <v>214.2</v>
      </c>
      <c r="O4707" s="70">
        <v>214.2</v>
      </c>
      <c r="P4707" s="105">
        <v>214.2</v>
      </c>
      <c r="Q4707" t="s">
        <v>874</v>
      </c>
      <c r="R4707">
        <v>1</v>
      </c>
      <c r="S4707" t="s">
        <v>14</v>
      </c>
      <c r="T4707" t="s">
        <v>969</v>
      </c>
      <c r="U4707" t="s">
        <v>15</v>
      </c>
    </row>
    <row r="4708" spans="1:21">
      <c r="A4708" t="s">
        <v>762</v>
      </c>
      <c r="B4708" t="s">
        <v>763</v>
      </c>
      <c r="C4708" t="s">
        <v>764</v>
      </c>
      <c r="D4708" t="s">
        <v>11</v>
      </c>
      <c r="E4708" t="s">
        <v>12</v>
      </c>
      <c r="F4708" t="s">
        <v>875</v>
      </c>
      <c r="I4708">
        <v>1</v>
      </c>
      <c r="K4708" s="71" t="e">
        <v>#N/A</v>
      </c>
      <c r="L4708" s="24">
        <v>97960</v>
      </c>
      <c r="M4708" s="24"/>
      <c r="N4708" s="35"/>
      <c r="O4708" s="71">
        <v>97960</v>
      </c>
      <c r="P4708" s="105">
        <v>97960</v>
      </c>
      <c r="Q4708" t="s">
        <v>875</v>
      </c>
      <c r="R4708">
        <v>1</v>
      </c>
      <c r="S4708" t="s">
        <v>14</v>
      </c>
      <c r="T4708" t="s">
        <v>969</v>
      </c>
      <c r="U4708" t="s">
        <v>15</v>
      </c>
    </row>
    <row r="4709" spans="1:21">
      <c r="A4709" t="s">
        <v>762</v>
      </c>
      <c r="B4709" t="s">
        <v>763</v>
      </c>
      <c r="C4709" t="s">
        <v>764</v>
      </c>
      <c r="D4709" t="s">
        <v>11</v>
      </c>
      <c r="E4709" t="s">
        <v>12</v>
      </c>
      <c r="F4709" t="s">
        <v>876</v>
      </c>
      <c r="I4709">
        <v>1</v>
      </c>
      <c r="K4709" s="69">
        <v>2448</v>
      </c>
      <c r="L4709" s="22">
        <v>2522</v>
      </c>
      <c r="M4709" s="22"/>
      <c r="N4709" s="33"/>
      <c r="O4709" s="69">
        <v>2522</v>
      </c>
      <c r="P4709" s="105">
        <v>2522</v>
      </c>
      <c r="Q4709" t="s">
        <v>876</v>
      </c>
      <c r="R4709">
        <v>1</v>
      </c>
      <c r="S4709" t="s">
        <v>14</v>
      </c>
      <c r="T4709" t="s">
        <v>969</v>
      </c>
      <c r="U4709" t="s">
        <v>15</v>
      </c>
    </row>
    <row r="4710" spans="1:21">
      <c r="A4710" t="s">
        <v>762</v>
      </c>
      <c r="B4710" t="s">
        <v>763</v>
      </c>
      <c r="C4710" t="s">
        <v>764</v>
      </c>
      <c r="D4710" t="s">
        <v>11</v>
      </c>
      <c r="E4710" t="s">
        <v>12</v>
      </c>
      <c r="F4710" t="s">
        <v>877</v>
      </c>
      <c r="I4710">
        <v>1</v>
      </c>
      <c r="K4710" s="69">
        <v>1162.8</v>
      </c>
      <c r="L4710" s="22">
        <v>1198</v>
      </c>
      <c r="M4710" s="22"/>
      <c r="N4710" s="33"/>
      <c r="O4710" s="69">
        <v>1198</v>
      </c>
      <c r="P4710" s="105">
        <v>1198</v>
      </c>
      <c r="Q4710" t="s">
        <v>877</v>
      </c>
      <c r="R4710">
        <v>1</v>
      </c>
      <c r="S4710" t="s">
        <v>14</v>
      </c>
      <c r="T4710" t="s">
        <v>969</v>
      </c>
      <c r="U4710" t="s">
        <v>15</v>
      </c>
    </row>
    <row r="4711" spans="1:21">
      <c r="A4711" t="s">
        <v>762</v>
      </c>
      <c r="B4711" t="s">
        <v>763</v>
      </c>
      <c r="C4711" t="s">
        <v>764</v>
      </c>
      <c r="D4711" t="s">
        <v>11</v>
      </c>
      <c r="E4711" t="s">
        <v>12</v>
      </c>
      <c r="F4711" t="s">
        <v>965</v>
      </c>
      <c r="I4711">
        <v>1</v>
      </c>
      <c r="K4711" s="69"/>
      <c r="L4711" s="22">
        <v>18595.7</v>
      </c>
      <c r="M4711" s="22"/>
      <c r="N4711" s="33"/>
      <c r="O4711" s="69">
        <v>18595.7</v>
      </c>
      <c r="P4711" s="105">
        <v>18595.7</v>
      </c>
      <c r="Q4711" t="s">
        <v>965</v>
      </c>
      <c r="R4711">
        <v>1</v>
      </c>
      <c r="S4711" t="s">
        <v>14</v>
      </c>
      <c r="T4711" t="s">
        <v>970</v>
      </c>
      <c r="U4711" t="s">
        <v>15</v>
      </c>
    </row>
    <row r="4712" spans="1:21">
      <c r="A4712" t="s">
        <v>762</v>
      </c>
      <c r="B4712" t="s">
        <v>763</v>
      </c>
      <c r="C4712" t="s">
        <v>764</v>
      </c>
      <c r="D4712" t="s">
        <v>11</v>
      </c>
      <c r="E4712" t="s">
        <v>12</v>
      </c>
      <c r="F4712" t="s">
        <v>878</v>
      </c>
      <c r="I4712">
        <v>1</v>
      </c>
      <c r="K4712" s="69">
        <v>2754</v>
      </c>
      <c r="L4712" s="22">
        <v>2837</v>
      </c>
      <c r="M4712" s="22"/>
      <c r="N4712" s="33"/>
      <c r="O4712" s="69">
        <v>2837</v>
      </c>
      <c r="P4712" s="105">
        <v>2837</v>
      </c>
      <c r="Q4712" t="s">
        <v>878</v>
      </c>
      <c r="R4712">
        <v>1</v>
      </c>
      <c r="S4712" t="s">
        <v>14</v>
      </c>
      <c r="T4712" t="s">
        <v>969</v>
      </c>
      <c r="U4712" t="s">
        <v>15</v>
      </c>
    </row>
    <row r="4713" spans="1:21">
      <c r="A4713" t="s">
        <v>762</v>
      </c>
      <c r="B4713" t="s">
        <v>763</v>
      </c>
      <c r="C4713" t="s">
        <v>764</v>
      </c>
      <c r="D4713" t="s">
        <v>11</v>
      </c>
      <c r="E4713" t="s">
        <v>12</v>
      </c>
      <c r="F4713" t="s">
        <v>879</v>
      </c>
      <c r="I4713">
        <v>1</v>
      </c>
      <c r="K4713" s="70">
        <v>918</v>
      </c>
      <c r="L4713" s="23">
        <v>946</v>
      </c>
      <c r="O4713" s="70">
        <v>946</v>
      </c>
      <c r="P4713" s="105">
        <v>946</v>
      </c>
      <c r="Q4713" t="s">
        <v>879</v>
      </c>
      <c r="R4713">
        <v>1</v>
      </c>
      <c r="S4713" t="s">
        <v>14</v>
      </c>
      <c r="T4713" t="s">
        <v>969</v>
      </c>
      <c r="U4713" t="s">
        <v>15</v>
      </c>
    </row>
    <row r="4714" spans="1:21">
      <c r="A4714" t="s">
        <v>762</v>
      </c>
      <c r="B4714" t="s">
        <v>763</v>
      </c>
      <c r="C4714" t="s">
        <v>764</v>
      </c>
      <c r="D4714" t="s">
        <v>11</v>
      </c>
      <c r="E4714" t="s">
        <v>12</v>
      </c>
      <c r="F4714" t="s">
        <v>880</v>
      </c>
      <c r="I4714">
        <v>1</v>
      </c>
      <c r="K4714" s="69">
        <v>2998.8</v>
      </c>
      <c r="L4714" s="22">
        <v>2998.8</v>
      </c>
      <c r="M4714" s="22"/>
      <c r="N4714" s="33"/>
      <c r="O4714" s="69">
        <v>2998.8</v>
      </c>
      <c r="P4714" s="105">
        <v>2998.8</v>
      </c>
      <c r="Q4714" t="s">
        <v>880</v>
      </c>
      <c r="R4714">
        <v>1</v>
      </c>
      <c r="S4714" t="s">
        <v>14</v>
      </c>
      <c r="T4714" t="s">
        <v>969</v>
      </c>
      <c r="U4714" t="s">
        <v>15</v>
      </c>
    </row>
    <row r="4715" spans="1:21">
      <c r="A4715" t="s">
        <v>765</v>
      </c>
      <c r="B4715" t="s">
        <v>766</v>
      </c>
      <c r="C4715" t="s">
        <v>767</v>
      </c>
      <c r="D4715" t="s">
        <v>11</v>
      </c>
      <c r="E4715" t="s">
        <v>12</v>
      </c>
      <c r="F4715" t="s">
        <v>13</v>
      </c>
      <c r="I4715">
        <v>1</v>
      </c>
      <c r="K4715" s="70">
        <v>375</v>
      </c>
      <c r="L4715" s="23">
        <v>375</v>
      </c>
      <c r="O4715" s="70">
        <v>375</v>
      </c>
      <c r="P4715" s="105">
        <v>375</v>
      </c>
      <c r="Q4715" t="s">
        <v>13</v>
      </c>
      <c r="R4715">
        <v>1</v>
      </c>
      <c r="S4715" t="s">
        <v>14</v>
      </c>
      <c r="T4715" t="s">
        <v>969</v>
      </c>
      <c r="U4715" t="s">
        <v>15</v>
      </c>
    </row>
    <row r="4716" spans="1:21">
      <c r="A4716" t="s">
        <v>765</v>
      </c>
      <c r="B4716" t="s">
        <v>766</v>
      </c>
      <c r="C4716" t="s">
        <v>767</v>
      </c>
      <c r="D4716" t="s">
        <v>11</v>
      </c>
      <c r="E4716" t="s">
        <v>12</v>
      </c>
      <c r="F4716" t="s">
        <v>872</v>
      </c>
      <c r="I4716">
        <v>1</v>
      </c>
      <c r="K4716" s="70">
        <v>111.8</v>
      </c>
      <c r="L4716" s="23">
        <v>111.8</v>
      </c>
      <c r="O4716" s="70">
        <v>111.8</v>
      </c>
      <c r="P4716" s="105">
        <v>111.8</v>
      </c>
      <c r="Q4716" t="s">
        <v>872</v>
      </c>
      <c r="R4716">
        <v>1</v>
      </c>
      <c r="S4716" t="s">
        <v>14</v>
      </c>
      <c r="T4716" t="s">
        <v>969</v>
      </c>
      <c r="U4716" t="s">
        <v>15</v>
      </c>
    </row>
    <row r="4717" spans="1:21">
      <c r="A4717" t="s">
        <v>765</v>
      </c>
      <c r="B4717" t="s">
        <v>766</v>
      </c>
      <c r="C4717" t="s">
        <v>767</v>
      </c>
      <c r="D4717" t="s">
        <v>11</v>
      </c>
      <c r="E4717" t="s">
        <v>12</v>
      </c>
      <c r="F4717" t="s">
        <v>873</v>
      </c>
      <c r="I4717">
        <v>1</v>
      </c>
      <c r="K4717" s="70">
        <v>15</v>
      </c>
      <c r="L4717" s="23">
        <v>15</v>
      </c>
      <c r="O4717" s="70">
        <v>15</v>
      </c>
      <c r="P4717" s="105">
        <v>15</v>
      </c>
      <c r="Q4717" t="s">
        <v>873</v>
      </c>
      <c r="R4717">
        <v>1</v>
      </c>
      <c r="S4717" t="s">
        <v>14</v>
      </c>
      <c r="T4717" t="s">
        <v>969</v>
      </c>
      <c r="U4717" t="s">
        <v>15</v>
      </c>
    </row>
    <row r="4718" spans="1:21">
      <c r="A4718" t="s">
        <v>765</v>
      </c>
      <c r="B4718" t="s">
        <v>766</v>
      </c>
      <c r="C4718" t="s">
        <v>767</v>
      </c>
      <c r="D4718" t="s">
        <v>11</v>
      </c>
      <c r="E4718" t="s">
        <v>12</v>
      </c>
      <c r="F4718" t="s">
        <v>874</v>
      </c>
      <c r="I4718">
        <v>1</v>
      </c>
      <c r="K4718" s="70">
        <v>12.8</v>
      </c>
      <c r="L4718" s="23">
        <v>12.8</v>
      </c>
      <c r="O4718" s="70">
        <v>12.8</v>
      </c>
      <c r="P4718" s="105">
        <v>12.8</v>
      </c>
      <c r="Q4718" t="s">
        <v>874</v>
      </c>
      <c r="R4718">
        <v>1</v>
      </c>
      <c r="S4718" t="s">
        <v>14</v>
      </c>
      <c r="T4718" t="s">
        <v>969</v>
      </c>
      <c r="U4718" t="s">
        <v>15</v>
      </c>
    </row>
    <row r="4719" spans="1:21">
      <c r="A4719" t="s">
        <v>765</v>
      </c>
      <c r="B4719" t="s">
        <v>766</v>
      </c>
      <c r="C4719" t="s">
        <v>767</v>
      </c>
      <c r="D4719" t="s">
        <v>11</v>
      </c>
      <c r="E4719" t="s">
        <v>12</v>
      </c>
      <c r="F4719" t="s">
        <v>875</v>
      </c>
      <c r="I4719">
        <v>1</v>
      </c>
      <c r="K4719" s="71">
        <v>4350</v>
      </c>
      <c r="L4719" s="24">
        <v>4350</v>
      </c>
      <c r="M4719" s="24"/>
      <c r="N4719" s="35"/>
      <c r="O4719" s="71">
        <v>4350</v>
      </c>
      <c r="P4719" s="105">
        <v>4350</v>
      </c>
      <c r="Q4719" t="s">
        <v>875</v>
      </c>
      <c r="R4719">
        <v>1</v>
      </c>
      <c r="S4719" t="s">
        <v>14</v>
      </c>
      <c r="T4719" t="s">
        <v>969</v>
      </c>
      <c r="U4719" t="s">
        <v>15</v>
      </c>
    </row>
    <row r="4720" spans="1:21">
      <c r="A4720" t="s">
        <v>765</v>
      </c>
      <c r="B4720" t="s">
        <v>766</v>
      </c>
      <c r="C4720" t="s">
        <v>767</v>
      </c>
      <c r="D4720" t="s">
        <v>11</v>
      </c>
      <c r="E4720" t="s">
        <v>12</v>
      </c>
      <c r="F4720" t="s">
        <v>876</v>
      </c>
      <c r="I4720">
        <v>1</v>
      </c>
      <c r="K4720" s="70">
        <v>112.5</v>
      </c>
      <c r="L4720" s="23">
        <v>112.5</v>
      </c>
      <c r="O4720" s="70">
        <v>112.5</v>
      </c>
      <c r="P4720" s="105">
        <v>112.5</v>
      </c>
      <c r="Q4720" t="s">
        <v>876</v>
      </c>
      <c r="R4720">
        <v>1</v>
      </c>
      <c r="S4720" t="s">
        <v>14</v>
      </c>
      <c r="T4720" t="s">
        <v>969</v>
      </c>
      <c r="U4720" t="s">
        <v>15</v>
      </c>
    </row>
    <row r="4721" spans="1:21">
      <c r="A4721" t="s">
        <v>765</v>
      </c>
      <c r="B4721" t="s">
        <v>766</v>
      </c>
      <c r="C4721" t="s">
        <v>767</v>
      </c>
      <c r="D4721" t="s">
        <v>11</v>
      </c>
      <c r="E4721" t="s">
        <v>12</v>
      </c>
      <c r="F4721" t="s">
        <v>877</v>
      </c>
      <c r="I4721">
        <v>1</v>
      </c>
      <c r="K4721" s="70">
        <v>60</v>
      </c>
      <c r="L4721" s="23">
        <v>60</v>
      </c>
      <c r="O4721" s="70">
        <v>60</v>
      </c>
      <c r="P4721" s="105">
        <v>60</v>
      </c>
      <c r="Q4721" t="s">
        <v>877</v>
      </c>
      <c r="R4721">
        <v>1</v>
      </c>
      <c r="S4721" t="s">
        <v>14</v>
      </c>
      <c r="T4721" t="s">
        <v>969</v>
      </c>
      <c r="U4721" t="s">
        <v>15</v>
      </c>
    </row>
    <row r="4722" spans="1:21">
      <c r="A4722" t="s">
        <v>765</v>
      </c>
      <c r="B4722" t="s">
        <v>766</v>
      </c>
      <c r="C4722" t="s">
        <v>767</v>
      </c>
      <c r="D4722" t="s">
        <v>11</v>
      </c>
      <c r="E4722" t="s">
        <v>12</v>
      </c>
      <c r="F4722" t="s">
        <v>965</v>
      </c>
      <c r="I4722">
        <v>1</v>
      </c>
      <c r="L4722" s="23">
        <v>885.1</v>
      </c>
      <c r="O4722" s="70">
        <v>885.1</v>
      </c>
      <c r="P4722" s="105">
        <v>885.1</v>
      </c>
      <c r="Q4722" t="s">
        <v>965</v>
      </c>
      <c r="R4722">
        <v>1</v>
      </c>
      <c r="S4722" t="s">
        <v>14</v>
      </c>
      <c r="T4722" t="s">
        <v>970</v>
      </c>
      <c r="U4722" t="s">
        <v>15</v>
      </c>
    </row>
    <row r="4723" spans="1:21">
      <c r="A4723" t="s">
        <v>765</v>
      </c>
      <c r="B4723" t="s">
        <v>766</v>
      </c>
      <c r="C4723" t="s">
        <v>767</v>
      </c>
      <c r="D4723" t="s">
        <v>11</v>
      </c>
      <c r="E4723" t="s">
        <v>12</v>
      </c>
      <c r="F4723" t="s">
        <v>878</v>
      </c>
      <c r="I4723">
        <v>1</v>
      </c>
      <c r="K4723" s="70">
        <v>127.5</v>
      </c>
      <c r="L4723" s="23">
        <v>127.5</v>
      </c>
      <c r="O4723" s="70">
        <v>127.5</v>
      </c>
      <c r="P4723" s="105">
        <v>127.5</v>
      </c>
      <c r="Q4723" t="s">
        <v>878</v>
      </c>
      <c r="R4723">
        <v>1</v>
      </c>
      <c r="S4723" t="s">
        <v>14</v>
      </c>
      <c r="T4723" t="s">
        <v>969</v>
      </c>
      <c r="U4723" t="s">
        <v>15</v>
      </c>
    </row>
    <row r="4724" spans="1:21">
      <c r="A4724" t="s">
        <v>765</v>
      </c>
      <c r="B4724" t="s">
        <v>766</v>
      </c>
      <c r="C4724" t="s">
        <v>767</v>
      </c>
      <c r="D4724" t="s">
        <v>11</v>
      </c>
      <c r="E4724" t="s">
        <v>12</v>
      </c>
      <c r="F4724" t="s">
        <v>879</v>
      </c>
      <c r="I4724">
        <v>1</v>
      </c>
      <c r="K4724" s="70">
        <v>45</v>
      </c>
      <c r="L4724" s="23">
        <v>45</v>
      </c>
      <c r="O4724" s="70">
        <v>45</v>
      </c>
      <c r="P4724" s="105">
        <v>45</v>
      </c>
      <c r="Q4724" t="s">
        <v>879</v>
      </c>
      <c r="R4724">
        <v>1</v>
      </c>
      <c r="S4724" t="s">
        <v>14</v>
      </c>
      <c r="T4724" t="s">
        <v>969</v>
      </c>
      <c r="U4724" t="s">
        <v>15</v>
      </c>
    </row>
    <row r="4725" spans="1:21">
      <c r="A4725" t="s">
        <v>765</v>
      </c>
      <c r="B4725" t="s">
        <v>766</v>
      </c>
      <c r="C4725" t="s">
        <v>767</v>
      </c>
      <c r="D4725" t="s">
        <v>11</v>
      </c>
      <c r="E4725" t="s">
        <v>12</v>
      </c>
      <c r="F4725" t="s">
        <v>880</v>
      </c>
      <c r="I4725">
        <v>1</v>
      </c>
      <c r="K4725" s="70">
        <v>187.5</v>
      </c>
      <c r="L4725" s="23">
        <v>187.5</v>
      </c>
      <c r="O4725" s="70">
        <v>187.5</v>
      </c>
      <c r="P4725" s="105">
        <v>187.5</v>
      </c>
      <c r="Q4725" t="s">
        <v>880</v>
      </c>
      <c r="R4725">
        <v>1</v>
      </c>
      <c r="S4725" t="s">
        <v>14</v>
      </c>
      <c r="T4725" t="s">
        <v>969</v>
      </c>
      <c r="U4725" t="s">
        <v>15</v>
      </c>
    </row>
    <row r="4726" spans="1:21">
      <c r="A4726" t="s">
        <v>768</v>
      </c>
      <c r="B4726" t="s">
        <v>769</v>
      </c>
      <c r="C4726" t="s">
        <v>770</v>
      </c>
      <c r="D4726" t="s">
        <v>11</v>
      </c>
      <c r="E4726" t="s">
        <v>12</v>
      </c>
      <c r="F4726" t="s">
        <v>13</v>
      </c>
      <c r="I4726">
        <v>1</v>
      </c>
      <c r="K4726" s="69">
        <v>65000</v>
      </c>
      <c r="L4726" s="22">
        <v>65000</v>
      </c>
      <c r="M4726" s="22"/>
      <c r="N4726" s="33"/>
      <c r="O4726" s="69">
        <v>65000</v>
      </c>
      <c r="P4726" s="105">
        <v>65000</v>
      </c>
      <c r="Q4726" t="s">
        <v>13</v>
      </c>
      <c r="R4726">
        <v>1</v>
      </c>
      <c r="S4726" t="s">
        <v>14</v>
      </c>
      <c r="T4726" t="s">
        <v>969</v>
      </c>
      <c r="U4726" t="s">
        <v>15</v>
      </c>
    </row>
    <row r="4727" spans="1:21">
      <c r="A4727" t="s">
        <v>768</v>
      </c>
      <c r="B4727" t="s">
        <v>769</v>
      </c>
      <c r="C4727" t="s">
        <v>770</v>
      </c>
      <c r="D4727" t="s">
        <v>11</v>
      </c>
      <c r="E4727" t="s">
        <v>12</v>
      </c>
      <c r="F4727" t="s">
        <v>872</v>
      </c>
      <c r="I4727">
        <v>1</v>
      </c>
      <c r="K4727" s="69">
        <v>19370</v>
      </c>
      <c r="L4727" s="22">
        <v>19370</v>
      </c>
      <c r="M4727" s="22"/>
      <c r="N4727" s="33"/>
      <c r="O4727" s="69">
        <v>19370</v>
      </c>
      <c r="P4727" s="105">
        <v>19370</v>
      </c>
      <c r="Q4727" t="s">
        <v>872</v>
      </c>
      <c r="R4727">
        <v>1</v>
      </c>
      <c r="S4727" t="s">
        <v>14</v>
      </c>
      <c r="T4727" t="s">
        <v>969</v>
      </c>
      <c r="U4727" t="s">
        <v>15</v>
      </c>
    </row>
    <row r="4728" spans="1:21">
      <c r="A4728" t="s">
        <v>768</v>
      </c>
      <c r="B4728" t="s">
        <v>769</v>
      </c>
      <c r="C4728" t="s">
        <v>770</v>
      </c>
      <c r="D4728" t="s">
        <v>11</v>
      </c>
      <c r="E4728" t="s">
        <v>12</v>
      </c>
      <c r="F4728" t="s">
        <v>873</v>
      </c>
      <c r="I4728">
        <v>1</v>
      </c>
      <c r="K4728" s="69">
        <v>2600</v>
      </c>
      <c r="L4728" s="22">
        <v>2600</v>
      </c>
      <c r="M4728" s="22"/>
      <c r="N4728" s="33"/>
      <c r="O4728" s="69">
        <v>2600</v>
      </c>
      <c r="P4728" s="105">
        <v>2600</v>
      </c>
      <c r="Q4728" t="s">
        <v>873</v>
      </c>
      <c r="R4728">
        <v>1</v>
      </c>
      <c r="S4728" t="s">
        <v>14</v>
      </c>
      <c r="T4728" t="s">
        <v>969</v>
      </c>
      <c r="U4728" t="s">
        <v>15</v>
      </c>
    </row>
    <row r="4729" spans="1:21">
      <c r="A4729" t="s">
        <v>768</v>
      </c>
      <c r="B4729" t="s">
        <v>769</v>
      </c>
      <c r="C4729" t="s">
        <v>770</v>
      </c>
      <c r="D4729" t="s">
        <v>11</v>
      </c>
      <c r="E4729" t="s">
        <v>12</v>
      </c>
      <c r="F4729" t="s">
        <v>874</v>
      </c>
      <c r="I4729">
        <v>1</v>
      </c>
      <c r="K4729" s="69">
        <v>2210</v>
      </c>
      <c r="L4729" s="22">
        <v>2210</v>
      </c>
      <c r="M4729" s="22"/>
      <c r="N4729" s="33"/>
      <c r="O4729" s="69">
        <v>2210</v>
      </c>
      <c r="P4729" s="105">
        <v>2210</v>
      </c>
      <c r="Q4729" t="s">
        <v>874</v>
      </c>
      <c r="R4729">
        <v>1</v>
      </c>
      <c r="S4729" t="s">
        <v>14</v>
      </c>
      <c r="T4729" t="s">
        <v>969</v>
      </c>
      <c r="U4729" t="s">
        <v>15</v>
      </c>
    </row>
    <row r="4730" spans="1:21">
      <c r="A4730" t="s">
        <v>768</v>
      </c>
      <c r="B4730" t="s">
        <v>769</v>
      </c>
      <c r="C4730" t="s">
        <v>770</v>
      </c>
      <c r="D4730" t="s">
        <v>11</v>
      </c>
      <c r="E4730" t="s">
        <v>12</v>
      </c>
      <c r="F4730" t="s">
        <v>875</v>
      </c>
      <c r="I4730">
        <v>1</v>
      </c>
      <c r="K4730" s="71">
        <v>754000</v>
      </c>
      <c r="L4730" s="24">
        <v>754000</v>
      </c>
      <c r="M4730" s="24"/>
      <c r="N4730" s="35"/>
      <c r="O4730" s="71">
        <v>754000</v>
      </c>
      <c r="P4730" s="105">
        <v>754000</v>
      </c>
      <c r="Q4730" t="s">
        <v>875</v>
      </c>
      <c r="R4730">
        <v>1</v>
      </c>
      <c r="S4730" t="s">
        <v>14</v>
      </c>
      <c r="T4730" t="s">
        <v>969</v>
      </c>
      <c r="U4730" t="s">
        <v>15</v>
      </c>
    </row>
    <row r="4731" spans="1:21">
      <c r="A4731" t="s">
        <v>768</v>
      </c>
      <c r="B4731" t="s">
        <v>769</v>
      </c>
      <c r="C4731" t="s">
        <v>770</v>
      </c>
      <c r="D4731" t="s">
        <v>11</v>
      </c>
      <c r="E4731" t="s">
        <v>12</v>
      </c>
      <c r="F4731" t="s">
        <v>876</v>
      </c>
      <c r="I4731">
        <v>1</v>
      </c>
      <c r="K4731" s="69">
        <v>19500</v>
      </c>
      <c r="L4731" s="22">
        <v>19500</v>
      </c>
      <c r="M4731" s="22"/>
      <c r="N4731" s="33"/>
      <c r="O4731" s="69">
        <v>19500</v>
      </c>
      <c r="P4731" s="105">
        <v>19500</v>
      </c>
      <c r="Q4731" t="s">
        <v>876</v>
      </c>
      <c r="R4731">
        <v>1</v>
      </c>
      <c r="S4731" t="s">
        <v>14</v>
      </c>
      <c r="T4731" t="s">
        <v>969</v>
      </c>
      <c r="U4731" t="s">
        <v>15</v>
      </c>
    </row>
    <row r="4732" spans="1:21">
      <c r="A4732" t="s">
        <v>768</v>
      </c>
      <c r="B4732" t="s">
        <v>769</v>
      </c>
      <c r="C4732" t="s">
        <v>770</v>
      </c>
      <c r="D4732" t="s">
        <v>11</v>
      </c>
      <c r="E4732" t="s">
        <v>12</v>
      </c>
      <c r="F4732" t="s">
        <v>877</v>
      </c>
      <c r="I4732">
        <v>1</v>
      </c>
      <c r="K4732" s="69">
        <v>10400</v>
      </c>
      <c r="L4732" s="22">
        <v>10400</v>
      </c>
      <c r="M4732" s="22"/>
      <c r="N4732" s="33"/>
      <c r="O4732" s="69">
        <v>10400</v>
      </c>
      <c r="P4732" s="105">
        <v>10400</v>
      </c>
      <c r="Q4732" t="s">
        <v>877</v>
      </c>
      <c r="R4732">
        <v>1</v>
      </c>
      <c r="S4732" t="s">
        <v>14</v>
      </c>
      <c r="T4732" t="s">
        <v>969</v>
      </c>
      <c r="U4732" t="s">
        <v>15</v>
      </c>
    </row>
    <row r="4733" spans="1:21">
      <c r="A4733" t="s">
        <v>768</v>
      </c>
      <c r="B4733" t="s">
        <v>769</v>
      </c>
      <c r="C4733" t="s">
        <v>770</v>
      </c>
      <c r="D4733" t="s">
        <v>11</v>
      </c>
      <c r="E4733" t="s">
        <v>12</v>
      </c>
      <c r="F4733" t="s">
        <v>965</v>
      </c>
      <c r="I4733">
        <v>1</v>
      </c>
      <c r="K4733" s="69"/>
      <c r="L4733" s="22">
        <v>153400</v>
      </c>
      <c r="M4733" s="22"/>
      <c r="N4733" s="33"/>
      <c r="O4733" s="69">
        <v>153400</v>
      </c>
      <c r="P4733" s="105">
        <v>153400</v>
      </c>
      <c r="Q4733" t="s">
        <v>965</v>
      </c>
      <c r="R4733">
        <v>1</v>
      </c>
      <c r="S4733" t="s">
        <v>14</v>
      </c>
      <c r="T4733" t="s">
        <v>970</v>
      </c>
      <c r="U4733" t="s">
        <v>15</v>
      </c>
    </row>
    <row r="4734" spans="1:21">
      <c r="A4734" t="s">
        <v>768</v>
      </c>
      <c r="B4734" t="s">
        <v>769</v>
      </c>
      <c r="C4734" t="s">
        <v>770</v>
      </c>
      <c r="D4734" t="s">
        <v>11</v>
      </c>
      <c r="E4734" t="s">
        <v>12</v>
      </c>
      <c r="F4734" t="s">
        <v>878</v>
      </c>
      <c r="I4734">
        <v>1</v>
      </c>
      <c r="K4734" s="69">
        <v>22100</v>
      </c>
      <c r="L4734" s="22">
        <v>22100</v>
      </c>
      <c r="M4734" s="22"/>
      <c r="N4734" s="33"/>
      <c r="O4734" s="69">
        <v>22100</v>
      </c>
      <c r="P4734" s="105">
        <v>22100</v>
      </c>
      <c r="Q4734" t="s">
        <v>878</v>
      </c>
      <c r="R4734">
        <v>1</v>
      </c>
      <c r="S4734" t="s">
        <v>14</v>
      </c>
      <c r="T4734" t="s">
        <v>969</v>
      </c>
      <c r="U4734" t="s">
        <v>15</v>
      </c>
    </row>
    <row r="4735" spans="1:21">
      <c r="A4735" t="s">
        <v>768</v>
      </c>
      <c r="B4735" t="s">
        <v>769</v>
      </c>
      <c r="C4735" t="s">
        <v>770</v>
      </c>
      <c r="D4735" t="s">
        <v>11</v>
      </c>
      <c r="E4735" t="s">
        <v>12</v>
      </c>
      <c r="F4735" t="s">
        <v>879</v>
      </c>
      <c r="I4735">
        <v>1</v>
      </c>
      <c r="K4735" s="69">
        <v>7800</v>
      </c>
      <c r="L4735" s="22">
        <v>7800</v>
      </c>
      <c r="M4735" s="22"/>
      <c r="N4735" s="33"/>
      <c r="O4735" s="69">
        <v>7800</v>
      </c>
      <c r="P4735" s="105">
        <v>7800</v>
      </c>
      <c r="Q4735" t="s">
        <v>879</v>
      </c>
      <c r="R4735">
        <v>1</v>
      </c>
      <c r="S4735" t="s">
        <v>14</v>
      </c>
      <c r="T4735" t="s">
        <v>969</v>
      </c>
      <c r="U4735" t="s">
        <v>15</v>
      </c>
    </row>
    <row r="4736" spans="1:21">
      <c r="A4736" t="s">
        <v>768</v>
      </c>
      <c r="B4736" t="s">
        <v>769</v>
      </c>
      <c r="C4736" t="s">
        <v>770</v>
      </c>
      <c r="D4736" t="s">
        <v>11</v>
      </c>
      <c r="E4736" t="s">
        <v>12</v>
      </c>
      <c r="F4736" t="s">
        <v>880</v>
      </c>
      <c r="I4736">
        <v>1</v>
      </c>
      <c r="K4736" s="69">
        <v>32500</v>
      </c>
      <c r="L4736" s="22">
        <v>32500</v>
      </c>
      <c r="M4736" s="22"/>
      <c r="N4736" s="33"/>
      <c r="O4736" s="69">
        <v>32500</v>
      </c>
      <c r="P4736" s="105">
        <v>32500</v>
      </c>
      <c r="Q4736" t="s">
        <v>880</v>
      </c>
      <c r="R4736">
        <v>1</v>
      </c>
      <c r="S4736" t="s">
        <v>14</v>
      </c>
      <c r="T4736" t="s">
        <v>969</v>
      </c>
      <c r="U4736" t="s">
        <v>15</v>
      </c>
    </row>
    <row r="4737" spans="1:21">
      <c r="A4737" t="s">
        <v>771</v>
      </c>
      <c r="B4737" t="s">
        <v>772</v>
      </c>
      <c r="C4737" t="s">
        <v>773</v>
      </c>
      <c r="D4737" t="s">
        <v>11</v>
      </c>
      <c r="E4737" t="s">
        <v>12</v>
      </c>
      <c r="F4737" t="s">
        <v>13</v>
      </c>
      <c r="I4737">
        <v>1</v>
      </c>
      <c r="K4737" s="69">
        <v>1375</v>
      </c>
      <c r="L4737" s="22">
        <v>1375</v>
      </c>
      <c r="M4737" s="22"/>
      <c r="N4737" s="33"/>
      <c r="O4737" s="69">
        <v>1375</v>
      </c>
      <c r="P4737" s="105">
        <v>1375</v>
      </c>
      <c r="Q4737" t="s">
        <v>13</v>
      </c>
      <c r="R4737">
        <v>1</v>
      </c>
      <c r="S4737" t="s">
        <v>14</v>
      </c>
      <c r="T4737" t="s">
        <v>969</v>
      </c>
      <c r="U4737" t="s">
        <v>15</v>
      </c>
    </row>
    <row r="4738" spans="1:21">
      <c r="A4738" t="s">
        <v>771</v>
      </c>
      <c r="B4738" t="s">
        <v>772</v>
      </c>
      <c r="C4738" t="s">
        <v>773</v>
      </c>
      <c r="D4738" t="s">
        <v>11</v>
      </c>
      <c r="E4738" t="s">
        <v>12</v>
      </c>
      <c r="F4738" t="s">
        <v>872</v>
      </c>
      <c r="I4738">
        <v>1</v>
      </c>
      <c r="K4738" s="70">
        <v>409.8</v>
      </c>
      <c r="L4738" s="23">
        <v>409.8</v>
      </c>
      <c r="O4738" s="70">
        <v>409.8</v>
      </c>
      <c r="P4738" s="105">
        <v>409.8</v>
      </c>
      <c r="Q4738" t="s">
        <v>872</v>
      </c>
      <c r="R4738">
        <v>1</v>
      </c>
      <c r="S4738" t="s">
        <v>14</v>
      </c>
      <c r="T4738" t="s">
        <v>969</v>
      </c>
      <c r="U4738" t="s">
        <v>15</v>
      </c>
    </row>
    <row r="4739" spans="1:21">
      <c r="A4739" t="s">
        <v>771</v>
      </c>
      <c r="B4739" t="s">
        <v>772</v>
      </c>
      <c r="C4739" t="s">
        <v>773</v>
      </c>
      <c r="D4739" t="s">
        <v>11</v>
      </c>
      <c r="E4739" t="s">
        <v>12</v>
      </c>
      <c r="F4739" t="s">
        <v>873</v>
      </c>
      <c r="I4739">
        <v>1</v>
      </c>
      <c r="K4739" s="70">
        <v>55</v>
      </c>
      <c r="L4739" s="23">
        <v>55</v>
      </c>
      <c r="O4739" s="70">
        <v>55</v>
      </c>
      <c r="P4739" s="105">
        <v>55</v>
      </c>
      <c r="Q4739" t="s">
        <v>873</v>
      </c>
      <c r="R4739">
        <v>1</v>
      </c>
      <c r="S4739" t="s">
        <v>14</v>
      </c>
      <c r="T4739" t="s">
        <v>969</v>
      </c>
      <c r="U4739" t="s">
        <v>15</v>
      </c>
    </row>
    <row r="4740" spans="1:21">
      <c r="A4740" t="s">
        <v>771</v>
      </c>
      <c r="B4740" t="s">
        <v>772</v>
      </c>
      <c r="C4740" t="s">
        <v>773</v>
      </c>
      <c r="D4740" t="s">
        <v>11</v>
      </c>
      <c r="E4740" t="s">
        <v>12</v>
      </c>
      <c r="F4740" t="s">
        <v>874</v>
      </c>
      <c r="I4740">
        <v>1</v>
      </c>
      <c r="K4740" s="70">
        <v>46.8</v>
      </c>
      <c r="L4740" s="23">
        <v>46.8</v>
      </c>
      <c r="O4740" s="70">
        <v>46.8</v>
      </c>
      <c r="P4740" s="105">
        <v>46.8</v>
      </c>
      <c r="Q4740" t="s">
        <v>874</v>
      </c>
      <c r="R4740">
        <v>1</v>
      </c>
      <c r="S4740" t="s">
        <v>14</v>
      </c>
      <c r="T4740" t="s">
        <v>969</v>
      </c>
      <c r="U4740" t="s">
        <v>15</v>
      </c>
    </row>
    <row r="4741" spans="1:21">
      <c r="A4741" t="s">
        <v>771</v>
      </c>
      <c r="B4741" t="s">
        <v>772</v>
      </c>
      <c r="C4741" t="s">
        <v>773</v>
      </c>
      <c r="D4741" t="s">
        <v>11</v>
      </c>
      <c r="E4741" t="s">
        <v>12</v>
      </c>
      <c r="F4741" t="s">
        <v>875</v>
      </c>
      <c r="I4741">
        <v>1</v>
      </c>
      <c r="K4741" s="71">
        <v>15950</v>
      </c>
      <c r="L4741" s="24">
        <v>15950</v>
      </c>
      <c r="M4741" s="24"/>
      <c r="N4741" s="35"/>
      <c r="O4741" s="71">
        <v>15950</v>
      </c>
      <c r="P4741" s="105">
        <v>15950</v>
      </c>
      <c r="Q4741" t="s">
        <v>875</v>
      </c>
      <c r="R4741">
        <v>1</v>
      </c>
      <c r="S4741" t="s">
        <v>14</v>
      </c>
      <c r="T4741" t="s">
        <v>969</v>
      </c>
      <c r="U4741" t="s">
        <v>15</v>
      </c>
    </row>
    <row r="4742" spans="1:21">
      <c r="A4742" t="s">
        <v>771</v>
      </c>
      <c r="B4742" t="s">
        <v>772</v>
      </c>
      <c r="C4742" t="s">
        <v>773</v>
      </c>
      <c r="D4742" t="s">
        <v>11</v>
      </c>
      <c r="E4742" t="s">
        <v>12</v>
      </c>
      <c r="F4742" t="s">
        <v>876</v>
      </c>
      <c r="I4742">
        <v>1</v>
      </c>
      <c r="K4742" s="70">
        <v>412.5</v>
      </c>
      <c r="L4742" s="23">
        <v>412.5</v>
      </c>
      <c r="O4742" s="70">
        <v>412.5</v>
      </c>
      <c r="P4742" s="105">
        <v>412.5</v>
      </c>
      <c r="Q4742" t="s">
        <v>876</v>
      </c>
      <c r="R4742">
        <v>1</v>
      </c>
      <c r="S4742" t="s">
        <v>14</v>
      </c>
      <c r="T4742" t="s">
        <v>969</v>
      </c>
      <c r="U4742" t="s">
        <v>15</v>
      </c>
    </row>
    <row r="4743" spans="1:21">
      <c r="A4743" t="s">
        <v>771</v>
      </c>
      <c r="B4743" t="s">
        <v>772</v>
      </c>
      <c r="C4743" t="s">
        <v>773</v>
      </c>
      <c r="D4743" t="s">
        <v>11</v>
      </c>
      <c r="E4743" t="s">
        <v>12</v>
      </c>
      <c r="F4743" t="s">
        <v>877</v>
      </c>
      <c r="I4743">
        <v>1</v>
      </c>
      <c r="K4743" s="70">
        <v>220</v>
      </c>
      <c r="L4743" s="23">
        <v>220</v>
      </c>
      <c r="O4743" s="70">
        <v>220</v>
      </c>
      <c r="P4743" s="105">
        <v>220</v>
      </c>
      <c r="Q4743" t="s">
        <v>877</v>
      </c>
      <c r="R4743">
        <v>1</v>
      </c>
      <c r="S4743" t="s">
        <v>14</v>
      </c>
      <c r="T4743" t="s">
        <v>969</v>
      </c>
      <c r="U4743" t="s">
        <v>15</v>
      </c>
    </row>
    <row r="4744" spans="1:21">
      <c r="A4744" t="s">
        <v>771</v>
      </c>
      <c r="B4744" t="s">
        <v>772</v>
      </c>
      <c r="C4744" t="s">
        <v>773</v>
      </c>
      <c r="D4744" t="s">
        <v>11</v>
      </c>
      <c r="E4744" t="s">
        <v>12</v>
      </c>
      <c r="F4744" t="s">
        <v>965</v>
      </c>
      <c r="I4744">
        <v>1</v>
      </c>
      <c r="K4744" s="69"/>
      <c r="L4744" s="22">
        <v>3245.1</v>
      </c>
      <c r="M4744" s="22"/>
      <c r="N4744" s="33"/>
      <c r="O4744" s="69">
        <v>3245.1</v>
      </c>
      <c r="P4744" s="105">
        <v>3245.1</v>
      </c>
      <c r="Q4744" t="s">
        <v>965</v>
      </c>
      <c r="R4744">
        <v>1</v>
      </c>
      <c r="S4744" t="s">
        <v>14</v>
      </c>
      <c r="T4744" t="s">
        <v>970</v>
      </c>
      <c r="U4744" t="s">
        <v>15</v>
      </c>
    </row>
    <row r="4745" spans="1:21">
      <c r="A4745" t="s">
        <v>771</v>
      </c>
      <c r="B4745" t="s">
        <v>772</v>
      </c>
      <c r="C4745" t="s">
        <v>773</v>
      </c>
      <c r="D4745" t="s">
        <v>11</v>
      </c>
      <c r="E4745" t="s">
        <v>12</v>
      </c>
      <c r="F4745" t="s">
        <v>878</v>
      </c>
      <c r="I4745">
        <v>1</v>
      </c>
      <c r="K4745" s="70">
        <v>467.5</v>
      </c>
      <c r="L4745" s="23">
        <v>467.5</v>
      </c>
      <c r="O4745" s="70">
        <v>467.5</v>
      </c>
      <c r="P4745" s="105">
        <v>467.5</v>
      </c>
      <c r="Q4745" t="s">
        <v>878</v>
      </c>
      <c r="R4745">
        <v>1</v>
      </c>
      <c r="S4745" t="s">
        <v>14</v>
      </c>
      <c r="T4745" t="s">
        <v>969</v>
      </c>
      <c r="U4745" t="s">
        <v>15</v>
      </c>
    </row>
    <row r="4746" spans="1:21">
      <c r="A4746" t="s">
        <v>771</v>
      </c>
      <c r="B4746" t="s">
        <v>772</v>
      </c>
      <c r="C4746" t="s">
        <v>773</v>
      </c>
      <c r="D4746" t="s">
        <v>11</v>
      </c>
      <c r="E4746" t="s">
        <v>12</v>
      </c>
      <c r="F4746" t="s">
        <v>879</v>
      </c>
      <c r="I4746">
        <v>1</v>
      </c>
      <c r="K4746" s="70">
        <v>165</v>
      </c>
      <c r="L4746" s="23">
        <v>165</v>
      </c>
      <c r="O4746" s="70">
        <v>165</v>
      </c>
      <c r="P4746" s="105">
        <v>165</v>
      </c>
      <c r="Q4746" t="s">
        <v>879</v>
      </c>
      <c r="R4746">
        <v>1</v>
      </c>
      <c r="S4746" t="s">
        <v>14</v>
      </c>
      <c r="T4746" t="s">
        <v>969</v>
      </c>
      <c r="U4746" t="s">
        <v>15</v>
      </c>
    </row>
    <row r="4747" spans="1:21">
      <c r="A4747" t="s">
        <v>771</v>
      </c>
      <c r="B4747" t="s">
        <v>772</v>
      </c>
      <c r="C4747" t="s">
        <v>773</v>
      </c>
      <c r="D4747" t="s">
        <v>11</v>
      </c>
      <c r="E4747" t="s">
        <v>12</v>
      </c>
      <c r="F4747" t="s">
        <v>880</v>
      </c>
      <c r="I4747">
        <v>1</v>
      </c>
      <c r="K4747" s="70">
        <v>687.5</v>
      </c>
      <c r="L4747" s="23">
        <v>687.5</v>
      </c>
      <c r="O4747" s="70">
        <v>687.5</v>
      </c>
      <c r="P4747" s="105">
        <v>687.5</v>
      </c>
      <c r="Q4747" t="s">
        <v>880</v>
      </c>
      <c r="R4747">
        <v>1</v>
      </c>
      <c r="S4747" t="s">
        <v>14</v>
      </c>
      <c r="T4747" t="s">
        <v>969</v>
      </c>
      <c r="U4747" t="s">
        <v>15</v>
      </c>
    </row>
    <row r="4748" spans="1:21">
      <c r="A4748" t="s">
        <v>774</v>
      </c>
      <c r="B4748" t="s">
        <v>775</v>
      </c>
      <c r="C4748" t="s">
        <v>776</v>
      </c>
      <c r="D4748" t="s">
        <v>11</v>
      </c>
      <c r="E4748" t="s">
        <v>12</v>
      </c>
      <c r="F4748" t="s">
        <v>13</v>
      </c>
      <c r="I4748">
        <v>1</v>
      </c>
      <c r="K4748" s="69">
        <v>35113.5</v>
      </c>
      <c r="L4748" s="22">
        <v>36870</v>
      </c>
      <c r="M4748" s="22"/>
      <c r="N4748" s="33"/>
      <c r="O4748" s="69">
        <v>36870</v>
      </c>
      <c r="P4748" s="105">
        <v>36870</v>
      </c>
      <c r="Q4748" t="s">
        <v>13</v>
      </c>
      <c r="R4748">
        <v>1</v>
      </c>
      <c r="S4748" t="s">
        <v>14</v>
      </c>
      <c r="T4748" t="s">
        <v>969</v>
      </c>
      <c r="U4748" t="s">
        <v>15</v>
      </c>
    </row>
    <row r="4749" spans="1:21">
      <c r="A4749" t="s">
        <v>774</v>
      </c>
      <c r="B4749" t="s">
        <v>775</v>
      </c>
      <c r="C4749" t="s">
        <v>776</v>
      </c>
      <c r="D4749" t="s">
        <v>11</v>
      </c>
      <c r="E4749" t="s">
        <v>12</v>
      </c>
      <c r="F4749" t="s">
        <v>872</v>
      </c>
      <c r="I4749">
        <v>1</v>
      </c>
      <c r="K4749" s="69">
        <v>10258.700000000001</v>
      </c>
      <c r="L4749" s="22">
        <v>10772</v>
      </c>
      <c r="M4749" s="22"/>
      <c r="N4749" s="33"/>
      <c r="O4749" s="69">
        <v>10772</v>
      </c>
      <c r="P4749" s="105">
        <v>10772</v>
      </c>
      <c r="Q4749" t="s">
        <v>872</v>
      </c>
      <c r="R4749">
        <v>1</v>
      </c>
      <c r="S4749" t="s">
        <v>14</v>
      </c>
      <c r="T4749" t="s">
        <v>969</v>
      </c>
      <c r="U4749" t="s">
        <v>15</v>
      </c>
    </row>
    <row r="4750" spans="1:21">
      <c r="A4750" t="s">
        <v>774</v>
      </c>
      <c r="B4750" t="s">
        <v>775</v>
      </c>
      <c r="C4750" t="s">
        <v>776</v>
      </c>
      <c r="D4750" t="s">
        <v>11</v>
      </c>
      <c r="E4750" t="s">
        <v>12</v>
      </c>
      <c r="F4750" t="s">
        <v>873</v>
      </c>
      <c r="I4750">
        <v>1</v>
      </c>
      <c r="K4750" s="69">
        <v>1404.6</v>
      </c>
      <c r="L4750" s="22">
        <v>1475</v>
      </c>
      <c r="M4750" s="22"/>
      <c r="N4750" s="33"/>
      <c r="O4750" s="69">
        <v>1475</v>
      </c>
      <c r="P4750" s="105">
        <v>1475</v>
      </c>
      <c r="Q4750" t="s">
        <v>873</v>
      </c>
      <c r="R4750">
        <v>1</v>
      </c>
      <c r="S4750" t="s">
        <v>14</v>
      </c>
      <c r="T4750" t="s">
        <v>969</v>
      </c>
      <c r="U4750" t="s">
        <v>15</v>
      </c>
    </row>
    <row r="4751" spans="1:21">
      <c r="A4751" t="s">
        <v>774</v>
      </c>
      <c r="B4751" t="s">
        <v>775</v>
      </c>
      <c r="C4751" t="s">
        <v>776</v>
      </c>
      <c r="D4751" t="s">
        <v>11</v>
      </c>
      <c r="E4751" t="s">
        <v>12</v>
      </c>
      <c r="F4751" t="s">
        <v>874</v>
      </c>
      <c r="I4751">
        <v>1</v>
      </c>
      <c r="K4751" s="70">
        <v>936.4</v>
      </c>
      <c r="L4751" s="23">
        <v>936.4</v>
      </c>
      <c r="O4751" s="70">
        <v>936.4</v>
      </c>
      <c r="P4751" s="105">
        <v>936.4</v>
      </c>
      <c r="Q4751" t="s">
        <v>874</v>
      </c>
      <c r="R4751">
        <v>1</v>
      </c>
      <c r="S4751" t="s">
        <v>14</v>
      </c>
      <c r="T4751" t="s">
        <v>969</v>
      </c>
      <c r="U4751" t="s">
        <v>15</v>
      </c>
    </row>
    <row r="4752" spans="1:21">
      <c r="A4752" t="s">
        <v>774</v>
      </c>
      <c r="B4752" t="s">
        <v>775</v>
      </c>
      <c r="C4752" t="s">
        <v>776</v>
      </c>
      <c r="D4752" t="s">
        <v>11</v>
      </c>
      <c r="E4752" t="s">
        <v>12</v>
      </c>
      <c r="F4752" t="s">
        <v>875</v>
      </c>
      <c r="I4752">
        <v>1</v>
      </c>
      <c r="K4752" s="71">
        <v>358020</v>
      </c>
      <c r="L4752" s="24">
        <v>375921</v>
      </c>
      <c r="M4752" s="24"/>
      <c r="N4752" s="35"/>
      <c r="O4752" s="71">
        <v>375921</v>
      </c>
      <c r="P4752" s="105">
        <v>375921</v>
      </c>
      <c r="Q4752" t="s">
        <v>875</v>
      </c>
      <c r="R4752">
        <v>1</v>
      </c>
      <c r="S4752" t="s">
        <v>14</v>
      </c>
      <c r="T4752" t="s">
        <v>969</v>
      </c>
      <c r="U4752" t="s">
        <v>15</v>
      </c>
    </row>
    <row r="4753" spans="1:21">
      <c r="A4753" t="s">
        <v>774</v>
      </c>
      <c r="B4753" t="s">
        <v>775</v>
      </c>
      <c r="C4753" t="s">
        <v>776</v>
      </c>
      <c r="D4753" t="s">
        <v>11</v>
      </c>
      <c r="E4753" t="s">
        <v>12</v>
      </c>
      <c r="F4753" t="s">
        <v>876</v>
      </c>
      <c r="I4753">
        <v>1</v>
      </c>
      <c r="K4753" s="69">
        <v>11016</v>
      </c>
      <c r="L4753" s="22">
        <v>11567</v>
      </c>
      <c r="M4753" s="22"/>
      <c r="N4753" s="33"/>
      <c r="O4753" s="69">
        <v>11567</v>
      </c>
      <c r="P4753" s="105">
        <v>11567</v>
      </c>
      <c r="Q4753" t="s">
        <v>876</v>
      </c>
      <c r="R4753">
        <v>1</v>
      </c>
      <c r="S4753" t="s">
        <v>14</v>
      </c>
      <c r="T4753" t="s">
        <v>969</v>
      </c>
      <c r="U4753" t="s">
        <v>15</v>
      </c>
    </row>
    <row r="4754" spans="1:21">
      <c r="A4754" t="s">
        <v>774</v>
      </c>
      <c r="B4754" t="s">
        <v>775</v>
      </c>
      <c r="C4754" t="s">
        <v>776</v>
      </c>
      <c r="D4754" t="s">
        <v>11</v>
      </c>
      <c r="E4754" t="s">
        <v>12</v>
      </c>
      <c r="F4754" t="s">
        <v>877</v>
      </c>
      <c r="I4754">
        <v>1</v>
      </c>
      <c r="K4754" s="69">
        <v>5232.6000000000004</v>
      </c>
      <c r="L4754" s="22">
        <v>5495</v>
      </c>
      <c r="M4754" s="22"/>
      <c r="N4754" s="33"/>
      <c r="O4754" s="69">
        <v>5495</v>
      </c>
      <c r="P4754" s="105">
        <v>5495</v>
      </c>
      <c r="Q4754" t="s">
        <v>877</v>
      </c>
      <c r="R4754">
        <v>1</v>
      </c>
      <c r="S4754" t="s">
        <v>14</v>
      </c>
      <c r="T4754" t="s">
        <v>969</v>
      </c>
      <c r="U4754" t="s">
        <v>15</v>
      </c>
    </row>
    <row r="4755" spans="1:21">
      <c r="A4755" t="s">
        <v>774</v>
      </c>
      <c r="B4755" t="s">
        <v>775</v>
      </c>
      <c r="C4755" t="s">
        <v>776</v>
      </c>
      <c r="D4755" t="s">
        <v>11</v>
      </c>
      <c r="E4755" t="s">
        <v>12</v>
      </c>
      <c r="F4755" t="s">
        <v>965</v>
      </c>
      <c r="I4755">
        <v>1</v>
      </c>
      <c r="K4755" s="69"/>
      <c r="L4755" s="22">
        <v>87015</v>
      </c>
      <c r="M4755" s="22"/>
      <c r="N4755" s="33"/>
      <c r="O4755" s="69">
        <v>87015</v>
      </c>
      <c r="P4755" s="105">
        <v>87015</v>
      </c>
      <c r="Q4755" t="s">
        <v>965</v>
      </c>
      <c r="R4755">
        <v>1</v>
      </c>
      <c r="S4755" t="s">
        <v>14</v>
      </c>
      <c r="T4755" t="s">
        <v>970</v>
      </c>
      <c r="U4755" t="s">
        <v>15</v>
      </c>
    </row>
    <row r="4756" spans="1:21">
      <c r="A4756" t="s">
        <v>774</v>
      </c>
      <c r="B4756" t="s">
        <v>775</v>
      </c>
      <c r="C4756" t="s">
        <v>776</v>
      </c>
      <c r="D4756" t="s">
        <v>11</v>
      </c>
      <c r="E4756" t="s">
        <v>12</v>
      </c>
      <c r="F4756" t="s">
        <v>878</v>
      </c>
      <c r="I4756">
        <v>1</v>
      </c>
      <c r="K4756" s="69">
        <v>12393</v>
      </c>
      <c r="L4756" s="22">
        <v>13013</v>
      </c>
      <c r="M4756" s="22"/>
      <c r="N4756" s="33"/>
      <c r="O4756" s="69">
        <v>13013</v>
      </c>
      <c r="P4756" s="105">
        <v>13013</v>
      </c>
      <c r="Q4756" t="s">
        <v>878</v>
      </c>
      <c r="R4756">
        <v>1</v>
      </c>
      <c r="S4756" t="s">
        <v>14</v>
      </c>
      <c r="T4756" t="s">
        <v>969</v>
      </c>
      <c r="U4756" t="s">
        <v>15</v>
      </c>
    </row>
    <row r="4757" spans="1:21">
      <c r="A4757" t="s">
        <v>774</v>
      </c>
      <c r="B4757" t="s">
        <v>775</v>
      </c>
      <c r="C4757" t="s">
        <v>776</v>
      </c>
      <c r="D4757" t="s">
        <v>11</v>
      </c>
      <c r="E4757" t="s">
        <v>12</v>
      </c>
      <c r="F4757" t="s">
        <v>879</v>
      </c>
      <c r="I4757">
        <v>1</v>
      </c>
      <c r="K4757" s="69">
        <v>4213.7</v>
      </c>
      <c r="L4757" s="22">
        <v>4425</v>
      </c>
      <c r="M4757" s="22"/>
      <c r="N4757" s="33"/>
      <c r="O4757" s="69">
        <v>4425</v>
      </c>
      <c r="P4757" s="105">
        <v>4425</v>
      </c>
      <c r="Q4757" t="s">
        <v>879</v>
      </c>
      <c r="R4757">
        <v>1</v>
      </c>
      <c r="S4757" t="s">
        <v>14</v>
      </c>
      <c r="T4757" t="s">
        <v>969</v>
      </c>
      <c r="U4757" t="s">
        <v>15</v>
      </c>
    </row>
    <row r="4758" spans="1:21">
      <c r="A4758" t="s">
        <v>774</v>
      </c>
      <c r="B4758" t="s">
        <v>775</v>
      </c>
      <c r="C4758" t="s">
        <v>776</v>
      </c>
      <c r="D4758" t="s">
        <v>11</v>
      </c>
      <c r="E4758" t="s">
        <v>12</v>
      </c>
      <c r="F4758" t="s">
        <v>880</v>
      </c>
      <c r="I4758">
        <v>1</v>
      </c>
      <c r="K4758" s="69">
        <v>13764.9</v>
      </c>
      <c r="L4758" s="22">
        <v>13764.9</v>
      </c>
      <c r="M4758" s="22"/>
      <c r="N4758" s="33"/>
      <c r="O4758" s="69">
        <v>13764.9</v>
      </c>
      <c r="P4758" s="105">
        <v>13764.9</v>
      </c>
      <c r="Q4758" t="s">
        <v>880</v>
      </c>
      <c r="R4758">
        <v>1</v>
      </c>
      <c r="S4758" t="s">
        <v>14</v>
      </c>
      <c r="T4758" t="s">
        <v>969</v>
      </c>
      <c r="U4758" t="s">
        <v>15</v>
      </c>
    </row>
    <row r="4759" spans="1:21">
      <c r="A4759" t="s">
        <v>777</v>
      </c>
      <c r="B4759" t="s">
        <v>778</v>
      </c>
      <c r="C4759" t="s">
        <v>779</v>
      </c>
      <c r="D4759" t="s">
        <v>11</v>
      </c>
      <c r="E4759" t="s">
        <v>12</v>
      </c>
      <c r="F4759" t="s">
        <v>13</v>
      </c>
      <c r="I4759">
        <v>1</v>
      </c>
      <c r="K4759" s="69">
        <v>30204.799999999999</v>
      </c>
      <c r="L4759" s="22">
        <v>31716</v>
      </c>
      <c r="M4759" s="22"/>
      <c r="N4759" s="33"/>
      <c r="O4759" s="69">
        <v>31716</v>
      </c>
      <c r="P4759" s="105">
        <v>31716</v>
      </c>
      <c r="Q4759" t="s">
        <v>13</v>
      </c>
      <c r="R4759">
        <v>1</v>
      </c>
      <c r="S4759" t="s">
        <v>14</v>
      </c>
      <c r="T4759" t="s">
        <v>969</v>
      </c>
      <c r="U4759" t="s">
        <v>15</v>
      </c>
    </row>
    <row r="4760" spans="1:21">
      <c r="A4760" t="s">
        <v>777</v>
      </c>
      <c r="B4760" t="s">
        <v>778</v>
      </c>
      <c r="C4760" t="s">
        <v>779</v>
      </c>
      <c r="D4760" t="s">
        <v>11</v>
      </c>
      <c r="E4760" t="s">
        <v>12</v>
      </c>
      <c r="F4760" t="s">
        <v>872</v>
      </c>
      <c r="I4760">
        <v>1</v>
      </c>
      <c r="K4760" s="69">
        <v>9000.7000000000007</v>
      </c>
      <c r="L4760" s="22">
        <v>9451</v>
      </c>
      <c r="M4760" s="22"/>
      <c r="N4760" s="33"/>
      <c r="O4760" s="69">
        <v>9451</v>
      </c>
      <c r="P4760" s="105">
        <v>9451</v>
      </c>
      <c r="Q4760" t="s">
        <v>872</v>
      </c>
      <c r="R4760">
        <v>1</v>
      </c>
      <c r="S4760" t="s">
        <v>14</v>
      </c>
      <c r="T4760" t="s">
        <v>969</v>
      </c>
      <c r="U4760" t="s">
        <v>15</v>
      </c>
    </row>
    <row r="4761" spans="1:21">
      <c r="A4761" t="s">
        <v>777</v>
      </c>
      <c r="B4761" t="s">
        <v>778</v>
      </c>
      <c r="C4761" t="s">
        <v>779</v>
      </c>
      <c r="D4761" t="s">
        <v>11</v>
      </c>
      <c r="E4761" t="s">
        <v>12</v>
      </c>
      <c r="F4761" t="s">
        <v>873</v>
      </c>
      <c r="I4761">
        <v>1</v>
      </c>
      <c r="K4761" s="69">
        <v>1208.2</v>
      </c>
      <c r="L4761" s="22">
        <v>1269</v>
      </c>
      <c r="M4761" s="22"/>
      <c r="N4761" s="33"/>
      <c r="O4761" s="69">
        <v>1269</v>
      </c>
      <c r="P4761" s="105">
        <v>1269</v>
      </c>
      <c r="Q4761" t="s">
        <v>873</v>
      </c>
      <c r="R4761">
        <v>1</v>
      </c>
      <c r="S4761" t="s">
        <v>14</v>
      </c>
      <c r="T4761" t="s">
        <v>969</v>
      </c>
      <c r="U4761" t="s">
        <v>15</v>
      </c>
    </row>
    <row r="4762" spans="1:21">
      <c r="A4762" t="s">
        <v>777</v>
      </c>
      <c r="B4762" t="s">
        <v>778</v>
      </c>
      <c r="C4762" t="s">
        <v>779</v>
      </c>
      <c r="D4762" t="s">
        <v>11</v>
      </c>
      <c r="E4762" t="s">
        <v>12</v>
      </c>
      <c r="F4762" t="s">
        <v>874</v>
      </c>
      <c r="I4762">
        <v>1</v>
      </c>
      <c r="K4762" s="69">
        <v>1016.8</v>
      </c>
      <c r="L4762" s="22">
        <v>1016.8</v>
      </c>
      <c r="M4762" s="22"/>
      <c r="N4762" s="33"/>
      <c r="O4762" s="69">
        <v>1016.8</v>
      </c>
      <c r="P4762" s="105">
        <v>1016.8</v>
      </c>
      <c r="Q4762" t="s">
        <v>874</v>
      </c>
      <c r="R4762">
        <v>1</v>
      </c>
      <c r="S4762" t="s">
        <v>14</v>
      </c>
      <c r="T4762" t="s">
        <v>969</v>
      </c>
      <c r="U4762" t="s">
        <v>15</v>
      </c>
    </row>
    <row r="4763" spans="1:21">
      <c r="A4763" t="s">
        <v>777</v>
      </c>
      <c r="B4763" t="s">
        <v>778</v>
      </c>
      <c r="C4763" t="s">
        <v>779</v>
      </c>
      <c r="D4763" t="s">
        <v>11</v>
      </c>
      <c r="E4763" t="s">
        <v>12</v>
      </c>
      <c r="F4763" t="s">
        <v>875</v>
      </c>
      <c r="I4763">
        <v>1</v>
      </c>
      <c r="K4763" s="71">
        <v>316486</v>
      </c>
      <c r="L4763" s="24">
        <v>332311</v>
      </c>
      <c r="M4763" s="24"/>
      <c r="N4763" s="35"/>
      <c r="O4763" s="71">
        <v>332311</v>
      </c>
      <c r="P4763" s="105">
        <v>332311</v>
      </c>
      <c r="Q4763" t="s">
        <v>875</v>
      </c>
      <c r="R4763">
        <v>1</v>
      </c>
      <c r="S4763" t="s">
        <v>14</v>
      </c>
      <c r="T4763" t="s">
        <v>969</v>
      </c>
      <c r="U4763" t="s">
        <v>15</v>
      </c>
    </row>
    <row r="4764" spans="1:21">
      <c r="A4764" t="s">
        <v>777</v>
      </c>
      <c r="B4764" t="s">
        <v>778</v>
      </c>
      <c r="C4764" t="s">
        <v>779</v>
      </c>
      <c r="D4764" t="s">
        <v>11</v>
      </c>
      <c r="E4764" t="s">
        <v>12</v>
      </c>
      <c r="F4764" t="s">
        <v>876</v>
      </c>
      <c r="I4764">
        <v>1</v>
      </c>
      <c r="K4764" s="69">
        <v>10742.7</v>
      </c>
      <c r="L4764" s="22">
        <v>11280</v>
      </c>
      <c r="M4764" s="22"/>
      <c r="N4764" s="33"/>
      <c r="O4764" s="69">
        <v>11280</v>
      </c>
      <c r="P4764" s="105">
        <v>11280</v>
      </c>
      <c r="Q4764" t="s">
        <v>876</v>
      </c>
      <c r="R4764">
        <v>1</v>
      </c>
      <c r="S4764" t="s">
        <v>14</v>
      </c>
      <c r="T4764" t="s">
        <v>969</v>
      </c>
      <c r="U4764" t="s">
        <v>15</v>
      </c>
    </row>
    <row r="4765" spans="1:21">
      <c r="A4765" t="s">
        <v>777</v>
      </c>
      <c r="B4765" t="s">
        <v>778</v>
      </c>
      <c r="C4765" t="s">
        <v>779</v>
      </c>
      <c r="D4765" t="s">
        <v>11</v>
      </c>
      <c r="E4765" t="s">
        <v>12</v>
      </c>
      <c r="F4765" t="s">
        <v>877</v>
      </c>
      <c r="I4765">
        <v>1</v>
      </c>
      <c r="K4765" s="69">
        <v>4643.3999999999996</v>
      </c>
      <c r="L4765" s="22">
        <v>4876</v>
      </c>
      <c r="M4765" s="22"/>
      <c r="N4765" s="33"/>
      <c r="O4765" s="69">
        <v>4876</v>
      </c>
      <c r="P4765" s="105">
        <v>4876</v>
      </c>
      <c r="Q4765" t="s">
        <v>877</v>
      </c>
      <c r="R4765">
        <v>1</v>
      </c>
      <c r="S4765" t="s">
        <v>14</v>
      </c>
      <c r="T4765" t="s">
        <v>969</v>
      </c>
      <c r="U4765" t="s">
        <v>15</v>
      </c>
    </row>
    <row r="4766" spans="1:21">
      <c r="A4766" t="s">
        <v>777</v>
      </c>
      <c r="B4766" t="s">
        <v>778</v>
      </c>
      <c r="C4766" t="s">
        <v>779</v>
      </c>
      <c r="D4766" t="s">
        <v>11</v>
      </c>
      <c r="E4766" t="s">
        <v>12</v>
      </c>
      <c r="F4766" t="s">
        <v>965</v>
      </c>
      <c r="I4766">
        <v>1</v>
      </c>
      <c r="K4766" s="69"/>
      <c r="L4766" s="22">
        <v>74848.100000000006</v>
      </c>
      <c r="M4766" s="22"/>
      <c r="N4766" s="33"/>
      <c r="O4766" s="69">
        <v>74848.100000000006</v>
      </c>
      <c r="P4766" s="105">
        <v>74848.100000000006</v>
      </c>
      <c r="Q4766" t="s">
        <v>965</v>
      </c>
      <c r="R4766">
        <v>1</v>
      </c>
      <c r="S4766" t="s">
        <v>14</v>
      </c>
      <c r="T4766" t="s">
        <v>970</v>
      </c>
      <c r="U4766" t="s">
        <v>15</v>
      </c>
    </row>
    <row r="4767" spans="1:21">
      <c r="A4767" t="s">
        <v>777</v>
      </c>
      <c r="B4767" t="s">
        <v>778</v>
      </c>
      <c r="C4767" t="s">
        <v>779</v>
      </c>
      <c r="D4767" t="s">
        <v>11</v>
      </c>
      <c r="E4767" t="s">
        <v>12</v>
      </c>
      <c r="F4767" t="s">
        <v>878</v>
      </c>
      <c r="I4767">
        <v>1</v>
      </c>
      <c r="K4767" s="69">
        <v>12515.4</v>
      </c>
      <c r="L4767" s="22">
        <v>13142</v>
      </c>
      <c r="M4767" s="22"/>
      <c r="N4767" s="33"/>
      <c r="O4767" s="69">
        <v>13142</v>
      </c>
      <c r="P4767" s="105">
        <v>13142</v>
      </c>
      <c r="Q4767" t="s">
        <v>878</v>
      </c>
      <c r="R4767">
        <v>1</v>
      </c>
      <c r="S4767" t="s">
        <v>14</v>
      </c>
      <c r="T4767" t="s">
        <v>969</v>
      </c>
      <c r="U4767" t="s">
        <v>15</v>
      </c>
    </row>
    <row r="4768" spans="1:21">
      <c r="A4768" t="s">
        <v>777</v>
      </c>
      <c r="B4768" t="s">
        <v>778</v>
      </c>
      <c r="C4768" t="s">
        <v>779</v>
      </c>
      <c r="D4768" t="s">
        <v>11</v>
      </c>
      <c r="E4768" t="s">
        <v>12</v>
      </c>
      <c r="F4768" t="s">
        <v>879</v>
      </c>
      <c r="I4768">
        <v>1</v>
      </c>
      <c r="K4768" s="69">
        <v>3624.6</v>
      </c>
      <c r="L4768" s="22">
        <v>3806</v>
      </c>
      <c r="M4768" s="22"/>
      <c r="N4768" s="33"/>
      <c r="O4768" s="69">
        <v>3806</v>
      </c>
      <c r="P4768" s="105">
        <v>3806</v>
      </c>
      <c r="Q4768" t="s">
        <v>879</v>
      </c>
      <c r="R4768">
        <v>1</v>
      </c>
      <c r="S4768" t="s">
        <v>14</v>
      </c>
      <c r="T4768" t="s">
        <v>969</v>
      </c>
      <c r="U4768" t="s">
        <v>15</v>
      </c>
    </row>
    <row r="4769" spans="1:21">
      <c r="A4769" t="s">
        <v>777</v>
      </c>
      <c r="B4769" t="s">
        <v>778</v>
      </c>
      <c r="C4769" t="s">
        <v>779</v>
      </c>
      <c r="D4769" t="s">
        <v>11</v>
      </c>
      <c r="E4769" t="s">
        <v>12</v>
      </c>
      <c r="F4769" t="s">
        <v>880</v>
      </c>
      <c r="I4769">
        <v>1</v>
      </c>
      <c r="K4769" s="69">
        <v>11840.3</v>
      </c>
      <c r="L4769" s="22">
        <v>11840.3</v>
      </c>
      <c r="M4769" s="22"/>
      <c r="N4769" s="33"/>
      <c r="O4769" s="69">
        <v>11840.3</v>
      </c>
      <c r="P4769" s="105">
        <v>11840.3</v>
      </c>
      <c r="Q4769" t="s">
        <v>880</v>
      </c>
      <c r="R4769">
        <v>1</v>
      </c>
      <c r="S4769" t="s">
        <v>14</v>
      </c>
      <c r="T4769" t="s">
        <v>969</v>
      </c>
      <c r="U4769" t="s">
        <v>15</v>
      </c>
    </row>
    <row r="4770" spans="1:21">
      <c r="A4770" t="s">
        <v>780</v>
      </c>
      <c r="B4770" t="s">
        <v>781</v>
      </c>
      <c r="C4770" t="s">
        <v>782</v>
      </c>
      <c r="D4770" t="s">
        <v>11</v>
      </c>
      <c r="E4770" t="s">
        <v>12</v>
      </c>
      <c r="F4770" t="s">
        <v>13</v>
      </c>
      <c r="I4770">
        <v>1</v>
      </c>
      <c r="K4770" s="69">
        <v>28050</v>
      </c>
      <c r="L4770" s="22">
        <v>29453</v>
      </c>
      <c r="M4770" s="22"/>
      <c r="N4770" s="33"/>
      <c r="O4770" s="69">
        <v>29453</v>
      </c>
      <c r="P4770" s="105">
        <v>29453</v>
      </c>
      <c r="Q4770" t="s">
        <v>13</v>
      </c>
      <c r="R4770">
        <v>1</v>
      </c>
      <c r="S4770" t="s">
        <v>14</v>
      </c>
      <c r="T4770" t="s">
        <v>969</v>
      </c>
      <c r="U4770" t="s">
        <v>15</v>
      </c>
    </row>
    <row r="4771" spans="1:21">
      <c r="A4771" t="s">
        <v>780</v>
      </c>
      <c r="B4771" t="s">
        <v>781</v>
      </c>
      <c r="C4771" t="s">
        <v>782</v>
      </c>
      <c r="D4771" t="s">
        <v>11</v>
      </c>
      <c r="E4771" t="s">
        <v>12</v>
      </c>
      <c r="F4771" t="s">
        <v>872</v>
      </c>
      <c r="I4771">
        <v>1</v>
      </c>
      <c r="K4771" s="69">
        <v>8358.9</v>
      </c>
      <c r="L4771" s="22">
        <v>8777</v>
      </c>
      <c r="M4771" s="22"/>
      <c r="N4771" s="33"/>
      <c r="O4771" s="69">
        <v>8777</v>
      </c>
      <c r="P4771" s="105">
        <v>8777</v>
      </c>
      <c r="Q4771" t="s">
        <v>872</v>
      </c>
      <c r="R4771">
        <v>1</v>
      </c>
      <c r="S4771" t="s">
        <v>14</v>
      </c>
      <c r="T4771" t="s">
        <v>969</v>
      </c>
      <c r="U4771" t="s">
        <v>15</v>
      </c>
    </row>
    <row r="4772" spans="1:21">
      <c r="A4772" t="s">
        <v>780</v>
      </c>
      <c r="B4772" t="s">
        <v>781</v>
      </c>
      <c r="C4772" t="s">
        <v>782</v>
      </c>
      <c r="D4772" t="s">
        <v>11</v>
      </c>
      <c r="E4772" t="s">
        <v>12</v>
      </c>
      <c r="F4772" t="s">
        <v>873</v>
      </c>
      <c r="I4772">
        <v>1</v>
      </c>
      <c r="K4772" s="69">
        <v>1122</v>
      </c>
      <c r="L4772" s="22">
        <v>1179</v>
      </c>
      <c r="M4772" s="22"/>
      <c r="N4772" s="33"/>
      <c r="O4772" s="69">
        <v>1179</v>
      </c>
      <c r="P4772" s="105">
        <v>1179</v>
      </c>
      <c r="Q4772" t="s">
        <v>873</v>
      </c>
      <c r="R4772">
        <v>1</v>
      </c>
      <c r="S4772" t="s">
        <v>14</v>
      </c>
      <c r="T4772" t="s">
        <v>969</v>
      </c>
      <c r="U4772" t="s">
        <v>15</v>
      </c>
    </row>
    <row r="4773" spans="1:21">
      <c r="A4773" t="s">
        <v>780</v>
      </c>
      <c r="B4773" t="s">
        <v>781</v>
      </c>
      <c r="C4773" t="s">
        <v>782</v>
      </c>
      <c r="D4773" t="s">
        <v>11</v>
      </c>
      <c r="E4773" t="s">
        <v>12</v>
      </c>
      <c r="F4773" t="s">
        <v>874</v>
      </c>
      <c r="I4773">
        <v>1</v>
      </c>
      <c r="K4773" s="70">
        <v>785.4</v>
      </c>
      <c r="L4773" s="23">
        <v>785.4</v>
      </c>
      <c r="O4773" s="70">
        <v>785.4</v>
      </c>
      <c r="P4773" s="105">
        <v>785.4</v>
      </c>
      <c r="Q4773" t="s">
        <v>874</v>
      </c>
      <c r="R4773">
        <v>1</v>
      </c>
      <c r="S4773" t="s">
        <v>14</v>
      </c>
      <c r="T4773" t="s">
        <v>969</v>
      </c>
      <c r="U4773" t="s">
        <v>15</v>
      </c>
    </row>
    <row r="4774" spans="1:21">
      <c r="A4774" t="s">
        <v>780</v>
      </c>
      <c r="B4774" t="s">
        <v>781</v>
      </c>
      <c r="C4774" t="s">
        <v>782</v>
      </c>
      <c r="D4774" t="s">
        <v>11</v>
      </c>
      <c r="E4774" t="s">
        <v>12</v>
      </c>
      <c r="F4774" t="s">
        <v>875</v>
      </c>
      <c r="I4774">
        <v>1</v>
      </c>
      <c r="K4774" s="71">
        <v>291720</v>
      </c>
      <c r="L4774" s="24">
        <v>306306</v>
      </c>
      <c r="M4774" s="24"/>
      <c r="N4774" s="35"/>
      <c r="O4774" s="71">
        <v>306306</v>
      </c>
      <c r="P4774" s="105">
        <v>306306</v>
      </c>
      <c r="Q4774" t="s">
        <v>875</v>
      </c>
      <c r="R4774">
        <v>1</v>
      </c>
      <c r="S4774" t="s">
        <v>14</v>
      </c>
      <c r="T4774" t="s">
        <v>969</v>
      </c>
      <c r="U4774" t="s">
        <v>15</v>
      </c>
    </row>
    <row r="4775" spans="1:21">
      <c r="A4775" t="s">
        <v>780</v>
      </c>
      <c r="B4775" t="s">
        <v>781</v>
      </c>
      <c r="C4775" t="s">
        <v>782</v>
      </c>
      <c r="D4775" t="s">
        <v>11</v>
      </c>
      <c r="E4775" t="s">
        <v>12</v>
      </c>
      <c r="F4775" t="s">
        <v>876</v>
      </c>
      <c r="I4775">
        <v>1</v>
      </c>
      <c r="K4775" s="69">
        <v>8976</v>
      </c>
      <c r="L4775" s="22">
        <v>9425</v>
      </c>
      <c r="M4775" s="22"/>
      <c r="N4775" s="33"/>
      <c r="O4775" s="69">
        <v>9425</v>
      </c>
      <c r="P4775" s="105">
        <v>9425</v>
      </c>
      <c r="Q4775" t="s">
        <v>876</v>
      </c>
      <c r="R4775">
        <v>1</v>
      </c>
      <c r="S4775" t="s">
        <v>14</v>
      </c>
      <c r="T4775" t="s">
        <v>969</v>
      </c>
      <c r="U4775" t="s">
        <v>15</v>
      </c>
    </row>
    <row r="4776" spans="1:21">
      <c r="A4776" t="s">
        <v>780</v>
      </c>
      <c r="B4776" t="s">
        <v>781</v>
      </c>
      <c r="C4776" t="s">
        <v>782</v>
      </c>
      <c r="D4776" t="s">
        <v>11</v>
      </c>
      <c r="E4776" t="s">
        <v>12</v>
      </c>
      <c r="F4776" t="s">
        <v>877</v>
      </c>
      <c r="I4776">
        <v>1</v>
      </c>
      <c r="K4776" s="69">
        <v>4263.6000000000004</v>
      </c>
      <c r="L4776" s="22">
        <v>4477</v>
      </c>
      <c r="M4776" s="22"/>
      <c r="N4776" s="33"/>
      <c r="O4776" s="69">
        <v>4477</v>
      </c>
      <c r="P4776" s="105">
        <v>4477</v>
      </c>
      <c r="Q4776" t="s">
        <v>877</v>
      </c>
      <c r="R4776">
        <v>1</v>
      </c>
      <c r="S4776" t="s">
        <v>14</v>
      </c>
      <c r="T4776" t="s">
        <v>969</v>
      </c>
      <c r="U4776" t="s">
        <v>15</v>
      </c>
    </row>
    <row r="4777" spans="1:21">
      <c r="A4777" t="s">
        <v>780</v>
      </c>
      <c r="B4777" t="s">
        <v>781</v>
      </c>
      <c r="C4777" t="s">
        <v>782</v>
      </c>
      <c r="D4777" t="s">
        <v>11</v>
      </c>
      <c r="E4777" t="s">
        <v>12</v>
      </c>
      <c r="F4777" t="s">
        <v>965</v>
      </c>
      <c r="I4777">
        <v>1</v>
      </c>
      <c r="K4777" s="69"/>
      <c r="L4777" s="22">
        <v>69508</v>
      </c>
      <c r="M4777" s="22"/>
      <c r="N4777" s="33"/>
      <c r="O4777" s="69">
        <v>69508</v>
      </c>
      <c r="P4777" s="105">
        <v>69508</v>
      </c>
      <c r="Q4777" t="s">
        <v>965</v>
      </c>
      <c r="R4777">
        <v>1</v>
      </c>
      <c r="S4777" t="s">
        <v>14</v>
      </c>
      <c r="T4777" t="s">
        <v>970</v>
      </c>
      <c r="U4777" t="s">
        <v>15</v>
      </c>
    </row>
    <row r="4778" spans="1:21">
      <c r="A4778" t="s">
        <v>780</v>
      </c>
      <c r="B4778" t="s">
        <v>781</v>
      </c>
      <c r="C4778" t="s">
        <v>782</v>
      </c>
      <c r="D4778" t="s">
        <v>11</v>
      </c>
      <c r="E4778" t="s">
        <v>12</v>
      </c>
      <c r="F4778" t="s">
        <v>878</v>
      </c>
      <c r="I4778">
        <v>1</v>
      </c>
      <c r="K4778" s="69">
        <v>10098</v>
      </c>
      <c r="L4778" s="22">
        <v>10603</v>
      </c>
      <c r="M4778" s="22"/>
      <c r="N4778" s="33"/>
      <c r="O4778" s="69">
        <v>10603</v>
      </c>
      <c r="P4778" s="105">
        <v>10603</v>
      </c>
      <c r="Q4778" t="s">
        <v>878</v>
      </c>
      <c r="R4778">
        <v>1</v>
      </c>
      <c r="S4778" t="s">
        <v>14</v>
      </c>
      <c r="T4778" t="s">
        <v>969</v>
      </c>
      <c r="U4778" t="s">
        <v>15</v>
      </c>
    </row>
    <row r="4779" spans="1:21">
      <c r="A4779" t="s">
        <v>780</v>
      </c>
      <c r="B4779" t="s">
        <v>781</v>
      </c>
      <c r="C4779" t="s">
        <v>782</v>
      </c>
      <c r="D4779" t="s">
        <v>11</v>
      </c>
      <c r="E4779" t="s">
        <v>12</v>
      </c>
      <c r="F4779" t="s">
        <v>879</v>
      </c>
      <c r="I4779">
        <v>1</v>
      </c>
      <c r="K4779" s="69">
        <v>3366</v>
      </c>
      <c r="L4779" s="22">
        <v>3535</v>
      </c>
      <c r="M4779" s="22"/>
      <c r="N4779" s="33"/>
      <c r="O4779" s="69">
        <v>3535</v>
      </c>
      <c r="P4779" s="105">
        <v>3535</v>
      </c>
      <c r="Q4779" t="s">
        <v>879</v>
      </c>
      <c r="R4779">
        <v>1</v>
      </c>
      <c r="S4779" t="s">
        <v>14</v>
      </c>
      <c r="T4779" t="s">
        <v>969</v>
      </c>
      <c r="U4779" t="s">
        <v>15</v>
      </c>
    </row>
    <row r="4780" spans="1:21">
      <c r="A4780" t="s">
        <v>780</v>
      </c>
      <c r="B4780" t="s">
        <v>781</v>
      </c>
      <c r="C4780" t="s">
        <v>782</v>
      </c>
      <c r="D4780" t="s">
        <v>11</v>
      </c>
      <c r="E4780" t="s">
        <v>12</v>
      </c>
      <c r="F4780" t="s">
        <v>880</v>
      </c>
      <c r="I4780">
        <v>1</v>
      </c>
      <c r="K4780" s="69">
        <v>10995.6</v>
      </c>
      <c r="L4780" s="22">
        <v>10995.6</v>
      </c>
      <c r="M4780" s="22"/>
      <c r="N4780" s="33"/>
      <c r="O4780" s="69">
        <v>10995.6</v>
      </c>
      <c r="P4780" s="105">
        <v>10995.6</v>
      </c>
      <c r="Q4780" t="s">
        <v>880</v>
      </c>
      <c r="R4780">
        <v>1</v>
      </c>
      <c r="S4780" t="s">
        <v>14</v>
      </c>
      <c r="T4780" t="s">
        <v>969</v>
      </c>
      <c r="U4780" t="s">
        <v>15</v>
      </c>
    </row>
    <row r="4781" spans="1:21">
      <c r="A4781" t="s">
        <v>783</v>
      </c>
      <c r="B4781" t="s">
        <v>784</v>
      </c>
      <c r="C4781" t="s">
        <v>785</v>
      </c>
      <c r="D4781" t="s">
        <v>11</v>
      </c>
      <c r="E4781" t="s">
        <v>12</v>
      </c>
      <c r="F4781" t="s">
        <v>13</v>
      </c>
      <c r="I4781">
        <v>1</v>
      </c>
      <c r="K4781" s="69">
        <v>51510</v>
      </c>
      <c r="L4781" s="22">
        <v>54086</v>
      </c>
      <c r="M4781" s="22"/>
      <c r="N4781" s="33"/>
      <c r="O4781" s="69">
        <v>54086</v>
      </c>
      <c r="P4781" s="105">
        <v>54086</v>
      </c>
      <c r="Q4781" t="s">
        <v>13</v>
      </c>
      <c r="R4781">
        <v>1</v>
      </c>
      <c r="S4781" t="s">
        <v>14</v>
      </c>
      <c r="T4781" t="s">
        <v>969</v>
      </c>
      <c r="U4781" t="s">
        <v>15</v>
      </c>
    </row>
    <row r="4782" spans="1:21">
      <c r="A4782" t="s">
        <v>783</v>
      </c>
      <c r="B4782" t="s">
        <v>784</v>
      </c>
      <c r="C4782" t="s">
        <v>785</v>
      </c>
      <c r="D4782" t="s">
        <v>11</v>
      </c>
      <c r="E4782" t="s">
        <v>12</v>
      </c>
      <c r="F4782" t="s">
        <v>872</v>
      </c>
      <c r="I4782">
        <v>1</v>
      </c>
      <c r="K4782" s="69">
        <v>15046.1</v>
      </c>
      <c r="L4782" s="22">
        <v>15799</v>
      </c>
      <c r="M4782" s="22"/>
      <c r="N4782" s="33"/>
      <c r="O4782" s="69">
        <v>15799</v>
      </c>
      <c r="P4782" s="105">
        <v>15799</v>
      </c>
      <c r="Q4782" t="s">
        <v>872</v>
      </c>
      <c r="R4782">
        <v>1</v>
      </c>
      <c r="S4782" t="s">
        <v>14</v>
      </c>
      <c r="T4782" t="s">
        <v>969</v>
      </c>
      <c r="U4782" t="s">
        <v>15</v>
      </c>
    </row>
    <row r="4783" spans="1:21">
      <c r="A4783" t="s">
        <v>783</v>
      </c>
      <c r="B4783" t="s">
        <v>784</v>
      </c>
      <c r="C4783" t="s">
        <v>785</v>
      </c>
      <c r="D4783" t="s">
        <v>11</v>
      </c>
      <c r="E4783" t="s">
        <v>12</v>
      </c>
      <c r="F4783" t="s">
        <v>873</v>
      </c>
      <c r="I4783">
        <v>1</v>
      </c>
      <c r="K4783" s="69">
        <v>2060.4</v>
      </c>
      <c r="L4783" s="22">
        <v>2164</v>
      </c>
      <c r="M4783" s="22"/>
      <c r="N4783" s="33"/>
      <c r="O4783" s="69">
        <v>2164</v>
      </c>
      <c r="P4783" s="105">
        <v>2164</v>
      </c>
      <c r="Q4783" t="s">
        <v>873</v>
      </c>
      <c r="R4783">
        <v>1</v>
      </c>
      <c r="S4783" t="s">
        <v>14</v>
      </c>
      <c r="T4783" t="s">
        <v>969</v>
      </c>
      <c r="U4783" t="s">
        <v>15</v>
      </c>
    </row>
    <row r="4784" spans="1:21">
      <c r="A4784" t="s">
        <v>783</v>
      </c>
      <c r="B4784" t="s">
        <v>784</v>
      </c>
      <c r="C4784" t="s">
        <v>785</v>
      </c>
      <c r="D4784" t="s">
        <v>11</v>
      </c>
      <c r="E4784" t="s">
        <v>12</v>
      </c>
      <c r="F4784" t="s">
        <v>874</v>
      </c>
      <c r="I4784">
        <v>1</v>
      </c>
      <c r="K4784" s="69">
        <v>1413.8</v>
      </c>
      <c r="L4784" s="22">
        <v>1413.8</v>
      </c>
      <c r="M4784" s="22"/>
      <c r="N4784" s="33"/>
      <c r="O4784" s="69">
        <v>1413.8</v>
      </c>
      <c r="P4784" s="105">
        <v>1413.8</v>
      </c>
      <c r="Q4784" t="s">
        <v>874</v>
      </c>
      <c r="R4784">
        <v>1</v>
      </c>
      <c r="S4784" t="s">
        <v>14</v>
      </c>
      <c r="T4784" t="s">
        <v>969</v>
      </c>
      <c r="U4784" t="s">
        <v>15</v>
      </c>
    </row>
    <row r="4785" spans="1:21">
      <c r="A4785" t="s">
        <v>783</v>
      </c>
      <c r="B4785" t="s">
        <v>784</v>
      </c>
      <c r="C4785" t="s">
        <v>785</v>
      </c>
      <c r="D4785" t="s">
        <v>11</v>
      </c>
      <c r="E4785" t="s">
        <v>12</v>
      </c>
      <c r="F4785" t="s">
        <v>875</v>
      </c>
      <c r="I4785">
        <v>1</v>
      </c>
      <c r="K4785" s="71">
        <v>525096</v>
      </c>
      <c r="L4785" s="24">
        <v>551351</v>
      </c>
      <c r="M4785" s="24"/>
      <c r="N4785" s="35"/>
      <c r="O4785" s="71">
        <v>551351</v>
      </c>
      <c r="P4785" s="105">
        <v>551351</v>
      </c>
      <c r="Q4785" t="s">
        <v>875</v>
      </c>
      <c r="R4785">
        <v>1</v>
      </c>
      <c r="S4785" t="s">
        <v>14</v>
      </c>
      <c r="T4785" t="s">
        <v>969</v>
      </c>
      <c r="U4785" t="s">
        <v>15</v>
      </c>
    </row>
    <row r="4786" spans="1:21">
      <c r="A4786" t="s">
        <v>783</v>
      </c>
      <c r="B4786" t="s">
        <v>784</v>
      </c>
      <c r="C4786" t="s">
        <v>785</v>
      </c>
      <c r="D4786" t="s">
        <v>11</v>
      </c>
      <c r="E4786" t="s">
        <v>12</v>
      </c>
      <c r="F4786" t="s">
        <v>876</v>
      </c>
      <c r="I4786">
        <v>1</v>
      </c>
      <c r="K4786" s="69">
        <v>16156.8</v>
      </c>
      <c r="L4786" s="22">
        <v>16965</v>
      </c>
      <c r="M4786" s="22"/>
      <c r="N4786" s="33"/>
      <c r="O4786" s="69">
        <v>16965</v>
      </c>
      <c r="P4786" s="105">
        <v>16965</v>
      </c>
      <c r="Q4786" t="s">
        <v>876</v>
      </c>
      <c r="R4786">
        <v>1</v>
      </c>
      <c r="S4786" t="s">
        <v>14</v>
      </c>
      <c r="T4786" t="s">
        <v>969</v>
      </c>
      <c r="U4786" t="s">
        <v>15</v>
      </c>
    </row>
    <row r="4787" spans="1:21">
      <c r="A4787" t="s">
        <v>783</v>
      </c>
      <c r="B4787" t="s">
        <v>784</v>
      </c>
      <c r="C4787" t="s">
        <v>785</v>
      </c>
      <c r="D4787" t="s">
        <v>11</v>
      </c>
      <c r="E4787" t="s">
        <v>12</v>
      </c>
      <c r="F4787" t="s">
        <v>877</v>
      </c>
      <c r="I4787">
        <v>1</v>
      </c>
      <c r="K4787" s="69">
        <v>7674.5</v>
      </c>
      <c r="L4787" s="22">
        <v>8059</v>
      </c>
      <c r="M4787" s="22"/>
      <c r="N4787" s="33"/>
      <c r="O4787" s="69">
        <v>8059</v>
      </c>
      <c r="P4787" s="105">
        <v>8059</v>
      </c>
      <c r="Q4787" t="s">
        <v>877</v>
      </c>
      <c r="R4787">
        <v>1</v>
      </c>
      <c r="S4787" t="s">
        <v>14</v>
      </c>
      <c r="T4787" t="s">
        <v>969</v>
      </c>
      <c r="U4787" t="s">
        <v>15</v>
      </c>
    </row>
    <row r="4788" spans="1:21">
      <c r="A4788" t="s">
        <v>783</v>
      </c>
      <c r="B4788" t="s">
        <v>784</v>
      </c>
      <c r="C4788" t="s">
        <v>785</v>
      </c>
      <c r="D4788" t="s">
        <v>11</v>
      </c>
      <c r="E4788" t="s">
        <v>12</v>
      </c>
      <c r="F4788" t="s">
        <v>965</v>
      </c>
      <c r="I4788">
        <v>1</v>
      </c>
      <c r="K4788" s="69"/>
      <c r="L4788" s="22">
        <v>127641.9</v>
      </c>
      <c r="M4788" s="22"/>
      <c r="N4788" s="33"/>
      <c r="O4788" s="69">
        <v>127641.9</v>
      </c>
      <c r="P4788" s="105">
        <v>127641.9</v>
      </c>
      <c r="Q4788" t="s">
        <v>965</v>
      </c>
      <c r="R4788">
        <v>1</v>
      </c>
      <c r="S4788" t="s">
        <v>14</v>
      </c>
      <c r="T4788" t="s">
        <v>970</v>
      </c>
      <c r="U4788" t="s">
        <v>15</v>
      </c>
    </row>
    <row r="4789" spans="1:21">
      <c r="A4789" t="s">
        <v>783</v>
      </c>
      <c r="B4789" t="s">
        <v>784</v>
      </c>
      <c r="C4789" t="s">
        <v>785</v>
      </c>
      <c r="D4789" t="s">
        <v>11</v>
      </c>
      <c r="E4789" t="s">
        <v>12</v>
      </c>
      <c r="F4789" t="s">
        <v>878</v>
      </c>
      <c r="I4789">
        <v>1</v>
      </c>
      <c r="K4789" s="69">
        <v>18176.400000000001</v>
      </c>
      <c r="L4789" s="22">
        <v>19086</v>
      </c>
      <c r="M4789" s="22"/>
      <c r="N4789" s="33"/>
      <c r="O4789" s="69">
        <v>19086</v>
      </c>
      <c r="P4789" s="105">
        <v>19086</v>
      </c>
      <c r="Q4789" t="s">
        <v>878</v>
      </c>
      <c r="R4789">
        <v>1</v>
      </c>
      <c r="S4789" t="s">
        <v>14</v>
      </c>
      <c r="T4789" t="s">
        <v>969</v>
      </c>
      <c r="U4789" t="s">
        <v>15</v>
      </c>
    </row>
    <row r="4790" spans="1:21">
      <c r="A4790" t="s">
        <v>783</v>
      </c>
      <c r="B4790" t="s">
        <v>784</v>
      </c>
      <c r="C4790" t="s">
        <v>785</v>
      </c>
      <c r="D4790" t="s">
        <v>11</v>
      </c>
      <c r="E4790" t="s">
        <v>12</v>
      </c>
      <c r="F4790" t="s">
        <v>879</v>
      </c>
      <c r="I4790">
        <v>1</v>
      </c>
      <c r="K4790" s="69">
        <v>6181.2</v>
      </c>
      <c r="L4790" s="22">
        <v>6491</v>
      </c>
      <c r="M4790" s="22"/>
      <c r="N4790" s="33"/>
      <c r="O4790" s="69">
        <v>6491</v>
      </c>
      <c r="P4790" s="105">
        <v>6491</v>
      </c>
      <c r="Q4790" t="s">
        <v>879</v>
      </c>
      <c r="R4790">
        <v>1</v>
      </c>
      <c r="S4790" t="s">
        <v>14</v>
      </c>
      <c r="T4790" t="s">
        <v>969</v>
      </c>
      <c r="U4790" t="s">
        <v>15</v>
      </c>
    </row>
    <row r="4791" spans="1:21">
      <c r="A4791" t="s">
        <v>783</v>
      </c>
      <c r="B4791" t="s">
        <v>784</v>
      </c>
      <c r="C4791" t="s">
        <v>785</v>
      </c>
      <c r="D4791" t="s">
        <v>11</v>
      </c>
      <c r="E4791" t="s">
        <v>12</v>
      </c>
      <c r="F4791" t="s">
        <v>880</v>
      </c>
      <c r="I4791">
        <v>1</v>
      </c>
      <c r="K4791" s="69">
        <v>20192</v>
      </c>
      <c r="L4791" s="22">
        <v>20192</v>
      </c>
      <c r="M4791" s="22"/>
      <c r="N4791" s="33"/>
      <c r="O4791" s="69">
        <v>20192</v>
      </c>
      <c r="P4791" s="105">
        <v>20192</v>
      </c>
      <c r="Q4791" t="s">
        <v>880</v>
      </c>
      <c r="R4791">
        <v>1</v>
      </c>
      <c r="S4791" t="s">
        <v>14</v>
      </c>
      <c r="T4791" t="s">
        <v>969</v>
      </c>
      <c r="U4791" t="s">
        <v>15</v>
      </c>
    </row>
    <row r="4792" spans="1:21">
      <c r="A4792" t="s">
        <v>786</v>
      </c>
      <c r="B4792" t="s">
        <v>787</v>
      </c>
      <c r="C4792" t="s">
        <v>788</v>
      </c>
      <c r="D4792" t="s">
        <v>11</v>
      </c>
      <c r="E4792" t="s">
        <v>12</v>
      </c>
      <c r="F4792" t="s">
        <v>13</v>
      </c>
      <c r="I4792">
        <v>1</v>
      </c>
      <c r="K4792" s="69">
        <v>35700</v>
      </c>
      <c r="L4792" s="22">
        <v>37485</v>
      </c>
      <c r="M4792" s="22"/>
      <c r="N4792" s="33"/>
      <c r="O4792" s="69">
        <v>37485</v>
      </c>
      <c r="P4792" s="105">
        <v>37485</v>
      </c>
      <c r="Q4792" t="s">
        <v>13</v>
      </c>
      <c r="R4792">
        <v>1</v>
      </c>
      <c r="S4792" t="s">
        <v>14</v>
      </c>
      <c r="T4792" t="s">
        <v>969</v>
      </c>
      <c r="U4792" t="s">
        <v>15</v>
      </c>
    </row>
    <row r="4793" spans="1:21">
      <c r="A4793" t="s">
        <v>786</v>
      </c>
      <c r="B4793" t="s">
        <v>787</v>
      </c>
      <c r="C4793" t="s">
        <v>788</v>
      </c>
      <c r="D4793" t="s">
        <v>11</v>
      </c>
      <c r="E4793" t="s">
        <v>12</v>
      </c>
      <c r="F4793" t="s">
        <v>872</v>
      </c>
      <c r="I4793">
        <v>1</v>
      </c>
      <c r="K4793" s="69">
        <v>10638.6</v>
      </c>
      <c r="L4793" s="22">
        <v>11171</v>
      </c>
      <c r="M4793" s="22"/>
      <c r="N4793" s="33"/>
      <c r="O4793" s="69">
        <v>11171</v>
      </c>
      <c r="P4793" s="105">
        <v>11171</v>
      </c>
      <c r="Q4793" t="s">
        <v>872</v>
      </c>
      <c r="R4793">
        <v>1</v>
      </c>
      <c r="S4793" t="s">
        <v>14</v>
      </c>
      <c r="T4793" t="s">
        <v>969</v>
      </c>
      <c r="U4793" t="s">
        <v>15</v>
      </c>
    </row>
    <row r="4794" spans="1:21">
      <c r="A4794" t="s">
        <v>786</v>
      </c>
      <c r="B4794" t="s">
        <v>787</v>
      </c>
      <c r="C4794" t="s">
        <v>788</v>
      </c>
      <c r="D4794" t="s">
        <v>11</v>
      </c>
      <c r="E4794" t="s">
        <v>12</v>
      </c>
      <c r="F4794" t="s">
        <v>873</v>
      </c>
      <c r="I4794">
        <v>1</v>
      </c>
      <c r="K4794" s="69">
        <v>1428</v>
      </c>
      <c r="L4794" s="22">
        <v>1500</v>
      </c>
      <c r="M4794" s="22"/>
      <c r="N4794" s="33"/>
      <c r="O4794" s="69">
        <v>1500</v>
      </c>
      <c r="P4794" s="105">
        <v>1500</v>
      </c>
      <c r="Q4794" t="s">
        <v>873</v>
      </c>
      <c r="R4794">
        <v>1</v>
      </c>
      <c r="S4794" t="s">
        <v>14</v>
      </c>
      <c r="T4794" t="s">
        <v>969</v>
      </c>
      <c r="U4794" t="s">
        <v>15</v>
      </c>
    </row>
    <row r="4795" spans="1:21">
      <c r="A4795" t="s">
        <v>786</v>
      </c>
      <c r="B4795" t="s">
        <v>787</v>
      </c>
      <c r="C4795" t="s">
        <v>788</v>
      </c>
      <c r="D4795" t="s">
        <v>11</v>
      </c>
      <c r="E4795" t="s">
        <v>12</v>
      </c>
      <c r="F4795" t="s">
        <v>874</v>
      </c>
      <c r="I4795">
        <v>1</v>
      </c>
      <c r="K4795" s="70">
        <v>999.6</v>
      </c>
      <c r="L4795" s="23">
        <v>999.6</v>
      </c>
      <c r="O4795" s="70">
        <v>999.6</v>
      </c>
      <c r="P4795" s="105">
        <v>999.6</v>
      </c>
      <c r="Q4795" t="s">
        <v>874</v>
      </c>
      <c r="R4795">
        <v>1</v>
      </c>
      <c r="S4795" t="s">
        <v>14</v>
      </c>
      <c r="T4795" t="s">
        <v>969</v>
      </c>
      <c r="U4795" t="s">
        <v>15</v>
      </c>
    </row>
    <row r="4796" spans="1:21">
      <c r="A4796" t="s">
        <v>786</v>
      </c>
      <c r="B4796" t="s">
        <v>787</v>
      </c>
      <c r="C4796" t="s">
        <v>788</v>
      </c>
      <c r="D4796" t="s">
        <v>11</v>
      </c>
      <c r="E4796" t="s">
        <v>12</v>
      </c>
      <c r="F4796" t="s">
        <v>875</v>
      </c>
      <c r="I4796">
        <v>1</v>
      </c>
      <c r="K4796" s="71">
        <v>371280</v>
      </c>
      <c r="L4796" s="24">
        <v>389844</v>
      </c>
      <c r="M4796" s="24"/>
      <c r="N4796" s="35"/>
      <c r="O4796" s="71">
        <v>389844</v>
      </c>
      <c r="P4796" s="105">
        <v>389844</v>
      </c>
      <c r="Q4796" t="s">
        <v>875</v>
      </c>
      <c r="R4796">
        <v>1</v>
      </c>
      <c r="S4796" t="s">
        <v>14</v>
      </c>
      <c r="T4796" t="s">
        <v>969</v>
      </c>
      <c r="U4796" t="s">
        <v>15</v>
      </c>
    </row>
    <row r="4797" spans="1:21">
      <c r="A4797" t="s">
        <v>786</v>
      </c>
      <c r="B4797" t="s">
        <v>787</v>
      </c>
      <c r="C4797" t="s">
        <v>788</v>
      </c>
      <c r="D4797" t="s">
        <v>11</v>
      </c>
      <c r="E4797" t="s">
        <v>12</v>
      </c>
      <c r="F4797" t="s">
        <v>876</v>
      </c>
      <c r="I4797">
        <v>1</v>
      </c>
      <c r="K4797" s="69">
        <v>11424</v>
      </c>
      <c r="L4797" s="22">
        <v>11996</v>
      </c>
      <c r="M4797" s="22"/>
      <c r="N4797" s="33"/>
      <c r="O4797" s="69">
        <v>11996</v>
      </c>
      <c r="P4797" s="105">
        <v>11996</v>
      </c>
      <c r="Q4797" t="s">
        <v>876</v>
      </c>
      <c r="R4797">
        <v>1</v>
      </c>
      <c r="S4797" t="s">
        <v>14</v>
      </c>
      <c r="T4797" t="s">
        <v>969</v>
      </c>
      <c r="U4797" t="s">
        <v>15</v>
      </c>
    </row>
    <row r="4798" spans="1:21">
      <c r="A4798" t="s">
        <v>786</v>
      </c>
      <c r="B4798" t="s">
        <v>787</v>
      </c>
      <c r="C4798" t="s">
        <v>788</v>
      </c>
      <c r="D4798" t="s">
        <v>11</v>
      </c>
      <c r="E4798" t="s">
        <v>12</v>
      </c>
      <c r="F4798" t="s">
        <v>877</v>
      </c>
      <c r="I4798">
        <v>1</v>
      </c>
      <c r="K4798" s="69">
        <v>5426.4</v>
      </c>
      <c r="L4798" s="22">
        <v>5698</v>
      </c>
      <c r="M4798" s="22"/>
      <c r="N4798" s="33"/>
      <c r="O4798" s="69">
        <v>5698</v>
      </c>
      <c r="P4798" s="105">
        <v>5698</v>
      </c>
      <c r="Q4798" t="s">
        <v>877</v>
      </c>
      <c r="R4798">
        <v>1</v>
      </c>
      <c r="S4798" t="s">
        <v>14</v>
      </c>
      <c r="T4798" t="s">
        <v>969</v>
      </c>
      <c r="U4798" t="s">
        <v>15</v>
      </c>
    </row>
    <row r="4799" spans="1:21">
      <c r="A4799" t="s">
        <v>786</v>
      </c>
      <c r="B4799" t="s">
        <v>787</v>
      </c>
      <c r="C4799" t="s">
        <v>788</v>
      </c>
      <c r="D4799" t="s">
        <v>11</v>
      </c>
      <c r="E4799" t="s">
        <v>12</v>
      </c>
      <c r="F4799" t="s">
        <v>965</v>
      </c>
      <c r="I4799">
        <v>1</v>
      </c>
      <c r="K4799" s="69"/>
      <c r="L4799" s="22">
        <v>88464.6</v>
      </c>
      <c r="M4799" s="22"/>
      <c r="N4799" s="33"/>
      <c r="O4799" s="69">
        <v>88464.6</v>
      </c>
      <c r="P4799" s="105">
        <v>88464.6</v>
      </c>
      <c r="Q4799" t="s">
        <v>965</v>
      </c>
      <c r="R4799">
        <v>1</v>
      </c>
      <c r="S4799" t="s">
        <v>14</v>
      </c>
      <c r="T4799" t="s">
        <v>970</v>
      </c>
      <c r="U4799" t="s">
        <v>15</v>
      </c>
    </row>
    <row r="4800" spans="1:21">
      <c r="A4800" t="s">
        <v>786</v>
      </c>
      <c r="B4800" t="s">
        <v>787</v>
      </c>
      <c r="C4800" t="s">
        <v>788</v>
      </c>
      <c r="D4800" t="s">
        <v>11</v>
      </c>
      <c r="E4800" t="s">
        <v>12</v>
      </c>
      <c r="F4800" t="s">
        <v>878</v>
      </c>
      <c r="I4800">
        <v>1</v>
      </c>
      <c r="K4800" s="69">
        <v>12852</v>
      </c>
      <c r="L4800" s="22">
        <v>13495</v>
      </c>
      <c r="M4800" s="22"/>
      <c r="N4800" s="33"/>
      <c r="O4800" s="69">
        <v>13495</v>
      </c>
      <c r="P4800" s="105">
        <v>13495</v>
      </c>
      <c r="Q4800" t="s">
        <v>878</v>
      </c>
      <c r="R4800">
        <v>1</v>
      </c>
      <c r="S4800" t="s">
        <v>14</v>
      </c>
      <c r="T4800" t="s">
        <v>969</v>
      </c>
      <c r="U4800" t="s">
        <v>15</v>
      </c>
    </row>
    <row r="4801" spans="1:21">
      <c r="A4801" t="s">
        <v>786</v>
      </c>
      <c r="B4801" t="s">
        <v>787</v>
      </c>
      <c r="C4801" t="s">
        <v>788</v>
      </c>
      <c r="D4801" t="s">
        <v>11</v>
      </c>
      <c r="E4801" t="s">
        <v>12</v>
      </c>
      <c r="F4801" t="s">
        <v>879</v>
      </c>
      <c r="I4801">
        <v>1</v>
      </c>
      <c r="K4801" s="69">
        <v>4284</v>
      </c>
      <c r="L4801" s="22">
        <v>4499</v>
      </c>
      <c r="M4801" s="22"/>
      <c r="N4801" s="33"/>
      <c r="O4801" s="69">
        <v>4499</v>
      </c>
      <c r="P4801" s="105">
        <v>4499</v>
      </c>
      <c r="Q4801" t="s">
        <v>879</v>
      </c>
      <c r="R4801">
        <v>1</v>
      </c>
      <c r="S4801" t="s">
        <v>14</v>
      </c>
      <c r="T4801" t="s">
        <v>969</v>
      </c>
      <c r="U4801" t="s">
        <v>15</v>
      </c>
    </row>
    <row r="4802" spans="1:21">
      <c r="A4802" t="s">
        <v>786</v>
      </c>
      <c r="B4802" t="s">
        <v>787</v>
      </c>
      <c r="C4802" t="s">
        <v>788</v>
      </c>
      <c r="D4802" t="s">
        <v>11</v>
      </c>
      <c r="E4802" t="s">
        <v>12</v>
      </c>
      <c r="F4802" t="s">
        <v>880</v>
      </c>
      <c r="I4802">
        <v>1</v>
      </c>
      <c r="K4802" s="69">
        <v>13994.4</v>
      </c>
      <c r="L4802" s="22">
        <v>13994.4</v>
      </c>
      <c r="M4802" s="22"/>
      <c r="N4802" s="33"/>
      <c r="O4802" s="69">
        <v>13994.4</v>
      </c>
      <c r="P4802" s="105">
        <v>13994.4</v>
      </c>
      <c r="Q4802" t="s">
        <v>880</v>
      </c>
      <c r="R4802">
        <v>1</v>
      </c>
      <c r="S4802" t="s">
        <v>14</v>
      </c>
      <c r="T4802" t="s">
        <v>969</v>
      </c>
      <c r="U4802" t="s">
        <v>15</v>
      </c>
    </row>
    <row r="4803" spans="1:21">
      <c r="A4803" t="s">
        <v>789</v>
      </c>
      <c r="B4803" t="s">
        <v>790</v>
      </c>
      <c r="C4803" t="s">
        <v>791</v>
      </c>
      <c r="D4803" t="s">
        <v>11</v>
      </c>
      <c r="E4803" t="s">
        <v>12</v>
      </c>
      <c r="F4803" t="s">
        <v>13</v>
      </c>
      <c r="I4803">
        <v>1</v>
      </c>
      <c r="K4803" s="69">
        <v>61123.5</v>
      </c>
      <c r="L4803" s="22">
        <v>64180</v>
      </c>
      <c r="M4803" s="22"/>
      <c r="N4803" s="33"/>
      <c r="O4803" s="69">
        <v>64180</v>
      </c>
      <c r="P4803" s="105">
        <v>64180</v>
      </c>
      <c r="Q4803" t="s">
        <v>13</v>
      </c>
      <c r="R4803">
        <v>1</v>
      </c>
      <c r="S4803" t="s">
        <v>14</v>
      </c>
      <c r="T4803" t="s">
        <v>969</v>
      </c>
      <c r="U4803" t="s">
        <v>15</v>
      </c>
    </row>
    <row r="4804" spans="1:21">
      <c r="A4804" t="s">
        <v>789</v>
      </c>
      <c r="B4804" t="s">
        <v>790</v>
      </c>
      <c r="C4804" t="s">
        <v>791</v>
      </c>
      <c r="D4804" t="s">
        <v>11</v>
      </c>
      <c r="E4804" t="s">
        <v>12</v>
      </c>
      <c r="F4804" t="s">
        <v>872</v>
      </c>
      <c r="I4804">
        <v>1</v>
      </c>
      <c r="K4804" s="69">
        <v>17857.7</v>
      </c>
      <c r="L4804" s="22">
        <v>18751</v>
      </c>
      <c r="M4804" s="22"/>
      <c r="N4804" s="33"/>
      <c r="O4804" s="69">
        <v>18751</v>
      </c>
      <c r="P4804" s="105">
        <v>18751</v>
      </c>
      <c r="Q4804" t="s">
        <v>872</v>
      </c>
      <c r="R4804">
        <v>1</v>
      </c>
      <c r="S4804" t="s">
        <v>14</v>
      </c>
      <c r="T4804" t="s">
        <v>969</v>
      </c>
      <c r="U4804" t="s">
        <v>15</v>
      </c>
    </row>
    <row r="4805" spans="1:21">
      <c r="A4805" t="s">
        <v>789</v>
      </c>
      <c r="B4805" t="s">
        <v>790</v>
      </c>
      <c r="C4805" t="s">
        <v>791</v>
      </c>
      <c r="D4805" t="s">
        <v>11</v>
      </c>
      <c r="E4805" t="s">
        <v>12</v>
      </c>
      <c r="F4805" t="s">
        <v>873</v>
      </c>
      <c r="I4805">
        <v>1</v>
      </c>
      <c r="K4805" s="69">
        <v>2445</v>
      </c>
      <c r="L4805" s="22">
        <v>2568</v>
      </c>
      <c r="M4805" s="22"/>
      <c r="N4805" s="33"/>
      <c r="O4805" s="69">
        <v>2568</v>
      </c>
      <c r="P4805" s="105">
        <v>2568</v>
      </c>
      <c r="Q4805" t="s">
        <v>873</v>
      </c>
      <c r="R4805">
        <v>1</v>
      </c>
      <c r="S4805" t="s">
        <v>14</v>
      </c>
      <c r="T4805" t="s">
        <v>969</v>
      </c>
      <c r="U4805" t="s">
        <v>15</v>
      </c>
    </row>
    <row r="4806" spans="1:21">
      <c r="A4806" t="s">
        <v>789</v>
      </c>
      <c r="B4806" t="s">
        <v>790</v>
      </c>
      <c r="C4806" t="s">
        <v>791</v>
      </c>
      <c r="D4806" t="s">
        <v>11</v>
      </c>
      <c r="E4806" t="s">
        <v>12</v>
      </c>
      <c r="F4806" t="s">
        <v>874</v>
      </c>
      <c r="I4806">
        <v>1</v>
      </c>
      <c r="K4806" s="69">
        <v>1677.9</v>
      </c>
      <c r="L4806" s="22">
        <v>1677.9</v>
      </c>
      <c r="M4806" s="22"/>
      <c r="N4806" s="33"/>
      <c r="O4806" s="69">
        <v>1677.9</v>
      </c>
      <c r="P4806" s="105">
        <v>1677.9</v>
      </c>
      <c r="Q4806" t="s">
        <v>874</v>
      </c>
      <c r="R4806">
        <v>1</v>
      </c>
      <c r="S4806" t="s">
        <v>14</v>
      </c>
      <c r="T4806" t="s">
        <v>969</v>
      </c>
      <c r="U4806" t="s">
        <v>15</v>
      </c>
    </row>
    <row r="4807" spans="1:21">
      <c r="A4807" t="s">
        <v>789</v>
      </c>
      <c r="B4807" t="s">
        <v>790</v>
      </c>
      <c r="C4807" t="s">
        <v>791</v>
      </c>
      <c r="D4807" t="s">
        <v>11</v>
      </c>
      <c r="E4807" t="s">
        <v>12</v>
      </c>
      <c r="F4807" t="s">
        <v>875</v>
      </c>
      <c r="I4807">
        <v>1</v>
      </c>
      <c r="K4807" s="71">
        <v>623220</v>
      </c>
      <c r="L4807" s="24">
        <v>654381</v>
      </c>
      <c r="M4807" s="24"/>
      <c r="N4807" s="35"/>
      <c r="O4807" s="71">
        <v>654381</v>
      </c>
      <c r="P4807" s="105">
        <v>654381</v>
      </c>
      <c r="Q4807" t="s">
        <v>875</v>
      </c>
      <c r="R4807">
        <v>1</v>
      </c>
      <c r="S4807" t="s">
        <v>14</v>
      </c>
      <c r="T4807" t="s">
        <v>969</v>
      </c>
      <c r="U4807" t="s">
        <v>15</v>
      </c>
    </row>
    <row r="4808" spans="1:21">
      <c r="A4808" t="s">
        <v>789</v>
      </c>
      <c r="B4808" t="s">
        <v>790</v>
      </c>
      <c r="C4808" t="s">
        <v>791</v>
      </c>
      <c r="D4808" t="s">
        <v>11</v>
      </c>
      <c r="E4808" t="s">
        <v>12</v>
      </c>
      <c r="F4808" t="s">
        <v>876</v>
      </c>
      <c r="I4808">
        <v>1</v>
      </c>
      <c r="K4808" s="69">
        <v>19176</v>
      </c>
      <c r="L4808" s="22">
        <v>20135</v>
      </c>
      <c r="M4808" s="22"/>
      <c r="N4808" s="33"/>
      <c r="O4808" s="69">
        <v>20135</v>
      </c>
      <c r="P4808" s="105">
        <v>20135</v>
      </c>
      <c r="Q4808" t="s">
        <v>876</v>
      </c>
      <c r="R4808">
        <v>1</v>
      </c>
      <c r="S4808" t="s">
        <v>14</v>
      </c>
      <c r="T4808" t="s">
        <v>969</v>
      </c>
      <c r="U4808" t="s">
        <v>15</v>
      </c>
    </row>
    <row r="4809" spans="1:21">
      <c r="A4809" t="s">
        <v>789</v>
      </c>
      <c r="B4809" t="s">
        <v>790</v>
      </c>
      <c r="C4809" t="s">
        <v>791</v>
      </c>
      <c r="D4809" t="s">
        <v>11</v>
      </c>
      <c r="E4809" t="s">
        <v>12</v>
      </c>
      <c r="F4809" t="s">
        <v>877</v>
      </c>
      <c r="I4809">
        <v>1</v>
      </c>
      <c r="K4809" s="69">
        <v>9108.6</v>
      </c>
      <c r="L4809" s="22">
        <v>9565</v>
      </c>
      <c r="M4809" s="22"/>
      <c r="N4809" s="33"/>
      <c r="O4809" s="69">
        <v>9565</v>
      </c>
      <c r="P4809" s="105">
        <v>9565</v>
      </c>
      <c r="Q4809" t="s">
        <v>877</v>
      </c>
      <c r="R4809">
        <v>1</v>
      </c>
      <c r="S4809" t="s">
        <v>14</v>
      </c>
      <c r="T4809" t="s">
        <v>969</v>
      </c>
      <c r="U4809" t="s">
        <v>15</v>
      </c>
    </row>
    <row r="4810" spans="1:21">
      <c r="A4810" t="s">
        <v>789</v>
      </c>
      <c r="B4810" t="s">
        <v>790</v>
      </c>
      <c r="C4810" t="s">
        <v>791</v>
      </c>
      <c r="D4810" t="s">
        <v>11</v>
      </c>
      <c r="E4810" t="s">
        <v>12</v>
      </c>
      <c r="F4810" t="s">
        <v>965</v>
      </c>
      <c r="I4810">
        <v>1</v>
      </c>
      <c r="K4810" s="69"/>
      <c r="L4810" s="22">
        <v>151467.9</v>
      </c>
      <c r="M4810" s="22"/>
      <c r="N4810" s="33"/>
      <c r="O4810" s="69">
        <v>151467.9</v>
      </c>
      <c r="P4810" s="105">
        <v>151467.9</v>
      </c>
      <c r="Q4810" t="s">
        <v>965</v>
      </c>
      <c r="R4810">
        <v>1</v>
      </c>
      <c r="S4810" t="s">
        <v>14</v>
      </c>
      <c r="T4810" t="s">
        <v>970</v>
      </c>
      <c r="U4810" t="s">
        <v>15</v>
      </c>
    </row>
    <row r="4811" spans="1:21">
      <c r="A4811" t="s">
        <v>789</v>
      </c>
      <c r="B4811" t="s">
        <v>790</v>
      </c>
      <c r="C4811" t="s">
        <v>791</v>
      </c>
      <c r="D4811" t="s">
        <v>11</v>
      </c>
      <c r="E4811" t="s">
        <v>12</v>
      </c>
      <c r="F4811" t="s">
        <v>878</v>
      </c>
      <c r="I4811">
        <v>1</v>
      </c>
      <c r="K4811" s="69">
        <v>21573</v>
      </c>
      <c r="L4811" s="22">
        <v>22652</v>
      </c>
      <c r="M4811" s="22"/>
      <c r="N4811" s="33"/>
      <c r="O4811" s="69">
        <v>22652</v>
      </c>
      <c r="P4811" s="105">
        <v>22652</v>
      </c>
      <c r="Q4811" t="s">
        <v>878</v>
      </c>
      <c r="R4811">
        <v>1</v>
      </c>
      <c r="S4811" t="s">
        <v>14</v>
      </c>
      <c r="T4811" t="s">
        <v>969</v>
      </c>
      <c r="U4811" t="s">
        <v>15</v>
      </c>
    </row>
    <row r="4812" spans="1:21">
      <c r="A4812" t="s">
        <v>789</v>
      </c>
      <c r="B4812" t="s">
        <v>790</v>
      </c>
      <c r="C4812" t="s">
        <v>791</v>
      </c>
      <c r="D4812" t="s">
        <v>11</v>
      </c>
      <c r="E4812" t="s">
        <v>12</v>
      </c>
      <c r="F4812" t="s">
        <v>879</v>
      </c>
      <c r="I4812">
        <v>1</v>
      </c>
      <c r="K4812" s="69">
        <v>7334.9</v>
      </c>
      <c r="L4812" s="22">
        <v>7702</v>
      </c>
      <c r="M4812" s="22"/>
      <c r="N4812" s="33"/>
      <c r="O4812" s="69">
        <v>7702</v>
      </c>
      <c r="P4812" s="105">
        <v>7702</v>
      </c>
      <c r="Q4812" t="s">
        <v>879</v>
      </c>
      <c r="R4812">
        <v>1</v>
      </c>
      <c r="S4812" t="s">
        <v>14</v>
      </c>
      <c r="T4812" t="s">
        <v>969</v>
      </c>
      <c r="U4812" t="s">
        <v>15</v>
      </c>
    </row>
    <row r="4813" spans="1:21">
      <c r="A4813" t="s">
        <v>789</v>
      </c>
      <c r="B4813" t="s">
        <v>790</v>
      </c>
      <c r="C4813" t="s">
        <v>791</v>
      </c>
      <c r="D4813" t="s">
        <v>11</v>
      </c>
      <c r="E4813" t="s">
        <v>12</v>
      </c>
      <c r="F4813" t="s">
        <v>880</v>
      </c>
      <c r="I4813">
        <v>1</v>
      </c>
      <c r="K4813" s="69">
        <v>23960.9</v>
      </c>
      <c r="L4813" s="22">
        <v>23960.9</v>
      </c>
      <c r="M4813" s="22"/>
      <c r="N4813" s="33"/>
      <c r="O4813" s="69">
        <v>23960.9</v>
      </c>
      <c r="P4813" s="105">
        <v>23960.9</v>
      </c>
      <c r="Q4813" t="s">
        <v>880</v>
      </c>
      <c r="R4813">
        <v>1</v>
      </c>
      <c r="S4813" t="s">
        <v>14</v>
      </c>
      <c r="T4813" t="s">
        <v>969</v>
      </c>
      <c r="U4813" t="s">
        <v>15</v>
      </c>
    </row>
    <row r="4814" spans="1:21">
      <c r="A4814" t="s">
        <v>792</v>
      </c>
      <c r="B4814" t="s">
        <v>793</v>
      </c>
      <c r="C4814" t="s">
        <v>794</v>
      </c>
      <c r="D4814" t="s">
        <v>11</v>
      </c>
      <c r="E4814" t="s">
        <v>12</v>
      </c>
      <c r="F4814" t="s">
        <v>13</v>
      </c>
      <c r="I4814">
        <v>1</v>
      </c>
      <c r="K4814" s="69">
        <v>47175</v>
      </c>
      <c r="L4814" s="22">
        <v>49534</v>
      </c>
      <c r="M4814" s="22"/>
      <c r="N4814" s="33"/>
      <c r="O4814" s="69">
        <v>49534</v>
      </c>
      <c r="P4814" s="105">
        <v>49534</v>
      </c>
      <c r="Q4814" t="s">
        <v>13</v>
      </c>
      <c r="R4814">
        <v>1</v>
      </c>
      <c r="S4814" t="s">
        <v>14</v>
      </c>
      <c r="T4814" t="s">
        <v>969</v>
      </c>
      <c r="U4814" t="s">
        <v>15</v>
      </c>
    </row>
    <row r="4815" spans="1:21">
      <c r="A4815" t="s">
        <v>792</v>
      </c>
      <c r="B4815" t="s">
        <v>793</v>
      </c>
      <c r="C4815" t="s">
        <v>794</v>
      </c>
      <c r="D4815" t="s">
        <v>11</v>
      </c>
      <c r="E4815" t="s">
        <v>12</v>
      </c>
      <c r="F4815" t="s">
        <v>872</v>
      </c>
      <c r="I4815">
        <v>1</v>
      </c>
      <c r="K4815" s="69">
        <v>14058.2</v>
      </c>
      <c r="L4815" s="22">
        <v>14762</v>
      </c>
      <c r="M4815" s="22"/>
      <c r="N4815" s="33"/>
      <c r="O4815" s="69">
        <v>14762</v>
      </c>
      <c r="P4815" s="105">
        <v>14762</v>
      </c>
      <c r="Q4815" t="s">
        <v>872</v>
      </c>
      <c r="R4815">
        <v>1</v>
      </c>
      <c r="S4815" t="s">
        <v>14</v>
      </c>
      <c r="T4815" t="s">
        <v>969</v>
      </c>
      <c r="U4815" t="s">
        <v>15</v>
      </c>
    </row>
    <row r="4816" spans="1:21">
      <c r="A4816" t="s">
        <v>792</v>
      </c>
      <c r="B4816" t="s">
        <v>793</v>
      </c>
      <c r="C4816" t="s">
        <v>794</v>
      </c>
      <c r="D4816" t="s">
        <v>11</v>
      </c>
      <c r="E4816" t="s">
        <v>12</v>
      </c>
      <c r="F4816" t="s">
        <v>873</v>
      </c>
      <c r="I4816">
        <v>1</v>
      </c>
      <c r="K4816" s="69">
        <v>1887</v>
      </c>
      <c r="L4816" s="22">
        <v>1982</v>
      </c>
      <c r="M4816" s="22"/>
      <c r="N4816" s="33"/>
      <c r="O4816" s="69">
        <v>1982</v>
      </c>
      <c r="P4816" s="105">
        <v>1982</v>
      </c>
      <c r="Q4816" t="s">
        <v>873</v>
      </c>
      <c r="R4816">
        <v>1</v>
      </c>
      <c r="S4816" t="s">
        <v>14</v>
      </c>
      <c r="T4816" t="s">
        <v>969</v>
      </c>
      <c r="U4816" t="s">
        <v>15</v>
      </c>
    </row>
    <row r="4817" spans="1:22">
      <c r="A4817" t="s">
        <v>792</v>
      </c>
      <c r="B4817" t="s">
        <v>793</v>
      </c>
      <c r="C4817" t="s">
        <v>794</v>
      </c>
      <c r="D4817" t="s">
        <v>11</v>
      </c>
      <c r="E4817" t="s">
        <v>12</v>
      </c>
      <c r="F4817" t="s">
        <v>874</v>
      </c>
      <c r="I4817">
        <v>1</v>
      </c>
      <c r="K4817" s="69">
        <v>1604</v>
      </c>
      <c r="L4817" s="22">
        <v>1604</v>
      </c>
      <c r="M4817" s="22"/>
      <c r="N4817" s="33"/>
      <c r="O4817" s="69">
        <v>1604</v>
      </c>
      <c r="P4817" s="105">
        <v>1604</v>
      </c>
      <c r="Q4817" t="s">
        <v>874</v>
      </c>
      <c r="R4817">
        <v>1</v>
      </c>
      <c r="S4817" t="s">
        <v>14</v>
      </c>
      <c r="T4817" t="s">
        <v>969</v>
      </c>
      <c r="U4817" t="s">
        <v>15</v>
      </c>
    </row>
    <row r="4818" spans="1:22">
      <c r="A4818" t="s">
        <v>792</v>
      </c>
      <c r="B4818" t="s">
        <v>793</v>
      </c>
      <c r="C4818" t="s">
        <v>794</v>
      </c>
      <c r="D4818" t="s">
        <v>11</v>
      </c>
      <c r="E4818" t="s">
        <v>12</v>
      </c>
      <c r="F4818" t="s">
        <v>875</v>
      </c>
      <c r="I4818">
        <v>1</v>
      </c>
      <c r="K4818" s="71">
        <v>490620</v>
      </c>
      <c r="L4818" s="24">
        <v>515151</v>
      </c>
      <c r="M4818" s="24"/>
      <c r="N4818" s="35"/>
      <c r="O4818" s="71">
        <v>515151</v>
      </c>
      <c r="P4818" s="105">
        <v>515151</v>
      </c>
      <c r="Q4818" t="s">
        <v>875</v>
      </c>
      <c r="R4818">
        <v>1</v>
      </c>
      <c r="S4818" t="s">
        <v>14</v>
      </c>
      <c r="T4818" t="s">
        <v>969</v>
      </c>
      <c r="U4818" t="s">
        <v>15</v>
      </c>
    </row>
    <row r="4819" spans="1:22">
      <c r="A4819" t="s">
        <v>792</v>
      </c>
      <c r="B4819" t="s">
        <v>793</v>
      </c>
      <c r="C4819" t="s">
        <v>794</v>
      </c>
      <c r="D4819" t="s">
        <v>11</v>
      </c>
      <c r="E4819" t="s">
        <v>12</v>
      </c>
      <c r="F4819" t="s">
        <v>876</v>
      </c>
      <c r="I4819">
        <v>1</v>
      </c>
      <c r="K4819" s="69">
        <v>14624.3</v>
      </c>
      <c r="L4819" s="22">
        <v>15356</v>
      </c>
      <c r="M4819" s="22"/>
      <c r="N4819" s="33"/>
      <c r="O4819" s="69">
        <v>15356</v>
      </c>
      <c r="P4819" s="105">
        <v>15356</v>
      </c>
      <c r="Q4819" t="s">
        <v>876</v>
      </c>
      <c r="R4819">
        <v>1</v>
      </c>
      <c r="S4819" t="s">
        <v>14</v>
      </c>
      <c r="T4819" t="s">
        <v>969</v>
      </c>
      <c r="U4819" t="s">
        <v>15</v>
      </c>
    </row>
    <row r="4820" spans="1:22">
      <c r="A4820" t="s">
        <v>792</v>
      </c>
      <c r="B4820" t="s">
        <v>793</v>
      </c>
      <c r="C4820" t="s">
        <v>794</v>
      </c>
      <c r="D4820" t="s">
        <v>11</v>
      </c>
      <c r="E4820" t="s">
        <v>12</v>
      </c>
      <c r="F4820" t="s">
        <v>877</v>
      </c>
      <c r="I4820">
        <v>1</v>
      </c>
      <c r="K4820" s="69">
        <v>7359.3</v>
      </c>
      <c r="L4820" s="22">
        <v>7728</v>
      </c>
      <c r="M4820" s="22"/>
      <c r="N4820" s="33"/>
      <c r="O4820" s="69">
        <v>7728</v>
      </c>
      <c r="P4820" s="105">
        <v>7728</v>
      </c>
      <c r="Q4820" t="s">
        <v>877</v>
      </c>
      <c r="R4820">
        <v>1</v>
      </c>
      <c r="S4820" t="s">
        <v>14</v>
      </c>
      <c r="T4820" t="s">
        <v>969</v>
      </c>
      <c r="U4820" t="s">
        <v>15</v>
      </c>
    </row>
    <row r="4821" spans="1:22">
      <c r="A4821" t="s">
        <v>792</v>
      </c>
      <c r="B4821" t="s">
        <v>793</v>
      </c>
      <c r="C4821" t="s">
        <v>794</v>
      </c>
      <c r="D4821" t="s">
        <v>11</v>
      </c>
      <c r="E4821" t="s">
        <v>12</v>
      </c>
      <c r="F4821" t="s">
        <v>965</v>
      </c>
      <c r="I4821">
        <v>1</v>
      </c>
      <c r="K4821" s="69"/>
      <c r="L4821" s="22">
        <v>116899.7</v>
      </c>
      <c r="M4821" s="22"/>
      <c r="N4821" s="33"/>
      <c r="O4821" s="69">
        <v>116899.7</v>
      </c>
      <c r="P4821" s="105">
        <v>116899.7</v>
      </c>
      <c r="Q4821" t="s">
        <v>965</v>
      </c>
      <c r="R4821">
        <v>1</v>
      </c>
      <c r="S4821" t="s">
        <v>14</v>
      </c>
      <c r="T4821" t="s">
        <v>970</v>
      </c>
      <c r="U4821" t="s">
        <v>15</v>
      </c>
    </row>
    <row r="4822" spans="1:22">
      <c r="A4822" t="s">
        <v>792</v>
      </c>
      <c r="B4822" t="s">
        <v>793</v>
      </c>
      <c r="C4822" t="s">
        <v>794</v>
      </c>
      <c r="D4822" t="s">
        <v>11</v>
      </c>
      <c r="E4822" t="s">
        <v>12</v>
      </c>
      <c r="F4822" t="s">
        <v>878</v>
      </c>
      <c r="I4822">
        <v>1</v>
      </c>
      <c r="K4822" s="69">
        <v>17926.5</v>
      </c>
      <c r="L4822" s="22">
        <v>18823</v>
      </c>
      <c r="M4822" s="22"/>
      <c r="N4822" s="33"/>
      <c r="O4822" s="69">
        <v>18823</v>
      </c>
      <c r="P4822" s="105">
        <v>18823</v>
      </c>
      <c r="Q4822" t="s">
        <v>878</v>
      </c>
      <c r="R4822">
        <v>1</v>
      </c>
      <c r="S4822" t="s">
        <v>14</v>
      </c>
      <c r="T4822" t="s">
        <v>969</v>
      </c>
      <c r="U4822" t="s">
        <v>15</v>
      </c>
    </row>
    <row r="4823" spans="1:22">
      <c r="A4823" t="s">
        <v>792</v>
      </c>
      <c r="B4823" t="s">
        <v>793</v>
      </c>
      <c r="C4823" t="s">
        <v>794</v>
      </c>
      <c r="D4823" t="s">
        <v>11</v>
      </c>
      <c r="E4823" t="s">
        <v>12</v>
      </c>
      <c r="F4823" t="s">
        <v>879</v>
      </c>
      <c r="I4823">
        <v>1</v>
      </c>
      <c r="K4823" s="69">
        <v>5661</v>
      </c>
      <c r="L4823" s="22">
        <v>5945</v>
      </c>
      <c r="M4823" s="22"/>
      <c r="N4823" s="33"/>
      <c r="O4823" s="69">
        <v>5945</v>
      </c>
      <c r="P4823" s="105">
        <v>5945</v>
      </c>
      <c r="Q4823" t="s">
        <v>879</v>
      </c>
      <c r="R4823">
        <v>1</v>
      </c>
      <c r="S4823" t="s">
        <v>14</v>
      </c>
      <c r="T4823" t="s">
        <v>969</v>
      </c>
      <c r="U4823" t="s">
        <v>15</v>
      </c>
    </row>
    <row r="4824" spans="1:22">
      <c r="A4824" t="s">
        <v>792</v>
      </c>
      <c r="B4824" t="s">
        <v>793</v>
      </c>
      <c r="C4824" t="s">
        <v>794</v>
      </c>
      <c r="D4824" t="s">
        <v>11</v>
      </c>
      <c r="E4824" t="s">
        <v>12</v>
      </c>
      <c r="F4824" t="s">
        <v>880</v>
      </c>
      <c r="I4824">
        <v>1</v>
      </c>
      <c r="K4824" s="69">
        <v>18870</v>
      </c>
      <c r="L4824" s="22">
        <v>18870</v>
      </c>
      <c r="M4824" s="22"/>
      <c r="N4824" s="33"/>
      <c r="O4824" s="69">
        <v>18870</v>
      </c>
      <c r="P4824" s="105">
        <v>18870</v>
      </c>
      <c r="Q4824" t="s">
        <v>880</v>
      </c>
      <c r="R4824">
        <v>1</v>
      </c>
      <c r="S4824" t="s">
        <v>14</v>
      </c>
      <c r="T4824" t="s">
        <v>969</v>
      </c>
      <c r="U4824" t="s">
        <v>15</v>
      </c>
    </row>
    <row r="4825" spans="1:22">
      <c r="A4825" s="10" t="s">
        <v>960</v>
      </c>
      <c r="B4825" s="9" t="s">
        <v>959</v>
      </c>
      <c r="C4825" s="5" t="s">
        <v>213</v>
      </c>
      <c r="D4825" s="5" t="s">
        <v>11</v>
      </c>
      <c r="E4825" s="5" t="s">
        <v>12</v>
      </c>
      <c r="F4825" s="5" t="s">
        <v>13</v>
      </c>
      <c r="G4825" s="5"/>
      <c r="H4825" s="5"/>
      <c r="I4825" s="5">
        <v>1</v>
      </c>
      <c r="J4825" s="5"/>
      <c r="K4825" s="75"/>
      <c r="L4825" s="29">
        <v>42795</v>
      </c>
      <c r="M4825" s="29"/>
      <c r="N4825" s="40"/>
      <c r="O4825" s="75">
        <v>42795</v>
      </c>
      <c r="P4825" s="107">
        <v>42795</v>
      </c>
      <c r="Q4825" s="5" t="s">
        <v>13</v>
      </c>
      <c r="R4825" s="5">
        <v>1</v>
      </c>
      <c r="S4825" s="5" t="s">
        <v>14</v>
      </c>
      <c r="T4825" s="5" t="s">
        <v>969</v>
      </c>
      <c r="U4825" s="5" t="s">
        <v>15</v>
      </c>
      <c r="V4825" s="5"/>
    </row>
    <row r="4826" spans="1:22">
      <c r="A4826" s="10" t="s">
        <v>960</v>
      </c>
      <c r="B4826" s="9" t="s">
        <v>959</v>
      </c>
      <c r="C4826" s="5" t="s">
        <v>213</v>
      </c>
      <c r="D4826" s="5" t="s">
        <v>11</v>
      </c>
      <c r="E4826" s="5" t="s">
        <v>12</v>
      </c>
      <c r="F4826" s="5" t="s">
        <v>872</v>
      </c>
      <c r="G4826" s="5"/>
      <c r="H4826" s="5"/>
      <c r="I4826" s="5">
        <v>1</v>
      </c>
      <c r="J4826" s="5"/>
      <c r="K4826" s="75"/>
      <c r="L4826" s="29">
        <v>11570</v>
      </c>
      <c r="M4826" s="29"/>
      <c r="N4826" s="40"/>
      <c r="O4826" s="75">
        <v>11570</v>
      </c>
      <c r="P4826" s="107">
        <v>11570</v>
      </c>
      <c r="Q4826" s="5" t="s">
        <v>872</v>
      </c>
      <c r="R4826" s="5">
        <v>1</v>
      </c>
      <c r="S4826" s="5" t="s">
        <v>14</v>
      </c>
      <c r="T4826" s="5" t="s">
        <v>970</v>
      </c>
      <c r="U4826" s="5" t="s">
        <v>15</v>
      </c>
      <c r="V4826" s="5"/>
    </row>
    <row r="4827" spans="1:22">
      <c r="A4827" s="10" t="s">
        <v>960</v>
      </c>
      <c r="B4827" s="9" t="s">
        <v>959</v>
      </c>
      <c r="C4827" s="5" t="s">
        <v>213</v>
      </c>
      <c r="D4827" s="5" t="s">
        <v>11</v>
      </c>
      <c r="E4827" s="5" t="s">
        <v>12</v>
      </c>
      <c r="F4827" s="5" t="s">
        <v>873</v>
      </c>
      <c r="G4827" s="5"/>
      <c r="H4827" s="5"/>
      <c r="I4827" s="5">
        <v>1</v>
      </c>
      <c r="J4827" s="5"/>
      <c r="K4827" s="75"/>
      <c r="L4827" s="29">
        <v>1585</v>
      </c>
      <c r="M4827" s="29"/>
      <c r="N4827" s="40"/>
      <c r="O4827" s="75">
        <v>1585</v>
      </c>
      <c r="P4827" s="107">
        <v>1585</v>
      </c>
      <c r="Q4827" s="5" t="s">
        <v>873</v>
      </c>
      <c r="R4827" s="5">
        <v>1</v>
      </c>
      <c r="S4827" s="5" t="s">
        <v>14</v>
      </c>
      <c r="T4827" s="5" t="s">
        <v>970</v>
      </c>
      <c r="U4827" s="5" t="s">
        <v>15</v>
      </c>
      <c r="V4827" s="5"/>
    </row>
    <row r="4828" spans="1:22">
      <c r="A4828" s="10" t="s">
        <v>960</v>
      </c>
      <c r="B4828" s="9" t="s">
        <v>959</v>
      </c>
      <c r="C4828" s="5" t="s">
        <v>213</v>
      </c>
      <c r="D4828" s="5" t="s">
        <v>11</v>
      </c>
      <c r="E4828" s="5" t="s">
        <v>12</v>
      </c>
      <c r="F4828" s="5" t="s">
        <v>874</v>
      </c>
      <c r="G4828" s="5"/>
      <c r="H4828" s="5"/>
      <c r="I4828" s="5">
        <v>1</v>
      </c>
      <c r="J4828" s="5"/>
      <c r="K4828" s="75"/>
      <c r="L4828" s="29">
        <v>1088</v>
      </c>
      <c r="M4828" s="29"/>
      <c r="N4828" s="40"/>
      <c r="O4828" s="75">
        <v>1088</v>
      </c>
      <c r="P4828" s="107">
        <v>1088</v>
      </c>
      <c r="Q4828" s="5" t="s">
        <v>874</v>
      </c>
      <c r="R4828" s="5">
        <v>1</v>
      </c>
      <c r="S4828" s="5" t="s">
        <v>14</v>
      </c>
      <c r="T4828" s="5" t="s">
        <v>970</v>
      </c>
      <c r="U4828" s="5" t="s">
        <v>15</v>
      </c>
      <c r="V4828" s="5"/>
    </row>
    <row r="4829" spans="1:22">
      <c r="A4829" s="10" t="s">
        <v>960</v>
      </c>
      <c r="B4829" s="9" t="s">
        <v>959</v>
      </c>
      <c r="C4829" s="5" t="s">
        <v>213</v>
      </c>
      <c r="D4829" s="5" t="s">
        <v>11</v>
      </c>
      <c r="E4829" s="5" t="s">
        <v>12</v>
      </c>
      <c r="F4829" s="5" t="s">
        <v>875</v>
      </c>
      <c r="G4829" s="5"/>
      <c r="H4829" s="5"/>
      <c r="I4829" s="5">
        <v>1</v>
      </c>
      <c r="J4829" s="5"/>
      <c r="K4829" s="77"/>
      <c r="L4829" s="30">
        <v>403767</v>
      </c>
      <c r="M4829" s="30"/>
      <c r="N4829" s="41"/>
      <c r="O4829" s="77">
        <v>403767</v>
      </c>
      <c r="P4829" s="107">
        <v>403767</v>
      </c>
      <c r="Q4829" s="5" t="s">
        <v>875</v>
      </c>
      <c r="R4829" s="5">
        <v>1</v>
      </c>
      <c r="S4829" s="5" t="s">
        <v>14</v>
      </c>
      <c r="T4829" s="5" t="s">
        <v>970</v>
      </c>
      <c r="U4829" s="5" t="s">
        <v>15</v>
      </c>
      <c r="V4829" s="5"/>
    </row>
    <row r="4830" spans="1:22">
      <c r="A4830" s="10" t="s">
        <v>960</v>
      </c>
      <c r="B4830" s="9" t="s">
        <v>959</v>
      </c>
      <c r="C4830" s="5" t="s">
        <v>213</v>
      </c>
      <c r="D4830" s="5" t="s">
        <v>11</v>
      </c>
      <c r="E4830" s="5" t="s">
        <v>12</v>
      </c>
      <c r="F4830" s="5" t="s">
        <v>876</v>
      </c>
      <c r="G4830" s="5"/>
      <c r="H4830" s="5"/>
      <c r="I4830" s="5">
        <v>1</v>
      </c>
      <c r="J4830" s="5"/>
      <c r="K4830" s="75"/>
      <c r="L4830" s="29">
        <v>12424</v>
      </c>
      <c r="M4830" s="29"/>
      <c r="N4830" s="40"/>
      <c r="O4830" s="75">
        <v>12424</v>
      </c>
      <c r="P4830" s="107">
        <v>12424</v>
      </c>
      <c r="Q4830" s="5" t="s">
        <v>876</v>
      </c>
      <c r="R4830" s="5">
        <v>1</v>
      </c>
      <c r="S4830" s="5" t="s">
        <v>14</v>
      </c>
      <c r="T4830" s="5" t="s">
        <v>970</v>
      </c>
      <c r="U4830" s="5" t="s">
        <v>15</v>
      </c>
      <c r="V4830" s="5"/>
    </row>
    <row r="4831" spans="1:22">
      <c r="A4831" s="10" t="s">
        <v>960</v>
      </c>
      <c r="B4831" s="9" t="s">
        <v>959</v>
      </c>
      <c r="C4831" s="5" t="s">
        <v>213</v>
      </c>
      <c r="D4831" s="5" t="s">
        <v>11</v>
      </c>
      <c r="E4831" s="5" t="s">
        <v>12</v>
      </c>
      <c r="F4831" s="5" t="s">
        <v>877</v>
      </c>
      <c r="G4831" s="5"/>
      <c r="H4831" s="5"/>
      <c r="I4831" s="5">
        <v>1</v>
      </c>
      <c r="J4831" s="5"/>
      <c r="K4831" s="75"/>
      <c r="L4831" s="29">
        <v>5902</v>
      </c>
      <c r="M4831" s="29"/>
      <c r="N4831" s="40"/>
      <c r="O4831" s="75">
        <v>5902</v>
      </c>
      <c r="P4831" s="107">
        <v>5902</v>
      </c>
      <c r="Q4831" s="5" t="s">
        <v>877</v>
      </c>
      <c r="R4831" s="5">
        <v>1</v>
      </c>
      <c r="S4831" s="5" t="s">
        <v>14</v>
      </c>
      <c r="T4831" s="5" t="s">
        <v>970</v>
      </c>
      <c r="U4831" s="5" t="s">
        <v>15</v>
      </c>
      <c r="V4831" s="5"/>
    </row>
    <row r="4832" spans="1:22">
      <c r="A4832" s="10" t="s">
        <v>960</v>
      </c>
      <c r="B4832" s="9" t="s">
        <v>959</v>
      </c>
      <c r="C4832" s="5" t="s">
        <v>213</v>
      </c>
      <c r="D4832" s="5" t="s">
        <v>11</v>
      </c>
      <c r="E4832" s="5" t="s">
        <v>12</v>
      </c>
      <c r="F4832" s="5" t="s">
        <v>965</v>
      </c>
      <c r="G4832" s="5"/>
      <c r="H4832" s="5"/>
      <c r="I4832" s="5">
        <v>1</v>
      </c>
      <c r="J4832" s="5"/>
      <c r="K4832" s="75"/>
      <c r="L4832" s="29">
        <v>93515</v>
      </c>
      <c r="M4832" s="29"/>
      <c r="N4832" s="40"/>
      <c r="O4832" s="75">
        <v>93515</v>
      </c>
      <c r="P4832" s="107">
        <v>93515</v>
      </c>
      <c r="Q4832" s="5" t="s">
        <v>965</v>
      </c>
      <c r="R4832" s="5">
        <v>1</v>
      </c>
      <c r="S4832" s="5" t="s">
        <v>14</v>
      </c>
      <c r="T4832" s="5" t="s">
        <v>970</v>
      </c>
      <c r="U4832" s="5" t="s">
        <v>15</v>
      </c>
      <c r="V4832" s="5"/>
    </row>
    <row r="4833" spans="1:22">
      <c r="A4833" s="10" t="s">
        <v>960</v>
      </c>
      <c r="B4833" s="9" t="s">
        <v>959</v>
      </c>
      <c r="C4833" s="5" t="s">
        <v>213</v>
      </c>
      <c r="D4833" s="5" t="s">
        <v>11</v>
      </c>
      <c r="E4833" s="5" t="s">
        <v>12</v>
      </c>
      <c r="F4833" s="5" t="s">
        <v>878</v>
      </c>
      <c r="G4833" s="5"/>
      <c r="H4833" s="5"/>
      <c r="I4833" s="5">
        <v>1</v>
      </c>
      <c r="J4833" s="5"/>
      <c r="K4833" s="75"/>
      <c r="L4833" s="29">
        <v>13977</v>
      </c>
      <c r="M4833" s="29"/>
      <c r="N4833" s="40"/>
      <c r="O4833" s="75">
        <v>13977</v>
      </c>
      <c r="P4833" s="107">
        <v>13977</v>
      </c>
      <c r="Q4833" s="5" t="s">
        <v>878</v>
      </c>
      <c r="R4833" s="5">
        <v>1</v>
      </c>
      <c r="S4833" s="5" t="s">
        <v>14</v>
      </c>
      <c r="T4833" s="5" t="s">
        <v>970</v>
      </c>
      <c r="U4833" s="5" t="s">
        <v>15</v>
      </c>
      <c r="V4833" s="5"/>
    </row>
    <row r="4834" spans="1:22">
      <c r="A4834" s="10" t="s">
        <v>960</v>
      </c>
      <c r="B4834" s="9" t="s">
        <v>959</v>
      </c>
      <c r="C4834" s="5" t="s">
        <v>213</v>
      </c>
      <c r="D4834" s="5" t="s">
        <v>11</v>
      </c>
      <c r="E4834" s="5" t="s">
        <v>12</v>
      </c>
      <c r="F4834" s="5" t="s">
        <v>879</v>
      </c>
      <c r="G4834" s="5"/>
      <c r="H4834" s="5"/>
      <c r="I4834" s="5">
        <v>1</v>
      </c>
      <c r="J4834" s="5"/>
      <c r="K4834" s="75"/>
      <c r="L4834" s="29">
        <v>4753</v>
      </c>
      <c r="M4834" s="29"/>
      <c r="N4834" s="40"/>
      <c r="O4834" s="75">
        <v>4753</v>
      </c>
      <c r="P4834" s="107">
        <v>4753</v>
      </c>
      <c r="Q4834" s="5" t="s">
        <v>879</v>
      </c>
      <c r="R4834" s="5">
        <v>1</v>
      </c>
      <c r="S4834" s="5" t="s">
        <v>14</v>
      </c>
      <c r="T4834" s="5" t="s">
        <v>970</v>
      </c>
      <c r="U4834" s="5" t="s">
        <v>15</v>
      </c>
      <c r="V4834" s="5"/>
    </row>
    <row r="4835" spans="1:22">
      <c r="A4835" s="10" t="s">
        <v>960</v>
      </c>
      <c r="B4835" s="9" t="s">
        <v>959</v>
      </c>
      <c r="C4835" s="5" t="s">
        <v>213</v>
      </c>
      <c r="D4835" s="5" t="s">
        <v>11</v>
      </c>
      <c r="E4835" s="5" t="s">
        <v>12</v>
      </c>
      <c r="F4835" s="5" t="s">
        <v>880</v>
      </c>
      <c r="G4835" s="5"/>
      <c r="H4835" s="5"/>
      <c r="I4835" s="5">
        <v>1</v>
      </c>
      <c r="J4835" s="5"/>
      <c r="K4835" s="75"/>
      <c r="L4835" s="29">
        <v>15524</v>
      </c>
      <c r="M4835" s="29"/>
      <c r="N4835" s="40"/>
      <c r="O4835" s="75">
        <v>15524</v>
      </c>
      <c r="P4835" s="107">
        <v>15524</v>
      </c>
      <c r="Q4835" s="5" t="s">
        <v>880</v>
      </c>
      <c r="R4835" s="5">
        <v>1</v>
      </c>
      <c r="S4835" s="5" t="s">
        <v>14</v>
      </c>
      <c r="T4835" s="5" t="s">
        <v>970</v>
      </c>
      <c r="U4835" s="5" t="s">
        <v>15</v>
      </c>
      <c r="V4835" s="5"/>
    </row>
    <row r="4836" spans="1:22">
      <c r="A4836" t="s">
        <v>795</v>
      </c>
      <c r="B4836" t="s">
        <v>796</v>
      </c>
      <c r="C4836" t="s">
        <v>797</v>
      </c>
      <c r="D4836" t="s">
        <v>11</v>
      </c>
      <c r="E4836" t="s">
        <v>12</v>
      </c>
      <c r="F4836" t="s">
        <v>13</v>
      </c>
      <c r="I4836">
        <v>1</v>
      </c>
      <c r="K4836" s="69">
        <v>40800</v>
      </c>
      <c r="L4836" s="22">
        <v>42840</v>
      </c>
      <c r="M4836" s="22"/>
      <c r="N4836" s="33"/>
      <c r="O4836" s="69">
        <v>42840</v>
      </c>
      <c r="P4836" s="105">
        <v>42840</v>
      </c>
      <c r="Q4836" t="s">
        <v>13</v>
      </c>
      <c r="R4836">
        <v>1</v>
      </c>
      <c r="S4836" t="s">
        <v>14</v>
      </c>
      <c r="T4836" t="s">
        <v>969</v>
      </c>
      <c r="U4836" t="s">
        <v>15</v>
      </c>
    </row>
    <row r="4837" spans="1:22">
      <c r="A4837" t="s">
        <v>795</v>
      </c>
      <c r="B4837" t="s">
        <v>796</v>
      </c>
      <c r="C4837" t="s">
        <v>797</v>
      </c>
      <c r="D4837" t="s">
        <v>11</v>
      </c>
      <c r="E4837" t="s">
        <v>12</v>
      </c>
      <c r="F4837" t="s">
        <v>872</v>
      </c>
      <c r="I4837">
        <v>1</v>
      </c>
      <c r="K4837" s="69">
        <v>12158.4</v>
      </c>
      <c r="L4837" s="22">
        <v>12767</v>
      </c>
      <c r="M4837" s="22"/>
      <c r="N4837" s="33"/>
      <c r="O4837" s="69">
        <v>12767</v>
      </c>
      <c r="P4837" s="105">
        <v>12767</v>
      </c>
      <c r="Q4837" t="s">
        <v>872</v>
      </c>
      <c r="R4837">
        <v>1</v>
      </c>
      <c r="S4837" t="s">
        <v>14</v>
      </c>
      <c r="T4837" t="s">
        <v>969</v>
      </c>
      <c r="U4837" t="s">
        <v>15</v>
      </c>
    </row>
    <row r="4838" spans="1:22">
      <c r="A4838" t="s">
        <v>795</v>
      </c>
      <c r="B4838" t="s">
        <v>796</v>
      </c>
      <c r="C4838" t="s">
        <v>797</v>
      </c>
      <c r="D4838" t="s">
        <v>11</v>
      </c>
      <c r="E4838" t="s">
        <v>12</v>
      </c>
      <c r="F4838" t="s">
        <v>873</v>
      </c>
      <c r="I4838">
        <v>1</v>
      </c>
      <c r="K4838" s="69">
        <v>1632</v>
      </c>
      <c r="L4838" s="22">
        <v>1714</v>
      </c>
      <c r="M4838" s="22"/>
      <c r="N4838" s="33"/>
      <c r="O4838" s="69">
        <v>1714</v>
      </c>
      <c r="P4838" s="105">
        <v>1714</v>
      </c>
      <c r="Q4838" t="s">
        <v>873</v>
      </c>
      <c r="R4838">
        <v>1</v>
      </c>
      <c r="S4838" t="s">
        <v>14</v>
      </c>
      <c r="T4838" t="s">
        <v>969</v>
      </c>
      <c r="U4838" t="s">
        <v>15</v>
      </c>
    </row>
    <row r="4839" spans="1:22">
      <c r="A4839" t="s">
        <v>795</v>
      </c>
      <c r="B4839" t="s">
        <v>796</v>
      </c>
      <c r="C4839" t="s">
        <v>797</v>
      </c>
      <c r="D4839" t="s">
        <v>11</v>
      </c>
      <c r="E4839" t="s">
        <v>12</v>
      </c>
      <c r="F4839" t="s">
        <v>874</v>
      </c>
      <c r="I4839">
        <v>1</v>
      </c>
      <c r="K4839" s="69">
        <v>1109.8</v>
      </c>
      <c r="L4839" s="22">
        <v>1109.8</v>
      </c>
      <c r="M4839" s="22"/>
      <c r="N4839" s="33"/>
      <c r="O4839" s="69">
        <v>1109.8</v>
      </c>
      <c r="P4839" s="105">
        <v>1109.8</v>
      </c>
      <c r="Q4839" t="s">
        <v>874</v>
      </c>
      <c r="R4839">
        <v>1</v>
      </c>
      <c r="S4839" t="s">
        <v>14</v>
      </c>
      <c r="T4839" t="s">
        <v>969</v>
      </c>
      <c r="U4839" t="s">
        <v>15</v>
      </c>
    </row>
    <row r="4840" spans="1:22">
      <c r="A4840" t="s">
        <v>795</v>
      </c>
      <c r="B4840" t="s">
        <v>796</v>
      </c>
      <c r="C4840" t="s">
        <v>797</v>
      </c>
      <c r="D4840" t="s">
        <v>11</v>
      </c>
      <c r="E4840" t="s">
        <v>12</v>
      </c>
      <c r="F4840" t="s">
        <v>875</v>
      </c>
      <c r="I4840">
        <v>1</v>
      </c>
      <c r="K4840" s="71">
        <v>424320</v>
      </c>
      <c r="L4840" s="24">
        <v>445536</v>
      </c>
      <c r="M4840" s="24"/>
      <c r="N4840" s="35"/>
      <c r="O4840" s="71">
        <v>445536</v>
      </c>
      <c r="P4840" s="105">
        <v>445536</v>
      </c>
      <c r="Q4840" t="s">
        <v>875</v>
      </c>
      <c r="R4840">
        <v>1</v>
      </c>
      <c r="S4840" t="s">
        <v>14</v>
      </c>
      <c r="T4840" t="s">
        <v>969</v>
      </c>
      <c r="U4840" t="s">
        <v>15</v>
      </c>
    </row>
    <row r="4841" spans="1:22">
      <c r="A4841" t="s">
        <v>795</v>
      </c>
      <c r="B4841" t="s">
        <v>796</v>
      </c>
      <c r="C4841" t="s">
        <v>797</v>
      </c>
      <c r="D4841" t="s">
        <v>11</v>
      </c>
      <c r="E4841" t="s">
        <v>12</v>
      </c>
      <c r="F4841" t="s">
        <v>876</v>
      </c>
      <c r="I4841">
        <v>1</v>
      </c>
      <c r="K4841" s="69">
        <v>13056</v>
      </c>
      <c r="L4841" s="22">
        <v>13709</v>
      </c>
      <c r="M4841" s="22"/>
      <c r="N4841" s="33"/>
      <c r="O4841" s="69">
        <v>13709</v>
      </c>
      <c r="P4841" s="105">
        <v>13709</v>
      </c>
      <c r="Q4841" t="s">
        <v>876</v>
      </c>
      <c r="R4841">
        <v>1</v>
      </c>
      <c r="S4841" t="s">
        <v>14</v>
      </c>
      <c r="T4841" t="s">
        <v>969</v>
      </c>
      <c r="U4841" t="s">
        <v>15</v>
      </c>
    </row>
    <row r="4842" spans="1:22">
      <c r="A4842" t="s">
        <v>795</v>
      </c>
      <c r="B4842" t="s">
        <v>796</v>
      </c>
      <c r="C4842" t="s">
        <v>797</v>
      </c>
      <c r="D4842" t="s">
        <v>11</v>
      </c>
      <c r="E4842" t="s">
        <v>12</v>
      </c>
      <c r="F4842" t="s">
        <v>877</v>
      </c>
      <c r="I4842">
        <v>1</v>
      </c>
      <c r="K4842" s="69">
        <v>6691.2</v>
      </c>
      <c r="L4842" s="22">
        <v>7026</v>
      </c>
      <c r="M4842" s="22"/>
      <c r="N4842" s="33"/>
      <c r="O4842" s="69">
        <v>7026</v>
      </c>
      <c r="P4842" s="105">
        <v>7026</v>
      </c>
      <c r="Q4842" t="s">
        <v>877</v>
      </c>
      <c r="R4842">
        <v>1</v>
      </c>
      <c r="S4842" t="s">
        <v>14</v>
      </c>
      <c r="T4842" t="s">
        <v>969</v>
      </c>
      <c r="U4842" t="s">
        <v>15</v>
      </c>
    </row>
    <row r="4843" spans="1:22">
      <c r="A4843" t="s">
        <v>795</v>
      </c>
      <c r="B4843" t="s">
        <v>796</v>
      </c>
      <c r="C4843" t="s">
        <v>797</v>
      </c>
      <c r="D4843" t="s">
        <v>11</v>
      </c>
      <c r="E4843" t="s">
        <v>12</v>
      </c>
      <c r="F4843" t="s">
        <v>965</v>
      </c>
      <c r="I4843">
        <v>1</v>
      </c>
      <c r="K4843" s="69"/>
      <c r="L4843" s="22">
        <v>101102.39999999999</v>
      </c>
      <c r="M4843" s="22"/>
      <c r="N4843" s="33"/>
      <c r="O4843" s="69">
        <v>101102.39999999999</v>
      </c>
      <c r="P4843" s="105">
        <v>101102.39999999999</v>
      </c>
      <c r="Q4843" t="s">
        <v>965</v>
      </c>
      <c r="R4843">
        <v>1</v>
      </c>
      <c r="S4843" t="s">
        <v>14</v>
      </c>
      <c r="T4843" t="s">
        <v>970</v>
      </c>
      <c r="U4843" t="s">
        <v>15</v>
      </c>
    </row>
    <row r="4844" spans="1:22">
      <c r="A4844" t="s">
        <v>795</v>
      </c>
      <c r="B4844" t="s">
        <v>796</v>
      </c>
      <c r="C4844" t="s">
        <v>797</v>
      </c>
      <c r="D4844" t="s">
        <v>11</v>
      </c>
      <c r="E4844" t="s">
        <v>12</v>
      </c>
      <c r="F4844" t="s">
        <v>878</v>
      </c>
      <c r="I4844">
        <v>1</v>
      </c>
      <c r="K4844" s="69">
        <v>14688</v>
      </c>
      <c r="L4844" s="22">
        <v>15423</v>
      </c>
      <c r="M4844" s="22"/>
      <c r="N4844" s="33"/>
      <c r="O4844" s="69">
        <v>15423</v>
      </c>
      <c r="P4844" s="105">
        <v>15423</v>
      </c>
      <c r="Q4844" t="s">
        <v>878</v>
      </c>
      <c r="R4844">
        <v>1</v>
      </c>
      <c r="S4844" t="s">
        <v>14</v>
      </c>
      <c r="T4844" t="s">
        <v>969</v>
      </c>
      <c r="U4844" t="s">
        <v>15</v>
      </c>
    </row>
    <row r="4845" spans="1:22">
      <c r="A4845" t="s">
        <v>795</v>
      </c>
      <c r="B4845" t="s">
        <v>796</v>
      </c>
      <c r="C4845" t="s">
        <v>797</v>
      </c>
      <c r="D4845" t="s">
        <v>11</v>
      </c>
      <c r="E4845" t="s">
        <v>12</v>
      </c>
      <c r="F4845" t="s">
        <v>879</v>
      </c>
      <c r="I4845">
        <v>1</v>
      </c>
      <c r="K4845" s="69">
        <v>4896</v>
      </c>
      <c r="L4845" s="22">
        <v>5141</v>
      </c>
      <c r="M4845" s="22"/>
      <c r="N4845" s="33"/>
      <c r="O4845" s="69">
        <v>5141</v>
      </c>
      <c r="P4845" s="105">
        <v>5141</v>
      </c>
      <c r="Q4845" t="s">
        <v>879</v>
      </c>
      <c r="R4845">
        <v>1</v>
      </c>
      <c r="S4845" t="s">
        <v>14</v>
      </c>
      <c r="T4845" t="s">
        <v>969</v>
      </c>
      <c r="U4845" t="s">
        <v>15</v>
      </c>
    </row>
    <row r="4846" spans="1:22">
      <c r="A4846" t="s">
        <v>795</v>
      </c>
      <c r="B4846" t="s">
        <v>796</v>
      </c>
      <c r="C4846" t="s">
        <v>797</v>
      </c>
      <c r="D4846" t="s">
        <v>11</v>
      </c>
      <c r="E4846" t="s">
        <v>12</v>
      </c>
      <c r="F4846" t="s">
        <v>880</v>
      </c>
      <c r="I4846">
        <v>1</v>
      </c>
      <c r="K4846" s="69">
        <v>15993.6</v>
      </c>
      <c r="L4846" s="22">
        <v>15993.6</v>
      </c>
      <c r="M4846" s="22"/>
      <c r="N4846" s="33"/>
      <c r="O4846" s="69">
        <v>15993.6</v>
      </c>
      <c r="P4846" s="105">
        <v>15993.6</v>
      </c>
      <c r="Q4846" t="s">
        <v>880</v>
      </c>
      <c r="R4846">
        <v>1</v>
      </c>
      <c r="S4846" t="s">
        <v>14</v>
      </c>
      <c r="T4846" t="s">
        <v>969</v>
      </c>
      <c r="U4846" t="s">
        <v>15</v>
      </c>
    </row>
    <row r="4847" spans="1:22">
      <c r="A4847" s="5" t="s">
        <v>962</v>
      </c>
      <c r="B4847" s="5" t="s">
        <v>961</v>
      </c>
      <c r="C4847" s="5" t="s">
        <v>963</v>
      </c>
      <c r="D4847" s="5" t="s">
        <v>11</v>
      </c>
      <c r="E4847" s="5" t="s">
        <v>12</v>
      </c>
      <c r="F4847" s="5" t="s">
        <v>13</v>
      </c>
      <c r="G4847" s="5"/>
      <c r="H4847" s="5"/>
      <c r="I4847" s="5">
        <v>1</v>
      </c>
      <c r="J4847" s="5"/>
      <c r="K4847" s="75"/>
      <c r="L4847" s="29">
        <v>68277</v>
      </c>
      <c r="M4847" s="29"/>
      <c r="N4847" s="40"/>
      <c r="O4847" s="75">
        <v>68277</v>
      </c>
      <c r="P4847" s="107">
        <v>68277</v>
      </c>
      <c r="Q4847" s="5" t="s">
        <v>13</v>
      </c>
      <c r="R4847" s="5">
        <v>1</v>
      </c>
      <c r="S4847" s="5" t="s">
        <v>14</v>
      </c>
      <c r="T4847" s="5" t="s">
        <v>970</v>
      </c>
      <c r="U4847" s="5" t="s">
        <v>15</v>
      </c>
      <c r="V4847" s="5"/>
    </row>
    <row r="4848" spans="1:22">
      <c r="A4848" s="5" t="s">
        <v>962</v>
      </c>
      <c r="B4848" s="5" t="s">
        <v>961</v>
      </c>
      <c r="C4848" s="5" t="s">
        <v>963</v>
      </c>
      <c r="D4848" s="5" t="s">
        <v>11</v>
      </c>
      <c r="E4848" s="5" t="s">
        <v>12</v>
      </c>
      <c r="F4848" s="5" t="s">
        <v>872</v>
      </c>
      <c r="G4848" s="5"/>
      <c r="H4848" s="5"/>
      <c r="I4848" s="5">
        <v>1</v>
      </c>
      <c r="J4848" s="5"/>
      <c r="K4848" s="75"/>
      <c r="L4848" s="29">
        <v>19948</v>
      </c>
      <c r="M4848" s="29"/>
      <c r="N4848" s="40"/>
      <c r="O4848" s="75">
        <v>19948</v>
      </c>
      <c r="P4848" s="107">
        <v>19948</v>
      </c>
      <c r="Q4848" s="5" t="s">
        <v>872</v>
      </c>
      <c r="R4848" s="5">
        <v>1</v>
      </c>
      <c r="S4848" s="5" t="s">
        <v>14</v>
      </c>
      <c r="T4848" s="5" t="s">
        <v>970</v>
      </c>
      <c r="U4848" s="5" t="s">
        <v>15</v>
      </c>
      <c r="V4848" s="5"/>
    </row>
    <row r="4849" spans="1:22">
      <c r="A4849" s="5" t="s">
        <v>962</v>
      </c>
      <c r="B4849" s="5" t="s">
        <v>961</v>
      </c>
      <c r="C4849" s="5" t="s">
        <v>963</v>
      </c>
      <c r="D4849" s="5" t="s">
        <v>11</v>
      </c>
      <c r="E4849" s="5" t="s">
        <v>12</v>
      </c>
      <c r="F4849" s="5" t="s">
        <v>873</v>
      </c>
      <c r="G4849" s="5"/>
      <c r="H4849" s="5"/>
      <c r="I4849" s="5">
        <v>1</v>
      </c>
      <c r="J4849" s="5"/>
      <c r="K4849" s="75"/>
      <c r="L4849" s="29">
        <v>2732</v>
      </c>
      <c r="M4849" s="29"/>
      <c r="N4849" s="40"/>
      <c r="O4849" s="75">
        <v>2732</v>
      </c>
      <c r="P4849" s="107">
        <v>2732</v>
      </c>
      <c r="Q4849" s="5" t="s">
        <v>873</v>
      </c>
      <c r="R4849" s="5">
        <v>1</v>
      </c>
      <c r="S4849" s="5" t="s">
        <v>14</v>
      </c>
      <c r="T4849" s="5" t="s">
        <v>970</v>
      </c>
      <c r="U4849" s="5" t="s">
        <v>15</v>
      </c>
      <c r="V4849" s="5"/>
    </row>
    <row r="4850" spans="1:22">
      <c r="A4850" s="5" t="s">
        <v>962</v>
      </c>
      <c r="B4850" s="5" t="s">
        <v>961</v>
      </c>
      <c r="C4850" s="5" t="s">
        <v>963</v>
      </c>
      <c r="D4850" s="5" t="s">
        <v>11</v>
      </c>
      <c r="E4850" s="5" t="s">
        <v>12</v>
      </c>
      <c r="F4850" s="5" t="s">
        <v>874</v>
      </c>
      <c r="G4850" s="5"/>
      <c r="H4850" s="5"/>
      <c r="I4850" s="5">
        <v>1</v>
      </c>
      <c r="J4850" s="5"/>
      <c r="K4850" s="75"/>
      <c r="L4850" s="29">
        <v>1875</v>
      </c>
      <c r="M4850" s="29"/>
      <c r="N4850" s="40"/>
      <c r="O4850" s="75">
        <v>1875</v>
      </c>
      <c r="P4850" s="107">
        <v>1875</v>
      </c>
      <c r="Q4850" s="5" t="s">
        <v>874</v>
      </c>
      <c r="R4850" s="5">
        <v>1</v>
      </c>
      <c r="S4850" s="5" t="s">
        <v>14</v>
      </c>
      <c r="T4850" s="5" t="s">
        <v>970</v>
      </c>
      <c r="U4850" s="5" t="s">
        <v>15</v>
      </c>
      <c r="V4850" s="5"/>
    </row>
    <row r="4851" spans="1:22">
      <c r="A4851" s="5" t="s">
        <v>962</v>
      </c>
      <c r="B4851" s="5" t="s">
        <v>961</v>
      </c>
      <c r="C4851" s="5" t="s">
        <v>963</v>
      </c>
      <c r="D4851" s="5" t="s">
        <v>11</v>
      </c>
      <c r="E4851" s="5" t="s">
        <v>12</v>
      </c>
      <c r="F4851" s="5" t="s">
        <v>875</v>
      </c>
      <c r="G4851" s="5"/>
      <c r="H4851" s="5"/>
      <c r="I4851" s="5">
        <v>1</v>
      </c>
      <c r="J4851" s="5"/>
      <c r="K4851" s="77"/>
      <c r="L4851" s="30">
        <v>696150</v>
      </c>
      <c r="M4851" s="30"/>
      <c r="N4851" s="41"/>
      <c r="O4851" s="77">
        <v>696150</v>
      </c>
      <c r="P4851" s="107">
        <v>696150</v>
      </c>
      <c r="Q4851" s="5" t="s">
        <v>875</v>
      </c>
      <c r="R4851" s="5">
        <v>1</v>
      </c>
      <c r="S4851" s="5" t="s">
        <v>14</v>
      </c>
      <c r="T4851" s="5" t="s">
        <v>970</v>
      </c>
      <c r="U4851" s="5" t="s">
        <v>15</v>
      </c>
      <c r="V4851" s="5"/>
    </row>
    <row r="4852" spans="1:22">
      <c r="A4852" s="5" t="s">
        <v>962</v>
      </c>
      <c r="B4852" s="5" t="s">
        <v>961</v>
      </c>
      <c r="C4852" s="5" t="s">
        <v>963</v>
      </c>
      <c r="D4852" s="5" t="s">
        <v>11</v>
      </c>
      <c r="E4852" s="5" t="s">
        <v>12</v>
      </c>
      <c r="F4852" s="5" t="s">
        <v>876</v>
      </c>
      <c r="G4852" s="5"/>
      <c r="H4852" s="5"/>
      <c r="I4852" s="5">
        <v>1</v>
      </c>
      <c r="J4852" s="5"/>
      <c r="K4852" s="75"/>
      <c r="L4852" s="29">
        <v>21420</v>
      </c>
      <c r="M4852" s="29"/>
      <c r="N4852" s="40"/>
      <c r="O4852" s="75">
        <v>21420</v>
      </c>
      <c r="P4852" s="107">
        <v>21420</v>
      </c>
      <c r="Q4852" s="5" t="s">
        <v>876</v>
      </c>
      <c r="R4852" s="5">
        <v>1</v>
      </c>
      <c r="S4852" s="5" t="s">
        <v>14</v>
      </c>
      <c r="T4852" s="5" t="s">
        <v>970</v>
      </c>
      <c r="U4852" s="5" t="s">
        <v>15</v>
      </c>
      <c r="V4852" s="5"/>
    </row>
    <row r="4853" spans="1:22">
      <c r="A4853" s="5" t="s">
        <v>962</v>
      </c>
      <c r="B4853" s="5" t="s">
        <v>961</v>
      </c>
      <c r="C4853" s="5" t="s">
        <v>963</v>
      </c>
      <c r="D4853" s="5" t="s">
        <v>11</v>
      </c>
      <c r="E4853" s="5" t="s">
        <v>12</v>
      </c>
      <c r="F4853" s="5" t="s">
        <v>877</v>
      </c>
      <c r="G4853" s="5"/>
      <c r="H4853" s="5"/>
      <c r="I4853" s="5">
        <v>1</v>
      </c>
      <c r="J4853" s="5"/>
      <c r="K4853" s="75"/>
      <c r="L4853" s="29">
        <v>10175</v>
      </c>
      <c r="M4853" s="29"/>
      <c r="N4853" s="40"/>
      <c r="O4853" s="75">
        <v>10175</v>
      </c>
      <c r="P4853" s="107">
        <v>10175</v>
      </c>
      <c r="Q4853" s="5" t="s">
        <v>877</v>
      </c>
      <c r="R4853" s="5">
        <v>1</v>
      </c>
      <c r="S4853" s="5" t="s">
        <v>14</v>
      </c>
      <c r="T4853" s="5" t="s">
        <v>970</v>
      </c>
      <c r="U4853" s="5" t="s">
        <v>15</v>
      </c>
      <c r="V4853" s="5"/>
    </row>
    <row r="4854" spans="1:22">
      <c r="A4854" s="5" t="s">
        <v>962</v>
      </c>
      <c r="B4854" s="5" t="s">
        <v>961</v>
      </c>
      <c r="C4854" s="5" t="s">
        <v>963</v>
      </c>
      <c r="D4854" s="5" t="s">
        <v>11</v>
      </c>
      <c r="E4854" s="5" t="s">
        <v>12</v>
      </c>
      <c r="F4854" s="5" t="s">
        <v>965</v>
      </c>
      <c r="G4854" s="5"/>
      <c r="H4854" s="5"/>
      <c r="I4854" s="5">
        <v>1</v>
      </c>
      <c r="J4854" s="5"/>
      <c r="K4854" s="75"/>
      <c r="L4854" s="29">
        <v>161188</v>
      </c>
      <c r="M4854" s="29"/>
      <c r="N4854" s="40"/>
      <c r="O4854" s="75">
        <v>161188</v>
      </c>
      <c r="P4854" s="107">
        <v>161188</v>
      </c>
      <c r="Q4854" s="5" t="s">
        <v>965</v>
      </c>
      <c r="R4854" s="5">
        <v>1</v>
      </c>
      <c r="S4854" s="5" t="s">
        <v>14</v>
      </c>
      <c r="T4854" s="5" t="s">
        <v>970</v>
      </c>
      <c r="U4854" s="5" t="s">
        <v>15</v>
      </c>
      <c r="V4854" s="5"/>
    </row>
    <row r="4855" spans="1:22">
      <c r="A4855" s="5" t="s">
        <v>962</v>
      </c>
      <c r="B4855" s="5" t="s">
        <v>961</v>
      </c>
      <c r="C4855" s="5" t="s">
        <v>963</v>
      </c>
      <c r="D4855" s="5" t="s">
        <v>11</v>
      </c>
      <c r="E4855" s="5" t="s">
        <v>12</v>
      </c>
      <c r="F4855" s="5" t="s">
        <v>878</v>
      </c>
      <c r="G4855" s="5"/>
      <c r="H4855" s="5"/>
      <c r="I4855" s="5">
        <v>1</v>
      </c>
      <c r="J4855" s="5"/>
      <c r="K4855" s="75"/>
      <c r="L4855" s="29">
        <v>24098</v>
      </c>
      <c r="M4855" s="29"/>
      <c r="N4855" s="40"/>
      <c r="O4855" s="75">
        <v>24098</v>
      </c>
      <c r="P4855" s="107">
        <v>24098</v>
      </c>
      <c r="Q4855" s="5" t="s">
        <v>878</v>
      </c>
      <c r="R4855" s="5">
        <v>1</v>
      </c>
      <c r="S4855" s="5" t="s">
        <v>14</v>
      </c>
      <c r="T4855" s="5" t="s">
        <v>970</v>
      </c>
      <c r="U4855" s="5" t="s">
        <v>15</v>
      </c>
      <c r="V4855" s="5"/>
    </row>
    <row r="4856" spans="1:22">
      <c r="A4856" s="5" t="s">
        <v>962</v>
      </c>
      <c r="B4856" s="5" t="s">
        <v>961</v>
      </c>
      <c r="C4856" s="5" t="s">
        <v>963</v>
      </c>
      <c r="D4856" s="5" t="s">
        <v>11</v>
      </c>
      <c r="E4856" s="5" t="s">
        <v>12</v>
      </c>
      <c r="F4856" s="5" t="s">
        <v>879</v>
      </c>
      <c r="G4856" s="5"/>
      <c r="H4856" s="5"/>
      <c r="I4856" s="5">
        <v>1</v>
      </c>
      <c r="J4856" s="5"/>
      <c r="K4856" s="75"/>
      <c r="L4856" s="29">
        <v>8194</v>
      </c>
      <c r="M4856" s="29"/>
      <c r="N4856" s="40"/>
      <c r="O4856" s="75">
        <v>8194</v>
      </c>
      <c r="P4856" s="107">
        <v>8194</v>
      </c>
      <c r="Q4856" s="5" t="s">
        <v>879</v>
      </c>
      <c r="R4856" s="5">
        <v>1</v>
      </c>
      <c r="S4856" s="5" t="s">
        <v>14</v>
      </c>
      <c r="T4856" s="5" t="s">
        <v>970</v>
      </c>
      <c r="U4856" s="5" t="s">
        <v>15</v>
      </c>
      <c r="V4856" s="5"/>
    </row>
    <row r="4857" spans="1:22">
      <c r="A4857" s="5" t="s">
        <v>962</v>
      </c>
      <c r="B4857" s="5" t="s">
        <v>961</v>
      </c>
      <c r="C4857" s="5" t="s">
        <v>963</v>
      </c>
      <c r="D4857" s="5" t="s">
        <v>11</v>
      </c>
      <c r="E4857" s="5" t="s">
        <v>12</v>
      </c>
      <c r="F4857" s="5" t="s">
        <v>880</v>
      </c>
      <c r="G4857" s="5"/>
      <c r="H4857" s="5"/>
      <c r="I4857" s="5">
        <v>1</v>
      </c>
      <c r="J4857" s="5"/>
      <c r="K4857" s="75"/>
      <c r="L4857" s="29">
        <v>26765</v>
      </c>
      <c r="M4857" s="29"/>
      <c r="N4857" s="40"/>
      <c r="O4857" s="75">
        <v>26765</v>
      </c>
      <c r="P4857" s="107">
        <v>26765</v>
      </c>
      <c r="Q4857" s="5" t="s">
        <v>880</v>
      </c>
      <c r="R4857" s="5">
        <v>1</v>
      </c>
      <c r="S4857" s="5" t="s">
        <v>14</v>
      </c>
      <c r="T4857" s="5" t="s">
        <v>970</v>
      </c>
      <c r="U4857" s="5" t="s">
        <v>15</v>
      </c>
      <c r="V4857" s="5"/>
    </row>
    <row r="4858" spans="1:22">
      <c r="A4858" t="s">
        <v>798</v>
      </c>
      <c r="B4858" t="s">
        <v>799</v>
      </c>
      <c r="C4858" t="s">
        <v>800</v>
      </c>
      <c r="D4858" t="s">
        <v>11</v>
      </c>
      <c r="E4858" t="s">
        <v>12</v>
      </c>
      <c r="F4858" t="s">
        <v>13</v>
      </c>
      <c r="I4858">
        <v>1</v>
      </c>
      <c r="K4858" s="69">
        <v>67116</v>
      </c>
      <c r="L4858" s="22">
        <v>70472</v>
      </c>
      <c r="M4858" s="22"/>
      <c r="N4858" s="33"/>
      <c r="O4858" s="69">
        <v>70472</v>
      </c>
      <c r="P4858" s="105">
        <v>70472</v>
      </c>
      <c r="Q4858" t="s">
        <v>13</v>
      </c>
      <c r="R4858">
        <v>1</v>
      </c>
      <c r="S4858" t="s">
        <v>14</v>
      </c>
      <c r="T4858" t="s">
        <v>969</v>
      </c>
      <c r="U4858" t="s">
        <v>15</v>
      </c>
    </row>
    <row r="4859" spans="1:22">
      <c r="A4859" t="s">
        <v>798</v>
      </c>
      <c r="B4859" t="s">
        <v>799</v>
      </c>
      <c r="C4859" t="s">
        <v>800</v>
      </c>
      <c r="D4859" t="s">
        <v>11</v>
      </c>
      <c r="E4859" t="s">
        <v>12</v>
      </c>
      <c r="F4859" t="s">
        <v>872</v>
      </c>
      <c r="I4859">
        <v>1</v>
      </c>
      <c r="K4859" s="69">
        <v>19605.5</v>
      </c>
      <c r="L4859" s="22">
        <v>20586</v>
      </c>
      <c r="M4859" s="22"/>
      <c r="N4859" s="33"/>
      <c r="O4859" s="69">
        <v>20586</v>
      </c>
      <c r="P4859" s="105">
        <v>20586</v>
      </c>
      <c r="Q4859" t="s">
        <v>872</v>
      </c>
      <c r="R4859">
        <v>1</v>
      </c>
      <c r="S4859" t="s">
        <v>14</v>
      </c>
      <c r="T4859" t="s">
        <v>969</v>
      </c>
      <c r="U4859" t="s">
        <v>15</v>
      </c>
    </row>
    <row r="4860" spans="1:22">
      <c r="A4860" t="s">
        <v>798</v>
      </c>
      <c r="B4860" t="s">
        <v>799</v>
      </c>
      <c r="C4860" t="s">
        <v>800</v>
      </c>
      <c r="D4860" t="s">
        <v>11</v>
      </c>
      <c r="E4860" t="s">
        <v>12</v>
      </c>
      <c r="F4860" t="s">
        <v>873</v>
      </c>
      <c r="I4860">
        <v>1</v>
      </c>
      <c r="K4860" s="69">
        <v>2684.7</v>
      </c>
      <c r="L4860" s="22">
        <v>2819</v>
      </c>
      <c r="M4860" s="22"/>
      <c r="N4860" s="33"/>
      <c r="O4860" s="69">
        <v>2819</v>
      </c>
      <c r="P4860" s="105">
        <v>2819</v>
      </c>
      <c r="Q4860" t="s">
        <v>873</v>
      </c>
      <c r="R4860">
        <v>1</v>
      </c>
      <c r="S4860" t="s">
        <v>14</v>
      </c>
      <c r="T4860" t="s">
        <v>969</v>
      </c>
      <c r="U4860" t="s">
        <v>15</v>
      </c>
    </row>
    <row r="4861" spans="1:22">
      <c r="A4861" t="s">
        <v>798</v>
      </c>
      <c r="B4861" t="s">
        <v>799</v>
      </c>
      <c r="C4861" t="s">
        <v>800</v>
      </c>
      <c r="D4861" t="s">
        <v>11</v>
      </c>
      <c r="E4861" t="s">
        <v>12</v>
      </c>
      <c r="F4861" t="s">
        <v>874</v>
      </c>
      <c r="I4861">
        <v>1</v>
      </c>
      <c r="K4861" s="69">
        <v>1842.2</v>
      </c>
      <c r="L4861" s="22">
        <v>1842.2</v>
      </c>
      <c r="M4861" s="22"/>
      <c r="N4861" s="33"/>
      <c r="O4861" s="69">
        <v>1842.2</v>
      </c>
      <c r="P4861" s="105">
        <v>1842.2</v>
      </c>
      <c r="Q4861" t="s">
        <v>874</v>
      </c>
      <c r="R4861">
        <v>1</v>
      </c>
      <c r="S4861" t="s">
        <v>14</v>
      </c>
      <c r="T4861" t="s">
        <v>969</v>
      </c>
      <c r="U4861" t="s">
        <v>15</v>
      </c>
    </row>
    <row r="4862" spans="1:22">
      <c r="A4862" t="s">
        <v>798</v>
      </c>
      <c r="B4862" t="s">
        <v>799</v>
      </c>
      <c r="C4862" t="s">
        <v>800</v>
      </c>
      <c r="D4862" t="s">
        <v>11</v>
      </c>
      <c r="E4862" t="s">
        <v>12</v>
      </c>
      <c r="F4862" t="s">
        <v>875</v>
      </c>
      <c r="I4862">
        <v>1</v>
      </c>
      <c r="K4862" s="71">
        <v>684216</v>
      </c>
      <c r="L4862" s="24">
        <v>718427</v>
      </c>
      <c r="M4862" s="24"/>
      <c r="N4862" s="35"/>
      <c r="O4862" s="71">
        <v>718427</v>
      </c>
      <c r="P4862" s="105">
        <v>718427</v>
      </c>
      <c r="Q4862" t="s">
        <v>875</v>
      </c>
      <c r="R4862">
        <v>1</v>
      </c>
      <c r="S4862" t="s">
        <v>14</v>
      </c>
      <c r="T4862" t="s">
        <v>969</v>
      </c>
      <c r="U4862" t="s">
        <v>15</v>
      </c>
    </row>
    <row r="4863" spans="1:22">
      <c r="A4863" t="s">
        <v>798</v>
      </c>
      <c r="B4863" t="s">
        <v>799</v>
      </c>
      <c r="C4863" t="s">
        <v>800</v>
      </c>
      <c r="D4863" t="s">
        <v>11</v>
      </c>
      <c r="E4863" t="s">
        <v>12</v>
      </c>
      <c r="F4863" t="s">
        <v>876</v>
      </c>
      <c r="I4863">
        <v>1</v>
      </c>
      <c r="K4863" s="69">
        <v>21052.799999999999</v>
      </c>
      <c r="L4863" s="22">
        <v>22106</v>
      </c>
      <c r="M4863" s="22"/>
      <c r="N4863" s="33"/>
      <c r="O4863" s="69">
        <v>22106</v>
      </c>
      <c r="P4863" s="105">
        <v>22106</v>
      </c>
      <c r="Q4863" t="s">
        <v>876</v>
      </c>
      <c r="R4863">
        <v>1</v>
      </c>
      <c r="S4863" t="s">
        <v>14</v>
      </c>
      <c r="T4863" t="s">
        <v>969</v>
      </c>
      <c r="U4863" t="s">
        <v>15</v>
      </c>
    </row>
    <row r="4864" spans="1:22">
      <c r="A4864" t="s">
        <v>798</v>
      </c>
      <c r="B4864" t="s">
        <v>799</v>
      </c>
      <c r="C4864" t="s">
        <v>800</v>
      </c>
      <c r="D4864" t="s">
        <v>11</v>
      </c>
      <c r="E4864" t="s">
        <v>12</v>
      </c>
      <c r="F4864" t="s">
        <v>877</v>
      </c>
      <c r="I4864">
        <v>1</v>
      </c>
      <c r="K4864" s="69">
        <v>10000.1</v>
      </c>
      <c r="L4864" s="22">
        <v>10501</v>
      </c>
      <c r="M4864" s="22"/>
      <c r="N4864" s="33"/>
      <c r="O4864" s="69">
        <v>10501</v>
      </c>
      <c r="P4864" s="105">
        <v>10501</v>
      </c>
      <c r="Q4864" t="s">
        <v>877</v>
      </c>
      <c r="R4864">
        <v>1</v>
      </c>
      <c r="S4864" t="s">
        <v>14</v>
      </c>
      <c r="T4864" t="s">
        <v>969</v>
      </c>
      <c r="U4864" t="s">
        <v>15</v>
      </c>
    </row>
    <row r="4865" spans="1:21">
      <c r="A4865" t="s">
        <v>798</v>
      </c>
      <c r="B4865" t="s">
        <v>799</v>
      </c>
      <c r="C4865" t="s">
        <v>800</v>
      </c>
      <c r="D4865" t="s">
        <v>11</v>
      </c>
      <c r="E4865" t="s">
        <v>12</v>
      </c>
      <c r="F4865" t="s">
        <v>965</v>
      </c>
      <c r="I4865">
        <v>1</v>
      </c>
      <c r="K4865" s="69"/>
      <c r="L4865" s="22">
        <v>166317.29999999999</v>
      </c>
      <c r="M4865" s="22"/>
      <c r="N4865" s="33"/>
      <c r="O4865" s="69">
        <v>166317.29999999999</v>
      </c>
      <c r="P4865" s="105">
        <v>166317.29999999999</v>
      </c>
      <c r="Q4865" t="s">
        <v>965</v>
      </c>
      <c r="R4865">
        <v>1</v>
      </c>
      <c r="S4865" t="s">
        <v>14</v>
      </c>
      <c r="T4865" t="s">
        <v>970</v>
      </c>
      <c r="U4865" t="s">
        <v>15</v>
      </c>
    </row>
    <row r="4866" spans="1:21">
      <c r="A4866" t="s">
        <v>798</v>
      </c>
      <c r="B4866" t="s">
        <v>799</v>
      </c>
      <c r="C4866" t="s">
        <v>800</v>
      </c>
      <c r="D4866" t="s">
        <v>11</v>
      </c>
      <c r="E4866" t="s">
        <v>12</v>
      </c>
      <c r="F4866" t="s">
        <v>878</v>
      </c>
      <c r="I4866">
        <v>1</v>
      </c>
      <c r="K4866" s="69">
        <v>23684.400000000001</v>
      </c>
      <c r="L4866" s="22">
        <v>24869</v>
      </c>
      <c r="M4866" s="22"/>
      <c r="N4866" s="33"/>
      <c r="O4866" s="69">
        <v>24869</v>
      </c>
      <c r="P4866" s="105">
        <v>24869</v>
      </c>
      <c r="Q4866" t="s">
        <v>878</v>
      </c>
      <c r="R4866">
        <v>1</v>
      </c>
      <c r="S4866" t="s">
        <v>14</v>
      </c>
      <c r="T4866" t="s">
        <v>969</v>
      </c>
      <c r="U4866" t="s">
        <v>15</v>
      </c>
    </row>
    <row r="4867" spans="1:21">
      <c r="A4867" t="s">
        <v>798</v>
      </c>
      <c r="B4867" t="s">
        <v>799</v>
      </c>
      <c r="C4867" t="s">
        <v>800</v>
      </c>
      <c r="D4867" t="s">
        <v>11</v>
      </c>
      <c r="E4867" t="s">
        <v>12</v>
      </c>
      <c r="F4867" t="s">
        <v>879</v>
      </c>
      <c r="I4867">
        <v>1</v>
      </c>
      <c r="K4867" s="69">
        <v>8054</v>
      </c>
      <c r="L4867" s="22">
        <v>8457</v>
      </c>
      <c r="M4867" s="22"/>
      <c r="N4867" s="33"/>
      <c r="O4867" s="69">
        <v>8457</v>
      </c>
      <c r="P4867" s="105">
        <v>8457</v>
      </c>
      <c r="Q4867" t="s">
        <v>879</v>
      </c>
      <c r="R4867">
        <v>1</v>
      </c>
      <c r="S4867" t="s">
        <v>14</v>
      </c>
      <c r="T4867" t="s">
        <v>969</v>
      </c>
      <c r="U4867" t="s">
        <v>15</v>
      </c>
    </row>
    <row r="4868" spans="1:21">
      <c r="A4868" t="s">
        <v>798</v>
      </c>
      <c r="B4868" t="s">
        <v>799</v>
      </c>
      <c r="C4868" t="s">
        <v>800</v>
      </c>
      <c r="D4868" t="s">
        <v>11</v>
      </c>
      <c r="E4868" t="s">
        <v>12</v>
      </c>
      <c r="F4868" t="s">
        <v>880</v>
      </c>
      <c r="I4868">
        <v>1</v>
      </c>
      <c r="K4868" s="69">
        <v>26309.9</v>
      </c>
      <c r="L4868" s="22">
        <v>26309.9</v>
      </c>
      <c r="M4868" s="22"/>
      <c r="N4868" s="33"/>
      <c r="O4868" s="69">
        <v>26309.9</v>
      </c>
      <c r="P4868" s="105">
        <v>26309.9</v>
      </c>
      <c r="Q4868" t="s">
        <v>880</v>
      </c>
      <c r="R4868">
        <v>1</v>
      </c>
      <c r="S4868" t="s">
        <v>14</v>
      </c>
      <c r="T4868" t="s">
        <v>969</v>
      </c>
      <c r="U4868" t="s">
        <v>15</v>
      </c>
    </row>
    <row r="4869" spans="1:21">
      <c r="A4869" t="s">
        <v>801</v>
      </c>
      <c r="B4869" t="s">
        <v>802</v>
      </c>
      <c r="C4869" t="s">
        <v>803</v>
      </c>
      <c r="D4869" t="s">
        <v>11</v>
      </c>
      <c r="E4869" t="s">
        <v>12</v>
      </c>
      <c r="F4869" t="s">
        <v>13</v>
      </c>
      <c r="I4869">
        <v>1</v>
      </c>
      <c r="K4869" s="69">
        <v>43350</v>
      </c>
      <c r="L4869" s="22">
        <v>45518</v>
      </c>
      <c r="M4869" s="22"/>
      <c r="N4869" s="33"/>
      <c r="O4869" s="69">
        <v>45518</v>
      </c>
      <c r="P4869" s="105">
        <v>45518</v>
      </c>
      <c r="Q4869" t="s">
        <v>13</v>
      </c>
      <c r="R4869">
        <v>1</v>
      </c>
      <c r="S4869" t="s">
        <v>14</v>
      </c>
      <c r="T4869" t="s">
        <v>969</v>
      </c>
      <c r="U4869" t="s">
        <v>15</v>
      </c>
    </row>
    <row r="4870" spans="1:21">
      <c r="A4870" t="s">
        <v>801</v>
      </c>
      <c r="B4870" t="s">
        <v>802</v>
      </c>
      <c r="C4870" t="s">
        <v>803</v>
      </c>
      <c r="D4870" t="s">
        <v>11</v>
      </c>
      <c r="E4870" t="s">
        <v>12</v>
      </c>
      <c r="F4870" t="s">
        <v>872</v>
      </c>
      <c r="I4870">
        <v>1</v>
      </c>
      <c r="K4870" s="69">
        <v>12918.3</v>
      </c>
      <c r="L4870" s="22">
        <v>13565</v>
      </c>
      <c r="M4870" s="22"/>
      <c r="N4870" s="33"/>
      <c r="O4870" s="69">
        <v>13565</v>
      </c>
      <c r="P4870" s="105">
        <v>13565</v>
      </c>
      <c r="Q4870" t="s">
        <v>872</v>
      </c>
      <c r="R4870">
        <v>1</v>
      </c>
      <c r="S4870" t="s">
        <v>14</v>
      </c>
      <c r="T4870" t="s">
        <v>969</v>
      </c>
      <c r="U4870" t="s">
        <v>15</v>
      </c>
    </row>
    <row r="4871" spans="1:21">
      <c r="A4871" t="s">
        <v>801</v>
      </c>
      <c r="B4871" t="s">
        <v>802</v>
      </c>
      <c r="C4871" t="s">
        <v>803</v>
      </c>
      <c r="D4871" t="s">
        <v>11</v>
      </c>
      <c r="E4871" t="s">
        <v>12</v>
      </c>
      <c r="F4871" t="s">
        <v>873</v>
      </c>
      <c r="I4871">
        <v>1</v>
      </c>
      <c r="K4871" s="69">
        <v>1734</v>
      </c>
      <c r="L4871" s="22">
        <v>1821</v>
      </c>
      <c r="M4871" s="22"/>
      <c r="N4871" s="33"/>
      <c r="O4871" s="69">
        <v>1821</v>
      </c>
      <c r="P4871" s="105">
        <v>1821</v>
      </c>
      <c r="Q4871" t="s">
        <v>873</v>
      </c>
      <c r="R4871">
        <v>1</v>
      </c>
      <c r="S4871" t="s">
        <v>14</v>
      </c>
      <c r="T4871" t="s">
        <v>969</v>
      </c>
      <c r="U4871" t="s">
        <v>15</v>
      </c>
    </row>
    <row r="4872" spans="1:21">
      <c r="A4872" t="s">
        <v>801</v>
      </c>
      <c r="B4872" t="s">
        <v>802</v>
      </c>
      <c r="C4872" t="s">
        <v>803</v>
      </c>
      <c r="D4872" t="s">
        <v>11</v>
      </c>
      <c r="E4872" t="s">
        <v>12</v>
      </c>
      <c r="F4872" t="s">
        <v>874</v>
      </c>
      <c r="I4872">
        <v>1</v>
      </c>
      <c r="K4872" s="69">
        <v>1179.2</v>
      </c>
      <c r="L4872" s="22">
        <v>1179.2</v>
      </c>
      <c r="M4872" s="22"/>
      <c r="N4872" s="33"/>
      <c r="O4872" s="69">
        <v>1179.2</v>
      </c>
      <c r="P4872" s="105">
        <v>1179.2</v>
      </c>
      <c r="Q4872" t="s">
        <v>874</v>
      </c>
      <c r="R4872">
        <v>1</v>
      </c>
      <c r="S4872" t="s">
        <v>14</v>
      </c>
      <c r="T4872" t="s">
        <v>969</v>
      </c>
      <c r="U4872" t="s">
        <v>15</v>
      </c>
    </row>
    <row r="4873" spans="1:21">
      <c r="A4873" t="s">
        <v>801</v>
      </c>
      <c r="B4873" t="s">
        <v>802</v>
      </c>
      <c r="C4873" t="s">
        <v>803</v>
      </c>
      <c r="D4873" t="s">
        <v>11</v>
      </c>
      <c r="E4873" t="s">
        <v>12</v>
      </c>
      <c r="F4873" t="s">
        <v>875</v>
      </c>
      <c r="I4873">
        <v>1</v>
      </c>
      <c r="K4873" s="71">
        <v>450840</v>
      </c>
      <c r="L4873" s="24">
        <v>473382</v>
      </c>
      <c r="M4873" s="24"/>
      <c r="N4873" s="35"/>
      <c r="O4873" s="71">
        <v>473382</v>
      </c>
      <c r="P4873" s="105">
        <v>473382</v>
      </c>
      <c r="Q4873" t="s">
        <v>875</v>
      </c>
      <c r="R4873">
        <v>1</v>
      </c>
      <c r="S4873" t="s">
        <v>14</v>
      </c>
      <c r="T4873" t="s">
        <v>969</v>
      </c>
      <c r="U4873" t="s">
        <v>15</v>
      </c>
    </row>
    <row r="4874" spans="1:21">
      <c r="A4874" t="s">
        <v>801</v>
      </c>
      <c r="B4874" t="s">
        <v>802</v>
      </c>
      <c r="C4874" t="s">
        <v>803</v>
      </c>
      <c r="D4874" t="s">
        <v>11</v>
      </c>
      <c r="E4874" t="s">
        <v>12</v>
      </c>
      <c r="F4874" t="s">
        <v>876</v>
      </c>
      <c r="I4874">
        <v>1</v>
      </c>
      <c r="K4874" s="69">
        <v>13872</v>
      </c>
      <c r="L4874" s="22">
        <v>14566</v>
      </c>
      <c r="M4874" s="22"/>
      <c r="N4874" s="33"/>
      <c r="O4874" s="69">
        <v>14566</v>
      </c>
      <c r="P4874" s="105">
        <v>14566</v>
      </c>
      <c r="Q4874" t="s">
        <v>876</v>
      </c>
      <c r="R4874">
        <v>1</v>
      </c>
      <c r="S4874" t="s">
        <v>14</v>
      </c>
      <c r="T4874" t="s">
        <v>969</v>
      </c>
      <c r="U4874" t="s">
        <v>15</v>
      </c>
    </row>
    <row r="4875" spans="1:21">
      <c r="A4875" t="s">
        <v>801</v>
      </c>
      <c r="B4875" t="s">
        <v>802</v>
      </c>
      <c r="C4875" t="s">
        <v>803</v>
      </c>
      <c r="D4875" t="s">
        <v>11</v>
      </c>
      <c r="E4875" t="s">
        <v>12</v>
      </c>
      <c r="F4875" t="s">
        <v>877</v>
      </c>
      <c r="I4875">
        <v>1</v>
      </c>
      <c r="K4875" s="69">
        <v>7109.4</v>
      </c>
      <c r="L4875" s="22">
        <v>7465</v>
      </c>
      <c r="M4875" s="22"/>
      <c r="N4875" s="33"/>
      <c r="O4875" s="69">
        <v>7465</v>
      </c>
      <c r="P4875" s="105">
        <v>7465</v>
      </c>
      <c r="Q4875" t="s">
        <v>877</v>
      </c>
      <c r="R4875">
        <v>1</v>
      </c>
      <c r="S4875" t="s">
        <v>14</v>
      </c>
      <c r="T4875" t="s">
        <v>969</v>
      </c>
      <c r="U4875" t="s">
        <v>15</v>
      </c>
    </row>
    <row r="4876" spans="1:21">
      <c r="A4876" t="s">
        <v>801</v>
      </c>
      <c r="B4876" t="s">
        <v>802</v>
      </c>
      <c r="C4876" t="s">
        <v>803</v>
      </c>
      <c r="D4876" t="s">
        <v>11</v>
      </c>
      <c r="E4876" t="s">
        <v>12</v>
      </c>
      <c r="F4876" t="s">
        <v>965</v>
      </c>
      <c r="I4876">
        <v>1</v>
      </c>
      <c r="K4876" s="69"/>
      <c r="L4876" s="22">
        <v>107421.4</v>
      </c>
      <c r="M4876" s="22"/>
      <c r="N4876" s="33"/>
      <c r="O4876" s="69">
        <v>107421.4</v>
      </c>
      <c r="P4876" s="105">
        <v>107421.4</v>
      </c>
      <c r="Q4876" t="s">
        <v>965</v>
      </c>
      <c r="R4876">
        <v>1</v>
      </c>
      <c r="S4876" t="s">
        <v>14</v>
      </c>
      <c r="T4876" t="s">
        <v>970</v>
      </c>
      <c r="U4876" t="s">
        <v>15</v>
      </c>
    </row>
    <row r="4877" spans="1:21">
      <c r="A4877" t="s">
        <v>801</v>
      </c>
      <c r="B4877" t="s">
        <v>802</v>
      </c>
      <c r="C4877" t="s">
        <v>803</v>
      </c>
      <c r="D4877" t="s">
        <v>11</v>
      </c>
      <c r="E4877" t="s">
        <v>12</v>
      </c>
      <c r="F4877" t="s">
        <v>878</v>
      </c>
      <c r="I4877">
        <v>1</v>
      </c>
      <c r="K4877" s="69">
        <v>15606</v>
      </c>
      <c r="L4877" s="22">
        <v>16387</v>
      </c>
      <c r="M4877" s="22"/>
      <c r="N4877" s="33"/>
      <c r="O4877" s="69">
        <v>16387</v>
      </c>
      <c r="P4877" s="105">
        <v>16387</v>
      </c>
      <c r="Q4877" t="s">
        <v>878</v>
      </c>
      <c r="R4877">
        <v>1</v>
      </c>
      <c r="S4877" t="s">
        <v>14</v>
      </c>
      <c r="T4877" t="s">
        <v>969</v>
      </c>
      <c r="U4877" t="s">
        <v>15</v>
      </c>
    </row>
    <row r="4878" spans="1:21">
      <c r="A4878" t="s">
        <v>801</v>
      </c>
      <c r="B4878" t="s">
        <v>802</v>
      </c>
      <c r="C4878" t="s">
        <v>803</v>
      </c>
      <c r="D4878" t="s">
        <v>11</v>
      </c>
      <c r="E4878" t="s">
        <v>12</v>
      </c>
      <c r="F4878" t="s">
        <v>879</v>
      </c>
      <c r="I4878">
        <v>1</v>
      </c>
      <c r="K4878" s="69">
        <v>5202</v>
      </c>
      <c r="L4878" s="22">
        <v>5463</v>
      </c>
      <c r="M4878" s="22"/>
      <c r="N4878" s="33"/>
      <c r="O4878" s="69">
        <v>5463</v>
      </c>
      <c r="P4878" s="105">
        <v>5463</v>
      </c>
      <c r="Q4878" t="s">
        <v>879</v>
      </c>
      <c r="R4878">
        <v>1</v>
      </c>
      <c r="S4878" t="s">
        <v>14</v>
      </c>
      <c r="T4878" t="s">
        <v>969</v>
      </c>
      <c r="U4878" t="s">
        <v>15</v>
      </c>
    </row>
    <row r="4879" spans="1:21">
      <c r="A4879" t="s">
        <v>801</v>
      </c>
      <c r="B4879" t="s">
        <v>802</v>
      </c>
      <c r="C4879" t="s">
        <v>803</v>
      </c>
      <c r="D4879" t="s">
        <v>11</v>
      </c>
      <c r="E4879" t="s">
        <v>12</v>
      </c>
      <c r="F4879" t="s">
        <v>880</v>
      </c>
      <c r="I4879">
        <v>1</v>
      </c>
      <c r="K4879" s="69">
        <v>16993.2</v>
      </c>
      <c r="L4879" s="22">
        <v>16993.2</v>
      </c>
      <c r="M4879" s="22"/>
      <c r="N4879" s="33"/>
      <c r="O4879" s="69">
        <v>16993.2</v>
      </c>
      <c r="P4879" s="105">
        <v>16993.2</v>
      </c>
      <c r="Q4879" t="s">
        <v>880</v>
      </c>
      <c r="R4879">
        <v>1</v>
      </c>
      <c r="S4879" t="s">
        <v>14</v>
      </c>
      <c r="T4879" t="s">
        <v>969</v>
      </c>
      <c r="U4879" t="s">
        <v>15</v>
      </c>
    </row>
    <row r="4880" spans="1:21">
      <c r="A4880" t="s">
        <v>804</v>
      </c>
      <c r="B4880" t="s">
        <v>805</v>
      </c>
      <c r="C4880" t="s">
        <v>806</v>
      </c>
      <c r="D4880" t="s">
        <v>11</v>
      </c>
      <c r="E4880" t="s">
        <v>12</v>
      </c>
      <c r="F4880" t="s">
        <v>13</v>
      </c>
      <c r="I4880">
        <v>1</v>
      </c>
      <c r="K4880" s="69">
        <v>30600</v>
      </c>
      <c r="L4880" s="22">
        <v>32130</v>
      </c>
      <c r="M4880" s="22"/>
      <c r="N4880" s="33"/>
      <c r="O4880" s="69">
        <v>32130</v>
      </c>
      <c r="P4880" s="105">
        <v>32130</v>
      </c>
      <c r="Q4880" t="s">
        <v>13</v>
      </c>
      <c r="R4880">
        <v>1</v>
      </c>
      <c r="S4880" t="s">
        <v>14</v>
      </c>
      <c r="T4880" t="s">
        <v>969</v>
      </c>
      <c r="U4880" t="s">
        <v>15</v>
      </c>
    </row>
    <row r="4881" spans="1:21">
      <c r="A4881" t="s">
        <v>804</v>
      </c>
      <c r="B4881" t="s">
        <v>805</v>
      </c>
      <c r="C4881" t="s">
        <v>806</v>
      </c>
      <c r="D4881" t="s">
        <v>11</v>
      </c>
      <c r="E4881" t="s">
        <v>12</v>
      </c>
      <c r="F4881" t="s">
        <v>872</v>
      </c>
      <c r="I4881">
        <v>1</v>
      </c>
      <c r="K4881" s="69">
        <v>9118.7999999999993</v>
      </c>
      <c r="L4881" s="22">
        <v>9575</v>
      </c>
      <c r="M4881" s="22"/>
      <c r="N4881" s="33"/>
      <c r="O4881" s="69">
        <v>9575</v>
      </c>
      <c r="P4881" s="105">
        <v>9575</v>
      </c>
      <c r="Q4881" t="s">
        <v>872</v>
      </c>
      <c r="R4881">
        <v>1</v>
      </c>
      <c r="S4881" t="s">
        <v>14</v>
      </c>
      <c r="T4881" t="s">
        <v>969</v>
      </c>
      <c r="U4881" t="s">
        <v>15</v>
      </c>
    </row>
    <row r="4882" spans="1:21">
      <c r="A4882" t="s">
        <v>804</v>
      </c>
      <c r="B4882" t="s">
        <v>805</v>
      </c>
      <c r="C4882" t="s">
        <v>806</v>
      </c>
      <c r="D4882" t="s">
        <v>11</v>
      </c>
      <c r="E4882" t="s">
        <v>12</v>
      </c>
      <c r="F4882" t="s">
        <v>873</v>
      </c>
      <c r="I4882">
        <v>1</v>
      </c>
      <c r="K4882" s="69">
        <v>1224</v>
      </c>
      <c r="L4882" s="22">
        <v>1286</v>
      </c>
      <c r="M4882" s="22"/>
      <c r="N4882" s="33"/>
      <c r="O4882" s="69">
        <v>1286</v>
      </c>
      <c r="P4882" s="105">
        <v>1286</v>
      </c>
      <c r="Q4882" t="s">
        <v>873</v>
      </c>
      <c r="R4882">
        <v>1</v>
      </c>
      <c r="S4882" t="s">
        <v>14</v>
      </c>
      <c r="T4882" t="s">
        <v>969</v>
      </c>
      <c r="U4882" t="s">
        <v>15</v>
      </c>
    </row>
    <row r="4883" spans="1:21">
      <c r="A4883" t="s">
        <v>804</v>
      </c>
      <c r="B4883" t="s">
        <v>805</v>
      </c>
      <c r="C4883" t="s">
        <v>806</v>
      </c>
      <c r="D4883" t="s">
        <v>11</v>
      </c>
      <c r="E4883" t="s">
        <v>12</v>
      </c>
      <c r="F4883" t="s">
        <v>874</v>
      </c>
      <c r="I4883">
        <v>1</v>
      </c>
      <c r="K4883" s="70">
        <v>832.4</v>
      </c>
      <c r="L4883" s="23">
        <v>832.4</v>
      </c>
      <c r="O4883" s="70">
        <v>832.4</v>
      </c>
      <c r="P4883" s="105">
        <v>832.4</v>
      </c>
      <c r="Q4883" t="s">
        <v>874</v>
      </c>
      <c r="R4883">
        <v>1</v>
      </c>
      <c r="S4883" t="s">
        <v>14</v>
      </c>
      <c r="T4883" t="s">
        <v>969</v>
      </c>
      <c r="U4883" t="s">
        <v>15</v>
      </c>
    </row>
    <row r="4884" spans="1:21">
      <c r="A4884" t="s">
        <v>804</v>
      </c>
      <c r="B4884" t="s">
        <v>805</v>
      </c>
      <c r="C4884" t="s">
        <v>806</v>
      </c>
      <c r="D4884" t="s">
        <v>11</v>
      </c>
      <c r="E4884" t="s">
        <v>12</v>
      </c>
      <c r="F4884" t="s">
        <v>875</v>
      </c>
      <c r="I4884">
        <v>1</v>
      </c>
      <c r="K4884" s="71">
        <v>318240</v>
      </c>
      <c r="L4884" s="24">
        <v>334152</v>
      </c>
      <c r="M4884" s="24"/>
      <c r="N4884" s="35"/>
      <c r="O4884" s="71">
        <v>334152</v>
      </c>
      <c r="P4884" s="105">
        <v>334152</v>
      </c>
      <c r="Q4884" t="s">
        <v>875</v>
      </c>
      <c r="R4884">
        <v>1</v>
      </c>
      <c r="S4884" t="s">
        <v>14</v>
      </c>
      <c r="T4884" t="s">
        <v>969</v>
      </c>
      <c r="U4884" t="s">
        <v>15</v>
      </c>
    </row>
    <row r="4885" spans="1:21">
      <c r="A4885" t="s">
        <v>804</v>
      </c>
      <c r="B4885" t="s">
        <v>805</v>
      </c>
      <c r="C4885" t="s">
        <v>806</v>
      </c>
      <c r="D4885" t="s">
        <v>11</v>
      </c>
      <c r="E4885" t="s">
        <v>12</v>
      </c>
      <c r="F4885" t="s">
        <v>876</v>
      </c>
      <c r="I4885">
        <v>1</v>
      </c>
      <c r="K4885" s="69">
        <v>9792</v>
      </c>
      <c r="L4885" s="22">
        <v>10282</v>
      </c>
      <c r="M4885" s="22"/>
      <c r="N4885" s="33"/>
      <c r="O4885" s="69">
        <v>10282</v>
      </c>
      <c r="P4885" s="105">
        <v>10282</v>
      </c>
      <c r="Q4885" t="s">
        <v>876</v>
      </c>
      <c r="R4885">
        <v>1</v>
      </c>
      <c r="S4885" t="s">
        <v>14</v>
      </c>
      <c r="T4885" t="s">
        <v>969</v>
      </c>
      <c r="U4885" t="s">
        <v>15</v>
      </c>
    </row>
    <row r="4886" spans="1:21">
      <c r="A4886" t="s">
        <v>804</v>
      </c>
      <c r="B4886" t="s">
        <v>805</v>
      </c>
      <c r="C4886" t="s">
        <v>806</v>
      </c>
      <c r="D4886" t="s">
        <v>11</v>
      </c>
      <c r="E4886" t="s">
        <v>12</v>
      </c>
      <c r="F4886" t="s">
        <v>877</v>
      </c>
      <c r="I4886">
        <v>1</v>
      </c>
      <c r="K4886" s="69">
        <v>4651.2</v>
      </c>
      <c r="L4886" s="22">
        <v>4884</v>
      </c>
      <c r="M4886" s="22"/>
      <c r="N4886" s="33"/>
      <c r="O4886" s="69">
        <v>4884</v>
      </c>
      <c r="P4886" s="105">
        <v>4884</v>
      </c>
      <c r="Q4886" t="s">
        <v>877</v>
      </c>
      <c r="R4886">
        <v>1</v>
      </c>
      <c r="S4886" t="s">
        <v>14</v>
      </c>
      <c r="T4886" t="s">
        <v>969</v>
      </c>
      <c r="U4886" t="s">
        <v>15</v>
      </c>
    </row>
    <row r="4887" spans="1:21">
      <c r="A4887" t="s">
        <v>804</v>
      </c>
      <c r="B4887" t="s">
        <v>805</v>
      </c>
      <c r="C4887" t="s">
        <v>806</v>
      </c>
      <c r="D4887" t="s">
        <v>11</v>
      </c>
      <c r="E4887" t="s">
        <v>12</v>
      </c>
      <c r="F4887" t="s">
        <v>965</v>
      </c>
      <c r="I4887">
        <v>1</v>
      </c>
      <c r="K4887" s="69"/>
      <c r="L4887" s="22">
        <v>75826.8</v>
      </c>
      <c r="M4887" s="22"/>
      <c r="N4887" s="33"/>
      <c r="O4887" s="69">
        <v>75826.8</v>
      </c>
      <c r="P4887" s="105">
        <v>75826.8</v>
      </c>
      <c r="Q4887" t="s">
        <v>965</v>
      </c>
      <c r="R4887">
        <v>1</v>
      </c>
      <c r="S4887" t="s">
        <v>14</v>
      </c>
      <c r="T4887" t="s">
        <v>970</v>
      </c>
      <c r="U4887" t="s">
        <v>15</v>
      </c>
    </row>
    <row r="4888" spans="1:21">
      <c r="A4888" t="s">
        <v>804</v>
      </c>
      <c r="B4888" t="s">
        <v>805</v>
      </c>
      <c r="C4888" t="s">
        <v>806</v>
      </c>
      <c r="D4888" t="s">
        <v>11</v>
      </c>
      <c r="E4888" t="s">
        <v>12</v>
      </c>
      <c r="F4888" t="s">
        <v>878</v>
      </c>
      <c r="I4888">
        <v>1</v>
      </c>
      <c r="K4888" s="69">
        <v>11016</v>
      </c>
      <c r="L4888" s="22">
        <v>11567</v>
      </c>
      <c r="M4888" s="22"/>
      <c r="N4888" s="33"/>
      <c r="O4888" s="69">
        <v>11567</v>
      </c>
      <c r="P4888" s="105">
        <v>11567</v>
      </c>
      <c r="Q4888" t="s">
        <v>878</v>
      </c>
      <c r="R4888">
        <v>1</v>
      </c>
      <c r="S4888" t="s">
        <v>14</v>
      </c>
      <c r="T4888" t="s">
        <v>969</v>
      </c>
      <c r="U4888" t="s">
        <v>15</v>
      </c>
    </row>
    <row r="4889" spans="1:21">
      <c r="A4889" t="s">
        <v>804</v>
      </c>
      <c r="B4889" t="s">
        <v>805</v>
      </c>
      <c r="C4889" t="s">
        <v>806</v>
      </c>
      <c r="D4889" t="s">
        <v>11</v>
      </c>
      <c r="E4889" t="s">
        <v>12</v>
      </c>
      <c r="F4889" t="s">
        <v>879</v>
      </c>
      <c r="I4889">
        <v>1</v>
      </c>
      <c r="K4889" s="69">
        <v>3672</v>
      </c>
      <c r="L4889" s="22">
        <v>3856</v>
      </c>
      <c r="M4889" s="22"/>
      <c r="N4889" s="33"/>
      <c r="O4889" s="69">
        <v>3856</v>
      </c>
      <c r="P4889" s="105">
        <v>3856</v>
      </c>
      <c r="Q4889" t="s">
        <v>879</v>
      </c>
      <c r="R4889">
        <v>1</v>
      </c>
      <c r="S4889" t="s">
        <v>14</v>
      </c>
      <c r="T4889" t="s">
        <v>969</v>
      </c>
      <c r="U4889" t="s">
        <v>15</v>
      </c>
    </row>
    <row r="4890" spans="1:21">
      <c r="A4890" t="s">
        <v>804</v>
      </c>
      <c r="B4890" t="s">
        <v>805</v>
      </c>
      <c r="C4890" t="s">
        <v>806</v>
      </c>
      <c r="D4890" t="s">
        <v>11</v>
      </c>
      <c r="E4890" t="s">
        <v>12</v>
      </c>
      <c r="F4890" t="s">
        <v>880</v>
      </c>
      <c r="I4890">
        <v>1</v>
      </c>
      <c r="K4890" s="69">
        <v>11995.2</v>
      </c>
      <c r="L4890" s="22">
        <v>11995.2</v>
      </c>
      <c r="M4890" s="22"/>
      <c r="N4890" s="33"/>
      <c r="O4890" s="69">
        <v>11995.2</v>
      </c>
      <c r="P4890" s="105">
        <v>11995.2</v>
      </c>
      <c r="Q4890" t="s">
        <v>880</v>
      </c>
      <c r="R4890">
        <v>1</v>
      </c>
      <c r="S4890" t="s">
        <v>14</v>
      </c>
      <c r="T4890" t="s">
        <v>969</v>
      </c>
      <c r="U4890" t="s">
        <v>15</v>
      </c>
    </row>
    <row r="4891" spans="1:21">
      <c r="A4891" t="s">
        <v>807</v>
      </c>
      <c r="B4891" t="s">
        <v>808</v>
      </c>
      <c r="C4891" t="s">
        <v>809</v>
      </c>
      <c r="D4891" t="s">
        <v>11</v>
      </c>
      <c r="E4891" t="s">
        <v>12</v>
      </c>
      <c r="F4891" t="s">
        <v>13</v>
      </c>
      <c r="I4891">
        <v>1</v>
      </c>
      <c r="K4891" s="69">
        <v>7650</v>
      </c>
      <c r="L4891" s="22">
        <v>8033</v>
      </c>
      <c r="M4891" s="22"/>
      <c r="N4891" s="33"/>
      <c r="O4891" s="69">
        <v>8033</v>
      </c>
      <c r="P4891" s="105">
        <v>8033</v>
      </c>
      <c r="Q4891" t="s">
        <v>13</v>
      </c>
      <c r="R4891">
        <v>1</v>
      </c>
      <c r="S4891" t="s">
        <v>14</v>
      </c>
      <c r="T4891" t="s">
        <v>969</v>
      </c>
      <c r="U4891" t="s">
        <v>15</v>
      </c>
    </row>
    <row r="4892" spans="1:21">
      <c r="A4892" t="s">
        <v>807</v>
      </c>
      <c r="B4892" t="s">
        <v>808</v>
      </c>
      <c r="C4892" t="s">
        <v>809</v>
      </c>
      <c r="D4892" t="s">
        <v>11</v>
      </c>
      <c r="E4892" t="s">
        <v>12</v>
      </c>
      <c r="F4892" t="s">
        <v>872</v>
      </c>
      <c r="I4892">
        <v>1</v>
      </c>
      <c r="K4892" s="69">
        <v>2279.6999999999998</v>
      </c>
      <c r="L4892" s="22">
        <v>2394</v>
      </c>
      <c r="M4892" s="22"/>
      <c r="N4892" s="33"/>
      <c r="O4892" s="69">
        <v>2394</v>
      </c>
      <c r="P4892" s="105">
        <v>2394</v>
      </c>
      <c r="Q4892" t="s">
        <v>872</v>
      </c>
      <c r="R4892">
        <v>1</v>
      </c>
      <c r="S4892" t="s">
        <v>14</v>
      </c>
      <c r="T4892" t="s">
        <v>969</v>
      </c>
      <c r="U4892" t="s">
        <v>15</v>
      </c>
    </row>
    <row r="4893" spans="1:21">
      <c r="A4893" t="s">
        <v>807</v>
      </c>
      <c r="B4893" t="s">
        <v>808</v>
      </c>
      <c r="C4893" t="s">
        <v>809</v>
      </c>
      <c r="D4893" t="s">
        <v>11</v>
      </c>
      <c r="E4893" t="s">
        <v>12</v>
      </c>
      <c r="F4893" t="s">
        <v>873</v>
      </c>
      <c r="I4893">
        <v>1</v>
      </c>
      <c r="K4893" s="70">
        <v>306</v>
      </c>
      <c r="L4893" s="23">
        <v>322</v>
      </c>
      <c r="O4893" s="70">
        <v>322</v>
      </c>
      <c r="P4893" s="105">
        <v>322</v>
      </c>
      <c r="Q4893" t="s">
        <v>873</v>
      </c>
      <c r="R4893">
        <v>1</v>
      </c>
      <c r="S4893" t="s">
        <v>14</v>
      </c>
      <c r="T4893" t="s">
        <v>969</v>
      </c>
      <c r="U4893" t="s">
        <v>15</v>
      </c>
    </row>
    <row r="4894" spans="1:21">
      <c r="A4894" t="s">
        <v>807</v>
      </c>
      <c r="B4894" t="s">
        <v>808</v>
      </c>
      <c r="C4894" t="s">
        <v>809</v>
      </c>
      <c r="D4894" t="s">
        <v>11</v>
      </c>
      <c r="E4894" t="s">
        <v>12</v>
      </c>
      <c r="F4894" t="s">
        <v>874</v>
      </c>
      <c r="I4894">
        <v>1</v>
      </c>
      <c r="K4894" s="70">
        <v>208.1</v>
      </c>
      <c r="L4894" s="23">
        <v>208.1</v>
      </c>
      <c r="O4894" s="70">
        <v>208.1</v>
      </c>
      <c r="P4894" s="105">
        <v>208.1</v>
      </c>
      <c r="Q4894" t="s">
        <v>874</v>
      </c>
      <c r="R4894">
        <v>1</v>
      </c>
      <c r="S4894" t="s">
        <v>14</v>
      </c>
      <c r="T4894" t="s">
        <v>969</v>
      </c>
      <c r="U4894" t="s">
        <v>15</v>
      </c>
    </row>
    <row r="4895" spans="1:21">
      <c r="A4895" t="s">
        <v>807</v>
      </c>
      <c r="B4895" t="s">
        <v>808</v>
      </c>
      <c r="C4895" t="s">
        <v>809</v>
      </c>
      <c r="D4895" t="s">
        <v>11</v>
      </c>
      <c r="E4895" t="s">
        <v>12</v>
      </c>
      <c r="F4895" t="s">
        <v>875</v>
      </c>
      <c r="I4895">
        <v>1</v>
      </c>
      <c r="K4895" s="71">
        <v>79560</v>
      </c>
      <c r="L4895" s="24">
        <v>83538</v>
      </c>
      <c r="M4895" s="24"/>
      <c r="N4895" s="35"/>
      <c r="O4895" s="71">
        <v>83538</v>
      </c>
      <c r="P4895" s="105">
        <v>83538</v>
      </c>
      <c r="Q4895" t="s">
        <v>875</v>
      </c>
      <c r="R4895">
        <v>1</v>
      </c>
      <c r="S4895" t="s">
        <v>14</v>
      </c>
      <c r="T4895" t="s">
        <v>969</v>
      </c>
      <c r="U4895" t="s">
        <v>15</v>
      </c>
    </row>
    <row r="4896" spans="1:21">
      <c r="A4896" t="s">
        <v>807</v>
      </c>
      <c r="B4896" t="s">
        <v>808</v>
      </c>
      <c r="C4896" t="s">
        <v>809</v>
      </c>
      <c r="D4896" t="s">
        <v>11</v>
      </c>
      <c r="E4896" t="s">
        <v>12</v>
      </c>
      <c r="F4896" t="s">
        <v>876</v>
      </c>
      <c r="I4896">
        <v>1</v>
      </c>
      <c r="K4896" s="69">
        <v>2448</v>
      </c>
      <c r="L4896" s="22">
        <v>2571</v>
      </c>
      <c r="M4896" s="22"/>
      <c r="N4896" s="33"/>
      <c r="O4896" s="69">
        <v>2571</v>
      </c>
      <c r="P4896" s="105">
        <v>2571</v>
      </c>
      <c r="Q4896" t="s">
        <v>876</v>
      </c>
      <c r="R4896">
        <v>1</v>
      </c>
      <c r="S4896" t="s">
        <v>14</v>
      </c>
      <c r="T4896" t="s">
        <v>969</v>
      </c>
      <c r="U4896" t="s">
        <v>15</v>
      </c>
    </row>
    <row r="4897" spans="1:21">
      <c r="A4897" t="s">
        <v>807</v>
      </c>
      <c r="B4897" t="s">
        <v>808</v>
      </c>
      <c r="C4897" t="s">
        <v>809</v>
      </c>
      <c r="D4897" t="s">
        <v>11</v>
      </c>
      <c r="E4897" t="s">
        <v>12</v>
      </c>
      <c r="F4897" t="s">
        <v>877</v>
      </c>
      <c r="I4897">
        <v>1</v>
      </c>
      <c r="K4897" s="69">
        <v>1162.8</v>
      </c>
      <c r="L4897" s="22">
        <v>1221</v>
      </c>
      <c r="M4897" s="22"/>
      <c r="N4897" s="33"/>
      <c r="O4897" s="69">
        <v>1221</v>
      </c>
      <c r="P4897" s="105">
        <v>1221</v>
      </c>
      <c r="Q4897" t="s">
        <v>877</v>
      </c>
      <c r="R4897">
        <v>1</v>
      </c>
      <c r="S4897" t="s">
        <v>14</v>
      </c>
      <c r="T4897" t="s">
        <v>969</v>
      </c>
      <c r="U4897" t="s">
        <v>15</v>
      </c>
    </row>
    <row r="4898" spans="1:21">
      <c r="A4898" t="s">
        <v>807</v>
      </c>
      <c r="B4898" t="s">
        <v>808</v>
      </c>
      <c r="C4898" t="s">
        <v>809</v>
      </c>
      <c r="D4898" t="s">
        <v>11</v>
      </c>
      <c r="E4898" t="s">
        <v>12</v>
      </c>
      <c r="F4898" t="s">
        <v>965</v>
      </c>
      <c r="I4898">
        <v>1</v>
      </c>
      <c r="K4898" s="69"/>
      <c r="L4898" s="22">
        <v>18956.8</v>
      </c>
      <c r="M4898" s="22"/>
      <c r="N4898" s="33"/>
      <c r="O4898" s="69">
        <v>18956.8</v>
      </c>
      <c r="P4898" s="105">
        <v>18956.8</v>
      </c>
      <c r="Q4898" t="s">
        <v>965</v>
      </c>
      <c r="R4898">
        <v>1</v>
      </c>
      <c r="S4898" t="s">
        <v>14</v>
      </c>
      <c r="T4898" t="s">
        <v>970</v>
      </c>
      <c r="U4898" t="s">
        <v>15</v>
      </c>
    </row>
    <row r="4899" spans="1:21">
      <c r="A4899" t="s">
        <v>807</v>
      </c>
      <c r="B4899" t="s">
        <v>808</v>
      </c>
      <c r="C4899" t="s">
        <v>809</v>
      </c>
      <c r="D4899" t="s">
        <v>11</v>
      </c>
      <c r="E4899" t="s">
        <v>12</v>
      </c>
      <c r="F4899" t="s">
        <v>878</v>
      </c>
      <c r="I4899">
        <v>1</v>
      </c>
      <c r="K4899" s="69">
        <v>2754</v>
      </c>
      <c r="L4899" s="22">
        <v>2892</v>
      </c>
      <c r="M4899" s="22"/>
      <c r="N4899" s="33"/>
      <c r="O4899" s="69">
        <v>2892</v>
      </c>
      <c r="P4899" s="105">
        <v>2892</v>
      </c>
      <c r="Q4899" t="s">
        <v>878</v>
      </c>
      <c r="R4899">
        <v>1</v>
      </c>
      <c r="S4899" t="s">
        <v>14</v>
      </c>
      <c r="T4899" t="s">
        <v>969</v>
      </c>
      <c r="U4899" t="s">
        <v>15</v>
      </c>
    </row>
    <row r="4900" spans="1:21">
      <c r="A4900" t="s">
        <v>807</v>
      </c>
      <c r="B4900" t="s">
        <v>808</v>
      </c>
      <c r="C4900" t="s">
        <v>809</v>
      </c>
      <c r="D4900" t="s">
        <v>11</v>
      </c>
      <c r="E4900" t="s">
        <v>12</v>
      </c>
      <c r="F4900" t="s">
        <v>879</v>
      </c>
      <c r="I4900">
        <v>1</v>
      </c>
      <c r="K4900" s="70">
        <v>918</v>
      </c>
      <c r="L4900" s="23">
        <v>964</v>
      </c>
      <c r="O4900" s="70">
        <v>964</v>
      </c>
      <c r="P4900" s="105">
        <v>964</v>
      </c>
      <c r="Q4900" t="s">
        <v>879</v>
      </c>
      <c r="R4900">
        <v>1</v>
      </c>
      <c r="S4900" t="s">
        <v>14</v>
      </c>
      <c r="T4900" t="s">
        <v>969</v>
      </c>
      <c r="U4900" t="s">
        <v>15</v>
      </c>
    </row>
    <row r="4901" spans="1:21">
      <c r="A4901" t="s">
        <v>807</v>
      </c>
      <c r="B4901" t="s">
        <v>808</v>
      </c>
      <c r="C4901" t="s">
        <v>809</v>
      </c>
      <c r="D4901" t="s">
        <v>11</v>
      </c>
      <c r="E4901" t="s">
        <v>12</v>
      </c>
      <c r="F4901" t="s">
        <v>880</v>
      </c>
      <c r="I4901">
        <v>1</v>
      </c>
      <c r="K4901" s="69">
        <v>2998.8</v>
      </c>
      <c r="L4901" s="22">
        <v>2998.8</v>
      </c>
      <c r="M4901" s="22"/>
      <c r="N4901" s="33"/>
      <c r="O4901" s="69">
        <v>2998.8</v>
      </c>
      <c r="P4901" s="105">
        <v>2998.8</v>
      </c>
      <c r="Q4901" t="s">
        <v>880</v>
      </c>
      <c r="R4901">
        <v>1</v>
      </c>
      <c r="S4901" t="s">
        <v>14</v>
      </c>
      <c r="T4901" t="s">
        <v>969</v>
      </c>
      <c r="U4901" t="s">
        <v>15</v>
      </c>
    </row>
    <row r="4902" spans="1:21">
      <c r="A4902" t="s">
        <v>810</v>
      </c>
      <c r="B4902" t="s">
        <v>811</v>
      </c>
      <c r="C4902" t="s">
        <v>812</v>
      </c>
      <c r="D4902" t="s">
        <v>11</v>
      </c>
      <c r="E4902" t="s">
        <v>12</v>
      </c>
      <c r="F4902" t="s">
        <v>13</v>
      </c>
      <c r="I4902">
        <v>1</v>
      </c>
      <c r="K4902" s="69">
        <v>14025</v>
      </c>
      <c r="L4902" s="22">
        <v>14727</v>
      </c>
      <c r="M4902" s="22"/>
      <c r="N4902" s="33"/>
      <c r="O4902" s="69">
        <v>14727</v>
      </c>
      <c r="P4902" s="105">
        <v>14727</v>
      </c>
      <c r="Q4902" t="s">
        <v>13</v>
      </c>
      <c r="R4902">
        <v>1</v>
      </c>
      <c r="S4902" t="s">
        <v>14</v>
      </c>
      <c r="T4902" t="s">
        <v>969</v>
      </c>
      <c r="U4902" t="s">
        <v>15</v>
      </c>
    </row>
    <row r="4903" spans="1:21">
      <c r="A4903" t="s">
        <v>810</v>
      </c>
      <c r="B4903" t="s">
        <v>811</v>
      </c>
      <c r="C4903" t="s">
        <v>812</v>
      </c>
      <c r="D4903" t="s">
        <v>11</v>
      </c>
      <c r="E4903" t="s">
        <v>12</v>
      </c>
      <c r="F4903" t="s">
        <v>872</v>
      </c>
      <c r="I4903">
        <v>1</v>
      </c>
      <c r="K4903" s="69">
        <v>4179.5</v>
      </c>
      <c r="L4903" s="22">
        <v>4389</v>
      </c>
      <c r="M4903" s="22"/>
      <c r="N4903" s="33"/>
      <c r="O4903" s="69">
        <v>4389</v>
      </c>
      <c r="P4903" s="105">
        <v>4389</v>
      </c>
      <c r="Q4903" t="s">
        <v>872</v>
      </c>
      <c r="R4903">
        <v>1</v>
      </c>
      <c r="S4903" t="s">
        <v>14</v>
      </c>
      <c r="T4903" t="s">
        <v>969</v>
      </c>
      <c r="U4903" t="s">
        <v>15</v>
      </c>
    </row>
    <row r="4904" spans="1:21">
      <c r="A4904" t="s">
        <v>810</v>
      </c>
      <c r="B4904" t="s">
        <v>811</v>
      </c>
      <c r="C4904" t="s">
        <v>812</v>
      </c>
      <c r="D4904" t="s">
        <v>11</v>
      </c>
      <c r="E4904" t="s">
        <v>12</v>
      </c>
      <c r="F4904" t="s">
        <v>873</v>
      </c>
      <c r="I4904">
        <v>1</v>
      </c>
      <c r="K4904" s="70">
        <v>561</v>
      </c>
      <c r="L4904" s="23">
        <v>590</v>
      </c>
      <c r="O4904" s="70">
        <v>590</v>
      </c>
      <c r="P4904" s="105">
        <v>590</v>
      </c>
      <c r="Q4904" t="s">
        <v>873</v>
      </c>
      <c r="R4904">
        <v>1</v>
      </c>
      <c r="S4904" t="s">
        <v>14</v>
      </c>
      <c r="T4904" t="s">
        <v>969</v>
      </c>
      <c r="U4904" t="s">
        <v>15</v>
      </c>
    </row>
    <row r="4905" spans="1:21">
      <c r="A4905" t="s">
        <v>810</v>
      </c>
      <c r="B4905" t="s">
        <v>811</v>
      </c>
      <c r="C4905" t="s">
        <v>812</v>
      </c>
      <c r="D4905" t="s">
        <v>11</v>
      </c>
      <c r="E4905" t="s">
        <v>12</v>
      </c>
      <c r="F4905" t="s">
        <v>874</v>
      </c>
      <c r="I4905">
        <v>1</v>
      </c>
      <c r="K4905" s="70">
        <v>437.6</v>
      </c>
      <c r="L4905" s="23">
        <v>437.6</v>
      </c>
      <c r="O4905" s="70">
        <v>437.6</v>
      </c>
      <c r="P4905" s="105">
        <v>437.6</v>
      </c>
      <c r="Q4905" t="s">
        <v>874</v>
      </c>
      <c r="R4905">
        <v>1</v>
      </c>
      <c r="S4905" t="s">
        <v>14</v>
      </c>
      <c r="T4905" t="s">
        <v>969</v>
      </c>
      <c r="U4905" t="s">
        <v>15</v>
      </c>
    </row>
    <row r="4906" spans="1:21">
      <c r="A4906" t="s">
        <v>810</v>
      </c>
      <c r="B4906" t="s">
        <v>811</v>
      </c>
      <c r="C4906" t="s">
        <v>812</v>
      </c>
      <c r="D4906" t="s">
        <v>11</v>
      </c>
      <c r="E4906" t="s">
        <v>12</v>
      </c>
      <c r="F4906" t="s">
        <v>875</v>
      </c>
      <c r="I4906">
        <v>1</v>
      </c>
      <c r="K4906" s="71">
        <v>145860</v>
      </c>
      <c r="L4906" s="24">
        <v>153153</v>
      </c>
      <c r="M4906" s="24"/>
      <c r="N4906" s="35"/>
      <c r="O4906" s="71">
        <v>153153</v>
      </c>
      <c r="P4906" s="105">
        <v>153153</v>
      </c>
      <c r="Q4906" t="s">
        <v>875</v>
      </c>
      <c r="R4906">
        <v>1</v>
      </c>
      <c r="S4906" t="s">
        <v>14</v>
      </c>
      <c r="T4906" t="s">
        <v>969</v>
      </c>
      <c r="U4906" t="s">
        <v>15</v>
      </c>
    </row>
    <row r="4907" spans="1:21">
      <c r="A4907" t="s">
        <v>810</v>
      </c>
      <c r="B4907" t="s">
        <v>811</v>
      </c>
      <c r="C4907" t="s">
        <v>812</v>
      </c>
      <c r="D4907" t="s">
        <v>11</v>
      </c>
      <c r="E4907" t="s">
        <v>12</v>
      </c>
      <c r="F4907" t="s">
        <v>876</v>
      </c>
      <c r="I4907">
        <v>1</v>
      </c>
      <c r="K4907" s="69">
        <v>4768.5</v>
      </c>
      <c r="L4907" s="22">
        <v>5007</v>
      </c>
      <c r="M4907" s="22"/>
      <c r="N4907" s="33"/>
      <c r="O4907" s="69">
        <v>5007</v>
      </c>
      <c r="P4907" s="105">
        <v>5007</v>
      </c>
      <c r="Q4907" t="s">
        <v>876</v>
      </c>
      <c r="R4907">
        <v>1</v>
      </c>
      <c r="S4907" t="s">
        <v>14</v>
      </c>
      <c r="T4907" t="s">
        <v>969</v>
      </c>
      <c r="U4907" t="s">
        <v>15</v>
      </c>
    </row>
    <row r="4908" spans="1:21">
      <c r="A4908" t="s">
        <v>810</v>
      </c>
      <c r="B4908" t="s">
        <v>811</v>
      </c>
      <c r="C4908" t="s">
        <v>812</v>
      </c>
      <c r="D4908" t="s">
        <v>11</v>
      </c>
      <c r="E4908" t="s">
        <v>12</v>
      </c>
      <c r="F4908" t="s">
        <v>877</v>
      </c>
      <c r="I4908">
        <v>1</v>
      </c>
      <c r="K4908" s="69">
        <v>2019.6</v>
      </c>
      <c r="L4908" s="22">
        <v>2121</v>
      </c>
      <c r="M4908" s="22"/>
      <c r="N4908" s="33"/>
      <c r="O4908" s="69">
        <v>2121</v>
      </c>
      <c r="P4908" s="105">
        <v>2121</v>
      </c>
      <c r="Q4908" t="s">
        <v>877</v>
      </c>
      <c r="R4908">
        <v>1</v>
      </c>
      <c r="S4908" t="s">
        <v>14</v>
      </c>
      <c r="T4908" t="s">
        <v>969</v>
      </c>
      <c r="U4908" t="s">
        <v>15</v>
      </c>
    </row>
    <row r="4909" spans="1:21">
      <c r="A4909" t="s">
        <v>810</v>
      </c>
      <c r="B4909" t="s">
        <v>811</v>
      </c>
      <c r="C4909" t="s">
        <v>812</v>
      </c>
      <c r="D4909" t="s">
        <v>11</v>
      </c>
      <c r="E4909" t="s">
        <v>12</v>
      </c>
      <c r="F4909" t="s">
        <v>965</v>
      </c>
      <c r="I4909">
        <v>1</v>
      </c>
      <c r="K4909" s="69"/>
      <c r="L4909" s="22">
        <v>34754.1</v>
      </c>
      <c r="M4909" s="22"/>
      <c r="N4909" s="33"/>
      <c r="O4909" s="69">
        <v>34754.1</v>
      </c>
      <c r="P4909" s="105">
        <v>34754.1</v>
      </c>
      <c r="Q4909" t="s">
        <v>965</v>
      </c>
      <c r="R4909">
        <v>1</v>
      </c>
      <c r="S4909" t="s">
        <v>14</v>
      </c>
      <c r="T4909" t="s">
        <v>970</v>
      </c>
      <c r="U4909" t="s">
        <v>15</v>
      </c>
    </row>
    <row r="4910" spans="1:21">
      <c r="A4910" t="s">
        <v>810</v>
      </c>
      <c r="B4910" t="s">
        <v>811</v>
      </c>
      <c r="C4910" t="s">
        <v>812</v>
      </c>
      <c r="D4910" t="s">
        <v>11</v>
      </c>
      <c r="E4910" t="s">
        <v>12</v>
      </c>
      <c r="F4910" t="s">
        <v>878</v>
      </c>
      <c r="I4910">
        <v>1</v>
      </c>
      <c r="K4910" s="69">
        <v>5385.6</v>
      </c>
      <c r="L4910" s="22">
        <v>5655</v>
      </c>
      <c r="M4910" s="22"/>
      <c r="N4910" s="33"/>
      <c r="O4910" s="69">
        <v>5655</v>
      </c>
      <c r="P4910" s="105">
        <v>5655</v>
      </c>
      <c r="Q4910" t="s">
        <v>878</v>
      </c>
      <c r="R4910">
        <v>1</v>
      </c>
      <c r="S4910" t="s">
        <v>14</v>
      </c>
      <c r="T4910" t="s">
        <v>969</v>
      </c>
      <c r="U4910" t="s">
        <v>15</v>
      </c>
    </row>
    <row r="4911" spans="1:21">
      <c r="A4911" t="s">
        <v>810</v>
      </c>
      <c r="B4911" t="s">
        <v>811</v>
      </c>
      <c r="C4911" t="s">
        <v>812</v>
      </c>
      <c r="D4911" t="s">
        <v>11</v>
      </c>
      <c r="E4911" t="s">
        <v>12</v>
      </c>
      <c r="F4911" t="s">
        <v>879</v>
      </c>
      <c r="I4911">
        <v>1</v>
      </c>
      <c r="K4911" s="69">
        <v>1683</v>
      </c>
      <c r="L4911" s="22">
        <v>1768</v>
      </c>
      <c r="M4911" s="22"/>
      <c r="N4911" s="33"/>
      <c r="O4911" s="69">
        <v>1768</v>
      </c>
      <c r="P4911" s="105">
        <v>1768</v>
      </c>
      <c r="Q4911" t="s">
        <v>879</v>
      </c>
      <c r="R4911">
        <v>1</v>
      </c>
      <c r="S4911" t="s">
        <v>14</v>
      </c>
      <c r="T4911" t="s">
        <v>969</v>
      </c>
      <c r="U4911" t="s">
        <v>15</v>
      </c>
    </row>
    <row r="4912" spans="1:21">
      <c r="A4912" t="s">
        <v>810</v>
      </c>
      <c r="B4912" t="s">
        <v>811</v>
      </c>
      <c r="C4912" t="s">
        <v>812</v>
      </c>
      <c r="D4912" t="s">
        <v>11</v>
      </c>
      <c r="E4912" t="s">
        <v>12</v>
      </c>
      <c r="F4912" t="s">
        <v>880</v>
      </c>
      <c r="I4912">
        <v>1</v>
      </c>
      <c r="K4912" s="69">
        <v>5497.8</v>
      </c>
      <c r="L4912" s="22">
        <v>5497.8</v>
      </c>
      <c r="M4912" s="22"/>
      <c r="N4912" s="33"/>
      <c r="O4912" s="69">
        <v>5497.8</v>
      </c>
      <c r="P4912" s="105">
        <v>5497.8</v>
      </c>
      <c r="Q4912" t="s">
        <v>880</v>
      </c>
      <c r="R4912">
        <v>1</v>
      </c>
      <c r="S4912" t="s">
        <v>14</v>
      </c>
      <c r="T4912" t="s">
        <v>969</v>
      </c>
      <c r="U4912" t="s">
        <v>15</v>
      </c>
    </row>
    <row r="4913" spans="1:21">
      <c r="A4913" t="s">
        <v>813</v>
      </c>
      <c r="B4913" t="s">
        <v>814</v>
      </c>
      <c r="C4913" t="s">
        <v>815</v>
      </c>
      <c r="D4913" t="s">
        <v>11</v>
      </c>
      <c r="E4913" t="s">
        <v>12</v>
      </c>
      <c r="F4913" t="s">
        <v>13</v>
      </c>
      <c r="I4913">
        <v>1</v>
      </c>
      <c r="K4913" s="69">
        <v>5250</v>
      </c>
      <c r="L4913" s="22">
        <v>5513</v>
      </c>
      <c r="M4913" s="22"/>
      <c r="N4913" s="33"/>
      <c r="O4913" s="69">
        <v>5513</v>
      </c>
      <c r="P4913" s="105">
        <v>5513</v>
      </c>
      <c r="Q4913" t="s">
        <v>13</v>
      </c>
      <c r="R4913">
        <v>1</v>
      </c>
      <c r="S4913" t="s">
        <v>14</v>
      </c>
      <c r="T4913" t="s">
        <v>969</v>
      </c>
      <c r="U4913" t="s">
        <v>15</v>
      </c>
    </row>
    <row r="4914" spans="1:21">
      <c r="A4914" t="s">
        <v>813</v>
      </c>
      <c r="B4914" t="s">
        <v>814</v>
      </c>
      <c r="C4914" t="s">
        <v>815</v>
      </c>
      <c r="D4914" t="s">
        <v>11</v>
      </c>
      <c r="E4914" t="s">
        <v>12</v>
      </c>
      <c r="F4914" t="s">
        <v>872</v>
      </c>
      <c r="I4914">
        <v>1</v>
      </c>
      <c r="K4914" s="69">
        <v>1564.5</v>
      </c>
      <c r="L4914" s="22">
        <v>1643</v>
      </c>
      <c r="M4914" s="22"/>
      <c r="N4914" s="33"/>
      <c r="O4914" s="69">
        <v>1643</v>
      </c>
      <c r="P4914" s="105">
        <v>1643</v>
      </c>
      <c r="Q4914" t="s">
        <v>872</v>
      </c>
      <c r="R4914">
        <v>1</v>
      </c>
      <c r="S4914" t="s">
        <v>14</v>
      </c>
      <c r="T4914" t="s">
        <v>969</v>
      </c>
      <c r="U4914" t="s">
        <v>15</v>
      </c>
    </row>
    <row r="4915" spans="1:21">
      <c r="A4915" t="s">
        <v>813</v>
      </c>
      <c r="B4915" t="s">
        <v>814</v>
      </c>
      <c r="C4915" t="s">
        <v>815</v>
      </c>
      <c r="D4915" t="s">
        <v>11</v>
      </c>
      <c r="E4915" t="s">
        <v>12</v>
      </c>
      <c r="F4915" t="s">
        <v>873</v>
      </c>
      <c r="I4915">
        <v>1</v>
      </c>
      <c r="K4915" s="70">
        <v>210</v>
      </c>
      <c r="L4915" s="23">
        <v>221</v>
      </c>
      <c r="O4915" s="70">
        <v>221</v>
      </c>
      <c r="P4915" s="105">
        <v>221</v>
      </c>
      <c r="Q4915" t="s">
        <v>873</v>
      </c>
      <c r="R4915">
        <v>1</v>
      </c>
      <c r="S4915" t="s">
        <v>14</v>
      </c>
      <c r="T4915" t="s">
        <v>969</v>
      </c>
      <c r="U4915" t="s">
        <v>15</v>
      </c>
    </row>
    <row r="4916" spans="1:21">
      <c r="A4916" t="s">
        <v>813</v>
      </c>
      <c r="B4916" t="s">
        <v>814</v>
      </c>
      <c r="C4916" t="s">
        <v>815</v>
      </c>
      <c r="D4916" t="s">
        <v>11</v>
      </c>
      <c r="E4916" t="s">
        <v>12</v>
      </c>
      <c r="F4916" t="s">
        <v>874</v>
      </c>
      <c r="I4916">
        <v>1</v>
      </c>
      <c r="K4916" s="70">
        <v>178.5</v>
      </c>
      <c r="L4916" s="23">
        <v>178.5</v>
      </c>
      <c r="O4916" s="70">
        <v>178.5</v>
      </c>
      <c r="P4916" s="105">
        <v>178.5</v>
      </c>
      <c r="Q4916" t="s">
        <v>874</v>
      </c>
      <c r="R4916">
        <v>1</v>
      </c>
      <c r="S4916" t="s">
        <v>14</v>
      </c>
      <c r="T4916" t="s">
        <v>969</v>
      </c>
      <c r="U4916" t="s">
        <v>15</v>
      </c>
    </row>
    <row r="4917" spans="1:21">
      <c r="A4917" t="s">
        <v>813</v>
      </c>
      <c r="B4917" t="s">
        <v>814</v>
      </c>
      <c r="C4917" t="s">
        <v>815</v>
      </c>
      <c r="D4917" t="s">
        <v>11</v>
      </c>
      <c r="E4917" t="s">
        <v>12</v>
      </c>
      <c r="F4917" t="s">
        <v>875</v>
      </c>
      <c r="I4917">
        <v>1</v>
      </c>
      <c r="K4917" s="71">
        <v>60900</v>
      </c>
      <c r="L4917" s="24">
        <v>63945</v>
      </c>
      <c r="M4917" s="24"/>
      <c r="N4917" s="35"/>
      <c r="O4917" s="71">
        <v>63945</v>
      </c>
      <c r="P4917" s="105">
        <v>63945</v>
      </c>
      <c r="Q4917" t="s">
        <v>875</v>
      </c>
      <c r="R4917">
        <v>1</v>
      </c>
      <c r="S4917" t="s">
        <v>14</v>
      </c>
      <c r="T4917" t="s">
        <v>969</v>
      </c>
      <c r="U4917" t="s">
        <v>15</v>
      </c>
    </row>
    <row r="4918" spans="1:21">
      <c r="A4918" t="s">
        <v>813</v>
      </c>
      <c r="B4918" t="s">
        <v>814</v>
      </c>
      <c r="C4918" t="s">
        <v>815</v>
      </c>
      <c r="D4918" t="s">
        <v>11</v>
      </c>
      <c r="E4918" t="s">
        <v>12</v>
      </c>
      <c r="F4918" t="s">
        <v>876</v>
      </c>
      <c r="I4918">
        <v>1</v>
      </c>
      <c r="K4918" s="69">
        <v>1575</v>
      </c>
      <c r="L4918" s="22">
        <v>1654</v>
      </c>
      <c r="M4918" s="22"/>
      <c r="N4918" s="33"/>
      <c r="O4918" s="69">
        <v>1654</v>
      </c>
      <c r="P4918" s="105">
        <v>1654</v>
      </c>
      <c r="Q4918" t="s">
        <v>876</v>
      </c>
      <c r="R4918">
        <v>1</v>
      </c>
      <c r="S4918" t="s">
        <v>14</v>
      </c>
      <c r="T4918" t="s">
        <v>969</v>
      </c>
      <c r="U4918" t="s">
        <v>15</v>
      </c>
    </row>
    <row r="4919" spans="1:21">
      <c r="A4919" t="s">
        <v>813</v>
      </c>
      <c r="B4919" t="s">
        <v>814</v>
      </c>
      <c r="C4919" t="s">
        <v>815</v>
      </c>
      <c r="D4919" t="s">
        <v>11</v>
      </c>
      <c r="E4919" t="s">
        <v>12</v>
      </c>
      <c r="F4919" t="s">
        <v>877</v>
      </c>
      <c r="I4919">
        <v>1</v>
      </c>
      <c r="K4919" s="70">
        <v>840</v>
      </c>
      <c r="L4919" s="23">
        <v>882</v>
      </c>
      <c r="O4919" s="70">
        <v>882</v>
      </c>
      <c r="P4919" s="105">
        <v>882</v>
      </c>
      <c r="Q4919" t="s">
        <v>877</v>
      </c>
      <c r="R4919">
        <v>1</v>
      </c>
      <c r="S4919" t="s">
        <v>14</v>
      </c>
      <c r="T4919" t="s">
        <v>969</v>
      </c>
      <c r="U4919" t="s">
        <v>15</v>
      </c>
    </row>
    <row r="4920" spans="1:21">
      <c r="A4920" t="s">
        <v>813</v>
      </c>
      <c r="B4920" t="s">
        <v>814</v>
      </c>
      <c r="C4920" t="s">
        <v>815</v>
      </c>
      <c r="D4920" t="s">
        <v>11</v>
      </c>
      <c r="E4920" t="s">
        <v>12</v>
      </c>
      <c r="F4920" t="s">
        <v>965</v>
      </c>
      <c r="I4920">
        <v>1</v>
      </c>
      <c r="K4920" s="69"/>
      <c r="L4920" s="22">
        <v>13009.6</v>
      </c>
      <c r="M4920" s="22"/>
      <c r="N4920" s="33"/>
      <c r="O4920" s="69">
        <v>13009.6</v>
      </c>
      <c r="P4920" s="105">
        <v>13009.6</v>
      </c>
      <c r="Q4920" t="s">
        <v>965</v>
      </c>
      <c r="R4920">
        <v>1</v>
      </c>
      <c r="S4920" t="s">
        <v>14</v>
      </c>
      <c r="T4920" t="s">
        <v>970</v>
      </c>
      <c r="U4920" t="s">
        <v>15</v>
      </c>
    </row>
    <row r="4921" spans="1:21">
      <c r="A4921" t="s">
        <v>813</v>
      </c>
      <c r="B4921" t="s">
        <v>814</v>
      </c>
      <c r="C4921" t="s">
        <v>815</v>
      </c>
      <c r="D4921" t="s">
        <v>11</v>
      </c>
      <c r="E4921" t="s">
        <v>12</v>
      </c>
      <c r="F4921" t="s">
        <v>878</v>
      </c>
      <c r="I4921">
        <v>1</v>
      </c>
      <c r="K4921" s="69">
        <v>1785</v>
      </c>
      <c r="L4921" s="22">
        <v>1875</v>
      </c>
      <c r="M4921" s="22"/>
      <c r="N4921" s="33"/>
      <c r="O4921" s="69">
        <v>1875</v>
      </c>
      <c r="P4921" s="105">
        <v>1875</v>
      </c>
      <c r="Q4921" t="s">
        <v>878</v>
      </c>
      <c r="R4921">
        <v>1</v>
      </c>
      <c r="S4921" t="s">
        <v>14</v>
      </c>
      <c r="T4921" t="s">
        <v>969</v>
      </c>
      <c r="U4921" t="s">
        <v>15</v>
      </c>
    </row>
    <row r="4922" spans="1:21">
      <c r="A4922" t="s">
        <v>813</v>
      </c>
      <c r="B4922" t="s">
        <v>814</v>
      </c>
      <c r="C4922" t="s">
        <v>815</v>
      </c>
      <c r="D4922" t="s">
        <v>11</v>
      </c>
      <c r="E4922" t="s">
        <v>12</v>
      </c>
      <c r="F4922" t="s">
        <v>879</v>
      </c>
      <c r="I4922">
        <v>1</v>
      </c>
      <c r="K4922" s="70" t="e">
        <v>#N/A</v>
      </c>
      <c r="L4922" s="23">
        <v>607.75</v>
      </c>
      <c r="O4922" s="70">
        <v>607.75</v>
      </c>
      <c r="P4922" s="105">
        <v>607.79999999999995</v>
      </c>
      <c r="Q4922" t="s">
        <v>879</v>
      </c>
      <c r="R4922">
        <v>1</v>
      </c>
      <c r="S4922" t="s">
        <v>14</v>
      </c>
      <c r="T4922" t="s">
        <v>969</v>
      </c>
      <c r="U4922" t="s">
        <v>15</v>
      </c>
    </row>
    <row r="4923" spans="1:21">
      <c r="A4923" t="s">
        <v>813</v>
      </c>
      <c r="B4923" t="s">
        <v>814</v>
      </c>
      <c r="C4923" t="s">
        <v>815</v>
      </c>
      <c r="D4923" t="s">
        <v>11</v>
      </c>
      <c r="E4923" t="s">
        <v>12</v>
      </c>
      <c r="F4923" t="s">
        <v>880</v>
      </c>
      <c r="I4923">
        <v>1</v>
      </c>
      <c r="K4923" s="69">
        <v>2625</v>
      </c>
      <c r="L4923" s="22">
        <v>2625</v>
      </c>
      <c r="M4923" s="22"/>
      <c r="N4923" s="33"/>
      <c r="O4923" s="69">
        <v>2625</v>
      </c>
      <c r="P4923" s="105">
        <v>2625</v>
      </c>
      <c r="Q4923" t="s">
        <v>880</v>
      </c>
      <c r="R4923">
        <v>1</v>
      </c>
      <c r="S4923" t="s">
        <v>14</v>
      </c>
      <c r="T4923" t="s">
        <v>969</v>
      </c>
      <c r="U4923" t="s">
        <v>15</v>
      </c>
    </row>
    <row r="4924" spans="1:21">
      <c r="A4924" t="s">
        <v>816</v>
      </c>
      <c r="B4924" t="s">
        <v>817</v>
      </c>
      <c r="C4924" t="s">
        <v>818</v>
      </c>
      <c r="D4924" t="s">
        <v>11</v>
      </c>
      <c r="E4924" t="s">
        <v>12</v>
      </c>
      <c r="F4924" t="s">
        <v>13</v>
      </c>
      <c r="I4924">
        <v>1</v>
      </c>
      <c r="K4924" s="69">
        <v>12250</v>
      </c>
      <c r="L4924" s="22">
        <v>12863</v>
      </c>
      <c r="M4924" s="22"/>
      <c r="N4924" s="33"/>
      <c r="O4924" s="69">
        <v>12863</v>
      </c>
      <c r="P4924" s="105">
        <v>12863</v>
      </c>
      <c r="Q4924" t="s">
        <v>13</v>
      </c>
      <c r="R4924">
        <v>1</v>
      </c>
      <c r="S4924" t="s">
        <v>14</v>
      </c>
      <c r="T4924" t="s">
        <v>969</v>
      </c>
      <c r="U4924" t="s">
        <v>15</v>
      </c>
    </row>
    <row r="4925" spans="1:21">
      <c r="A4925" t="s">
        <v>816</v>
      </c>
      <c r="B4925" t="s">
        <v>817</v>
      </c>
      <c r="C4925" t="s">
        <v>818</v>
      </c>
      <c r="D4925" t="s">
        <v>11</v>
      </c>
      <c r="E4925" t="s">
        <v>12</v>
      </c>
      <c r="F4925" t="s">
        <v>872</v>
      </c>
      <c r="I4925">
        <v>1</v>
      </c>
      <c r="K4925" s="69">
        <v>3650.5</v>
      </c>
      <c r="L4925" s="22">
        <v>3834</v>
      </c>
      <c r="M4925" s="22"/>
      <c r="N4925" s="33"/>
      <c r="O4925" s="69">
        <v>3834</v>
      </c>
      <c r="P4925" s="105">
        <v>3834</v>
      </c>
      <c r="Q4925" t="s">
        <v>872</v>
      </c>
      <c r="R4925">
        <v>1</v>
      </c>
      <c r="S4925" t="s">
        <v>14</v>
      </c>
      <c r="T4925" t="s">
        <v>969</v>
      </c>
      <c r="U4925" t="s">
        <v>15</v>
      </c>
    </row>
    <row r="4926" spans="1:21">
      <c r="A4926" t="s">
        <v>816</v>
      </c>
      <c r="B4926" t="s">
        <v>817</v>
      </c>
      <c r="C4926" t="s">
        <v>818</v>
      </c>
      <c r="D4926" t="s">
        <v>11</v>
      </c>
      <c r="E4926" t="s">
        <v>12</v>
      </c>
      <c r="F4926" t="s">
        <v>873</v>
      </c>
      <c r="I4926">
        <v>1</v>
      </c>
      <c r="K4926" s="70">
        <v>490</v>
      </c>
      <c r="L4926" s="23">
        <v>515</v>
      </c>
      <c r="O4926" s="70">
        <v>515</v>
      </c>
      <c r="P4926" s="105">
        <v>515</v>
      </c>
      <c r="Q4926" t="s">
        <v>873</v>
      </c>
      <c r="R4926">
        <v>1</v>
      </c>
      <c r="S4926" t="s">
        <v>14</v>
      </c>
      <c r="T4926" t="s">
        <v>969</v>
      </c>
      <c r="U4926" t="s">
        <v>15</v>
      </c>
    </row>
    <row r="4927" spans="1:21">
      <c r="A4927" t="s">
        <v>816</v>
      </c>
      <c r="B4927" t="s">
        <v>817</v>
      </c>
      <c r="C4927" t="s">
        <v>818</v>
      </c>
      <c r="D4927" t="s">
        <v>11</v>
      </c>
      <c r="E4927" t="s">
        <v>12</v>
      </c>
      <c r="F4927" t="s">
        <v>874</v>
      </c>
      <c r="I4927">
        <v>1</v>
      </c>
      <c r="K4927" s="70">
        <v>416.5</v>
      </c>
      <c r="L4927" s="23">
        <v>416.5</v>
      </c>
      <c r="O4927" s="70">
        <v>416.5</v>
      </c>
      <c r="P4927" s="105">
        <v>416.5</v>
      </c>
      <c r="Q4927" t="s">
        <v>874</v>
      </c>
      <c r="R4927">
        <v>1</v>
      </c>
      <c r="S4927" t="s">
        <v>14</v>
      </c>
      <c r="T4927" t="s">
        <v>969</v>
      </c>
      <c r="U4927" t="s">
        <v>15</v>
      </c>
    </row>
    <row r="4928" spans="1:21">
      <c r="A4928" t="s">
        <v>816</v>
      </c>
      <c r="B4928" t="s">
        <v>817</v>
      </c>
      <c r="C4928" t="s">
        <v>818</v>
      </c>
      <c r="D4928" t="s">
        <v>11</v>
      </c>
      <c r="E4928" t="s">
        <v>12</v>
      </c>
      <c r="F4928" t="s">
        <v>875</v>
      </c>
      <c r="I4928">
        <v>1</v>
      </c>
      <c r="K4928" s="71">
        <v>142100</v>
      </c>
      <c r="L4928" s="24">
        <v>149205</v>
      </c>
      <c r="M4928" s="24"/>
      <c r="N4928" s="35"/>
      <c r="O4928" s="71">
        <v>149205</v>
      </c>
      <c r="P4928" s="105">
        <v>149205</v>
      </c>
      <c r="Q4928" t="s">
        <v>875</v>
      </c>
      <c r="R4928">
        <v>1</v>
      </c>
      <c r="S4928" t="s">
        <v>14</v>
      </c>
      <c r="T4928" t="s">
        <v>969</v>
      </c>
      <c r="U4928" t="s">
        <v>15</v>
      </c>
    </row>
    <row r="4929" spans="1:21">
      <c r="A4929" t="s">
        <v>816</v>
      </c>
      <c r="B4929" t="s">
        <v>817</v>
      </c>
      <c r="C4929" t="s">
        <v>818</v>
      </c>
      <c r="D4929" t="s">
        <v>11</v>
      </c>
      <c r="E4929" t="s">
        <v>12</v>
      </c>
      <c r="F4929" t="s">
        <v>876</v>
      </c>
      <c r="I4929">
        <v>1</v>
      </c>
      <c r="K4929" s="69">
        <v>3675</v>
      </c>
      <c r="L4929" s="22">
        <v>3859</v>
      </c>
      <c r="M4929" s="22"/>
      <c r="N4929" s="33"/>
      <c r="O4929" s="69">
        <v>3859</v>
      </c>
      <c r="P4929" s="105">
        <v>3859</v>
      </c>
      <c r="Q4929" t="s">
        <v>876</v>
      </c>
      <c r="R4929">
        <v>1</v>
      </c>
      <c r="S4929" t="s">
        <v>14</v>
      </c>
      <c r="T4929" t="s">
        <v>969</v>
      </c>
      <c r="U4929" t="s">
        <v>15</v>
      </c>
    </row>
    <row r="4930" spans="1:21">
      <c r="A4930" t="s">
        <v>816</v>
      </c>
      <c r="B4930" t="s">
        <v>817</v>
      </c>
      <c r="C4930" t="s">
        <v>818</v>
      </c>
      <c r="D4930" t="s">
        <v>11</v>
      </c>
      <c r="E4930" t="s">
        <v>12</v>
      </c>
      <c r="F4930" t="s">
        <v>877</v>
      </c>
      <c r="I4930">
        <v>1</v>
      </c>
      <c r="K4930" s="69">
        <v>1960</v>
      </c>
      <c r="L4930" s="22">
        <v>2058</v>
      </c>
      <c r="M4930" s="22"/>
      <c r="N4930" s="33"/>
      <c r="O4930" s="69">
        <v>2058</v>
      </c>
      <c r="P4930" s="105">
        <v>2058</v>
      </c>
      <c r="Q4930" t="s">
        <v>877</v>
      </c>
      <c r="R4930">
        <v>1</v>
      </c>
      <c r="S4930" t="s">
        <v>14</v>
      </c>
      <c r="T4930" t="s">
        <v>969</v>
      </c>
      <c r="U4930" t="s">
        <v>15</v>
      </c>
    </row>
    <row r="4931" spans="1:21">
      <c r="A4931" t="s">
        <v>816</v>
      </c>
      <c r="B4931" t="s">
        <v>817</v>
      </c>
      <c r="C4931" t="s">
        <v>818</v>
      </c>
      <c r="D4931" t="s">
        <v>11</v>
      </c>
      <c r="E4931" t="s">
        <v>12</v>
      </c>
      <c r="F4931" t="s">
        <v>965</v>
      </c>
      <c r="I4931">
        <v>1</v>
      </c>
      <c r="K4931" s="69"/>
      <c r="L4931" s="22">
        <v>30355.599999999999</v>
      </c>
      <c r="M4931" s="22"/>
      <c r="N4931" s="33"/>
      <c r="O4931" s="69">
        <v>30355.599999999999</v>
      </c>
      <c r="P4931" s="105">
        <v>30355.599999999999</v>
      </c>
      <c r="Q4931" t="s">
        <v>965</v>
      </c>
      <c r="R4931">
        <v>1</v>
      </c>
      <c r="S4931" t="s">
        <v>14</v>
      </c>
      <c r="T4931" t="s">
        <v>970</v>
      </c>
      <c r="U4931" t="s">
        <v>15</v>
      </c>
    </row>
    <row r="4932" spans="1:21">
      <c r="A4932" t="s">
        <v>816</v>
      </c>
      <c r="B4932" t="s">
        <v>817</v>
      </c>
      <c r="C4932" t="s">
        <v>818</v>
      </c>
      <c r="D4932" t="s">
        <v>11</v>
      </c>
      <c r="E4932" t="s">
        <v>12</v>
      </c>
      <c r="F4932" t="s">
        <v>878</v>
      </c>
      <c r="I4932">
        <v>1</v>
      </c>
      <c r="K4932" s="69">
        <v>4165</v>
      </c>
      <c r="L4932" s="22">
        <v>4374</v>
      </c>
      <c r="M4932" s="22"/>
      <c r="N4932" s="33"/>
      <c r="O4932" s="69">
        <v>4374</v>
      </c>
      <c r="P4932" s="105">
        <v>4374</v>
      </c>
      <c r="Q4932" t="s">
        <v>878</v>
      </c>
      <c r="R4932">
        <v>1</v>
      </c>
      <c r="S4932" t="s">
        <v>14</v>
      </c>
      <c r="T4932" t="s">
        <v>969</v>
      </c>
      <c r="U4932" t="s">
        <v>15</v>
      </c>
    </row>
    <row r="4933" spans="1:21">
      <c r="A4933" t="s">
        <v>816</v>
      </c>
      <c r="B4933" t="s">
        <v>817</v>
      </c>
      <c r="C4933" t="s">
        <v>818</v>
      </c>
      <c r="D4933" t="s">
        <v>11</v>
      </c>
      <c r="E4933" t="s">
        <v>12</v>
      </c>
      <c r="F4933" t="s">
        <v>879</v>
      </c>
      <c r="I4933">
        <v>1</v>
      </c>
      <c r="K4933" s="69" t="e">
        <v>#N/A</v>
      </c>
      <c r="L4933" s="22">
        <v>1416.25</v>
      </c>
      <c r="M4933" s="22"/>
      <c r="N4933" s="33"/>
      <c r="O4933" s="69">
        <v>1416.25</v>
      </c>
      <c r="P4933" s="105">
        <v>1416.3</v>
      </c>
      <c r="Q4933" t="s">
        <v>879</v>
      </c>
      <c r="R4933">
        <v>1</v>
      </c>
      <c r="S4933" t="s">
        <v>14</v>
      </c>
      <c r="T4933" t="s">
        <v>969</v>
      </c>
      <c r="U4933" t="s">
        <v>15</v>
      </c>
    </row>
    <row r="4934" spans="1:21">
      <c r="A4934" t="s">
        <v>816</v>
      </c>
      <c r="B4934" t="s">
        <v>817</v>
      </c>
      <c r="C4934" t="s">
        <v>818</v>
      </c>
      <c r="D4934" t="s">
        <v>11</v>
      </c>
      <c r="E4934" t="s">
        <v>12</v>
      </c>
      <c r="F4934" t="s">
        <v>880</v>
      </c>
      <c r="I4934">
        <v>1</v>
      </c>
      <c r="K4934" s="69">
        <v>6125</v>
      </c>
      <c r="L4934" s="22">
        <v>6125</v>
      </c>
      <c r="M4934" s="22"/>
      <c r="N4934" s="33"/>
      <c r="O4934" s="69">
        <v>6125</v>
      </c>
      <c r="P4934" s="105">
        <v>6125</v>
      </c>
      <c r="Q4934" t="s">
        <v>880</v>
      </c>
      <c r="R4934">
        <v>1</v>
      </c>
      <c r="S4934" t="s">
        <v>14</v>
      </c>
      <c r="T4934" t="s">
        <v>969</v>
      </c>
      <c r="U4934" t="s">
        <v>15</v>
      </c>
    </row>
    <row r="4935" spans="1:21">
      <c r="A4935" t="s">
        <v>819</v>
      </c>
      <c r="B4935" t="s">
        <v>820</v>
      </c>
      <c r="C4935" t="s">
        <v>821</v>
      </c>
      <c r="D4935" t="s">
        <v>11</v>
      </c>
      <c r="E4935" t="s">
        <v>12</v>
      </c>
      <c r="F4935" t="s">
        <v>13</v>
      </c>
      <c r="I4935">
        <v>1</v>
      </c>
      <c r="K4935" s="69">
        <v>10200</v>
      </c>
      <c r="L4935" s="22">
        <v>10710</v>
      </c>
      <c r="M4935" s="22"/>
      <c r="N4935" s="33"/>
      <c r="O4935" s="69">
        <v>10710</v>
      </c>
      <c r="P4935" s="105">
        <v>10710</v>
      </c>
      <c r="Q4935" t="s">
        <v>13</v>
      </c>
      <c r="R4935">
        <v>1</v>
      </c>
      <c r="S4935" t="s">
        <v>14</v>
      </c>
      <c r="T4935" t="s">
        <v>969</v>
      </c>
      <c r="U4935" t="s">
        <v>15</v>
      </c>
    </row>
    <row r="4936" spans="1:21">
      <c r="A4936" t="s">
        <v>819</v>
      </c>
      <c r="B4936" t="s">
        <v>820</v>
      </c>
      <c r="C4936" t="s">
        <v>821</v>
      </c>
      <c r="D4936" t="s">
        <v>11</v>
      </c>
      <c r="E4936" t="s">
        <v>12</v>
      </c>
      <c r="F4936" t="s">
        <v>872</v>
      </c>
      <c r="I4936">
        <v>1</v>
      </c>
      <c r="K4936" s="69">
        <v>3039.6</v>
      </c>
      <c r="L4936" s="22">
        <v>3192</v>
      </c>
      <c r="M4936" s="22"/>
      <c r="N4936" s="33"/>
      <c r="O4936" s="69">
        <v>3192</v>
      </c>
      <c r="P4936" s="105">
        <v>3192</v>
      </c>
      <c r="Q4936" t="s">
        <v>872</v>
      </c>
      <c r="R4936">
        <v>1</v>
      </c>
      <c r="S4936" t="s">
        <v>14</v>
      </c>
      <c r="T4936" t="s">
        <v>969</v>
      </c>
      <c r="U4936" t="s">
        <v>15</v>
      </c>
    </row>
    <row r="4937" spans="1:21">
      <c r="A4937" t="s">
        <v>819</v>
      </c>
      <c r="B4937" t="s">
        <v>820</v>
      </c>
      <c r="C4937" t="s">
        <v>821</v>
      </c>
      <c r="D4937" t="s">
        <v>11</v>
      </c>
      <c r="E4937" t="s">
        <v>12</v>
      </c>
      <c r="F4937" t="s">
        <v>873</v>
      </c>
      <c r="I4937">
        <v>1</v>
      </c>
      <c r="K4937" s="70">
        <v>408</v>
      </c>
      <c r="L4937" s="23">
        <v>429</v>
      </c>
      <c r="O4937" s="70">
        <v>429</v>
      </c>
      <c r="P4937" s="105">
        <v>429</v>
      </c>
      <c r="Q4937" t="s">
        <v>873</v>
      </c>
      <c r="R4937">
        <v>1</v>
      </c>
      <c r="S4937" t="s">
        <v>14</v>
      </c>
      <c r="T4937" t="s">
        <v>969</v>
      </c>
      <c r="U4937" t="s">
        <v>15</v>
      </c>
    </row>
    <row r="4938" spans="1:21">
      <c r="A4938" t="s">
        <v>819</v>
      </c>
      <c r="B4938" t="s">
        <v>820</v>
      </c>
      <c r="C4938" t="s">
        <v>821</v>
      </c>
      <c r="D4938" t="s">
        <v>11</v>
      </c>
      <c r="E4938" t="s">
        <v>12</v>
      </c>
      <c r="F4938" t="s">
        <v>874</v>
      </c>
      <c r="I4938">
        <v>1</v>
      </c>
      <c r="K4938" s="70">
        <v>318.3</v>
      </c>
      <c r="L4938" s="23">
        <v>318.3</v>
      </c>
      <c r="O4938" s="70">
        <v>318.3</v>
      </c>
      <c r="P4938" s="105">
        <v>318.3</v>
      </c>
      <c r="Q4938" t="s">
        <v>874</v>
      </c>
      <c r="R4938">
        <v>1</v>
      </c>
      <c r="S4938" t="s">
        <v>14</v>
      </c>
      <c r="T4938" t="s">
        <v>969</v>
      </c>
      <c r="U4938" t="s">
        <v>15</v>
      </c>
    </row>
    <row r="4939" spans="1:21">
      <c r="A4939" t="s">
        <v>819</v>
      </c>
      <c r="B4939" t="s">
        <v>820</v>
      </c>
      <c r="C4939" t="s">
        <v>821</v>
      </c>
      <c r="D4939" t="s">
        <v>11</v>
      </c>
      <c r="E4939" t="s">
        <v>12</v>
      </c>
      <c r="F4939" t="s">
        <v>875</v>
      </c>
      <c r="I4939">
        <v>1</v>
      </c>
      <c r="K4939" s="71">
        <v>106080</v>
      </c>
      <c r="L4939" s="24">
        <v>111384</v>
      </c>
      <c r="M4939" s="24"/>
      <c r="N4939" s="35"/>
      <c r="O4939" s="71">
        <v>111384</v>
      </c>
      <c r="P4939" s="105">
        <v>111384</v>
      </c>
      <c r="Q4939" t="s">
        <v>875</v>
      </c>
      <c r="R4939">
        <v>1</v>
      </c>
      <c r="S4939" t="s">
        <v>14</v>
      </c>
      <c r="T4939" t="s">
        <v>969</v>
      </c>
      <c r="U4939" t="s">
        <v>15</v>
      </c>
    </row>
    <row r="4940" spans="1:21">
      <c r="A4940" t="s">
        <v>819</v>
      </c>
      <c r="B4940" t="s">
        <v>820</v>
      </c>
      <c r="C4940" t="s">
        <v>821</v>
      </c>
      <c r="D4940" t="s">
        <v>11</v>
      </c>
      <c r="E4940" t="s">
        <v>12</v>
      </c>
      <c r="F4940" t="s">
        <v>876</v>
      </c>
      <c r="I4940">
        <v>1</v>
      </c>
      <c r="K4940" s="69">
        <v>3468</v>
      </c>
      <c r="L4940" s="22">
        <v>3642</v>
      </c>
      <c r="M4940" s="22"/>
      <c r="N4940" s="33"/>
      <c r="O4940" s="69">
        <v>3642</v>
      </c>
      <c r="P4940" s="105">
        <v>3642</v>
      </c>
      <c r="Q4940" t="s">
        <v>876</v>
      </c>
      <c r="R4940">
        <v>1</v>
      </c>
      <c r="S4940" t="s">
        <v>14</v>
      </c>
      <c r="T4940" t="s">
        <v>969</v>
      </c>
      <c r="U4940" t="s">
        <v>15</v>
      </c>
    </row>
    <row r="4941" spans="1:21">
      <c r="A4941" t="s">
        <v>819</v>
      </c>
      <c r="B4941" t="s">
        <v>820</v>
      </c>
      <c r="C4941" t="s">
        <v>821</v>
      </c>
      <c r="D4941" t="s">
        <v>11</v>
      </c>
      <c r="E4941" t="s">
        <v>12</v>
      </c>
      <c r="F4941" t="s">
        <v>877</v>
      </c>
      <c r="I4941">
        <v>1</v>
      </c>
      <c r="K4941" s="69">
        <v>1468.8</v>
      </c>
      <c r="L4941" s="22">
        <v>1543</v>
      </c>
      <c r="M4941" s="22"/>
      <c r="N4941" s="33"/>
      <c r="O4941" s="69">
        <v>1543</v>
      </c>
      <c r="P4941" s="105">
        <v>1543</v>
      </c>
      <c r="Q4941" t="s">
        <v>877</v>
      </c>
      <c r="R4941">
        <v>1</v>
      </c>
      <c r="S4941" t="s">
        <v>14</v>
      </c>
      <c r="T4941" t="s">
        <v>969</v>
      </c>
      <c r="U4941" t="s">
        <v>15</v>
      </c>
    </row>
    <row r="4942" spans="1:21">
      <c r="A4942" t="s">
        <v>819</v>
      </c>
      <c r="B4942" t="s">
        <v>820</v>
      </c>
      <c r="C4942" t="s">
        <v>821</v>
      </c>
      <c r="D4942" t="s">
        <v>11</v>
      </c>
      <c r="E4942" t="s">
        <v>12</v>
      </c>
      <c r="F4942" t="s">
        <v>965</v>
      </c>
      <c r="I4942">
        <v>1</v>
      </c>
      <c r="K4942" s="69"/>
      <c r="L4942" s="22">
        <v>25275.599999999999</v>
      </c>
      <c r="M4942" s="22"/>
      <c r="N4942" s="33"/>
      <c r="O4942" s="69">
        <v>25275.599999999999</v>
      </c>
      <c r="P4942" s="105">
        <v>25275.599999999999</v>
      </c>
      <c r="Q4942" t="s">
        <v>965</v>
      </c>
      <c r="R4942">
        <v>1</v>
      </c>
      <c r="S4942" t="s">
        <v>14</v>
      </c>
      <c r="T4942" t="s">
        <v>970</v>
      </c>
      <c r="U4942" t="s">
        <v>15</v>
      </c>
    </row>
    <row r="4943" spans="1:21">
      <c r="A4943" t="s">
        <v>819</v>
      </c>
      <c r="B4943" t="s">
        <v>820</v>
      </c>
      <c r="C4943" t="s">
        <v>821</v>
      </c>
      <c r="D4943" t="s">
        <v>11</v>
      </c>
      <c r="E4943" t="s">
        <v>12</v>
      </c>
      <c r="F4943" t="s">
        <v>878</v>
      </c>
      <c r="I4943">
        <v>1</v>
      </c>
      <c r="K4943" s="69">
        <v>3916.8</v>
      </c>
      <c r="L4943" s="22">
        <v>4113</v>
      </c>
      <c r="M4943" s="22"/>
      <c r="N4943" s="33"/>
      <c r="O4943" s="69">
        <v>4113</v>
      </c>
      <c r="P4943" s="105">
        <v>4113</v>
      </c>
      <c r="Q4943" t="s">
        <v>878</v>
      </c>
      <c r="R4943">
        <v>1</v>
      </c>
      <c r="S4943" t="s">
        <v>14</v>
      </c>
      <c r="T4943" t="s">
        <v>969</v>
      </c>
      <c r="U4943" t="s">
        <v>15</v>
      </c>
    </row>
    <row r="4944" spans="1:21">
      <c r="A4944" t="s">
        <v>819</v>
      </c>
      <c r="B4944" t="s">
        <v>820</v>
      </c>
      <c r="C4944" t="s">
        <v>821</v>
      </c>
      <c r="D4944" t="s">
        <v>11</v>
      </c>
      <c r="E4944" t="s">
        <v>12</v>
      </c>
      <c r="F4944" t="s">
        <v>879</v>
      </c>
      <c r="I4944">
        <v>1</v>
      </c>
      <c r="K4944" s="69">
        <v>1224</v>
      </c>
      <c r="L4944" s="22">
        <v>1286</v>
      </c>
      <c r="M4944" s="22"/>
      <c r="N4944" s="33"/>
      <c r="O4944" s="69">
        <v>1286</v>
      </c>
      <c r="P4944" s="105">
        <v>1286</v>
      </c>
      <c r="Q4944" t="s">
        <v>879</v>
      </c>
      <c r="R4944">
        <v>1</v>
      </c>
      <c r="S4944" t="s">
        <v>14</v>
      </c>
      <c r="T4944" t="s">
        <v>969</v>
      </c>
      <c r="U4944" t="s">
        <v>15</v>
      </c>
    </row>
    <row r="4945" spans="1:22">
      <c r="A4945" t="s">
        <v>819</v>
      </c>
      <c r="B4945" t="s">
        <v>820</v>
      </c>
      <c r="C4945" t="s">
        <v>821</v>
      </c>
      <c r="D4945" t="s">
        <v>11</v>
      </c>
      <c r="E4945" t="s">
        <v>12</v>
      </c>
      <c r="F4945" t="s">
        <v>880</v>
      </c>
      <c r="I4945">
        <v>1</v>
      </c>
      <c r="K4945" s="69">
        <v>3998.4</v>
      </c>
      <c r="L4945" s="22">
        <v>3998.4</v>
      </c>
      <c r="M4945" s="22"/>
      <c r="N4945" s="33"/>
      <c r="O4945" s="69">
        <v>3998.4</v>
      </c>
      <c r="P4945" s="105">
        <v>3998.4</v>
      </c>
      <c r="Q4945" t="s">
        <v>880</v>
      </c>
      <c r="R4945">
        <v>1</v>
      </c>
      <c r="S4945" t="s">
        <v>14</v>
      </c>
      <c r="T4945" t="s">
        <v>969</v>
      </c>
      <c r="U4945" t="s">
        <v>15</v>
      </c>
    </row>
    <row r="4946" spans="1:22">
      <c r="A4946" t="s">
        <v>822</v>
      </c>
      <c r="B4946" t="s">
        <v>823</v>
      </c>
      <c r="C4946" t="s">
        <v>824</v>
      </c>
      <c r="D4946" t="s">
        <v>11</v>
      </c>
      <c r="E4946" t="s">
        <v>12</v>
      </c>
      <c r="F4946" t="s">
        <v>13</v>
      </c>
      <c r="I4946">
        <v>1</v>
      </c>
      <c r="K4946" s="69">
        <v>12240</v>
      </c>
      <c r="L4946" s="22">
        <v>12852</v>
      </c>
      <c r="M4946" s="22"/>
      <c r="N4946" s="33"/>
      <c r="O4946" s="69">
        <v>12852</v>
      </c>
      <c r="P4946" s="105">
        <v>12852</v>
      </c>
      <c r="Q4946" t="s">
        <v>13</v>
      </c>
      <c r="R4946">
        <v>1</v>
      </c>
      <c r="S4946" t="s">
        <v>14</v>
      </c>
      <c r="T4946" t="s">
        <v>969</v>
      </c>
      <c r="U4946" t="s">
        <v>15</v>
      </c>
    </row>
    <row r="4947" spans="1:22">
      <c r="A4947" t="s">
        <v>822</v>
      </c>
      <c r="B4947" t="s">
        <v>823</v>
      </c>
      <c r="C4947" t="s">
        <v>824</v>
      </c>
      <c r="D4947" t="s">
        <v>11</v>
      </c>
      <c r="E4947" t="s">
        <v>12</v>
      </c>
      <c r="F4947" t="s">
        <v>872</v>
      </c>
      <c r="I4947">
        <v>1</v>
      </c>
      <c r="K4947" s="69">
        <v>3647.6</v>
      </c>
      <c r="L4947" s="22">
        <v>3830</v>
      </c>
      <c r="M4947" s="22"/>
      <c r="N4947" s="33"/>
      <c r="O4947" s="69">
        <v>3830</v>
      </c>
      <c r="P4947" s="105">
        <v>3830</v>
      </c>
      <c r="Q4947" t="s">
        <v>872</v>
      </c>
      <c r="R4947">
        <v>1</v>
      </c>
      <c r="S4947" t="s">
        <v>14</v>
      </c>
      <c r="T4947" t="s">
        <v>969</v>
      </c>
      <c r="U4947" t="s">
        <v>15</v>
      </c>
    </row>
    <row r="4948" spans="1:22">
      <c r="A4948" t="s">
        <v>822</v>
      </c>
      <c r="B4948" t="s">
        <v>823</v>
      </c>
      <c r="C4948" t="s">
        <v>824</v>
      </c>
      <c r="D4948" t="s">
        <v>11</v>
      </c>
      <c r="E4948" t="s">
        <v>12</v>
      </c>
      <c r="F4948" t="s">
        <v>873</v>
      </c>
      <c r="I4948">
        <v>1</v>
      </c>
      <c r="K4948" s="70">
        <v>489.6</v>
      </c>
      <c r="L4948" s="23">
        <v>515</v>
      </c>
      <c r="O4948" s="70">
        <v>515</v>
      </c>
      <c r="P4948" s="105">
        <v>515</v>
      </c>
      <c r="Q4948" t="s">
        <v>873</v>
      </c>
      <c r="R4948">
        <v>1</v>
      </c>
      <c r="S4948" t="s">
        <v>14</v>
      </c>
      <c r="T4948" t="s">
        <v>969</v>
      </c>
      <c r="U4948" t="s">
        <v>15</v>
      </c>
    </row>
    <row r="4949" spans="1:22">
      <c r="A4949" t="s">
        <v>822</v>
      </c>
      <c r="B4949" t="s">
        <v>823</v>
      </c>
      <c r="C4949" t="s">
        <v>824</v>
      </c>
      <c r="D4949" t="s">
        <v>11</v>
      </c>
      <c r="E4949" t="s">
        <v>12</v>
      </c>
      <c r="F4949" t="s">
        <v>874</v>
      </c>
      <c r="I4949">
        <v>1</v>
      </c>
      <c r="K4949" s="70">
        <v>381.9</v>
      </c>
      <c r="L4949" s="23">
        <v>381.9</v>
      </c>
      <c r="O4949" s="70">
        <v>381.9</v>
      </c>
      <c r="P4949" s="105">
        <v>381.9</v>
      </c>
      <c r="Q4949" t="s">
        <v>874</v>
      </c>
      <c r="R4949">
        <v>1</v>
      </c>
      <c r="S4949" t="s">
        <v>14</v>
      </c>
      <c r="T4949" t="s">
        <v>969</v>
      </c>
      <c r="U4949" t="s">
        <v>15</v>
      </c>
    </row>
    <row r="4950" spans="1:22">
      <c r="A4950" t="s">
        <v>822</v>
      </c>
      <c r="B4950" t="s">
        <v>823</v>
      </c>
      <c r="C4950" t="s">
        <v>824</v>
      </c>
      <c r="D4950" t="s">
        <v>11</v>
      </c>
      <c r="E4950" t="s">
        <v>12</v>
      </c>
      <c r="F4950" t="s">
        <v>875</v>
      </c>
      <c r="I4950">
        <v>1</v>
      </c>
      <c r="K4950" s="71">
        <v>127296</v>
      </c>
      <c r="L4950" s="24">
        <v>133661</v>
      </c>
      <c r="M4950" s="24"/>
      <c r="N4950" s="35"/>
      <c r="O4950" s="71">
        <v>133661</v>
      </c>
      <c r="P4950" s="105">
        <v>133661</v>
      </c>
      <c r="Q4950" t="s">
        <v>875</v>
      </c>
      <c r="R4950">
        <v>1</v>
      </c>
      <c r="S4950" t="s">
        <v>14</v>
      </c>
      <c r="T4950" t="s">
        <v>969</v>
      </c>
      <c r="U4950" t="s">
        <v>15</v>
      </c>
    </row>
    <row r="4951" spans="1:22">
      <c r="A4951" t="s">
        <v>822</v>
      </c>
      <c r="B4951" t="s">
        <v>823</v>
      </c>
      <c r="C4951" t="s">
        <v>824</v>
      </c>
      <c r="D4951" t="s">
        <v>11</v>
      </c>
      <c r="E4951" t="s">
        <v>12</v>
      </c>
      <c r="F4951" t="s">
        <v>876</v>
      </c>
      <c r="I4951">
        <v>1</v>
      </c>
      <c r="K4951" s="69">
        <v>4161.6000000000004</v>
      </c>
      <c r="L4951" s="22">
        <v>4370</v>
      </c>
      <c r="M4951" s="22"/>
      <c r="N4951" s="33"/>
      <c r="O4951" s="69">
        <v>4370</v>
      </c>
      <c r="P4951" s="105">
        <v>4370</v>
      </c>
      <c r="Q4951" t="s">
        <v>876</v>
      </c>
      <c r="R4951">
        <v>1</v>
      </c>
      <c r="S4951" t="s">
        <v>14</v>
      </c>
      <c r="T4951" t="s">
        <v>969</v>
      </c>
      <c r="U4951" t="s">
        <v>15</v>
      </c>
    </row>
    <row r="4952" spans="1:22">
      <c r="A4952" t="s">
        <v>822</v>
      </c>
      <c r="B4952" t="s">
        <v>823</v>
      </c>
      <c r="C4952" t="s">
        <v>824</v>
      </c>
      <c r="D4952" t="s">
        <v>11</v>
      </c>
      <c r="E4952" t="s">
        <v>12</v>
      </c>
      <c r="F4952" t="s">
        <v>877</v>
      </c>
      <c r="I4952">
        <v>1</v>
      </c>
      <c r="K4952" s="69">
        <v>1762.6</v>
      </c>
      <c r="L4952" s="22">
        <v>1851</v>
      </c>
      <c r="M4952" s="22"/>
      <c r="N4952" s="33"/>
      <c r="O4952" s="69">
        <v>1851</v>
      </c>
      <c r="P4952" s="105">
        <v>1851</v>
      </c>
      <c r="Q4952" t="s">
        <v>877</v>
      </c>
      <c r="R4952">
        <v>1</v>
      </c>
      <c r="S4952" t="s">
        <v>14</v>
      </c>
      <c r="T4952" t="s">
        <v>969</v>
      </c>
      <c r="U4952" t="s">
        <v>15</v>
      </c>
    </row>
    <row r="4953" spans="1:22">
      <c r="A4953" t="s">
        <v>822</v>
      </c>
      <c r="B4953" t="s">
        <v>823</v>
      </c>
      <c r="C4953" t="s">
        <v>824</v>
      </c>
      <c r="D4953" t="s">
        <v>11</v>
      </c>
      <c r="E4953" t="s">
        <v>12</v>
      </c>
      <c r="F4953" t="s">
        <v>965</v>
      </c>
      <c r="I4953">
        <v>1</v>
      </c>
      <c r="K4953" s="69"/>
      <c r="L4953" s="22">
        <v>30330.9</v>
      </c>
      <c r="M4953" s="22"/>
      <c r="N4953" s="33"/>
      <c r="O4953" s="69">
        <v>30330.9</v>
      </c>
      <c r="P4953" s="105">
        <v>30330.9</v>
      </c>
      <c r="Q4953" t="s">
        <v>965</v>
      </c>
      <c r="R4953">
        <v>1</v>
      </c>
      <c r="S4953" t="s">
        <v>14</v>
      </c>
      <c r="T4953" t="s">
        <v>970</v>
      </c>
      <c r="U4953" t="s">
        <v>15</v>
      </c>
    </row>
    <row r="4954" spans="1:22">
      <c r="A4954" t="s">
        <v>822</v>
      </c>
      <c r="B4954" t="s">
        <v>823</v>
      </c>
      <c r="C4954" t="s">
        <v>824</v>
      </c>
      <c r="D4954" t="s">
        <v>11</v>
      </c>
      <c r="E4954" t="s">
        <v>12</v>
      </c>
      <c r="F4954" t="s">
        <v>878</v>
      </c>
      <c r="I4954">
        <v>1</v>
      </c>
      <c r="K4954" s="69">
        <v>4700.2</v>
      </c>
      <c r="L4954" s="22">
        <v>4936</v>
      </c>
      <c r="M4954" s="22"/>
      <c r="N4954" s="33"/>
      <c r="O4954" s="69">
        <v>4936</v>
      </c>
      <c r="P4954" s="105">
        <v>4936</v>
      </c>
      <c r="Q4954" t="s">
        <v>878</v>
      </c>
      <c r="R4954">
        <v>1</v>
      </c>
      <c r="S4954" t="s">
        <v>14</v>
      </c>
      <c r="T4954" t="s">
        <v>969</v>
      </c>
      <c r="U4954" t="s">
        <v>15</v>
      </c>
    </row>
    <row r="4955" spans="1:22">
      <c r="A4955" t="s">
        <v>822</v>
      </c>
      <c r="B4955" t="s">
        <v>823</v>
      </c>
      <c r="C4955" t="s">
        <v>824</v>
      </c>
      <c r="D4955" t="s">
        <v>11</v>
      </c>
      <c r="E4955" t="s">
        <v>12</v>
      </c>
      <c r="F4955" t="s">
        <v>879</v>
      </c>
      <c r="I4955">
        <v>1</v>
      </c>
      <c r="K4955" s="69">
        <v>1468.8</v>
      </c>
      <c r="L4955" s="22">
        <v>1543</v>
      </c>
      <c r="M4955" s="22"/>
      <c r="N4955" s="33"/>
      <c r="O4955" s="69">
        <v>1543</v>
      </c>
      <c r="P4955" s="105">
        <v>1543</v>
      </c>
      <c r="Q4955" t="s">
        <v>879</v>
      </c>
      <c r="R4955">
        <v>1</v>
      </c>
      <c r="S4955" t="s">
        <v>14</v>
      </c>
      <c r="T4955" t="s">
        <v>969</v>
      </c>
      <c r="U4955" t="s">
        <v>15</v>
      </c>
    </row>
    <row r="4956" spans="1:22" s="5" customFormat="1">
      <c r="A4956" t="s">
        <v>822</v>
      </c>
      <c r="B4956" t="s">
        <v>823</v>
      </c>
      <c r="C4956" t="s">
        <v>824</v>
      </c>
      <c r="D4956" t="s">
        <v>11</v>
      </c>
      <c r="E4956" t="s">
        <v>12</v>
      </c>
      <c r="F4956" t="s">
        <v>880</v>
      </c>
      <c r="G4956"/>
      <c r="H4956"/>
      <c r="I4956">
        <v>1</v>
      </c>
      <c r="J4956"/>
      <c r="K4956" s="69">
        <v>4798.1000000000004</v>
      </c>
      <c r="L4956" s="22">
        <v>4798.1000000000004</v>
      </c>
      <c r="M4956" s="22"/>
      <c r="N4956" s="33"/>
      <c r="O4956" s="69">
        <v>4798.1000000000004</v>
      </c>
      <c r="P4956" s="105">
        <v>4798.1000000000004</v>
      </c>
      <c r="Q4956" t="s">
        <v>880</v>
      </c>
      <c r="R4956">
        <v>1</v>
      </c>
      <c r="S4956" t="s">
        <v>14</v>
      </c>
      <c r="T4956" t="s">
        <v>969</v>
      </c>
      <c r="U4956" t="s">
        <v>15</v>
      </c>
      <c r="V4956"/>
    </row>
    <row r="4957" spans="1:22" s="5" customFormat="1">
      <c r="A4957" t="s">
        <v>825</v>
      </c>
      <c r="B4957" t="s">
        <v>826</v>
      </c>
      <c r="C4957" t="s">
        <v>827</v>
      </c>
      <c r="D4957" t="s">
        <v>11</v>
      </c>
      <c r="E4957" t="s">
        <v>12</v>
      </c>
      <c r="F4957" t="s">
        <v>13</v>
      </c>
      <c r="G4957"/>
      <c r="H4957"/>
      <c r="I4957">
        <v>1</v>
      </c>
      <c r="J4957"/>
      <c r="K4957" s="69">
        <v>8925</v>
      </c>
      <c r="L4957" s="22">
        <v>9372</v>
      </c>
      <c r="M4957" s="22"/>
      <c r="N4957" s="33"/>
      <c r="O4957" s="69">
        <v>9372</v>
      </c>
      <c r="P4957" s="105">
        <v>9372</v>
      </c>
      <c r="Q4957" t="s">
        <v>13</v>
      </c>
      <c r="R4957">
        <v>1</v>
      </c>
      <c r="S4957" t="s">
        <v>14</v>
      </c>
      <c r="T4957" t="s">
        <v>969</v>
      </c>
      <c r="U4957" t="s">
        <v>15</v>
      </c>
      <c r="V4957"/>
    </row>
    <row r="4958" spans="1:22" s="5" customFormat="1">
      <c r="A4958" t="s">
        <v>825</v>
      </c>
      <c r="B4958" t="s">
        <v>826</v>
      </c>
      <c r="C4958" t="s">
        <v>827</v>
      </c>
      <c r="D4958" t="s">
        <v>11</v>
      </c>
      <c r="E4958" t="s">
        <v>12</v>
      </c>
      <c r="F4958" t="s">
        <v>872</v>
      </c>
      <c r="G4958"/>
      <c r="H4958"/>
      <c r="I4958">
        <v>1</v>
      </c>
      <c r="J4958"/>
      <c r="K4958" s="69">
        <v>2659.7</v>
      </c>
      <c r="L4958" s="22">
        <v>2793</v>
      </c>
      <c r="M4958" s="22"/>
      <c r="N4958" s="33"/>
      <c r="O4958" s="69">
        <v>2793</v>
      </c>
      <c r="P4958" s="105">
        <v>2793</v>
      </c>
      <c r="Q4958" t="s">
        <v>872</v>
      </c>
      <c r="R4958">
        <v>1</v>
      </c>
      <c r="S4958" t="s">
        <v>14</v>
      </c>
      <c r="T4958" t="s">
        <v>969</v>
      </c>
      <c r="U4958" t="s">
        <v>15</v>
      </c>
      <c r="V4958"/>
    </row>
    <row r="4959" spans="1:22" s="5" customFormat="1">
      <c r="A4959" t="s">
        <v>825</v>
      </c>
      <c r="B4959" t="s">
        <v>826</v>
      </c>
      <c r="C4959" t="s">
        <v>827</v>
      </c>
      <c r="D4959" t="s">
        <v>11</v>
      </c>
      <c r="E4959" t="s">
        <v>12</v>
      </c>
      <c r="F4959" t="s">
        <v>873</v>
      </c>
      <c r="G4959"/>
      <c r="H4959"/>
      <c r="I4959">
        <v>1</v>
      </c>
      <c r="J4959"/>
      <c r="K4959" s="70">
        <v>357</v>
      </c>
      <c r="L4959" s="23">
        <v>375</v>
      </c>
      <c r="M4959" s="23"/>
      <c r="N4959" s="34"/>
      <c r="O4959" s="70">
        <v>375</v>
      </c>
      <c r="P4959" s="105">
        <v>375</v>
      </c>
      <c r="Q4959" t="s">
        <v>873</v>
      </c>
      <c r="R4959">
        <v>1</v>
      </c>
      <c r="S4959" t="s">
        <v>14</v>
      </c>
      <c r="T4959" t="s">
        <v>969</v>
      </c>
      <c r="U4959" t="s">
        <v>15</v>
      </c>
      <c r="V4959"/>
    </row>
    <row r="4960" spans="1:22" s="5" customFormat="1">
      <c r="A4960" t="s">
        <v>825</v>
      </c>
      <c r="B4960" t="s">
        <v>826</v>
      </c>
      <c r="C4960" t="s">
        <v>827</v>
      </c>
      <c r="D4960" t="s">
        <v>11</v>
      </c>
      <c r="E4960" t="s">
        <v>12</v>
      </c>
      <c r="F4960" t="s">
        <v>874</v>
      </c>
      <c r="G4960"/>
      <c r="H4960"/>
      <c r="I4960">
        <v>1</v>
      </c>
      <c r="J4960"/>
      <c r="K4960" s="70">
        <v>278.5</v>
      </c>
      <c r="L4960" s="23">
        <v>278.5</v>
      </c>
      <c r="M4960" s="23"/>
      <c r="N4960" s="34"/>
      <c r="O4960" s="70">
        <v>278.5</v>
      </c>
      <c r="P4960" s="105">
        <v>278.5</v>
      </c>
      <c r="Q4960" t="s">
        <v>874</v>
      </c>
      <c r="R4960">
        <v>1</v>
      </c>
      <c r="S4960" t="s">
        <v>14</v>
      </c>
      <c r="T4960" t="s">
        <v>969</v>
      </c>
      <c r="U4960" t="s">
        <v>15</v>
      </c>
      <c r="V4960"/>
    </row>
    <row r="4961" spans="1:22" s="5" customFormat="1">
      <c r="A4961" t="s">
        <v>825</v>
      </c>
      <c r="B4961" t="s">
        <v>826</v>
      </c>
      <c r="C4961" t="s">
        <v>827</v>
      </c>
      <c r="D4961" t="s">
        <v>11</v>
      </c>
      <c r="E4961" t="s">
        <v>12</v>
      </c>
      <c r="F4961" t="s">
        <v>875</v>
      </c>
      <c r="G4961"/>
      <c r="H4961"/>
      <c r="I4961">
        <v>1</v>
      </c>
      <c r="J4961"/>
      <c r="K4961" s="71">
        <v>92820</v>
      </c>
      <c r="L4961" s="24">
        <v>97461</v>
      </c>
      <c r="M4961" s="24"/>
      <c r="N4961" s="35"/>
      <c r="O4961" s="71">
        <v>97461</v>
      </c>
      <c r="P4961" s="105">
        <v>97461</v>
      </c>
      <c r="Q4961" t="s">
        <v>875</v>
      </c>
      <c r="R4961">
        <v>1</v>
      </c>
      <c r="S4961" t="s">
        <v>14</v>
      </c>
      <c r="T4961" t="s">
        <v>969</v>
      </c>
      <c r="U4961" t="s">
        <v>15</v>
      </c>
      <c r="V4961"/>
    </row>
    <row r="4962" spans="1:22" s="5" customFormat="1">
      <c r="A4962" t="s">
        <v>825</v>
      </c>
      <c r="B4962" t="s">
        <v>826</v>
      </c>
      <c r="C4962" t="s">
        <v>827</v>
      </c>
      <c r="D4962" t="s">
        <v>11</v>
      </c>
      <c r="E4962" t="s">
        <v>12</v>
      </c>
      <c r="F4962" t="s">
        <v>876</v>
      </c>
      <c r="G4962"/>
      <c r="H4962"/>
      <c r="I4962">
        <v>1</v>
      </c>
      <c r="J4962"/>
      <c r="K4962" s="69">
        <v>3034.5</v>
      </c>
      <c r="L4962" s="22">
        <v>3187</v>
      </c>
      <c r="M4962" s="22"/>
      <c r="N4962" s="33"/>
      <c r="O4962" s="69">
        <v>3187</v>
      </c>
      <c r="P4962" s="105">
        <v>3187</v>
      </c>
      <c r="Q4962" t="s">
        <v>876</v>
      </c>
      <c r="R4962">
        <v>1</v>
      </c>
      <c r="S4962" t="s">
        <v>14</v>
      </c>
      <c r="T4962" t="s">
        <v>969</v>
      </c>
      <c r="U4962" t="s">
        <v>15</v>
      </c>
      <c r="V4962"/>
    </row>
    <row r="4963" spans="1:22" s="5" customFormat="1">
      <c r="A4963" t="s">
        <v>825</v>
      </c>
      <c r="B4963" t="s">
        <v>826</v>
      </c>
      <c r="C4963" t="s">
        <v>827</v>
      </c>
      <c r="D4963" t="s">
        <v>11</v>
      </c>
      <c r="E4963" t="s">
        <v>12</v>
      </c>
      <c r="F4963" t="s">
        <v>877</v>
      </c>
      <c r="G4963"/>
      <c r="H4963"/>
      <c r="I4963">
        <v>1</v>
      </c>
      <c r="J4963"/>
      <c r="K4963" s="69">
        <v>1285.2</v>
      </c>
      <c r="L4963" s="22">
        <v>1350</v>
      </c>
      <c r="M4963" s="22"/>
      <c r="N4963" s="33"/>
      <c r="O4963" s="69">
        <v>1350</v>
      </c>
      <c r="P4963" s="105">
        <v>1350</v>
      </c>
      <c r="Q4963" t="s">
        <v>877</v>
      </c>
      <c r="R4963">
        <v>1</v>
      </c>
      <c r="S4963" t="s">
        <v>14</v>
      </c>
      <c r="T4963" t="s">
        <v>969</v>
      </c>
      <c r="U4963" t="s">
        <v>15</v>
      </c>
      <c r="V4963"/>
    </row>
    <row r="4964" spans="1:22" s="5" customFormat="1">
      <c r="A4964" t="s">
        <v>825</v>
      </c>
      <c r="B4964" t="s">
        <v>826</v>
      </c>
      <c r="C4964" t="s">
        <v>827</v>
      </c>
      <c r="D4964" t="s">
        <v>11</v>
      </c>
      <c r="E4964" t="s">
        <v>12</v>
      </c>
      <c r="F4964" t="s">
        <v>965</v>
      </c>
      <c r="G4964"/>
      <c r="H4964"/>
      <c r="I4964">
        <v>1</v>
      </c>
      <c r="J4964"/>
      <c r="K4964" s="69"/>
      <c r="L4964" s="22">
        <v>22116.3</v>
      </c>
      <c r="M4964" s="22"/>
      <c r="N4964" s="33"/>
      <c r="O4964" s="69">
        <v>22116.3</v>
      </c>
      <c r="P4964" s="105">
        <v>22116.3</v>
      </c>
      <c r="Q4964" t="s">
        <v>965</v>
      </c>
      <c r="R4964">
        <v>1</v>
      </c>
      <c r="S4964" t="s">
        <v>14</v>
      </c>
      <c r="T4964" t="s">
        <v>970</v>
      </c>
      <c r="U4964" t="s">
        <v>15</v>
      </c>
      <c r="V4964"/>
    </row>
    <row r="4965" spans="1:22" s="5" customFormat="1">
      <c r="A4965" t="s">
        <v>825</v>
      </c>
      <c r="B4965" t="s">
        <v>826</v>
      </c>
      <c r="C4965" t="s">
        <v>827</v>
      </c>
      <c r="D4965" t="s">
        <v>11</v>
      </c>
      <c r="E4965" t="s">
        <v>12</v>
      </c>
      <c r="F4965" t="s">
        <v>878</v>
      </c>
      <c r="G4965"/>
      <c r="H4965"/>
      <c r="I4965">
        <v>1</v>
      </c>
      <c r="J4965"/>
      <c r="K4965" s="69">
        <v>3427.2</v>
      </c>
      <c r="L4965" s="22">
        <v>3599</v>
      </c>
      <c r="M4965" s="22"/>
      <c r="N4965" s="33"/>
      <c r="O4965" s="69">
        <v>3599</v>
      </c>
      <c r="P4965" s="105">
        <v>3599</v>
      </c>
      <c r="Q4965" t="s">
        <v>878</v>
      </c>
      <c r="R4965">
        <v>1</v>
      </c>
      <c r="S4965" t="s">
        <v>14</v>
      </c>
      <c r="T4965" t="s">
        <v>969</v>
      </c>
      <c r="U4965" t="s">
        <v>15</v>
      </c>
      <c r="V4965"/>
    </row>
    <row r="4966" spans="1:22" s="5" customFormat="1">
      <c r="A4966" t="s">
        <v>825</v>
      </c>
      <c r="B4966" t="s">
        <v>826</v>
      </c>
      <c r="C4966" t="s">
        <v>827</v>
      </c>
      <c r="D4966" t="s">
        <v>11</v>
      </c>
      <c r="E4966" t="s">
        <v>12</v>
      </c>
      <c r="F4966" t="s">
        <v>879</v>
      </c>
      <c r="G4966"/>
      <c r="H4966"/>
      <c r="I4966">
        <v>1</v>
      </c>
      <c r="J4966"/>
      <c r="K4966" s="69">
        <v>1071</v>
      </c>
      <c r="L4966" s="22">
        <v>1125</v>
      </c>
      <c r="M4966" s="22"/>
      <c r="N4966" s="33"/>
      <c r="O4966" s="69">
        <v>1125</v>
      </c>
      <c r="P4966" s="105">
        <v>1125</v>
      </c>
      <c r="Q4966" t="s">
        <v>879</v>
      </c>
      <c r="R4966">
        <v>1</v>
      </c>
      <c r="S4966" t="s">
        <v>14</v>
      </c>
      <c r="T4966" t="s">
        <v>969</v>
      </c>
      <c r="U4966" t="s">
        <v>15</v>
      </c>
      <c r="V4966"/>
    </row>
    <row r="4967" spans="1:22" s="5" customFormat="1">
      <c r="A4967" t="s">
        <v>825</v>
      </c>
      <c r="B4967" t="s">
        <v>826</v>
      </c>
      <c r="C4967" t="s">
        <v>827</v>
      </c>
      <c r="D4967" t="s">
        <v>11</v>
      </c>
      <c r="E4967" t="s">
        <v>12</v>
      </c>
      <c r="F4967" t="s">
        <v>880</v>
      </c>
      <c r="G4967"/>
      <c r="H4967"/>
      <c r="I4967">
        <v>1</v>
      </c>
      <c r="J4967"/>
      <c r="K4967" s="69">
        <v>3498.6</v>
      </c>
      <c r="L4967" s="22">
        <v>3498.6</v>
      </c>
      <c r="M4967" s="22"/>
      <c r="N4967" s="33"/>
      <c r="O4967" s="69">
        <v>3498.6</v>
      </c>
      <c r="P4967" s="105">
        <v>3498.6</v>
      </c>
      <c r="Q4967" t="s">
        <v>880</v>
      </c>
      <c r="R4967">
        <v>1</v>
      </c>
      <c r="S4967" t="s">
        <v>14</v>
      </c>
      <c r="T4967" t="s">
        <v>969</v>
      </c>
      <c r="U4967" t="s">
        <v>15</v>
      </c>
      <c r="V4967"/>
    </row>
    <row r="4968" spans="1:22" s="5" customFormat="1">
      <c r="A4968" t="s">
        <v>828</v>
      </c>
      <c r="B4968" t="s">
        <v>829</v>
      </c>
      <c r="C4968" t="s">
        <v>830</v>
      </c>
      <c r="D4968" t="s">
        <v>11</v>
      </c>
      <c r="E4968" t="s">
        <v>12</v>
      </c>
      <c r="F4968" t="s">
        <v>13</v>
      </c>
      <c r="G4968"/>
      <c r="H4968"/>
      <c r="I4968">
        <v>1</v>
      </c>
      <c r="J4968"/>
      <c r="K4968" s="69">
        <v>12250</v>
      </c>
      <c r="L4968" s="22">
        <v>12863</v>
      </c>
      <c r="M4968" s="22"/>
      <c r="N4968" s="33"/>
      <c r="O4968" s="69">
        <v>12863</v>
      </c>
      <c r="P4968" s="105">
        <v>12863</v>
      </c>
      <c r="Q4968" t="s">
        <v>13</v>
      </c>
      <c r="R4968">
        <v>1</v>
      </c>
      <c r="S4968" t="s">
        <v>14</v>
      </c>
      <c r="T4968" t="s">
        <v>969</v>
      </c>
      <c r="U4968" t="s">
        <v>15</v>
      </c>
      <c r="V4968"/>
    </row>
    <row r="4969" spans="1:22" s="5" customFormat="1">
      <c r="A4969" t="s">
        <v>828</v>
      </c>
      <c r="B4969" t="s">
        <v>829</v>
      </c>
      <c r="C4969" t="s">
        <v>830</v>
      </c>
      <c r="D4969" t="s">
        <v>11</v>
      </c>
      <c r="E4969" t="s">
        <v>12</v>
      </c>
      <c r="F4969" t="s">
        <v>872</v>
      </c>
      <c r="G4969"/>
      <c r="H4969"/>
      <c r="I4969">
        <v>1</v>
      </c>
      <c r="J4969"/>
      <c r="K4969" s="69">
        <v>3650.5</v>
      </c>
      <c r="L4969" s="22">
        <v>3834</v>
      </c>
      <c r="M4969" s="22"/>
      <c r="N4969" s="33"/>
      <c r="O4969" s="69">
        <v>3834</v>
      </c>
      <c r="P4969" s="105">
        <v>3834</v>
      </c>
      <c r="Q4969" t="s">
        <v>872</v>
      </c>
      <c r="R4969">
        <v>1</v>
      </c>
      <c r="S4969" t="s">
        <v>14</v>
      </c>
      <c r="T4969" t="s">
        <v>969</v>
      </c>
      <c r="U4969" t="s">
        <v>15</v>
      </c>
      <c r="V4969"/>
    </row>
    <row r="4970" spans="1:22" s="5" customFormat="1">
      <c r="A4970" t="s">
        <v>828</v>
      </c>
      <c r="B4970" t="s">
        <v>829</v>
      </c>
      <c r="C4970" t="s">
        <v>830</v>
      </c>
      <c r="D4970" t="s">
        <v>11</v>
      </c>
      <c r="E4970" t="s">
        <v>12</v>
      </c>
      <c r="F4970" t="s">
        <v>873</v>
      </c>
      <c r="G4970"/>
      <c r="H4970"/>
      <c r="I4970">
        <v>1</v>
      </c>
      <c r="J4970"/>
      <c r="K4970" s="70">
        <v>490</v>
      </c>
      <c r="L4970" s="23">
        <v>515</v>
      </c>
      <c r="M4970" s="23"/>
      <c r="N4970" s="34"/>
      <c r="O4970" s="70">
        <v>515</v>
      </c>
      <c r="P4970" s="105">
        <v>515</v>
      </c>
      <c r="Q4970" t="s">
        <v>873</v>
      </c>
      <c r="R4970">
        <v>1</v>
      </c>
      <c r="S4970" t="s">
        <v>14</v>
      </c>
      <c r="T4970" t="s">
        <v>969</v>
      </c>
      <c r="U4970" t="s">
        <v>15</v>
      </c>
      <c r="V4970"/>
    </row>
    <row r="4971" spans="1:22" s="5" customFormat="1">
      <c r="A4971" t="s">
        <v>828</v>
      </c>
      <c r="B4971" t="s">
        <v>829</v>
      </c>
      <c r="C4971" t="s">
        <v>830</v>
      </c>
      <c r="D4971" t="s">
        <v>11</v>
      </c>
      <c r="E4971" t="s">
        <v>12</v>
      </c>
      <c r="F4971" t="s">
        <v>874</v>
      </c>
      <c r="G4971"/>
      <c r="H4971"/>
      <c r="I4971">
        <v>1</v>
      </c>
      <c r="J4971"/>
      <c r="K4971" s="70">
        <v>416.5</v>
      </c>
      <c r="L4971" s="23">
        <v>416.5</v>
      </c>
      <c r="M4971" s="23"/>
      <c r="N4971" s="34"/>
      <c r="O4971" s="70">
        <v>416.5</v>
      </c>
      <c r="P4971" s="105">
        <v>416.5</v>
      </c>
      <c r="Q4971" t="s">
        <v>874</v>
      </c>
      <c r="R4971">
        <v>1</v>
      </c>
      <c r="S4971" t="s">
        <v>14</v>
      </c>
      <c r="T4971" t="s">
        <v>969</v>
      </c>
      <c r="U4971" t="s">
        <v>15</v>
      </c>
      <c r="V4971"/>
    </row>
    <row r="4972" spans="1:22" s="5" customFormat="1">
      <c r="A4972" t="s">
        <v>828</v>
      </c>
      <c r="B4972" t="s">
        <v>829</v>
      </c>
      <c r="C4972" t="s">
        <v>830</v>
      </c>
      <c r="D4972" t="s">
        <v>11</v>
      </c>
      <c r="E4972" t="s">
        <v>12</v>
      </c>
      <c r="F4972" t="s">
        <v>875</v>
      </c>
      <c r="G4972"/>
      <c r="H4972"/>
      <c r="I4972">
        <v>1</v>
      </c>
      <c r="J4972"/>
      <c r="K4972" s="71">
        <v>142100</v>
      </c>
      <c r="L4972" s="24">
        <v>149205</v>
      </c>
      <c r="M4972" s="24"/>
      <c r="N4972" s="35"/>
      <c r="O4972" s="71">
        <v>149205</v>
      </c>
      <c r="P4972" s="105">
        <v>149205</v>
      </c>
      <c r="Q4972" t="s">
        <v>875</v>
      </c>
      <c r="R4972">
        <v>1</v>
      </c>
      <c r="S4972" t="s">
        <v>14</v>
      </c>
      <c r="T4972" t="s">
        <v>969</v>
      </c>
      <c r="U4972" t="s">
        <v>15</v>
      </c>
      <c r="V4972"/>
    </row>
    <row r="4973" spans="1:22" s="5" customFormat="1">
      <c r="A4973" t="s">
        <v>828</v>
      </c>
      <c r="B4973" t="s">
        <v>829</v>
      </c>
      <c r="C4973" t="s">
        <v>830</v>
      </c>
      <c r="D4973" t="s">
        <v>11</v>
      </c>
      <c r="E4973" t="s">
        <v>12</v>
      </c>
      <c r="F4973" t="s">
        <v>876</v>
      </c>
      <c r="G4973"/>
      <c r="H4973"/>
      <c r="I4973">
        <v>1</v>
      </c>
      <c r="J4973"/>
      <c r="K4973" s="69">
        <v>3675</v>
      </c>
      <c r="L4973" s="22">
        <v>3859</v>
      </c>
      <c r="M4973" s="22"/>
      <c r="N4973" s="33"/>
      <c r="O4973" s="69">
        <v>3859</v>
      </c>
      <c r="P4973" s="105">
        <v>3859</v>
      </c>
      <c r="Q4973" t="s">
        <v>876</v>
      </c>
      <c r="R4973">
        <v>1</v>
      </c>
      <c r="S4973" t="s">
        <v>14</v>
      </c>
      <c r="T4973" t="s">
        <v>969</v>
      </c>
      <c r="U4973" t="s">
        <v>15</v>
      </c>
      <c r="V4973"/>
    </row>
    <row r="4974" spans="1:22" s="5" customFormat="1">
      <c r="A4974" t="s">
        <v>828</v>
      </c>
      <c r="B4974" t="s">
        <v>829</v>
      </c>
      <c r="C4974" t="s">
        <v>830</v>
      </c>
      <c r="D4974" t="s">
        <v>11</v>
      </c>
      <c r="E4974" t="s">
        <v>12</v>
      </c>
      <c r="F4974" t="s">
        <v>877</v>
      </c>
      <c r="G4974"/>
      <c r="H4974"/>
      <c r="I4974">
        <v>1</v>
      </c>
      <c r="J4974"/>
      <c r="K4974" s="69">
        <v>1960</v>
      </c>
      <c r="L4974" s="22">
        <v>2058</v>
      </c>
      <c r="M4974" s="22"/>
      <c r="N4974" s="33"/>
      <c r="O4974" s="69">
        <v>2058</v>
      </c>
      <c r="P4974" s="105">
        <v>2058</v>
      </c>
      <c r="Q4974" t="s">
        <v>877</v>
      </c>
      <c r="R4974">
        <v>1</v>
      </c>
      <c r="S4974" t="s">
        <v>14</v>
      </c>
      <c r="T4974" t="s">
        <v>969</v>
      </c>
      <c r="U4974" t="s">
        <v>15</v>
      </c>
      <c r="V4974"/>
    </row>
    <row r="4975" spans="1:22" s="5" customFormat="1">
      <c r="A4975" t="s">
        <v>828</v>
      </c>
      <c r="B4975" t="s">
        <v>829</v>
      </c>
      <c r="C4975" t="s">
        <v>830</v>
      </c>
      <c r="D4975" t="s">
        <v>11</v>
      </c>
      <c r="E4975" t="s">
        <v>12</v>
      </c>
      <c r="F4975" t="s">
        <v>965</v>
      </c>
      <c r="G4975"/>
      <c r="H4975"/>
      <c r="I4975">
        <v>1</v>
      </c>
      <c r="J4975"/>
      <c r="K4975" s="69"/>
      <c r="L4975" s="22">
        <v>30355.599999999999</v>
      </c>
      <c r="M4975" s="22"/>
      <c r="N4975" s="33"/>
      <c r="O4975" s="69">
        <v>30355.599999999999</v>
      </c>
      <c r="P4975" s="105">
        <v>30355.599999999999</v>
      </c>
      <c r="Q4975" t="s">
        <v>965</v>
      </c>
      <c r="R4975">
        <v>1</v>
      </c>
      <c r="S4975" t="s">
        <v>14</v>
      </c>
      <c r="T4975" t="s">
        <v>970</v>
      </c>
      <c r="U4975" t="s">
        <v>15</v>
      </c>
      <c r="V4975"/>
    </row>
    <row r="4976" spans="1:22" s="5" customFormat="1">
      <c r="A4976" t="s">
        <v>828</v>
      </c>
      <c r="B4976" t="s">
        <v>829</v>
      </c>
      <c r="C4976" t="s">
        <v>830</v>
      </c>
      <c r="D4976" t="s">
        <v>11</v>
      </c>
      <c r="E4976" t="s">
        <v>12</v>
      </c>
      <c r="F4976" t="s">
        <v>878</v>
      </c>
      <c r="G4976"/>
      <c r="H4976"/>
      <c r="I4976">
        <v>1</v>
      </c>
      <c r="J4976"/>
      <c r="K4976" s="69">
        <v>4165</v>
      </c>
      <c r="L4976" s="22">
        <v>4374</v>
      </c>
      <c r="M4976" s="22"/>
      <c r="N4976" s="33"/>
      <c r="O4976" s="69">
        <v>4374</v>
      </c>
      <c r="P4976" s="105">
        <v>4374</v>
      </c>
      <c r="Q4976" t="s">
        <v>878</v>
      </c>
      <c r="R4976">
        <v>1</v>
      </c>
      <c r="S4976" t="s">
        <v>14</v>
      </c>
      <c r="T4976" t="s">
        <v>969</v>
      </c>
      <c r="U4976" t="s">
        <v>15</v>
      </c>
      <c r="V4976"/>
    </row>
    <row r="4977" spans="1:22" s="5" customFormat="1">
      <c r="A4977" t="s">
        <v>828</v>
      </c>
      <c r="B4977" t="s">
        <v>829</v>
      </c>
      <c r="C4977" t="s">
        <v>830</v>
      </c>
      <c r="D4977" t="s">
        <v>11</v>
      </c>
      <c r="E4977" t="s">
        <v>12</v>
      </c>
      <c r="F4977" t="s">
        <v>879</v>
      </c>
      <c r="G4977"/>
      <c r="H4977"/>
      <c r="I4977">
        <v>1</v>
      </c>
      <c r="J4977"/>
      <c r="K4977" s="69" t="e">
        <v>#N/A</v>
      </c>
      <c r="L4977" s="22">
        <v>1416.25</v>
      </c>
      <c r="M4977" s="22"/>
      <c r="N4977" s="33"/>
      <c r="O4977" s="69">
        <v>1416.25</v>
      </c>
      <c r="P4977" s="105">
        <v>1416.3</v>
      </c>
      <c r="Q4977" t="s">
        <v>879</v>
      </c>
      <c r="R4977">
        <v>1</v>
      </c>
      <c r="S4977" t="s">
        <v>14</v>
      </c>
      <c r="T4977" t="s">
        <v>969</v>
      </c>
      <c r="U4977" t="s">
        <v>15</v>
      </c>
      <c r="V4977"/>
    </row>
    <row r="4978" spans="1:22" s="5" customFormat="1">
      <c r="A4978" t="s">
        <v>828</v>
      </c>
      <c r="B4978" t="s">
        <v>829</v>
      </c>
      <c r="C4978" t="s">
        <v>830</v>
      </c>
      <c r="D4978" t="s">
        <v>11</v>
      </c>
      <c r="E4978" t="s">
        <v>12</v>
      </c>
      <c r="F4978" t="s">
        <v>880</v>
      </c>
      <c r="G4978"/>
      <c r="H4978"/>
      <c r="I4978">
        <v>1</v>
      </c>
      <c r="J4978"/>
      <c r="K4978" s="69">
        <v>6125</v>
      </c>
      <c r="L4978" s="22">
        <v>6125</v>
      </c>
      <c r="M4978" s="22"/>
      <c r="N4978" s="33"/>
      <c r="O4978" s="69">
        <v>6125</v>
      </c>
      <c r="P4978" s="105">
        <v>6125</v>
      </c>
      <c r="Q4978" t="s">
        <v>880</v>
      </c>
      <c r="R4978">
        <v>1</v>
      </c>
      <c r="S4978" t="s">
        <v>14</v>
      </c>
      <c r="T4978" t="s">
        <v>969</v>
      </c>
      <c r="U4978" t="s">
        <v>15</v>
      </c>
      <c r="V4978"/>
    </row>
    <row r="4979" spans="1:22" s="5" customFormat="1">
      <c r="A4979" t="s">
        <v>831</v>
      </c>
      <c r="B4979" t="s">
        <v>832</v>
      </c>
      <c r="C4979" t="s">
        <v>833</v>
      </c>
      <c r="D4979" t="s">
        <v>11</v>
      </c>
      <c r="E4979" t="s">
        <v>12</v>
      </c>
      <c r="F4979" t="s">
        <v>13</v>
      </c>
      <c r="G4979"/>
      <c r="H4979"/>
      <c r="I4979">
        <v>1</v>
      </c>
      <c r="J4979"/>
      <c r="K4979" s="69">
        <v>12750</v>
      </c>
      <c r="L4979" s="22">
        <v>13388</v>
      </c>
      <c r="M4979" s="22"/>
      <c r="N4979" s="33"/>
      <c r="O4979" s="69">
        <v>13388</v>
      </c>
      <c r="P4979" s="105">
        <v>13388</v>
      </c>
      <c r="Q4979" t="s">
        <v>13</v>
      </c>
      <c r="R4979">
        <v>1</v>
      </c>
      <c r="S4979" t="s">
        <v>14</v>
      </c>
      <c r="T4979" t="s">
        <v>969</v>
      </c>
      <c r="U4979" t="s">
        <v>15</v>
      </c>
      <c r="V4979"/>
    </row>
    <row r="4980" spans="1:22" s="5" customFormat="1">
      <c r="A4980" t="s">
        <v>831</v>
      </c>
      <c r="B4980" t="s">
        <v>832</v>
      </c>
      <c r="C4980" t="s">
        <v>833</v>
      </c>
      <c r="D4980" t="s">
        <v>11</v>
      </c>
      <c r="E4980" t="s">
        <v>12</v>
      </c>
      <c r="F4980" t="s">
        <v>872</v>
      </c>
      <c r="G4980"/>
      <c r="H4980"/>
      <c r="I4980">
        <v>1</v>
      </c>
      <c r="J4980"/>
      <c r="K4980" s="69">
        <v>3799.5</v>
      </c>
      <c r="L4980" s="22">
        <v>3990</v>
      </c>
      <c r="M4980" s="22"/>
      <c r="N4980" s="33"/>
      <c r="O4980" s="69">
        <v>3990</v>
      </c>
      <c r="P4980" s="105">
        <v>3990</v>
      </c>
      <c r="Q4980" t="s">
        <v>872</v>
      </c>
      <c r="R4980">
        <v>1</v>
      </c>
      <c r="S4980" t="s">
        <v>14</v>
      </c>
      <c r="T4980" t="s">
        <v>969</v>
      </c>
      <c r="U4980" t="s">
        <v>15</v>
      </c>
      <c r="V4980"/>
    </row>
    <row r="4981" spans="1:22" s="5" customFormat="1">
      <c r="A4981" t="s">
        <v>831</v>
      </c>
      <c r="B4981" t="s">
        <v>832</v>
      </c>
      <c r="C4981" t="s">
        <v>833</v>
      </c>
      <c r="D4981" t="s">
        <v>11</v>
      </c>
      <c r="E4981" t="s">
        <v>12</v>
      </c>
      <c r="F4981" t="s">
        <v>873</v>
      </c>
      <c r="G4981"/>
      <c r="H4981"/>
      <c r="I4981">
        <v>1</v>
      </c>
      <c r="J4981"/>
      <c r="K4981" s="70">
        <v>510</v>
      </c>
      <c r="L4981" s="23">
        <v>536</v>
      </c>
      <c r="M4981" s="23"/>
      <c r="N4981" s="34"/>
      <c r="O4981" s="70">
        <v>536</v>
      </c>
      <c r="P4981" s="105">
        <v>536</v>
      </c>
      <c r="Q4981" t="s">
        <v>873</v>
      </c>
      <c r="R4981">
        <v>1</v>
      </c>
      <c r="S4981" t="s">
        <v>14</v>
      </c>
      <c r="T4981" t="s">
        <v>969</v>
      </c>
      <c r="U4981" t="s">
        <v>15</v>
      </c>
      <c r="V4981"/>
    </row>
    <row r="4982" spans="1:22" s="5" customFormat="1">
      <c r="A4982" t="s">
        <v>831</v>
      </c>
      <c r="B4982" t="s">
        <v>832</v>
      </c>
      <c r="C4982" t="s">
        <v>833</v>
      </c>
      <c r="D4982" t="s">
        <v>11</v>
      </c>
      <c r="E4982" t="s">
        <v>12</v>
      </c>
      <c r="F4982" t="s">
        <v>874</v>
      </c>
      <c r="G4982"/>
      <c r="H4982"/>
      <c r="I4982">
        <v>1</v>
      </c>
      <c r="J4982"/>
      <c r="K4982" s="70">
        <v>397.8</v>
      </c>
      <c r="L4982" s="23">
        <v>397.8</v>
      </c>
      <c r="M4982" s="23"/>
      <c r="N4982" s="34"/>
      <c r="O4982" s="70">
        <v>397.8</v>
      </c>
      <c r="P4982" s="105">
        <v>397.8</v>
      </c>
      <c r="Q4982" t="s">
        <v>874</v>
      </c>
      <c r="R4982">
        <v>1</v>
      </c>
      <c r="S4982" t="s">
        <v>14</v>
      </c>
      <c r="T4982" t="s">
        <v>969</v>
      </c>
      <c r="U4982" t="s">
        <v>15</v>
      </c>
      <c r="V4982"/>
    </row>
    <row r="4983" spans="1:22" s="5" customFormat="1">
      <c r="A4983" t="s">
        <v>831</v>
      </c>
      <c r="B4983" t="s">
        <v>832</v>
      </c>
      <c r="C4983" t="s">
        <v>833</v>
      </c>
      <c r="D4983" t="s">
        <v>11</v>
      </c>
      <c r="E4983" t="s">
        <v>12</v>
      </c>
      <c r="F4983" t="s">
        <v>875</v>
      </c>
      <c r="G4983"/>
      <c r="H4983"/>
      <c r="I4983">
        <v>1</v>
      </c>
      <c r="J4983"/>
      <c r="K4983" s="71">
        <v>132600</v>
      </c>
      <c r="L4983" s="24">
        <v>139230</v>
      </c>
      <c r="M4983" s="24"/>
      <c r="N4983" s="35"/>
      <c r="O4983" s="71">
        <v>139230</v>
      </c>
      <c r="P4983" s="105">
        <v>139230</v>
      </c>
      <c r="Q4983" t="s">
        <v>875</v>
      </c>
      <c r="R4983">
        <v>1</v>
      </c>
      <c r="S4983" t="s">
        <v>14</v>
      </c>
      <c r="T4983" t="s">
        <v>969</v>
      </c>
      <c r="U4983" t="s">
        <v>15</v>
      </c>
      <c r="V4983"/>
    </row>
    <row r="4984" spans="1:22" s="5" customFormat="1">
      <c r="A4984" t="s">
        <v>831</v>
      </c>
      <c r="B4984" t="s">
        <v>832</v>
      </c>
      <c r="C4984" t="s">
        <v>833</v>
      </c>
      <c r="D4984" t="s">
        <v>11</v>
      </c>
      <c r="E4984" t="s">
        <v>12</v>
      </c>
      <c r="F4984" t="s">
        <v>876</v>
      </c>
      <c r="G4984"/>
      <c r="H4984"/>
      <c r="I4984">
        <v>1</v>
      </c>
      <c r="J4984"/>
      <c r="K4984" s="69">
        <v>4335</v>
      </c>
      <c r="L4984" s="22">
        <v>4552</v>
      </c>
      <c r="M4984" s="22"/>
      <c r="N4984" s="33"/>
      <c r="O4984" s="69">
        <v>4552</v>
      </c>
      <c r="P4984" s="105">
        <v>4552</v>
      </c>
      <c r="Q4984" t="s">
        <v>876</v>
      </c>
      <c r="R4984">
        <v>1</v>
      </c>
      <c r="S4984" t="s">
        <v>14</v>
      </c>
      <c r="T4984" t="s">
        <v>969</v>
      </c>
      <c r="U4984" t="s">
        <v>15</v>
      </c>
      <c r="V4984"/>
    </row>
    <row r="4985" spans="1:22" s="5" customFormat="1">
      <c r="A4985" t="s">
        <v>831</v>
      </c>
      <c r="B4985" t="s">
        <v>832</v>
      </c>
      <c r="C4985" t="s">
        <v>833</v>
      </c>
      <c r="D4985" t="s">
        <v>11</v>
      </c>
      <c r="E4985" t="s">
        <v>12</v>
      </c>
      <c r="F4985" t="s">
        <v>877</v>
      </c>
      <c r="G4985"/>
      <c r="H4985"/>
      <c r="I4985">
        <v>1</v>
      </c>
      <c r="J4985"/>
      <c r="K4985" s="69">
        <v>1836</v>
      </c>
      <c r="L4985" s="22">
        <v>1928</v>
      </c>
      <c r="M4985" s="22"/>
      <c r="N4985" s="33"/>
      <c r="O4985" s="69">
        <v>1928</v>
      </c>
      <c r="P4985" s="105">
        <v>1928</v>
      </c>
      <c r="Q4985" t="s">
        <v>877</v>
      </c>
      <c r="R4985">
        <v>1</v>
      </c>
      <c r="S4985" t="s">
        <v>14</v>
      </c>
      <c r="T4985" t="s">
        <v>969</v>
      </c>
      <c r="U4985" t="s">
        <v>15</v>
      </c>
      <c r="V4985"/>
    </row>
    <row r="4986" spans="1:22" s="5" customFormat="1">
      <c r="A4986" t="s">
        <v>831</v>
      </c>
      <c r="B4986" t="s">
        <v>832</v>
      </c>
      <c r="C4986" t="s">
        <v>833</v>
      </c>
      <c r="D4986" t="s">
        <v>11</v>
      </c>
      <c r="E4986" t="s">
        <v>12</v>
      </c>
      <c r="F4986" t="s">
        <v>965</v>
      </c>
      <c r="G4986"/>
      <c r="H4986"/>
      <c r="I4986">
        <v>1</v>
      </c>
      <c r="J4986"/>
      <c r="K4986" s="69"/>
      <c r="L4986" s="22">
        <v>31594.6</v>
      </c>
      <c r="M4986" s="22"/>
      <c r="N4986" s="33"/>
      <c r="O4986" s="69">
        <v>31594.6</v>
      </c>
      <c r="P4986" s="105">
        <v>31594.6</v>
      </c>
      <c r="Q4986" t="s">
        <v>965</v>
      </c>
      <c r="R4986">
        <v>1</v>
      </c>
      <c r="S4986" t="s">
        <v>14</v>
      </c>
      <c r="T4986" t="s">
        <v>970</v>
      </c>
      <c r="U4986" t="s">
        <v>15</v>
      </c>
      <c r="V4986"/>
    </row>
    <row r="4987" spans="1:22" s="5" customFormat="1">
      <c r="A4987" t="s">
        <v>831</v>
      </c>
      <c r="B4987" t="s">
        <v>832</v>
      </c>
      <c r="C4987" t="s">
        <v>833</v>
      </c>
      <c r="D4987" t="s">
        <v>11</v>
      </c>
      <c r="E4987" t="s">
        <v>12</v>
      </c>
      <c r="F4987" t="s">
        <v>878</v>
      </c>
      <c r="G4987"/>
      <c r="H4987"/>
      <c r="I4987">
        <v>1</v>
      </c>
      <c r="J4987"/>
      <c r="K4987" s="69">
        <v>4896</v>
      </c>
      <c r="L4987" s="22">
        <v>5141</v>
      </c>
      <c r="M4987" s="22"/>
      <c r="N4987" s="33"/>
      <c r="O4987" s="69">
        <v>5141</v>
      </c>
      <c r="P4987" s="105">
        <v>5141</v>
      </c>
      <c r="Q4987" t="s">
        <v>878</v>
      </c>
      <c r="R4987">
        <v>1</v>
      </c>
      <c r="S4987" t="s">
        <v>14</v>
      </c>
      <c r="T4987" t="s">
        <v>969</v>
      </c>
      <c r="U4987" t="s">
        <v>15</v>
      </c>
      <c r="V4987"/>
    </row>
    <row r="4988" spans="1:22" s="5" customFormat="1">
      <c r="A4988" t="s">
        <v>831</v>
      </c>
      <c r="B4988" t="s">
        <v>832</v>
      </c>
      <c r="C4988" t="s">
        <v>833</v>
      </c>
      <c r="D4988" t="s">
        <v>11</v>
      </c>
      <c r="E4988" t="s">
        <v>12</v>
      </c>
      <c r="F4988" t="s">
        <v>879</v>
      </c>
      <c r="G4988"/>
      <c r="H4988"/>
      <c r="I4988">
        <v>1</v>
      </c>
      <c r="J4988"/>
      <c r="K4988" s="69">
        <v>1530</v>
      </c>
      <c r="L4988" s="22">
        <v>1607</v>
      </c>
      <c r="M4988" s="22"/>
      <c r="N4988" s="33"/>
      <c r="O4988" s="69">
        <v>1607</v>
      </c>
      <c r="P4988" s="105">
        <v>1607</v>
      </c>
      <c r="Q4988" t="s">
        <v>879</v>
      </c>
      <c r="R4988">
        <v>1</v>
      </c>
      <c r="S4988" t="s">
        <v>14</v>
      </c>
      <c r="T4988" t="s">
        <v>969</v>
      </c>
      <c r="U4988" t="s">
        <v>15</v>
      </c>
      <c r="V4988"/>
    </row>
    <row r="4989" spans="1:22" s="5" customFormat="1">
      <c r="A4989" t="s">
        <v>831</v>
      </c>
      <c r="B4989" t="s">
        <v>832</v>
      </c>
      <c r="C4989" t="s">
        <v>833</v>
      </c>
      <c r="D4989" t="s">
        <v>11</v>
      </c>
      <c r="E4989" t="s">
        <v>12</v>
      </c>
      <c r="F4989" t="s">
        <v>880</v>
      </c>
      <c r="G4989"/>
      <c r="H4989"/>
      <c r="I4989">
        <v>1</v>
      </c>
      <c r="J4989"/>
      <c r="K4989" s="69">
        <v>4998</v>
      </c>
      <c r="L4989" s="22">
        <v>4998</v>
      </c>
      <c r="M4989" s="22"/>
      <c r="N4989" s="33"/>
      <c r="O4989" s="69">
        <v>4998</v>
      </c>
      <c r="P4989" s="105">
        <v>4998</v>
      </c>
      <c r="Q4989" t="s">
        <v>880</v>
      </c>
      <c r="R4989">
        <v>1</v>
      </c>
      <c r="S4989" t="s">
        <v>14</v>
      </c>
      <c r="T4989" t="s">
        <v>969</v>
      </c>
      <c r="U4989" t="s">
        <v>15</v>
      </c>
      <c r="V4989"/>
    </row>
    <row r="4990" spans="1:22" s="5" customFormat="1">
      <c r="A4990" t="s">
        <v>834</v>
      </c>
      <c r="B4990" t="s">
        <v>835</v>
      </c>
      <c r="C4990" t="s">
        <v>836</v>
      </c>
      <c r="D4990" t="s">
        <v>11</v>
      </c>
      <c r="E4990" t="s">
        <v>12</v>
      </c>
      <c r="F4990" t="s">
        <v>13</v>
      </c>
      <c r="G4990"/>
      <c r="H4990"/>
      <c r="I4990">
        <v>1</v>
      </c>
      <c r="J4990"/>
      <c r="K4990" s="69">
        <v>12750</v>
      </c>
      <c r="L4990" s="22">
        <v>13388</v>
      </c>
      <c r="M4990" s="22"/>
      <c r="N4990" s="33"/>
      <c r="O4990" s="69">
        <v>13388</v>
      </c>
      <c r="P4990" s="105">
        <v>13388</v>
      </c>
      <c r="Q4990" t="s">
        <v>13</v>
      </c>
      <c r="R4990">
        <v>1</v>
      </c>
      <c r="S4990" t="s">
        <v>14</v>
      </c>
      <c r="T4990" t="s">
        <v>969</v>
      </c>
      <c r="U4990" t="s">
        <v>15</v>
      </c>
      <c r="V4990"/>
    </row>
    <row r="4991" spans="1:22" s="5" customFormat="1">
      <c r="A4991" t="s">
        <v>834</v>
      </c>
      <c r="B4991" t="s">
        <v>835</v>
      </c>
      <c r="C4991" t="s">
        <v>836</v>
      </c>
      <c r="D4991" t="s">
        <v>11</v>
      </c>
      <c r="E4991" t="s">
        <v>12</v>
      </c>
      <c r="F4991" t="s">
        <v>872</v>
      </c>
      <c r="G4991"/>
      <c r="H4991"/>
      <c r="I4991">
        <v>1</v>
      </c>
      <c r="J4991"/>
      <c r="K4991" s="69">
        <v>3799.5</v>
      </c>
      <c r="L4991" s="22">
        <v>3990</v>
      </c>
      <c r="M4991" s="22"/>
      <c r="N4991" s="33"/>
      <c r="O4991" s="69">
        <v>3990</v>
      </c>
      <c r="P4991" s="105">
        <v>3990</v>
      </c>
      <c r="Q4991" t="s">
        <v>872</v>
      </c>
      <c r="R4991">
        <v>1</v>
      </c>
      <c r="S4991" t="s">
        <v>14</v>
      </c>
      <c r="T4991" t="s">
        <v>969</v>
      </c>
      <c r="U4991" t="s">
        <v>15</v>
      </c>
      <c r="V4991"/>
    </row>
    <row r="4992" spans="1:22" s="5" customFormat="1">
      <c r="A4992" t="s">
        <v>834</v>
      </c>
      <c r="B4992" t="s">
        <v>835</v>
      </c>
      <c r="C4992" t="s">
        <v>836</v>
      </c>
      <c r="D4992" t="s">
        <v>11</v>
      </c>
      <c r="E4992" t="s">
        <v>12</v>
      </c>
      <c r="F4992" t="s">
        <v>873</v>
      </c>
      <c r="G4992"/>
      <c r="H4992"/>
      <c r="I4992">
        <v>1</v>
      </c>
      <c r="J4992"/>
      <c r="K4992" s="70">
        <v>510</v>
      </c>
      <c r="L4992" s="23">
        <v>536</v>
      </c>
      <c r="M4992" s="23"/>
      <c r="N4992" s="34"/>
      <c r="O4992" s="70">
        <v>536</v>
      </c>
      <c r="P4992" s="105">
        <v>536</v>
      </c>
      <c r="Q4992" t="s">
        <v>873</v>
      </c>
      <c r="R4992">
        <v>1</v>
      </c>
      <c r="S4992" t="s">
        <v>14</v>
      </c>
      <c r="T4992" t="s">
        <v>969</v>
      </c>
      <c r="U4992" t="s">
        <v>15</v>
      </c>
      <c r="V4992"/>
    </row>
    <row r="4993" spans="1:22" s="5" customFormat="1">
      <c r="A4993" t="s">
        <v>834</v>
      </c>
      <c r="B4993" t="s">
        <v>835</v>
      </c>
      <c r="C4993" t="s">
        <v>836</v>
      </c>
      <c r="D4993" t="s">
        <v>11</v>
      </c>
      <c r="E4993" t="s">
        <v>12</v>
      </c>
      <c r="F4993" t="s">
        <v>874</v>
      </c>
      <c r="G4993"/>
      <c r="H4993"/>
      <c r="I4993">
        <v>1</v>
      </c>
      <c r="J4993"/>
      <c r="K4993" s="70">
        <v>397.8</v>
      </c>
      <c r="L4993" s="23">
        <v>397.8</v>
      </c>
      <c r="M4993" s="23"/>
      <c r="N4993" s="34"/>
      <c r="O4993" s="70">
        <v>397.8</v>
      </c>
      <c r="P4993" s="105">
        <v>397.8</v>
      </c>
      <c r="Q4993" t="s">
        <v>874</v>
      </c>
      <c r="R4993">
        <v>1</v>
      </c>
      <c r="S4993" t="s">
        <v>14</v>
      </c>
      <c r="T4993" t="s">
        <v>969</v>
      </c>
      <c r="U4993" t="s">
        <v>15</v>
      </c>
      <c r="V4993"/>
    </row>
    <row r="4994" spans="1:22" s="5" customFormat="1">
      <c r="A4994" t="s">
        <v>834</v>
      </c>
      <c r="B4994" t="s">
        <v>835</v>
      </c>
      <c r="C4994" t="s">
        <v>836</v>
      </c>
      <c r="D4994" t="s">
        <v>11</v>
      </c>
      <c r="E4994" t="s">
        <v>12</v>
      </c>
      <c r="F4994" t="s">
        <v>875</v>
      </c>
      <c r="G4994"/>
      <c r="H4994"/>
      <c r="I4994">
        <v>1</v>
      </c>
      <c r="J4994"/>
      <c r="K4994" s="71">
        <v>132600</v>
      </c>
      <c r="L4994" s="24">
        <v>139230</v>
      </c>
      <c r="M4994" s="24"/>
      <c r="N4994" s="35"/>
      <c r="O4994" s="71">
        <v>139230</v>
      </c>
      <c r="P4994" s="105">
        <v>139230</v>
      </c>
      <c r="Q4994" t="s">
        <v>875</v>
      </c>
      <c r="R4994">
        <v>1</v>
      </c>
      <c r="S4994" t="s">
        <v>14</v>
      </c>
      <c r="T4994" t="s">
        <v>969</v>
      </c>
      <c r="U4994" t="s">
        <v>15</v>
      </c>
      <c r="V4994"/>
    </row>
    <row r="4995" spans="1:22" s="5" customFormat="1">
      <c r="A4995" t="s">
        <v>834</v>
      </c>
      <c r="B4995" t="s">
        <v>835</v>
      </c>
      <c r="C4995" t="s">
        <v>836</v>
      </c>
      <c r="D4995" t="s">
        <v>11</v>
      </c>
      <c r="E4995" t="s">
        <v>12</v>
      </c>
      <c r="F4995" t="s">
        <v>876</v>
      </c>
      <c r="G4995"/>
      <c r="H4995"/>
      <c r="I4995">
        <v>1</v>
      </c>
      <c r="J4995"/>
      <c r="K4995" s="69">
        <v>4335</v>
      </c>
      <c r="L4995" s="22">
        <v>4552</v>
      </c>
      <c r="M4995" s="22"/>
      <c r="N4995" s="33"/>
      <c r="O4995" s="69">
        <v>4552</v>
      </c>
      <c r="P4995" s="105">
        <v>4552</v>
      </c>
      <c r="Q4995" t="s">
        <v>876</v>
      </c>
      <c r="R4995">
        <v>1</v>
      </c>
      <c r="S4995" t="s">
        <v>14</v>
      </c>
      <c r="T4995" t="s">
        <v>969</v>
      </c>
      <c r="U4995" t="s">
        <v>15</v>
      </c>
      <c r="V4995"/>
    </row>
    <row r="4996" spans="1:22" s="5" customFormat="1">
      <c r="A4996" t="s">
        <v>834</v>
      </c>
      <c r="B4996" t="s">
        <v>835</v>
      </c>
      <c r="C4996" t="s">
        <v>836</v>
      </c>
      <c r="D4996" t="s">
        <v>11</v>
      </c>
      <c r="E4996" t="s">
        <v>12</v>
      </c>
      <c r="F4996" t="s">
        <v>877</v>
      </c>
      <c r="G4996"/>
      <c r="H4996"/>
      <c r="I4996">
        <v>1</v>
      </c>
      <c r="J4996"/>
      <c r="K4996" s="69">
        <v>1836</v>
      </c>
      <c r="L4996" s="22">
        <v>1928</v>
      </c>
      <c r="M4996" s="22"/>
      <c r="N4996" s="33"/>
      <c r="O4996" s="69">
        <v>1928</v>
      </c>
      <c r="P4996" s="105">
        <v>1928</v>
      </c>
      <c r="Q4996" t="s">
        <v>877</v>
      </c>
      <c r="R4996">
        <v>1</v>
      </c>
      <c r="S4996" t="s">
        <v>14</v>
      </c>
      <c r="T4996" t="s">
        <v>969</v>
      </c>
      <c r="U4996" t="s">
        <v>15</v>
      </c>
      <c r="V4996"/>
    </row>
    <row r="4997" spans="1:22" s="5" customFormat="1">
      <c r="A4997" t="s">
        <v>834</v>
      </c>
      <c r="B4997" t="s">
        <v>835</v>
      </c>
      <c r="C4997" t="s">
        <v>836</v>
      </c>
      <c r="D4997" t="s">
        <v>11</v>
      </c>
      <c r="E4997" t="s">
        <v>12</v>
      </c>
      <c r="F4997" t="s">
        <v>965</v>
      </c>
      <c r="G4997"/>
      <c r="H4997"/>
      <c r="I4997">
        <v>1</v>
      </c>
      <c r="J4997"/>
      <c r="K4997" s="69"/>
      <c r="L4997" s="22">
        <v>31594.6</v>
      </c>
      <c r="M4997" s="22"/>
      <c r="N4997" s="33"/>
      <c r="O4997" s="69">
        <v>31594.6</v>
      </c>
      <c r="P4997" s="105">
        <v>31594.6</v>
      </c>
      <c r="Q4997" t="s">
        <v>965</v>
      </c>
      <c r="R4997">
        <v>1</v>
      </c>
      <c r="S4997" t="s">
        <v>14</v>
      </c>
      <c r="T4997" t="s">
        <v>970</v>
      </c>
      <c r="U4997" t="s">
        <v>15</v>
      </c>
      <c r="V4997"/>
    </row>
    <row r="4998" spans="1:22" s="5" customFormat="1">
      <c r="A4998" t="s">
        <v>834</v>
      </c>
      <c r="B4998" t="s">
        <v>835</v>
      </c>
      <c r="C4998" t="s">
        <v>836</v>
      </c>
      <c r="D4998" t="s">
        <v>11</v>
      </c>
      <c r="E4998" t="s">
        <v>12</v>
      </c>
      <c r="F4998" t="s">
        <v>878</v>
      </c>
      <c r="G4998"/>
      <c r="H4998"/>
      <c r="I4998">
        <v>1</v>
      </c>
      <c r="J4998"/>
      <c r="K4998" s="69">
        <v>4896</v>
      </c>
      <c r="L4998" s="22">
        <v>5141</v>
      </c>
      <c r="M4998" s="22"/>
      <c r="N4998" s="33"/>
      <c r="O4998" s="69">
        <v>5141</v>
      </c>
      <c r="P4998" s="105">
        <v>5141</v>
      </c>
      <c r="Q4998" t="s">
        <v>878</v>
      </c>
      <c r="R4998">
        <v>1</v>
      </c>
      <c r="S4998" t="s">
        <v>14</v>
      </c>
      <c r="T4998" t="s">
        <v>969</v>
      </c>
      <c r="U4998" t="s">
        <v>15</v>
      </c>
      <c r="V4998"/>
    </row>
    <row r="4999" spans="1:22" s="5" customFormat="1">
      <c r="A4999" t="s">
        <v>834</v>
      </c>
      <c r="B4999" t="s">
        <v>835</v>
      </c>
      <c r="C4999" t="s">
        <v>836</v>
      </c>
      <c r="D4999" t="s">
        <v>11</v>
      </c>
      <c r="E4999" t="s">
        <v>12</v>
      </c>
      <c r="F4999" t="s">
        <v>879</v>
      </c>
      <c r="G4999"/>
      <c r="H4999"/>
      <c r="I4999">
        <v>1</v>
      </c>
      <c r="J4999"/>
      <c r="K4999" s="69">
        <v>1530</v>
      </c>
      <c r="L4999" s="22">
        <v>1607</v>
      </c>
      <c r="M4999" s="22"/>
      <c r="N4999" s="33"/>
      <c r="O4999" s="69">
        <v>1607</v>
      </c>
      <c r="P4999" s="105">
        <v>1607</v>
      </c>
      <c r="Q4999" t="s">
        <v>879</v>
      </c>
      <c r="R4999">
        <v>1</v>
      </c>
      <c r="S4999" t="s">
        <v>14</v>
      </c>
      <c r="T4999" t="s">
        <v>969</v>
      </c>
      <c r="U4999" t="s">
        <v>15</v>
      </c>
      <c r="V4999"/>
    </row>
    <row r="5000" spans="1:22" s="5" customFormat="1">
      <c r="A5000" t="s">
        <v>834</v>
      </c>
      <c r="B5000" t="s">
        <v>835</v>
      </c>
      <c r="C5000" t="s">
        <v>836</v>
      </c>
      <c r="D5000" t="s">
        <v>11</v>
      </c>
      <c r="E5000" t="s">
        <v>12</v>
      </c>
      <c r="F5000" t="s">
        <v>880</v>
      </c>
      <c r="G5000"/>
      <c r="H5000"/>
      <c r="I5000">
        <v>1</v>
      </c>
      <c r="J5000"/>
      <c r="K5000" s="69">
        <v>4998</v>
      </c>
      <c r="L5000" s="22">
        <v>4998</v>
      </c>
      <c r="M5000" s="22"/>
      <c r="N5000" s="33"/>
      <c r="O5000" s="69">
        <v>4998</v>
      </c>
      <c r="P5000" s="105">
        <v>4998</v>
      </c>
      <c r="Q5000" t="s">
        <v>880</v>
      </c>
      <c r="R5000">
        <v>1</v>
      </c>
      <c r="S5000" t="s">
        <v>14</v>
      </c>
      <c r="T5000" t="s">
        <v>969</v>
      </c>
      <c r="U5000" t="s">
        <v>15</v>
      </c>
      <c r="V5000"/>
    </row>
    <row r="5001" spans="1:22" s="5" customFormat="1">
      <c r="A5001" t="s">
        <v>837</v>
      </c>
      <c r="B5001" t="s">
        <v>838</v>
      </c>
      <c r="C5001" t="s">
        <v>839</v>
      </c>
      <c r="D5001" t="s">
        <v>11</v>
      </c>
      <c r="E5001" t="s">
        <v>12</v>
      </c>
      <c r="F5001" t="s">
        <v>13</v>
      </c>
      <c r="G5001"/>
      <c r="H5001"/>
      <c r="I5001">
        <v>1</v>
      </c>
      <c r="J5001"/>
      <c r="K5001" s="69">
        <v>19125</v>
      </c>
      <c r="L5001" s="22">
        <v>20082</v>
      </c>
      <c r="M5001" s="22"/>
      <c r="N5001" s="33"/>
      <c r="O5001" s="69">
        <v>20082</v>
      </c>
      <c r="P5001" s="105">
        <v>20082</v>
      </c>
      <c r="Q5001" t="s">
        <v>13</v>
      </c>
      <c r="R5001">
        <v>1</v>
      </c>
      <c r="S5001" t="s">
        <v>14</v>
      </c>
      <c r="T5001" t="s">
        <v>969</v>
      </c>
      <c r="U5001" t="s">
        <v>15</v>
      </c>
      <c r="V5001"/>
    </row>
    <row r="5002" spans="1:22" s="5" customFormat="1">
      <c r="A5002" t="s">
        <v>837</v>
      </c>
      <c r="B5002" t="s">
        <v>838</v>
      </c>
      <c r="C5002" t="s">
        <v>839</v>
      </c>
      <c r="D5002" t="s">
        <v>11</v>
      </c>
      <c r="E5002" t="s">
        <v>12</v>
      </c>
      <c r="F5002" t="s">
        <v>872</v>
      </c>
      <c r="G5002"/>
      <c r="H5002"/>
      <c r="I5002">
        <v>1</v>
      </c>
      <c r="J5002"/>
      <c r="K5002" s="69">
        <v>5699.3</v>
      </c>
      <c r="L5002" s="22">
        <v>5985</v>
      </c>
      <c r="M5002" s="22"/>
      <c r="N5002" s="33"/>
      <c r="O5002" s="69">
        <v>5985</v>
      </c>
      <c r="P5002" s="105">
        <v>5985</v>
      </c>
      <c r="Q5002" t="s">
        <v>872</v>
      </c>
      <c r="R5002">
        <v>1</v>
      </c>
      <c r="S5002" t="s">
        <v>14</v>
      </c>
      <c r="T5002" t="s">
        <v>969</v>
      </c>
      <c r="U5002" t="s">
        <v>15</v>
      </c>
      <c r="V5002"/>
    </row>
    <row r="5003" spans="1:22" s="5" customFormat="1">
      <c r="A5003" t="s">
        <v>837</v>
      </c>
      <c r="B5003" t="s">
        <v>838</v>
      </c>
      <c r="C5003" t="s">
        <v>839</v>
      </c>
      <c r="D5003" t="s">
        <v>11</v>
      </c>
      <c r="E5003" t="s">
        <v>12</v>
      </c>
      <c r="F5003" t="s">
        <v>873</v>
      </c>
      <c r="G5003"/>
      <c r="H5003"/>
      <c r="I5003">
        <v>1</v>
      </c>
      <c r="J5003"/>
      <c r="K5003" s="70">
        <v>765</v>
      </c>
      <c r="L5003" s="23">
        <v>804</v>
      </c>
      <c r="M5003" s="23"/>
      <c r="N5003" s="34"/>
      <c r="O5003" s="70">
        <v>804</v>
      </c>
      <c r="P5003" s="105">
        <v>804</v>
      </c>
      <c r="Q5003" t="s">
        <v>873</v>
      </c>
      <c r="R5003">
        <v>1</v>
      </c>
      <c r="S5003" t="s">
        <v>14</v>
      </c>
      <c r="T5003" t="s">
        <v>969</v>
      </c>
      <c r="U5003" t="s">
        <v>15</v>
      </c>
      <c r="V5003"/>
    </row>
    <row r="5004" spans="1:22" s="5" customFormat="1">
      <c r="A5004" t="s">
        <v>837</v>
      </c>
      <c r="B5004" t="s">
        <v>838</v>
      </c>
      <c r="C5004" t="s">
        <v>839</v>
      </c>
      <c r="D5004" t="s">
        <v>11</v>
      </c>
      <c r="E5004" t="s">
        <v>12</v>
      </c>
      <c r="F5004" t="s">
        <v>874</v>
      </c>
      <c r="G5004"/>
      <c r="H5004"/>
      <c r="I5004">
        <v>1</v>
      </c>
      <c r="J5004"/>
      <c r="K5004" s="70">
        <v>596.70000000000005</v>
      </c>
      <c r="L5004" s="23">
        <v>596.70000000000005</v>
      </c>
      <c r="M5004" s="23"/>
      <c r="N5004" s="34"/>
      <c r="O5004" s="70">
        <v>596.70000000000005</v>
      </c>
      <c r="P5004" s="105">
        <v>596.70000000000005</v>
      </c>
      <c r="Q5004" t="s">
        <v>874</v>
      </c>
      <c r="R5004">
        <v>1</v>
      </c>
      <c r="S5004" t="s">
        <v>14</v>
      </c>
      <c r="T5004" t="s">
        <v>969</v>
      </c>
      <c r="U5004" t="s">
        <v>15</v>
      </c>
      <c r="V5004"/>
    </row>
    <row r="5005" spans="1:22" s="5" customFormat="1">
      <c r="A5005" t="s">
        <v>837</v>
      </c>
      <c r="B5005" t="s">
        <v>838</v>
      </c>
      <c r="C5005" t="s">
        <v>839</v>
      </c>
      <c r="D5005" t="s">
        <v>11</v>
      </c>
      <c r="E5005" t="s">
        <v>12</v>
      </c>
      <c r="F5005" t="s">
        <v>875</v>
      </c>
      <c r="G5005"/>
      <c r="H5005"/>
      <c r="I5005">
        <v>1</v>
      </c>
      <c r="J5005"/>
      <c r="K5005" s="71">
        <v>198900</v>
      </c>
      <c r="L5005" s="24">
        <v>208845</v>
      </c>
      <c r="M5005" s="24"/>
      <c r="N5005" s="35"/>
      <c r="O5005" s="71">
        <v>208845</v>
      </c>
      <c r="P5005" s="105">
        <v>208845</v>
      </c>
      <c r="Q5005" t="s">
        <v>875</v>
      </c>
      <c r="R5005">
        <v>1</v>
      </c>
      <c r="S5005" t="s">
        <v>14</v>
      </c>
      <c r="T5005" t="s">
        <v>969</v>
      </c>
      <c r="U5005" t="s">
        <v>15</v>
      </c>
      <c r="V5005"/>
    </row>
    <row r="5006" spans="1:22" s="5" customFormat="1">
      <c r="A5006" t="s">
        <v>837</v>
      </c>
      <c r="B5006" t="s">
        <v>838</v>
      </c>
      <c r="C5006" t="s">
        <v>839</v>
      </c>
      <c r="D5006" t="s">
        <v>11</v>
      </c>
      <c r="E5006" t="s">
        <v>12</v>
      </c>
      <c r="F5006" t="s">
        <v>876</v>
      </c>
      <c r="G5006"/>
      <c r="H5006"/>
      <c r="I5006">
        <v>1</v>
      </c>
      <c r="J5006"/>
      <c r="K5006" s="69">
        <v>6502.5</v>
      </c>
      <c r="L5006" s="22">
        <v>6828</v>
      </c>
      <c r="M5006" s="22"/>
      <c r="N5006" s="33"/>
      <c r="O5006" s="69">
        <v>6828</v>
      </c>
      <c r="P5006" s="105">
        <v>6828</v>
      </c>
      <c r="Q5006" t="s">
        <v>876</v>
      </c>
      <c r="R5006">
        <v>1</v>
      </c>
      <c r="S5006" t="s">
        <v>14</v>
      </c>
      <c r="T5006" t="s">
        <v>969</v>
      </c>
      <c r="U5006" t="s">
        <v>15</v>
      </c>
      <c r="V5006"/>
    </row>
    <row r="5007" spans="1:22" s="5" customFormat="1">
      <c r="A5007" t="s">
        <v>837</v>
      </c>
      <c r="B5007" t="s">
        <v>838</v>
      </c>
      <c r="C5007" t="s">
        <v>839</v>
      </c>
      <c r="D5007" t="s">
        <v>11</v>
      </c>
      <c r="E5007" t="s">
        <v>12</v>
      </c>
      <c r="F5007" t="s">
        <v>877</v>
      </c>
      <c r="G5007"/>
      <c r="H5007"/>
      <c r="I5007">
        <v>1</v>
      </c>
      <c r="J5007"/>
      <c r="K5007" s="69">
        <v>2754</v>
      </c>
      <c r="L5007" s="22">
        <v>2892</v>
      </c>
      <c r="M5007" s="22"/>
      <c r="N5007" s="33"/>
      <c r="O5007" s="69">
        <v>2892</v>
      </c>
      <c r="P5007" s="105">
        <v>2892</v>
      </c>
      <c r="Q5007" t="s">
        <v>877</v>
      </c>
      <c r="R5007">
        <v>1</v>
      </c>
      <c r="S5007" t="s">
        <v>14</v>
      </c>
      <c r="T5007" t="s">
        <v>969</v>
      </c>
      <c r="U5007" t="s">
        <v>15</v>
      </c>
      <c r="V5007"/>
    </row>
    <row r="5008" spans="1:22" s="5" customFormat="1">
      <c r="A5008" t="s">
        <v>837</v>
      </c>
      <c r="B5008" t="s">
        <v>838</v>
      </c>
      <c r="C5008" t="s">
        <v>839</v>
      </c>
      <c r="D5008" t="s">
        <v>11</v>
      </c>
      <c r="E5008" t="s">
        <v>12</v>
      </c>
      <c r="F5008" t="s">
        <v>965</v>
      </c>
      <c r="G5008"/>
      <c r="H5008"/>
      <c r="I5008">
        <v>1</v>
      </c>
      <c r="J5008"/>
      <c r="K5008" s="69"/>
      <c r="L5008" s="22">
        <v>47391.9</v>
      </c>
      <c r="M5008" s="22"/>
      <c r="N5008" s="33"/>
      <c r="O5008" s="69">
        <v>47391.9</v>
      </c>
      <c r="P5008" s="105">
        <v>47391.9</v>
      </c>
      <c r="Q5008" t="s">
        <v>965</v>
      </c>
      <c r="R5008">
        <v>1</v>
      </c>
      <c r="S5008" t="s">
        <v>14</v>
      </c>
      <c r="T5008" t="s">
        <v>970</v>
      </c>
      <c r="U5008" t="s">
        <v>15</v>
      </c>
      <c r="V5008"/>
    </row>
    <row r="5009" spans="1:22" s="5" customFormat="1">
      <c r="A5009" t="s">
        <v>837</v>
      </c>
      <c r="B5009" t="s">
        <v>838</v>
      </c>
      <c r="C5009" t="s">
        <v>839</v>
      </c>
      <c r="D5009" t="s">
        <v>11</v>
      </c>
      <c r="E5009" t="s">
        <v>12</v>
      </c>
      <c r="F5009" t="s">
        <v>878</v>
      </c>
      <c r="G5009"/>
      <c r="H5009"/>
      <c r="I5009">
        <v>1</v>
      </c>
      <c r="J5009"/>
      <c r="K5009" s="69">
        <v>7344</v>
      </c>
      <c r="L5009" s="22">
        <v>7712</v>
      </c>
      <c r="M5009" s="22"/>
      <c r="N5009" s="33"/>
      <c r="O5009" s="69">
        <v>7712</v>
      </c>
      <c r="P5009" s="105">
        <v>7712</v>
      </c>
      <c r="Q5009" t="s">
        <v>878</v>
      </c>
      <c r="R5009">
        <v>1</v>
      </c>
      <c r="S5009" t="s">
        <v>14</v>
      </c>
      <c r="T5009" t="s">
        <v>969</v>
      </c>
      <c r="U5009" t="s">
        <v>15</v>
      </c>
      <c r="V5009"/>
    </row>
    <row r="5010" spans="1:22" s="5" customFormat="1">
      <c r="A5010" t="s">
        <v>837</v>
      </c>
      <c r="B5010" t="s">
        <v>838</v>
      </c>
      <c r="C5010" t="s">
        <v>839</v>
      </c>
      <c r="D5010" t="s">
        <v>11</v>
      </c>
      <c r="E5010" t="s">
        <v>12</v>
      </c>
      <c r="F5010" t="s">
        <v>879</v>
      </c>
      <c r="G5010"/>
      <c r="H5010"/>
      <c r="I5010">
        <v>1</v>
      </c>
      <c r="J5010"/>
      <c r="K5010" s="69">
        <v>2295</v>
      </c>
      <c r="L5010" s="22">
        <v>2410</v>
      </c>
      <c r="M5010" s="22"/>
      <c r="N5010" s="33"/>
      <c r="O5010" s="69">
        <v>2410</v>
      </c>
      <c r="P5010" s="105">
        <v>2410</v>
      </c>
      <c r="Q5010" t="s">
        <v>879</v>
      </c>
      <c r="R5010">
        <v>1</v>
      </c>
      <c r="S5010" t="s">
        <v>14</v>
      </c>
      <c r="T5010" t="s">
        <v>969</v>
      </c>
      <c r="U5010" t="s">
        <v>15</v>
      </c>
      <c r="V5010"/>
    </row>
    <row r="5011" spans="1:22" s="5" customFormat="1">
      <c r="A5011" t="s">
        <v>837</v>
      </c>
      <c r="B5011" t="s">
        <v>838</v>
      </c>
      <c r="C5011" t="s">
        <v>839</v>
      </c>
      <c r="D5011" t="s">
        <v>11</v>
      </c>
      <c r="E5011" t="s">
        <v>12</v>
      </c>
      <c r="F5011" t="s">
        <v>880</v>
      </c>
      <c r="G5011"/>
      <c r="H5011"/>
      <c r="I5011">
        <v>1</v>
      </c>
      <c r="J5011"/>
      <c r="K5011" s="69">
        <v>7497</v>
      </c>
      <c r="L5011" s="22">
        <v>7497</v>
      </c>
      <c r="M5011" s="22"/>
      <c r="N5011" s="33"/>
      <c r="O5011" s="69">
        <v>7497</v>
      </c>
      <c r="P5011" s="105">
        <v>7497</v>
      </c>
      <c r="Q5011" t="s">
        <v>880</v>
      </c>
      <c r="R5011">
        <v>1</v>
      </c>
      <c r="S5011" t="s">
        <v>14</v>
      </c>
      <c r="T5011" t="s">
        <v>969</v>
      </c>
      <c r="U5011" t="s">
        <v>15</v>
      </c>
      <c r="V5011"/>
    </row>
    <row r="5012" spans="1:22" s="5" customFormat="1">
      <c r="A5012" t="s">
        <v>840</v>
      </c>
      <c r="B5012" t="s">
        <v>841</v>
      </c>
      <c r="C5012" t="s">
        <v>842</v>
      </c>
      <c r="D5012" t="s">
        <v>11</v>
      </c>
      <c r="E5012" t="s">
        <v>12</v>
      </c>
      <c r="F5012" t="s">
        <v>13</v>
      </c>
      <c r="G5012"/>
      <c r="H5012"/>
      <c r="I5012">
        <v>1</v>
      </c>
      <c r="J5012"/>
      <c r="K5012" s="69">
        <v>89734.5</v>
      </c>
      <c r="L5012" s="22">
        <v>94222</v>
      </c>
      <c r="M5012" s="22"/>
      <c r="N5012" s="33"/>
      <c r="O5012" s="69">
        <v>94222</v>
      </c>
      <c r="P5012" s="105">
        <v>94222</v>
      </c>
      <c r="Q5012" t="s">
        <v>13</v>
      </c>
      <c r="R5012">
        <v>1</v>
      </c>
      <c r="S5012" t="s">
        <v>14</v>
      </c>
      <c r="T5012" t="s">
        <v>969</v>
      </c>
      <c r="U5012" t="s">
        <v>15</v>
      </c>
      <c r="V5012"/>
    </row>
    <row r="5013" spans="1:22" s="5" customFormat="1">
      <c r="A5013" t="s">
        <v>840</v>
      </c>
      <c r="B5013" t="s">
        <v>841</v>
      </c>
      <c r="C5013" t="s">
        <v>842</v>
      </c>
      <c r="D5013" t="s">
        <v>11</v>
      </c>
      <c r="E5013" t="s">
        <v>12</v>
      </c>
      <c r="F5013" t="s">
        <v>872</v>
      </c>
      <c r="G5013"/>
      <c r="H5013"/>
      <c r="I5013">
        <v>1</v>
      </c>
      <c r="J5013"/>
      <c r="K5013" s="69">
        <v>26740.9</v>
      </c>
      <c r="L5013" s="22">
        <v>28078</v>
      </c>
      <c r="M5013" s="22"/>
      <c r="N5013" s="33"/>
      <c r="O5013" s="69">
        <v>28078</v>
      </c>
      <c r="P5013" s="105">
        <v>28078</v>
      </c>
      <c r="Q5013" t="s">
        <v>872</v>
      </c>
      <c r="R5013">
        <v>1</v>
      </c>
      <c r="S5013" t="s">
        <v>14</v>
      </c>
      <c r="T5013" t="s">
        <v>969</v>
      </c>
      <c r="U5013" t="s">
        <v>15</v>
      </c>
      <c r="V5013"/>
    </row>
    <row r="5014" spans="1:22" s="5" customFormat="1">
      <c r="A5014" t="s">
        <v>840</v>
      </c>
      <c r="B5014" t="s">
        <v>841</v>
      </c>
      <c r="C5014" t="s">
        <v>842</v>
      </c>
      <c r="D5014" t="s">
        <v>11</v>
      </c>
      <c r="E5014" t="s">
        <v>12</v>
      </c>
      <c r="F5014" t="s">
        <v>873</v>
      </c>
      <c r="G5014"/>
      <c r="H5014"/>
      <c r="I5014">
        <v>1</v>
      </c>
      <c r="J5014"/>
      <c r="K5014" s="69">
        <v>3589.4</v>
      </c>
      <c r="L5014" s="22">
        <v>3769</v>
      </c>
      <c r="M5014" s="22"/>
      <c r="N5014" s="33"/>
      <c r="O5014" s="69">
        <v>3769</v>
      </c>
      <c r="P5014" s="105">
        <v>3769</v>
      </c>
      <c r="Q5014" t="s">
        <v>873</v>
      </c>
      <c r="R5014">
        <v>1</v>
      </c>
      <c r="S5014" t="s">
        <v>14</v>
      </c>
      <c r="T5014" t="s">
        <v>969</v>
      </c>
      <c r="U5014" t="s">
        <v>15</v>
      </c>
      <c r="V5014"/>
    </row>
    <row r="5015" spans="1:22" s="5" customFormat="1">
      <c r="A5015" t="s">
        <v>840</v>
      </c>
      <c r="B5015" t="s">
        <v>841</v>
      </c>
      <c r="C5015" t="s">
        <v>842</v>
      </c>
      <c r="D5015" t="s">
        <v>11</v>
      </c>
      <c r="E5015" t="s">
        <v>12</v>
      </c>
      <c r="F5015" t="s">
        <v>874</v>
      </c>
      <c r="G5015"/>
      <c r="H5015"/>
      <c r="I5015">
        <v>1</v>
      </c>
      <c r="J5015"/>
      <c r="K5015" s="69">
        <v>3230.5</v>
      </c>
      <c r="L5015" s="22">
        <v>3230.5</v>
      </c>
      <c r="M5015" s="22"/>
      <c r="N5015" s="33"/>
      <c r="O5015" s="69">
        <v>3230.5</v>
      </c>
      <c r="P5015" s="105">
        <v>3230.5</v>
      </c>
      <c r="Q5015" t="s">
        <v>874</v>
      </c>
      <c r="R5015">
        <v>1</v>
      </c>
      <c r="S5015" t="s">
        <v>14</v>
      </c>
      <c r="T5015" t="s">
        <v>969</v>
      </c>
      <c r="U5015" t="s">
        <v>15</v>
      </c>
      <c r="V5015"/>
    </row>
    <row r="5016" spans="1:22" s="5" customFormat="1">
      <c r="A5016" t="s">
        <v>840</v>
      </c>
      <c r="B5016" t="s">
        <v>841</v>
      </c>
      <c r="C5016" t="s">
        <v>842</v>
      </c>
      <c r="D5016" t="s">
        <v>11</v>
      </c>
      <c r="E5016" t="s">
        <v>12</v>
      </c>
      <c r="F5016" t="s">
        <v>875</v>
      </c>
      <c r="G5016"/>
      <c r="H5016"/>
      <c r="I5016">
        <v>1</v>
      </c>
      <c r="J5016"/>
      <c r="K5016" s="71">
        <v>933239</v>
      </c>
      <c r="L5016" s="24">
        <v>979901</v>
      </c>
      <c r="M5016" s="24"/>
      <c r="N5016" s="35"/>
      <c r="O5016" s="71">
        <v>979901</v>
      </c>
      <c r="P5016" s="105">
        <v>979901</v>
      </c>
      <c r="Q5016" t="s">
        <v>875</v>
      </c>
      <c r="R5016">
        <v>1</v>
      </c>
      <c r="S5016" t="s">
        <v>14</v>
      </c>
      <c r="T5016" t="s">
        <v>969</v>
      </c>
      <c r="U5016" t="s">
        <v>15</v>
      </c>
      <c r="V5016"/>
    </row>
    <row r="5017" spans="1:22" s="5" customFormat="1">
      <c r="A5017" t="s">
        <v>840</v>
      </c>
      <c r="B5017" t="s">
        <v>841</v>
      </c>
      <c r="C5017" t="s">
        <v>842</v>
      </c>
      <c r="D5017" t="s">
        <v>11</v>
      </c>
      <c r="E5017" t="s">
        <v>12</v>
      </c>
      <c r="F5017" t="s">
        <v>876</v>
      </c>
      <c r="G5017"/>
      <c r="H5017"/>
      <c r="I5017">
        <v>1</v>
      </c>
      <c r="J5017"/>
      <c r="K5017" s="69">
        <v>32304.5</v>
      </c>
      <c r="L5017" s="22">
        <v>33920</v>
      </c>
      <c r="M5017" s="22"/>
      <c r="N5017" s="33"/>
      <c r="O5017" s="69">
        <v>33920</v>
      </c>
      <c r="P5017" s="105">
        <v>33920</v>
      </c>
      <c r="Q5017" t="s">
        <v>876</v>
      </c>
      <c r="R5017">
        <v>1</v>
      </c>
      <c r="S5017" t="s">
        <v>14</v>
      </c>
      <c r="T5017" t="s">
        <v>969</v>
      </c>
      <c r="U5017" t="s">
        <v>15</v>
      </c>
      <c r="V5017"/>
    </row>
    <row r="5018" spans="1:22" s="5" customFormat="1">
      <c r="A5018" t="s">
        <v>840</v>
      </c>
      <c r="B5018" t="s">
        <v>841</v>
      </c>
      <c r="C5018" t="s">
        <v>842</v>
      </c>
      <c r="D5018" t="s">
        <v>11</v>
      </c>
      <c r="E5018" t="s">
        <v>12</v>
      </c>
      <c r="F5018" t="s">
        <v>877</v>
      </c>
      <c r="G5018"/>
      <c r="H5018"/>
      <c r="I5018">
        <v>1</v>
      </c>
      <c r="J5018"/>
      <c r="K5018" s="69">
        <v>14716.5</v>
      </c>
      <c r="L5018" s="22">
        <v>15453</v>
      </c>
      <c r="M5018" s="22"/>
      <c r="N5018" s="33"/>
      <c r="O5018" s="69">
        <v>15453</v>
      </c>
      <c r="P5018" s="105">
        <v>15453</v>
      </c>
      <c r="Q5018" t="s">
        <v>877</v>
      </c>
      <c r="R5018">
        <v>1</v>
      </c>
      <c r="S5018" t="s">
        <v>14</v>
      </c>
      <c r="T5018" t="s">
        <v>969</v>
      </c>
      <c r="U5018" t="s">
        <v>15</v>
      </c>
      <c r="V5018"/>
    </row>
    <row r="5019" spans="1:22" s="5" customFormat="1">
      <c r="A5019" t="s">
        <v>840</v>
      </c>
      <c r="B5019" t="s">
        <v>841</v>
      </c>
      <c r="C5019" t="s">
        <v>842</v>
      </c>
      <c r="D5019" t="s">
        <v>11</v>
      </c>
      <c r="E5019" t="s">
        <v>12</v>
      </c>
      <c r="F5019" t="s">
        <v>965</v>
      </c>
      <c r="G5019"/>
      <c r="H5019"/>
      <c r="I5019">
        <v>1</v>
      </c>
      <c r="J5019"/>
      <c r="K5019" s="69"/>
      <c r="L5019" s="22">
        <v>222363.4</v>
      </c>
      <c r="M5019" s="22"/>
      <c r="N5019" s="33"/>
      <c r="O5019" s="69">
        <v>222363.4</v>
      </c>
      <c r="P5019" s="105">
        <v>222363.4</v>
      </c>
      <c r="Q5019" t="s">
        <v>965</v>
      </c>
      <c r="R5019">
        <v>1</v>
      </c>
      <c r="S5019" t="s">
        <v>14</v>
      </c>
      <c r="T5019" t="s">
        <v>970</v>
      </c>
      <c r="U5019" t="s">
        <v>15</v>
      </c>
      <c r="V5019"/>
    </row>
    <row r="5020" spans="1:22" s="5" customFormat="1">
      <c r="A5020" t="s">
        <v>840</v>
      </c>
      <c r="B5020" t="s">
        <v>841</v>
      </c>
      <c r="C5020" t="s">
        <v>842</v>
      </c>
      <c r="D5020" t="s">
        <v>11</v>
      </c>
      <c r="E5020" t="s">
        <v>12</v>
      </c>
      <c r="F5020" t="s">
        <v>878</v>
      </c>
      <c r="G5020"/>
      <c r="H5020"/>
      <c r="I5020">
        <v>1</v>
      </c>
      <c r="J5020"/>
      <c r="K5020" s="69">
        <v>37688.5</v>
      </c>
      <c r="L5020" s="22">
        <v>39573</v>
      </c>
      <c r="M5020" s="22"/>
      <c r="N5020" s="33"/>
      <c r="O5020" s="69">
        <v>39573</v>
      </c>
      <c r="P5020" s="105">
        <v>39573</v>
      </c>
      <c r="Q5020" t="s">
        <v>878</v>
      </c>
      <c r="R5020">
        <v>1</v>
      </c>
      <c r="S5020" t="s">
        <v>14</v>
      </c>
      <c r="T5020" t="s">
        <v>969</v>
      </c>
      <c r="U5020" t="s">
        <v>15</v>
      </c>
      <c r="V5020"/>
    </row>
    <row r="5021" spans="1:22" s="5" customFormat="1">
      <c r="A5021" t="s">
        <v>840</v>
      </c>
      <c r="B5021" t="s">
        <v>841</v>
      </c>
      <c r="C5021" t="s">
        <v>842</v>
      </c>
      <c r="D5021" t="s">
        <v>11</v>
      </c>
      <c r="E5021" t="s">
        <v>12</v>
      </c>
      <c r="F5021" t="s">
        <v>879</v>
      </c>
      <c r="G5021"/>
      <c r="H5021"/>
      <c r="I5021">
        <v>1</v>
      </c>
      <c r="J5021"/>
      <c r="K5021" s="69">
        <v>10768.2</v>
      </c>
      <c r="L5021" s="22">
        <v>11307</v>
      </c>
      <c r="M5021" s="22"/>
      <c r="N5021" s="33"/>
      <c r="O5021" s="69">
        <v>11307</v>
      </c>
      <c r="P5021" s="105">
        <v>11307</v>
      </c>
      <c r="Q5021" t="s">
        <v>879</v>
      </c>
      <c r="R5021">
        <v>1</v>
      </c>
      <c r="S5021" t="s">
        <v>14</v>
      </c>
      <c r="T5021" t="s">
        <v>969</v>
      </c>
      <c r="U5021" t="s">
        <v>15</v>
      </c>
      <c r="V5021"/>
    </row>
    <row r="5022" spans="1:22" s="5" customFormat="1">
      <c r="A5022" t="s">
        <v>840</v>
      </c>
      <c r="B5022" t="s">
        <v>841</v>
      </c>
      <c r="C5022" t="s">
        <v>842</v>
      </c>
      <c r="D5022" t="s">
        <v>11</v>
      </c>
      <c r="E5022" t="s">
        <v>12</v>
      </c>
      <c r="F5022" t="s">
        <v>880</v>
      </c>
      <c r="G5022"/>
      <c r="H5022"/>
      <c r="I5022">
        <v>1</v>
      </c>
      <c r="J5022"/>
      <c r="K5022" s="69">
        <v>35176</v>
      </c>
      <c r="L5022" s="22">
        <v>35176</v>
      </c>
      <c r="M5022" s="22"/>
      <c r="N5022" s="33"/>
      <c r="O5022" s="69">
        <v>35176</v>
      </c>
      <c r="P5022" s="105">
        <v>35176</v>
      </c>
      <c r="Q5022" t="s">
        <v>880</v>
      </c>
      <c r="R5022">
        <v>1</v>
      </c>
      <c r="S5022" t="s">
        <v>14</v>
      </c>
      <c r="T5022" t="s">
        <v>969</v>
      </c>
      <c r="U5022" t="s">
        <v>15</v>
      </c>
      <c r="V5022"/>
    </row>
    <row r="5023" spans="1:22" s="5" customFormat="1">
      <c r="A5023" t="s">
        <v>843</v>
      </c>
      <c r="B5023" t="s">
        <v>844</v>
      </c>
      <c r="C5023" t="s">
        <v>845</v>
      </c>
      <c r="D5023" t="s">
        <v>11</v>
      </c>
      <c r="E5023" t="s">
        <v>12</v>
      </c>
      <c r="F5023" t="s">
        <v>13</v>
      </c>
      <c r="G5023"/>
      <c r="H5023"/>
      <c r="I5023">
        <v>1</v>
      </c>
      <c r="J5023"/>
      <c r="K5023" s="69">
        <v>12750</v>
      </c>
      <c r="L5023" s="22">
        <v>13388</v>
      </c>
      <c r="M5023" s="22"/>
      <c r="N5023" s="33"/>
      <c r="O5023" s="69">
        <v>13388</v>
      </c>
      <c r="P5023" s="105">
        <v>13388</v>
      </c>
      <c r="Q5023" t="s">
        <v>13</v>
      </c>
      <c r="R5023">
        <v>1</v>
      </c>
      <c r="S5023" t="s">
        <v>14</v>
      </c>
      <c r="T5023" t="s">
        <v>969</v>
      </c>
      <c r="U5023" t="s">
        <v>15</v>
      </c>
      <c r="V5023"/>
    </row>
    <row r="5024" spans="1:22" s="5" customFormat="1">
      <c r="A5024" t="s">
        <v>843</v>
      </c>
      <c r="B5024" t="s">
        <v>844</v>
      </c>
      <c r="C5024" t="s">
        <v>845</v>
      </c>
      <c r="D5024" t="s">
        <v>11</v>
      </c>
      <c r="E5024" t="s">
        <v>12</v>
      </c>
      <c r="F5024" t="s">
        <v>872</v>
      </c>
      <c r="G5024"/>
      <c r="H5024"/>
      <c r="I5024">
        <v>1</v>
      </c>
      <c r="J5024"/>
      <c r="K5024" s="69">
        <v>3799.5</v>
      </c>
      <c r="L5024" s="22">
        <v>3990</v>
      </c>
      <c r="M5024" s="22"/>
      <c r="N5024" s="33"/>
      <c r="O5024" s="69">
        <v>3990</v>
      </c>
      <c r="P5024" s="105">
        <v>3990</v>
      </c>
      <c r="Q5024" t="s">
        <v>872</v>
      </c>
      <c r="R5024">
        <v>1</v>
      </c>
      <c r="S5024" t="s">
        <v>14</v>
      </c>
      <c r="T5024" t="s">
        <v>969</v>
      </c>
      <c r="U5024" t="s">
        <v>15</v>
      </c>
      <c r="V5024"/>
    </row>
    <row r="5025" spans="1:22" s="5" customFormat="1">
      <c r="A5025" t="s">
        <v>843</v>
      </c>
      <c r="B5025" t="s">
        <v>844</v>
      </c>
      <c r="C5025" t="s">
        <v>845</v>
      </c>
      <c r="D5025" t="s">
        <v>11</v>
      </c>
      <c r="E5025" t="s">
        <v>12</v>
      </c>
      <c r="F5025" t="s">
        <v>873</v>
      </c>
      <c r="G5025"/>
      <c r="H5025"/>
      <c r="I5025">
        <v>1</v>
      </c>
      <c r="J5025"/>
      <c r="K5025" s="70">
        <v>510</v>
      </c>
      <c r="L5025" s="23">
        <v>536</v>
      </c>
      <c r="M5025" s="23"/>
      <c r="N5025" s="34"/>
      <c r="O5025" s="70">
        <v>536</v>
      </c>
      <c r="P5025" s="105">
        <v>536</v>
      </c>
      <c r="Q5025" t="s">
        <v>873</v>
      </c>
      <c r="R5025">
        <v>1</v>
      </c>
      <c r="S5025" t="s">
        <v>14</v>
      </c>
      <c r="T5025" t="s">
        <v>969</v>
      </c>
      <c r="U5025" t="s">
        <v>15</v>
      </c>
      <c r="V5025"/>
    </row>
    <row r="5026" spans="1:22" s="5" customFormat="1">
      <c r="A5026" t="s">
        <v>843</v>
      </c>
      <c r="B5026" t="s">
        <v>844</v>
      </c>
      <c r="C5026" t="s">
        <v>845</v>
      </c>
      <c r="D5026" t="s">
        <v>11</v>
      </c>
      <c r="E5026" t="s">
        <v>12</v>
      </c>
      <c r="F5026" t="s">
        <v>874</v>
      </c>
      <c r="G5026"/>
      <c r="H5026"/>
      <c r="I5026">
        <v>1</v>
      </c>
      <c r="J5026"/>
      <c r="K5026" s="70">
        <v>346.8</v>
      </c>
      <c r="L5026" s="23">
        <v>346.8</v>
      </c>
      <c r="M5026" s="23"/>
      <c r="N5026" s="34"/>
      <c r="O5026" s="70">
        <v>346.8</v>
      </c>
      <c r="P5026" s="105">
        <v>346.8</v>
      </c>
      <c r="Q5026" t="s">
        <v>874</v>
      </c>
      <c r="R5026">
        <v>1</v>
      </c>
      <c r="S5026" t="s">
        <v>14</v>
      </c>
      <c r="T5026" t="s">
        <v>969</v>
      </c>
      <c r="U5026" t="s">
        <v>15</v>
      </c>
      <c r="V5026"/>
    </row>
    <row r="5027" spans="1:22" s="5" customFormat="1">
      <c r="A5027" t="s">
        <v>843</v>
      </c>
      <c r="B5027" t="s">
        <v>844</v>
      </c>
      <c r="C5027" t="s">
        <v>845</v>
      </c>
      <c r="D5027" t="s">
        <v>11</v>
      </c>
      <c r="E5027" t="s">
        <v>12</v>
      </c>
      <c r="F5027" t="s">
        <v>875</v>
      </c>
      <c r="G5027"/>
      <c r="H5027"/>
      <c r="I5027">
        <v>1</v>
      </c>
      <c r="J5027"/>
      <c r="K5027" s="71">
        <v>132600</v>
      </c>
      <c r="L5027" s="24">
        <v>139230</v>
      </c>
      <c r="M5027" s="24"/>
      <c r="N5027" s="35"/>
      <c r="O5027" s="71">
        <v>139230</v>
      </c>
      <c r="P5027" s="105">
        <v>139230</v>
      </c>
      <c r="Q5027" t="s">
        <v>875</v>
      </c>
      <c r="R5027">
        <v>1</v>
      </c>
      <c r="S5027" t="s">
        <v>14</v>
      </c>
      <c r="T5027" t="s">
        <v>969</v>
      </c>
      <c r="U5027" t="s">
        <v>15</v>
      </c>
      <c r="V5027"/>
    </row>
    <row r="5028" spans="1:22" s="5" customFormat="1">
      <c r="A5028" t="s">
        <v>843</v>
      </c>
      <c r="B5028" t="s">
        <v>844</v>
      </c>
      <c r="C5028" t="s">
        <v>845</v>
      </c>
      <c r="D5028" t="s">
        <v>11</v>
      </c>
      <c r="E5028" t="s">
        <v>12</v>
      </c>
      <c r="F5028" t="s">
        <v>876</v>
      </c>
      <c r="G5028"/>
      <c r="H5028"/>
      <c r="I5028">
        <v>1</v>
      </c>
      <c r="J5028"/>
      <c r="K5028" s="69">
        <v>4080</v>
      </c>
      <c r="L5028" s="22">
        <v>4284</v>
      </c>
      <c r="M5028" s="22"/>
      <c r="N5028" s="33"/>
      <c r="O5028" s="69">
        <v>4284</v>
      </c>
      <c r="P5028" s="105">
        <v>4284</v>
      </c>
      <c r="Q5028" t="s">
        <v>876</v>
      </c>
      <c r="R5028">
        <v>1</v>
      </c>
      <c r="S5028" t="s">
        <v>14</v>
      </c>
      <c r="T5028" t="s">
        <v>969</v>
      </c>
      <c r="U5028" t="s">
        <v>15</v>
      </c>
      <c r="V5028"/>
    </row>
    <row r="5029" spans="1:22" s="5" customFormat="1">
      <c r="A5029" t="s">
        <v>843</v>
      </c>
      <c r="B5029" t="s">
        <v>844</v>
      </c>
      <c r="C5029" t="s">
        <v>845</v>
      </c>
      <c r="D5029" t="s">
        <v>11</v>
      </c>
      <c r="E5029" t="s">
        <v>12</v>
      </c>
      <c r="F5029" t="s">
        <v>877</v>
      </c>
      <c r="G5029"/>
      <c r="H5029"/>
      <c r="I5029">
        <v>1</v>
      </c>
      <c r="J5029"/>
      <c r="K5029" s="69">
        <v>1938</v>
      </c>
      <c r="L5029" s="22">
        <v>2035</v>
      </c>
      <c r="M5029" s="22"/>
      <c r="N5029" s="33"/>
      <c r="O5029" s="69">
        <v>2035</v>
      </c>
      <c r="P5029" s="105">
        <v>2035</v>
      </c>
      <c r="Q5029" t="s">
        <v>877</v>
      </c>
      <c r="R5029">
        <v>1</v>
      </c>
      <c r="S5029" t="s">
        <v>14</v>
      </c>
      <c r="T5029" t="s">
        <v>969</v>
      </c>
      <c r="U5029" t="s">
        <v>15</v>
      </c>
      <c r="V5029"/>
    </row>
    <row r="5030" spans="1:22" s="5" customFormat="1">
      <c r="A5030" t="s">
        <v>843</v>
      </c>
      <c r="B5030" t="s">
        <v>844</v>
      </c>
      <c r="C5030" t="s">
        <v>845</v>
      </c>
      <c r="D5030" t="s">
        <v>11</v>
      </c>
      <c r="E5030" t="s">
        <v>12</v>
      </c>
      <c r="F5030" t="s">
        <v>965</v>
      </c>
      <c r="G5030"/>
      <c r="H5030"/>
      <c r="I5030">
        <v>1</v>
      </c>
      <c r="J5030"/>
      <c r="K5030" s="69"/>
      <c r="L5030" s="22">
        <v>31594.6</v>
      </c>
      <c r="M5030" s="22"/>
      <c r="N5030" s="33"/>
      <c r="O5030" s="69">
        <v>31594.6</v>
      </c>
      <c r="P5030" s="105">
        <v>31594.6</v>
      </c>
      <c r="Q5030" t="s">
        <v>965</v>
      </c>
      <c r="R5030">
        <v>1</v>
      </c>
      <c r="S5030" t="s">
        <v>14</v>
      </c>
      <c r="T5030" t="s">
        <v>970</v>
      </c>
      <c r="U5030" t="s">
        <v>15</v>
      </c>
      <c r="V5030"/>
    </row>
    <row r="5031" spans="1:22" s="5" customFormat="1">
      <c r="A5031" t="s">
        <v>843</v>
      </c>
      <c r="B5031" t="s">
        <v>844</v>
      </c>
      <c r="C5031" t="s">
        <v>845</v>
      </c>
      <c r="D5031" t="s">
        <v>11</v>
      </c>
      <c r="E5031" t="s">
        <v>12</v>
      </c>
      <c r="F5031" t="s">
        <v>878</v>
      </c>
      <c r="G5031"/>
      <c r="H5031"/>
      <c r="I5031">
        <v>1</v>
      </c>
      <c r="J5031"/>
      <c r="K5031" s="69">
        <v>4590</v>
      </c>
      <c r="L5031" s="22">
        <v>4820</v>
      </c>
      <c r="M5031" s="22"/>
      <c r="N5031" s="33"/>
      <c r="O5031" s="69">
        <v>4820</v>
      </c>
      <c r="P5031" s="105">
        <v>4820</v>
      </c>
      <c r="Q5031" t="s">
        <v>878</v>
      </c>
      <c r="R5031">
        <v>1</v>
      </c>
      <c r="S5031" t="s">
        <v>14</v>
      </c>
      <c r="T5031" t="s">
        <v>969</v>
      </c>
      <c r="U5031" t="s">
        <v>15</v>
      </c>
      <c r="V5031"/>
    </row>
    <row r="5032" spans="1:22" s="5" customFormat="1">
      <c r="A5032" t="s">
        <v>843</v>
      </c>
      <c r="B5032" t="s">
        <v>844</v>
      </c>
      <c r="C5032" t="s">
        <v>845</v>
      </c>
      <c r="D5032" t="s">
        <v>11</v>
      </c>
      <c r="E5032" t="s">
        <v>12</v>
      </c>
      <c r="F5032" t="s">
        <v>879</v>
      </c>
      <c r="G5032"/>
      <c r="H5032"/>
      <c r="I5032">
        <v>1</v>
      </c>
      <c r="J5032"/>
      <c r="K5032" s="69">
        <v>1530</v>
      </c>
      <c r="L5032" s="22">
        <v>1607</v>
      </c>
      <c r="M5032" s="22"/>
      <c r="N5032" s="33"/>
      <c r="O5032" s="69">
        <v>1607</v>
      </c>
      <c r="P5032" s="105">
        <v>1607</v>
      </c>
      <c r="Q5032" t="s">
        <v>879</v>
      </c>
      <c r="R5032">
        <v>1</v>
      </c>
      <c r="S5032" t="s">
        <v>14</v>
      </c>
      <c r="T5032" t="s">
        <v>969</v>
      </c>
      <c r="U5032" t="s">
        <v>15</v>
      </c>
      <c r="V5032"/>
    </row>
    <row r="5033" spans="1:22" s="5" customFormat="1">
      <c r="A5033" t="s">
        <v>843</v>
      </c>
      <c r="B5033" t="s">
        <v>844</v>
      </c>
      <c r="C5033" t="s">
        <v>845</v>
      </c>
      <c r="D5033" t="s">
        <v>11</v>
      </c>
      <c r="E5033" t="s">
        <v>12</v>
      </c>
      <c r="F5033" t="s">
        <v>880</v>
      </c>
      <c r="G5033"/>
      <c r="H5033"/>
      <c r="I5033">
        <v>1</v>
      </c>
      <c r="J5033"/>
      <c r="K5033" s="69">
        <v>4998</v>
      </c>
      <c r="L5033" s="22">
        <v>4998</v>
      </c>
      <c r="M5033" s="22"/>
      <c r="N5033" s="33"/>
      <c r="O5033" s="69">
        <v>4998</v>
      </c>
      <c r="P5033" s="105">
        <v>4998</v>
      </c>
      <c r="Q5033" t="s">
        <v>880</v>
      </c>
      <c r="R5033">
        <v>1</v>
      </c>
      <c r="S5033" t="s">
        <v>14</v>
      </c>
      <c r="T5033" t="s">
        <v>969</v>
      </c>
      <c r="U5033" t="s">
        <v>15</v>
      </c>
      <c r="V5033"/>
    </row>
    <row r="5034" spans="1:22" s="5" customFormat="1">
      <c r="A5034" t="s">
        <v>846</v>
      </c>
      <c r="B5034" t="s">
        <v>847</v>
      </c>
      <c r="C5034" t="s">
        <v>848</v>
      </c>
      <c r="D5034" t="s">
        <v>11</v>
      </c>
      <c r="E5034" t="s">
        <v>12</v>
      </c>
      <c r="F5034" t="s">
        <v>13</v>
      </c>
      <c r="G5034"/>
      <c r="H5034"/>
      <c r="I5034">
        <v>1</v>
      </c>
      <c r="J5034"/>
      <c r="K5034" s="70">
        <v>790.5</v>
      </c>
      <c r="L5034" s="23">
        <v>831</v>
      </c>
      <c r="M5034" s="23"/>
      <c r="N5034" s="34"/>
      <c r="O5034" s="70">
        <v>831</v>
      </c>
      <c r="P5034" s="105">
        <v>831</v>
      </c>
      <c r="Q5034" t="s">
        <v>13</v>
      </c>
      <c r="R5034">
        <v>1</v>
      </c>
      <c r="S5034" t="s">
        <v>14</v>
      </c>
      <c r="T5034" t="s">
        <v>969</v>
      </c>
      <c r="U5034" t="s">
        <v>15</v>
      </c>
      <c r="V5034"/>
    </row>
    <row r="5035" spans="1:22" s="5" customFormat="1">
      <c r="A5035" t="s">
        <v>846</v>
      </c>
      <c r="B5035" t="s">
        <v>847</v>
      </c>
      <c r="C5035" t="s">
        <v>848</v>
      </c>
      <c r="D5035" t="s">
        <v>11</v>
      </c>
      <c r="E5035" t="s">
        <v>12</v>
      </c>
      <c r="F5035" t="s">
        <v>872</v>
      </c>
      <c r="G5035"/>
      <c r="H5035"/>
      <c r="I5035">
        <v>1</v>
      </c>
      <c r="J5035"/>
      <c r="K5035" s="70">
        <v>228</v>
      </c>
      <c r="L5035" s="23">
        <v>240</v>
      </c>
      <c r="M5035" s="23"/>
      <c r="N5035" s="34"/>
      <c r="O5035" s="70">
        <v>240</v>
      </c>
      <c r="P5035" s="105">
        <v>240</v>
      </c>
      <c r="Q5035" t="s">
        <v>872</v>
      </c>
      <c r="R5035">
        <v>1</v>
      </c>
      <c r="S5035" t="s">
        <v>14</v>
      </c>
      <c r="T5035" t="s">
        <v>969</v>
      </c>
      <c r="U5035" t="s">
        <v>15</v>
      </c>
      <c r="V5035"/>
    </row>
    <row r="5036" spans="1:22" s="5" customFormat="1">
      <c r="A5036" t="s">
        <v>846</v>
      </c>
      <c r="B5036" t="s">
        <v>847</v>
      </c>
      <c r="C5036" t="s">
        <v>848</v>
      </c>
      <c r="D5036" t="s">
        <v>11</v>
      </c>
      <c r="E5036" t="s">
        <v>12</v>
      </c>
      <c r="F5036" t="s">
        <v>873</v>
      </c>
      <c r="G5036"/>
      <c r="H5036"/>
      <c r="I5036">
        <v>1</v>
      </c>
      <c r="J5036"/>
      <c r="K5036" s="70">
        <v>31.7</v>
      </c>
      <c r="L5036" s="23">
        <v>34</v>
      </c>
      <c r="M5036" s="23"/>
      <c r="N5036" s="34"/>
      <c r="O5036" s="70">
        <v>34</v>
      </c>
      <c r="P5036" s="105">
        <v>34</v>
      </c>
      <c r="Q5036" t="s">
        <v>873</v>
      </c>
      <c r="R5036">
        <v>1</v>
      </c>
      <c r="S5036" t="s">
        <v>14</v>
      </c>
      <c r="T5036" t="s">
        <v>969</v>
      </c>
      <c r="U5036" t="s">
        <v>15</v>
      </c>
      <c r="V5036"/>
    </row>
    <row r="5037" spans="1:22" s="5" customFormat="1">
      <c r="A5037" t="s">
        <v>846</v>
      </c>
      <c r="B5037" t="s">
        <v>847</v>
      </c>
      <c r="C5037" t="s">
        <v>848</v>
      </c>
      <c r="D5037" t="s">
        <v>11</v>
      </c>
      <c r="E5037" t="s">
        <v>12</v>
      </c>
      <c r="F5037" t="s">
        <v>874</v>
      </c>
      <c r="G5037"/>
      <c r="H5037"/>
      <c r="I5037">
        <v>1</v>
      </c>
      <c r="J5037"/>
      <c r="K5037" s="70">
        <v>21.5</v>
      </c>
      <c r="L5037" s="23">
        <v>21.5</v>
      </c>
      <c r="M5037" s="23"/>
      <c r="N5037" s="34"/>
      <c r="O5037" s="70">
        <v>21.5</v>
      </c>
      <c r="P5037" s="105">
        <v>21.5</v>
      </c>
      <c r="Q5037" t="s">
        <v>874</v>
      </c>
      <c r="R5037">
        <v>1</v>
      </c>
      <c r="S5037" t="s">
        <v>14</v>
      </c>
      <c r="T5037" t="s">
        <v>969</v>
      </c>
      <c r="U5037" t="s">
        <v>15</v>
      </c>
      <c r="V5037"/>
    </row>
    <row r="5038" spans="1:22" s="5" customFormat="1">
      <c r="A5038" t="s">
        <v>846</v>
      </c>
      <c r="B5038" t="s">
        <v>847</v>
      </c>
      <c r="C5038" t="s">
        <v>848</v>
      </c>
      <c r="D5038" t="s">
        <v>11</v>
      </c>
      <c r="E5038" t="s">
        <v>12</v>
      </c>
      <c r="F5038" t="s">
        <v>875</v>
      </c>
      <c r="G5038"/>
      <c r="H5038"/>
      <c r="I5038">
        <v>1</v>
      </c>
      <c r="J5038"/>
      <c r="K5038" s="71">
        <v>7956</v>
      </c>
      <c r="L5038" s="24">
        <v>8354</v>
      </c>
      <c r="M5038" s="24"/>
      <c r="N5038" s="35"/>
      <c r="O5038" s="71">
        <v>8354</v>
      </c>
      <c r="P5038" s="105">
        <v>8354</v>
      </c>
      <c r="Q5038" t="s">
        <v>875</v>
      </c>
      <c r="R5038">
        <v>1</v>
      </c>
      <c r="S5038" t="s">
        <v>14</v>
      </c>
      <c r="T5038" t="s">
        <v>969</v>
      </c>
      <c r="U5038" t="s">
        <v>15</v>
      </c>
      <c r="V5038"/>
    </row>
    <row r="5039" spans="1:22" s="5" customFormat="1">
      <c r="A5039" t="s">
        <v>846</v>
      </c>
      <c r="B5039" t="s">
        <v>847</v>
      </c>
      <c r="C5039" t="s">
        <v>848</v>
      </c>
      <c r="D5039" t="s">
        <v>11</v>
      </c>
      <c r="E5039" t="s">
        <v>12</v>
      </c>
      <c r="F5039" t="s">
        <v>876</v>
      </c>
      <c r="G5039"/>
      <c r="H5039"/>
      <c r="I5039">
        <v>1</v>
      </c>
      <c r="J5039"/>
      <c r="K5039" s="70">
        <v>244.8</v>
      </c>
      <c r="L5039" s="23">
        <v>258</v>
      </c>
      <c r="M5039" s="23"/>
      <c r="N5039" s="34"/>
      <c r="O5039" s="70">
        <v>258</v>
      </c>
      <c r="P5039" s="105">
        <v>258</v>
      </c>
      <c r="Q5039" t="s">
        <v>876</v>
      </c>
      <c r="R5039">
        <v>1</v>
      </c>
      <c r="S5039" t="s">
        <v>14</v>
      </c>
      <c r="T5039" t="s">
        <v>969</v>
      </c>
      <c r="U5039" t="s">
        <v>15</v>
      </c>
      <c r="V5039"/>
    </row>
    <row r="5040" spans="1:22" s="5" customFormat="1">
      <c r="A5040" t="s">
        <v>846</v>
      </c>
      <c r="B5040" t="s">
        <v>847</v>
      </c>
      <c r="C5040" t="s">
        <v>848</v>
      </c>
      <c r="D5040" t="s">
        <v>11</v>
      </c>
      <c r="E5040" t="s">
        <v>12</v>
      </c>
      <c r="F5040" t="s">
        <v>877</v>
      </c>
      <c r="G5040"/>
      <c r="H5040"/>
      <c r="I5040">
        <v>1</v>
      </c>
      <c r="J5040"/>
      <c r="K5040" s="70">
        <v>116.3</v>
      </c>
      <c r="L5040" s="23">
        <v>123</v>
      </c>
      <c r="M5040" s="23"/>
      <c r="N5040" s="34"/>
      <c r="O5040" s="70">
        <v>123</v>
      </c>
      <c r="P5040" s="105">
        <v>123</v>
      </c>
      <c r="Q5040" t="s">
        <v>877</v>
      </c>
      <c r="R5040">
        <v>1</v>
      </c>
      <c r="S5040" t="s">
        <v>14</v>
      </c>
      <c r="T5040" t="s">
        <v>969</v>
      </c>
      <c r="U5040" t="s">
        <v>15</v>
      </c>
      <c r="V5040"/>
    </row>
    <row r="5041" spans="1:22" s="5" customFormat="1">
      <c r="A5041" t="s">
        <v>846</v>
      </c>
      <c r="B5041" t="s">
        <v>847</v>
      </c>
      <c r="C5041" t="s">
        <v>848</v>
      </c>
      <c r="D5041" t="s">
        <v>11</v>
      </c>
      <c r="E5041" t="s">
        <v>12</v>
      </c>
      <c r="F5041" t="s">
        <v>965</v>
      </c>
      <c r="G5041"/>
      <c r="H5041"/>
      <c r="I5041">
        <v>1</v>
      </c>
      <c r="J5041"/>
      <c r="K5041" s="69"/>
      <c r="L5041" s="22">
        <v>2001.4</v>
      </c>
      <c r="M5041" s="22"/>
      <c r="N5041" s="33"/>
      <c r="O5041" s="69">
        <v>2001.4</v>
      </c>
      <c r="P5041" s="105">
        <v>2001.4</v>
      </c>
      <c r="Q5041" t="s">
        <v>965</v>
      </c>
      <c r="R5041">
        <v>1</v>
      </c>
      <c r="S5041" t="s">
        <v>14</v>
      </c>
      <c r="T5041" t="s">
        <v>970</v>
      </c>
      <c r="U5041" t="s">
        <v>15</v>
      </c>
      <c r="V5041"/>
    </row>
    <row r="5042" spans="1:22" s="5" customFormat="1">
      <c r="A5042" t="s">
        <v>846</v>
      </c>
      <c r="B5042" t="s">
        <v>847</v>
      </c>
      <c r="C5042" t="s">
        <v>848</v>
      </c>
      <c r="D5042" t="s">
        <v>11</v>
      </c>
      <c r="E5042" t="s">
        <v>12</v>
      </c>
      <c r="F5042" t="s">
        <v>878</v>
      </c>
      <c r="G5042"/>
      <c r="H5042"/>
      <c r="I5042">
        <v>1</v>
      </c>
      <c r="J5042"/>
      <c r="K5042" s="70">
        <v>275.39999999999998</v>
      </c>
      <c r="L5042" s="23">
        <v>290</v>
      </c>
      <c r="M5042" s="23"/>
      <c r="N5042" s="34"/>
      <c r="O5042" s="70">
        <v>290</v>
      </c>
      <c r="P5042" s="105">
        <v>290</v>
      </c>
      <c r="Q5042" t="s">
        <v>878</v>
      </c>
      <c r="R5042">
        <v>1</v>
      </c>
      <c r="S5042" t="s">
        <v>14</v>
      </c>
      <c r="T5042" t="s">
        <v>969</v>
      </c>
      <c r="U5042" t="s">
        <v>15</v>
      </c>
      <c r="V5042"/>
    </row>
    <row r="5043" spans="1:22" s="5" customFormat="1">
      <c r="A5043" t="s">
        <v>846</v>
      </c>
      <c r="B5043" t="s">
        <v>847</v>
      </c>
      <c r="C5043" t="s">
        <v>848</v>
      </c>
      <c r="D5043" t="s">
        <v>11</v>
      </c>
      <c r="E5043" t="s">
        <v>12</v>
      </c>
      <c r="F5043" t="s">
        <v>879</v>
      </c>
      <c r="G5043"/>
      <c r="H5043"/>
      <c r="I5043">
        <v>1</v>
      </c>
      <c r="J5043"/>
      <c r="K5043" s="70">
        <v>94.9</v>
      </c>
      <c r="L5043" s="23">
        <v>100</v>
      </c>
      <c r="M5043" s="23"/>
      <c r="N5043" s="34"/>
      <c r="O5043" s="70">
        <v>100</v>
      </c>
      <c r="P5043" s="105">
        <v>100</v>
      </c>
      <c r="Q5043" t="s">
        <v>879</v>
      </c>
      <c r="R5043">
        <v>1</v>
      </c>
      <c r="S5043" t="s">
        <v>14</v>
      </c>
      <c r="T5043" t="s">
        <v>969</v>
      </c>
      <c r="U5043" t="s">
        <v>15</v>
      </c>
      <c r="V5043"/>
    </row>
    <row r="5044" spans="1:22" s="5" customFormat="1">
      <c r="A5044" t="s">
        <v>846</v>
      </c>
      <c r="B5044" t="s">
        <v>847</v>
      </c>
      <c r="C5044" t="s">
        <v>848</v>
      </c>
      <c r="D5044" t="s">
        <v>11</v>
      </c>
      <c r="E5044" t="s">
        <v>12</v>
      </c>
      <c r="F5044" t="s">
        <v>880</v>
      </c>
      <c r="G5044"/>
      <c r="H5044"/>
      <c r="I5044">
        <v>1</v>
      </c>
      <c r="J5044"/>
      <c r="K5044" s="70">
        <v>310.10000000000002</v>
      </c>
      <c r="L5044" s="23">
        <v>310.10000000000002</v>
      </c>
      <c r="M5044" s="23"/>
      <c r="N5044" s="34"/>
      <c r="O5044" s="70">
        <v>310.10000000000002</v>
      </c>
      <c r="P5044" s="105">
        <v>310.10000000000002</v>
      </c>
      <c r="Q5044" t="s">
        <v>880</v>
      </c>
      <c r="R5044">
        <v>1</v>
      </c>
      <c r="S5044" t="s">
        <v>14</v>
      </c>
      <c r="T5044" t="s">
        <v>969</v>
      </c>
      <c r="U5044" t="s">
        <v>15</v>
      </c>
      <c r="V5044"/>
    </row>
    <row r="5045" spans="1:22" s="5" customFormat="1">
      <c r="A5045" t="s">
        <v>849</v>
      </c>
      <c r="B5045" t="s">
        <v>850</v>
      </c>
      <c r="C5045" t="s">
        <v>851</v>
      </c>
      <c r="D5045" t="s">
        <v>11</v>
      </c>
      <c r="E5045" t="s">
        <v>12</v>
      </c>
      <c r="F5045" t="s">
        <v>13</v>
      </c>
      <c r="G5045"/>
      <c r="H5045"/>
      <c r="I5045">
        <v>1</v>
      </c>
      <c r="J5045"/>
      <c r="K5045" s="69">
        <v>15300</v>
      </c>
      <c r="L5045" s="22">
        <v>16065</v>
      </c>
      <c r="M5045" s="22"/>
      <c r="N5045" s="33"/>
      <c r="O5045" s="69">
        <v>16065</v>
      </c>
      <c r="P5045" s="105">
        <v>16065</v>
      </c>
      <c r="Q5045" t="s">
        <v>13</v>
      </c>
      <c r="R5045">
        <v>1</v>
      </c>
      <c r="S5045" t="s">
        <v>14</v>
      </c>
      <c r="T5045" t="s">
        <v>969</v>
      </c>
      <c r="U5045" t="s">
        <v>15</v>
      </c>
      <c r="V5045"/>
    </row>
    <row r="5046" spans="1:22" s="5" customFormat="1">
      <c r="A5046" t="s">
        <v>849</v>
      </c>
      <c r="B5046" t="s">
        <v>850</v>
      </c>
      <c r="C5046" t="s">
        <v>851</v>
      </c>
      <c r="D5046" t="s">
        <v>11</v>
      </c>
      <c r="E5046" t="s">
        <v>12</v>
      </c>
      <c r="F5046" t="s">
        <v>872</v>
      </c>
      <c r="G5046"/>
      <c r="H5046"/>
      <c r="I5046">
        <v>1</v>
      </c>
      <c r="J5046"/>
      <c r="K5046" s="69">
        <v>4559.3999999999996</v>
      </c>
      <c r="L5046" s="22">
        <v>4788</v>
      </c>
      <c r="M5046" s="22"/>
      <c r="N5046" s="33"/>
      <c r="O5046" s="69">
        <v>4788</v>
      </c>
      <c r="P5046" s="105">
        <v>4788</v>
      </c>
      <c r="Q5046" t="s">
        <v>872</v>
      </c>
      <c r="R5046">
        <v>1</v>
      </c>
      <c r="S5046" t="s">
        <v>14</v>
      </c>
      <c r="T5046" t="s">
        <v>969</v>
      </c>
      <c r="U5046" t="s">
        <v>15</v>
      </c>
      <c r="V5046"/>
    </row>
    <row r="5047" spans="1:22" s="5" customFormat="1">
      <c r="A5047" t="s">
        <v>849</v>
      </c>
      <c r="B5047" t="s">
        <v>850</v>
      </c>
      <c r="C5047" t="s">
        <v>851</v>
      </c>
      <c r="D5047" t="s">
        <v>11</v>
      </c>
      <c r="E5047" t="s">
        <v>12</v>
      </c>
      <c r="F5047" t="s">
        <v>873</v>
      </c>
      <c r="G5047"/>
      <c r="H5047"/>
      <c r="I5047">
        <v>1</v>
      </c>
      <c r="J5047"/>
      <c r="K5047" s="70">
        <v>612</v>
      </c>
      <c r="L5047" s="23">
        <v>643</v>
      </c>
      <c r="M5047" s="23"/>
      <c r="N5047" s="34"/>
      <c r="O5047" s="70">
        <v>643</v>
      </c>
      <c r="P5047" s="105">
        <v>643</v>
      </c>
      <c r="Q5047" t="s">
        <v>873</v>
      </c>
      <c r="R5047">
        <v>1</v>
      </c>
      <c r="S5047" t="s">
        <v>14</v>
      </c>
      <c r="T5047" t="s">
        <v>969</v>
      </c>
      <c r="U5047" t="s">
        <v>15</v>
      </c>
      <c r="V5047"/>
    </row>
    <row r="5048" spans="1:22" s="5" customFormat="1">
      <c r="A5048" t="s">
        <v>849</v>
      </c>
      <c r="B5048" t="s">
        <v>850</v>
      </c>
      <c r="C5048" t="s">
        <v>851</v>
      </c>
      <c r="D5048" t="s">
        <v>11</v>
      </c>
      <c r="E5048" t="s">
        <v>12</v>
      </c>
      <c r="F5048" t="s">
        <v>874</v>
      </c>
      <c r="G5048"/>
      <c r="H5048"/>
      <c r="I5048">
        <v>1</v>
      </c>
      <c r="J5048"/>
      <c r="K5048" s="70">
        <v>416.2</v>
      </c>
      <c r="L5048" s="23">
        <v>416.2</v>
      </c>
      <c r="M5048" s="23"/>
      <c r="N5048" s="34"/>
      <c r="O5048" s="70">
        <v>416.2</v>
      </c>
      <c r="P5048" s="105">
        <v>416.2</v>
      </c>
      <c r="Q5048" t="s">
        <v>874</v>
      </c>
      <c r="R5048">
        <v>1</v>
      </c>
      <c r="S5048" t="s">
        <v>14</v>
      </c>
      <c r="T5048" t="s">
        <v>969</v>
      </c>
      <c r="U5048" t="s">
        <v>15</v>
      </c>
      <c r="V5048"/>
    </row>
    <row r="5049" spans="1:22" s="5" customFormat="1">
      <c r="A5049" t="s">
        <v>849</v>
      </c>
      <c r="B5049" t="s">
        <v>850</v>
      </c>
      <c r="C5049" t="s">
        <v>851</v>
      </c>
      <c r="D5049" t="s">
        <v>11</v>
      </c>
      <c r="E5049" t="s">
        <v>12</v>
      </c>
      <c r="F5049" t="s">
        <v>875</v>
      </c>
      <c r="G5049"/>
      <c r="H5049"/>
      <c r="I5049">
        <v>1</v>
      </c>
      <c r="J5049"/>
      <c r="K5049" s="71">
        <v>159120</v>
      </c>
      <c r="L5049" s="24">
        <v>167076</v>
      </c>
      <c r="M5049" s="24"/>
      <c r="N5049" s="35"/>
      <c r="O5049" s="71">
        <v>167076</v>
      </c>
      <c r="P5049" s="105">
        <v>167076</v>
      </c>
      <c r="Q5049" t="s">
        <v>875</v>
      </c>
      <c r="R5049">
        <v>1</v>
      </c>
      <c r="S5049" t="s">
        <v>14</v>
      </c>
      <c r="T5049" t="s">
        <v>969</v>
      </c>
      <c r="U5049" t="s">
        <v>15</v>
      </c>
      <c r="V5049"/>
    </row>
    <row r="5050" spans="1:22" s="5" customFormat="1">
      <c r="A5050" t="s">
        <v>849</v>
      </c>
      <c r="B5050" t="s">
        <v>850</v>
      </c>
      <c r="C5050" t="s">
        <v>851</v>
      </c>
      <c r="D5050" t="s">
        <v>11</v>
      </c>
      <c r="E5050" t="s">
        <v>12</v>
      </c>
      <c r="F5050" t="s">
        <v>876</v>
      </c>
      <c r="G5050"/>
      <c r="H5050"/>
      <c r="I5050">
        <v>1</v>
      </c>
      <c r="J5050"/>
      <c r="K5050" s="69">
        <v>4896</v>
      </c>
      <c r="L5050" s="22">
        <v>5141</v>
      </c>
      <c r="M5050" s="22"/>
      <c r="N5050" s="33"/>
      <c r="O5050" s="69">
        <v>5141</v>
      </c>
      <c r="P5050" s="105">
        <v>5141</v>
      </c>
      <c r="Q5050" t="s">
        <v>876</v>
      </c>
      <c r="R5050">
        <v>1</v>
      </c>
      <c r="S5050" t="s">
        <v>14</v>
      </c>
      <c r="T5050" t="s">
        <v>969</v>
      </c>
      <c r="U5050" t="s">
        <v>15</v>
      </c>
      <c r="V5050"/>
    </row>
    <row r="5051" spans="1:22" s="5" customFormat="1">
      <c r="A5051" t="s">
        <v>849</v>
      </c>
      <c r="B5051" t="s">
        <v>850</v>
      </c>
      <c r="C5051" t="s">
        <v>851</v>
      </c>
      <c r="D5051" t="s">
        <v>11</v>
      </c>
      <c r="E5051" t="s">
        <v>12</v>
      </c>
      <c r="F5051" t="s">
        <v>877</v>
      </c>
      <c r="G5051"/>
      <c r="H5051"/>
      <c r="I5051">
        <v>1</v>
      </c>
      <c r="J5051"/>
      <c r="K5051" s="69">
        <v>2325.6</v>
      </c>
      <c r="L5051" s="22">
        <v>2442</v>
      </c>
      <c r="M5051" s="22"/>
      <c r="N5051" s="33"/>
      <c r="O5051" s="69">
        <v>2442</v>
      </c>
      <c r="P5051" s="105">
        <v>2442</v>
      </c>
      <c r="Q5051" t="s">
        <v>877</v>
      </c>
      <c r="R5051">
        <v>1</v>
      </c>
      <c r="S5051" t="s">
        <v>14</v>
      </c>
      <c r="T5051" t="s">
        <v>969</v>
      </c>
      <c r="U5051" t="s">
        <v>15</v>
      </c>
      <c r="V5051"/>
    </row>
    <row r="5052" spans="1:22" s="5" customFormat="1">
      <c r="A5052" t="s">
        <v>849</v>
      </c>
      <c r="B5052" t="s">
        <v>850</v>
      </c>
      <c r="C5052" t="s">
        <v>851</v>
      </c>
      <c r="D5052" t="s">
        <v>11</v>
      </c>
      <c r="E5052" t="s">
        <v>12</v>
      </c>
      <c r="F5052" t="s">
        <v>965</v>
      </c>
      <c r="G5052"/>
      <c r="H5052"/>
      <c r="I5052">
        <v>1</v>
      </c>
      <c r="J5052"/>
      <c r="K5052" s="69"/>
      <c r="L5052" s="22">
        <v>37913.4</v>
      </c>
      <c r="M5052" s="22"/>
      <c r="N5052" s="33"/>
      <c r="O5052" s="69">
        <v>37913.4</v>
      </c>
      <c r="P5052" s="105">
        <v>37913.4</v>
      </c>
      <c r="Q5052" t="s">
        <v>965</v>
      </c>
      <c r="R5052">
        <v>1</v>
      </c>
      <c r="S5052" t="s">
        <v>14</v>
      </c>
      <c r="T5052" t="s">
        <v>970</v>
      </c>
      <c r="U5052" t="s">
        <v>15</v>
      </c>
      <c r="V5052"/>
    </row>
    <row r="5053" spans="1:22" s="5" customFormat="1">
      <c r="A5053" t="s">
        <v>849</v>
      </c>
      <c r="B5053" t="s">
        <v>850</v>
      </c>
      <c r="C5053" t="s">
        <v>851</v>
      </c>
      <c r="D5053" t="s">
        <v>11</v>
      </c>
      <c r="E5053" t="s">
        <v>12</v>
      </c>
      <c r="F5053" t="s">
        <v>878</v>
      </c>
      <c r="G5053"/>
      <c r="H5053"/>
      <c r="I5053">
        <v>1</v>
      </c>
      <c r="J5053"/>
      <c r="K5053" s="69">
        <v>5508</v>
      </c>
      <c r="L5053" s="22">
        <v>5784</v>
      </c>
      <c r="M5053" s="22"/>
      <c r="N5053" s="33"/>
      <c r="O5053" s="69">
        <v>5784</v>
      </c>
      <c r="P5053" s="105">
        <v>5784</v>
      </c>
      <c r="Q5053" t="s">
        <v>878</v>
      </c>
      <c r="R5053">
        <v>1</v>
      </c>
      <c r="S5053" t="s">
        <v>14</v>
      </c>
      <c r="T5053" t="s">
        <v>969</v>
      </c>
      <c r="U5053" t="s">
        <v>15</v>
      </c>
      <c r="V5053"/>
    </row>
    <row r="5054" spans="1:22" s="5" customFormat="1">
      <c r="A5054" t="s">
        <v>849</v>
      </c>
      <c r="B5054" t="s">
        <v>850</v>
      </c>
      <c r="C5054" t="s">
        <v>851</v>
      </c>
      <c r="D5054" t="s">
        <v>11</v>
      </c>
      <c r="E5054" t="s">
        <v>12</v>
      </c>
      <c r="F5054" t="s">
        <v>879</v>
      </c>
      <c r="G5054"/>
      <c r="H5054"/>
      <c r="I5054">
        <v>1</v>
      </c>
      <c r="J5054"/>
      <c r="K5054" s="69">
        <v>1836</v>
      </c>
      <c r="L5054" s="22">
        <v>1928</v>
      </c>
      <c r="M5054" s="22"/>
      <c r="N5054" s="33"/>
      <c r="O5054" s="69">
        <v>1928</v>
      </c>
      <c r="P5054" s="105">
        <v>1928</v>
      </c>
      <c r="Q5054" t="s">
        <v>879</v>
      </c>
      <c r="R5054">
        <v>1</v>
      </c>
      <c r="S5054" t="s">
        <v>14</v>
      </c>
      <c r="T5054" t="s">
        <v>969</v>
      </c>
      <c r="U5054" t="s">
        <v>15</v>
      </c>
      <c r="V5054"/>
    </row>
    <row r="5055" spans="1:22" s="5" customFormat="1">
      <c r="A5055" t="s">
        <v>849</v>
      </c>
      <c r="B5055" t="s">
        <v>850</v>
      </c>
      <c r="C5055" t="s">
        <v>851</v>
      </c>
      <c r="D5055" t="s">
        <v>11</v>
      </c>
      <c r="E5055" t="s">
        <v>12</v>
      </c>
      <c r="F5055" t="s">
        <v>880</v>
      </c>
      <c r="G5055"/>
      <c r="H5055"/>
      <c r="I5055">
        <v>1</v>
      </c>
      <c r="J5055"/>
      <c r="K5055" s="69">
        <v>5997.6</v>
      </c>
      <c r="L5055" s="22">
        <v>5997.6</v>
      </c>
      <c r="M5055" s="22"/>
      <c r="N5055" s="33"/>
      <c r="O5055" s="69">
        <v>5997.6</v>
      </c>
      <c r="P5055" s="105">
        <v>5997.6</v>
      </c>
      <c r="Q5055" t="s">
        <v>880</v>
      </c>
      <c r="R5055">
        <v>1</v>
      </c>
      <c r="S5055" t="s">
        <v>14</v>
      </c>
      <c r="T5055" t="s">
        <v>969</v>
      </c>
      <c r="U5055" t="s">
        <v>15</v>
      </c>
      <c r="V5055"/>
    </row>
    <row r="5056" spans="1:22" s="5" customFormat="1">
      <c r="A5056" t="s">
        <v>852</v>
      </c>
      <c r="B5056" t="s">
        <v>853</v>
      </c>
      <c r="C5056" t="s">
        <v>854</v>
      </c>
      <c r="D5056" t="s">
        <v>11</v>
      </c>
      <c r="E5056" t="s">
        <v>12</v>
      </c>
      <c r="F5056" t="s">
        <v>13</v>
      </c>
      <c r="G5056"/>
      <c r="H5056"/>
      <c r="I5056">
        <v>1</v>
      </c>
      <c r="J5056"/>
      <c r="K5056" s="69">
        <v>7650</v>
      </c>
      <c r="L5056" s="22">
        <v>8033</v>
      </c>
      <c r="M5056" s="22"/>
      <c r="N5056" s="33"/>
      <c r="O5056" s="69">
        <v>8033</v>
      </c>
      <c r="P5056" s="105">
        <v>8033</v>
      </c>
      <c r="Q5056" t="s">
        <v>13</v>
      </c>
      <c r="R5056">
        <v>1</v>
      </c>
      <c r="S5056" t="s">
        <v>14</v>
      </c>
      <c r="T5056" t="s">
        <v>969</v>
      </c>
      <c r="U5056" t="s">
        <v>15</v>
      </c>
      <c r="V5056"/>
    </row>
    <row r="5057" spans="1:22" s="5" customFormat="1">
      <c r="A5057" t="s">
        <v>852</v>
      </c>
      <c r="B5057" t="s">
        <v>853</v>
      </c>
      <c r="C5057" t="s">
        <v>854</v>
      </c>
      <c r="D5057" t="s">
        <v>11</v>
      </c>
      <c r="E5057" t="s">
        <v>12</v>
      </c>
      <c r="F5057" t="s">
        <v>872</v>
      </c>
      <c r="G5057"/>
      <c r="H5057"/>
      <c r="I5057">
        <v>1</v>
      </c>
      <c r="J5057"/>
      <c r="K5057" s="69">
        <v>2279.6999999999998</v>
      </c>
      <c r="L5057" s="22">
        <v>2394</v>
      </c>
      <c r="M5057" s="22"/>
      <c r="N5057" s="33"/>
      <c r="O5057" s="69">
        <v>2394</v>
      </c>
      <c r="P5057" s="105">
        <v>2394</v>
      </c>
      <c r="Q5057" t="s">
        <v>872</v>
      </c>
      <c r="R5057">
        <v>1</v>
      </c>
      <c r="S5057" t="s">
        <v>14</v>
      </c>
      <c r="T5057" t="s">
        <v>969</v>
      </c>
      <c r="U5057" t="s">
        <v>15</v>
      </c>
      <c r="V5057"/>
    </row>
    <row r="5058" spans="1:22" s="5" customFormat="1">
      <c r="A5058" t="s">
        <v>852</v>
      </c>
      <c r="B5058" t="s">
        <v>853</v>
      </c>
      <c r="C5058" t="s">
        <v>854</v>
      </c>
      <c r="D5058" t="s">
        <v>11</v>
      </c>
      <c r="E5058" t="s">
        <v>12</v>
      </c>
      <c r="F5058" t="s">
        <v>873</v>
      </c>
      <c r="G5058"/>
      <c r="H5058"/>
      <c r="I5058">
        <v>1</v>
      </c>
      <c r="J5058"/>
      <c r="K5058" s="70">
        <v>306</v>
      </c>
      <c r="L5058" s="23">
        <v>322</v>
      </c>
      <c r="M5058" s="23"/>
      <c r="N5058" s="34"/>
      <c r="O5058" s="70">
        <v>322</v>
      </c>
      <c r="P5058" s="105">
        <v>322</v>
      </c>
      <c r="Q5058" t="s">
        <v>873</v>
      </c>
      <c r="R5058">
        <v>1</v>
      </c>
      <c r="S5058" t="s">
        <v>14</v>
      </c>
      <c r="T5058" t="s">
        <v>969</v>
      </c>
      <c r="U5058" t="s">
        <v>15</v>
      </c>
      <c r="V5058"/>
    </row>
    <row r="5059" spans="1:22" s="5" customFormat="1">
      <c r="A5059" t="s">
        <v>852</v>
      </c>
      <c r="B5059" t="s">
        <v>853</v>
      </c>
      <c r="C5059" t="s">
        <v>854</v>
      </c>
      <c r="D5059" t="s">
        <v>11</v>
      </c>
      <c r="E5059" t="s">
        <v>12</v>
      </c>
      <c r="F5059" t="s">
        <v>874</v>
      </c>
      <c r="G5059"/>
      <c r="H5059"/>
      <c r="I5059">
        <v>1</v>
      </c>
      <c r="J5059"/>
      <c r="K5059" s="70">
        <v>238.7</v>
      </c>
      <c r="L5059" s="23">
        <v>238.7</v>
      </c>
      <c r="M5059" s="23"/>
      <c r="N5059" s="34"/>
      <c r="O5059" s="70">
        <v>238.7</v>
      </c>
      <c r="P5059" s="105">
        <v>238.7</v>
      </c>
      <c r="Q5059" t="s">
        <v>874</v>
      </c>
      <c r="R5059">
        <v>1</v>
      </c>
      <c r="S5059" t="s">
        <v>14</v>
      </c>
      <c r="T5059" t="s">
        <v>969</v>
      </c>
      <c r="U5059" t="s">
        <v>15</v>
      </c>
      <c r="V5059"/>
    </row>
    <row r="5060" spans="1:22" s="5" customFormat="1">
      <c r="A5060" t="s">
        <v>852</v>
      </c>
      <c r="B5060" t="s">
        <v>853</v>
      </c>
      <c r="C5060" t="s">
        <v>854</v>
      </c>
      <c r="D5060" t="s">
        <v>11</v>
      </c>
      <c r="E5060" t="s">
        <v>12</v>
      </c>
      <c r="F5060" t="s">
        <v>875</v>
      </c>
      <c r="G5060"/>
      <c r="H5060"/>
      <c r="I5060">
        <v>1</v>
      </c>
      <c r="J5060"/>
      <c r="K5060" s="71">
        <v>79560</v>
      </c>
      <c r="L5060" s="24">
        <v>83538</v>
      </c>
      <c r="M5060" s="24"/>
      <c r="N5060" s="35"/>
      <c r="O5060" s="71">
        <v>83538</v>
      </c>
      <c r="P5060" s="105">
        <v>83538</v>
      </c>
      <c r="Q5060" t="s">
        <v>875</v>
      </c>
      <c r="R5060">
        <v>1</v>
      </c>
      <c r="S5060" t="s">
        <v>14</v>
      </c>
      <c r="T5060" t="s">
        <v>969</v>
      </c>
      <c r="U5060" t="s">
        <v>15</v>
      </c>
      <c r="V5060"/>
    </row>
    <row r="5061" spans="1:22" s="5" customFormat="1">
      <c r="A5061" t="s">
        <v>852</v>
      </c>
      <c r="B5061" t="s">
        <v>853</v>
      </c>
      <c r="C5061" t="s">
        <v>854</v>
      </c>
      <c r="D5061" t="s">
        <v>11</v>
      </c>
      <c r="E5061" t="s">
        <v>12</v>
      </c>
      <c r="F5061" t="s">
        <v>876</v>
      </c>
      <c r="G5061"/>
      <c r="H5061"/>
      <c r="I5061">
        <v>1</v>
      </c>
      <c r="J5061"/>
      <c r="K5061" s="69">
        <v>2601</v>
      </c>
      <c r="L5061" s="22">
        <v>2732</v>
      </c>
      <c r="M5061" s="22"/>
      <c r="N5061" s="33"/>
      <c r="O5061" s="69">
        <v>2732</v>
      </c>
      <c r="P5061" s="105">
        <v>2732</v>
      </c>
      <c r="Q5061" t="s">
        <v>876</v>
      </c>
      <c r="R5061">
        <v>1</v>
      </c>
      <c r="S5061" t="s">
        <v>14</v>
      </c>
      <c r="T5061" t="s">
        <v>969</v>
      </c>
      <c r="U5061" t="s">
        <v>15</v>
      </c>
      <c r="V5061"/>
    </row>
    <row r="5062" spans="1:22" s="5" customFormat="1">
      <c r="A5062" t="s">
        <v>852</v>
      </c>
      <c r="B5062" t="s">
        <v>853</v>
      </c>
      <c r="C5062" t="s">
        <v>854</v>
      </c>
      <c r="D5062" t="s">
        <v>11</v>
      </c>
      <c r="E5062" t="s">
        <v>12</v>
      </c>
      <c r="F5062" t="s">
        <v>877</v>
      </c>
      <c r="G5062"/>
      <c r="H5062"/>
      <c r="I5062">
        <v>1</v>
      </c>
      <c r="J5062"/>
      <c r="K5062" s="69">
        <v>1101.5999999999999</v>
      </c>
      <c r="L5062" s="22">
        <v>1157</v>
      </c>
      <c r="M5062" s="22"/>
      <c r="N5062" s="33"/>
      <c r="O5062" s="69">
        <v>1157</v>
      </c>
      <c r="P5062" s="105">
        <v>1157</v>
      </c>
      <c r="Q5062" t="s">
        <v>877</v>
      </c>
      <c r="R5062">
        <v>1</v>
      </c>
      <c r="S5062" t="s">
        <v>14</v>
      </c>
      <c r="T5062" t="s">
        <v>969</v>
      </c>
      <c r="U5062" t="s">
        <v>15</v>
      </c>
      <c r="V5062"/>
    </row>
    <row r="5063" spans="1:22" s="5" customFormat="1">
      <c r="A5063" t="s">
        <v>852</v>
      </c>
      <c r="B5063" t="s">
        <v>853</v>
      </c>
      <c r="C5063" t="s">
        <v>854</v>
      </c>
      <c r="D5063" t="s">
        <v>11</v>
      </c>
      <c r="E5063" t="s">
        <v>12</v>
      </c>
      <c r="F5063" t="s">
        <v>965</v>
      </c>
      <c r="G5063"/>
      <c r="H5063"/>
      <c r="I5063">
        <v>1</v>
      </c>
      <c r="J5063"/>
      <c r="K5063" s="69"/>
      <c r="L5063" s="22">
        <v>18956.8</v>
      </c>
      <c r="M5063" s="22"/>
      <c r="N5063" s="33"/>
      <c r="O5063" s="69">
        <v>18956.8</v>
      </c>
      <c r="P5063" s="105">
        <v>18956.8</v>
      </c>
      <c r="Q5063" t="s">
        <v>965</v>
      </c>
      <c r="R5063">
        <v>1</v>
      </c>
      <c r="S5063" t="s">
        <v>14</v>
      </c>
      <c r="T5063" t="s">
        <v>970</v>
      </c>
      <c r="U5063" t="s">
        <v>15</v>
      </c>
      <c r="V5063"/>
    </row>
    <row r="5064" spans="1:22" s="5" customFormat="1">
      <c r="A5064" t="s">
        <v>852</v>
      </c>
      <c r="B5064" t="s">
        <v>853</v>
      </c>
      <c r="C5064" t="s">
        <v>854</v>
      </c>
      <c r="D5064" t="s">
        <v>11</v>
      </c>
      <c r="E5064" t="s">
        <v>12</v>
      </c>
      <c r="F5064" t="s">
        <v>878</v>
      </c>
      <c r="G5064"/>
      <c r="H5064"/>
      <c r="I5064">
        <v>1</v>
      </c>
      <c r="J5064"/>
      <c r="K5064" s="69">
        <v>2937.6</v>
      </c>
      <c r="L5064" s="22">
        <v>3085</v>
      </c>
      <c r="M5064" s="22"/>
      <c r="N5064" s="33"/>
      <c r="O5064" s="69">
        <v>3085</v>
      </c>
      <c r="P5064" s="105">
        <v>3085</v>
      </c>
      <c r="Q5064" t="s">
        <v>878</v>
      </c>
      <c r="R5064">
        <v>1</v>
      </c>
      <c r="S5064" t="s">
        <v>14</v>
      </c>
      <c r="T5064" t="s">
        <v>969</v>
      </c>
      <c r="U5064" t="s">
        <v>15</v>
      </c>
      <c r="V5064"/>
    </row>
    <row r="5065" spans="1:22" s="5" customFormat="1">
      <c r="A5065" t="s">
        <v>852</v>
      </c>
      <c r="B5065" t="s">
        <v>853</v>
      </c>
      <c r="C5065" t="s">
        <v>854</v>
      </c>
      <c r="D5065" t="s">
        <v>11</v>
      </c>
      <c r="E5065" t="s">
        <v>12</v>
      </c>
      <c r="F5065" t="s">
        <v>879</v>
      </c>
      <c r="G5065"/>
      <c r="H5065"/>
      <c r="I5065">
        <v>1</v>
      </c>
      <c r="J5065"/>
      <c r="K5065" s="70">
        <v>918</v>
      </c>
      <c r="L5065" s="23">
        <v>964</v>
      </c>
      <c r="M5065" s="23"/>
      <c r="N5065" s="34"/>
      <c r="O5065" s="70">
        <v>964</v>
      </c>
      <c r="P5065" s="105">
        <v>964</v>
      </c>
      <c r="Q5065" t="s">
        <v>879</v>
      </c>
      <c r="R5065">
        <v>1</v>
      </c>
      <c r="S5065" t="s">
        <v>14</v>
      </c>
      <c r="T5065" t="s">
        <v>969</v>
      </c>
      <c r="U5065" t="s">
        <v>15</v>
      </c>
      <c r="V5065"/>
    </row>
    <row r="5066" spans="1:22" s="5" customFormat="1">
      <c r="A5066" t="s">
        <v>852</v>
      </c>
      <c r="B5066" t="s">
        <v>853</v>
      </c>
      <c r="C5066" t="s">
        <v>854</v>
      </c>
      <c r="D5066" t="s">
        <v>11</v>
      </c>
      <c r="E5066" t="s">
        <v>12</v>
      </c>
      <c r="F5066" t="s">
        <v>880</v>
      </c>
      <c r="G5066"/>
      <c r="H5066"/>
      <c r="I5066">
        <v>1</v>
      </c>
      <c r="J5066"/>
      <c r="K5066" s="69">
        <v>2998.8</v>
      </c>
      <c r="L5066" s="22">
        <v>2998.8</v>
      </c>
      <c r="M5066" s="22"/>
      <c r="N5066" s="33"/>
      <c r="O5066" s="69">
        <v>2998.8</v>
      </c>
      <c r="P5066" s="105">
        <v>2998.8</v>
      </c>
      <c r="Q5066" t="s">
        <v>880</v>
      </c>
      <c r="R5066">
        <v>1</v>
      </c>
      <c r="S5066" t="s">
        <v>14</v>
      </c>
      <c r="T5066" t="s">
        <v>969</v>
      </c>
      <c r="U5066" t="s">
        <v>15</v>
      </c>
      <c r="V5066"/>
    </row>
    <row r="5067" spans="1:22" s="5" customFormat="1">
      <c r="A5067" t="s">
        <v>855</v>
      </c>
      <c r="B5067" t="s">
        <v>856</v>
      </c>
      <c r="C5067" t="s">
        <v>857</v>
      </c>
      <c r="D5067" t="s">
        <v>11</v>
      </c>
      <c r="E5067" t="s">
        <v>12</v>
      </c>
      <c r="F5067" t="s">
        <v>13</v>
      </c>
      <c r="G5067"/>
      <c r="H5067"/>
      <c r="I5067">
        <v>1</v>
      </c>
      <c r="J5067"/>
      <c r="K5067" s="69">
        <v>7650</v>
      </c>
      <c r="L5067" s="22">
        <v>8033</v>
      </c>
      <c r="M5067" s="22"/>
      <c r="N5067" s="33"/>
      <c r="O5067" s="69">
        <v>8033</v>
      </c>
      <c r="P5067" s="105">
        <v>8033</v>
      </c>
      <c r="Q5067" t="s">
        <v>13</v>
      </c>
      <c r="R5067">
        <v>1</v>
      </c>
      <c r="S5067" t="s">
        <v>14</v>
      </c>
      <c r="T5067" t="s">
        <v>969</v>
      </c>
      <c r="U5067" t="s">
        <v>15</v>
      </c>
      <c r="V5067"/>
    </row>
    <row r="5068" spans="1:22" s="5" customFormat="1">
      <c r="A5068" t="s">
        <v>855</v>
      </c>
      <c r="B5068" t="s">
        <v>856</v>
      </c>
      <c r="C5068" t="s">
        <v>857</v>
      </c>
      <c r="D5068" t="s">
        <v>11</v>
      </c>
      <c r="E5068" t="s">
        <v>12</v>
      </c>
      <c r="F5068" t="s">
        <v>872</v>
      </c>
      <c r="G5068"/>
      <c r="H5068"/>
      <c r="I5068">
        <v>1</v>
      </c>
      <c r="J5068"/>
      <c r="K5068" s="69">
        <v>2279.6999999999998</v>
      </c>
      <c r="L5068" s="22">
        <v>2394</v>
      </c>
      <c r="M5068" s="22"/>
      <c r="N5068" s="33"/>
      <c r="O5068" s="69">
        <v>2394</v>
      </c>
      <c r="P5068" s="105">
        <v>2394</v>
      </c>
      <c r="Q5068" t="s">
        <v>872</v>
      </c>
      <c r="R5068">
        <v>1</v>
      </c>
      <c r="S5068" t="s">
        <v>14</v>
      </c>
      <c r="T5068" t="s">
        <v>969</v>
      </c>
      <c r="U5068" t="s">
        <v>15</v>
      </c>
      <c r="V5068"/>
    </row>
    <row r="5069" spans="1:22" s="5" customFormat="1">
      <c r="A5069" t="s">
        <v>855</v>
      </c>
      <c r="B5069" t="s">
        <v>856</v>
      </c>
      <c r="C5069" t="s">
        <v>857</v>
      </c>
      <c r="D5069" t="s">
        <v>11</v>
      </c>
      <c r="E5069" t="s">
        <v>12</v>
      </c>
      <c r="F5069" t="s">
        <v>873</v>
      </c>
      <c r="G5069"/>
      <c r="H5069"/>
      <c r="I5069">
        <v>1</v>
      </c>
      <c r="J5069"/>
      <c r="K5069" s="70">
        <v>306</v>
      </c>
      <c r="L5069" s="23">
        <v>322</v>
      </c>
      <c r="M5069" s="23"/>
      <c r="N5069" s="34"/>
      <c r="O5069" s="70">
        <v>322</v>
      </c>
      <c r="P5069" s="105">
        <v>322</v>
      </c>
      <c r="Q5069" t="s">
        <v>873</v>
      </c>
      <c r="R5069">
        <v>1</v>
      </c>
      <c r="S5069" t="s">
        <v>14</v>
      </c>
      <c r="T5069" t="s">
        <v>969</v>
      </c>
      <c r="U5069" t="s">
        <v>15</v>
      </c>
      <c r="V5069"/>
    </row>
    <row r="5070" spans="1:22" s="5" customFormat="1">
      <c r="A5070" t="s">
        <v>855</v>
      </c>
      <c r="B5070" t="s">
        <v>856</v>
      </c>
      <c r="C5070" t="s">
        <v>857</v>
      </c>
      <c r="D5070" t="s">
        <v>11</v>
      </c>
      <c r="E5070" t="s">
        <v>12</v>
      </c>
      <c r="F5070" t="s">
        <v>874</v>
      </c>
      <c r="G5070"/>
      <c r="H5070"/>
      <c r="I5070">
        <v>1</v>
      </c>
      <c r="J5070"/>
      <c r="K5070" s="70">
        <v>238.7</v>
      </c>
      <c r="L5070" s="23">
        <v>238.7</v>
      </c>
      <c r="M5070" s="23"/>
      <c r="N5070" s="34"/>
      <c r="O5070" s="70">
        <v>238.7</v>
      </c>
      <c r="P5070" s="105">
        <v>238.7</v>
      </c>
      <c r="Q5070" t="s">
        <v>874</v>
      </c>
      <c r="R5070">
        <v>1</v>
      </c>
      <c r="S5070" t="s">
        <v>14</v>
      </c>
      <c r="T5070" t="s">
        <v>969</v>
      </c>
      <c r="U5070" t="s">
        <v>15</v>
      </c>
      <c r="V5070"/>
    </row>
    <row r="5071" spans="1:22" s="5" customFormat="1">
      <c r="A5071" t="s">
        <v>855</v>
      </c>
      <c r="B5071" t="s">
        <v>856</v>
      </c>
      <c r="C5071" t="s">
        <v>857</v>
      </c>
      <c r="D5071" t="s">
        <v>11</v>
      </c>
      <c r="E5071" t="s">
        <v>12</v>
      </c>
      <c r="F5071" t="s">
        <v>875</v>
      </c>
      <c r="G5071"/>
      <c r="H5071"/>
      <c r="I5071">
        <v>1</v>
      </c>
      <c r="J5071"/>
      <c r="K5071" s="71">
        <v>79560</v>
      </c>
      <c r="L5071" s="24">
        <v>83538</v>
      </c>
      <c r="M5071" s="24"/>
      <c r="N5071" s="35"/>
      <c r="O5071" s="71">
        <v>83538</v>
      </c>
      <c r="P5071" s="105">
        <v>83538</v>
      </c>
      <c r="Q5071" t="s">
        <v>875</v>
      </c>
      <c r="R5071">
        <v>1</v>
      </c>
      <c r="S5071" t="s">
        <v>14</v>
      </c>
      <c r="T5071" t="s">
        <v>969</v>
      </c>
      <c r="U5071" t="s">
        <v>15</v>
      </c>
      <c r="V5071"/>
    </row>
    <row r="5072" spans="1:22" s="5" customFormat="1">
      <c r="A5072" t="s">
        <v>855</v>
      </c>
      <c r="B5072" t="s">
        <v>856</v>
      </c>
      <c r="C5072" t="s">
        <v>857</v>
      </c>
      <c r="D5072" t="s">
        <v>11</v>
      </c>
      <c r="E5072" t="s">
        <v>12</v>
      </c>
      <c r="F5072" t="s">
        <v>876</v>
      </c>
      <c r="G5072"/>
      <c r="H5072"/>
      <c r="I5072">
        <v>1</v>
      </c>
      <c r="J5072"/>
      <c r="K5072" s="69">
        <v>2601</v>
      </c>
      <c r="L5072" s="22">
        <v>2732</v>
      </c>
      <c r="M5072" s="22"/>
      <c r="N5072" s="33"/>
      <c r="O5072" s="69">
        <v>2732</v>
      </c>
      <c r="P5072" s="105">
        <v>2732</v>
      </c>
      <c r="Q5072" t="s">
        <v>876</v>
      </c>
      <c r="R5072">
        <v>1</v>
      </c>
      <c r="S5072" t="s">
        <v>14</v>
      </c>
      <c r="T5072" t="s">
        <v>969</v>
      </c>
      <c r="U5072" t="s">
        <v>15</v>
      </c>
      <c r="V5072"/>
    </row>
    <row r="5073" spans="1:22" s="5" customFormat="1">
      <c r="A5073" t="s">
        <v>855</v>
      </c>
      <c r="B5073" t="s">
        <v>856</v>
      </c>
      <c r="C5073" t="s">
        <v>857</v>
      </c>
      <c r="D5073" t="s">
        <v>11</v>
      </c>
      <c r="E5073" t="s">
        <v>12</v>
      </c>
      <c r="F5073" t="s">
        <v>877</v>
      </c>
      <c r="G5073"/>
      <c r="H5073"/>
      <c r="I5073">
        <v>1</v>
      </c>
      <c r="J5073"/>
      <c r="K5073" s="69">
        <v>1101.5999999999999</v>
      </c>
      <c r="L5073" s="22">
        <v>1157</v>
      </c>
      <c r="M5073" s="22"/>
      <c r="N5073" s="33"/>
      <c r="O5073" s="69">
        <v>1157</v>
      </c>
      <c r="P5073" s="105">
        <v>1157</v>
      </c>
      <c r="Q5073" t="s">
        <v>877</v>
      </c>
      <c r="R5073">
        <v>1</v>
      </c>
      <c r="S5073" t="s">
        <v>14</v>
      </c>
      <c r="T5073" t="s">
        <v>969</v>
      </c>
      <c r="U5073" t="s">
        <v>15</v>
      </c>
      <c r="V5073"/>
    </row>
    <row r="5074" spans="1:22" s="5" customFormat="1">
      <c r="A5074" t="s">
        <v>855</v>
      </c>
      <c r="B5074" t="s">
        <v>856</v>
      </c>
      <c r="C5074" t="s">
        <v>857</v>
      </c>
      <c r="D5074" t="s">
        <v>11</v>
      </c>
      <c r="E5074" t="s">
        <v>12</v>
      </c>
      <c r="F5074" t="s">
        <v>965</v>
      </c>
      <c r="G5074"/>
      <c r="H5074"/>
      <c r="I5074">
        <v>1</v>
      </c>
      <c r="J5074"/>
      <c r="K5074" s="69"/>
      <c r="L5074" s="22">
        <v>18956.8</v>
      </c>
      <c r="M5074" s="22"/>
      <c r="N5074" s="33"/>
      <c r="O5074" s="69">
        <v>18956.8</v>
      </c>
      <c r="P5074" s="105">
        <v>18956.8</v>
      </c>
      <c r="Q5074" t="s">
        <v>965</v>
      </c>
      <c r="R5074">
        <v>1</v>
      </c>
      <c r="S5074" t="s">
        <v>14</v>
      </c>
      <c r="T5074" t="s">
        <v>970</v>
      </c>
      <c r="U5074" t="s">
        <v>15</v>
      </c>
      <c r="V5074"/>
    </row>
    <row r="5075" spans="1:22" s="5" customFormat="1">
      <c r="A5075" t="s">
        <v>855</v>
      </c>
      <c r="B5075" t="s">
        <v>856</v>
      </c>
      <c r="C5075" t="s">
        <v>857</v>
      </c>
      <c r="D5075" t="s">
        <v>11</v>
      </c>
      <c r="E5075" t="s">
        <v>12</v>
      </c>
      <c r="F5075" t="s">
        <v>878</v>
      </c>
      <c r="G5075"/>
      <c r="H5075"/>
      <c r="I5075">
        <v>1</v>
      </c>
      <c r="J5075"/>
      <c r="K5075" s="69">
        <v>2937.6</v>
      </c>
      <c r="L5075" s="22">
        <v>3085</v>
      </c>
      <c r="M5075" s="22"/>
      <c r="N5075" s="33"/>
      <c r="O5075" s="69">
        <v>3085</v>
      </c>
      <c r="P5075" s="105">
        <v>3085</v>
      </c>
      <c r="Q5075" t="s">
        <v>878</v>
      </c>
      <c r="R5075">
        <v>1</v>
      </c>
      <c r="S5075" t="s">
        <v>14</v>
      </c>
      <c r="T5075" t="s">
        <v>969</v>
      </c>
      <c r="U5075" t="s">
        <v>15</v>
      </c>
      <c r="V5075"/>
    </row>
    <row r="5076" spans="1:22" s="5" customFormat="1">
      <c r="A5076" t="s">
        <v>855</v>
      </c>
      <c r="B5076" t="s">
        <v>856</v>
      </c>
      <c r="C5076" t="s">
        <v>857</v>
      </c>
      <c r="D5076" t="s">
        <v>11</v>
      </c>
      <c r="E5076" t="s">
        <v>12</v>
      </c>
      <c r="F5076" t="s">
        <v>879</v>
      </c>
      <c r="G5076"/>
      <c r="H5076"/>
      <c r="I5076">
        <v>1</v>
      </c>
      <c r="J5076"/>
      <c r="K5076" s="70">
        <v>918</v>
      </c>
      <c r="L5076" s="23">
        <v>964</v>
      </c>
      <c r="M5076" s="23"/>
      <c r="N5076" s="34"/>
      <c r="O5076" s="70">
        <v>964</v>
      </c>
      <c r="P5076" s="105">
        <v>964</v>
      </c>
      <c r="Q5076" t="s">
        <v>879</v>
      </c>
      <c r="R5076">
        <v>1</v>
      </c>
      <c r="S5076" t="s">
        <v>14</v>
      </c>
      <c r="T5076" t="s">
        <v>969</v>
      </c>
      <c r="U5076" t="s">
        <v>15</v>
      </c>
      <c r="V5076"/>
    </row>
    <row r="5077" spans="1:22" s="5" customFormat="1">
      <c r="A5077" t="s">
        <v>855</v>
      </c>
      <c r="B5077" t="s">
        <v>856</v>
      </c>
      <c r="C5077" t="s">
        <v>857</v>
      </c>
      <c r="D5077" t="s">
        <v>11</v>
      </c>
      <c r="E5077" t="s">
        <v>12</v>
      </c>
      <c r="F5077" t="s">
        <v>880</v>
      </c>
      <c r="G5077"/>
      <c r="H5077"/>
      <c r="I5077">
        <v>1</v>
      </c>
      <c r="J5077"/>
      <c r="K5077" s="69">
        <v>2998.8</v>
      </c>
      <c r="L5077" s="22">
        <v>2998.8</v>
      </c>
      <c r="M5077" s="22"/>
      <c r="N5077" s="33"/>
      <c r="O5077" s="69">
        <v>2998.8</v>
      </c>
      <c r="P5077" s="105">
        <v>2998.8</v>
      </c>
      <c r="Q5077" t="s">
        <v>880</v>
      </c>
      <c r="R5077">
        <v>1</v>
      </c>
      <c r="S5077" t="s">
        <v>14</v>
      </c>
      <c r="T5077" t="s">
        <v>969</v>
      </c>
      <c r="U5077" t="s">
        <v>15</v>
      </c>
      <c r="V5077"/>
    </row>
    <row r="5078" spans="1:22" s="5" customFormat="1">
      <c r="A5078" t="s">
        <v>858</v>
      </c>
      <c r="B5078" t="s">
        <v>859</v>
      </c>
      <c r="C5078" t="s">
        <v>860</v>
      </c>
      <c r="D5078" t="s">
        <v>11</v>
      </c>
      <c r="E5078" t="s">
        <v>12</v>
      </c>
      <c r="F5078" t="s">
        <v>13</v>
      </c>
      <c r="G5078"/>
      <c r="H5078"/>
      <c r="I5078">
        <v>1</v>
      </c>
      <c r="J5078"/>
      <c r="K5078" s="69">
        <v>36975</v>
      </c>
      <c r="L5078" s="22">
        <v>38824</v>
      </c>
      <c r="M5078" s="22"/>
      <c r="N5078" s="33"/>
      <c r="O5078" s="69">
        <v>38824</v>
      </c>
      <c r="P5078" s="105">
        <v>38824</v>
      </c>
      <c r="Q5078" t="s">
        <v>13</v>
      </c>
      <c r="R5078">
        <v>1</v>
      </c>
      <c r="S5078" t="s">
        <v>14</v>
      </c>
      <c r="T5078" t="s">
        <v>969</v>
      </c>
      <c r="U5078" t="s">
        <v>15</v>
      </c>
      <c r="V5078"/>
    </row>
    <row r="5079" spans="1:22">
      <c r="A5079" t="s">
        <v>858</v>
      </c>
      <c r="B5079" t="s">
        <v>859</v>
      </c>
      <c r="C5079" t="s">
        <v>860</v>
      </c>
      <c r="D5079" t="s">
        <v>11</v>
      </c>
      <c r="E5079" t="s">
        <v>12</v>
      </c>
      <c r="F5079" t="s">
        <v>872</v>
      </c>
      <c r="I5079">
        <v>1</v>
      </c>
      <c r="K5079" s="69">
        <v>11018.6</v>
      </c>
      <c r="L5079" s="22">
        <v>11570</v>
      </c>
      <c r="M5079" s="22"/>
      <c r="N5079" s="33"/>
      <c r="O5079" s="69">
        <v>11570</v>
      </c>
      <c r="P5079" s="105">
        <v>11570</v>
      </c>
      <c r="Q5079" t="s">
        <v>872</v>
      </c>
      <c r="R5079">
        <v>1</v>
      </c>
      <c r="S5079" t="s">
        <v>14</v>
      </c>
      <c r="T5079" t="s">
        <v>969</v>
      </c>
      <c r="U5079" t="s">
        <v>15</v>
      </c>
    </row>
    <row r="5080" spans="1:22">
      <c r="A5080" t="s">
        <v>858</v>
      </c>
      <c r="B5080" t="s">
        <v>859</v>
      </c>
      <c r="C5080" t="s">
        <v>860</v>
      </c>
      <c r="D5080" t="s">
        <v>11</v>
      </c>
      <c r="E5080" t="s">
        <v>12</v>
      </c>
      <c r="F5080" t="s">
        <v>873</v>
      </c>
      <c r="I5080">
        <v>1</v>
      </c>
      <c r="K5080" s="69">
        <v>1479</v>
      </c>
      <c r="L5080" s="22">
        <v>1553</v>
      </c>
      <c r="M5080" s="22"/>
      <c r="N5080" s="33"/>
      <c r="O5080" s="69">
        <v>1553</v>
      </c>
      <c r="P5080" s="105">
        <v>1553</v>
      </c>
      <c r="Q5080" t="s">
        <v>873</v>
      </c>
      <c r="R5080">
        <v>1</v>
      </c>
      <c r="S5080" t="s">
        <v>14</v>
      </c>
      <c r="T5080" t="s">
        <v>969</v>
      </c>
      <c r="U5080" t="s">
        <v>15</v>
      </c>
    </row>
    <row r="5081" spans="1:22">
      <c r="A5081" t="s">
        <v>858</v>
      </c>
      <c r="B5081" t="s">
        <v>859</v>
      </c>
      <c r="C5081" t="s">
        <v>860</v>
      </c>
      <c r="D5081" t="s">
        <v>11</v>
      </c>
      <c r="E5081" t="s">
        <v>12</v>
      </c>
      <c r="F5081" t="s">
        <v>874</v>
      </c>
      <c r="I5081">
        <v>1</v>
      </c>
      <c r="K5081" s="69">
        <v>1257.2</v>
      </c>
      <c r="L5081" s="22">
        <v>1257.2</v>
      </c>
      <c r="M5081" s="22"/>
      <c r="N5081" s="33"/>
      <c r="O5081" s="69">
        <v>1257.2</v>
      </c>
      <c r="P5081" s="105">
        <v>1257.2</v>
      </c>
      <c r="Q5081" t="s">
        <v>874</v>
      </c>
      <c r="R5081">
        <v>1</v>
      </c>
      <c r="S5081" t="s">
        <v>14</v>
      </c>
      <c r="T5081" t="s">
        <v>969</v>
      </c>
      <c r="U5081" t="s">
        <v>15</v>
      </c>
    </row>
    <row r="5082" spans="1:22">
      <c r="A5082" t="s">
        <v>858</v>
      </c>
      <c r="B5082" t="s">
        <v>859</v>
      </c>
      <c r="C5082" t="s">
        <v>860</v>
      </c>
      <c r="D5082" t="s">
        <v>11</v>
      </c>
      <c r="E5082" t="s">
        <v>12</v>
      </c>
      <c r="F5082" t="s">
        <v>875</v>
      </c>
      <c r="I5082">
        <v>1</v>
      </c>
      <c r="K5082" s="71">
        <v>384540</v>
      </c>
      <c r="L5082" s="24">
        <v>403767</v>
      </c>
      <c r="M5082" s="24"/>
      <c r="N5082" s="35"/>
      <c r="O5082" s="71">
        <v>403767</v>
      </c>
      <c r="P5082" s="105">
        <v>403767</v>
      </c>
      <c r="Q5082" t="s">
        <v>875</v>
      </c>
      <c r="R5082">
        <v>1</v>
      </c>
      <c r="S5082" t="s">
        <v>14</v>
      </c>
      <c r="T5082" t="s">
        <v>969</v>
      </c>
      <c r="U5082" t="s">
        <v>15</v>
      </c>
    </row>
    <row r="5083" spans="1:22">
      <c r="A5083" t="s">
        <v>858</v>
      </c>
      <c r="B5083" t="s">
        <v>859</v>
      </c>
      <c r="C5083" t="s">
        <v>860</v>
      </c>
      <c r="D5083" t="s">
        <v>11</v>
      </c>
      <c r="E5083" t="s">
        <v>12</v>
      </c>
      <c r="F5083" t="s">
        <v>876</v>
      </c>
      <c r="I5083">
        <v>1</v>
      </c>
      <c r="K5083" s="69">
        <v>12571.5</v>
      </c>
      <c r="L5083" s="22">
        <v>13201</v>
      </c>
      <c r="M5083" s="22"/>
      <c r="N5083" s="33"/>
      <c r="O5083" s="69">
        <v>13201</v>
      </c>
      <c r="P5083" s="105">
        <v>13201</v>
      </c>
      <c r="Q5083" t="s">
        <v>876</v>
      </c>
      <c r="R5083">
        <v>1</v>
      </c>
      <c r="S5083" t="s">
        <v>14</v>
      </c>
      <c r="T5083" t="s">
        <v>969</v>
      </c>
      <c r="U5083" t="s">
        <v>15</v>
      </c>
    </row>
    <row r="5084" spans="1:22">
      <c r="A5084" t="s">
        <v>858</v>
      </c>
      <c r="B5084" t="s">
        <v>859</v>
      </c>
      <c r="C5084" t="s">
        <v>860</v>
      </c>
      <c r="D5084" t="s">
        <v>11</v>
      </c>
      <c r="E5084" t="s">
        <v>12</v>
      </c>
      <c r="F5084" t="s">
        <v>877</v>
      </c>
      <c r="I5084">
        <v>1</v>
      </c>
      <c r="K5084" s="69">
        <v>5916</v>
      </c>
      <c r="L5084" s="22">
        <v>6212</v>
      </c>
      <c r="M5084" s="22"/>
      <c r="N5084" s="33"/>
      <c r="O5084" s="69">
        <v>6212</v>
      </c>
      <c r="P5084" s="105">
        <v>6212</v>
      </c>
      <c r="Q5084" t="s">
        <v>877</v>
      </c>
      <c r="R5084">
        <v>1</v>
      </c>
      <c r="S5084" t="s">
        <v>14</v>
      </c>
      <c r="T5084" t="s">
        <v>969</v>
      </c>
      <c r="U5084" t="s">
        <v>15</v>
      </c>
    </row>
    <row r="5085" spans="1:22">
      <c r="A5085" t="s">
        <v>858</v>
      </c>
      <c r="B5085" t="s">
        <v>859</v>
      </c>
      <c r="C5085" t="s">
        <v>860</v>
      </c>
      <c r="D5085" t="s">
        <v>11</v>
      </c>
      <c r="E5085" t="s">
        <v>12</v>
      </c>
      <c r="F5085" t="s">
        <v>965</v>
      </c>
      <c r="I5085">
        <v>1</v>
      </c>
      <c r="K5085" s="69"/>
      <c r="L5085" s="22">
        <v>91624.1</v>
      </c>
      <c r="M5085" s="22"/>
      <c r="N5085" s="33"/>
      <c r="O5085" s="69">
        <v>91624.1</v>
      </c>
      <c r="P5085" s="105">
        <v>91624.1</v>
      </c>
      <c r="Q5085" t="s">
        <v>965</v>
      </c>
      <c r="R5085">
        <v>1</v>
      </c>
      <c r="S5085" t="s">
        <v>14</v>
      </c>
      <c r="T5085" t="s">
        <v>970</v>
      </c>
      <c r="U5085" t="s">
        <v>15</v>
      </c>
    </row>
    <row r="5086" spans="1:22">
      <c r="A5086" t="s">
        <v>858</v>
      </c>
      <c r="B5086" t="s">
        <v>859</v>
      </c>
      <c r="C5086" t="s">
        <v>860</v>
      </c>
      <c r="D5086" t="s">
        <v>11</v>
      </c>
      <c r="E5086" t="s">
        <v>12</v>
      </c>
      <c r="F5086" t="s">
        <v>878</v>
      </c>
      <c r="I5086">
        <v>1</v>
      </c>
      <c r="K5086" s="69">
        <v>14790</v>
      </c>
      <c r="L5086" s="22">
        <v>15530</v>
      </c>
      <c r="M5086" s="22"/>
      <c r="N5086" s="33"/>
      <c r="O5086" s="69">
        <v>15530</v>
      </c>
      <c r="P5086" s="105">
        <v>15530</v>
      </c>
      <c r="Q5086" t="s">
        <v>878</v>
      </c>
      <c r="R5086">
        <v>1</v>
      </c>
      <c r="S5086" t="s">
        <v>14</v>
      </c>
      <c r="T5086" t="s">
        <v>969</v>
      </c>
      <c r="U5086" t="s">
        <v>15</v>
      </c>
    </row>
    <row r="5087" spans="1:22">
      <c r="A5087" t="s">
        <v>858</v>
      </c>
      <c r="B5087" t="s">
        <v>859</v>
      </c>
      <c r="C5087" t="s">
        <v>860</v>
      </c>
      <c r="D5087" t="s">
        <v>11</v>
      </c>
      <c r="E5087" t="s">
        <v>12</v>
      </c>
      <c r="F5087" t="s">
        <v>879</v>
      </c>
      <c r="I5087">
        <v>1</v>
      </c>
      <c r="K5087" s="69">
        <v>4437</v>
      </c>
      <c r="L5087" s="22">
        <v>4659</v>
      </c>
      <c r="M5087" s="22"/>
      <c r="N5087" s="33"/>
      <c r="O5087" s="69">
        <v>4659</v>
      </c>
      <c r="P5087" s="105">
        <v>4659</v>
      </c>
      <c r="Q5087" t="s">
        <v>879</v>
      </c>
      <c r="R5087">
        <v>1</v>
      </c>
      <c r="S5087" t="s">
        <v>14</v>
      </c>
      <c r="T5087" t="s">
        <v>969</v>
      </c>
      <c r="U5087" t="s">
        <v>15</v>
      </c>
    </row>
    <row r="5088" spans="1:22">
      <c r="A5088" t="s">
        <v>858</v>
      </c>
      <c r="B5088" t="s">
        <v>859</v>
      </c>
      <c r="C5088" t="s">
        <v>860</v>
      </c>
      <c r="D5088" t="s">
        <v>11</v>
      </c>
      <c r="E5088" t="s">
        <v>12</v>
      </c>
      <c r="F5088" t="s">
        <v>880</v>
      </c>
      <c r="I5088">
        <v>1</v>
      </c>
      <c r="K5088" s="69">
        <v>17748</v>
      </c>
      <c r="L5088" s="22">
        <v>17748</v>
      </c>
      <c r="M5088" s="22"/>
      <c r="N5088" s="33"/>
      <c r="O5088" s="69">
        <v>17748</v>
      </c>
      <c r="P5088" s="105">
        <v>17748</v>
      </c>
      <c r="Q5088" t="s">
        <v>880</v>
      </c>
      <c r="R5088">
        <v>1</v>
      </c>
      <c r="S5088" t="s">
        <v>14</v>
      </c>
      <c r="T5088" t="s">
        <v>969</v>
      </c>
      <c r="U5088" t="s">
        <v>15</v>
      </c>
    </row>
    <row r="5089" spans="1:22">
      <c r="A5089" t="s">
        <v>861</v>
      </c>
      <c r="B5089" t="s">
        <v>862</v>
      </c>
      <c r="C5089" t="s">
        <v>863</v>
      </c>
      <c r="D5089" t="s">
        <v>11</v>
      </c>
      <c r="E5089" t="s">
        <v>12</v>
      </c>
      <c r="F5089" t="s">
        <v>13</v>
      </c>
      <c r="I5089">
        <v>1</v>
      </c>
      <c r="K5089" s="69">
        <v>36975</v>
      </c>
      <c r="L5089" s="22">
        <v>38824</v>
      </c>
      <c r="M5089" s="22"/>
      <c r="N5089" s="33"/>
      <c r="O5089" s="69">
        <v>38824</v>
      </c>
      <c r="P5089" s="105">
        <v>38824</v>
      </c>
      <c r="Q5089" t="s">
        <v>13</v>
      </c>
      <c r="R5089">
        <v>1</v>
      </c>
      <c r="S5089" t="s">
        <v>14</v>
      </c>
      <c r="T5089" t="s">
        <v>969</v>
      </c>
      <c r="U5089" t="s">
        <v>15</v>
      </c>
    </row>
    <row r="5090" spans="1:22" s="14" customFormat="1">
      <c r="A5090" t="s">
        <v>861</v>
      </c>
      <c r="B5090" t="s">
        <v>862</v>
      </c>
      <c r="C5090" t="s">
        <v>863</v>
      </c>
      <c r="D5090" t="s">
        <v>11</v>
      </c>
      <c r="E5090" t="s">
        <v>12</v>
      </c>
      <c r="F5090" t="s">
        <v>872</v>
      </c>
      <c r="G5090"/>
      <c r="H5090"/>
      <c r="I5090">
        <v>1</v>
      </c>
      <c r="J5090"/>
      <c r="K5090" s="69">
        <v>11018.6</v>
      </c>
      <c r="L5090" s="22">
        <v>11570</v>
      </c>
      <c r="M5090" s="22"/>
      <c r="N5090" s="33"/>
      <c r="O5090" s="69">
        <v>11570</v>
      </c>
      <c r="P5090" s="105">
        <v>11570</v>
      </c>
      <c r="Q5090" t="s">
        <v>872</v>
      </c>
      <c r="R5090">
        <v>1</v>
      </c>
      <c r="S5090" t="s">
        <v>14</v>
      </c>
      <c r="T5090" t="s">
        <v>969</v>
      </c>
      <c r="U5090" t="s">
        <v>15</v>
      </c>
      <c r="V5090"/>
    </row>
    <row r="5091" spans="1:22" s="14" customFormat="1">
      <c r="A5091" t="s">
        <v>861</v>
      </c>
      <c r="B5091" t="s">
        <v>862</v>
      </c>
      <c r="C5091" t="s">
        <v>863</v>
      </c>
      <c r="D5091" t="s">
        <v>11</v>
      </c>
      <c r="E5091" t="s">
        <v>12</v>
      </c>
      <c r="F5091" t="s">
        <v>873</v>
      </c>
      <c r="G5091"/>
      <c r="H5091"/>
      <c r="I5091">
        <v>1</v>
      </c>
      <c r="J5091"/>
      <c r="K5091" s="69">
        <v>1479</v>
      </c>
      <c r="L5091" s="22">
        <v>1553</v>
      </c>
      <c r="M5091" s="22"/>
      <c r="N5091" s="33"/>
      <c r="O5091" s="69">
        <v>1553</v>
      </c>
      <c r="P5091" s="105">
        <v>1553</v>
      </c>
      <c r="Q5091" t="s">
        <v>873</v>
      </c>
      <c r="R5091">
        <v>1</v>
      </c>
      <c r="S5091" t="s">
        <v>14</v>
      </c>
      <c r="T5091" t="s">
        <v>969</v>
      </c>
      <c r="U5091" t="s">
        <v>15</v>
      </c>
      <c r="V5091"/>
    </row>
    <row r="5092" spans="1:22" s="14" customFormat="1">
      <c r="A5092" t="s">
        <v>861</v>
      </c>
      <c r="B5092" t="s">
        <v>862</v>
      </c>
      <c r="C5092" t="s">
        <v>863</v>
      </c>
      <c r="D5092" t="s">
        <v>11</v>
      </c>
      <c r="E5092" t="s">
        <v>12</v>
      </c>
      <c r="F5092" t="s">
        <v>874</v>
      </c>
      <c r="G5092"/>
      <c r="H5092"/>
      <c r="I5092">
        <v>1</v>
      </c>
      <c r="J5092"/>
      <c r="K5092" s="69">
        <v>1257.2</v>
      </c>
      <c r="L5092" s="22">
        <v>1257.2</v>
      </c>
      <c r="M5092" s="22"/>
      <c r="N5092" s="33"/>
      <c r="O5092" s="69">
        <v>1257.2</v>
      </c>
      <c r="P5092" s="105">
        <v>1257.2</v>
      </c>
      <c r="Q5092" t="s">
        <v>874</v>
      </c>
      <c r="R5092">
        <v>1</v>
      </c>
      <c r="S5092" t="s">
        <v>14</v>
      </c>
      <c r="T5092" t="s">
        <v>969</v>
      </c>
      <c r="U5092" t="s">
        <v>15</v>
      </c>
      <c r="V5092"/>
    </row>
    <row r="5093" spans="1:22" s="14" customFormat="1">
      <c r="A5093" t="s">
        <v>861</v>
      </c>
      <c r="B5093" t="s">
        <v>862</v>
      </c>
      <c r="C5093" t="s">
        <v>863</v>
      </c>
      <c r="D5093" t="s">
        <v>11</v>
      </c>
      <c r="E5093" t="s">
        <v>12</v>
      </c>
      <c r="F5093" t="s">
        <v>875</v>
      </c>
      <c r="G5093"/>
      <c r="H5093"/>
      <c r="I5093">
        <v>1</v>
      </c>
      <c r="J5093"/>
      <c r="K5093" s="71">
        <v>384540</v>
      </c>
      <c r="L5093" s="24">
        <v>403767</v>
      </c>
      <c r="M5093" s="24"/>
      <c r="N5093" s="35"/>
      <c r="O5093" s="71">
        <v>403767</v>
      </c>
      <c r="P5093" s="105">
        <v>403767</v>
      </c>
      <c r="Q5093" t="s">
        <v>875</v>
      </c>
      <c r="R5093">
        <v>1</v>
      </c>
      <c r="S5093" t="s">
        <v>14</v>
      </c>
      <c r="T5093" t="s">
        <v>969</v>
      </c>
      <c r="U5093" t="s">
        <v>15</v>
      </c>
      <c r="V5093"/>
    </row>
    <row r="5094" spans="1:22" s="14" customFormat="1">
      <c r="A5094" t="s">
        <v>861</v>
      </c>
      <c r="B5094" t="s">
        <v>862</v>
      </c>
      <c r="C5094" t="s">
        <v>863</v>
      </c>
      <c r="D5094" t="s">
        <v>11</v>
      </c>
      <c r="E5094" t="s">
        <v>12</v>
      </c>
      <c r="F5094" t="s">
        <v>876</v>
      </c>
      <c r="G5094"/>
      <c r="H5094"/>
      <c r="I5094">
        <v>1</v>
      </c>
      <c r="J5094"/>
      <c r="K5094" s="69">
        <v>12571.5</v>
      </c>
      <c r="L5094" s="22">
        <v>13201</v>
      </c>
      <c r="M5094" s="22"/>
      <c r="N5094" s="33"/>
      <c r="O5094" s="69">
        <v>13201</v>
      </c>
      <c r="P5094" s="105">
        <v>13201</v>
      </c>
      <c r="Q5094" t="s">
        <v>876</v>
      </c>
      <c r="R5094">
        <v>1</v>
      </c>
      <c r="S5094" t="s">
        <v>14</v>
      </c>
      <c r="T5094" t="s">
        <v>969</v>
      </c>
      <c r="U5094" t="s">
        <v>15</v>
      </c>
      <c r="V5094"/>
    </row>
    <row r="5095" spans="1:22" s="14" customFormat="1">
      <c r="A5095" t="s">
        <v>861</v>
      </c>
      <c r="B5095" t="s">
        <v>862</v>
      </c>
      <c r="C5095" t="s">
        <v>863</v>
      </c>
      <c r="D5095" t="s">
        <v>11</v>
      </c>
      <c r="E5095" t="s">
        <v>12</v>
      </c>
      <c r="F5095" t="s">
        <v>877</v>
      </c>
      <c r="G5095"/>
      <c r="H5095"/>
      <c r="I5095">
        <v>1</v>
      </c>
      <c r="J5095"/>
      <c r="K5095" s="69">
        <v>5916</v>
      </c>
      <c r="L5095" s="22">
        <v>6212</v>
      </c>
      <c r="M5095" s="22"/>
      <c r="N5095" s="33"/>
      <c r="O5095" s="69">
        <v>6212</v>
      </c>
      <c r="P5095" s="105">
        <v>6212</v>
      </c>
      <c r="Q5095" t="s">
        <v>877</v>
      </c>
      <c r="R5095">
        <v>1</v>
      </c>
      <c r="S5095" t="s">
        <v>14</v>
      </c>
      <c r="T5095" t="s">
        <v>969</v>
      </c>
      <c r="U5095" t="s">
        <v>15</v>
      </c>
      <c r="V5095"/>
    </row>
    <row r="5096" spans="1:22" s="14" customFormat="1">
      <c r="A5096" t="s">
        <v>861</v>
      </c>
      <c r="B5096" t="s">
        <v>862</v>
      </c>
      <c r="C5096" t="s">
        <v>863</v>
      </c>
      <c r="D5096" t="s">
        <v>11</v>
      </c>
      <c r="E5096" t="s">
        <v>12</v>
      </c>
      <c r="F5096" t="s">
        <v>965</v>
      </c>
      <c r="G5096"/>
      <c r="H5096"/>
      <c r="I5096">
        <v>1</v>
      </c>
      <c r="J5096"/>
      <c r="K5096" s="69"/>
      <c r="L5096" s="22">
        <v>91624.1</v>
      </c>
      <c r="M5096" s="22"/>
      <c r="N5096" s="33"/>
      <c r="O5096" s="69">
        <v>91624.1</v>
      </c>
      <c r="P5096" s="105">
        <v>91624.1</v>
      </c>
      <c r="Q5096" t="s">
        <v>965</v>
      </c>
      <c r="R5096">
        <v>1</v>
      </c>
      <c r="S5096" t="s">
        <v>14</v>
      </c>
      <c r="T5096" t="s">
        <v>970</v>
      </c>
      <c r="U5096" t="s">
        <v>15</v>
      </c>
      <c r="V5096"/>
    </row>
    <row r="5097" spans="1:22" s="14" customFormat="1">
      <c r="A5097" t="s">
        <v>861</v>
      </c>
      <c r="B5097" t="s">
        <v>862</v>
      </c>
      <c r="C5097" t="s">
        <v>863</v>
      </c>
      <c r="D5097" t="s">
        <v>11</v>
      </c>
      <c r="E5097" t="s">
        <v>12</v>
      </c>
      <c r="F5097" t="s">
        <v>878</v>
      </c>
      <c r="G5097"/>
      <c r="H5097"/>
      <c r="I5097">
        <v>1</v>
      </c>
      <c r="J5097"/>
      <c r="K5097" s="69">
        <v>14790</v>
      </c>
      <c r="L5097" s="22">
        <v>15530</v>
      </c>
      <c r="M5097" s="22"/>
      <c r="N5097" s="33"/>
      <c r="O5097" s="69">
        <v>15530</v>
      </c>
      <c r="P5097" s="105">
        <v>15530</v>
      </c>
      <c r="Q5097" t="s">
        <v>878</v>
      </c>
      <c r="R5097">
        <v>1</v>
      </c>
      <c r="S5097" t="s">
        <v>14</v>
      </c>
      <c r="T5097" t="s">
        <v>969</v>
      </c>
      <c r="U5097" t="s">
        <v>15</v>
      </c>
      <c r="V5097"/>
    </row>
    <row r="5098" spans="1:22" s="14" customFormat="1">
      <c r="A5098" t="s">
        <v>861</v>
      </c>
      <c r="B5098" t="s">
        <v>862</v>
      </c>
      <c r="C5098" t="s">
        <v>863</v>
      </c>
      <c r="D5098" t="s">
        <v>11</v>
      </c>
      <c r="E5098" t="s">
        <v>12</v>
      </c>
      <c r="F5098" t="s">
        <v>879</v>
      </c>
      <c r="G5098"/>
      <c r="H5098"/>
      <c r="I5098">
        <v>1</v>
      </c>
      <c r="J5098"/>
      <c r="K5098" s="69">
        <v>4437</v>
      </c>
      <c r="L5098" s="22">
        <v>4659</v>
      </c>
      <c r="M5098" s="22"/>
      <c r="N5098" s="33"/>
      <c r="O5098" s="69">
        <v>4659</v>
      </c>
      <c r="P5098" s="105">
        <v>4659</v>
      </c>
      <c r="Q5098" t="s">
        <v>879</v>
      </c>
      <c r="R5098">
        <v>1</v>
      </c>
      <c r="S5098" t="s">
        <v>14</v>
      </c>
      <c r="T5098" t="s">
        <v>969</v>
      </c>
      <c r="U5098" t="s">
        <v>15</v>
      </c>
      <c r="V5098"/>
    </row>
    <row r="5099" spans="1:22" s="14" customFormat="1">
      <c r="A5099" t="s">
        <v>861</v>
      </c>
      <c r="B5099" t="s">
        <v>862</v>
      </c>
      <c r="C5099" t="s">
        <v>863</v>
      </c>
      <c r="D5099" t="s">
        <v>11</v>
      </c>
      <c r="E5099" t="s">
        <v>12</v>
      </c>
      <c r="F5099" t="s">
        <v>880</v>
      </c>
      <c r="G5099"/>
      <c r="H5099"/>
      <c r="I5099">
        <v>1</v>
      </c>
      <c r="J5099"/>
      <c r="K5099" s="69">
        <v>17748</v>
      </c>
      <c r="L5099" s="22">
        <v>17748</v>
      </c>
      <c r="M5099" s="22"/>
      <c r="N5099" s="33"/>
      <c r="O5099" s="69">
        <v>17748</v>
      </c>
      <c r="P5099" s="105">
        <v>17748</v>
      </c>
      <c r="Q5099" t="s">
        <v>880</v>
      </c>
      <c r="R5099">
        <v>1</v>
      </c>
      <c r="S5099" t="s">
        <v>14</v>
      </c>
      <c r="T5099" t="s">
        <v>969</v>
      </c>
      <c r="U5099" t="s">
        <v>15</v>
      </c>
      <c r="V5099"/>
    </row>
    <row r="5100" spans="1:22" s="14" customFormat="1">
      <c r="A5100" s="5" t="s">
        <v>950</v>
      </c>
      <c r="B5100" s="5" t="s">
        <v>949</v>
      </c>
      <c r="C5100" s="5" t="s">
        <v>1001</v>
      </c>
      <c r="D5100" s="5"/>
      <c r="E5100" s="5" t="s">
        <v>12</v>
      </c>
      <c r="F5100" s="5" t="s">
        <v>972</v>
      </c>
      <c r="G5100" s="5"/>
      <c r="H5100" s="5"/>
      <c r="I5100" s="5">
        <v>1</v>
      </c>
      <c r="J5100" s="5"/>
      <c r="K5100" s="80"/>
      <c r="L5100" s="5">
        <v>633.45000000000005</v>
      </c>
      <c r="M5100" s="28"/>
      <c r="N5100" s="39"/>
      <c r="O5100" s="80">
        <v>633.45000000000005</v>
      </c>
      <c r="P5100" s="109">
        <v>633.45000000000005</v>
      </c>
      <c r="Q5100" s="5" t="s">
        <v>972</v>
      </c>
      <c r="R5100" s="28">
        <v>1</v>
      </c>
      <c r="S5100" s="28" t="s">
        <v>14</v>
      </c>
      <c r="T5100" s="39" t="s">
        <v>969</v>
      </c>
      <c r="U5100" s="58" t="s">
        <v>981</v>
      </c>
      <c r="V5100" s="5" t="s">
        <v>1042</v>
      </c>
    </row>
    <row r="5101" spans="1:22" s="14" customFormat="1">
      <c r="A5101" s="5" t="s">
        <v>950</v>
      </c>
      <c r="B5101" s="5" t="s">
        <v>949</v>
      </c>
      <c r="C5101" s="5" t="s">
        <v>1001</v>
      </c>
      <c r="D5101" s="5"/>
      <c r="E5101" s="5" t="s">
        <v>12</v>
      </c>
      <c r="F5101" s="5" t="s">
        <v>13</v>
      </c>
      <c r="G5101" s="5"/>
      <c r="H5101" s="5"/>
      <c r="I5101" s="5">
        <v>1</v>
      </c>
      <c r="J5101" s="5"/>
      <c r="K5101" s="81"/>
      <c r="L5101" s="8">
        <v>13905</v>
      </c>
      <c r="M5101" s="28"/>
      <c r="N5101" s="39"/>
      <c r="O5101" s="81">
        <v>13905</v>
      </c>
      <c r="P5101" s="110">
        <v>13905</v>
      </c>
      <c r="Q5101" s="5" t="s">
        <v>13</v>
      </c>
      <c r="R5101" s="28">
        <v>1</v>
      </c>
      <c r="S5101" s="28" t="s">
        <v>14</v>
      </c>
      <c r="T5101" s="39" t="s">
        <v>969</v>
      </c>
      <c r="U5101" s="58" t="s">
        <v>981</v>
      </c>
      <c r="V5101" s="5" t="s">
        <v>1042</v>
      </c>
    </row>
    <row r="5102" spans="1:22" s="14" customFormat="1">
      <c r="A5102" s="5" t="s">
        <v>950</v>
      </c>
      <c r="B5102" s="5" t="s">
        <v>949</v>
      </c>
      <c r="C5102" s="5" t="s">
        <v>1001</v>
      </c>
      <c r="D5102" s="5"/>
      <c r="E5102" s="5" t="s">
        <v>12</v>
      </c>
      <c r="F5102" s="5" t="s">
        <v>872</v>
      </c>
      <c r="G5102" s="5"/>
      <c r="H5102" s="5"/>
      <c r="I5102" s="5">
        <v>1</v>
      </c>
      <c r="J5102" s="5"/>
      <c r="K5102" s="81"/>
      <c r="L5102" s="8">
        <v>3836.75</v>
      </c>
      <c r="M5102" s="28"/>
      <c r="N5102" s="39"/>
      <c r="O5102" s="81">
        <v>3836.75</v>
      </c>
      <c r="P5102" s="110">
        <v>3836.75</v>
      </c>
      <c r="Q5102" s="5" t="s">
        <v>872</v>
      </c>
      <c r="R5102" s="28">
        <v>1</v>
      </c>
      <c r="S5102" s="28" t="s">
        <v>14</v>
      </c>
      <c r="T5102" s="39" t="s">
        <v>969</v>
      </c>
      <c r="U5102" s="58" t="s">
        <v>981</v>
      </c>
      <c r="V5102" s="5" t="s">
        <v>1042</v>
      </c>
    </row>
    <row r="5103" spans="1:22" s="14" customFormat="1">
      <c r="A5103" s="5" t="s">
        <v>950</v>
      </c>
      <c r="B5103" s="5" t="s">
        <v>949</v>
      </c>
      <c r="C5103" s="5" t="s">
        <v>1001</v>
      </c>
      <c r="D5103" s="5"/>
      <c r="E5103" s="5" t="s">
        <v>12</v>
      </c>
      <c r="F5103" s="5" t="s">
        <v>873</v>
      </c>
      <c r="G5103" s="5"/>
      <c r="H5103" s="5"/>
      <c r="I5103" s="5">
        <v>1</v>
      </c>
      <c r="J5103" s="5"/>
      <c r="K5103" s="80"/>
      <c r="L5103" s="5">
        <v>515</v>
      </c>
      <c r="M5103" s="28"/>
      <c r="N5103" s="39"/>
      <c r="O5103" s="80">
        <v>515</v>
      </c>
      <c r="P5103" s="109">
        <v>515</v>
      </c>
      <c r="Q5103" s="5" t="s">
        <v>873</v>
      </c>
      <c r="R5103" s="28">
        <v>1</v>
      </c>
      <c r="S5103" s="28" t="s">
        <v>14</v>
      </c>
      <c r="T5103" s="39" t="s">
        <v>969</v>
      </c>
      <c r="U5103" s="58" t="s">
        <v>981</v>
      </c>
      <c r="V5103" s="5" t="s">
        <v>1042</v>
      </c>
    </row>
    <row r="5104" spans="1:22" s="14" customFormat="1">
      <c r="A5104" s="5" t="s">
        <v>950</v>
      </c>
      <c r="B5104" s="5" t="s">
        <v>949</v>
      </c>
      <c r="C5104" s="5" t="s">
        <v>1001</v>
      </c>
      <c r="D5104" s="5"/>
      <c r="E5104" s="5" t="s">
        <v>12</v>
      </c>
      <c r="F5104" s="5" t="s">
        <v>874</v>
      </c>
      <c r="G5104" s="5"/>
      <c r="H5104" s="5"/>
      <c r="I5104" s="5">
        <v>1</v>
      </c>
      <c r="J5104" s="5"/>
      <c r="K5104" s="80"/>
      <c r="L5104" s="5">
        <v>412</v>
      </c>
      <c r="M5104" s="28"/>
      <c r="N5104" s="39"/>
      <c r="O5104" s="80">
        <v>412</v>
      </c>
      <c r="P5104" s="109">
        <v>412</v>
      </c>
      <c r="Q5104" s="5" t="s">
        <v>874</v>
      </c>
      <c r="R5104" s="28">
        <v>1</v>
      </c>
      <c r="S5104" s="28" t="s">
        <v>14</v>
      </c>
      <c r="T5104" s="39" t="s">
        <v>969</v>
      </c>
      <c r="U5104" s="58" t="s">
        <v>981</v>
      </c>
      <c r="V5104" s="5" t="s">
        <v>1042</v>
      </c>
    </row>
    <row r="5105" spans="1:22" s="14" customFormat="1">
      <c r="A5105" s="5" t="s">
        <v>950</v>
      </c>
      <c r="B5105" s="5" t="s">
        <v>949</v>
      </c>
      <c r="C5105" s="5" t="s">
        <v>1001</v>
      </c>
      <c r="D5105" s="5"/>
      <c r="E5105" s="5" t="s">
        <v>12</v>
      </c>
      <c r="F5105" s="5" t="s">
        <v>875</v>
      </c>
      <c r="G5105" s="5"/>
      <c r="H5105" s="5"/>
      <c r="I5105" s="5">
        <v>1</v>
      </c>
      <c r="J5105" s="5"/>
      <c r="K5105" s="82"/>
      <c r="L5105" s="9">
        <v>154500</v>
      </c>
      <c r="M5105" s="28"/>
      <c r="N5105" s="39"/>
      <c r="O5105" s="82">
        <v>154500</v>
      </c>
      <c r="P5105" s="111">
        <v>154500</v>
      </c>
      <c r="Q5105" s="5" t="s">
        <v>875</v>
      </c>
      <c r="R5105" s="28">
        <v>1</v>
      </c>
      <c r="S5105" s="28" t="s">
        <v>14</v>
      </c>
      <c r="T5105" s="39" t="s">
        <v>969</v>
      </c>
      <c r="U5105" s="58" t="s">
        <v>981</v>
      </c>
      <c r="V5105" s="5" t="s">
        <v>1042</v>
      </c>
    </row>
    <row r="5106" spans="1:22" s="14" customFormat="1">
      <c r="A5106" s="5" t="s">
        <v>950</v>
      </c>
      <c r="B5106" s="5" t="s">
        <v>949</v>
      </c>
      <c r="C5106" s="5" t="s">
        <v>1001</v>
      </c>
      <c r="D5106" s="5"/>
      <c r="E5106" s="5" t="s">
        <v>12</v>
      </c>
      <c r="F5106" s="5" t="s">
        <v>876</v>
      </c>
      <c r="G5106" s="5"/>
      <c r="H5106" s="5"/>
      <c r="I5106" s="5">
        <v>1</v>
      </c>
      <c r="J5106" s="5"/>
      <c r="K5106" s="81"/>
      <c r="L5106" s="8">
        <v>4120</v>
      </c>
      <c r="M5106" s="28"/>
      <c r="N5106" s="39"/>
      <c r="O5106" s="81">
        <v>4120</v>
      </c>
      <c r="P5106" s="110">
        <v>4120</v>
      </c>
      <c r="Q5106" s="5" t="s">
        <v>876</v>
      </c>
      <c r="R5106" s="28">
        <v>1</v>
      </c>
      <c r="S5106" s="28" t="s">
        <v>14</v>
      </c>
      <c r="T5106" s="39" t="s">
        <v>969</v>
      </c>
      <c r="U5106" s="58" t="s">
        <v>981</v>
      </c>
      <c r="V5106" s="5" t="s">
        <v>1042</v>
      </c>
    </row>
    <row r="5107" spans="1:22" s="14" customFormat="1">
      <c r="A5107" s="5" t="s">
        <v>950</v>
      </c>
      <c r="B5107" s="5" t="s">
        <v>949</v>
      </c>
      <c r="C5107" s="5" t="s">
        <v>1001</v>
      </c>
      <c r="D5107" s="5"/>
      <c r="E5107" s="5" t="s">
        <v>12</v>
      </c>
      <c r="F5107" s="5" t="s">
        <v>877</v>
      </c>
      <c r="G5107" s="5"/>
      <c r="H5107" s="5"/>
      <c r="I5107" s="5">
        <v>1</v>
      </c>
      <c r="J5107" s="5"/>
      <c r="K5107" s="81"/>
      <c r="L5107" s="8">
        <v>2137.25</v>
      </c>
      <c r="M5107" s="28"/>
      <c r="N5107" s="39"/>
      <c r="O5107" s="81">
        <v>2137.25</v>
      </c>
      <c r="P5107" s="110">
        <v>2137.25</v>
      </c>
      <c r="Q5107" s="5" t="s">
        <v>877</v>
      </c>
      <c r="R5107" s="28">
        <v>1</v>
      </c>
      <c r="S5107" s="28" t="s">
        <v>14</v>
      </c>
      <c r="T5107" s="39" t="s">
        <v>969</v>
      </c>
      <c r="U5107" s="58" t="s">
        <v>981</v>
      </c>
      <c r="V5107" s="5" t="s">
        <v>1042</v>
      </c>
    </row>
    <row r="5108" spans="1:22" s="14" customFormat="1">
      <c r="A5108" s="5" t="s">
        <v>950</v>
      </c>
      <c r="B5108" s="5" t="s">
        <v>949</v>
      </c>
      <c r="C5108" s="5" t="s">
        <v>1001</v>
      </c>
      <c r="D5108" s="5"/>
      <c r="E5108" s="5" t="s">
        <v>12</v>
      </c>
      <c r="F5108" s="5" t="s">
        <v>965</v>
      </c>
      <c r="G5108" s="5"/>
      <c r="H5108" s="5"/>
      <c r="I5108" s="5">
        <v>1</v>
      </c>
      <c r="J5108" s="5"/>
      <c r="K5108" s="81"/>
      <c r="L5108" s="8">
        <v>30385</v>
      </c>
      <c r="M5108" s="28"/>
      <c r="N5108" s="39"/>
      <c r="O5108" s="81">
        <v>30385</v>
      </c>
      <c r="P5108" s="110">
        <v>30385</v>
      </c>
      <c r="Q5108" s="5" t="s">
        <v>965</v>
      </c>
      <c r="R5108" s="28">
        <v>1</v>
      </c>
      <c r="S5108" s="28" t="s">
        <v>14</v>
      </c>
      <c r="T5108" s="39" t="s">
        <v>969</v>
      </c>
      <c r="U5108" s="58" t="s">
        <v>981</v>
      </c>
      <c r="V5108" s="5" t="s">
        <v>1042</v>
      </c>
    </row>
    <row r="5109" spans="1:22" s="14" customFormat="1">
      <c r="A5109" s="5" t="s">
        <v>950</v>
      </c>
      <c r="B5109" s="5" t="s">
        <v>949</v>
      </c>
      <c r="C5109" s="5" t="s">
        <v>1001</v>
      </c>
      <c r="D5109" s="5"/>
      <c r="E5109" s="5" t="s">
        <v>12</v>
      </c>
      <c r="F5109" s="5" t="s">
        <v>878</v>
      </c>
      <c r="G5109" s="5"/>
      <c r="H5109" s="5"/>
      <c r="I5109" s="5">
        <v>1</v>
      </c>
      <c r="J5109" s="5"/>
      <c r="K5109" s="81"/>
      <c r="L5109" s="8">
        <v>4635</v>
      </c>
      <c r="M5109" s="28"/>
      <c r="N5109" s="39"/>
      <c r="O5109" s="81">
        <v>4635</v>
      </c>
      <c r="P5109" s="110">
        <v>4635</v>
      </c>
      <c r="Q5109" s="5" t="s">
        <v>878</v>
      </c>
      <c r="R5109" s="28">
        <v>1</v>
      </c>
      <c r="S5109" s="28" t="s">
        <v>14</v>
      </c>
      <c r="T5109" s="39" t="s">
        <v>969</v>
      </c>
      <c r="U5109" s="58" t="s">
        <v>981</v>
      </c>
      <c r="V5109" s="5" t="s">
        <v>1042</v>
      </c>
    </row>
    <row r="5110" spans="1:22" s="14" customFormat="1">
      <c r="A5110" s="5" t="s">
        <v>950</v>
      </c>
      <c r="B5110" s="5" t="s">
        <v>949</v>
      </c>
      <c r="C5110" s="5" t="s">
        <v>1001</v>
      </c>
      <c r="D5110" s="5"/>
      <c r="E5110" s="5" t="s">
        <v>12</v>
      </c>
      <c r="F5110" s="5" t="s">
        <v>879</v>
      </c>
      <c r="G5110" s="5"/>
      <c r="H5110" s="5"/>
      <c r="I5110" s="5">
        <v>1</v>
      </c>
      <c r="J5110" s="5"/>
      <c r="K5110" s="81"/>
      <c r="L5110" s="8">
        <v>1442</v>
      </c>
      <c r="M5110" s="28"/>
      <c r="N5110" s="39"/>
      <c r="O5110" s="81">
        <v>1442</v>
      </c>
      <c r="P5110" s="110">
        <v>1442</v>
      </c>
      <c r="Q5110" s="5" t="s">
        <v>879</v>
      </c>
      <c r="R5110" s="28">
        <v>1</v>
      </c>
      <c r="S5110" s="28" t="s">
        <v>14</v>
      </c>
      <c r="T5110" s="39" t="s">
        <v>969</v>
      </c>
      <c r="U5110" s="58" t="s">
        <v>981</v>
      </c>
      <c r="V5110" s="5" t="s">
        <v>1042</v>
      </c>
    </row>
    <row r="5111" spans="1:22" s="14" customFormat="1">
      <c r="A5111" s="5" t="s">
        <v>950</v>
      </c>
      <c r="B5111" s="5" t="s">
        <v>949</v>
      </c>
      <c r="C5111" s="5" t="s">
        <v>1001</v>
      </c>
      <c r="D5111" s="5"/>
      <c r="E5111" s="5" t="s">
        <v>12</v>
      </c>
      <c r="F5111" s="5" t="s">
        <v>974</v>
      </c>
      <c r="G5111" s="5"/>
      <c r="H5111" s="5"/>
      <c r="I5111" s="5">
        <v>1</v>
      </c>
      <c r="J5111" s="5"/>
      <c r="K5111" s="80"/>
      <c r="L5111" s="5">
        <v>695.25</v>
      </c>
      <c r="M5111" s="28"/>
      <c r="N5111" s="39"/>
      <c r="O5111" s="80">
        <v>695.25</v>
      </c>
      <c r="P5111" s="109">
        <v>695.25</v>
      </c>
      <c r="Q5111" s="5" t="s">
        <v>974</v>
      </c>
      <c r="R5111" s="28">
        <v>1</v>
      </c>
      <c r="S5111" s="28" t="s">
        <v>14</v>
      </c>
      <c r="T5111" s="39" t="s">
        <v>969</v>
      </c>
      <c r="U5111" s="58" t="s">
        <v>981</v>
      </c>
      <c r="V5111" s="5" t="s">
        <v>1042</v>
      </c>
    </row>
    <row r="5112" spans="1:22" s="14" customFormat="1">
      <c r="A5112" s="5" t="s">
        <v>950</v>
      </c>
      <c r="B5112" s="5" t="s">
        <v>949</v>
      </c>
      <c r="C5112" s="5" t="s">
        <v>1001</v>
      </c>
      <c r="D5112" s="5"/>
      <c r="E5112" s="5" t="s">
        <v>12</v>
      </c>
      <c r="F5112" s="5" t="s">
        <v>880</v>
      </c>
      <c r="G5112" s="5"/>
      <c r="H5112" s="5"/>
      <c r="I5112" s="5">
        <v>1</v>
      </c>
      <c r="J5112" s="5"/>
      <c r="K5112" s="81"/>
      <c r="L5112" s="8">
        <v>7210</v>
      </c>
      <c r="M5112" s="28"/>
      <c r="N5112" s="39"/>
      <c r="O5112" s="81">
        <v>7210</v>
      </c>
      <c r="P5112" s="110">
        <v>7210</v>
      </c>
      <c r="Q5112" s="5" t="s">
        <v>880</v>
      </c>
      <c r="R5112" s="28">
        <v>1</v>
      </c>
      <c r="S5112" s="28" t="s">
        <v>14</v>
      </c>
      <c r="T5112" s="39" t="s">
        <v>969</v>
      </c>
      <c r="U5112" s="58" t="s">
        <v>981</v>
      </c>
      <c r="V5112" s="5" t="s">
        <v>1042</v>
      </c>
    </row>
    <row r="5113" spans="1:22" s="14" customFormat="1">
      <c r="A5113" s="14" t="s">
        <v>956</v>
      </c>
      <c r="B5113" s="14" t="s">
        <v>955</v>
      </c>
      <c r="C5113" s="14" t="s">
        <v>995</v>
      </c>
      <c r="E5113" s="14" t="s">
        <v>12</v>
      </c>
      <c r="F5113" s="14" t="s">
        <v>13</v>
      </c>
      <c r="I5113" s="14">
        <v>1</v>
      </c>
      <c r="K5113" s="83"/>
      <c r="L5113" s="18">
        <v>2423.98</v>
      </c>
      <c r="M5113" s="61"/>
      <c r="N5113" s="62"/>
      <c r="O5113" s="83">
        <v>2423.98</v>
      </c>
      <c r="P5113" s="112">
        <v>2423.98</v>
      </c>
      <c r="Q5113" s="14" t="s">
        <v>13</v>
      </c>
      <c r="R5113" s="61">
        <v>1</v>
      </c>
      <c r="S5113" s="61" t="s">
        <v>14</v>
      </c>
      <c r="T5113" s="62" t="s">
        <v>969</v>
      </c>
      <c r="U5113" s="59" t="s">
        <v>981</v>
      </c>
    </row>
    <row r="5114" spans="1:22" s="14" customFormat="1">
      <c r="A5114" s="14" t="s">
        <v>956</v>
      </c>
      <c r="B5114" s="14" t="s">
        <v>955</v>
      </c>
      <c r="C5114" s="14" t="s">
        <v>995</v>
      </c>
      <c r="E5114" s="14" t="s">
        <v>12</v>
      </c>
      <c r="F5114" s="14" t="s">
        <v>872</v>
      </c>
      <c r="I5114" s="14">
        <v>1</v>
      </c>
      <c r="K5114" s="84" t="e">
        <v>#N/A</v>
      </c>
      <c r="L5114" s="14">
        <v>722.44</v>
      </c>
      <c r="M5114" s="61"/>
      <c r="N5114" s="62"/>
      <c r="O5114" s="84">
        <v>722.44</v>
      </c>
      <c r="P5114" s="112">
        <v>722.44</v>
      </c>
      <c r="Q5114" s="14" t="s">
        <v>872</v>
      </c>
      <c r="R5114" s="61">
        <v>1</v>
      </c>
      <c r="S5114" s="61" t="s">
        <v>14</v>
      </c>
      <c r="T5114" s="62" t="s">
        <v>969</v>
      </c>
      <c r="U5114" s="59" t="s">
        <v>981</v>
      </c>
    </row>
    <row r="5115" spans="1:22" s="14" customFormat="1">
      <c r="A5115" s="14" t="s">
        <v>956</v>
      </c>
      <c r="B5115" s="14" t="s">
        <v>955</v>
      </c>
      <c r="C5115" s="14" t="s">
        <v>995</v>
      </c>
      <c r="E5115" s="14" t="s">
        <v>12</v>
      </c>
      <c r="F5115" s="14" t="s">
        <v>873</v>
      </c>
      <c r="I5115" s="14">
        <v>1</v>
      </c>
      <c r="K5115" s="84" t="e">
        <v>#N/A</v>
      </c>
      <c r="L5115" s="14">
        <v>95</v>
      </c>
      <c r="M5115" s="61"/>
      <c r="N5115" s="62"/>
      <c r="O5115" s="84">
        <v>97</v>
      </c>
      <c r="P5115" s="112">
        <v>97</v>
      </c>
      <c r="Q5115" s="14" t="s">
        <v>873</v>
      </c>
      <c r="R5115" s="61">
        <v>1</v>
      </c>
      <c r="S5115" s="61" t="s">
        <v>14</v>
      </c>
      <c r="T5115" s="62" t="s">
        <v>969</v>
      </c>
      <c r="U5115" s="59" t="s">
        <v>981</v>
      </c>
      <c r="V5115" s="14" t="s">
        <v>1043</v>
      </c>
    </row>
    <row r="5116" spans="1:22" s="14" customFormat="1">
      <c r="A5116" s="14" t="s">
        <v>956</v>
      </c>
      <c r="B5116" s="14" t="s">
        <v>955</v>
      </c>
      <c r="C5116" s="14" t="s">
        <v>995</v>
      </c>
      <c r="E5116" s="14" t="s">
        <v>12</v>
      </c>
      <c r="F5116" s="14" t="s">
        <v>874</v>
      </c>
      <c r="I5116" s="14">
        <v>1</v>
      </c>
      <c r="K5116" s="84" t="e">
        <v>#N/A</v>
      </c>
      <c r="L5116" s="14">
        <v>82.49</v>
      </c>
      <c r="M5116" s="61"/>
      <c r="N5116" s="62"/>
      <c r="O5116" s="84">
        <v>82.49</v>
      </c>
      <c r="P5116" s="112">
        <v>82.49</v>
      </c>
      <c r="Q5116" s="14" t="s">
        <v>874</v>
      </c>
      <c r="R5116" s="61">
        <v>1</v>
      </c>
      <c r="S5116" s="61" t="s">
        <v>14</v>
      </c>
      <c r="T5116" s="62" t="s">
        <v>969</v>
      </c>
      <c r="U5116" s="59" t="s">
        <v>981</v>
      </c>
    </row>
    <row r="5117" spans="1:22" s="14" customFormat="1">
      <c r="A5117" s="14" t="s">
        <v>956</v>
      </c>
      <c r="B5117" s="14" t="s">
        <v>955</v>
      </c>
      <c r="C5117" s="14" t="s">
        <v>995</v>
      </c>
      <c r="E5117" s="14" t="s">
        <v>12</v>
      </c>
      <c r="F5117" s="14" t="s">
        <v>875</v>
      </c>
      <c r="I5117" s="14">
        <v>1</v>
      </c>
      <c r="K5117" s="85" t="e">
        <v>#N/A</v>
      </c>
      <c r="L5117" s="60">
        <v>25210</v>
      </c>
      <c r="M5117" s="61"/>
      <c r="N5117" s="62"/>
      <c r="O5117" s="85">
        <v>25210</v>
      </c>
      <c r="P5117" s="112">
        <v>25210</v>
      </c>
      <c r="Q5117" s="14" t="s">
        <v>875</v>
      </c>
      <c r="R5117" s="61">
        <v>1</v>
      </c>
      <c r="S5117" s="61" t="s">
        <v>14</v>
      </c>
      <c r="T5117" s="62" t="s">
        <v>969</v>
      </c>
      <c r="U5117" s="59" t="s">
        <v>981</v>
      </c>
    </row>
    <row r="5118" spans="1:22" s="14" customFormat="1">
      <c r="A5118" s="14" t="s">
        <v>956</v>
      </c>
      <c r="B5118" s="14" t="s">
        <v>955</v>
      </c>
      <c r="C5118" s="14" t="s">
        <v>995</v>
      </c>
      <c r="E5118" s="14" t="s">
        <v>12</v>
      </c>
      <c r="F5118" s="14" t="s">
        <v>876</v>
      </c>
      <c r="I5118" s="14">
        <v>1</v>
      </c>
      <c r="K5118" s="84" t="e">
        <v>#N/A</v>
      </c>
      <c r="L5118" s="14">
        <v>756.38</v>
      </c>
      <c r="M5118" s="61"/>
      <c r="N5118" s="62"/>
      <c r="O5118" s="84">
        <v>756.38</v>
      </c>
      <c r="P5118" s="112">
        <v>756.38</v>
      </c>
      <c r="Q5118" s="14" t="s">
        <v>876</v>
      </c>
      <c r="R5118" s="61">
        <v>1</v>
      </c>
      <c r="S5118" s="61" t="s">
        <v>14</v>
      </c>
      <c r="T5118" s="62" t="s">
        <v>969</v>
      </c>
      <c r="U5118" s="59" t="s">
        <v>981</v>
      </c>
    </row>
    <row r="5119" spans="1:22" s="14" customFormat="1">
      <c r="A5119" s="14" t="s">
        <v>956</v>
      </c>
      <c r="B5119" s="14" t="s">
        <v>955</v>
      </c>
      <c r="C5119" s="14" t="s">
        <v>995</v>
      </c>
      <c r="E5119" s="14" t="s">
        <v>12</v>
      </c>
      <c r="F5119" s="14" t="s">
        <v>877</v>
      </c>
      <c r="I5119" s="14">
        <v>1</v>
      </c>
      <c r="K5119" s="84" t="e">
        <v>#N/A</v>
      </c>
      <c r="L5119" s="14">
        <v>368.48</v>
      </c>
      <c r="M5119" s="61"/>
      <c r="N5119" s="62"/>
      <c r="O5119" s="84">
        <v>368.48</v>
      </c>
      <c r="P5119" s="112">
        <v>368.48</v>
      </c>
      <c r="Q5119" s="14" t="s">
        <v>877</v>
      </c>
      <c r="R5119" s="61">
        <v>1</v>
      </c>
      <c r="S5119" s="61" t="s">
        <v>14</v>
      </c>
      <c r="T5119" s="62" t="s">
        <v>969</v>
      </c>
      <c r="U5119" s="59" t="s">
        <v>981</v>
      </c>
    </row>
    <row r="5120" spans="1:22" s="14" customFormat="1">
      <c r="A5120" s="14" t="s">
        <v>956</v>
      </c>
      <c r="B5120" s="14" t="s">
        <v>955</v>
      </c>
      <c r="C5120" s="14" t="s">
        <v>995</v>
      </c>
      <c r="E5120" s="14" t="s">
        <v>12</v>
      </c>
      <c r="F5120" s="14" t="s">
        <v>965</v>
      </c>
      <c r="I5120" s="14">
        <v>1</v>
      </c>
      <c r="K5120" s="83"/>
      <c r="L5120" s="18">
        <v>5723</v>
      </c>
      <c r="M5120" s="61"/>
      <c r="N5120" s="62"/>
      <c r="O5120" s="83">
        <v>5723</v>
      </c>
      <c r="P5120" s="112">
        <v>5723</v>
      </c>
      <c r="Q5120" s="14" t="s">
        <v>965</v>
      </c>
      <c r="R5120" s="61">
        <v>1</v>
      </c>
      <c r="S5120" s="61" t="s">
        <v>14</v>
      </c>
      <c r="T5120" s="62" t="s">
        <v>969</v>
      </c>
      <c r="U5120" s="59" t="s">
        <v>981</v>
      </c>
    </row>
    <row r="5121" spans="1:22" s="14" customFormat="1">
      <c r="A5121" s="14" t="s">
        <v>956</v>
      </c>
      <c r="B5121" s="14" t="s">
        <v>955</v>
      </c>
      <c r="C5121" s="14" t="s">
        <v>995</v>
      </c>
      <c r="E5121" s="14" t="s">
        <v>12</v>
      </c>
      <c r="F5121" s="14" t="s">
        <v>878</v>
      </c>
      <c r="I5121" s="14">
        <v>1</v>
      </c>
      <c r="K5121" s="84" t="e">
        <v>#N/A</v>
      </c>
      <c r="L5121" s="14">
        <v>872.69</v>
      </c>
      <c r="M5121" s="61"/>
      <c r="N5121" s="62"/>
      <c r="O5121" s="84">
        <v>872.69</v>
      </c>
      <c r="P5121" s="112">
        <v>872.69</v>
      </c>
      <c r="Q5121" s="14" t="s">
        <v>878</v>
      </c>
      <c r="R5121" s="61">
        <v>1</v>
      </c>
      <c r="S5121" s="61" t="s">
        <v>14</v>
      </c>
      <c r="T5121" s="62" t="s">
        <v>969</v>
      </c>
      <c r="U5121" s="59" t="s">
        <v>981</v>
      </c>
    </row>
    <row r="5122" spans="1:22" s="14" customFormat="1">
      <c r="A5122" s="14" t="s">
        <v>956</v>
      </c>
      <c r="B5122" s="14" t="s">
        <v>955</v>
      </c>
      <c r="C5122" s="14" t="s">
        <v>995</v>
      </c>
      <c r="E5122" s="14" t="s">
        <v>12</v>
      </c>
      <c r="F5122" s="14" t="s">
        <v>879</v>
      </c>
      <c r="I5122" s="14">
        <v>1</v>
      </c>
      <c r="K5122" s="84" t="e">
        <v>#N/A</v>
      </c>
      <c r="L5122" s="14">
        <v>290.89999999999998</v>
      </c>
      <c r="M5122" s="61"/>
      <c r="N5122" s="62"/>
      <c r="O5122" s="84">
        <v>290.89999999999998</v>
      </c>
      <c r="P5122" s="112">
        <v>290.89999999999998</v>
      </c>
      <c r="Q5122" s="14" t="s">
        <v>879</v>
      </c>
      <c r="R5122" s="61">
        <v>1</v>
      </c>
      <c r="S5122" s="61" t="s">
        <v>14</v>
      </c>
      <c r="T5122" s="62" t="s">
        <v>969</v>
      </c>
      <c r="U5122" s="59" t="s">
        <v>981</v>
      </c>
    </row>
    <row r="5123" spans="1:22" s="14" customFormat="1">
      <c r="A5123" s="14" t="s">
        <v>956</v>
      </c>
      <c r="B5123" s="14" t="s">
        <v>955</v>
      </c>
      <c r="C5123" s="14" t="s">
        <v>995</v>
      </c>
      <c r="E5123" s="14" t="s">
        <v>12</v>
      </c>
      <c r="F5123" s="14" t="s">
        <v>880</v>
      </c>
      <c r="I5123" s="14">
        <v>1</v>
      </c>
      <c r="K5123" s="84" t="e">
        <v>#N/A</v>
      </c>
      <c r="L5123" s="14">
        <v>969.59</v>
      </c>
      <c r="M5123" s="61"/>
      <c r="N5123" s="62"/>
      <c r="O5123" s="84">
        <v>969.59</v>
      </c>
      <c r="P5123" s="112">
        <v>969.59</v>
      </c>
      <c r="Q5123" s="14" t="s">
        <v>880</v>
      </c>
      <c r="R5123" s="61">
        <v>1</v>
      </c>
      <c r="S5123" s="61" t="s">
        <v>14</v>
      </c>
      <c r="T5123" s="62" t="s">
        <v>969</v>
      </c>
      <c r="U5123" s="59" t="s">
        <v>981</v>
      </c>
    </row>
    <row r="5124" spans="1:22" s="14" customFormat="1">
      <c r="A5124" s="5" t="s">
        <v>944</v>
      </c>
      <c r="B5124" s="5" t="s">
        <v>943</v>
      </c>
      <c r="C5124" s="5" t="s">
        <v>1000</v>
      </c>
      <c r="D5124" s="5"/>
      <c r="E5124" s="5" t="s">
        <v>12</v>
      </c>
      <c r="F5124" s="5" t="s">
        <v>972</v>
      </c>
      <c r="G5124" s="5"/>
      <c r="H5124" s="5"/>
      <c r="I5124" s="5">
        <v>1</v>
      </c>
      <c r="J5124" s="5"/>
      <c r="K5124" s="81"/>
      <c r="L5124" s="8">
        <v>108.24</v>
      </c>
      <c r="M5124" s="28"/>
      <c r="N5124" s="39"/>
      <c r="O5124" s="81">
        <v>108.24</v>
      </c>
      <c r="P5124" s="110">
        <v>108.24</v>
      </c>
      <c r="Q5124" s="5" t="s">
        <v>972</v>
      </c>
      <c r="R5124" s="5">
        <v>1</v>
      </c>
      <c r="S5124" s="5" t="s">
        <v>14</v>
      </c>
      <c r="T5124" s="5"/>
      <c r="U5124" s="5" t="s">
        <v>15</v>
      </c>
      <c r="V5124" s="5" t="s">
        <v>1042</v>
      </c>
    </row>
    <row r="5125" spans="1:22" s="14" customFormat="1">
      <c r="A5125" s="5" t="s">
        <v>944</v>
      </c>
      <c r="B5125" s="5" t="s">
        <v>943</v>
      </c>
      <c r="C5125" s="5" t="s">
        <v>1000</v>
      </c>
      <c r="D5125" s="5"/>
      <c r="E5125" s="5" t="s">
        <v>12</v>
      </c>
      <c r="F5125" s="5" t="s">
        <v>13</v>
      </c>
      <c r="G5125" s="5"/>
      <c r="H5125" s="5"/>
      <c r="I5125" s="5">
        <v>1</v>
      </c>
      <c r="J5125" s="5"/>
      <c r="K5125" s="81"/>
      <c r="L5125" s="8">
        <v>2519.4</v>
      </c>
      <c r="M5125" s="28"/>
      <c r="N5125" s="39"/>
      <c r="O5125" s="81">
        <v>2519.4</v>
      </c>
      <c r="P5125" s="110">
        <v>2519.4</v>
      </c>
      <c r="Q5125" s="5" t="s">
        <v>13</v>
      </c>
      <c r="R5125" s="5">
        <v>1</v>
      </c>
      <c r="S5125" s="5" t="s">
        <v>14</v>
      </c>
      <c r="T5125" s="5"/>
      <c r="U5125" s="5" t="s">
        <v>15</v>
      </c>
      <c r="V5125" s="5" t="s">
        <v>1042</v>
      </c>
    </row>
    <row r="5126" spans="1:22" s="14" customFormat="1">
      <c r="A5126" s="5" t="s">
        <v>944</v>
      </c>
      <c r="B5126" s="5" t="s">
        <v>943</v>
      </c>
      <c r="C5126" s="5" t="s">
        <v>1000</v>
      </c>
      <c r="D5126" s="5"/>
      <c r="E5126" s="5" t="s">
        <v>12</v>
      </c>
      <c r="F5126" s="5" t="s">
        <v>872</v>
      </c>
      <c r="G5126" s="5"/>
      <c r="H5126" s="5"/>
      <c r="I5126" s="5">
        <v>1</v>
      </c>
      <c r="J5126" s="5"/>
      <c r="K5126" s="81"/>
      <c r="L5126" s="8">
        <v>750.8</v>
      </c>
      <c r="M5126" s="28"/>
      <c r="N5126" s="39"/>
      <c r="O5126" s="81">
        <v>750.8</v>
      </c>
      <c r="P5126" s="110">
        <v>750.8</v>
      </c>
      <c r="Q5126" s="5" t="s">
        <v>872</v>
      </c>
      <c r="R5126" s="5">
        <v>1</v>
      </c>
      <c r="S5126" s="5" t="s">
        <v>14</v>
      </c>
      <c r="T5126" s="5"/>
      <c r="U5126" s="5" t="s">
        <v>15</v>
      </c>
      <c r="V5126" s="5" t="s">
        <v>1042</v>
      </c>
    </row>
    <row r="5127" spans="1:22" s="14" customFormat="1">
      <c r="A5127" s="5" t="s">
        <v>944</v>
      </c>
      <c r="B5127" s="5" t="s">
        <v>943</v>
      </c>
      <c r="C5127" s="5" t="s">
        <v>1000</v>
      </c>
      <c r="D5127" s="5"/>
      <c r="E5127" s="5" t="s">
        <v>12</v>
      </c>
      <c r="F5127" s="5" t="s">
        <v>873</v>
      </c>
      <c r="G5127" s="5"/>
      <c r="H5127" s="5"/>
      <c r="I5127" s="5">
        <v>1</v>
      </c>
      <c r="J5127" s="5"/>
      <c r="K5127" s="81"/>
      <c r="L5127" s="8">
        <v>88</v>
      </c>
      <c r="M5127" s="28"/>
      <c r="N5127" s="39"/>
      <c r="O5127" s="81">
        <v>88</v>
      </c>
      <c r="P5127" s="110">
        <v>88</v>
      </c>
      <c r="Q5127" s="5" t="s">
        <v>873</v>
      </c>
      <c r="R5127" s="5">
        <v>1</v>
      </c>
      <c r="S5127" s="5" t="s">
        <v>14</v>
      </c>
      <c r="T5127" s="5"/>
      <c r="U5127" s="5" t="s">
        <v>15</v>
      </c>
      <c r="V5127" s="5" t="s">
        <v>1042</v>
      </c>
    </row>
    <row r="5128" spans="1:22" s="14" customFormat="1">
      <c r="A5128" s="5" t="s">
        <v>944</v>
      </c>
      <c r="B5128" s="5" t="s">
        <v>943</v>
      </c>
      <c r="C5128" s="5" t="s">
        <v>1000</v>
      </c>
      <c r="D5128" s="5"/>
      <c r="E5128" s="5" t="s">
        <v>12</v>
      </c>
      <c r="F5128" s="5" t="s">
        <v>874</v>
      </c>
      <c r="G5128" s="5"/>
      <c r="H5128" s="5"/>
      <c r="I5128" s="5">
        <v>1</v>
      </c>
      <c r="J5128" s="5"/>
      <c r="K5128" s="81"/>
      <c r="L5128" s="8">
        <v>85.7</v>
      </c>
      <c r="M5128" s="28"/>
      <c r="N5128" s="39"/>
      <c r="O5128" s="81">
        <v>85.7</v>
      </c>
      <c r="P5128" s="110">
        <v>85.7</v>
      </c>
      <c r="Q5128" s="5" t="s">
        <v>874</v>
      </c>
      <c r="R5128" s="5">
        <v>1</v>
      </c>
      <c r="S5128" s="5" t="s">
        <v>14</v>
      </c>
      <c r="T5128" s="5"/>
      <c r="U5128" s="5" t="s">
        <v>15</v>
      </c>
      <c r="V5128" s="5" t="s">
        <v>1042</v>
      </c>
    </row>
    <row r="5129" spans="1:22" s="14" customFormat="1">
      <c r="A5129" s="5" t="s">
        <v>944</v>
      </c>
      <c r="B5129" s="5" t="s">
        <v>943</v>
      </c>
      <c r="C5129" s="5" t="s">
        <v>1000</v>
      </c>
      <c r="D5129" s="5"/>
      <c r="E5129" s="5" t="s">
        <v>12</v>
      </c>
      <c r="F5129" s="5" t="s">
        <v>875</v>
      </c>
      <c r="G5129" s="5"/>
      <c r="H5129" s="5"/>
      <c r="I5129" s="5">
        <v>1</v>
      </c>
      <c r="J5129" s="5"/>
      <c r="K5129" s="81"/>
      <c r="L5129" s="8">
        <v>26202</v>
      </c>
      <c r="M5129" s="28"/>
      <c r="N5129" s="39"/>
      <c r="O5129" s="81">
        <v>26202</v>
      </c>
      <c r="P5129" s="110">
        <v>26202</v>
      </c>
      <c r="Q5129" s="5" t="s">
        <v>875</v>
      </c>
      <c r="R5129" s="5">
        <v>1</v>
      </c>
      <c r="S5129" s="5" t="s">
        <v>14</v>
      </c>
      <c r="T5129" s="5"/>
      <c r="U5129" s="5" t="s">
        <v>15</v>
      </c>
      <c r="V5129" s="5" t="s">
        <v>1042</v>
      </c>
    </row>
    <row r="5130" spans="1:22" s="14" customFormat="1">
      <c r="A5130" s="5" t="s">
        <v>944</v>
      </c>
      <c r="B5130" s="5" t="s">
        <v>943</v>
      </c>
      <c r="C5130" s="5" t="s">
        <v>1000</v>
      </c>
      <c r="D5130" s="5"/>
      <c r="E5130" s="5" t="s">
        <v>12</v>
      </c>
      <c r="F5130" s="5" t="s">
        <v>876</v>
      </c>
      <c r="G5130" s="5"/>
      <c r="H5130" s="5"/>
      <c r="I5130" s="5">
        <v>1</v>
      </c>
      <c r="J5130" s="5"/>
      <c r="K5130" s="81"/>
      <c r="L5130" s="8">
        <v>786.1</v>
      </c>
      <c r="M5130" s="28"/>
      <c r="N5130" s="39"/>
      <c r="O5130" s="81">
        <v>786.1</v>
      </c>
      <c r="P5130" s="110">
        <v>786.1</v>
      </c>
      <c r="Q5130" s="5" t="s">
        <v>876</v>
      </c>
      <c r="R5130" s="5">
        <v>1</v>
      </c>
      <c r="S5130" s="5" t="s">
        <v>14</v>
      </c>
      <c r="T5130" s="5"/>
      <c r="U5130" s="5" t="s">
        <v>15</v>
      </c>
      <c r="V5130" s="5" t="s">
        <v>1042</v>
      </c>
    </row>
    <row r="5131" spans="1:22" s="14" customFormat="1">
      <c r="A5131" s="5" t="s">
        <v>944</v>
      </c>
      <c r="B5131" s="5" t="s">
        <v>943</v>
      </c>
      <c r="C5131" s="5" t="s">
        <v>1000</v>
      </c>
      <c r="D5131" s="5"/>
      <c r="E5131" s="5" t="s">
        <v>12</v>
      </c>
      <c r="F5131" s="5" t="s">
        <v>877</v>
      </c>
      <c r="G5131" s="5"/>
      <c r="H5131" s="5"/>
      <c r="I5131" s="5">
        <v>1</v>
      </c>
      <c r="J5131" s="5"/>
      <c r="K5131" s="81"/>
      <c r="L5131" s="8">
        <v>383</v>
      </c>
      <c r="M5131" s="28"/>
      <c r="N5131" s="39"/>
      <c r="O5131" s="81">
        <v>383</v>
      </c>
      <c r="P5131" s="110">
        <v>383</v>
      </c>
      <c r="Q5131" s="5" t="s">
        <v>877</v>
      </c>
      <c r="R5131" s="5">
        <v>1</v>
      </c>
      <c r="S5131" s="5" t="s">
        <v>14</v>
      </c>
      <c r="T5131" s="5"/>
      <c r="U5131" s="5" t="s">
        <v>15</v>
      </c>
      <c r="V5131" s="5" t="s">
        <v>1042</v>
      </c>
    </row>
    <row r="5132" spans="1:22" s="14" customFormat="1">
      <c r="A5132" s="5" t="s">
        <v>944</v>
      </c>
      <c r="B5132" s="5" t="s">
        <v>943</v>
      </c>
      <c r="C5132" s="5" t="s">
        <v>1000</v>
      </c>
      <c r="D5132" s="5"/>
      <c r="E5132" s="5" t="s">
        <v>12</v>
      </c>
      <c r="F5132" s="5" t="s">
        <v>965</v>
      </c>
      <c r="G5132" s="5"/>
      <c r="H5132" s="5"/>
      <c r="I5132" s="5">
        <v>1</v>
      </c>
      <c r="J5132" s="5"/>
      <c r="K5132" s="81"/>
      <c r="L5132" s="8">
        <v>5192</v>
      </c>
      <c r="M5132" s="28"/>
      <c r="N5132" s="39"/>
      <c r="O5132" s="81">
        <v>5192</v>
      </c>
      <c r="P5132" s="110">
        <v>5192</v>
      </c>
      <c r="Q5132" s="5" t="s">
        <v>965</v>
      </c>
      <c r="R5132" s="5">
        <v>1</v>
      </c>
      <c r="S5132" s="5" t="s">
        <v>14</v>
      </c>
      <c r="T5132" s="5"/>
      <c r="U5132" s="5" t="s">
        <v>15</v>
      </c>
      <c r="V5132" s="5" t="s">
        <v>1042</v>
      </c>
    </row>
    <row r="5133" spans="1:22" s="14" customFormat="1">
      <c r="A5133" s="5" t="s">
        <v>944</v>
      </c>
      <c r="B5133" s="5" t="s">
        <v>943</v>
      </c>
      <c r="C5133" s="5" t="s">
        <v>1000</v>
      </c>
      <c r="D5133" s="5"/>
      <c r="E5133" s="5" t="s">
        <v>12</v>
      </c>
      <c r="F5133" s="5" t="s">
        <v>878</v>
      </c>
      <c r="G5133" s="5"/>
      <c r="H5133" s="5"/>
      <c r="I5133" s="5">
        <v>1</v>
      </c>
      <c r="J5133" s="5"/>
      <c r="K5133" s="81"/>
      <c r="L5133" s="8">
        <v>907</v>
      </c>
      <c r="M5133" s="28"/>
      <c r="N5133" s="39"/>
      <c r="O5133" s="81">
        <v>907</v>
      </c>
      <c r="P5133" s="110">
        <v>907</v>
      </c>
      <c r="Q5133" s="5" t="s">
        <v>878</v>
      </c>
      <c r="R5133" s="5">
        <v>1</v>
      </c>
      <c r="S5133" s="5" t="s">
        <v>14</v>
      </c>
      <c r="T5133" s="5"/>
      <c r="U5133" s="5" t="s">
        <v>15</v>
      </c>
      <c r="V5133" s="5" t="s">
        <v>1042</v>
      </c>
    </row>
    <row r="5134" spans="1:22" s="14" customFormat="1">
      <c r="A5134" s="5" t="s">
        <v>944</v>
      </c>
      <c r="B5134" s="5" t="s">
        <v>943</v>
      </c>
      <c r="C5134" s="5" t="s">
        <v>1000</v>
      </c>
      <c r="D5134" s="5"/>
      <c r="E5134" s="5" t="s">
        <v>12</v>
      </c>
      <c r="F5134" s="5" t="s">
        <v>879</v>
      </c>
      <c r="G5134" s="5"/>
      <c r="H5134" s="5"/>
      <c r="I5134" s="5">
        <v>1</v>
      </c>
      <c r="J5134" s="5"/>
      <c r="K5134" s="81"/>
      <c r="L5134" s="8">
        <v>296.39999999999998</v>
      </c>
      <c r="M5134" s="28"/>
      <c r="N5134" s="39"/>
      <c r="O5134" s="81">
        <v>296.39999999999998</v>
      </c>
      <c r="P5134" s="110">
        <v>296.39999999999998</v>
      </c>
      <c r="Q5134" s="5" t="s">
        <v>879</v>
      </c>
      <c r="R5134" s="5">
        <v>1</v>
      </c>
      <c r="S5134" s="5" t="s">
        <v>14</v>
      </c>
      <c r="T5134" s="5"/>
      <c r="U5134" s="5" t="s">
        <v>15</v>
      </c>
      <c r="V5134" s="5" t="s">
        <v>1042</v>
      </c>
    </row>
    <row r="5135" spans="1:22" s="14" customFormat="1">
      <c r="A5135" s="5" t="s">
        <v>944</v>
      </c>
      <c r="B5135" s="5" t="s">
        <v>943</v>
      </c>
      <c r="C5135" s="5" t="s">
        <v>1000</v>
      </c>
      <c r="D5135" s="5"/>
      <c r="E5135" s="5" t="s">
        <v>12</v>
      </c>
      <c r="F5135" s="5" t="s">
        <v>974</v>
      </c>
      <c r="G5135" s="5"/>
      <c r="H5135" s="5"/>
      <c r="I5135" s="5">
        <v>1</v>
      </c>
      <c r="J5135" s="5"/>
      <c r="K5135" s="81"/>
      <c r="L5135" s="8">
        <v>138.32</v>
      </c>
      <c r="M5135" s="28"/>
      <c r="N5135" s="39"/>
      <c r="O5135" s="81">
        <v>138.32</v>
      </c>
      <c r="P5135" s="110">
        <v>138.32</v>
      </c>
      <c r="Q5135" s="5" t="s">
        <v>974</v>
      </c>
      <c r="R5135" s="5">
        <v>1</v>
      </c>
      <c r="S5135" s="5" t="s">
        <v>14</v>
      </c>
      <c r="T5135" s="5"/>
      <c r="U5135" s="5" t="s">
        <v>15</v>
      </c>
      <c r="V5135" s="5" t="s">
        <v>1042</v>
      </c>
    </row>
    <row r="5136" spans="1:22" s="14" customFormat="1">
      <c r="A5136" s="5" t="s">
        <v>944</v>
      </c>
      <c r="B5136" s="5" t="s">
        <v>943</v>
      </c>
      <c r="C5136" s="5" t="s">
        <v>1000</v>
      </c>
      <c r="D5136" s="5"/>
      <c r="E5136" s="5" t="s">
        <v>12</v>
      </c>
      <c r="F5136" s="5" t="s">
        <v>880</v>
      </c>
      <c r="G5136" s="5"/>
      <c r="H5136" s="5"/>
      <c r="I5136" s="5">
        <v>1</v>
      </c>
      <c r="J5136" s="5"/>
      <c r="K5136" s="81"/>
      <c r="L5136" s="8">
        <v>1007.8</v>
      </c>
      <c r="M5136" s="28"/>
      <c r="N5136" s="39"/>
      <c r="O5136" s="81">
        <v>1007.8</v>
      </c>
      <c r="P5136" s="110">
        <v>1007.8</v>
      </c>
      <c r="Q5136" s="5" t="s">
        <v>880</v>
      </c>
      <c r="R5136" s="5">
        <v>1</v>
      </c>
      <c r="S5136" s="5" t="s">
        <v>14</v>
      </c>
      <c r="T5136" s="5"/>
      <c r="U5136" s="5" t="s">
        <v>15</v>
      </c>
      <c r="V5136" s="5" t="s">
        <v>1042</v>
      </c>
    </row>
    <row r="5137" spans="1:22" s="14" customFormat="1">
      <c r="A5137" s="5" t="s">
        <v>952</v>
      </c>
      <c r="B5137" s="5" t="s">
        <v>951</v>
      </c>
      <c r="C5137" s="5" t="s">
        <v>1002</v>
      </c>
      <c r="D5137" s="5"/>
      <c r="E5137" s="5" t="s">
        <v>12</v>
      </c>
      <c r="F5137" s="5" t="s">
        <v>972</v>
      </c>
      <c r="G5137" s="5"/>
      <c r="H5137" s="5"/>
      <c r="I5137" s="5">
        <v>1</v>
      </c>
      <c r="J5137" s="5"/>
      <c r="K5137" s="86"/>
      <c r="L5137" s="67">
        <v>381.3</v>
      </c>
      <c r="M5137" s="28"/>
      <c r="N5137" s="39"/>
      <c r="O5137" s="86">
        <v>381.3</v>
      </c>
      <c r="P5137" s="113">
        <v>381.3</v>
      </c>
      <c r="Q5137" s="5" t="s">
        <v>972</v>
      </c>
      <c r="R5137" s="5">
        <v>1</v>
      </c>
      <c r="S5137" s="5" t="s">
        <v>14</v>
      </c>
      <c r="T5137" s="5"/>
      <c r="U5137" s="5" t="s">
        <v>15</v>
      </c>
      <c r="V5137" s="5" t="s">
        <v>1042</v>
      </c>
    </row>
    <row r="5138" spans="1:22" s="14" customFormat="1">
      <c r="A5138" s="5" t="s">
        <v>952</v>
      </c>
      <c r="B5138" s="5" t="s">
        <v>951</v>
      </c>
      <c r="C5138" s="5" t="s">
        <v>1002</v>
      </c>
      <c r="D5138" s="5"/>
      <c r="E5138" s="5" t="s">
        <v>12</v>
      </c>
      <c r="F5138" s="5" t="s">
        <v>13</v>
      </c>
      <c r="G5138" s="5"/>
      <c r="H5138" s="5"/>
      <c r="I5138" s="5">
        <v>1</v>
      </c>
      <c r="J5138" s="5"/>
      <c r="K5138" s="86"/>
      <c r="L5138" s="67">
        <v>8370</v>
      </c>
      <c r="M5138" s="28"/>
      <c r="N5138" s="39"/>
      <c r="O5138" s="86">
        <v>8370</v>
      </c>
      <c r="P5138" s="113">
        <v>8370</v>
      </c>
      <c r="Q5138" s="5" t="s">
        <v>13</v>
      </c>
      <c r="R5138" s="5">
        <v>1</v>
      </c>
      <c r="S5138" s="5" t="s">
        <v>14</v>
      </c>
      <c r="T5138" s="5"/>
      <c r="U5138" s="5" t="s">
        <v>15</v>
      </c>
      <c r="V5138" s="5" t="s">
        <v>1042</v>
      </c>
    </row>
    <row r="5139" spans="1:22" s="14" customFormat="1">
      <c r="A5139" s="5" t="s">
        <v>952</v>
      </c>
      <c r="B5139" s="5" t="s">
        <v>951</v>
      </c>
      <c r="C5139" s="5" t="s">
        <v>1002</v>
      </c>
      <c r="D5139" s="5"/>
      <c r="E5139" s="5" t="s">
        <v>12</v>
      </c>
      <c r="F5139" s="5" t="s">
        <v>872</v>
      </c>
      <c r="G5139" s="5"/>
      <c r="H5139" s="5"/>
      <c r="I5139" s="5">
        <v>1</v>
      </c>
      <c r="J5139" s="5"/>
      <c r="K5139" s="86"/>
      <c r="L5139" s="67">
        <v>2309.5</v>
      </c>
      <c r="M5139" s="28"/>
      <c r="N5139" s="39"/>
      <c r="O5139" s="86">
        <v>2309.5</v>
      </c>
      <c r="P5139" s="113">
        <v>2309.5</v>
      </c>
      <c r="Q5139" s="5" t="s">
        <v>872</v>
      </c>
      <c r="R5139" s="5">
        <v>1</v>
      </c>
      <c r="S5139" s="5" t="s">
        <v>14</v>
      </c>
      <c r="T5139" s="5"/>
      <c r="U5139" s="5" t="s">
        <v>15</v>
      </c>
      <c r="V5139" s="5" t="s">
        <v>1042</v>
      </c>
    </row>
    <row r="5140" spans="1:22" s="14" customFormat="1">
      <c r="A5140" s="5" t="s">
        <v>952</v>
      </c>
      <c r="B5140" s="5" t="s">
        <v>951</v>
      </c>
      <c r="C5140" s="5" t="s">
        <v>1002</v>
      </c>
      <c r="D5140" s="5"/>
      <c r="E5140" s="5" t="s">
        <v>12</v>
      </c>
      <c r="F5140" s="5" t="s">
        <v>873</v>
      </c>
      <c r="G5140" s="5"/>
      <c r="H5140" s="5"/>
      <c r="I5140" s="5">
        <v>1</v>
      </c>
      <c r="J5140" s="5"/>
      <c r="K5140" s="86"/>
      <c r="L5140" s="67">
        <v>310</v>
      </c>
      <c r="M5140" s="29"/>
      <c r="N5140" s="40"/>
      <c r="O5140" s="86">
        <v>310</v>
      </c>
      <c r="P5140" s="113">
        <v>310</v>
      </c>
      <c r="Q5140" s="5" t="s">
        <v>873</v>
      </c>
      <c r="R5140" s="5">
        <v>1</v>
      </c>
      <c r="S5140" s="5" t="s">
        <v>14</v>
      </c>
      <c r="T5140" s="5"/>
      <c r="U5140" s="5" t="s">
        <v>15</v>
      </c>
      <c r="V5140" s="5" t="s">
        <v>1042</v>
      </c>
    </row>
    <row r="5141" spans="1:22" s="14" customFormat="1">
      <c r="A5141" s="5" t="s">
        <v>952</v>
      </c>
      <c r="B5141" s="5" t="s">
        <v>951</v>
      </c>
      <c r="C5141" s="5" t="s">
        <v>1002</v>
      </c>
      <c r="D5141" s="5"/>
      <c r="E5141" s="5" t="s">
        <v>12</v>
      </c>
      <c r="F5141" s="5" t="s">
        <v>874</v>
      </c>
      <c r="G5141" s="5"/>
      <c r="H5141" s="5"/>
      <c r="I5141" s="5">
        <v>1</v>
      </c>
      <c r="J5141" s="5"/>
      <c r="K5141" s="86"/>
      <c r="L5141" s="67">
        <v>248</v>
      </c>
      <c r="M5141" s="28"/>
      <c r="N5141" s="39"/>
      <c r="O5141" s="86">
        <v>248</v>
      </c>
      <c r="P5141" s="113">
        <v>248</v>
      </c>
      <c r="Q5141" s="5" t="s">
        <v>874</v>
      </c>
      <c r="R5141" s="5">
        <v>1</v>
      </c>
      <c r="S5141" s="5" t="s">
        <v>14</v>
      </c>
      <c r="T5141" s="5"/>
      <c r="U5141" s="5" t="s">
        <v>15</v>
      </c>
      <c r="V5141" s="5" t="s">
        <v>1042</v>
      </c>
    </row>
    <row r="5142" spans="1:22" s="14" customFormat="1">
      <c r="A5142" s="5" t="s">
        <v>952</v>
      </c>
      <c r="B5142" s="5" t="s">
        <v>951</v>
      </c>
      <c r="C5142" s="5" t="s">
        <v>1002</v>
      </c>
      <c r="D5142" s="5"/>
      <c r="E5142" s="5" t="s">
        <v>12</v>
      </c>
      <c r="F5142" s="5" t="s">
        <v>875</v>
      </c>
      <c r="G5142" s="5"/>
      <c r="H5142" s="5"/>
      <c r="I5142" s="5">
        <v>1</v>
      </c>
      <c r="J5142" s="5"/>
      <c r="K5142" s="86"/>
      <c r="L5142" s="67">
        <v>93000</v>
      </c>
      <c r="M5142" s="28"/>
      <c r="N5142" s="39"/>
      <c r="O5142" s="86">
        <v>93000</v>
      </c>
      <c r="P5142" s="113">
        <v>93000</v>
      </c>
      <c r="Q5142" s="5" t="s">
        <v>875</v>
      </c>
      <c r="R5142" s="5">
        <v>1</v>
      </c>
      <c r="S5142" s="5" t="s">
        <v>14</v>
      </c>
      <c r="T5142" s="5"/>
      <c r="U5142" s="5" t="s">
        <v>15</v>
      </c>
      <c r="V5142" s="5" t="s">
        <v>1042</v>
      </c>
    </row>
    <row r="5143" spans="1:22" s="14" customFormat="1">
      <c r="A5143" s="5" t="s">
        <v>952</v>
      </c>
      <c r="B5143" s="5" t="s">
        <v>951</v>
      </c>
      <c r="C5143" s="5" t="s">
        <v>1002</v>
      </c>
      <c r="D5143" s="5"/>
      <c r="E5143" s="5" t="s">
        <v>12</v>
      </c>
      <c r="F5143" s="5" t="s">
        <v>876</v>
      </c>
      <c r="G5143" s="5"/>
      <c r="H5143" s="5"/>
      <c r="I5143" s="5">
        <v>1</v>
      </c>
      <c r="J5143" s="5"/>
      <c r="K5143" s="86"/>
      <c r="L5143" s="67">
        <v>2480</v>
      </c>
      <c r="M5143" s="28"/>
      <c r="N5143" s="39"/>
      <c r="O5143" s="86">
        <v>2480</v>
      </c>
      <c r="P5143" s="113">
        <v>2480</v>
      </c>
      <c r="Q5143" s="5" t="s">
        <v>876</v>
      </c>
      <c r="R5143" s="5">
        <v>1</v>
      </c>
      <c r="S5143" s="5" t="s">
        <v>14</v>
      </c>
      <c r="T5143" s="5"/>
      <c r="U5143" s="5" t="s">
        <v>15</v>
      </c>
      <c r="V5143" s="5" t="s">
        <v>1042</v>
      </c>
    </row>
    <row r="5144" spans="1:22" s="5" customFormat="1">
      <c r="A5144" s="5" t="s">
        <v>952</v>
      </c>
      <c r="B5144" s="5" t="s">
        <v>951</v>
      </c>
      <c r="C5144" s="5" t="s">
        <v>1002</v>
      </c>
      <c r="E5144" s="5" t="s">
        <v>12</v>
      </c>
      <c r="F5144" s="5" t="s">
        <v>877</v>
      </c>
      <c r="I5144" s="5">
        <v>1</v>
      </c>
      <c r="K5144" s="86"/>
      <c r="L5144" s="67">
        <v>1286.5</v>
      </c>
      <c r="M5144" s="28"/>
      <c r="N5144" s="39"/>
      <c r="O5144" s="86">
        <v>1286.5</v>
      </c>
      <c r="P5144" s="113">
        <v>1286.5</v>
      </c>
      <c r="Q5144" s="5" t="s">
        <v>877</v>
      </c>
      <c r="R5144" s="5">
        <v>1</v>
      </c>
      <c r="S5144" s="5" t="s">
        <v>14</v>
      </c>
      <c r="U5144" s="5" t="s">
        <v>15</v>
      </c>
      <c r="V5144" s="5" t="s">
        <v>1042</v>
      </c>
    </row>
    <row r="5145" spans="1:22" s="5" customFormat="1">
      <c r="A5145" s="5" t="s">
        <v>952</v>
      </c>
      <c r="B5145" s="5" t="s">
        <v>951</v>
      </c>
      <c r="C5145" s="5" t="s">
        <v>1002</v>
      </c>
      <c r="E5145" s="5" t="s">
        <v>12</v>
      </c>
      <c r="F5145" s="5" t="s">
        <v>965</v>
      </c>
      <c r="I5145" s="5">
        <v>1</v>
      </c>
      <c r="K5145" s="86"/>
      <c r="L5145" s="67">
        <v>18290</v>
      </c>
      <c r="M5145" s="28"/>
      <c r="N5145" s="39"/>
      <c r="O5145" s="86">
        <v>18290</v>
      </c>
      <c r="P5145" s="113">
        <v>18290</v>
      </c>
      <c r="Q5145" s="5" t="s">
        <v>965</v>
      </c>
      <c r="R5145" s="5">
        <v>1</v>
      </c>
      <c r="S5145" s="5" t="s">
        <v>14</v>
      </c>
      <c r="U5145" s="5" t="s">
        <v>15</v>
      </c>
      <c r="V5145" s="5" t="s">
        <v>1042</v>
      </c>
    </row>
    <row r="5146" spans="1:22" s="5" customFormat="1">
      <c r="A5146" s="5" t="s">
        <v>952</v>
      </c>
      <c r="B5146" s="5" t="s">
        <v>951</v>
      </c>
      <c r="C5146" s="5" t="s">
        <v>1002</v>
      </c>
      <c r="E5146" s="5" t="s">
        <v>12</v>
      </c>
      <c r="F5146" s="5" t="s">
        <v>878</v>
      </c>
      <c r="I5146" s="5">
        <v>1</v>
      </c>
      <c r="K5146" s="86"/>
      <c r="L5146" s="67">
        <v>2790</v>
      </c>
      <c r="M5146" s="28"/>
      <c r="N5146" s="39"/>
      <c r="O5146" s="86">
        <v>2790</v>
      </c>
      <c r="P5146" s="113">
        <v>2790</v>
      </c>
      <c r="Q5146" s="5" t="s">
        <v>878</v>
      </c>
      <c r="R5146" s="5">
        <v>1</v>
      </c>
      <c r="S5146" s="5" t="s">
        <v>14</v>
      </c>
      <c r="U5146" s="5" t="s">
        <v>15</v>
      </c>
      <c r="V5146" s="5" t="s">
        <v>1042</v>
      </c>
    </row>
    <row r="5147" spans="1:22" s="5" customFormat="1">
      <c r="A5147" s="5" t="s">
        <v>952</v>
      </c>
      <c r="B5147" s="5" t="s">
        <v>951</v>
      </c>
      <c r="C5147" s="5" t="s">
        <v>1002</v>
      </c>
      <c r="E5147" s="5" t="s">
        <v>12</v>
      </c>
      <c r="F5147" s="5" t="s">
        <v>879</v>
      </c>
      <c r="I5147" s="5">
        <v>1</v>
      </c>
      <c r="K5147" s="86"/>
      <c r="L5147" s="67">
        <v>868</v>
      </c>
      <c r="M5147" s="28"/>
      <c r="N5147" s="39"/>
      <c r="O5147" s="86">
        <v>868</v>
      </c>
      <c r="P5147" s="113">
        <v>868</v>
      </c>
      <c r="Q5147" s="5" t="s">
        <v>879</v>
      </c>
      <c r="R5147" s="5">
        <v>1</v>
      </c>
      <c r="S5147" s="5" t="s">
        <v>14</v>
      </c>
      <c r="U5147" s="5" t="s">
        <v>15</v>
      </c>
      <c r="V5147" s="5" t="s">
        <v>1042</v>
      </c>
    </row>
    <row r="5148" spans="1:22" s="5" customFormat="1">
      <c r="A5148" s="5" t="s">
        <v>952</v>
      </c>
      <c r="B5148" s="5" t="s">
        <v>951</v>
      </c>
      <c r="C5148" s="5" t="s">
        <v>1002</v>
      </c>
      <c r="E5148" s="5" t="s">
        <v>12</v>
      </c>
      <c r="F5148" s="5" t="s">
        <v>974</v>
      </c>
      <c r="I5148" s="5">
        <v>1</v>
      </c>
      <c r="K5148" s="86"/>
      <c r="L5148" s="67">
        <v>418.5</v>
      </c>
      <c r="M5148" s="28"/>
      <c r="N5148" s="39"/>
      <c r="O5148" s="86">
        <v>418.5</v>
      </c>
      <c r="P5148" s="113">
        <v>418.5</v>
      </c>
      <c r="Q5148" s="5" t="s">
        <v>974</v>
      </c>
      <c r="R5148" s="5">
        <v>1</v>
      </c>
      <c r="S5148" s="5" t="s">
        <v>14</v>
      </c>
      <c r="U5148" s="5" t="s">
        <v>15</v>
      </c>
      <c r="V5148" s="5" t="s">
        <v>1042</v>
      </c>
    </row>
    <row r="5149" spans="1:22" s="5" customFormat="1">
      <c r="A5149" s="5" t="s">
        <v>952</v>
      </c>
      <c r="B5149" s="5" t="s">
        <v>951</v>
      </c>
      <c r="C5149" s="5" t="s">
        <v>1002</v>
      </c>
      <c r="E5149" s="5" t="s">
        <v>12</v>
      </c>
      <c r="F5149" s="5" t="s">
        <v>880</v>
      </c>
      <c r="I5149" s="5">
        <v>1</v>
      </c>
      <c r="K5149" s="86"/>
      <c r="L5149" s="67">
        <v>4340</v>
      </c>
      <c r="M5149" s="28"/>
      <c r="N5149" s="39"/>
      <c r="O5149" s="86">
        <v>4340</v>
      </c>
      <c r="P5149" s="113">
        <v>4340</v>
      </c>
      <c r="Q5149" s="5" t="s">
        <v>880</v>
      </c>
      <c r="R5149" s="5">
        <v>1</v>
      </c>
      <c r="S5149" s="5" t="s">
        <v>14</v>
      </c>
      <c r="U5149" s="5" t="s">
        <v>15</v>
      </c>
      <c r="V5149" s="5" t="s">
        <v>1042</v>
      </c>
    </row>
    <row r="5150" spans="1:22" s="5" customFormat="1">
      <c r="A5150" s="14" t="s">
        <v>947</v>
      </c>
      <c r="B5150" s="14" t="s">
        <v>946</v>
      </c>
      <c r="C5150" s="14" t="s">
        <v>999</v>
      </c>
      <c r="D5150" s="14"/>
      <c r="E5150" s="14" t="s">
        <v>12</v>
      </c>
      <c r="F5150" s="14" t="s">
        <v>13</v>
      </c>
      <c r="G5150" s="14"/>
      <c r="H5150" s="14"/>
      <c r="I5150" s="14">
        <v>1</v>
      </c>
      <c r="J5150" s="14"/>
      <c r="K5150" s="83"/>
      <c r="L5150" s="18">
        <v>51300</v>
      </c>
      <c r="M5150" s="61"/>
      <c r="N5150" s="62"/>
      <c r="O5150" s="83">
        <v>51300</v>
      </c>
      <c r="P5150" s="114">
        <v>51300</v>
      </c>
      <c r="Q5150" s="14" t="s">
        <v>13</v>
      </c>
      <c r="R5150" s="14">
        <v>1</v>
      </c>
      <c r="S5150" s="14" t="s">
        <v>14</v>
      </c>
      <c r="T5150" s="14"/>
      <c r="U5150" s="14" t="s">
        <v>15</v>
      </c>
      <c r="V5150" s="14"/>
    </row>
    <row r="5151" spans="1:22" s="5" customFormat="1">
      <c r="A5151" s="14" t="s">
        <v>947</v>
      </c>
      <c r="B5151" s="14" t="s">
        <v>946</v>
      </c>
      <c r="C5151" s="14" t="s">
        <v>999</v>
      </c>
      <c r="D5151" s="14"/>
      <c r="E5151" s="14" t="s">
        <v>12</v>
      </c>
      <c r="F5151" s="14" t="s">
        <v>872</v>
      </c>
      <c r="G5151" s="14"/>
      <c r="H5151" s="14"/>
      <c r="I5151" s="14">
        <v>1</v>
      </c>
      <c r="J5151" s="14"/>
      <c r="K5151" s="83"/>
      <c r="L5151" s="18">
        <v>14155</v>
      </c>
      <c r="M5151" s="61"/>
      <c r="N5151" s="62"/>
      <c r="O5151" s="83">
        <v>14155</v>
      </c>
      <c r="P5151" s="114">
        <v>14155</v>
      </c>
      <c r="Q5151" s="14" t="s">
        <v>872</v>
      </c>
      <c r="R5151" s="14">
        <v>1</v>
      </c>
      <c r="S5151" s="14" t="s">
        <v>14</v>
      </c>
      <c r="T5151" s="14"/>
      <c r="U5151" s="14" t="s">
        <v>15</v>
      </c>
      <c r="V5151" s="14"/>
    </row>
    <row r="5152" spans="1:22" s="5" customFormat="1">
      <c r="A5152" s="14" t="s">
        <v>947</v>
      </c>
      <c r="B5152" s="14" t="s">
        <v>946</v>
      </c>
      <c r="C5152" s="14" t="s">
        <v>999</v>
      </c>
      <c r="D5152" s="14"/>
      <c r="E5152" s="14" t="s">
        <v>12</v>
      </c>
      <c r="F5152" s="14" t="s">
        <v>873</v>
      </c>
      <c r="G5152" s="14"/>
      <c r="H5152" s="14"/>
      <c r="I5152" s="14">
        <v>1</v>
      </c>
      <c r="J5152" s="14"/>
      <c r="K5152" s="83"/>
      <c r="L5152" s="18">
        <v>1900</v>
      </c>
      <c r="M5152" s="61"/>
      <c r="N5152" s="62"/>
      <c r="O5152" s="83">
        <v>1900</v>
      </c>
      <c r="P5152" s="114">
        <v>1900</v>
      </c>
      <c r="Q5152" s="14" t="s">
        <v>873</v>
      </c>
      <c r="R5152" s="14">
        <v>1</v>
      </c>
      <c r="S5152" s="14" t="s">
        <v>14</v>
      </c>
      <c r="T5152" s="14"/>
      <c r="U5152" s="14" t="s">
        <v>15</v>
      </c>
      <c r="V5152" s="14"/>
    </row>
    <row r="5153" spans="1:22" s="5" customFormat="1">
      <c r="A5153" s="14" t="s">
        <v>947</v>
      </c>
      <c r="B5153" s="14" t="s">
        <v>946</v>
      </c>
      <c r="C5153" s="14" t="s">
        <v>999</v>
      </c>
      <c r="D5153" s="14"/>
      <c r="E5153" s="14" t="s">
        <v>12</v>
      </c>
      <c r="F5153" s="14" t="s">
        <v>874</v>
      </c>
      <c r="G5153" s="14"/>
      <c r="H5153" s="14"/>
      <c r="I5153" s="14">
        <v>1</v>
      </c>
      <c r="J5153" s="14"/>
      <c r="K5153" s="83"/>
      <c r="L5153" s="18">
        <v>1520</v>
      </c>
      <c r="M5153" s="61"/>
      <c r="N5153" s="62"/>
      <c r="O5153" s="83">
        <v>1520</v>
      </c>
      <c r="P5153" s="114">
        <v>1520</v>
      </c>
      <c r="Q5153" s="14" t="s">
        <v>874</v>
      </c>
      <c r="R5153" s="14">
        <v>1</v>
      </c>
      <c r="S5153" s="14" t="s">
        <v>14</v>
      </c>
      <c r="T5153" s="14"/>
      <c r="U5153" s="14" t="s">
        <v>15</v>
      </c>
      <c r="V5153" s="14"/>
    </row>
    <row r="5154" spans="1:22" s="5" customFormat="1">
      <c r="A5154" s="14" t="s">
        <v>947</v>
      </c>
      <c r="B5154" s="14" t="s">
        <v>946</v>
      </c>
      <c r="C5154" s="14" t="s">
        <v>999</v>
      </c>
      <c r="D5154" s="14"/>
      <c r="E5154" s="14" t="s">
        <v>12</v>
      </c>
      <c r="F5154" s="14" t="s">
        <v>875</v>
      </c>
      <c r="G5154" s="14"/>
      <c r="H5154" s="14"/>
      <c r="I5154" s="14">
        <v>1</v>
      </c>
      <c r="J5154" s="14"/>
      <c r="K5154" s="85"/>
      <c r="L5154" s="60">
        <v>570000</v>
      </c>
      <c r="M5154" s="61"/>
      <c r="N5154" s="62"/>
      <c r="O5154" s="85">
        <v>570000</v>
      </c>
      <c r="P5154" s="115">
        <v>570000</v>
      </c>
      <c r="Q5154" s="14" t="s">
        <v>875</v>
      </c>
      <c r="R5154" s="14">
        <v>1</v>
      </c>
      <c r="S5154" s="14" t="s">
        <v>14</v>
      </c>
      <c r="T5154" s="14"/>
      <c r="U5154" s="14" t="s">
        <v>15</v>
      </c>
      <c r="V5154" s="14"/>
    </row>
    <row r="5155" spans="1:22" s="5" customFormat="1">
      <c r="A5155" s="14" t="s">
        <v>947</v>
      </c>
      <c r="B5155" s="14" t="s">
        <v>946</v>
      </c>
      <c r="C5155" s="14" t="s">
        <v>999</v>
      </c>
      <c r="D5155" s="14"/>
      <c r="E5155" s="14" t="s">
        <v>12</v>
      </c>
      <c r="F5155" s="14" t="s">
        <v>876</v>
      </c>
      <c r="G5155" s="14"/>
      <c r="H5155" s="14"/>
      <c r="I5155" s="14">
        <v>1</v>
      </c>
      <c r="J5155" s="14"/>
      <c r="K5155" s="83"/>
      <c r="L5155" s="18">
        <v>15200</v>
      </c>
      <c r="M5155" s="61"/>
      <c r="N5155" s="62"/>
      <c r="O5155" s="83">
        <v>15200</v>
      </c>
      <c r="P5155" s="114">
        <v>15200</v>
      </c>
      <c r="Q5155" s="14" t="s">
        <v>876</v>
      </c>
      <c r="R5155" s="14">
        <v>1</v>
      </c>
      <c r="S5155" s="14" t="s">
        <v>14</v>
      </c>
      <c r="T5155" s="14"/>
      <c r="U5155" s="14" t="s">
        <v>15</v>
      </c>
      <c r="V5155" s="14"/>
    </row>
    <row r="5156" spans="1:22" s="5" customFormat="1">
      <c r="A5156" s="14" t="s">
        <v>947</v>
      </c>
      <c r="B5156" s="14" t="s">
        <v>946</v>
      </c>
      <c r="C5156" s="14" t="s">
        <v>999</v>
      </c>
      <c r="D5156" s="14"/>
      <c r="E5156" s="14" t="s">
        <v>12</v>
      </c>
      <c r="F5156" s="14" t="s">
        <v>877</v>
      </c>
      <c r="G5156" s="14"/>
      <c r="H5156" s="14"/>
      <c r="I5156" s="14">
        <v>1</v>
      </c>
      <c r="J5156" s="14"/>
      <c r="K5156" s="83"/>
      <c r="L5156" s="18">
        <v>7885</v>
      </c>
      <c r="M5156" s="61"/>
      <c r="N5156" s="62"/>
      <c r="O5156" s="83">
        <v>7885</v>
      </c>
      <c r="P5156" s="114">
        <v>7885</v>
      </c>
      <c r="Q5156" s="14" t="s">
        <v>877</v>
      </c>
      <c r="R5156" s="14">
        <v>1</v>
      </c>
      <c r="S5156" s="14" t="s">
        <v>14</v>
      </c>
      <c r="T5156" s="14"/>
      <c r="U5156" s="14" t="s">
        <v>15</v>
      </c>
      <c r="V5156" s="14"/>
    </row>
    <row r="5157" spans="1:22" s="5" customFormat="1">
      <c r="A5157" s="14" t="s">
        <v>947</v>
      </c>
      <c r="B5157" s="14" t="s">
        <v>946</v>
      </c>
      <c r="C5157" s="14" t="s">
        <v>999</v>
      </c>
      <c r="D5157" s="14"/>
      <c r="E5157" s="14" t="s">
        <v>12</v>
      </c>
      <c r="F5157" s="14" t="s">
        <v>965</v>
      </c>
      <c r="G5157" s="14"/>
      <c r="H5157" s="14"/>
      <c r="I5157" s="14">
        <v>1</v>
      </c>
      <c r="J5157" s="14"/>
      <c r="K5157" s="83"/>
      <c r="L5157" s="18">
        <v>89300</v>
      </c>
      <c r="M5157" s="61"/>
      <c r="N5157" s="62"/>
      <c r="O5157" s="83">
        <v>89300</v>
      </c>
      <c r="P5157" s="114">
        <v>89300</v>
      </c>
      <c r="Q5157" s="14" t="s">
        <v>965</v>
      </c>
      <c r="R5157" s="14">
        <v>1</v>
      </c>
      <c r="S5157" s="14" t="s">
        <v>14</v>
      </c>
      <c r="T5157" s="14"/>
      <c r="U5157" s="14" t="s">
        <v>15</v>
      </c>
      <c r="V5157" s="14"/>
    </row>
    <row r="5158" spans="1:22" s="5" customFormat="1">
      <c r="A5158" s="14" t="s">
        <v>947</v>
      </c>
      <c r="B5158" s="14" t="s">
        <v>946</v>
      </c>
      <c r="C5158" s="14" t="s">
        <v>999</v>
      </c>
      <c r="D5158" s="14"/>
      <c r="E5158" s="14" t="s">
        <v>12</v>
      </c>
      <c r="F5158" s="14" t="s">
        <v>878</v>
      </c>
      <c r="G5158" s="14"/>
      <c r="H5158" s="14"/>
      <c r="I5158" s="14">
        <v>1</v>
      </c>
      <c r="J5158" s="14"/>
      <c r="K5158" s="83"/>
      <c r="L5158" s="18">
        <v>17100</v>
      </c>
      <c r="M5158" s="61"/>
      <c r="N5158" s="62"/>
      <c r="O5158" s="83">
        <v>17100</v>
      </c>
      <c r="P5158" s="114">
        <v>17100</v>
      </c>
      <c r="Q5158" s="14" t="s">
        <v>878</v>
      </c>
      <c r="R5158" s="14">
        <v>1</v>
      </c>
      <c r="S5158" s="14" t="s">
        <v>14</v>
      </c>
      <c r="T5158" s="14"/>
      <c r="U5158" s="14" t="s">
        <v>15</v>
      </c>
      <c r="V5158" s="14"/>
    </row>
    <row r="5159" spans="1:22" s="5" customFormat="1">
      <c r="A5159" s="14" t="s">
        <v>947</v>
      </c>
      <c r="B5159" s="14" t="s">
        <v>946</v>
      </c>
      <c r="C5159" s="14" t="s">
        <v>999</v>
      </c>
      <c r="D5159" s="14"/>
      <c r="E5159" s="14" t="s">
        <v>12</v>
      </c>
      <c r="F5159" s="14" t="s">
        <v>879</v>
      </c>
      <c r="G5159" s="14"/>
      <c r="H5159" s="14"/>
      <c r="I5159" s="14">
        <v>1</v>
      </c>
      <c r="J5159" s="14"/>
      <c r="K5159" s="83"/>
      <c r="L5159" s="18">
        <v>5320</v>
      </c>
      <c r="M5159" s="61"/>
      <c r="N5159" s="62"/>
      <c r="O5159" s="83">
        <v>5320</v>
      </c>
      <c r="P5159" s="114">
        <v>5320</v>
      </c>
      <c r="Q5159" s="14" t="s">
        <v>879</v>
      </c>
      <c r="R5159" s="14">
        <v>1</v>
      </c>
      <c r="S5159" s="14" t="s">
        <v>14</v>
      </c>
      <c r="T5159" s="14"/>
      <c r="U5159" s="14" t="s">
        <v>15</v>
      </c>
      <c r="V5159" s="14"/>
    </row>
    <row r="5160" spans="1:22" s="5" customFormat="1">
      <c r="A5160" s="14" t="s">
        <v>947</v>
      </c>
      <c r="B5160" s="14" t="s">
        <v>946</v>
      </c>
      <c r="C5160" s="14" t="s">
        <v>999</v>
      </c>
      <c r="D5160" s="14"/>
      <c r="E5160" s="14" t="s">
        <v>12</v>
      </c>
      <c r="F5160" s="14" t="s">
        <v>880</v>
      </c>
      <c r="G5160" s="14"/>
      <c r="H5160" s="14"/>
      <c r="I5160" s="14">
        <v>1</v>
      </c>
      <c r="J5160" s="14"/>
      <c r="K5160" s="83"/>
      <c r="L5160" s="18">
        <v>26600</v>
      </c>
      <c r="M5160" s="61"/>
      <c r="N5160" s="62"/>
      <c r="O5160" s="83">
        <v>26600</v>
      </c>
      <c r="P5160" s="114">
        <v>26600</v>
      </c>
      <c r="Q5160" s="14" t="s">
        <v>880</v>
      </c>
      <c r="R5160" s="14">
        <v>1</v>
      </c>
      <c r="S5160" s="14" t="s">
        <v>14</v>
      </c>
      <c r="T5160" s="14"/>
      <c r="U5160" s="14" t="s">
        <v>15</v>
      </c>
      <c r="V5160" s="14"/>
    </row>
    <row r="5161" spans="1:22" s="5" customFormat="1">
      <c r="A5161" s="14" t="s">
        <v>940</v>
      </c>
      <c r="B5161" s="14" t="s">
        <v>939</v>
      </c>
      <c r="C5161" s="14" t="s">
        <v>997</v>
      </c>
      <c r="D5161" s="14"/>
      <c r="E5161" s="14" t="s">
        <v>12</v>
      </c>
      <c r="F5161" s="14" t="s">
        <v>13</v>
      </c>
      <c r="G5161" s="14"/>
      <c r="H5161" s="14"/>
      <c r="I5161" s="14">
        <v>1</v>
      </c>
      <c r="J5161" s="14"/>
      <c r="K5161" s="83"/>
      <c r="L5161" s="18">
        <v>43200</v>
      </c>
      <c r="M5161" s="32"/>
      <c r="N5161" s="43"/>
      <c r="O5161" s="83">
        <v>43200</v>
      </c>
      <c r="P5161" s="114">
        <v>43200</v>
      </c>
      <c r="Q5161" s="14" t="s">
        <v>13</v>
      </c>
      <c r="R5161" s="23">
        <v>1</v>
      </c>
      <c r="S5161" s="23" t="s">
        <v>14</v>
      </c>
      <c r="T5161" s="34" t="s">
        <v>970</v>
      </c>
      <c r="U5161" s="57" t="s">
        <v>15</v>
      </c>
      <c r="V5161" s="14"/>
    </row>
    <row r="5162" spans="1:22" s="5" customFormat="1">
      <c r="A5162" s="14" t="s">
        <v>940</v>
      </c>
      <c r="B5162" s="14" t="s">
        <v>939</v>
      </c>
      <c r="C5162" s="14" t="s">
        <v>997</v>
      </c>
      <c r="D5162" s="14"/>
      <c r="E5162" s="14" t="s">
        <v>12</v>
      </c>
      <c r="F5162" s="14" t="s">
        <v>872</v>
      </c>
      <c r="G5162" s="14"/>
      <c r="H5162" s="14"/>
      <c r="I5162" s="14">
        <v>1</v>
      </c>
      <c r="J5162" s="14"/>
      <c r="K5162" s="83"/>
      <c r="L5162" s="18">
        <v>11920</v>
      </c>
      <c r="M5162" s="32"/>
      <c r="N5162" s="43"/>
      <c r="O5162" s="83">
        <v>11920</v>
      </c>
      <c r="P5162" s="114">
        <v>11920</v>
      </c>
      <c r="Q5162" s="14" t="s">
        <v>872</v>
      </c>
      <c r="R5162" s="23">
        <v>1</v>
      </c>
      <c r="S5162" s="23" t="s">
        <v>14</v>
      </c>
      <c r="T5162" s="34" t="s">
        <v>970</v>
      </c>
      <c r="U5162" s="57" t="s">
        <v>15</v>
      </c>
      <c r="V5162" s="14"/>
    </row>
    <row r="5163" spans="1:22" s="5" customFormat="1">
      <c r="A5163" s="14" t="s">
        <v>940</v>
      </c>
      <c r="B5163" s="14" t="s">
        <v>939</v>
      </c>
      <c r="C5163" s="14" t="s">
        <v>997</v>
      </c>
      <c r="D5163" s="14"/>
      <c r="E5163" s="14" t="s">
        <v>12</v>
      </c>
      <c r="F5163" s="14" t="s">
        <v>873</v>
      </c>
      <c r="G5163" s="14"/>
      <c r="H5163" s="14"/>
      <c r="I5163" s="14">
        <v>1</v>
      </c>
      <c r="J5163" s="14"/>
      <c r="K5163" s="83"/>
      <c r="L5163" s="18">
        <v>1600</v>
      </c>
      <c r="M5163" s="32"/>
      <c r="N5163" s="43"/>
      <c r="O5163" s="83">
        <v>1600</v>
      </c>
      <c r="P5163" s="114">
        <v>1600</v>
      </c>
      <c r="Q5163" s="14" t="s">
        <v>873</v>
      </c>
      <c r="R5163" s="23">
        <v>1</v>
      </c>
      <c r="S5163" s="23" t="s">
        <v>14</v>
      </c>
      <c r="T5163" s="34" t="s">
        <v>970</v>
      </c>
      <c r="U5163" s="57" t="s">
        <v>15</v>
      </c>
      <c r="V5163" s="14"/>
    </row>
    <row r="5164" spans="1:22" s="5" customFormat="1">
      <c r="A5164" s="14" t="s">
        <v>940</v>
      </c>
      <c r="B5164" s="14" t="s">
        <v>939</v>
      </c>
      <c r="C5164" s="14" t="s">
        <v>997</v>
      </c>
      <c r="D5164" s="14"/>
      <c r="E5164" s="14" t="s">
        <v>12</v>
      </c>
      <c r="F5164" s="14" t="s">
        <v>874</v>
      </c>
      <c r="G5164" s="14"/>
      <c r="H5164" s="14"/>
      <c r="I5164" s="14">
        <v>1</v>
      </c>
      <c r="J5164" s="14"/>
      <c r="K5164" s="83"/>
      <c r="L5164" s="18">
        <v>1280</v>
      </c>
      <c r="M5164" s="32"/>
      <c r="N5164" s="43"/>
      <c r="O5164" s="83">
        <v>1280</v>
      </c>
      <c r="P5164" s="114">
        <v>1280</v>
      </c>
      <c r="Q5164" s="14" t="s">
        <v>874</v>
      </c>
      <c r="R5164" s="23">
        <v>1</v>
      </c>
      <c r="S5164" s="23" t="s">
        <v>14</v>
      </c>
      <c r="T5164" s="34" t="s">
        <v>970</v>
      </c>
      <c r="U5164" s="57" t="s">
        <v>15</v>
      </c>
      <c r="V5164" s="14"/>
    </row>
    <row r="5165" spans="1:22" s="5" customFormat="1">
      <c r="A5165" s="14" t="s">
        <v>940</v>
      </c>
      <c r="B5165" s="14" t="s">
        <v>939</v>
      </c>
      <c r="C5165" s="14" t="s">
        <v>997</v>
      </c>
      <c r="D5165" s="14"/>
      <c r="E5165" s="14" t="s">
        <v>12</v>
      </c>
      <c r="F5165" s="14" t="s">
        <v>875</v>
      </c>
      <c r="G5165" s="14"/>
      <c r="H5165" s="14"/>
      <c r="I5165" s="14">
        <v>1</v>
      </c>
      <c r="J5165" s="14"/>
      <c r="K5165" s="85"/>
      <c r="L5165" s="60">
        <v>480000</v>
      </c>
      <c r="M5165" s="32"/>
      <c r="N5165" s="43"/>
      <c r="O5165" s="85">
        <v>480000</v>
      </c>
      <c r="P5165" s="115">
        <v>480000</v>
      </c>
      <c r="Q5165" s="14" t="s">
        <v>875</v>
      </c>
      <c r="R5165" s="23">
        <v>1</v>
      </c>
      <c r="S5165" s="23" t="s">
        <v>14</v>
      </c>
      <c r="T5165" s="34" t="s">
        <v>970</v>
      </c>
      <c r="U5165" s="57" t="s">
        <v>15</v>
      </c>
      <c r="V5165" s="14"/>
    </row>
    <row r="5166" spans="1:22" s="5" customFormat="1">
      <c r="A5166" s="14" t="s">
        <v>940</v>
      </c>
      <c r="B5166" s="14" t="s">
        <v>939</v>
      </c>
      <c r="C5166" s="14" t="s">
        <v>997</v>
      </c>
      <c r="D5166" s="14"/>
      <c r="E5166" s="14" t="s">
        <v>12</v>
      </c>
      <c r="F5166" s="14" t="s">
        <v>876</v>
      </c>
      <c r="G5166" s="14"/>
      <c r="H5166" s="14"/>
      <c r="I5166" s="14">
        <v>1</v>
      </c>
      <c r="J5166" s="14"/>
      <c r="K5166" s="83"/>
      <c r="L5166" s="18">
        <v>12800</v>
      </c>
      <c r="M5166" s="32"/>
      <c r="N5166" s="43"/>
      <c r="O5166" s="83">
        <v>12800</v>
      </c>
      <c r="P5166" s="114">
        <v>12800</v>
      </c>
      <c r="Q5166" s="14" t="s">
        <v>876</v>
      </c>
      <c r="R5166" s="23">
        <v>1</v>
      </c>
      <c r="S5166" s="23" t="s">
        <v>14</v>
      </c>
      <c r="T5166" s="34" t="s">
        <v>970</v>
      </c>
      <c r="U5166" s="57" t="s">
        <v>15</v>
      </c>
      <c r="V5166" s="14"/>
    </row>
    <row r="5167" spans="1:22" s="5" customFormat="1">
      <c r="A5167" s="14" t="s">
        <v>940</v>
      </c>
      <c r="B5167" s="14" t="s">
        <v>939</v>
      </c>
      <c r="C5167" s="14" t="s">
        <v>997</v>
      </c>
      <c r="D5167" s="14"/>
      <c r="E5167" s="14" t="s">
        <v>12</v>
      </c>
      <c r="F5167" s="14" t="s">
        <v>877</v>
      </c>
      <c r="G5167" s="14"/>
      <c r="H5167" s="14"/>
      <c r="I5167" s="14">
        <v>1</v>
      </c>
      <c r="J5167" s="14"/>
      <c r="K5167" s="83"/>
      <c r="L5167" s="18">
        <v>6640</v>
      </c>
      <c r="M5167" s="32"/>
      <c r="N5167" s="43"/>
      <c r="O5167" s="83">
        <v>6640</v>
      </c>
      <c r="P5167" s="114">
        <v>6640</v>
      </c>
      <c r="Q5167" s="14" t="s">
        <v>877</v>
      </c>
      <c r="R5167" s="23">
        <v>1</v>
      </c>
      <c r="S5167" s="23" t="s">
        <v>14</v>
      </c>
      <c r="T5167" s="34" t="s">
        <v>970</v>
      </c>
      <c r="U5167" s="57" t="s">
        <v>15</v>
      </c>
      <c r="V5167" s="14"/>
    </row>
    <row r="5168" spans="1:22" s="5" customFormat="1">
      <c r="A5168" s="14" t="s">
        <v>940</v>
      </c>
      <c r="B5168" s="14" t="s">
        <v>939</v>
      </c>
      <c r="C5168" s="14" t="s">
        <v>997</v>
      </c>
      <c r="D5168" s="14"/>
      <c r="E5168" s="14" t="s">
        <v>12</v>
      </c>
      <c r="F5168" s="14" t="s">
        <v>965</v>
      </c>
      <c r="G5168" s="14"/>
      <c r="H5168" s="14"/>
      <c r="I5168" s="14">
        <v>1</v>
      </c>
      <c r="J5168" s="14"/>
      <c r="K5168" s="83"/>
      <c r="L5168" s="18">
        <v>75200</v>
      </c>
      <c r="M5168" s="32"/>
      <c r="N5168" s="43"/>
      <c r="O5168" s="83">
        <v>75200</v>
      </c>
      <c r="P5168" s="114">
        <v>75200</v>
      </c>
      <c r="Q5168" s="14" t="s">
        <v>965</v>
      </c>
      <c r="R5168" s="23">
        <v>1</v>
      </c>
      <c r="S5168" s="23" t="s">
        <v>14</v>
      </c>
      <c r="T5168" s="34" t="s">
        <v>970</v>
      </c>
      <c r="U5168" s="57" t="s">
        <v>15</v>
      </c>
      <c r="V5168" s="14"/>
    </row>
    <row r="5169" spans="1:22" s="5" customFormat="1">
      <c r="A5169" s="14" t="s">
        <v>940</v>
      </c>
      <c r="B5169" s="14" t="s">
        <v>939</v>
      </c>
      <c r="C5169" s="14" t="s">
        <v>997</v>
      </c>
      <c r="D5169" s="14"/>
      <c r="E5169" s="14" t="s">
        <v>12</v>
      </c>
      <c r="F5169" s="14" t="s">
        <v>878</v>
      </c>
      <c r="G5169" s="14"/>
      <c r="H5169" s="14"/>
      <c r="I5169" s="14">
        <v>1</v>
      </c>
      <c r="J5169" s="14"/>
      <c r="K5169" s="83"/>
      <c r="L5169" s="18">
        <v>14400</v>
      </c>
      <c r="M5169" s="32"/>
      <c r="N5169" s="43"/>
      <c r="O5169" s="83">
        <v>14400</v>
      </c>
      <c r="P5169" s="114">
        <v>14400</v>
      </c>
      <c r="Q5169" s="14" t="s">
        <v>878</v>
      </c>
      <c r="R5169" s="23">
        <v>1</v>
      </c>
      <c r="S5169" s="23" t="s">
        <v>14</v>
      </c>
      <c r="T5169" s="34" t="s">
        <v>970</v>
      </c>
      <c r="U5169" s="57" t="s">
        <v>15</v>
      </c>
      <c r="V5169" s="14"/>
    </row>
    <row r="5170" spans="1:22" s="5" customFormat="1">
      <c r="A5170" s="14" t="s">
        <v>940</v>
      </c>
      <c r="B5170" s="14" t="s">
        <v>939</v>
      </c>
      <c r="C5170" s="14" t="s">
        <v>997</v>
      </c>
      <c r="D5170" s="14"/>
      <c r="E5170" s="14" t="s">
        <v>12</v>
      </c>
      <c r="F5170" s="14" t="s">
        <v>879</v>
      </c>
      <c r="G5170" s="14"/>
      <c r="H5170" s="14"/>
      <c r="I5170" s="14">
        <v>1</v>
      </c>
      <c r="J5170" s="14"/>
      <c r="K5170" s="83"/>
      <c r="L5170" s="18">
        <v>4480</v>
      </c>
      <c r="M5170" s="32"/>
      <c r="N5170" s="43"/>
      <c r="O5170" s="83">
        <v>4480</v>
      </c>
      <c r="P5170" s="114">
        <v>4480</v>
      </c>
      <c r="Q5170" s="14" t="s">
        <v>879</v>
      </c>
      <c r="R5170" s="23">
        <v>1</v>
      </c>
      <c r="S5170" s="23" t="s">
        <v>14</v>
      </c>
      <c r="T5170" s="34" t="s">
        <v>970</v>
      </c>
      <c r="U5170" s="57" t="s">
        <v>15</v>
      </c>
      <c r="V5170" s="14"/>
    </row>
    <row r="5171" spans="1:22" s="5" customFormat="1">
      <c r="A5171" s="14" t="s">
        <v>940</v>
      </c>
      <c r="B5171" s="14" t="s">
        <v>939</v>
      </c>
      <c r="C5171" s="14" t="s">
        <v>997</v>
      </c>
      <c r="D5171" s="14"/>
      <c r="E5171" s="14" t="s">
        <v>12</v>
      </c>
      <c r="F5171" s="14" t="s">
        <v>880</v>
      </c>
      <c r="G5171" s="14"/>
      <c r="H5171" s="14"/>
      <c r="I5171" s="14">
        <v>1</v>
      </c>
      <c r="J5171" s="14"/>
      <c r="K5171" s="83"/>
      <c r="L5171" s="18">
        <v>22400</v>
      </c>
      <c r="M5171" s="32"/>
      <c r="N5171" s="43"/>
      <c r="O5171" s="83">
        <v>22400</v>
      </c>
      <c r="P5171" s="114">
        <v>22400</v>
      </c>
      <c r="Q5171" s="14" t="s">
        <v>880</v>
      </c>
      <c r="R5171" s="23">
        <v>1</v>
      </c>
      <c r="S5171" s="23" t="s">
        <v>14</v>
      </c>
      <c r="T5171" s="34" t="s">
        <v>970</v>
      </c>
      <c r="U5171" s="57" t="s">
        <v>15</v>
      </c>
      <c r="V5171" s="14"/>
    </row>
    <row r="5172" spans="1:22" s="5" customFormat="1">
      <c r="A5172" s="14" t="s">
        <v>942</v>
      </c>
      <c r="B5172" s="14" t="s">
        <v>941</v>
      </c>
      <c r="C5172" s="14" t="s">
        <v>998</v>
      </c>
      <c r="D5172" s="14"/>
      <c r="E5172" s="14" t="s">
        <v>12</v>
      </c>
      <c r="F5172" s="14" t="s">
        <v>13</v>
      </c>
      <c r="G5172" s="14"/>
      <c r="H5172" s="14"/>
      <c r="I5172" s="14">
        <v>1</v>
      </c>
      <c r="J5172" s="14"/>
      <c r="K5172" s="83"/>
      <c r="L5172" s="18">
        <v>37800</v>
      </c>
      <c r="M5172" s="61"/>
      <c r="N5172" s="62"/>
      <c r="O5172" s="83">
        <v>37800</v>
      </c>
      <c r="P5172" s="114">
        <v>37800</v>
      </c>
      <c r="Q5172" s="14" t="s">
        <v>13</v>
      </c>
      <c r="R5172" s="61">
        <v>1</v>
      </c>
      <c r="S5172" s="61" t="s">
        <v>14</v>
      </c>
      <c r="T5172" s="62" t="s">
        <v>970</v>
      </c>
      <c r="U5172" s="59" t="s">
        <v>15</v>
      </c>
      <c r="V5172" s="14"/>
    </row>
    <row r="5173" spans="1:22" s="5" customFormat="1">
      <c r="A5173" s="14" t="s">
        <v>942</v>
      </c>
      <c r="B5173" s="14" t="s">
        <v>941</v>
      </c>
      <c r="C5173" s="14" t="s">
        <v>998</v>
      </c>
      <c r="D5173" s="14"/>
      <c r="E5173" s="14" t="s">
        <v>12</v>
      </c>
      <c r="F5173" s="14" t="s">
        <v>872</v>
      </c>
      <c r="G5173" s="14"/>
      <c r="H5173" s="14"/>
      <c r="I5173" s="14">
        <v>1</v>
      </c>
      <c r="J5173" s="14"/>
      <c r="K5173" s="83"/>
      <c r="L5173" s="18">
        <v>10430</v>
      </c>
      <c r="M5173" s="61"/>
      <c r="N5173" s="62"/>
      <c r="O5173" s="83">
        <v>10430</v>
      </c>
      <c r="P5173" s="114">
        <v>10430</v>
      </c>
      <c r="Q5173" s="14" t="s">
        <v>872</v>
      </c>
      <c r="R5173" s="61">
        <v>1</v>
      </c>
      <c r="S5173" s="61" t="s">
        <v>14</v>
      </c>
      <c r="T5173" s="62" t="s">
        <v>970</v>
      </c>
      <c r="U5173" s="59" t="s">
        <v>15</v>
      </c>
      <c r="V5173" s="14"/>
    </row>
    <row r="5174" spans="1:22" s="5" customFormat="1">
      <c r="A5174" s="14" t="s">
        <v>942</v>
      </c>
      <c r="B5174" s="14" t="s">
        <v>941</v>
      </c>
      <c r="C5174" s="14" t="s">
        <v>998</v>
      </c>
      <c r="D5174" s="14"/>
      <c r="E5174" s="14" t="s">
        <v>12</v>
      </c>
      <c r="F5174" s="14" t="s">
        <v>873</v>
      </c>
      <c r="G5174" s="14"/>
      <c r="H5174" s="14"/>
      <c r="I5174" s="14">
        <v>1</v>
      </c>
      <c r="J5174" s="14"/>
      <c r="K5174" s="83"/>
      <c r="L5174" s="18">
        <v>1400</v>
      </c>
      <c r="M5174" s="61"/>
      <c r="N5174" s="62"/>
      <c r="O5174" s="83">
        <v>1400</v>
      </c>
      <c r="P5174" s="114">
        <v>1400</v>
      </c>
      <c r="Q5174" s="14" t="s">
        <v>873</v>
      </c>
      <c r="R5174" s="61">
        <v>1</v>
      </c>
      <c r="S5174" s="61" t="s">
        <v>14</v>
      </c>
      <c r="T5174" s="62" t="s">
        <v>970</v>
      </c>
      <c r="U5174" s="59" t="s">
        <v>15</v>
      </c>
      <c r="V5174" s="14"/>
    </row>
    <row r="5175" spans="1:22" s="5" customFormat="1">
      <c r="A5175" s="14" t="s">
        <v>942</v>
      </c>
      <c r="B5175" s="14" t="s">
        <v>941</v>
      </c>
      <c r="C5175" s="14" t="s">
        <v>998</v>
      </c>
      <c r="D5175" s="14"/>
      <c r="E5175" s="14" t="s">
        <v>12</v>
      </c>
      <c r="F5175" s="14" t="s">
        <v>874</v>
      </c>
      <c r="G5175" s="14"/>
      <c r="H5175" s="14"/>
      <c r="I5175" s="14">
        <v>1</v>
      </c>
      <c r="J5175" s="14"/>
      <c r="K5175" s="83"/>
      <c r="L5175" s="18">
        <v>1120</v>
      </c>
      <c r="M5175" s="61"/>
      <c r="N5175" s="62"/>
      <c r="O5175" s="83">
        <v>1120</v>
      </c>
      <c r="P5175" s="114">
        <v>1120</v>
      </c>
      <c r="Q5175" s="14" t="s">
        <v>874</v>
      </c>
      <c r="R5175" s="61">
        <v>1</v>
      </c>
      <c r="S5175" s="61" t="s">
        <v>14</v>
      </c>
      <c r="T5175" s="62" t="s">
        <v>970</v>
      </c>
      <c r="U5175" s="59" t="s">
        <v>15</v>
      </c>
      <c r="V5175" s="14"/>
    </row>
    <row r="5176" spans="1:22" s="5" customFormat="1">
      <c r="A5176" s="14" t="s">
        <v>942</v>
      </c>
      <c r="B5176" s="14" t="s">
        <v>941</v>
      </c>
      <c r="C5176" s="14" t="s">
        <v>998</v>
      </c>
      <c r="D5176" s="14"/>
      <c r="E5176" s="14" t="s">
        <v>12</v>
      </c>
      <c r="F5176" s="14" t="s">
        <v>875</v>
      </c>
      <c r="G5176" s="14"/>
      <c r="H5176" s="14"/>
      <c r="I5176" s="14">
        <v>1</v>
      </c>
      <c r="J5176" s="14"/>
      <c r="K5176" s="85"/>
      <c r="L5176" s="60">
        <v>420000</v>
      </c>
      <c r="M5176" s="61"/>
      <c r="N5176" s="62"/>
      <c r="O5176" s="85">
        <v>420000</v>
      </c>
      <c r="P5176" s="115">
        <v>420000</v>
      </c>
      <c r="Q5176" s="14" t="s">
        <v>875</v>
      </c>
      <c r="R5176" s="61">
        <v>1</v>
      </c>
      <c r="S5176" s="61" t="s">
        <v>14</v>
      </c>
      <c r="T5176" s="62" t="s">
        <v>970</v>
      </c>
      <c r="U5176" s="59" t="s">
        <v>15</v>
      </c>
      <c r="V5176" s="14"/>
    </row>
    <row r="5177" spans="1:22" s="5" customFormat="1">
      <c r="A5177" s="14" t="s">
        <v>942</v>
      </c>
      <c r="B5177" s="14" t="s">
        <v>941</v>
      </c>
      <c r="C5177" s="14" t="s">
        <v>998</v>
      </c>
      <c r="D5177" s="14"/>
      <c r="E5177" s="14" t="s">
        <v>12</v>
      </c>
      <c r="F5177" s="14" t="s">
        <v>876</v>
      </c>
      <c r="G5177" s="14"/>
      <c r="H5177" s="14"/>
      <c r="I5177" s="14">
        <v>1</v>
      </c>
      <c r="J5177" s="14"/>
      <c r="K5177" s="83"/>
      <c r="L5177" s="18">
        <v>11200</v>
      </c>
      <c r="M5177" s="61"/>
      <c r="N5177" s="62"/>
      <c r="O5177" s="83">
        <v>11200</v>
      </c>
      <c r="P5177" s="114">
        <v>11200</v>
      </c>
      <c r="Q5177" s="14" t="s">
        <v>876</v>
      </c>
      <c r="R5177" s="61">
        <v>1</v>
      </c>
      <c r="S5177" s="61" t="s">
        <v>14</v>
      </c>
      <c r="T5177" s="62" t="s">
        <v>970</v>
      </c>
      <c r="U5177" s="59" t="s">
        <v>15</v>
      </c>
      <c r="V5177" s="14"/>
    </row>
    <row r="5178" spans="1:22" s="5" customFormat="1">
      <c r="A5178" s="14" t="s">
        <v>942</v>
      </c>
      <c r="B5178" s="14" t="s">
        <v>941</v>
      </c>
      <c r="C5178" s="14" t="s">
        <v>998</v>
      </c>
      <c r="D5178" s="14"/>
      <c r="E5178" s="14" t="s">
        <v>12</v>
      </c>
      <c r="F5178" s="14" t="s">
        <v>877</v>
      </c>
      <c r="G5178" s="14"/>
      <c r="H5178" s="14"/>
      <c r="I5178" s="14">
        <v>1</v>
      </c>
      <c r="J5178" s="14"/>
      <c r="K5178" s="83"/>
      <c r="L5178" s="18">
        <v>5810</v>
      </c>
      <c r="M5178" s="61"/>
      <c r="N5178" s="62"/>
      <c r="O5178" s="83">
        <v>5810</v>
      </c>
      <c r="P5178" s="114">
        <v>5810</v>
      </c>
      <c r="Q5178" s="14" t="s">
        <v>877</v>
      </c>
      <c r="R5178" s="61">
        <v>1</v>
      </c>
      <c r="S5178" s="61" t="s">
        <v>14</v>
      </c>
      <c r="T5178" s="62" t="s">
        <v>970</v>
      </c>
      <c r="U5178" s="59" t="s">
        <v>15</v>
      </c>
      <c r="V5178" s="14"/>
    </row>
    <row r="5179" spans="1:22" s="5" customFormat="1">
      <c r="A5179" s="14" t="s">
        <v>942</v>
      </c>
      <c r="B5179" s="14" t="s">
        <v>941</v>
      </c>
      <c r="C5179" s="14" t="s">
        <v>998</v>
      </c>
      <c r="D5179" s="14"/>
      <c r="E5179" s="14" t="s">
        <v>12</v>
      </c>
      <c r="F5179" s="14" t="s">
        <v>965</v>
      </c>
      <c r="G5179" s="14"/>
      <c r="H5179" s="14"/>
      <c r="I5179" s="14">
        <v>1</v>
      </c>
      <c r="J5179" s="14"/>
      <c r="K5179" s="83"/>
      <c r="L5179" s="18">
        <v>65800</v>
      </c>
      <c r="M5179" s="61"/>
      <c r="N5179" s="62"/>
      <c r="O5179" s="83">
        <v>65800</v>
      </c>
      <c r="P5179" s="114">
        <v>65800</v>
      </c>
      <c r="Q5179" s="14" t="s">
        <v>965</v>
      </c>
      <c r="R5179" s="61">
        <v>1</v>
      </c>
      <c r="S5179" s="61" t="s">
        <v>14</v>
      </c>
      <c r="T5179" s="62" t="s">
        <v>970</v>
      </c>
      <c r="U5179" s="59" t="s">
        <v>15</v>
      </c>
      <c r="V5179" s="14"/>
    </row>
    <row r="5180" spans="1:22" s="5" customFormat="1">
      <c r="A5180" s="14" t="s">
        <v>942</v>
      </c>
      <c r="B5180" s="14" t="s">
        <v>941</v>
      </c>
      <c r="C5180" s="14" t="s">
        <v>998</v>
      </c>
      <c r="D5180" s="14"/>
      <c r="E5180" s="14" t="s">
        <v>12</v>
      </c>
      <c r="F5180" s="14" t="s">
        <v>878</v>
      </c>
      <c r="G5180" s="14"/>
      <c r="H5180" s="14"/>
      <c r="I5180" s="14">
        <v>1</v>
      </c>
      <c r="J5180" s="14"/>
      <c r="K5180" s="83"/>
      <c r="L5180" s="18">
        <v>12600</v>
      </c>
      <c r="M5180" s="61"/>
      <c r="N5180" s="62"/>
      <c r="O5180" s="83">
        <v>12600</v>
      </c>
      <c r="P5180" s="114">
        <v>12600</v>
      </c>
      <c r="Q5180" s="14" t="s">
        <v>878</v>
      </c>
      <c r="R5180" s="61">
        <v>1</v>
      </c>
      <c r="S5180" s="61" t="s">
        <v>14</v>
      </c>
      <c r="T5180" s="62" t="s">
        <v>970</v>
      </c>
      <c r="U5180" s="59" t="s">
        <v>15</v>
      </c>
      <c r="V5180" s="14"/>
    </row>
    <row r="5181" spans="1:22" s="5" customFormat="1">
      <c r="A5181" s="14" t="s">
        <v>942</v>
      </c>
      <c r="B5181" s="14" t="s">
        <v>941</v>
      </c>
      <c r="C5181" s="14" t="s">
        <v>998</v>
      </c>
      <c r="D5181" s="14"/>
      <c r="E5181" s="14" t="s">
        <v>12</v>
      </c>
      <c r="F5181" s="14" t="s">
        <v>879</v>
      </c>
      <c r="G5181" s="14"/>
      <c r="H5181" s="14"/>
      <c r="I5181" s="14">
        <v>1</v>
      </c>
      <c r="J5181" s="14"/>
      <c r="K5181" s="83"/>
      <c r="L5181" s="18">
        <v>3920</v>
      </c>
      <c r="M5181" s="61"/>
      <c r="N5181" s="62"/>
      <c r="O5181" s="83">
        <v>3920</v>
      </c>
      <c r="P5181" s="114">
        <v>3920</v>
      </c>
      <c r="Q5181" s="14" t="s">
        <v>879</v>
      </c>
      <c r="R5181" s="61">
        <v>1</v>
      </c>
      <c r="S5181" s="61" t="s">
        <v>14</v>
      </c>
      <c r="T5181" s="62" t="s">
        <v>970</v>
      </c>
      <c r="U5181" s="59" t="s">
        <v>15</v>
      </c>
      <c r="V5181" s="14"/>
    </row>
    <row r="5182" spans="1:22" s="5" customFormat="1">
      <c r="A5182" s="14" t="s">
        <v>942</v>
      </c>
      <c r="B5182" s="14" t="s">
        <v>941</v>
      </c>
      <c r="C5182" s="14" t="s">
        <v>998</v>
      </c>
      <c r="D5182" s="14"/>
      <c r="E5182" s="14" t="s">
        <v>12</v>
      </c>
      <c r="F5182" s="14" t="s">
        <v>880</v>
      </c>
      <c r="G5182" s="14"/>
      <c r="H5182" s="14"/>
      <c r="I5182" s="14">
        <v>1</v>
      </c>
      <c r="J5182" s="14"/>
      <c r="K5182" s="83"/>
      <c r="L5182" s="18">
        <v>19600</v>
      </c>
      <c r="M5182" s="61"/>
      <c r="N5182" s="62"/>
      <c r="O5182" s="83">
        <v>19600</v>
      </c>
      <c r="P5182" s="114">
        <v>19600</v>
      </c>
      <c r="Q5182" s="14" t="s">
        <v>880</v>
      </c>
      <c r="R5182" s="61">
        <v>1</v>
      </c>
      <c r="S5182" s="61" t="s">
        <v>14</v>
      </c>
      <c r="T5182" s="62" t="s">
        <v>970</v>
      </c>
      <c r="U5182" s="59" t="s">
        <v>15</v>
      </c>
      <c r="V5182" s="14"/>
    </row>
    <row r="5183" spans="1:22" s="14" customFormat="1">
      <c r="A5183" s="14" t="s">
        <v>954</v>
      </c>
      <c r="B5183" s="14" t="s">
        <v>953</v>
      </c>
      <c r="C5183" s="14" t="s">
        <v>1003</v>
      </c>
      <c r="E5183" s="14" t="s">
        <v>12</v>
      </c>
      <c r="F5183" s="14" t="s">
        <v>972</v>
      </c>
      <c r="I5183" s="14">
        <v>1</v>
      </c>
      <c r="K5183" s="84"/>
      <c r="L5183" s="14">
        <v>953.25</v>
      </c>
      <c r="M5183" s="61"/>
      <c r="N5183" s="62"/>
      <c r="O5183" s="84">
        <v>953.25</v>
      </c>
      <c r="P5183" s="116">
        <v>953.25</v>
      </c>
      <c r="Q5183" s="14" t="s">
        <v>972</v>
      </c>
      <c r="R5183" s="14">
        <v>1</v>
      </c>
      <c r="S5183" s="14" t="s">
        <v>14</v>
      </c>
      <c r="U5183" s="14" t="s">
        <v>15</v>
      </c>
      <c r="V5183" s="14" t="s">
        <v>1042</v>
      </c>
    </row>
    <row r="5184" spans="1:22" s="14" customFormat="1">
      <c r="A5184" s="14" t="s">
        <v>954</v>
      </c>
      <c r="B5184" s="14" t="s">
        <v>953</v>
      </c>
      <c r="C5184" s="14" t="s">
        <v>1003</v>
      </c>
      <c r="E5184" s="14" t="s">
        <v>12</v>
      </c>
      <c r="F5184" s="14" t="s">
        <v>13</v>
      </c>
      <c r="I5184" s="14">
        <v>1</v>
      </c>
      <c r="K5184" s="83"/>
      <c r="L5184" s="18">
        <v>20925</v>
      </c>
      <c r="M5184" s="61"/>
      <c r="N5184" s="62"/>
      <c r="O5184" s="83">
        <v>20925</v>
      </c>
      <c r="P5184" s="114">
        <v>20925</v>
      </c>
      <c r="Q5184" s="14" t="s">
        <v>13</v>
      </c>
      <c r="R5184" s="14">
        <v>1</v>
      </c>
      <c r="S5184" s="14" t="s">
        <v>14</v>
      </c>
      <c r="U5184" s="14" t="s">
        <v>15</v>
      </c>
      <c r="V5184" s="14" t="s">
        <v>1042</v>
      </c>
    </row>
    <row r="5185" spans="1:22" s="14" customFormat="1">
      <c r="A5185" s="14" t="s">
        <v>954</v>
      </c>
      <c r="B5185" s="14" t="s">
        <v>953</v>
      </c>
      <c r="C5185" s="14" t="s">
        <v>1003</v>
      </c>
      <c r="E5185" s="14" t="s">
        <v>12</v>
      </c>
      <c r="F5185" s="14" t="s">
        <v>872</v>
      </c>
      <c r="I5185" s="14">
        <v>1</v>
      </c>
      <c r="K5185" s="83"/>
      <c r="L5185" s="18">
        <v>5773.75</v>
      </c>
      <c r="M5185" s="61"/>
      <c r="N5185" s="62"/>
      <c r="O5185" s="83">
        <v>5773.75</v>
      </c>
      <c r="P5185" s="114">
        <v>5773.75</v>
      </c>
      <c r="Q5185" s="14" t="s">
        <v>872</v>
      </c>
      <c r="R5185" s="14">
        <v>1</v>
      </c>
      <c r="S5185" s="14" t="s">
        <v>14</v>
      </c>
      <c r="U5185" s="14" t="s">
        <v>15</v>
      </c>
      <c r="V5185" s="14" t="s">
        <v>1042</v>
      </c>
    </row>
    <row r="5186" spans="1:22" s="14" customFormat="1">
      <c r="A5186" s="14" t="s">
        <v>954</v>
      </c>
      <c r="B5186" s="14" t="s">
        <v>953</v>
      </c>
      <c r="C5186" s="14" t="s">
        <v>1003</v>
      </c>
      <c r="E5186" s="14" t="s">
        <v>12</v>
      </c>
      <c r="F5186" s="14" t="s">
        <v>873</v>
      </c>
      <c r="I5186" s="14">
        <v>1</v>
      </c>
      <c r="K5186" s="84"/>
      <c r="L5186" s="14">
        <v>775</v>
      </c>
      <c r="M5186" s="61"/>
      <c r="N5186" s="62"/>
      <c r="O5186" s="84">
        <v>775</v>
      </c>
      <c r="P5186" s="114">
        <v>775</v>
      </c>
      <c r="Q5186" s="14" t="s">
        <v>873</v>
      </c>
      <c r="R5186" s="14">
        <v>1</v>
      </c>
      <c r="S5186" s="14" t="s">
        <v>14</v>
      </c>
      <c r="U5186" s="14" t="s">
        <v>15</v>
      </c>
      <c r="V5186" s="14" t="s">
        <v>1042</v>
      </c>
    </row>
    <row r="5187" spans="1:22" s="14" customFormat="1">
      <c r="A5187" s="14" t="s">
        <v>954</v>
      </c>
      <c r="B5187" s="14" t="s">
        <v>953</v>
      </c>
      <c r="C5187" s="14" t="s">
        <v>1003</v>
      </c>
      <c r="E5187" s="14" t="s">
        <v>12</v>
      </c>
      <c r="F5187" s="14" t="s">
        <v>874</v>
      </c>
      <c r="I5187" s="14">
        <v>1</v>
      </c>
      <c r="K5187" s="84"/>
      <c r="L5187" s="14">
        <v>620</v>
      </c>
      <c r="M5187" s="61"/>
      <c r="N5187" s="62"/>
      <c r="O5187" s="84">
        <v>620</v>
      </c>
      <c r="P5187" s="114">
        <v>620</v>
      </c>
      <c r="Q5187" s="14" t="s">
        <v>874</v>
      </c>
      <c r="R5187" s="14">
        <v>1</v>
      </c>
      <c r="S5187" s="14" t="s">
        <v>14</v>
      </c>
      <c r="U5187" s="14" t="s">
        <v>15</v>
      </c>
      <c r="V5187" s="14" t="s">
        <v>1042</v>
      </c>
    </row>
    <row r="5188" spans="1:22" s="14" customFormat="1">
      <c r="A5188" s="14" t="s">
        <v>954</v>
      </c>
      <c r="B5188" s="14" t="s">
        <v>953</v>
      </c>
      <c r="C5188" s="14" t="s">
        <v>1003</v>
      </c>
      <c r="E5188" s="14" t="s">
        <v>12</v>
      </c>
      <c r="F5188" s="14" t="s">
        <v>875</v>
      </c>
      <c r="I5188" s="14">
        <v>1</v>
      </c>
      <c r="K5188" s="85"/>
      <c r="L5188" s="60">
        <v>232500</v>
      </c>
      <c r="M5188" s="61"/>
      <c r="N5188" s="62"/>
      <c r="O5188" s="85">
        <v>232500</v>
      </c>
      <c r="P5188" s="115">
        <v>232500</v>
      </c>
      <c r="Q5188" s="14" t="s">
        <v>875</v>
      </c>
      <c r="R5188" s="14">
        <v>1</v>
      </c>
      <c r="S5188" s="14" t="s">
        <v>14</v>
      </c>
      <c r="U5188" s="14" t="s">
        <v>15</v>
      </c>
      <c r="V5188" s="14" t="s">
        <v>1042</v>
      </c>
    </row>
    <row r="5189" spans="1:22" s="14" customFormat="1">
      <c r="A5189" s="14" t="s">
        <v>954</v>
      </c>
      <c r="B5189" s="14" t="s">
        <v>953</v>
      </c>
      <c r="C5189" s="14" t="s">
        <v>1003</v>
      </c>
      <c r="E5189" s="14" t="s">
        <v>12</v>
      </c>
      <c r="F5189" s="14" t="s">
        <v>876</v>
      </c>
      <c r="I5189" s="14">
        <v>1</v>
      </c>
      <c r="K5189" s="83"/>
      <c r="L5189" s="18">
        <v>6200</v>
      </c>
      <c r="M5189" s="61"/>
      <c r="N5189" s="62"/>
      <c r="O5189" s="83">
        <v>6200</v>
      </c>
      <c r="P5189" s="114">
        <v>6200</v>
      </c>
      <c r="Q5189" s="14" t="s">
        <v>876</v>
      </c>
      <c r="R5189" s="14">
        <v>1</v>
      </c>
      <c r="S5189" s="14" t="s">
        <v>14</v>
      </c>
      <c r="U5189" s="14" t="s">
        <v>15</v>
      </c>
      <c r="V5189" s="14" t="s">
        <v>1042</v>
      </c>
    </row>
    <row r="5190" spans="1:22" s="14" customFormat="1">
      <c r="A5190" s="14" t="s">
        <v>954</v>
      </c>
      <c r="B5190" s="14" t="s">
        <v>953</v>
      </c>
      <c r="C5190" s="14" t="s">
        <v>1003</v>
      </c>
      <c r="E5190" s="14" t="s">
        <v>12</v>
      </c>
      <c r="F5190" s="14" t="s">
        <v>877</v>
      </c>
      <c r="I5190" s="14">
        <v>1</v>
      </c>
      <c r="K5190" s="83"/>
      <c r="L5190" s="18">
        <v>3216.25</v>
      </c>
      <c r="M5190" s="61"/>
      <c r="N5190" s="62"/>
      <c r="O5190" s="83">
        <v>3216.25</v>
      </c>
      <c r="P5190" s="114">
        <v>3216.25</v>
      </c>
      <c r="Q5190" s="14" t="s">
        <v>877</v>
      </c>
      <c r="R5190" s="14">
        <v>1</v>
      </c>
      <c r="S5190" s="14" t="s">
        <v>14</v>
      </c>
      <c r="U5190" s="14" t="s">
        <v>15</v>
      </c>
      <c r="V5190" s="14" t="s">
        <v>1042</v>
      </c>
    </row>
    <row r="5191" spans="1:22" s="14" customFormat="1">
      <c r="A5191" s="14" t="s">
        <v>954</v>
      </c>
      <c r="B5191" s="14" t="s">
        <v>953</v>
      </c>
      <c r="C5191" s="14" t="s">
        <v>1003</v>
      </c>
      <c r="E5191" s="14" t="s">
        <v>12</v>
      </c>
      <c r="F5191" s="14" t="s">
        <v>965</v>
      </c>
      <c r="I5191" s="14">
        <v>1</v>
      </c>
      <c r="K5191" s="83"/>
      <c r="L5191" s="18">
        <v>45725</v>
      </c>
      <c r="M5191" s="61"/>
      <c r="N5191" s="62"/>
      <c r="O5191" s="83">
        <v>45725</v>
      </c>
      <c r="P5191" s="114">
        <v>45725</v>
      </c>
      <c r="Q5191" s="14" t="s">
        <v>965</v>
      </c>
      <c r="R5191" s="14">
        <v>1</v>
      </c>
      <c r="S5191" s="14" t="s">
        <v>14</v>
      </c>
      <c r="U5191" s="14" t="s">
        <v>15</v>
      </c>
      <c r="V5191" s="14" t="s">
        <v>1042</v>
      </c>
    </row>
    <row r="5192" spans="1:22" s="14" customFormat="1">
      <c r="A5192" s="14" t="s">
        <v>954</v>
      </c>
      <c r="B5192" s="14" t="s">
        <v>953</v>
      </c>
      <c r="C5192" s="14" t="s">
        <v>1003</v>
      </c>
      <c r="E5192" s="14" t="s">
        <v>12</v>
      </c>
      <c r="F5192" s="14" t="s">
        <v>878</v>
      </c>
      <c r="I5192" s="14">
        <v>1</v>
      </c>
      <c r="K5192" s="83"/>
      <c r="L5192" s="18">
        <v>6975</v>
      </c>
      <c r="M5192" s="61"/>
      <c r="N5192" s="62"/>
      <c r="O5192" s="83">
        <v>6975</v>
      </c>
      <c r="P5192" s="114">
        <v>6975</v>
      </c>
      <c r="Q5192" s="14" t="s">
        <v>878</v>
      </c>
      <c r="R5192" s="14">
        <v>1</v>
      </c>
      <c r="S5192" s="14" t="s">
        <v>14</v>
      </c>
      <c r="U5192" s="14" t="s">
        <v>15</v>
      </c>
      <c r="V5192" s="14" t="s">
        <v>1042</v>
      </c>
    </row>
    <row r="5193" spans="1:22" s="14" customFormat="1">
      <c r="A5193" s="14" t="s">
        <v>954</v>
      </c>
      <c r="B5193" s="14" t="s">
        <v>953</v>
      </c>
      <c r="C5193" s="14" t="s">
        <v>1003</v>
      </c>
      <c r="E5193" s="14" t="s">
        <v>12</v>
      </c>
      <c r="F5193" s="14" t="s">
        <v>879</v>
      </c>
      <c r="I5193" s="14">
        <v>1</v>
      </c>
      <c r="K5193" s="83"/>
      <c r="L5193" s="18">
        <v>2170</v>
      </c>
      <c r="M5193" s="61"/>
      <c r="N5193" s="62"/>
      <c r="O5193" s="83">
        <v>2170</v>
      </c>
      <c r="P5193" s="114">
        <v>2170</v>
      </c>
      <c r="Q5193" s="14" t="s">
        <v>879</v>
      </c>
      <c r="R5193" s="14">
        <v>1</v>
      </c>
      <c r="S5193" s="14" t="s">
        <v>14</v>
      </c>
      <c r="U5193" s="14" t="s">
        <v>15</v>
      </c>
      <c r="V5193" s="14" t="s">
        <v>1042</v>
      </c>
    </row>
    <row r="5194" spans="1:22" s="14" customFormat="1">
      <c r="A5194" s="14" t="s">
        <v>954</v>
      </c>
      <c r="B5194" s="14" t="s">
        <v>953</v>
      </c>
      <c r="C5194" s="14" t="s">
        <v>1003</v>
      </c>
      <c r="E5194" s="14" t="s">
        <v>12</v>
      </c>
      <c r="F5194" s="14" t="s">
        <v>974</v>
      </c>
      <c r="I5194" s="14">
        <v>1</v>
      </c>
      <c r="K5194" s="83"/>
      <c r="L5194" s="18">
        <v>1046.25</v>
      </c>
      <c r="M5194" s="61"/>
      <c r="N5194" s="62"/>
      <c r="O5194" s="83">
        <v>1046.25</v>
      </c>
      <c r="P5194" s="114">
        <v>1046.25</v>
      </c>
      <c r="Q5194" s="14" t="s">
        <v>974</v>
      </c>
      <c r="R5194" s="14">
        <v>1</v>
      </c>
      <c r="S5194" s="14" t="s">
        <v>14</v>
      </c>
      <c r="U5194" s="14" t="s">
        <v>15</v>
      </c>
      <c r="V5194" s="14" t="s">
        <v>1042</v>
      </c>
    </row>
    <row r="5195" spans="1:22" s="14" customFormat="1">
      <c r="A5195" s="14" t="s">
        <v>954</v>
      </c>
      <c r="B5195" s="14" t="s">
        <v>953</v>
      </c>
      <c r="C5195" s="14" t="s">
        <v>1003</v>
      </c>
      <c r="E5195" s="14" t="s">
        <v>12</v>
      </c>
      <c r="F5195" s="14" t="s">
        <v>880</v>
      </c>
      <c r="I5195" s="14">
        <v>1</v>
      </c>
      <c r="K5195" s="83"/>
      <c r="L5195" s="18">
        <v>10850</v>
      </c>
      <c r="M5195" s="61"/>
      <c r="N5195" s="62"/>
      <c r="O5195" s="83">
        <v>10850</v>
      </c>
      <c r="P5195" s="114">
        <v>10850</v>
      </c>
      <c r="Q5195" s="14" t="s">
        <v>880</v>
      </c>
      <c r="R5195" s="14">
        <v>1</v>
      </c>
      <c r="S5195" s="14" t="s">
        <v>14</v>
      </c>
      <c r="U5195" s="14" t="s">
        <v>15</v>
      </c>
      <c r="V5195" s="14" t="s">
        <v>1042</v>
      </c>
    </row>
    <row r="5196" spans="1:22" s="14" customFormat="1">
      <c r="A5196" s="14" t="s">
        <v>1048</v>
      </c>
      <c r="B5196" s="14" t="s">
        <v>1047</v>
      </c>
      <c r="C5196" s="14" t="s">
        <v>1049</v>
      </c>
      <c r="E5196" s="14" t="s">
        <v>12</v>
      </c>
      <c r="F5196" s="14" t="s">
        <v>972</v>
      </c>
      <c r="I5196" s="14">
        <v>1</v>
      </c>
      <c r="K5196" s="83"/>
      <c r="L5196" s="66">
        <v>196.8</v>
      </c>
      <c r="M5196" s="61"/>
      <c r="N5196" s="62"/>
      <c r="O5196" s="83"/>
      <c r="P5196" s="112">
        <v>196.8</v>
      </c>
      <c r="Q5196" s="14" t="s">
        <v>972</v>
      </c>
      <c r="R5196" s="14">
        <v>1</v>
      </c>
      <c r="V5196" s="14" t="s">
        <v>1050</v>
      </c>
    </row>
    <row r="5197" spans="1:22" s="14" customFormat="1">
      <c r="A5197" s="14" t="s">
        <v>1048</v>
      </c>
      <c r="B5197" s="14" t="s">
        <v>1047</v>
      </c>
      <c r="C5197" s="14" t="s">
        <v>1049</v>
      </c>
      <c r="E5197" s="14" t="s">
        <v>12</v>
      </c>
      <c r="F5197" s="14" t="s">
        <v>13</v>
      </c>
      <c r="I5197" s="14">
        <v>1</v>
      </c>
      <c r="K5197" s="83"/>
      <c r="L5197" s="66">
        <v>4320</v>
      </c>
      <c r="M5197" s="61"/>
      <c r="N5197" s="62"/>
      <c r="O5197" s="83"/>
      <c r="P5197" s="112">
        <v>4320</v>
      </c>
      <c r="Q5197" s="14" t="s">
        <v>13</v>
      </c>
      <c r="R5197" s="14">
        <v>1</v>
      </c>
      <c r="V5197" s="14" t="s">
        <v>1050</v>
      </c>
    </row>
    <row r="5198" spans="1:22" s="14" customFormat="1">
      <c r="A5198" s="14" t="s">
        <v>1048</v>
      </c>
      <c r="B5198" s="14" t="s">
        <v>1047</v>
      </c>
      <c r="C5198" s="14" t="s">
        <v>1049</v>
      </c>
      <c r="E5198" s="14" t="s">
        <v>12</v>
      </c>
      <c r="F5198" s="14" t="s">
        <v>872</v>
      </c>
      <c r="I5198" s="14">
        <v>1</v>
      </c>
      <c r="K5198" s="83"/>
      <c r="L5198" s="66">
        <v>1192</v>
      </c>
      <c r="M5198" s="61"/>
      <c r="N5198" s="62"/>
      <c r="O5198" s="83"/>
      <c r="P5198" s="112">
        <v>1192</v>
      </c>
      <c r="Q5198" s="14" t="s">
        <v>872</v>
      </c>
      <c r="R5198" s="14">
        <v>1</v>
      </c>
      <c r="V5198" s="14" t="s">
        <v>1050</v>
      </c>
    </row>
    <row r="5199" spans="1:22" s="14" customFormat="1">
      <c r="A5199" s="14" t="s">
        <v>1048</v>
      </c>
      <c r="B5199" s="14" t="s">
        <v>1047</v>
      </c>
      <c r="C5199" s="14" t="s">
        <v>1049</v>
      </c>
      <c r="E5199" s="14" t="s">
        <v>12</v>
      </c>
      <c r="F5199" s="14" t="s">
        <v>873</v>
      </c>
      <c r="I5199" s="14">
        <v>1</v>
      </c>
      <c r="K5199" s="83"/>
      <c r="L5199" s="66">
        <v>160</v>
      </c>
      <c r="M5199" s="61"/>
      <c r="N5199" s="62"/>
      <c r="O5199" s="83"/>
      <c r="P5199" s="112">
        <v>160</v>
      </c>
      <c r="Q5199" s="14" t="s">
        <v>873</v>
      </c>
      <c r="R5199" s="14">
        <v>1</v>
      </c>
      <c r="V5199" s="14" t="s">
        <v>1050</v>
      </c>
    </row>
    <row r="5200" spans="1:22" s="14" customFormat="1">
      <c r="A5200" s="14" t="s">
        <v>1048</v>
      </c>
      <c r="B5200" s="14" t="s">
        <v>1047</v>
      </c>
      <c r="C5200" s="14" t="s">
        <v>1049</v>
      </c>
      <c r="E5200" s="14" t="s">
        <v>12</v>
      </c>
      <c r="F5200" s="14" t="s">
        <v>874</v>
      </c>
      <c r="I5200" s="14">
        <v>1</v>
      </c>
      <c r="K5200" s="83"/>
      <c r="L5200" s="66">
        <v>128</v>
      </c>
      <c r="M5200" s="61"/>
      <c r="N5200" s="62"/>
      <c r="O5200" s="83"/>
      <c r="P5200" s="112">
        <v>128</v>
      </c>
      <c r="Q5200" s="14" t="s">
        <v>874</v>
      </c>
      <c r="R5200" s="14">
        <v>1</v>
      </c>
      <c r="V5200" s="14" t="s">
        <v>1050</v>
      </c>
    </row>
    <row r="5201" spans="1:22" s="14" customFormat="1">
      <c r="A5201" s="14" t="s">
        <v>1048</v>
      </c>
      <c r="B5201" s="14" t="s">
        <v>1047</v>
      </c>
      <c r="C5201" s="14" t="s">
        <v>1049</v>
      </c>
      <c r="E5201" s="14" t="s">
        <v>12</v>
      </c>
      <c r="F5201" s="14" t="s">
        <v>875</v>
      </c>
      <c r="I5201" s="14">
        <v>1</v>
      </c>
      <c r="K5201" s="83"/>
      <c r="L5201" s="66">
        <v>48000</v>
      </c>
      <c r="M5201" s="61"/>
      <c r="N5201" s="62"/>
      <c r="O5201" s="83"/>
      <c r="P5201" s="112">
        <v>48000</v>
      </c>
      <c r="Q5201" s="14" t="s">
        <v>875</v>
      </c>
      <c r="R5201" s="14">
        <v>1</v>
      </c>
      <c r="V5201" s="14" t="s">
        <v>1050</v>
      </c>
    </row>
    <row r="5202" spans="1:22" s="14" customFormat="1">
      <c r="A5202" s="14" t="s">
        <v>1048</v>
      </c>
      <c r="B5202" s="14" t="s">
        <v>1047</v>
      </c>
      <c r="C5202" s="14" t="s">
        <v>1049</v>
      </c>
      <c r="E5202" s="14" t="s">
        <v>12</v>
      </c>
      <c r="F5202" s="14" t="s">
        <v>876</v>
      </c>
      <c r="I5202" s="14">
        <v>1</v>
      </c>
      <c r="K5202" s="83"/>
      <c r="L5202" s="66">
        <v>1280</v>
      </c>
      <c r="M5202" s="61"/>
      <c r="N5202" s="62"/>
      <c r="O5202" s="83"/>
      <c r="P5202" s="112">
        <v>1280</v>
      </c>
      <c r="Q5202" s="14" t="s">
        <v>876</v>
      </c>
      <c r="R5202" s="14">
        <v>1</v>
      </c>
      <c r="V5202" s="14" t="s">
        <v>1050</v>
      </c>
    </row>
    <row r="5203" spans="1:22" s="14" customFormat="1">
      <c r="A5203" s="14" t="s">
        <v>1048</v>
      </c>
      <c r="B5203" s="14" t="s">
        <v>1047</v>
      </c>
      <c r="C5203" s="14" t="s">
        <v>1049</v>
      </c>
      <c r="E5203" s="14" t="s">
        <v>12</v>
      </c>
      <c r="F5203" s="14" t="s">
        <v>877</v>
      </c>
      <c r="I5203" s="14">
        <v>1</v>
      </c>
      <c r="K5203" s="83"/>
      <c r="L5203" s="66">
        <v>664</v>
      </c>
      <c r="M5203" s="61"/>
      <c r="N5203" s="62"/>
      <c r="O5203" s="83"/>
      <c r="P5203" s="112">
        <v>664</v>
      </c>
      <c r="Q5203" s="14" t="s">
        <v>877</v>
      </c>
      <c r="R5203" s="14">
        <v>1</v>
      </c>
      <c r="V5203" s="14" t="s">
        <v>1050</v>
      </c>
    </row>
    <row r="5204" spans="1:22" s="14" customFormat="1">
      <c r="A5204" s="14" t="s">
        <v>1048</v>
      </c>
      <c r="B5204" s="14" t="s">
        <v>1047</v>
      </c>
      <c r="C5204" s="14" t="s">
        <v>1049</v>
      </c>
      <c r="E5204" s="14" t="s">
        <v>12</v>
      </c>
      <c r="F5204" s="14" t="s">
        <v>965</v>
      </c>
      <c r="I5204" s="14">
        <v>1</v>
      </c>
      <c r="K5204" s="83"/>
      <c r="L5204" s="66">
        <v>10880</v>
      </c>
      <c r="M5204" s="61"/>
      <c r="N5204" s="62"/>
      <c r="O5204" s="83"/>
      <c r="P5204" s="112">
        <v>10880</v>
      </c>
      <c r="Q5204" s="14" t="s">
        <v>965</v>
      </c>
      <c r="R5204" s="14">
        <v>1</v>
      </c>
      <c r="V5204" s="14" t="s">
        <v>1050</v>
      </c>
    </row>
    <row r="5205" spans="1:22" s="14" customFormat="1">
      <c r="A5205" s="14" t="s">
        <v>1048</v>
      </c>
      <c r="B5205" s="14" t="s">
        <v>1047</v>
      </c>
      <c r="C5205" s="14" t="s">
        <v>1049</v>
      </c>
      <c r="E5205" s="14" t="s">
        <v>12</v>
      </c>
      <c r="F5205" s="14" t="s">
        <v>878</v>
      </c>
      <c r="I5205" s="14">
        <v>1</v>
      </c>
      <c r="K5205" s="83"/>
      <c r="L5205" s="66">
        <v>1440</v>
      </c>
      <c r="M5205" s="61"/>
      <c r="N5205" s="62"/>
      <c r="O5205" s="83"/>
      <c r="P5205" s="112">
        <v>1440</v>
      </c>
      <c r="Q5205" s="14" t="s">
        <v>878</v>
      </c>
      <c r="R5205" s="14">
        <v>1</v>
      </c>
      <c r="V5205" s="14" t="s">
        <v>1050</v>
      </c>
    </row>
    <row r="5206" spans="1:22" s="14" customFormat="1">
      <c r="A5206" s="14" t="s">
        <v>1048</v>
      </c>
      <c r="B5206" s="14" t="s">
        <v>1047</v>
      </c>
      <c r="C5206" s="14" t="s">
        <v>1049</v>
      </c>
      <c r="E5206" s="14" t="s">
        <v>12</v>
      </c>
      <c r="F5206" s="14" t="s">
        <v>879</v>
      </c>
      <c r="I5206" s="14">
        <v>1</v>
      </c>
      <c r="K5206" s="83"/>
      <c r="L5206" s="66">
        <v>448</v>
      </c>
      <c r="M5206" s="61"/>
      <c r="N5206" s="62"/>
      <c r="O5206" s="83"/>
      <c r="P5206" s="112">
        <v>448</v>
      </c>
      <c r="Q5206" s="14" t="s">
        <v>879</v>
      </c>
      <c r="R5206" s="14">
        <v>1</v>
      </c>
      <c r="V5206" s="14" t="s">
        <v>1050</v>
      </c>
    </row>
    <row r="5207" spans="1:22" s="14" customFormat="1">
      <c r="A5207" s="14" t="s">
        <v>1048</v>
      </c>
      <c r="B5207" s="14" t="s">
        <v>1047</v>
      </c>
      <c r="C5207" s="14" t="s">
        <v>1049</v>
      </c>
      <c r="E5207" s="14" t="s">
        <v>12</v>
      </c>
      <c r="F5207" s="14" t="s">
        <v>974</v>
      </c>
      <c r="I5207" s="14">
        <v>1</v>
      </c>
      <c r="K5207" s="99"/>
      <c r="L5207" s="66">
        <v>195.75</v>
      </c>
      <c r="M5207" s="61"/>
      <c r="N5207" s="62"/>
      <c r="O5207" s="100"/>
      <c r="P5207" s="112">
        <v>195.75</v>
      </c>
      <c r="Q5207" s="14" t="s">
        <v>974</v>
      </c>
      <c r="R5207" s="14">
        <v>1</v>
      </c>
      <c r="V5207" s="14" t="s">
        <v>1050</v>
      </c>
    </row>
    <row r="5208" spans="1:22" s="14" customFormat="1">
      <c r="A5208" s="14" t="s">
        <v>1048</v>
      </c>
      <c r="B5208" s="14" t="s">
        <v>1047</v>
      </c>
      <c r="C5208" s="14" t="s">
        <v>1049</v>
      </c>
      <c r="E5208" s="14" t="s">
        <v>12</v>
      </c>
      <c r="F5208" s="14" t="s">
        <v>880</v>
      </c>
      <c r="I5208" s="14">
        <v>1</v>
      </c>
      <c r="K5208" s="99"/>
      <c r="L5208" s="66">
        <v>2240</v>
      </c>
      <c r="M5208" s="61"/>
      <c r="N5208" s="62"/>
      <c r="O5208" s="100"/>
      <c r="P5208" s="112">
        <v>2240</v>
      </c>
      <c r="Q5208" s="14" t="s">
        <v>880</v>
      </c>
      <c r="R5208" s="14">
        <v>1</v>
      </c>
      <c r="V5208" s="14" t="s">
        <v>1050</v>
      </c>
    </row>
    <row r="5209" spans="1:22">
      <c r="A5209" s="5" t="s">
        <v>927</v>
      </c>
      <c r="B5209" s="5" t="s">
        <v>926</v>
      </c>
      <c r="C5209" s="5" t="s">
        <v>980</v>
      </c>
      <c r="D5209" s="5"/>
      <c r="E5209" s="5" t="s">
        <v>12</v>
      </c>
      <c r="F5209" s="5" t="s">
        <v>13</v>
      </c>
      <c r="G5209" s="5"/>
      <c r="H5209" s="5"/>
      <c r="I5209" s="5">
        <v>1</v>
      </c>
      <c r="J5209" s="5"/>
      <c r="K5209" s="75"/>
      <c r="L5209" s="29">
        <v>13473</v>
      </c>
      <c r="M5209" s="4"/>
      <c r="N5209"/>
      <c r="O5209" s="75">
        <v>13473</v>
      </c>
      <c r="P5209" s="110">
        <v>14850</v>
      </c>
      <c r="Q5209" s="101" t="s">
        <v>13</v>
      </c>
      <c r="R5209" s="5">
        <v>1</v>
      </c>
      <c r="S5209" s="5" t="s">
        <v>14</v>
      </c>
      <c r="T5209" s="5" t="s">
        <v>1058</v>
      </c>
      <c r="U5209" s="5" t="s">
        <v>1061</v>
      </c>
      <c r="V5209" s="14" t="s">
        <v>1062</v>
      </c>
    </row>
    <row r="5210" spans="1:22">
      <c r="A5210" s="5" t="s">
        <v>927</v>
      </c>
      <c r="B5210" s="5" t="s">
        <v>926</v>
      </c>
      <c r="C5210" s="5" t="s">
        <v>980</v>
      </c>
      <c r="D5210" s="5"/>
      <c r="E5210" s="5" t="s">
        <v>12</v>
      </c>
      <c r="F5210" s="5" t="s">
        <v>872</v>
      </c>
      <c r="G5210" s="5"/>
      <c r="H5210" s="5"/>
      <c r="I5210" s="5">
        <v>1</v>
      </c>
      <c r="J5210" s="5"/>
      <c r="K5210" s="75"/>
      <c r="L5210" s="29">
        <v>3717.55</v>
      </c>
      <c r="M5210" s="4"/>
      <c r="N5210"/>
      <c r="O5210" s="75">
        <v>3717.55</v>
      </c>
      <c r="P5210" s="110">
        <v>4097.5</v>
      </c>
      <c r="Q5210" s="101" t="s">
        <v>872</v>
      </c>
      <c r="R5210" s="5">
        <v>1</v>
      </c>
      <c r="S5210" s="5" t="s">
        <v>14</v>
      </c>
      <c r="T5210" s="5" t="s">
        <v>1058</v>
      </c>
      <c r="U5210" s="5" t="s">
        <v>1061</v>
      </c>
      <c r="V5210" s="5"/>
    </row>
    <row r="5211" spans="1:22">
      <c r="A5211" s="5" t="s">
        <v>927</v>
      </c>
      <c r="B5211" s="5" t="s">
        <v>926</v>
      </c>
      <c r="C5211" s="5" t="s">
        <v>980</v>
      </c>
      <c r="D5211" s="5"/>
      <c r="E5211" s="5" t="s">
        <v>12</v>
      </c>
      <c r="F5211" s="5" t="s">
        <v>873</v>
      </c>
      <c r="G5211" s="5"/>
      <c r="H5211" s="5"/>
      <c r="I5211" s="5">
        <v>1</v>
      </c>
      <c r="J5211" s="5"/>
      <c r="K5211" s="75"/>
      <c r="L5211" s="29">
        <v>499</v>
      </c>
      <c r="M5211"/>
      <c r="N5211"/>
      <c r="O5211" s="75">
        <v>499</v>
      </c>
      <c r="P5211" s="109">
        <v>550</v>
      </c>
      <c r="Q5211" s="101" t="s">
        <v>873</v>
      </c>
      <c r="R5211" s="5">
        <v>1</v>
      </c>
      <c r="S5211" s="5" t="s">
        <v>14</v>
      </c>
      <c r="T5211" s="5" t="s">
        <v>1058</v>
      </c>
      <c r="U5211" s="5" t="s">
        <v>1061</v>
      </c>
      <c r="V5211" s="5"/>
    </row>
    <row r="5212" spans="1:22">
      <c r="A5212" s="5" t="s">
        <v>927</v>
      </c>
      <c r="B5212" s="5" t="s">
        <v>926</v>
      </c>
      <c r="C5212" s="5" t="s">
        <v>980</v>
      </c>
      <c r="D5212" s="5"/>
      <c r="E5212" s="5" t="s">
        <v>12</v>
      </c>
      <c r="F5212" s="5" t="s">
        <v>874</v>
      </c>
      <c r="G5212" s="5"/>
      <c r="H5212" s="5"/>
      <c r="I5212" s="5">
        <v>1</v>
      </c>
      <c r="J5212" s="5"/>
      <c r="K5212" s="75"/>
      <c r="L5212" s="29">
        <v>399.2</v>
      </c>
      <c r="M5212"/>
      <c r="N5212"/>
      <c r="O5212" s="75">
        <v>399.2</v>
      </c>
      <c r="P5212" s="109">
        <v>440</v>
      </c>
      <c r="Q5212" s="101" t="s">
        <v>874</v>
      </c>
      <c r="R5212" s="5">
        <v>1</v>
      </c>
      <c r="S5212" s="5" t="s">
        <v>14</v>
      </c>
      <c r="T5212" s="5" t="s">
        <v>1058</v>
      </c>
      <c r="U5212" s="5" t="s">
        <v>1061</v>
      </c>
      <c r="V5212" s="5"/>
    </row>
    <row r="5213" spans="1:22">
      <c r="A5213" s="5" t="s">
        <v>927</v>
      </c>
      <c r="B5213" s="5" t="s">
        <v>926</v>
      </c>
      <c r="C5213" s="5" t="s">
        <v>980</v>
      </c>
      <c r="D5213" s="5"/>
      <c r="E5213" s="5" t="s">
        <v>12</v>
      </c>
      <c r="F5213" s="5" t="s">
        <v>875</v>
      </c>
      <c r="G5213" s="5"/>
      <c r="H5213" s="5"/>
      <c r="I5213" s="5">
        <v>1</v>
      </c>
      <c r="J5213" s="5"/>
      <c r="K5213" s="75"/>
      <c r="L5213" s="29">
        <v>149700</v>
      </c>
      <c r="M5213" s="3"/>
      <c r="N5213"/>
      <c r="O5213" s="75">
        <v>149700</v>
      </c>
      <c r="P5213" s="111">
        <v>165000</v>
      </c>
      <c r="Q5213" s="101" t="s">
        <v>875</v>
      </c>
      <c r="R5213" s="5">
        <v>1</v>
      </c>
      <c r="S5213" s="5" t="s">
        <v>14</v>
      </c>
      <c r="T5213" s="5" t="s">
        <v>1058</v>
      </c>
      <c r="U5213" s="5" t="s">
        <v>1061</v>
      </c>
      <c r="V5213" s="5"/>
    </row>
    <row r="5214" spans="1:22">
      <c r="A5214" s="5" t="s">
        <v>927</v>
      </c>
      <c r="B5214" s="5" t="s">
        <v>926</v>
      </c>
      <c r="C5214" s="5" t="s">
        <v>980</v>
      </c>
      <c r="D5214" s="5"/>
      <c r="E5214" s="5" t="s">
        <v>12</v>
      </c>
      <c r="F5214" s="5" t="s">
        <v>876</v>
      </c>
      <c r="G5214" s="5"/>
      <c r="H5214" s="5"/>
      <c r="I5214" s="5">
        <v>1</v>
      </c>
      <c r="J5214" s="5"/>
      <c r="K5214" s="75"/>
      <c r="L5214" s="29">
        <v>3992</v>
      </c>
      <c r="M5214" s="4"/>
      <c r="N5214"/>
      <c r="O5214" s="75">
        <v>3992</v>
      </c>
      <c r="P5214" s="110">
        <v>4400</v>
      </c>
      <c r="Q5214" s="101" t="s">
        <v>876</v>
      </c>
      <c r="R5214" s="5">
        <v>1</v>
      </c>
      <c r="S5214" s="5" t="s">
        <v>14</v>
      </c>
      <c r="T5214" s="5" t="s">
        <v>1058</v>
      </c>
      <c r="U5214" s="5" t="s">
        <v>1061</v>
      </c>
      <c r="V5214" s="5"/>
    </row>
    <row r="5215" spans="1:22">
      <c r="A5215" s="5" t="s">
        <v>927</v>
      </c>
      <c r="B5215" s="5" t="s">
        <v>926</v>
      </c>
      <c r="C5215" s="5" t="s">
        <v>980</v>
      </c>
      <c r="D5215" s="5"/>
      <c r="E5215" s="5" t="s">
        <v>12</v>
      </c>
      <c r="F5215" s="5" t="s">
        <v>877</v>
      </c>
      <c r="G5215" s="5"/>
      <c r="H5215" s="5"/>
      <c r="I5215" s="5">
        <v>1</v>
      </c>
      <c r="J5215" s="5"/>
      <c r="K5215" s="75"/>
      <c r="L5215" s="29">
        <v>2070.85</v>
      </c>
      <c r="M5215" s="4"/>
      <c r="N5215"/>
      <c r="O5215" s="75">
        <v>2070.85</v>
      </c>
      <c r="P5215" s="110">
        <v>2282.5</v>
      </c>
      <c r="Q5215" s="101" t="s">
        <v>877</v>
      </c>
      <c r="R5215" s="5">
        <v>1</v>
      </c>
      <c r="S5215" s="5" t="s">
        <v>14</v>
      </c>
      <c r="T5215" s="5" t="s">
        <v>1058</v>
      </c>
      <c r="U5215" s="5" t="s">
        <v>1061</v>
      </c>
      <c r="V5215" s="5"/>
    </row>
    <row r="5216" spans="1:22">
      <c r="A5216" s="5" t="s">
        <v>927</v>
      </c>
      <c r="B5216" s="5" t="s">
        <v>926</v>
      </c>
      <c r="C5216" s="5" t="s">
        <v>980</v>
      </c>
      <c r="D5216" s="5"/>
      <c r="E5216" s="5" t="s">
        <v>12</v>
      </c>
      <c r="F5216" s="5" t="s">
        <v>965</v>
      </c>
      <c r="G5216" s="5"/>
      <c r="H5216" s="5"/>
      <c r="I5216" s="5">
        <v>1</v>
      </c>
      <c r="J5216" s="5"/>
      <c r="K5216" s="75"/>
      <c r="L5216" s="29">
        <v>29441</v>
      </c>
      <c r="M5216" s="4"/>
      <c r="N5216"/>
      <c r="O5216" s="75">
        <v>29441</v>
      </c>
      <c r="P5216" s="110">
        <v>40150</v>
      </c>
      <c r="Q5216" s="101" t="s">
        <v>965</v>
      </c>
      <c r="R5216" s="5">
        <v>1</v>
      </c>
      <c r="S5216" s="5" t="s">
        <v>14</v>
      </c>
      <c r="T5216" s="5" t="s">
        <v>1058</v>
      </c>
      <c r="U5216" s="5" t="s">
        <v>1061</v>
      </c>
      <c r="V5216" s="5"/>
    </row>
    <row r="5217" spans="1:22">
      <c r="A5217" s="5" t="s">
        <v>927</v>
      </c>
      <c r="B5217" s="5" t="s">
        <v>926</v>
      </c>
      <c r="C5217" s="5" t="s">
        <v>980</v>
      </c>
      <c r="D5217" s="5"/>
      <c r="E5217" s="5" t="s">
        <v>12</v>
      </c>
      <c r="F5217" s="5" t="s">
        <v>878</v>
      </c>
      <c r="G5217" s="5"/>
      <c r="H5217" s="5"/>
      <c r="I5217" s="5">
        <v>1</v>
      </c>
      <c r="J5217" s="5"/>
      <c r="K5217" s="75"/>
      <c r="L5217" s="29">
        <v>4491</v>
      </c>
      <c r="M5217" s="4"/>
      <c r="N5217"/>
      <c r="O5217" s="75">
        <v>4491</v>
      </c>
      <c r="P5217" s="110">
        <v>4950</v>
      </c>
      <c r="Q5217" s="101" t="s">
        <v>878</v>
      </c>
      <c r="R5217" s="5">
        <v>1</v>
      </c>
      <c r="S5217" s="5" t="s">
        <v>14</v>
      </c>
      <c r="T5217" s="5" t="s">
        <v>1058</v>
      </c>
      <c r="U5217" s="5" t="s">
        <v>1061</v>
      </c>
      <c r="V5217" s="5"/>
    </row>
    <row r="5218" spans="1:22">
      <c r="A5218" s="5" t="s">
        <v>927</v>
      </c>
      <c r="B5218" s="5" t="s">
        <v>926</v>
      </c>
      <c r="C5218" s="5" t="s">
        <v>980</v>
      </c>
      <c r="D5218" s="5"/>
      <c r="E5218" s="5" t="s">
        <v>12</v>
      </c>
      <c r="F5218" s="5" t="s">
        <v>879</v>
      </c>
      <c r="G5218" s="5"/>
      <c r="H5218" s="5"/>
      <c r="I5218" s="5">
        <v>1</v>
      </c>
      <c r="J5218" s="5"/>
      <c r="K5218" s="75"/>
      <c r="L5218" s="29">
        <v>1397.2</v>
      </c>
      <c r="M5218" s="4"/>
      <c r="N5218"/>
      <c r="O5218" s="75">
        <v>1397.2</v>
      </c>
      <c r="P5218" s="110">
        <v>1540</v>
      </c>
      <c r="Q5218" s="101" t="s">
        <v>879</v>
      </c>
      <c r="R5218" s="5">
        <v>1</v>
      </c>
      <c r="S5218" s="5" t="s">
        <v>14</v>
      </c>
      <c r="T5218" s="5" t="s">
        <v>1058</v>
      </c>
      <c r="U5218" s="5" t="s">
        <v>1061</v>
      </c>
      <c r="V5218" s="5"/>
    </row>
    <row r="5219" spans="1:22">
      <c r="A5219" s="5" t="s">
        <v>927</v>
      </c>
      <c r="B5219" s="5" t="s">
        <v>926</v>
      </c>
      <c r="C5219" s="5" t="s">
        <v>980</v>
      </c>
      <c r="D5219" s="5"/>
      <c r="E5219" s="5" t="s">
        <v>12</v>
      </c>
      <c r="F5219" s="5" t="s">
        <v>880</v>
      </c>
      <c r="G5219" s="5"/>
      <c r="H5219" s="5"/>
      <c r="I5219" s="5">
        <v>1</v>
      </c>
      <c r="J5219" s="5"/>
      <c r="K5219" s="75"/>
      <c r="L5219" s="29">
        <v>6986</v>
      </c>
      <c r="M5219" s="4"/>
      <c r="N5219"/>
      <c r="O5219" s="75">
        <v>6986</v>
      </c>
      <c r="P5219" s="110">
        <v>7700</v>
      </c>
      <c r="Q5219" s="101" t="s">
        <v>880</v>
      </c>
      <c r="R5219" s="5">
        <v>1</v>
      </c>
      <c r="S5219" s="5" t="s">
        <v>14</v>
      </c>
      <c r="T5219" s="5" t="s">
        <v>1058</v>
      </c>
      <c r="U5219" s="5" t="s">
        <v>1061</v>
      </c>
      <c r="V5219" s="5"/>
    </row>
    <row r="5220" spans="1:22">
      <c r="A5220" s="5" t="s">
        <v>929</v>
      </c>
      <c r="B5220" s="5" t="s">
        <v>928</v>
      </c>
      <c r="C5220" s="5" t="s">
        <v>982</v>
      </c>
      <c r="D5220" s="5"/>
      <c r="E5220" s="5" t="s">
        <v>12</v>
      </c>
      <c r="F5220" s="5" t="s">
        <v>13</v>
      </c>
      <c r="G5220" s="5"/>
      <c r="H5220" s="5"/>
      <c r="I5220" s="5">
        <v>1</v>
      </c>
      <c r="J5220" s="5"/>
      <c r="K5220" s="75"/>
      <c r="L5220" s="29">
        <v>17199</v>
      </c>
      <c r="M5220" s="4"/>
      <c r="N5220"/>
      <c r="O5220" s="75">
        <v>17199</v>
      </c>
      <c r="P5220" s="110">
        <v>18090</v>
      </c>
      <c r="Q5220" s="101" t="s">
        <v>13</v>
      </c>
      <c r="R5220" s="5">
        <v>1</v>
      </c>
      <c r="S5220" s="5" t="s">
        <v>14</v>
      </c>
      <c r="T5220" s="5" t="s">
        <v>1058</v>
      </c>
      <c r="U5220" s="5" t="s">
        <v>1061</v>
      </c>
      <c r="V5220" s="14" t="s">
        <v>1062</v>
      </c>
    </row>
    <row r="5221" spans="1:22">
      <c r="A5221" s="5" t="s">
        <v>929</v>
      </c>
      <c r="B5221" s="5" t="s">
        <v>928</v>
      </c>
      <c r="C5221" s="5" t="s">
        <v>982</v>
      </c>
      <c r="D5221" s="5"/>
      <c r="E5221" s="5" t="s">
        <v>12</v>
      </c>
      <c r="F5221" s="5" t="s">
        <v>872</v>
      </c>
      <c r="G5221" s="5"/>
      <c r="H5221" s="5"/>
      <c r="I5221" s="5">
        <v>1</v>
      </c>
      <c r="J5221" s="5"/>
      <c r="K5221" s="75"/>
      <c r="L5221" s="29">
        <v>4745.6499999999996</v>
      </c>
      <c r="M5221" s="4"/>
      <c r="N5221"/>
      <c r="O5221" s="75">
        <v>4745.6499999999996</v>
      </c>
      <c r="P5221" s="110">
        <v>4991.5</v>
      </c>
      <c r="Q5221" s="101" t="s">
        <v>872</v>
      </c>
      <c r="R5221" s="5">
        <v>1</v>
      </c>
      <c r="S5221" s="5" t="s">
        <v>14</v>
      </c>
      <c r="T5221" s="5" t="s">
        <v>1058</v>
      </c>
      <c r="U5221" s="5" t="s">
        <v>1061</v>
      </c>
      <c r="V5221" s="5"/>
    </row>
    <row r="5222" spans="1:22">
      <c r="A5222" s="5" t="s">
        <v>929</v>
      </c>
      <c r="B5222" s="5" t="s">
        <v>928</v>
      </c>
      <c r="C5222" s="5" t="s">
        <v>982</v>
      </c>
      <c r="D5222" s="5"/>
      <c r="E5222" s="5" t="s">
        <v>12</v>
      </c>
      <c r="F5222" s="5" t="s">
        <v>873</v>
      </c>
      <c r="G5222" s="5"/>
      <c r="H5222" s="5"/>
      <c r="I5222" s="5">
        <v>1</v>
      </c>
      <c r="J5222" s="5"/>
      <c r="K5222" s="75"/>
      <c r="L5222" s="29">
        <v>637</v>
      </c>
      <c r="M5222"/>
      <c r="N5222"/>
      <c r="O5222" s="75">
        <v>637</v>
      </c>
      <c r="P5222" s="110">
        <v>670</v>
      </c>
      <c r="Q5222" s="101" t="s">
        <v>873</v>
      </c>
      <c r="R5222" s="5">
        <v>1</v>
      </c>
      <c r="S5222" s="5" t="s">
        <v>14</v>
      </c>
      <c r="T5222" s="5" t="s">
        <v>1058</v>
      </c>
      <c r="U5222" s="5" t="s">
        <v>1061</v>
      </c>
      <c r="V5222" s="5"/>
    </row>
    <row r="5223" spans="1:22">
      <c r="A5223" s="5" t="s">
        <v>929</v>
      </c>
      <c r="B5223" s="5" t="s">
        <v>928</v>
      </c>
      <c r="C5223" s="5" t="s">
        <v>982</v>
      </c>
      <c r="D5223" s="5"/>
      <c r="E5223" s="5" t="s">
        <v>12</v>
      </c>
      <c r="F5223" s="5" t="s">
        <v>874</v>
      </c>
      <c r="G5223" s="5"/>
      <c r="H5223" s="5"/>
      <c r="I5223" s="5">
        <v>1</v>
      </c>
      <c r="J5223" s="5"/>
      <c r="K5223" s="75"/>
      <c r="L5223" s="29">
        <v>509.6</v>
      </c>
      <c r="M5223"/>
      <c r="N5223"/>
      <c r="O5223" s="75">
        <v>509.6</v>
      </c>
      <c r="P5223" s="110">
        <v>536</v>
      </c>
      <c r="Q5223" s="101" t="s">
        <v>874</v>
      </c>
      <c r="R5223" s="5">
        <v>1</v>
      </c>
      <c r="S5223" s="5" t="s">
        <v>14</v>
      </c>
      <c r="T5223" s="5" t="s">
        <v>1058</v>
      </c>
      <c r="U5223" s="5" t="s">
        <v>1061</v>
      </c>
      <c r="V5223" s="5"/>
    </row>
    <row r="5224" spans="1:22">
      <c r="A5224" s="5" t="s">
        <v>929</v>
      </c>
      <c r="B5224" s="5" t="s">
        <v>928</v>
      </c>
      <c r="C5224" s="5" t="s">
        <v>982</v>
      </c>
      <c r="D5224" s="5"/>
      <c r="E5224" s="5" t="s">
        <v>12</v>
      </c>
      <c r="F5224" s="5" t="s">
        <v>875</v>
      </c>
      <c r="G5224" s="5"/>
      <c r="H5224" s="5"/>
      <c r="I5224" s="5">
        <v>1</v>
      </c>
      <c r="J5224" s="5"/>
      <c r="K5224" s="75"/>
      <c r="L5224" s="29">
        <v>191100</v>
      </c>
      <c r="M5224" s="3"/>
      <c r="N5224"/>
      <c r="O5224" s="75">
        <v>191100</v>
      </c>
      <c r="P5224" s="110">
        <v>201000</v>
      </c>
      <c r="Q5224" s="101" t="s">
        <v>875</v>
      </c>
      <c r="R5224" s="5">
        <v>1</v>
      </c>
      <c r="S5224" s="5" t="s">
        <v>14</v>
      </c>
      <c r="T5224" s="5" t="s">
        <v>1058</v>
      </c>
      <c r="U5224" s="5" t="s">
        <v>1061</v>
      </c>
      <c r="V5224" s="5"/>
    </row>
    <row r="5225" spans="1:22">
      <c r="A5225" s="5" t="s">
        <v>929</v>
      </c>
      <c r="B5225" s="5" t="s">
        <v>928</v>
      </c>
      <c r="C5225" s="5" t="s">
        <v>982</v>
      </c>
      <c r="D5225" s="5"/>
      <c r="E5225" s="5" t="s">
        <v>12</v>
      </c>
      <c r="F5225" s="5" t="s">
        <v>876</v>
      </c>
      <c r="G5225" s="5"/>
      <c r="H5225" s="5"/>
      <c r="I5225" s="5">
        <v>1</v>
      </c>
      <c r="J5225" s="5"/>
      <c r="K5225" s="75"/>
      <c r="L5225" s="29">
        <v>5096</v>
      </c>
      <c r="M5225" s="4"/>
      <c r="N5225"/>
      <c r="O5225" s="75">
        <v>5096</v>
      </c>
      <c r="P5225" s="110">
        <v>5360</v>
      </c>
      <c r="Q5225" s="101" t="s">
        <v>876</v>
      </c>
      <c r="R5225" s="5">
        <v>1</v>
      </c>
      <c r="S5225" s="5" t="s">
        <v>14</v>
      </c>
      <c r="T5225" s="5" t="s">
        <v>1058</v>
      </c>
      <c r="U5225" s="5" t="s">
        <v>1061</v>
      </c>
      <c r="V5225" s="5"/>
    </row>
    <row r="5226" spans="1:22">
      <c r="A5226" s="5" t="s">
        <v>929</v>
      </c>
      <c r="B5226" s="5" t="s">
        <v>928</v>
      </c>
      <c r="C5226" s="5" t="s">
        <v>982</v>
      </c>
      <c r="D5226" s="5"/>
      <c r="E5226" s="5" t="s">
        <v>12</v>
      </c>
      <c r="F5226" s="5" t="s">
        <v>877</v>
      </c>
      <c r="G5226" s="5"/>
      <c r="H5226" s="5"/>
      <c r="I5226" s="5">
        <v>1</v>
      </c>
      <c r="J5226" s="5"/>
      <c r="K5226" s="75"/>
      <c r="L5226" s="29">
        <v>2643.55</v>
      </c>
      <c r="M5226" s="4"/>
      <c r="N5226"/>
      <c r="O5226" s="75">
        <v>2643.55</v>
      </c>
      <c r="P5226" s="110">
        <v>2780.5</v>
      </c>
      <c r="Q5226" s="101" t="s">
        <v>877</v>
      </c>
      <c r="R5226" s="5">
        <v>1</v>
      </c>
      <c r="S5226" s="5" t="s">
        <v>14</v>
      </c>
      <c r="T5226" s="5" t="s">
        <v>1058</v>
      </c>
      <c r="U5226" s="5" t="s">
        <v>1061</v>
      </c>
      <c r="V5226" s="5"/>
    </row>
    <row r="5227" spans="1:22">
      <c r="A5227" s="5" t="s">
        <v>929</v>
      </c>
      <c r="B5227" s="5" t="s">
        <v>928</v>
      </c>
      <c r="C5227" s="5" t="s">
        <v>982</v>
      </c>
      <c r="D5227" s="5"/>
      <c r="E5227" s="5" t="s">
        <v>12</v>
      </c>
      <c r="F5227" s="5" t="s">
        <v>965</v>
      </c>
      <c r="G5227" s="5"/>
      <c r="H5227" s="5"/>
      <c r="I5227" s="5">
        <v>1</v>
      </c>
      <c r="J5227" s="5"/>
      <c r="K5227" s="75"/>
      <c r="L5227" s="29">
        <v>37583</v>
      </c>
      <c r="M5227" s="4"/>
      <c r="N5227"/>
      <c r="O5227" s="75">
        <v>37583</v>
      </c>
      <c r="P5227" s="110">
        <v>48910</v>
      </c>
      <c r="Q5227" s="101" t="s">
        <v>965</v>
      </c>
      <c r="R5227" s="5">
        <v>1</v>
      </c>
      <c r="S5227" s="5" t="s">
        <v>14</v>
      </c>
      <c r="T5227" s="5" t="s">
        <v>1058</v>
      </c>
      <c r="U5227" s="5" t="s">
        <v>1061</v>
      </c>
      <c r="V5227" s="5"/>
    </row>
    <row r="5228" spans="1:22">
      <c r="A5228" s="5" t="s">
        <v>929</v>
      </c>
      <c r="B5228" s="5" t="s">
        <v>928</v>
      </c>
      <c r="C5228" s="5" t="s">
        <v>982</v>
      </c>
      <c r="D5228" s="5"/>
      <c r="E5228" s="5" t="s">
        <v>12</v>
      </c>
      <c r="F5228" s="5" t="s">
        <v>878</v>
      </c>
      <c r="G5228" s="5"/>
      <c r="H5228" s="5"/>
      <c r="I5228" s="5">
        <v>1</v>
      </c>
      <c r="J5228" s="5"/>
      <c r="K5228" s="75"/>
      <c r="L5228" s="29">
        <v>5733</v>
      </c>
      <c r="M5228" s="4"/>
      <c r="N5228"/>
      <c r="O5228" s="75">
        <v>5733</v>
      </c>
      <c r="P5228" s="110">
        <v>6030</v>
      </c>
      <c r="Q5228" s="101" t="s">
        <v>878</v>
      </c>
      <c r="R5228" s="5">
        <v>1</v>
      </c>
      <c r="S5228" s="5" t="s">
        <v>14</v>
      </c>
      <c r="T5228" s="5" t="s">
        <v>1058</v>
      </c>
      <c r="U5228" s="5" t="s">
        <v>1061</v>
      </c>
      <c r="V5228" s="5"/>
    </row>
    <row r="5229" spans="1:22">
      <c r="A5229" s="5" t="s">
        <v>929</v>
      </c>
      <c r="B5229" s="5" t="s">
        <v>928</v>
      </c>
      <c r="C5229" s="5" t="s">
        <v>982</v>
      </c>
      <c r="D5229" s="5"/>
      <c r="E5229" s="5" t="s">
        <v>12</v>
      </c>
      <c r="F5229" s="5" t="s">
        <v>879</v>
      </c>
      <c r="G5229" s="5"/>
      <c r="H5229" s="5"/>
      <c r="I5229" s="5">
        <v>1</v>
      </c>
      <c r="J5229" s="5"/>
      <c r="K5229" s="75"/>
      <c r="L5229" s="29">
        <v>1783.6</v>
      </c>
      <c r="M5229" s="4"/>
      <c r="N5229"/>
      <c r="O5229" s="75">
        <v>1783.6</v>
      </c>
      <c r="P5229" s="110">
        <v>1876</v>
      </c>
      <c r="Q5229" s="101" t="s">
        <v>879</v>
      </c>
      <c r="R5229" s="5">
        <v>1</v>
      </c>
      <c r="S5229" s="5" t="s">
        <v>14</v>
      </c>
      <c r="T5229" s="5" t="s">
        <v>1058</v>
      </c>
      <c r="U5229" s="5" t="s">
        <v>1061</v>
      </c>
      <c r="V5229" s="5"/>
    </row>
    <row r="5230" spans="1:22">
      <c r="A5230" s="5" t="s">
        <v>929</v>
      </c>
      <c r="B5230" s="5" t="s">
        <v>928</v>
      </c>
      <c r="C5230" s="5" t="s">
        <v>982</v>
      </c>
      <c r="D5230" s="5"/>
      <c r="E5230" s="5" t="s">
        <v>12</v>
      </c>
      <c r="F5230" s="5" t="s">
        <v>880</v>
      </c>
      <c r="G5230" s="5"/>
      <c r="H5230" s="5"/>
      <c r="I5230" s="5">
        <v>1</v>
      </c>
      <c r="J5230" s="5"/>
      <c r="K5230" s="75"/>
      <c r="L5230" s="29">
        <v>8918</v>
      </c>
      <c r="M5230" s="4"/>
      <c r="N5230"/>
      <c r="O5230" s="75">
        <v>8918</v>
      </c>
      <c r="P5230" s="110">
        <v>9380</v>
      </c>
      <c r="Q5230" s="101" t="s">
        <v>880</v>
      </c>
      <c r="R5230" s="5">
        <v>1</v>
      </c>
      <c r="S5230" s="5" t="s">
        <v>14</v>
      </c>
      <c r="T5230" s="5" t="s">
        <v>1058</v>
      </c>
      <c r="U5230" s="5" t="s">
        <v>1061</v>
      </c>
      <c r="V5230" s="5"/>
    </row>
    <row r="5231" spans="1:22">
      <c r="A5231" s="5" t="s">
        <v>958</v>
      </c>
      <c r="B5231" s="5" t="s">
        <v>957</v>
      </c>
      <c r="C5231" s="5" t="s">
        <v>996</v>
      </c>
      <c r="D5231" s="5"/>
      <c r="E5231" s="5" t="s">
        <v>12</v>
      </c>
      <c r="F5231" s="5" t="s">
        <v>13</v>
      </c>
      <c r="G5231" s="5"/>
      <c r="H5231" s="5"/>
      <c r="I5231" s="5">
        <v>1</v>
      </c>
      <c r="J5231" s="5"/>
      <c r="K5231" s="75"/>
      <c r="L5231" s="29">
        <v>1242</v>
      </c>
      <c r="M5231" s="4"/>
      <c r="N5231"/>
      <c r="O5231" s="75">
        <v>1242</v>
      </c>
      <c r="P5231" s="110">
        <v>1448.6</v>
      </c>
      <c r="Q5231" s="101" t="s">
        <v>13</v>
      </c>
      <c r="R5231" s="5">
        <v>1</v>
      </c>
      <c r="S5231" s="5" t="s">
        <v>14</v>
      </c>
      <c r="T5231" s="5" t="s">
        <v>1058</v>
      </c>
      <c r="U5231" s="5" t="s">
        <v>15</v>
      </c>
      <c r="V5231" s="5" t="s">
        <v>1062</v>
      </c>
    </row>
    <row r="5232" spans="1:22">
      <c r="A5232" s="5" t="s">
        <v>958</v>
      </c>
      <c r="B5232" s="5" t="s">
        <v>957</v>
      </c>
      <c r="C5232" s="5" t="s">
        <v>996</v>
      </c>
      <c r="D5232" s="5"/>
      <c r="E5232" s="5" t="s">
        <v>12</v>
      </c>
      <c r="F5232" s="5" t="s">
        <v>872</v>
      </c>
      <c r="G5232" s="5"/>
      <c r="H5232" s="5"/>
      <c r="I5232" s="5">
        <v>1</v>
      </c>
      <c r="J5232" s="5"/>
      <c r="K5232" s="75" t="e">
        <v>#N/A</v>
      </c>
      <c r="L5232" s="29">
        <v>342.7</v>
      </c>
      <c r="M5232" s="4"/>
      <c r="N5232"/>
      <c r="O5232" s="75">
        <v>342.7</v>
      </c>
      <c r="P5232" s="110">
        <v>431.75</v>
      </c>
      <c r="Q5232" s="101" t="s">
        <v>872</v>
      </c>
      <c r="R5232" s="5">
        <v>1</v>
      </c>
      <c r="S5232" s="5" t="s">
        <v>14</v>
      </c>
      <c r="T5232" s="5" t="s">
        <v>1058</v>
      </c>
      <c r="U5232" s="5" t="s">
        <v>15</v>
      </c>
      <c r="V5232" s="5"/>
    </row>
    <row r="5233" spans="1:22">
      <c r="A5233" s="5" t="s">
        <v>958</v>
      </c>
      <c r="B5233" s="5" t="s">
        <v>957</v>
      </c>
      <c r="C5233" s="5" t="s">
        <v>996</v>
      </c>
      <c r="D5233" s="5"/>
      <c r="E5233" s="5" t="s">
        <v>12</v>
      </c>
      <c r="F5233" s="5" t="s">
        <v>873</v>
      </c>
      <c r="G5233" s="5"/>
      <c r="H5233" s="5"/>
      <c r="I5233" s="5">
        <v>1</v>
      </c>
      <c r="J5233" s="5"/>
      <c r="K5233" s="75" t="e">
        <v>#N/A</v>
      </c>
      <c r="L5233" s="29">
        <v>45</v>
      </c>
      <c r="M5233" s="4"/>
      <c r="N5233"/>
      <c r="O5233" s="75">
        <v>45</v>
      </c>
      <c r="P5233" s="110">
        <v>58</v>
      </c>
      <c r="Q5233" s="101" t="s">
        <v>873</v>
      </c>
      <c r="R5233" s="5">
        <v>1</v>
      </c>
      <c r="S5233" s="5" t="s">
        <v>14</v>
      </c>
      <c r="T5233" s="5" t="s">
        <v>1058</v>
      </c>
      <c r="U5233" s="5" t="s">
        <v>15</v>
      </c>
      <c r="V5233" s="5"/>
    </row>
    <row r="5234" spans="1:22">
      <c r="A5234" s="5" t="s">
        <v>958</v>
      </c>
      <c r="B5234" s="5" t="s">
        <v>957</v>
      </c>
      <c r="C5234" s="5" t="s">
        <v>996</v>
      </c>
      <c r="D5234" s="5"/>
      <c r="E5234" s="5" t="s">
        <v>12</v>
      </c>
      <c r="F5234" s="5" t="s">
        <v>874</v>
      </c>
      <c r="G5234" s="5"/>
      <c r="H5234" s="5"/>
      <c r="I5234" s="5">
        <v>1</v>
      </c>
      <c r="J5234" s="5"/>
      <c r="K5234" s="75" t="e">
        <v>#N/A</v>
      </c>
      <c r="L5234" s="29">
        <v>36.799999999999997</v>
      </c>
      <c r="M5234" s="4"/>
      <c r="N5234"/>
      <c r="O5234" s="75">
        <v>36.799999999999997</v>
      </c>
      <c r="P5234" s="110">
        <v>49.3</v>
      </c>
      <c r="Q5234" s="101" t="s">
        <v>874</v>
      </c>
      <c r="R5234" s="5">
        <v>1</v>
      </c>
      <c r="S5234" s="5" t="s">
        <v>14</v>
      </c>
      <c r="T5234" s="5" t="s">
        <v>1058</v>
      </c>
      <c r="U5234" s="5" t="s">
        <v>15</v>
      </c>
      <c r="V5234" s="5"/>
    </row>
    <row r="5235" spans="1:22">
      <c r="A5235" s="5" t="s">
        <v>958</v>
      </c>
      <c r="B5235" s="5" t="s">
        <v>957</v>
      </c>
      <c r="C5235" s="5" t="s">
        <v>996</v>
      </c>
      <c r="D5235" s="5"/>
      <c r="E5235" s="5" t="s">
        <v>12</v>
      </c>
      <c r="F5235" s="5" t="s">
        <v>875</v>
      </c>
      <c r="G5235" s="5"/>
      <c r="H5235" s="5"/>
      <c r="I5235" s="5">
        <v>1</v>
      </c>
      <c r="J5235" s="5"/>
      <c r="K5235" s="75" t="e">
        <v>#N/A</v>
      </c>
      <c r="L5235" s="29">
        <v>13800</v>
      </c>
      <c r="M5235" s="4"/>
      <c r="N5235"/>
      <c r="O5235" s="75">
        <v>13800</v>
      </c>
      <c r="P5235" s="110">
        <v>15065</v>
      </c>
      <c r="Q5235" s="101" t="s">
        <v>875</v>
      </c>
      <c r="R5235" s="5">
        <v>1</v>
      </c>
      <c r="S5235" s="5" t="s">
        <v>14</v>
      </c>
      <c r="T5235" s="5" t="s">
        <v>1058</v>
      </c>
      <c r="U5235" s="5" t="s">
        <v>15</v>
      </c>
      <c r="V5235" s="5"/>
    </row>
    <row r="5236" spans="1:22">
      <c r="A5236" s="5" t="s">
        <v>958</v>
      </c>
      <c r="B5236" s="5" t="s">
        <v>957</v>
      </c>
      <c r="C5236" s="5" t="s">
        <v>996</v>
      </c>
      <c r="D5236" s="5"/>
      <c r="E5236" s="5" t="s">
        <v>12</v>
      </c>
      <c r="F5236" s="5" t="s">
        <v>876</v>
      </c>
      <c r="G5236" s="5"/>
      <c r="H5236" s="5"/>
      <c r="I5236" s="5">
        <v>1</v>
      </c>
      <c r="J5236" s="5"/>
      <c r="K5236" s="75" t="e">
        <v>#N/A</v>
      </c>
      <c r="L5236" s="29">
        <v>368</v>
      </c>
      <c r="M5236" s="4"/>
      <c r="N5236"/>
      <c r="O5236" s="75">
        <v>368</v>
      </c>
      <c r="P5236" s="110">
        <v>452</v>
      </c>
      <c r="Q5236" s="101" t="s">
        <v>876</v>
      </c>
      <c r="R5236" s="5">
        <v>1</v>
      </c>
      <c r="S5236" s="5" t="s">
        <v>14</v>
      </c>
      <c r="T5236" s="5" t="s">
        <v>1058</v>
      </c>
      <c r="U5236" s="5" t="s">
        <v>15</v>
      </c>
      <c r="V5236" s="5"/>
    </row>
    <row r="5237" spans="1:22">
      <c r="A5237" s="5" t="s">
        <v>958</v>
      </c>
      <c r="B5237" s="5" t="s">
        <v>957</v>
      </c>
      <c r="C5237" s="5" t="s">
        <v>996</v>
      </c>
      <c r="D5237" s="5"/>
      <c r="E5237" s="5" t="s">
        <v>12</v>
      </c>
      <c r="F5237" s="5" t="s">
        <v>877</v>
      </c>
      <c r="G5237" s="5"/>
      <c r="H5237" s="5"/>
      <c r="I5237" s="5">
        <v>1</v>
      </c>
      <c r="J5237" s="5"/>
      <c r="K5237" s="75" t="e">
        <v>#N/A</v>
      </c>
      <c r="L5237" s="29">
        <v>190.9</v>
      </c>
      <c r="M5237" s="4"/>
      <c r="N5237"/>
      <c r="O5237" s="75">
        <v>190.9</v>
      </c>
      <c r="P5237" s="110">
        <v>220.2</v>
      </c>
      <c r="Q5237" s="101" t="s">
        <v>877</v>
      </c>
      <c r="R5237" s="5">
        <v>1</v>
      </c>
      <c r="S5237" s="5" t="s">
        <v>14</v>
      </c>
      <c r="T5237" s="5" t="s">
        <v>1058</v>
      </c>
      <c r="U5237" s="5" t="s">
        <v>15</v>
      </c>
      <c r="V5237" s="5"/>
    </row>
    <row r="5238" spans="1:22">
      <c r="A5238" s="5" t="s">
        <v>958</v>
      </c>
      <c r="B5238" s="5" t="s">
        <v>957</v>
      </c>
      <c r="C5238" s="5" t="s">
        <v>996</v>
      </c>
      <c r="D5238" s="5"/>
      <c r="E5238" s="5" t="s">
        <v>12</v>
      </c>
      <c r="F5238" s="5" t="s">
        <v>965</v>
      </c>
      <c r="G5238" s="5"/>
      <c r="H5238" s="5"/>
      <c r="I5238" s="5">
        <v>1</v>
      </c>
      <c r="J5238" s="5"/>
      <c r="K5238" s="75"/>
      <c r="L5238" s="29">
        <v>2714</v>
      </c>
      <c r="M5238" s="4"/>
      <c r="N5238"/>
      <c r="O5238" s="75">
        <v>2714</v>
      </c>
      <c r="P5238" s="110">
        <v>4234</v>
      </c>
      <c r="Q5238" s="101" t="s">
        <v>965</v>
      </c>
      <c r="R5238" s="5">
        <v>1</v>
      </c>
      <c r="S5238" s="5" t="s">
        <v>14</v>
      </c>
      <c r="T5238" s="5" t="s">
        <v>1058</v>
      </c>
      <c r="U5238" s="5" t="s">
        <v>15</v>
      </c>
      <c r="V5238" s="5"/>
    </row>
    <row r="5239" spans="1:22">
      <c r="A5239" s="5" t="s">
        <v>958</v>
      </c>
      <c r="B5239" s="5" t="s">
        <v>957</v>
      </c>
      <c r="C5239" s="5" t="s">
        <v>996</v>
      </c>
      <c r="D5239" s="5"/>
      <c r="E5239" s="5" t="s">
        <v>12</v>
      </c>
      <c r="F5239" s="5" t="s">
        <v>878</v>
      </c>
      <c r="G5239" s="5"/>
      <c r="H5239" s="5"/>
      <c r="I5239" s="5">
        <v>1</v>
      </c>
      <c r="J5239" s="5"/>
      <c r="K5239" s="75" t="e">
        <v>#N/A</v>
      </c>
      <c r="L5239" s="29">
        <v>414</v>
      </c>
      <c r="M5239" s="4"/>
      <c r="N5239"/>
      <c r="O5239" s="75">
        <v>414</v>
      </c>
      <c r="P5239" s="110">
        <v>521.5</v>
      </c>
      <c r="Q5239" s="101" t="s">
        <v>878</v>
      </c>
      <c r="R5239" s="5">
        <v>1</v>
      </c>
      <c r="S5239" s="5" t="s">
        <v>14</v>
      </c>
      <c r="T5239" s="5" t="s">
        <v>1058</v>
      </c>
      <c r="U5239" s="5" t="s">
        <v>15</v>
      </c>
      <c r="V5239" s="5"/>
    </row>
    <row r="5240" spans="1:22">
      <c r="A5240" s="5" t="s">
        <v>958</v>
      </c>
      <c r="B5240" s="5" t="s">
        <v>957</v>
      </c>
      <c r="C5240" s="5" t="s">
        <v>996</v>
      </c>
      <c r="D5240" s="5"/>
      <c r="E5240" s="5" t="s">
        <v>12</v>
      </c>
      <c r="F5240" s="5" t="s">
        <v>879</v>
      </c>
      <c r="G5240" s="5"/>
      <c r="H5240" s="5"/>
      <c r="I5240" s="5">
        <v>1</v>
      </c>
      <c r="J5240" s="5"/>
      <c r="K5240" s="75" t="e">
        <v>#N/A</v>
      </c>
      <c r="L5240" s="29">
        <v>128.80000000000001</v>
      </c>
      <c r="M5240" s="4"/>
      <c r="N5240"/>
      <c r="O5240" s="75">
        <v>128.80000000000001</v>
      </c>
      <c r="P5240" s="110">
        <v>173.9</v>
      </c>
      <c r="Q5240" s="101" t="s">
        <v>879</v>
      </c>
      <c r="R5240" s="5">
        <v>1</v>
      </c>
      <c r="S5240" s="5" t="s">
        <v>14</v>
      </c>
      <c r="T5240" s="5" t="s">
        <v>1058</v>
      </c>
      <c r="U5240" s="5" t="s">
        <v>15</v>
      </c>
      <c r="V5240" s="5"/>
    </row>
    <row r="5241" spans="1:22">
      <c r="A5241" s="5" t="s">
        <v>958</v>
      </c>
      <c r="B5241" s="5" t="s">
        <v>957</v>
      </c>
      <c r="C5241" s="5" t="s">
        <v>996</v>
      </c>
      <c r="D5241" s="5"/>
      <c r="E5241" s="5" t="s">
        <v>12</v>
      </c>
      <c r="F5241" s="5" t="s">
        <v>880</v>
      </c>
      <c r="G5241" s="5"/>
      <c r="H5241" s="5"/>
      <c r="I5241" s="5">
        <v>1</v>
      </c>
      <c r="J5241" s="5"/>
      <c r="K5241" s="75" t="e">
        <v>#N/A</v>
      </c>
      <c r="L5241" s="29">
        <v>459.6</v>
      </c>
      <c r="M5241" s="4"/>
      <c r="N5241"/>
      <c r="O5241" s="75">
        <v>459.6</v>
      </c>
      <c r="P5241" s="110">
        <v>579.5</v>
      </c>
      <c r="Q5241" s="101" t="s">
        <v>880</v>
      </c>
      <c r="R5241" s="5">
        <v>1</v>
      </c>
      <c r="S5241" s="5" t="s">
        <v>14</v>
      </c>
      <c r="T5241" s="5" t="s">
        <v>1058</v>
      </c>
      <c r="U5241" s="5" t="s">
        <v>15</v>
      </c>
      <c r="V5241" s="5"/>
    </row>
    <row r="5253" spans="11:11">
      <c r="K5253" s="69"/>
    </row>
    <row r="5257" spans="11:11">
      <c r="K5257" s="71"/>
    </row>
    <row r="5260" spans="11:11">
      <c r="K5260" s="69"/>
    </row>
  </sheetData>
  <autoFilter ref="A1:V5241" xr:uid="{00000000-0009-0000-0000-000009000000}"/>
  <sortState xmlns:xlrd2="http://schemas.microsoft.com/office/spreadsheetml/2017/richdata2" ref="A3622:V3654">
    <sortCondition ref="P3622:P3654"/>
  </sortState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pageSetUpPr fitToPage="1"/>
  </sheetPr>
  <dimension ref="A1:T201"/>
  <sheetViews>
    <sheetView zoomScale="110" zoomScaleNormal="110" workbookViewId="0">
      <pane xSplit="1" ySplit="3" topLeftCell="B4" activePane="bottomRight" state="frozen"/>
      <selection pane="topRight" activeCell="B1" sqref="B1"/>
      <selection pane="bottomLeft" activeCell="A5" sqref="A5"/>
      <selection pane="bottomRight" activeCell="H12" sqref="H12"/>
    </sheetView>
  </sheetViews>
  <sheetFormatPr defaultColWidth="9.140625" defaultRowHeight="15"/>
  <cols>
    <col min="1" max="1" width="10.7109375" style="272" customWidth="1"/>
    <col min="2" max="2" width="9.28515625" style="272" customWidth="1"/>
    <col min="3" max="3" width="40.7109375" style="272" customWidth="1"/>
    <col min="4" max="4" width="10.28515625" style="300" customWidth="1"/>
    <col min="5" max="5" width="7.7109375" style="303" customWidth="1"/>
    <col min="6" max="6" width="6.7109375" style="300" customWidth="1"/>
    <col min="7" max="7" width="4.7109375" style="300" customWidth="1"/>
    <col min="8" max="8" width="9.7109375" style="272" customWidth="1"/>
    <col min="9" max="9" width="10.7109375" style="272" customWidth="1"/>
    <col min="10" max="10" width="5.7109375" style="272" customWidth="1"/>
    <col min="11" max="11" width="10.7109375" style="272" customWidth="1"/>
    <col min="12" max="12" width="5.7109375" style="272" customWidth="1"/>
    <col min="13" max="13" width="8.7109375" style="272" customWidth="1"/>
    <col min="14" max="14" width="12.7109375" style="272" customWidth="1"/>
    <col min="15" max="15" width="45.7109375" style="272" customWidth="1"/>
    <col min="16" max="16384" width="9.140625" style="272"/>
  </cols>
  <sheetData>
    <row r="1" spans="1:15" ht="27.75" customHeight="1">
      <c r="A1" s="304" t="s">
        <v>1853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</row>
    <row r="2" spans="1:15" ht="54" customHeight="1" thickBot="1">
      <c r="A2" s="274"/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</row>
    <row r="3" spans="1:15" ht="38.25" customHeight="1" thickBot="1">
      <c r="A3" s="306" t="s">
        <v>1432</v>
      </c>
      <c r="B3" s="306" t="s">
        <v>1430</v>
      </c>
      <c r="C3" s="306" t="s">
        <v>1433</v>
      </c>
      <c r="D3" s="306" t="s">
        <v>1434</v>
      </c>
      <c r="E3" s="306" t="s">
        <v>1812</v>
      </c>
      <c r="F3" s="306" t="s">
        <v>881</v>
      </c>
      <c r="G3" s="306" t="s">
        <v>1399</v>
      </c>
      <c r="H3" s="306" t="s">
        <v>882</v>
      </c>
      <c r="I3" s="306" t="s">
        <v>1400</v>
      </c>
      <c r="J3" s="306" t="s">
        <v>883</v>
      </c>
      <c r="K3" s="306" t="s">
        <v>1435</v>
      </c>
      <c r="L3" s="306" t="s">
        <v>884</v>
      </c>
      <c r="M3" s="306" t="s">
        <v>1429</v>
      </c>
      <c r="N3" s="306" t="s">
        <v>1428</v>
      </c>
      <c r="O3" s="306" t="s">
        <v>1382</v>
      </c>
    </row>
    <row r="4" spans="1:15">
      <c r="A4" s="307" t="s">
        <v>1786</v>
      </c>
      <c r="B4" s="308"/>
      <c r="C4" s="308"/>
      <c r="D4" s="309"/>
      <c r="E4" s="345"/>
      <c r="F4" s="310"/>
      <c r="G4" s="310"/>
      <c r="H4" s="309"/>
      <c r="I4" s="309"/>
      <c r="J4" s="309"/>
      <c r="K4" s="311"/>
      <c r="L4" s="311"/>
      <c r="M4" s="311"/>
      <c r="N4" s="311"/>
      <c r="O4" s="312"/>
    </row>
    <row r="5" spans="1:15" s="291" customFormat="1">
      <c r="A5" s="346" t="s">
        <v>287</v>
      </c>
      <c r="B5" s="333" t="s">
        <v>286</v>
      </c>
      <c r="C5" s="333" t="s">
        <v>1670</v>
      </c>
      <c r="D5" s="347" t="s">
        <v>1065</v>
      </c>
      <c r="E5" s="423">
        <v>48.8</v>
      </c>
      <c r="F5" s="383" t="s">
        <v>885</v>
      </c>
      <c r="G5" s="383" t="s">
        <v>886</v>
      </c>
      <c r="H5" s="335" t="s">
        <v>1482</v>
      </c>
      <c r="I5" s="347" t="s">
        <v>887</v>
      </c>
      <c r="J5" s="347">
        <v>60</v>
      </c>
      <c r="K5" s="347"/>
      <c r="L5" s="348">
        <v>80</v>
      </c>
      <c r="M5" s="349">
        <v>3</v>
      </c>
      <c r="N5" s="350"/>
      <c r="O5" s="351"/>
    </row>
    <row r="6" spans="1:15" s="291" customFormat="1">
      <c r="A6" s="346" t="s">
        <v>290</v>
      </c>
      <c r="B6" s="333" t="s">
        <v>289</v>
      </c>
      <c r="C6" s="333" t="s">
        <v>1671</v>
      </c>
      <c r="D6" s="347" t="s">
        <v>1065</v>
      </c>
      <c r="E6" s="423">
        <v>100.1</v>
      </c>
      <c r="F6" s="383" t="s">
        <v>885</v>
      </c>
      <c r="G6" s="383" t="s">
        <v>886</v>
      </c>
      <c r="H6" s="335" t="s">
        <v>1482</v>
      </c>
      <c r="I6" s="347" t="s">
        <v>887</v>
      </c>
      <c r="J6" s="347">
        <v>74</v>
      </c>
      <c r="K6" s="347"/>
      <c r="L6" s="348">
        <v>0</v>
      </c>
      <c r="M6" s="349">
        <v>3</v>
      </c>
      <c r="N6" s="350"/>
      <c r="O6" s="351"/>
    </row>
    <row r="7" spans="1:15" s="291" customFormat="1">
      <c r="A7" s="313" t="s">
        <v>1787</v>
      </c>
      <c r="B7" s="314"/>
      <c r="C7" s="314"/>
      <c r="D7" s="296"/>
      <c r="E7" s="366"/>
      <c r="F7" s="293"/>
      <c r="G7" s="293"/>
      <c r="H7" s="296"/>
      <c r="I7" s="296"/>
      <c r="J7" s="296"/>
      <c r="K7" s="315"/>
      <c r="L7" s="315"/>
      <c r="M7" s="315"/>
      <c r="N7" s="315"/>
      <c r="O7" s="316"/>
    </row>
    <row r="8" spans="1:15" s="291" customFormat="1">
      <c r="A8" s="332" t="s">
        <v>323</v>
      </c>
      <c r="B8" s="333" t="s">
        <v>322</v>
      </c>
      <c r="C8" s="333" t="s">
        <v>1067</v>
      </c>
      <c r="D8" s="334" t="s">
        <v>1066</v>
      </c>
      <c r="E8" s="423">
        <v>49.3</v>
      </c>
      <c r="F8" s="383" t="s">
        <v>885</v>
      </c>
      <c r="G8" s="383" t="s">
        <v>886</v>
      </c>
      <c r="H8" s="335" t="s">
        <v>1321</v>
      </c>
      <c r="I8" s="334" t="s">
        <v>888</v>
      </c>
      <c r="J8" s="334"/>
      <c r="K8" s="334"/>
      <c r="L8" s="336">
        <v>410</v>
      </c>
      <c r="M8" s="336">
        <v>3</v>
      </c>
      <c r="N8" s="343" t="s">
        <v>964</v>
      </c>
      <c r="O8" s="352"/>
    </row>
    <row r="9" spans="1:15" s="291" customFormat="1">
      <c r="A9" s="332" t="s">
        <v>326</v>
      </c>
      <c r="B9" s="333" t="s">
        <v>325</v>
      </c>
      <c r="C9" s="333" t="s">
        <v>1068</v>
      </c>
      <c r="D9" s="334" t="s">
        <v>1066</v>
      </c>
      <c r="E9" s="423">
        <v>55.4</v>
      </c>
      <c r="F9" s="383" t="s">
        <v>885</v>
      </c>
      <c r="G9" s="383" t="s">
        <v>886</v>
      </c>
      <c r="H9" s="335" t="s">
        <v>1321</v>
      </c>
      <c r="I9" s="334" t="s">
        <v>888</v>
      </c>
      <c r="J9" s="334"/>
      <c r="K9" s="334"/>
      <c r="L9" s="336">
        <v>38</v>
      </c>
      <c r="M9" s="336">
        <v>3</v>
      </c>
      <c r="N9" s="343" t="s">
        <v>964</v>
      </c>
      <c r="O9" s="352"/>
    </row>
    <row r="10" spans="1:15" s="291" customFormat="1">
      <c r="A10" s="332" t="s">
        <v>329</v>
      </c>
      <c r="B10" s="333" t="s">
        <v>328</v>
      </c>
      <c r="C10" s="333" t="s">
        <v>1069</v>
      </c>
      <c r="D10" s="336" t="s">
        <v>1066</v>
      </c>
      <c r="E10" s="423">
        <v>49.3</v>
      </c>
      <c r="F10" s="383" t="s">
        <v>885</v>
      </c>
      <c r="G10" s="383" t="s">
        <v>886</v>
      </c>
      <c r="H10" s="335" t="s">
        <v>1246</v>
      </c>
      <c r="I10" s="336" t="s">
        <v>888</v>
      </c>
      <c r="J10" s="336"/>
      <c r="K10" s="336"/>
      <c r="L10" s="334">
        <v>350</v>
      </c>
      <c r="M10" s="336">
        <v>3</v>
      </c>
      <c r="N10" s="343" t="s">
        <v>964</v>
      </c>
      <c r="O10" s="353"/>
    </row>
    <row r="11" spans="1:15" s="291" customFormat="1">
      <c r="A11" s="332" t="s">
        <v>332</v>
      </c>
      <c r="B11" s="333" t="s">
        <v>331</v>
      </c>
      <c r="C11" s="333" t="s">
        <v>1070</v>
      </c>
      <c r="D11" s="336" t="s">
        <v>1066</v>
      </c>
      <c r="E11" s="423">
        <v>55.4</v>
      </c>
      <c r="F11" s="383" t="s">
        <v>885</v>
      </c>
      <c r="G11" s="383" t="s">
        <v>886</v>
      </c>
      <c r="H11" s="335" t="s">
        <v>1321</v>
      </c>
      <c r="I11" s="336" t="s">
        <v>888</v>
      </c>
      <c r="J11" s="336"/>
      <c r="K11" s="336"/>
      <c r="L11" s="334">
        <v>5</v>
      </c>
      <c r="M11" s="354">
        <v>3</v>
      </c>
      <c r="N11" s="343" t="s">
        <v>964</v>
      </c>
      <c r="O11" s="352"/>
    </row>
    <row r="12" spans="1:15" s="291" customFormat="1">
      <c r="A12" s="332" t="s">
        <v>337</v>
      </c>
      <c r="B12" s="333" t="s">
        <v>336</v>
      </c>
      <c r="C12" s="333" t="s">
        <v>1071</v>
      </c>
      <c r="D12" s="336" t="s">
        <v>1066</v>
      </c>
      <c r="E12" s="423">
        <v>55.9</v>
      </c>
      <c r="F12" s="383" t="s">
        <v>885</v>
      </c>
      <c r="G12" s="383" t="s">
        <v>886</v>
      </c>
      <c r="H12" s="335" t="s">
        <v>1246</v>
      </c>
      <c r="I12" s="336" t="s">
        <v>888</v>
      </c>
      <c r="J12" s="336"/>
      <c r="K12" s="336"/>
      <c r="L12" s="334">
        <v>75</v>
      </c>
      <c r="M12" s="354">
        <v>3</v>
      </c>
      <c r="N12" s="343" t="s">
        <v>964</v>
      </c>
      <c r="O12" s="353"/>
    </row>
    <row r="13" spans="1:15" s="291" customFormat="1">
      <c r="A13" s="332" t="s">
        <v>340</v>
      </c>
      <c r="B13" s="333" t="s">
        <v>339</v>
      </c>
      <c r="C13" s="333" t="s">
        <v>1072</v>
      </c>
      <c r="D13" s="336" t="s">
        <v>1066</v>
      </c>
      <c r="E13" s="423">
        <v>61.8</v>
      </c>
      <c r="F13" s="383" t="s">
        <v>885</v>
      </c>
      <c r="G13" s="383" t="s">
        <v>886</v>
      </c>
      <c r="H13" s="335" t="s">
        <v>1321</v>
      </c>
      <c r="I13" s="336" t="s">
        <v>888</v>
      </c>
      <c r="J13" s="336"/>
      <c r="K13" s="336"/>
      <c r="L13" s="334">
        <v>30</v>
      </c>
      <c r="M13" s="354">
        <v>3</v>
      </c>
      <c r="N13" s="343" t="s">
        <v>964</v>
      </c>
      <c r="O13" s="352"/>
    </row>
    <row r="14" spans="1:15" s="291" customFormat="1">
      <c r="A14" s="332" t="s">
        <v>343</v>
      </c>
      <c r="B14" s="333" t="s">
        <v>342</v>
      </c>
      <c r="C14" s="333" t="s">
        <v>1073</v>
      </c>
      <c r="D14" s="336" t="s">
        <v>1066</v>
      </c>
      <c r="E14" s="423">
        <v>55.9</v>
      </c>
      <c r="F14" s="383" t="s">
        <v>885</v>
      </c>
      <c r="G14" s="383" t="s">
        <v>886</v>
      </c>
      <c r="H14" s="335" t="s">
        <v>1246</v>
      </c>
      <c r="I14" s="336" t="s">
        <v>888</v>
      </c>
      <c r="J14" s="336"/>
      <c r="K14" s="336"/>
      <c r="L14" s="336">
        <v>120</v>
      </c>
      <c r="M14" s="354">
        <v>3</v>
      </c>
      <c r="N14" s="343" t="s">
        <v>964</v>
      </c>
      <c r="O14" s="353"/>
    </row>
    <row r="15" spans="1:15" s="291" customFormat="1">
      <c r="A15" s="332" t="s">
        <v>346</v>
      </c>
      <c r="B15" s="333" t="s">
        <v>345</v>
      </c>
      <c r="C15" s="333" t="s">
        <v>1073</v>
      </c>
      <c r="D15" s="336" t="s">
        <v>1066</v>
      </c>
      <c r="E15" s="423">
        <v>61.8</v>
      </c>
      <c r="F15" s="383" t="s">
        <v>885</v>
      </c>
      <c r="G15" s="383" t="s">
        <v>886</v>
      </c>
      <c r="H15" s="335" t="s">
        <v>1321</v>
      </c>
      <c r="I15" s="336" t="s">
        <v>888</v>
      </c>
      <c r="J15" s="336"/>
      <c r="K15" s="336"/>
      <c r="L15" s="334">
        <v>20</v>
      </c>
      <c r="M15" s="354">
        <v>3</v>
      </c>
      <c r="N15" s="343" t="s">
        <v>964</v>
      </c>
      <c r="O15" s="352"/>
    </row>
    <row r="16" spans="1:15" s="291" customFormat="1">
      <c r="A16" s="332" t="s">
        <v>352</v>
      </c>
      <c r="B16" s="333" t="s">
        <v>351</v>
      </c>
      <c r="C16" s="333" t="s">
        <v>1074</v>
      </c>
      <c r="D16" s="336" t="s">
        <v>1066</v>
      </c>
      <c r="E16" s="423">
        <v>132.69999999999999</v>
      </c>
      <c r="F16" s="383" t="s">
        <v>885</v>
      </c>
      <c r="G16" s="383" t="s">
        <v>886</v>
      </c>
      <c r="H16" s="335" t="s">
        <v>1246</v>
      </c>
      <c r="I16" s="336" t="s">
        <v>888</v>
      </c>
      <c r="J16" s="336"/>
      <c r="K16" s="336"/>
      <c r="L16" s="336">
        <v>100</v>
      </c>
      <c r="M16" s="354">
        <v>3</v>
      </c>
      <c r="N16" s="343" t="s">
        <v>964</v>
      </c>
      <c r="O16" s="353"/>
    </row>
    <row r="17" spans="1:15" s="291" customFormat="1">
      <c r="A17" s="332" t="s">
        <v>355</v>
      </c>
      <c r="B17" s="333" t="s">
        <v>354</v>
      </c>
      <c r="C17" s="333" t="s">
        <v>1075</v>
      </c>
      <c r="D17" s="336" t="s">
        <v>1066</v>
      </c>
      <c r="E17" s="423">
        <v>138.69999999999999</v>
      </c>
      <c r="F17" s="383" t="s">
        <v>885</v>
      </c>
      <c r="G17" s="383" t="s">
        <v>886</v>
      </c>
      <c r="H17" s="335" t="s">
        <v>1321</v>
      </c>
      <c r="I17" s="336" t="s">
        <v>888</v>
      </c>
      <c r="J17" s="336"/>
      <c r="K17" s="336"/>
      <c r="L17" s="336">
        <v>12</v>
      </c>
      <c r="M17" s="354">
        <v>3</v>
      </c>
      <c r="N17" s="343" t="s">
        <v>964</v>
      </c>
      <c r="O17" s="352"/>
    </row>
    <row r="18" spans="1:15" s="291" customFormat="1">
      <c r="A18" s="346" t="s">
        <v>358</v>
      </c>
      <c r="B18" s="333" t="s">
        <v>357</v>
      </c>
      <c r="C18" s="333" t="s">
        <v>1076</v>
      </c>
      <c r="D18" s="349" t="s">
        <v>1066</v>
      </c>
      <c r="E18" s="423">
        <v>41.8</v>
      </c>
      <c r="F18" s="383" t="s">
        <v>885</v>
      </c>
      <c r="G18" s="383" t="s">
        <v>886</v>
      </c>
      <c r="H18" s="335" t="s">
        <v>1321</v>
      </c>
      <c r="I18" s="349" t="s">
        <v>888</v>
      </c>
      <c r="J18" s="349"/>
      <c r="K18" s="349"/>
      <c r="L18" s="347">
        <v>60</v>
      </c>
      <c r="M18" s="349">
        <v>3</v>
      </c>
      <c r="N18" s="350" t="s">
        <v>964</v>
      </c>
      <c r="O18" s="352"/>
    </row>
    <row r="19" spans="1:15" s="291" customFormat="1">
      <c r="A19" s="346" t="s">
        <v>361</v>
      </c>
      <c r="B19" s="333" t="s">
        <v>360</v>
      </c>
      <c r="C19" s="333" t="s">
        <v>1077</v>
      </c>
      <c r="D19" s="349" t="s">
        <v>1066</v>
      </c>
      <c r="E19" s="423">
        <v>41.8</v>
      </c>
      <c r="F19" s="383" t="s">
        <v>885</v>
      </c>
      <c r="G19" s="383" t="s">
        <v>886</v>
      </c>
      <c r="H19" s="335" t="s">
        <v>1246</v>
      </c>
      <c r="I19" s="349" t="s">
        <v>888</v>
      </c>
      <c r="J19" s="349"/>
      <c r="K19" s="349"/>
      <c r="L19" s="347">
        <v>85</v>
      </c>
      <c r="M19" s="349">
        <v>3</v>
      </c>
      <c r="N19" s="350" t="s">
        <v>964</v>
      </c>
      <c r="O19" s="353"/>
    </row>
    <row r="20" spans="1:15" s="291" customFormat="1">
      <c r="A20" s="346" t="s">
        <v>604</v>
      </c>
      <c r="B20" s="333" t="s">
        <v>603</v>
      </c>
      <c r="C20" s="333" t="s">
        <v>1078</v>
      </c>
      <c r="D20" s="349" t="s">
        <v>1066</v>
      </c>
      <c r="E20" s="423">
        <v>8.4</v>
      </c>
      <c r="F20" s="383" t="s">
        <v>885</v>
      </c>
      <c r="G20" s="383" t="s">
        <v>886</v>
      </c>
      <c r="H20" s="335" t="s">
        <v>1046</v>
      </c>
      <c r="I20" s="349" t="s">
        <v>888</v>
      </c>
      <c r="J20" s="349"/>
      <c r="K20" s="349">
        <v>12</v>
      </c>
      <c r="L20" s="347">
        <v>100</v>
      </c>
      <c r="M20" s="349">
        <v>3</v>
      </c>
      <c r="N20" s="350" t="s">
        <v>964</v>
      </c>
      <c r="O20" s="353"/>
    </row>
    <row r="21" spans="1:15" s="291" customFormat="1">
      <c r="A21" s="346" t="s">
        <v>601</v>
      </c>
      <c r="B21" s="333" t="s">
        <v>600</v>
      </c>
      <c r="C21" s="333" t="s">
        <v>1079</v>
      </c>
      <c r="D21" s="349" t="s">
        <v>1066</v>
      </c>
      <c r="E21" s="423">
        <v>8.4</v>
      </c>
      <c r="F21" s="383" t="s">
        <v>885</v>
      </c>
      <c r="G21" s="383" t="s">
        <v>886</v>
      </c>
      <c r="H21" s="335" t="s">
        <v>1665</v>
      </c>
      <c r="I21" s="349" t="s">
        <v>888</v>
      </c>
      <c r="J21" s="349"/>
      <c r="K21" s="349">
        <v>12</v>
      </c>
      <c r="L21" s="347">
        <v>20</v>
      </c>
      <c r="M21" s="349">
        <v>3</v>
      </c>
      <c r="N21" s="350" t="s">
        <v>964</v>
      </c>
      <c r="O21" s="355"/>
    </row>
    <row r="22" spans="1:15">
      <c r="A22" s="313" t="s">
        <v>1788</v>
      </c>
      <c r="B22" s="314"/>
      <c r="C22" s="314"/>
      <c r="D22" s="296"/>
      <c r="E22" s="366"/>
      <c r="F22" s="293"/>
      <c r="G22" s="293"/>
      <c r="H22" s="296"/>
      <c r="I22" s="296"/>
      <c r="J22" s="296"/>
      <c r="K22" s="315"/>
      <c r="L22" s="315"/>
      <c r="M22" s="315"/>
      <c r="N22" s="315"/>
      <c r="O22" s="316"/>
    </row>
    <row r="23" spans="1:15" s="291" customFormat="1">
      <c r="A23" s="317" t="s">
        <v>916</v>
      </c>
      <c r="B23" s="318"/>
      <c r="C23" s="318"/>
      <c r="D23" s="319"/>
      <c r="E23" s="367"/>
      <c r="F23" s="319"/>
      <c r="G23" s="319"/>
      <c r="H23" s="319"/>
      <c r="I23" s="319"/>
      <c r="J23" s="319"/>
      <c r="K23" s="320"/>
      <c r="L23" s="321"/>
      <c r="M23" s="318"/>
      <c r="N23" s="318"/>
      <c r="O23" s="322"/>
    </row>
    <row r="24" spans="1:15" s="291" customFormat="1">
      <c r="A24" s="332" t="s">
        <v>380</v>
      </c>
      <c r="B24" s="333" t="s">
        <v>379</v>
      </c>
      <c r="C24" s="333" t="s">
        <v>1080</v>
      </c>
      <c r="D24" s="334" t="s">
        <v>1066</v>
      </c>
      <c r="E24" s="423">
        <v>72</v>
      </c>
      <c r="F24" s="383" t="s">
        <v>885</v>
      </c>
      <c r="G24" s="383" t="s">
        <v>901</v>
      </c>
      <c r="H24" s="335" t="s">
        <v>1247</v>
      </c>
      <c r="I24" s="334" t="s">
        <v>888</v>
      </c>
      <c r="J24" s="334"/>
      <c r="K24" s="334"/>
      <c r="L24" s="347">
        <v>2100</v>
      </c>
      <c r="M24" s="334">
        <v>3</v>
      </c>
      <c r="N24" s="350" t="s">
        <v>964</v>
      </c>
      <c r="O24" s="338"/>
    </row>
    <row r="25" spans="1:15" s="291" customFormat="1">
      <c r="A25" s="332" t="s">
        <v>85</v>
      </c>
      <c r="B25" s="333" t="s">
        <v>84</v>
      </c>
      <c r="C25" s="333" t="s">
        <v>1081</v>
      </c>
      <c r="D25" s="334" t="s">
        <v>1066</v>
      </c>
      <c r="E25" s="423">
        <v>64.7</v>
      </c>
      <c r="F25" s="383" t="s">
        <v>885</v>
      </c>
      <c r="G25" s="383" t="s">
        <v>901</v>
      </c>
      <c r="H25" s="335" t="s">
        <v>1247</v>
      </c>
      <c r="I25" s="334" t="s">
        <v>888</v>
      </c>
      <c r="J25" s="334"/>
      <c r="K25" s="336"/>
      <c r="L25" s="334">
        <v>1300</v>
      </c>
      <c r="M25" s="334">
        <v>3</v>
      </c>
      <c r="N25" s="343" t="s">
        <v>964</v>
      </c>
      <c r="O25" s="338"/>
    </row>
    <row r="26" spans="1:15" s="291" customFormat="1">
      <c r="A26" s="332" t="s">
        <v>1297</v>
      </c>
      <c r="B26" s="333" t="s">
        <v>1301</v>
      </c>
      <c r="C26" s="333" t="s">
        <v>1305</v>
      </c>
      <c r="D26" s="334" t="s">
        <v>1066</v>
      </c>
      <c r="E26" s="423">
        <v>53.6</v>
      </c>
      <c r="F26" s="383" t="s">
        <v>885</v>
      </c>
      <c r="G26" s="383" t="s">
        <v>901</v>
      </c>
      <c r="H26" s="335" t="s">
        <v>1247</v>
      </c>
      <c r="I26" s="334" t="s">
        <v>887</v>
      </c>
      <c r="J26" s="334"/>
      <c r="K26" s="336">
        <v>6</v>
      </c>
      <c r="L26" s="334"/>
      <c r="M26" s="334"/>
      <c r="N26" s="344" t="s">
        <v>964</v>
      </c>
      <c r="O26" s="353" t="s">
        <v>1506</v>
      </c>
    </row>
    <row r="27" spans="1:15" s="291" customFormat="1">
      <c r="A27" s="332" t="s">
        <v>1298</v>
      </c>
      <c r="B27" s="333" t="s">
        <v>1302</v>
      </c>
      <c r="C27" s="333" t="s">
        <v>1306</v>
      </c>
      <c r="D27" s="334" t="s">
        <v>1066</v>
      </c>
      <c r="E27" s="423">
        <v>67.5</v>
      </c>
      <c r="F27" s="383" t="s">
        <v>885</v>
      </c>
      <c r="G27" s="383" t="s">
        <v>886</v>
      </c>
      <c r="H27" s="335" t="s">
        <v>1247</v>
      </c>
      <c r="I27" s="334" t="s">
        <v>887</v>
      </c>
      <c r="J27" s="334"/>
      <c r="K27" s="336">
        <v>6</v>
      </c>
      <c r="L27" s="334"/>
      <c r="M27" s="334"/>
      <c r="N27" s="344" t="s">
        <v>964</v>
      </c>
      <c r="O27" s="353" t="s">
        <v>1506</v>
      </c>
    </row>
    <row r="28" spans="1:15" s="291" customFormat="1">
      <c r="A28" s="332" t="s">
        <v>1299</v>
      </c>
      <c r="B28" s="333" t="s">
        <v>1303</v>
      </c>
      <c r="C28" s="333" t="s">
        <v>1307</v>
      </c>
      <c r="D28" s="334" t="s">
        <v>1066</v>
      </c>
      <c r="E28" s="423">
        <v>70.8</v>
      </c>
      <c r="F28" s="383" t="s">
        <v>885</v>
      </c>
      <c r="G28" s="383" t="s">
        <v>886</v>
      </c>
      <c r="H28" s="335" t="s">
        <v>1247</v>
      </c>
      <c r="I28" s="334" t="s">
        <v>887</v>
      </c>
      <c r="J28" s="334"/>
      <c r="K28" s="336">
        <v>6</v>
      </c>
      <c r="L28" s="334"/>
      <c r="M28" s="334"/>
      <c r="N28" s="344" t="s">
        <v>964</v>
      </c>
      <c r="O28" s="353" t="s">
        <v>1506</v>
      </c>
    </row>
    <row r="29" spans="1:15" s="291" customFormat="1">
      <c r="A29" s="332" t="s">
        <v>1300</v>
      </c>
      <c r="B29" s="333" t="s">
        <v>1304</v>
      </c>
      <c r="C29" s="333" t="s">
        <v>1308</v>
      </c>
      <c r="D29" s="334" t="s">
        <v>1066</v>
      </c>
      <c r="E29" s="423">
        <v>89.5</v>
      </c>
      <c r="F29" s="383" t="s">
        <v>885</v>
      </c>
      <c r="G29" s="383" t="s">
        <v>886</v>
      </c>
      <c r="H29" s="335" t="s">
        <v>1247</v>
      </c>
      <c r="I29" s="334" t="s">
        <v>887</v>
      </c>
      <c r="J29" s="334"/>
      <c r="K29" s="336">
        <v>6</v>
      </c>
      <c r="L29" s="334"/>
      <c r="M29" s="334"/>
      <c r="N29" s="344" t="s">
        <v>964</v>
      </c>
      <c r="O29" s="353" t="s">
        <v>1506</v>
      </c>
    </row>
    <row r="30" spans="1:15" s="291" customFormat="1">
      <c r="A30" s="332" t="s">
        <v>1438</v>
      </c>
      <c r="B30" s="333" t="s">
        <v>1439</v>
      </c>
      <c r="C30" s="333" t="s">
        <v>1729</v>
      </c>
      <c r="D30" s="334" t="s">
        <v>1066</v>
      </c>
      <c r="E30" s="423">
        <v>56.3</v>
      </c>
      <c r="F30" s="383" t="s">
        <v>885</v>
      </c>
      <c r="G30" s="383" t="s">
        <v>886</v>
      </c>
      <c r="H30" s="335">
        <v>8518210000</v>
      </c>
      <c r="I30" s="334" t="s">
        <v>888</v>
      </c>
      <c r="J30" s="334">
        <v>105</v>
      </c>
      <c r="K30" s="336">
        <v>6</v>
      </c>
      <c r="L30" s="334"/>
      <c r="M30" s="334">
        <v>3</v>
      </c>
      <c r="N30" s="343"/>
      <c r="O30" s="353" t="s">
        <v>1506</v>
      </c>
    </row>
    <row r="31" spans="1:15" s="291" customFormat="1">
      <c r="A31" s="332" t="s">
        <v>1438</v>
      </c>
      <c r="B31" s="333" t="s">
        <v>1826</v>
      </c>
      <c r="C31" s="333" t="s">
        <v>1827</v>
      </c>
      <c r="D31" s="334" t="s">
        <v>1066</v>
      </c>
      <c r="E31" s="423">
        <v>56.33</v>
      </c>
      <c r="F31" s="383" t="s">
        <v>885</v>
      </c>
      <c r="G31" s="383" t="s">
        <v>886</v>
      </c>
      <c r="H31" s="335">
        <v>8518210000</v>
      </c>
      <c r="I31" s="334" t="s">
        <v>888</v>
      </c>
      <c r="J31" s="334">
        <v>105</v>
      </c>
      <c r="K31" s="336">
        <v>6</v>
      </c>
      <c r="L31" s="334"/>
      <c r="M31" s="334">
        <v>3</v>
      </c>
      <c r="N31" s="343"/>
      <c r="O31" s="353" t="s">
        <v>1506</v>
      </c>
    </row>
    <row r="32" spans="1:15" s="291" customFormat="1">
      <c r="A32" s="332" t="s">
        <v>1461</v>
      </c>
      <c r="B32" s="333" t="s">
        <v>1462</v>
      </c>
      <c r="C32" s="333" t="s">
        <v>1463</v>
      </c>
      <c r="D32" s="334" t="s">
        <v>1066</v>
      </c>
      <c r="E32" s="423">
        <v>26.3</v>
      </c>
      <c r="F32" s="383" t="s">
        <v>885</v>
      </c>
      <c r="G32" s="383" t="s">
        <v>886</v>
      </c>
      <c r="H32" s="335">
        <v>85182100</v>
      </c>
      <c r="I32" s="334" t="s">
        <v>888</v>
      </c>
      <c r="J32" s="334"/>
      <c r="K32" s="336">
        <v>6</v>
      </c>
      <c r="L32" s="334"/>
      <c r="M32" s="334">
        <v>3</v>
      </c>
      <c r="N32" s="356"/>
      <c r="O32" s="353" t="s">
        <v>1506</v>
      </c>
    </row>
    <row r="33" spans="1:15" s="291" customFormat="1">
      <c r="A33" s="332" t="s">
        <v>1326</v>
      </c>
      <c r="B33" s="333" t="s">
        <v>1332</v>
      </c>
      <c r="C33" s="333" t="s">
        <v>1338</v>
      </c>
      <c r="D33" s="334" t="s">
        <v>1066</v>
      </c>
      <c r="E33" s="423">
        <v>30</v>
      </c>
      <c r="F33" s="383" t="s">
        <v>885</v>
      </c>
      <c r="G33" s="383" t="s">
        <v>886</v>
      </c>
      <c r="H33" s="335" t="s">
        <v>1344</v>
      </c>
      <c r="I33" s="334" t="s">
        <v>888</v>
      </c>
      <c r="J33" s="334"/>
      <c r="K33" s="336">
        <v>2</v>
      </c>
      <c r="L33" s="334"/>
      <c r="M33" s="334">
        <v>3</v>
      </c>
      <c r="N33" s="343" t="s">
        <v>964</v>
      </c>
      <c r="O33" s="353" t="s">
        <v>1345</v>
      </c>
    </row>
    <row r="34" spans="1:15" s="291" customFormat="1">
      <c r="A34" s="332" t="s">
        <v>1327</v>
      </c>
      <c r="B34" s="333" t="s">
        <v>1333</v>
      </c>
      <c r="C34" s="333" t="s">
        <v>1339</v>
      </c>
      <c r="D34" s="334" t="s">
        <v>1066</v>
      </c>
      <c r="E34" s="423">
        <v>27.3</v>
      </c>
      <c r="F34" s="383" t="s">
        <v>885</v>
      </c>
      <c r="G34" s="383" t="s">
        <v>886</v>
      </c>
      <c r="H34" s="335" t="s">
        <v>1344</v>
      </c>
      <c r="I34" s="334" t="s">
        <v>888</v>
      </c>
      <c r="J34" s="334"/>
      <c r="K34" s="336">
        <v>2</v>
      </c>
      <c r="L34" s="334"/>
      <c r="M34" s="334">
        <v>3</v>
      </c>
      <c r="N34" s="343" t="s">
        <v>964</v>
      </c>
      <c r="O34" s="353" t="s">
        <v>1345</v>
      </c>
    </row>
    <row r="35" spans="1:15" s="291" customFormat="1">
      <c r="A35" s="332" t="s">
        <v>1328</v>
      </c>
      <c r="B35" s="333" t="s">
        <v>1334</v>
      </c>
      <c r="C35" s="333" t="s">
        <v>1340</v>
      </c>
      <c r="D35" s="334" t="s">
        <v>1066</v>
      </c>
      <c r="E35" s="423">
        <v>30</v>
      </c>
      <c r="F35" s="383" t="s">
        <v>885</v>
      </c>
      <c r="G35" s="383" t="s">
        <v>886</v>
      </c>
      <c r="H35" s="335" t="s">
        <v>1344</v>
      </c>
      <c r="I35" s="334" t="s">
        <v>888</v>
      </c>
      <c r="J35" s="334"/>
      <c r="K35" s="336">
        <v>2</v>
      </c>
      <c r="L35" s="334"/>
      <c r="M35" s="334">
        <v>3</v>
      </c>
      <c r="N35" s="343" t="s">
        <v>964</v>
      </c>
      <c r="O35" s="353" t="s">
        <v>1345</v>
      </c>
    </row>
    <row r="36" spans="1:15" s="291" customFormat="1">
      <c r="A36" s="332" t="s">
        <v>1329</v>
      </c>
      <c r="B36" s="333" t="s">
        <v>1335</v>
      </c>
      <c r="C36" s="333" t="s">
        <v>1341</v>
      </c>
      <c r="D36" s="334" t="s">
        <v>1066</v>
      </c>
      <c r="E36" s="423">
        <v>27.3</v>
      </c>
      <c r="F36" s="383" t="s">
        <v>885</v>
      </c>
      <c r="G36" s="383" t="s">
        <v>886</v>
      </c>
      <c r="H36" s="335" t="s">
        <v>1344</v>
      </c>
      <c r="I36" s="334" t="s">
        <v>888</v>
      </c>
      <c r="J36" s="334"/>
      <c r="K36" s="336">
        <v>2</v>
      </c>
      <c r="L36" s="334"/>
      <c r="M36" s="334">
        <v>3</v>
      </c>
      <c r="N36" s="343" t="s">
        <v>964</v>
      </c>
      <c r="O36" s="353" t="s">
        <v>1345</v>
      </c>
    </row>
    <row r="37" spans="1:15" s="291" customFormat="1">
      <c r="A37" s="332" t="s">
        <v>1330</v>
      </c>
      <c r="B37" s="333" t="s">
        <v>1336</v>
      </c>
      <c r="C37" s="333" t="s">
        <v>1342</v>
      </c>
      <c r="D37" s="334" t="s">
        <v>1066</v>
      </c>
      <c r="E37" s="423">
        <v>41</v>
      </c>
      <c r="F37" s="383" t="s">
        <v>885</v>
      </c>
      <c r="G37" s="383" t="s">
        <v>886</v>
      </c>
      <c r="H37" s="335" t="s">
        <v>1344</v>
      </c>
      <c r="I37" s="334" t="s">
        <v>888</v>
      </c>
      <c r="J37" s="334"/>
      <c r="K37" s="336">
        <v>2</v>
      </c>
      <c r="L37" s="334"/>
      <c r="M37" s="334">
        <v>3</v>
      </c>
      <c r="N37" s="343" t="s">
        <v>964</v>
      </c>
      <c r="O37" s="353" t="s">
        <v>1345</v>
      </c>
    </row>
    <row r="38" spans="1:15">
      <c r="A38" s="332" t="s">
        <v>1331</v>
      </c>
      <c r="B38" s="333" t="s">
        <v>1337</v>
      </c>
      <c r="C38" s="333" t="s">
        <v>1343</v>
      </c>
      <c r="D38" s="334" t="s">
        <v>1066</v>
      </c>
      <c r="E38" s="423">
        <v>41</v>
      </c>
      <c r="F38" s="383" t="s">
        <v>885</v>
      </c>
      <c r="G38" s="383" t="s">
        <v>886</v>
      </c>
      <c r="H38" s="335" t="s">
        <v>1344</v>
      </c>
      <c r="I38" s="334" t="s">
        <v>888</v>
      </c>
      <c r="J38" s="334"/>
      <c r="K38" s="336">
        <v>2</v>
      </c>
      <c r="L38" s="334"/>
      <c r="M38" s="334">
        <v>3</v>
      </c>
      <c r="N38" s="343" t="s">
        <v>964</v>
      </c>
      <c r="O38" s="353" t="s">
        <v>1345</v>
      </c>
    </row>
    <row r="39" spans="1:15" s="291" customFormat="1">
      <c r="A39" s="317" t="s">
        <v>917</v>
      </c>
      <c r="B39" s="318"/>
      <c r="C39" s="318"/>
      <c r="D39" s="319"/>
      <c r="E39" s="367"/>
      <c r="F39" s="319"/>
      <c r="G39" s="319"/>
      <c r="H39" s="319"/>
      <c r="I39" s="319"/>
      <c r="J39" s="319"/>
      <c r="K39" s="320"/>
      <c r="L39" s="321"/>
      <c r="M39" s="318"/>
      <c r="N39" s="318"/>
      <c r="O39" s="322"/>
    </row>
    <row r="40" spans="1:15" s="291" customFormat="1">
      <c r="A40" s="346" t="s">
        <v>20</v>
      </c>
      <c r="B40" s="333" t="s">
        <v>19</v>
      </c>
      <c r="C40" s="333" t="s">
        <v>1082</v>
      </c>
      <c r="D40" s="347" t="s">
        <v>1066</v>
      </c>
      <c r="E40" s="423">
        <v>214.2</v>
      </c>
      <c r="F40" s="383" t="s">
        <v>885</v>
      </c>
      <c r="G40" s="383" t="s">
        <v>886</v>
      </c>
      <c r="H40" s="335" t="s">
        <v>1041</v>
      </c>
      <c r="I40" s="347" t="s">
        <v>888</v>
      </c>
      <c r="J40" s="347"/>
      <c r="K40" s="347"/>
      <c r="L40" s="347">
        <v>130</v>
      </c>
      <c r="M40" s="349">
        <v>3</v>
      </c>
      <c r="N40" s="350" t="s">
        <v>964</v>
      </c>
      <c r="O40" s="338"/>
    </row>
    <row r="41" spans="1:15" s="291" customFormat="1">
      <c r="A41" s="332" t="s">
        <v>23</v>
      </c>
      <c r="B41" s="333" t="s">
        <v>22</v>
      </c>
      <c r="C41" s="333" t="s">
        <v>1083</v>
      </c>
      <c r="D41" s="334" t="s">
        <v>1066</v>
      </c>
      <c r="E41" s="423">
        <v>329.1</v>
      </c>
      <c r="F41" s="383" t="s">
        <v>885</v>
      </c>
      <c r="G41" s="383" t="s">
        <v>886</v>
      </c>
      <c r="H41" s="335" t="s">
        <v>1041</v>
      </c>
      <c r="I41" s="334" t="s">
        <v>888</v>
      </c>
      <c r="J41" s="334"/>
      <c r="K41" s="334"/>
      <c r="L41" s="334">
        <v>70</v>
      </c>
      <c r="M41" s="336">
        <v>3</v>
      </c>
      <c r="N41" s="343" t="s">
        <v>964</v>
      </c>
      <c r="O41" s="338"/>
    </row>
    <row r="42" spans="1:15" s="291" customFormat="1">
      <c r="A42" s="317" t="s">
        <v>1615</v>
      </c>
      <c r="B42" s="318"/>
      <c r="C42" s="318"/>
      <c r="D42" s="319"/>
      <c r="E42" s="367"/>
      <c r="F42" s="319"/>
      <c r="G42" s="319"/>
      <c r="H42" s="319"/>
      <c r="I42" s="319"/>
      <c r="J42" s="319"/>
      <c r="K42" s="320"/>
      <c r="L42" s="321"/>
      <c r="M42" s="318"/>
      <c r="N42" s="318"/>
      <c r="O42" s="322"/>
    </row>
    <row r="43" spans="1:15" s="291" customFormat="1">
      <c r="A43" s="453" t="s">
        <v>1616</v>
      </c>
      <c r="B43" s="431" t="s">
        <v>1617</v>
      </c>
      <c r="C43" s="431" t="s">
        <v>1622</v>
      </c>
      <c r="D43" s="432" t="s">
        <v>1066</v>
      </c>
      <c r="E43" s="454">
        <v>550.4</v>
      </c>
      <c r="F43" s="455" t="s">
        <v>885</v>
      </c>
      <c r="G43" s="455" t="s">
        <v>886</v>
      </c>
      <c r="H43" s="456" t="s">
        <v>1625</v>
      </c>
      <c r="I43" s="432" t="s">
        <v>1376</v>
      </c>
      <c r="J43" s="432">
        <v>17</v>
      </c>
      <c r="K43" s="432"/>
      <c r="L43" s="432">
        <v>20</v>
      </c>
      <c r="M43" s="457">
        <v>3</v>
      </c>
      <c r="N43" s="458"/>
      <c r="O43" s="459" t="s">
        <v>1850</v>
      </c>
    </row>
    <row r="44" spans="1:15" s="291" customFormat="1">
      <c r="A44" s="453" t="s">
        <v>1618</v>
      </c>
      <c r="B44" s="431" t="s">
        <v>1619</v>
      </c>
      <c r="C44" s="431" t="s">
        <v>1623</v>
      </c>
      <c r="D44" s="432" t="s">
        <v>1066</v>
      </c>
      <c r="E44" s="454">
        <v>850.3</v>
      </c>
      <c r="F44" s="455" t="s">
        <v>885</v>
      </c>
      <c r="G44" s="455" t="s">
        <v>886</v>
      </c>
      <c r="H44" s="456" t="s">
        <v>1344</v>
      </c>
      <c r="I44" s="432" t="s">
        <v>1376</v>
      </c>
      <c r="J44" s="432">
        <v>17</v>
      </c>
      <c r="K44" s="432"/>
      <c r="L44" s="432">
        <v>78</v>
      </c>
      <c r="M44" s="457">
        <v>3</v>
      </c>
      <c r="N44" s="458"/>
      <c r="O44" s="459" t="s">
        <v>1850</v>
      </c>
    </row>
    <row r="45" spans="1:15">
      <c r="A45" s="453" t="s">
        <v>1620</v>
      </c>
      <c r="B45" s="431" t="s">
        <v>1621</v>
      </c>
      <c r="C45" s="431" t="s">
        <v>1624</v>
      </c>
      <c r="D45" s="432" t="s">
        <v>1066</v>
      </c>
      <c r="E45" s="454">
        <v>778.3</v>
      </c>
      <c r="F45" s="455" t="s">
        <v>885</v>
      </c>
      <c r="G45" s="455" t="s">
        <v>886</v>
      </c>
      <c r="H45" s="456" t="s">
        <v>1344</v>
      </c>
      <c r="I45" s="432" t="s">
        <v>1376</v>
      </c>
      <c r="J45" s="432">
        <v>17</v>
      </c>
      <c r="K45" s="432"/>
      <c r="L45" s="432">
        <v>58</v>
      </c>
      <c r="M45" s="457">
        <v>3</v>
      </c>
      <c r="N45" s="458"/>
      <c r="O45" s="459" t="s">
        <v>1850</v>
      </c>
    </row>
    <row r="46" spans="1:15">
      <c r="A46" s="317" t="s">
        <v>918</v>
      </c>
      <c r="B46" s="318"/>
      <c r="C46" s="318"/>
      <c r="D46" s="319"/>
      <c r="E46" s="367"/>
      <c r="F46" s="319"/>
      <c r="G46" s="319"/>
      <c r="H46" s="319"/>
      <c r="I46" s="319"/>
      <c r="J46" s="319"/>
      <c r="K46" s="320"/>
      <c r="L46" s="321"/>
      <c r="M46" s="318"/>
      <c r="N46" s="318"/>
      <c r="O46" s="322"/>
    </row>
    <row r="47" spans="1:15">
      <c r="A47" s="346" t="s">
        <v>417</v>
      </c>
      <c r="B47" s="333" t="s">
        <v>416</v>
      </c>
      <c r="C47" s="333" t="s">
        <v>1084</v>
      </c>
      <c r="D47" s="347" t="s">
        <v>1066</v>
      </c>
      <c r="E47" s="423">
        <v>449.7</v>
      </c>
      <c r="F47" s="383" t="s">
        <v>885</v>
      </c>
      <c r="G47" s="383" t="s">
        <v>886</v>
      </c>
      <c r="H47" s="335" t="s">
        <v>1041</v>
      </c>
      <c r="I47" s="347" t="s">
        <v>888</v>
      </c>
      <c r="J47" s="347"/>
      <c r="K47" s="347"/>
      <c r="L47" s="347">
        <v>80</v>
      </c>
      <c r="M47" s="349">
        <v>3</v>
      </c>
      <c r="N47" s="350" t="s">
        <v>964</v>
      </c>
      <c r="O47" s="357"/>
    </row>
    <row r="48" spans="1:15">
      <c r="A48" s="346" t="s">
        <v>420</v>
      </c>
      <c r="B48" s="333" t="s">
        <v>419</v>
      </c>
      <c r="C48" s="333" t="s">
        <v>1085</v>
      </c>
      <c r="D48" s="347" t="s">
        <v>1066</v>
      </c>
      <c r="E48" s="423">
        <v>604.6</v>
      </c>
      <c r="F48" s="383" t="s">
        <v>885</v>
      </c>
      <c r="G48" s="383" t="s">
        <v>886</v>
      </c>
      <c r="H48" s="335" t="s">
        <v>1041</v>
      </c>
      <c r="I48" s="347" t="s">
        <v>888</v>
      </c>
      <c r="J48" s="347"/>
      <c r="K48" s="347"/>
      <c r="L48" s="347">
        <v>85</v>
      </c>
      <c r="M48" s="349">
        <v>3</v>
      </c>
      <c r="N48" s="350" t="s">
        <v>964</v>
      </c>
      <c r="O48" s="357"/>
    </row>
    <row r="49" spans="1:15">
      <c r="A49" s="346" t="s">
        <v>423</v>
      </c>
      <c r="B49" s="333" t="s">
        <v>422</v>
      </c>
      <c r="C49" s="333" t="s">
        <v>1086</v>
      </c>
      <c r="D49" s="347" t="s">
        <v>1066</v>
      </c>
      <c r="E49" s="423">
        <v>694.3</v>
      </c>
      <c r="F49" s="383" t="s">
        <v>885</v>
      </c>
      <c r="G49" s="383" t="s">
        <v>886</v>
      </c>
      <c r="H49" s="335" t="s">
        <v>1041</v>
      </c>
      <c r="I49" s="347" t="s">
        <v>888</v>
      </c>
      <c r="J49" s="347"/>
      <c r="K49" s="347"/>
      <c r="L49" s="347">
        <v>40</v>
      </c>
      <c r="M49" s="349">
        <v>3</v>
      </c>
      <c r="N49" s="350" t="s">
        <v>964</v>
      </c>
      <c r="O49" s="357"/>
    </row>
    <row r="50" spans="1:15" s="291" customFormat="1">
      <c r="A50" s="317" t="s">
        <v>1760</v>
      </c>
      <c r="B50" s="318"/>
      <c r="C50" s="318"/>
      <c r="D50" s="319"/>
      <c r="E50" s="367"/>
      <c r="F50" s="319"/>
      <c r="G50" s="319"/>
      <c r="H50" s="319"/>
      <c r="I50" s="319"/>
      <c r="J50" s="319"/>
      <c r="K50" s="320"/>
      <c r="L50" s="321"/>
      <c r="M50" s="318"/>
      <c r="N50" s="318"/>
      <c r="O50" s="322"/>
    </row>
    <row r="51" spans="1:15" s="291" customFormat="1">
      <c r="A51" s="346" t="s">
        <v>1732</v>
      </c>
      <c r="B51" s="333" t="s">
        <v>1733</v>
      </c>
      <c r="C51" s="333" t="s">
        <v>1734</v>
      </c>
      <c r="D51" s="347" t="s">
        <v>1066</v>
      </c>
      <c r="E51" s="423">
        <v>1139.5</v>
      </c>
      <c r="F51" s="383" t="s">
        <v>1260</v>
      </c>
      <c r="G51" s="383" t="s">
        <v>886</v>
      </c>
      <c r="H51" s="335" t="s">
        <v>1689</v>
      </c>
      <c r="I51" s="347" t="s">
        <v>889</v>
      </c>
      <c r="J51" s="347">
        <v>84</v>
      </c>
      <c r="K51" s="347"/>
      <c r="L51" s="347"/>
      <c r="M51" s="349"/>
      <c r="N51" s="348"/>
      <c r="O51" s="353"/>
    </row>
    <row r="52" spans="1:15" s="291" customFormat="1">
      <c r="A52" s="346" t="s">
        <v>1735</v>
      </c>
      <c r="B52" s="333" t="s">
        <v>1736</v>
      </c>
      <c r="C52" s="333" t="s">
        <v>1737</v>
      </c>
      <c r="D52" s="347" t="s">
        <v>1066</v>
      </c>
      <c r="E52" s="423">
        <v>109.7</v>
      </c>
      <c r="F52" s="383" t="s">
        <v>1260</v>
      </c>
      <c r="G52" s="383" t="s">
        <v>886</v>
      </c>
      <c r="H52" s="335" t="s">
        <v>1691</v>
      </c>
      <c r="I52" s="347" t="s">
        <v>889</v>
      </c>
      <c r="J52" s="347">
        <v>84</v>
      </c>
      <c r="K52" s="347"/>
      <c r="L52" s="347"/>
      <c r="M52" s="349"/>
      <c r="N52" s="348"/>
      <c r="O52" s="353"/>
    </row>
    <row r="53" spans="1:15" s="291" customFormat="1">
      <c r="A53" s="346" t="s">
        <v>1738</v>
      </c>
      <c r="B53" s="333" t="s">
        <v>1739</v>
      </c>
      <c r="C53" s="333" t="s">
        <v>1740</v>
      </c>
      <c r="D53" s="347" t="s">
        <v>1066</v>
      </c>
      <c r="E53" s="423">
        <v>8331.2999999999993</v>
      </c>
      <c r="F53" s="383" t="s">
        <v>1260</v>
      </c>
      <c r="G53" s="383" t="s">
        <v>886</v>
      </c>
      <c r="H53" s="335" t="s">
        <v>1759</v>
      </c>
      <c r="I53" s="347" t="s">
        <v>889</v>
      </c>
      <c r="J53" s="347">
        <v>84</v>
      </c>
      <c r="K53" s="347"/>
      <c r="L53" s="347"/>
      <c r="M53" s="349"/>
      <c r="N53" s="348"/>
      <c r="O53" s="353"/>
    </row>
    <row r="54" spans="1:15" s="291" customFormat="1">
      <c r="A54" s="346" t="s">
        <v>1741</v>
      </c>
      <c r="B54" s="333" t="s">
        <v>1742</v>
      </c>
      <c r="C54" s="333" t="s">
        <v>1743</v>
      </c>
      <c r="D54" s="347" t="s">
        <v>1066</v>
      </c>
      <c r="E54" s="423">
        <v>5106.3</v>
      </c>
      <c r="F54" s="383" t="s">
        <v>1260</v>
      </c>
      <c r="G54" s="383" t="s">
        <v>886</v>
      </c>
      <c r="H54" s="335" t="s">
        <v>1759</v>
      </c>
      <c r="I54" s="347" t="s">
        <v>889</v>
      </c>
      <c r="J54" s="347">
        <v>84</v>
      </c>
      <c r="K54" s="347"/>
      <c r="L54" s="347"/>
      <c r="M54" s="349"/>
      <c r="N54" s="348"/>
      <c r="O54" s="353"/>
    </row>
    <row r="55" spans="1:15">
      <c r="A55" s="346" t="s">
        <v>1744</v>
      </c>
      <c r="B55" s="333" t="s">
        <v>1745</v>
      </c>
      <c r="C55" s="333" t="s">
        <v>1746</v>
      </c>
      <c r="D55" s="347" t="s">
        <v>1066</v>
      </c>
      <c r="E55" s="423">
        <v>172</v>
      </c>
      <c r="F55" s="383" t="s">
        <v>1260</v>
      </c>
      <c r="G55" s="383" t="s">
        <v>886</v>
      </c>
      <c r="H55" s="335" t="s">
        <v>1691</v>
      </c>
      <c r="I55" s="347" t="s">
        <v>889</v>
      </c>
      <c r="J55" s="347">
        <v>84</v>
      </c>
      <c r="K55" s="347"/>
      <c r="L55" s="347"/>
      <c r="M55" s="349"/>
      <c r="N55" s="348"/>
      <c r="O55" s="353"/>
    </row>
    <row r="56" spans="1:15" s="291" customFormat="1">
      <c r="A56" s="317" t="s">
        <v>919</v>
      </c>
      <c r="B56" s="318"/>
      <c r="C56" s="318"/>
      <c r="D56" s="319"/>
      <c r="E56" s="367"/>
      <c r="F56" s="319"/>
      <c r="G56" s="319"/>
      <c r="H56" s="319"/>
      <c r="I56" s="319"/>
      <c r="J56" s="319"/>
      <c r="K56" s="320"/>
      <c r="L56" s="321"/>
      <c r="M56" s="318"/>
      <c r="N56" s="318"/>
      <c r="O56" s="322"/>
    </row>
    <row r="57" spans="1:15" s="291" customFormat="1">
      <c r="A57" s="346" t="s">
        <v>368</v>
      </c>
      <c r="B57" s="333" t="s">
        <v>367</v>
      </c>
      <c r="C57" s="333" t="s">
        <v>1087</v>
      </c>
      <c r="D57" s="347" t="s">
        <v>1066</v>
      </c>
      <c r="E57" s="423">
        <v>52.8</v>
      </c>
      <c r="F57" s="383" t="s">
        <v>885</v>
      </c>
      <c r="G57" s="383" t="s">
        <v>886</v>
      </c>
      <c r="H57" s="335" t="s">
        <v>1247</v>
      </c>
      <c r="I57" s="347" t="s">
        <v>888</v>
      </c>
      <c r="J57" s="347"/>
      <c r="K57" s="347">
        <v>6</v>
      </c>
      <c r="L57" s="347">
        <v>550</v>
      </c>
      <c r="M57" s="349">
        <v>3</v>
      </c>
      <c r="N57" s="358" t="s">
        <v>964</v>
      </c>
      <c r="O57" s="357" t="s">
        <v>1506</v>
      </c>
    </row>
    <row r="58" spans="1:15" s="291" customFormat="1">
      <c r="A58" s="346" t="s">
        <v>371</v>
      </c>
      <c r="B58" s="333" t="s">
        <v>370</v>
      </c>
      <c r="C58" s="333" t="s">
        <v>1088</v>
      </c>
      <c r="D58" s="347" t="s">
        <v>1066</v>
      </c>
      <c r="E58" s="423">
        <v>64.5</v>
      </c>
      <c r="F58" s="383" t="s">
        <v>885</v>
      </c>
      <c r="G58" s="383" t="s">
        <v>886</v>
      </c>
      <c r="H58" s="335" t="s">
        <v>1247</v>
      </c>
      <c r="I58" s="347" t="s">
        <v>888</v>
      </c>
      <c r="J58" s="347"/>
      <c r="K58" s="347"/>
      <c r="L58" s="347">
        <v>120</v>
      </c>
      <c r="M58" s="349">
        <v>3</v>
      </c>
      <c r="N58" s="350" t="s">
        <v>964</v>
      </c>
      <c r="O58" s="338"/>
    </row>
    <row r="59" spans="1:15" s="291" customFormat="1">
      <c r="A59" s="346" t="s">
        <v>374</v>
      </c>
      <c r="B59" s="333" t="s">
        <v>373</v>
      </c>
      <c r="C59" s="333" t="s">
        <v>1089</v>
      </c>
      <c r="D59" s="347" t="s">
        <v>1066</v>
      </c>
      <c r="E59" s="423">
        <v>17.7</v>
      </c>
      <c r="F59" s="383" t="s">
        <v>885</v>
      </c>
      <c r="G59" s="383" t="s">
        <v>886</v>
      </c>
      <c r="H59" s="335" t="s">
        <v>1046</v>
      </c>
      <c r="I59" s="334" t="s">
        <v>888</v>
      </c>
      <c r="J59" s="347"/>
      <c r="K59" s="347">
        <v>6</v>
      </c>
      <c r="L59" s="347">
        <v>550</v>
      </c>
      <c r="M59" s="349">
        <v>3</v>
      </c>
      <c r="N59" s="358" t="s">
        <v>964</v>
      </c>
      <c r="O59" s="357" t="s">
        <v>1506</v>
      </c>
    </row>
    <row r="60" spans="1:15" s="291" customFormat="1">
      <c r="A60" s="346" t="s">
        <v>377</v>
      </c>
      <c r="B60" s="333" t="s">
        <v>376</v>
      </c>
      <c r="C60" s="333" t="s">
        <v>1090</v>
      </c>
      <c r="D60" s="347" t="s">
        <v>1066</v>
      </c>
      <c r="E60" s="423">
        <v>20.6</v>
      </c>
      <c r="F60" s="383" t="s">
        <v>885</v>
      </c>
      <c r="G60" s="383" t="s">
        <v>886</v>
      </c>
      <c r="H60" s="335" t="s">
        <v>1245</v>
      </c>
      <c r="I60" s="334" t="s">
        <v>888</v>
      </c>
      <c r="J60" s="347"/>
      <c r="K60" s="347">
        <v>6</v>
      </c>
      <c r="L60" s="347">
        <v>120</v>
      </c>
      <c r="M60" s="349">
        <v>3</v>
      </c>
      <c r="N60" s="358" t="s">
        <v>964</v>
      </c>
      <c r="O60" s="357" t="s">
        <v>1506</v>
      </c>
    </row>
    <row r="61" spans="1:15" s="291" customFormat="1">
      <c r="A61" s="317" t="s">
        <v>920</v>
      </c>
      <c r="B61" s="318"/>
      <c r="C61" s="318"/>
      <c r="D61" s="319"/>
      <c r="E61" s="367"/>
      <c r="F61" s="319"/>
      <c r="G61" s="319"/>
      <c r="H61" s="319"/>
      <c r="I61" s="319"/>
      <c r="J61" s="319"/>
      <c r="K61" s="320"/>
      <c r="L61" s="321"/>
      <c r="M61" s="318"/>
      <c r="N61" s="318"/>
      <c r="O61" s="322"/>
    </row>
    <row r="62" spans="1:15" s="291" customFormat="1">
      <c r="A62" s="369" t="s">
        <v>383</v>
      </c>
      <c r="B62" s="370" t="s">
        <v>382</v>
      </c>
      <c r="C62" s="370" t="s">
        <v>1091</v>
      </c>
      <c r="D62" s="371" t="s">
        <v>1066</v>
      </c>
      <c r="E62" s="424">
        <v>17.2</v>
      </c>
      <c r="F62" s="384" t="s">
        <v>885</v>
      </c>
      <c r="G62" s="384" t="s">
        <v>901</v>
      </c>
      <c r="H62" s="372" t="s">
        <v>1244</v>
      </c>
      <c r="I62" s="371" t="s">
        <v>888</v>
      </c>
      <c r="J62" s="371"/>
      <c r="K62" s="371">
        <v>6</v>
      </c>
      <c r="L62" s="371">
        <v>3500</v>
      </c>
      <c r="M62" s="373">
        <v>3</v>
      </c>
      <c r="N62" s="375" t="s">
        <v>964</v>
      </c>
      <c r="O62" s="325" t="s">
        <v>1792</v>
      </c>
    </row>
    <row r="63" spans="1:15" s="291" customFormat="1">
      <c r="A63" s="369" t="s">
        <v>386</v>
      </c>
      <c r="B63" s="370" t="s">
        <v>385</v>
      </c>
      <c r="C63" s="370" t="s">
        <v>1242</v>
      </c>
      <c r="D63" s="371" t="s">
        <v>1066</v>
      </c>
      <c r="E63" s="424">
        <v>23.7</v>
      </c>
      <c r="F63" s="384" t="s">
        <v>885</v>
      </c>
      <c r="G63" s="384" t="s">
        <v>886</v>
      </c>
      <c r="H63" s="372" t="s">
        <v>1245</v>
      </c>
      <c r="I63" s="371" t="s">
        <v>888</v>
      </c>
      <c r="J63" s="371"/>
      <c r="K63" s="371">
        <v>6</v>
      </c>
      <c r="L63" s="371">
        <v>55</v>
      </c>
      <c r="M63" s="373">
        <v>3</v>
      </c>
      <c r="N63" s="375" t="s">
        <v>964</v>
      </c>
      <c r="O63" s="325" t="s">
        <v>1792</v>
      </c>
    </row>
    <row r="64" spans="1:15" s="291" customFormat="1">
      <c r="A64" s="369" t="s">
        <v>389</v>
      </c>
      <c r="B64" s="370" t="s">
        <v>388</v>
      </c>
      <c r="C64" s="370" t="s">
        <v>1092</v>
      </c>
      <c r="D64" s="371" t="s">
        <v>1066</v>
      </c>
      <c r="E64" s="424">
        <v>17.2</v>
      </c>
      <c r="F64" s="384" t="s">
        <v>885</v>
      </c>
      <c r="G64" s="384" t="s">
        <v>901</v>
      </c>
      <c r="H64" s="372" t="s">
        <v>1244</v>
      </c>
      <c r="I64" s="371" t="s">
        <v>888</v>
      </c>
      <c r="J64" s="371"/>
      <c r="K64" s="371">
        <v>6</v>
      </c>
      <c r="L64" s="371">
        <v>1900</v>
      </c>
      <c r="M64" s="373">
        <v>3</v>
      </c>
      <c r="N64" s="375" t="s">
        <v>964</v>
      </c>
      <c r="O64" s="325" t="s">
        <v>1792</v>
      </c>
    </row>
    <row r="65" spans="1:15" s="291" customFormat="1">
      <c r="A65" s="369" t="s">
        <v>392</v>
      </c>
      <c r="B65" s="370" t="s">
        <v>391</v>
      </c>
      <c r="C65" s="370" t="s">
        <v>1093</v>
      </c>
      <c r="D65" s="371" t="s">
        <v>1066</v>
      </c>
      <c r="E65" s="424">
        <v>33.299999999999997</v>
      </c>
      <c r="F65" s="384" t="s">
        <v>885</v>
      </c>
      <c r="G65" s="384" t="s">
        <v>886</v>
      </c>
      <c r="H65" s="372" t="s">
        <v>1245</v>
      </c>
      <c r="I65" s="371" t="s">
        <v>888</v>
      </c>
      <c r="J65" s="371"/>
      <c r="K65" s="371"/>
      <c r="L65" s="371">
        <v>35</v>
      </c>
      <c r="M65" s="373">
        <v>3</v>
      </c>
      <c r="N65" s="376" t="s">
        <v>964</v>
      </c>
      <c r="O65" s="325" t="s">
        <v>1792</v>
      </c>
    </row>
    <row r="66" spans="1:15">
      <c r="A66" s="369" t="s">
        <v>395</v>
      </c>
      <c r="B66" s="370" t="s">
        <v>394</v>
      </c>
      <c r="C66" s="370" t="s">
        <v>1094</v>
      </c>
      <c r="D66" s="371" t="s">
        <v>1066</v>
      </c>
      <c r="E66" s="424">
        <v>47.3</v>
      </c>
      <c r="F66" s="384" t="s">
        <v>885</v>
      </c>
      <c r="G66" s="384" t="s">
        <v>901</v>
      </c>
      <c r="H66" s="372" t="s">
        <v>1247</v>
      </c>
      <c r="I66" s="371" t="s">
        <v>888</v>
      </c>
      <c r="J66" s="371"/>
      <c r="K66" s="371">
        <v>6</v>
      </c>
      <c r="L66" s="371">
        <v>2100</v>
      </c>
      <c r="M66" s="373">
        <v>3</v>
      </c>
      <c r="N66" s="375" t="s">
        <v>964</v>
      </c>
      <c r="O66" s="325" t="s">
        <v>1792</v>
      </c>
    </row>
    <row r="67" spans="1:15">
      <c r="A67" s="369" t="s">
        <v>398</v>
      </c>
      <c r="B67" s="370" t="s">
        <v>397</v>
      </c>
      <c r="C67" s="370" t="s">
        <v>1095</v>
      </c>
      <c r="D67" s="371" t="s">
        <v>1066</v>
      </c>
      <c r="E67" s="424">
        <v>41.4</v>
      </c>
      <c r="F67" s="384" t="s">
        <v>885</v>
      </c>
      <c r="G67" s="384" t="s">
        <v>901</v>
      </c>
      <c r="H67" s="372" t="s">
        <v>1247</v>
      </c>
      <c r="I67" s="371" t="s">
        <v>888</v>
      </c>
      <c r="J67" s="371"/>
      <c r="K67" s="371">
        <v>6</v>
      </c>
      <c r="L67" s="371">
        <v>1270</v>
      </c>
      <c r="M67" s="373">
        <v>3</v>
      </c>
      <c r="N67" s="375" t="s">
        <v>964</v>
      </c>
      <c r="O67" s="325" t="s">
        <v>1792</v>
      </c>
    </row>
    <row r="68" spans="1:15" s="291" customFormat="1">
      <c r="A68" s="369" t="s">
        <v>400</v>
      </c>
      <c r="B68" s="370" t="s">
        <v>399</v>
      </c>
      <c r="C68" s="370" t="s">
        <v>1096</v>
      </c>
      <c r="D68" s="371" t="s">
        <v>1066</v>
      </c>
      <c r="E68" s="424">
        <v>56.9</v>
      </c>
      <c r="F68" s="384" t="s">
        <v>885</v>
      </c>
      <c r="G68" s="384" t="s">
        <v>886</v>
      </c>
      <c r="H68" s="372" t="s">
        <v>1247</v>
      </c>
      <c r="I68" s="371" t="s">
        <v>888</v>
      </c>
      <c r="J68" s="371"/>
      <c r="K68" s="371">
        <v>6</v>
      </c>
      <c r="L68" s="371">
        <v>410</v>
      </c>
      <c r="M68" s="373">
        <v>3</v>
      </c>
      <c r="N68" s="375" t="s">
        <v>964</v>
      </c>
      <c r="O68" s="325" t="s">
        <v>1792</v>
      </c>
    </row>
    <row r="69" spans="1:15" s="291" customFormat="1">
      <c r="A69" s="369" t="s">
        <v>405</v>
      </c>
      <c r="B69" s="370" t="s">
        <v>404</v>
      </c>
      <c r="C69" s="370" t="s">
        <v>1097</v>
      </c>
      <c r="D69" s="371" t="s">
        <v>1066</v>
      </c>
      <c r="E69" s="424">
        <v>24.5</v>
      </c>
      <c r="F69" s="384" t="s">
        <v>885</v>
      </c>
      <c r="G69" s="384" t="s">
        <v>886</v>
      </c>
      <c r="H69" s="372" t="s">
        <v>1046</v>
      </c>
      <c r="I69" s="371" t="s">
        <v>888</v>
      </c>
      <c r="J69" s="371"/>
      <c r="K69" s="371">
        <v>6</v>
      </c>
      <c r="L69" s="371">
        <v>280</v>
      </c>
      <c r="M69" s="373">
        <v>3</v>
      </c>
      <c r="N69" s="375" t="s">
        <v>964</v>
      </c>
      <c r="O69" s="325" t="s">
        <v>1792</v>
      </c>
    </row>
    <row r="70" spans="1:15" s="291" customFormat="1">
      <c r="A70" s="369" t="s">
        <v>1313</v>
      </c>
      <c r="B70" s="370" t="s">
        <v>1314</v>
      </c>
      <c r="C70" s="370" t="s">
        <v>1318</v>
      </c>
      <c r="D70" s="371" t="s">
        <v>1066</v>
      </c>
      <c r="E70" s="424">
        <v>28.6</v>
      </c>
      <c r="F70" s="384" t="s">
        <v>885</v>
      </c>
      <c r="G70" s="384" t="s">
        <v>886</v>
      </c>
      <c r="H70" s="372" t="s">
        <v>1247</v>
      </c>
      <c r="I70" s="371" t="s">
        <v>1315</v>
      </c>
      <c r="J70" s="371"/>
      <c r="K70" s="371">
        <v>6</v>
      </c>
      <c r="L70" s="371">
        <v>500</v>
      </c>
      <c r="M70" s="373">
        <v>5</v>
      </c>
      <c r="N70" s="375" t="s">
        <v>964</v>
      </c>
      <c r="O70" s="325" t="s">
        <v>1792</v>
      </c>
    </row>
    <row r="71" spans="1:15" s="291" customFormat="1">
      <c r="A71" s="327" t="s">
        <v>559</v>
      </c>
      <c r="B71" s="434" t="s">
        <v>558</v>
      </c>
      <c r="C71" s="434" t="s">
        <v>1098</v>
      </c>
      <c r="D71" s="328" t="s">
        <v>1066</v>
      </c>
      <c r="E71" s="435">
        <v>18.399999999999999</v>
      </c>
      <c r="F71" s="435" t="s">
        <v>885</v>
      </c>
      <c r="G71" s="435" t="s">
        <v>886</v>
      </c>
      <c r="H71" s="328" t="s">
        <v>1247</v>
      </c>
      <c r="I71" s="328" t="s">
        <v>888</v>
      </c>
      <c r="J71" s="328"/>
      <c r="K71" s="328">
        <v>160</v>
      </c>
      <c r="L71" s="328">
        <v>3200</v>
      </c>
      <c r="M71" s="328">
        <v>3</v>
      </c>
      <c r="N71" s="376" t="s">
        <v>964</v>
      </c>
      <c r="O71" s="436" t="s">
        <v>1792</v>
      </c>
    </row>
    <row r="72" spans="1:15" s="291" customFormat="1">
      <c r="A72" s="369" t="s">
        <v>871</v>
      </c>
      <c r="B72" s="370" t="s">
        <v>1824</v>
      </c>
      <c r="C72" s="370" t="s">
        <v>1825</v>
      </c>
      <c r="D72" s="371" t="s">
        <v>1066</v>
      </c>
      <c r="E72" s="424">
        <v>28.17</v>
      </c>
      <c r="F72" s="384" t="s">
        <v>885</v>
      </c>
      <c r="G72" s="384" t="s">
        <v>886</v>
      </c>
      <c r="H72" s="372" t="s">
        <v>1247</v>
      </c>
      <c r="I72" s="371" t="s">
        <v>888</v>
      </c>
      <c r="J72" s="371"/>
      <c r="K72" s="371">
        <v>16</v>
      </c>
      <c r="L72" s="371">
        <v>3200</v>
      </c>
      <c r="M72" s="373">
        <v>3</v>
      </c>
      <c r="N72" s="376" t="s">
        <v>964</v>
      </c>
      <c r="O72" s="325" t="s">
        <v>1792</v>
      </c>
    </row>
    <row r="73" spans="1:15" s="291" customFormat="1">
      <c r="A73" s="369" t="s">
        <v>871</v>
      </c>
      <c r="B73" s="370" t="s">
        <v>870</v>
      </c>
      <c r="C73" s="370" t="s">
        <v>1099</v>
      </c>
      <c r="D73" s="371" t="s">
        <v>1066</v>
      </c>
      <c r="E73" s="424">
        <v>28.2</v>
      </c>
      <c r="F73" s="384" t="s">
        <v>885</v>
      </c>
      <c r="G73" s="384" t="s">
        <v>886</v>
      </c>
      <c r="H73" s="372" t="s">
        <v>1247</v>
      </c>
      <c r="I73" s="371" t="s">
        <v>888</v>
      </c>
      <c r="J73" s="371"/>
      <c r="K73" s="371">
        <v>16</v>
      </c>
      <c r="L73" s="371">
        <v>2400</v>
      </c>
      <c r="M73" s="373">
        <v>3</v>
      </c>
      <c r="N73" s="376" t="s">
        <v>964</v>
      </c>
      <c r="O73" s="325" t="s">
        <v>1792</v>
      </c>
    </row>
    <row r="74" spans="1:15" s="291" customFormat="1">
      <c r="A74" s="369" t="s">
        <v>1484</v>
      </c>
      <c r="B74" s="370" t="s">
        <v>1485</v>
      </c>
      <c r="C74" s="370" t="s">
        <v>1486</v>
      </c>
      <c r="D74" s="371" t="s">
        <v>1066</v>
      </c>
      <c r="E74" s="424">
        <v>43.5</v>
      </c>
      <c r="F74" s="384" t="s">
        <v>885</v>
      </c>
      <c r="G74" s="384" t="s">
        <v>886</v>
      </c>
      <c r="H74" s="372">
        <v>85182100</v>
      </c>
      <c r="I74" s="371" t="s">
        <v>888</v>
      </c>
      <c r="J74" s="371"/>
      <c r="K74" s="371">
        <v>2</v>
      </c>
      <c r="L74" s="371"/>
      <c r="M74" s="373">
        <v>3</v>
      </c>
      <c r="N74" s="376"/>
      <c r="O74" s="325" t="s">
        <v>1792</v>
      </c>
    </row>
    <row r="75" spans="1:15" s="291" customFormat="1">
      <c r="A75" s="369" t="s">
        <v>869</v>
      </c>
      <c r="B75" s="370" t="s">
        <v>868</v>
      </c>
      <c r="C75" s="370" t="s">
        <v>1100</v>
      </c>
      <c r="D75" s="371" t="s">
        <v>1066</v>
      </c>
      <c r="E75" s="424">
        <v>9.1</v>
      </c>
      <c r="F75" s="384" t="s">
        <v>885</v>
      </c>
      <c r="G75" s="384" t="s">
        <v>886</v>
      </c>
      <c r="H75" s="372" t="s">
        <v>1046</v>
      </c>
      <c r="I75" s="371" t="s">
        <v>888</v>
      </c>
      <c r="J75" s="371"/>
      <c r="K75" s="371">
        <v>16</v>
      </c>
      <c r="L75" s="371">
        <v>3300</v>
      </c>
      <c r="M75" s="373">
        <v>3</v>
      </c>
      <c r="N75" s="376" t="s">
        <v>964</v>
      </c>
      <c r="O75" s="325" t="s">
        <v>1792</v>
      </c>
    </row>
    <row r="76" spans="1:15" s="291" customFormat="1">
      <c r="A76" s="332" t="s">
        <v>867</v>
      </c>
      <c r="B76" s="333" t="s">
        <v>866</v>
      </c>
      <c r="C76" s="333" t="s">
        <v>1101</v>
      </c>
      <c r="D76" s="334" t="s">
        <v>1066</v>
      </c>
      <c r="E76" s="423">
        <v>32.799999999999997</v>
      </c>
      <c r="F76" s="383" t="s">
        <v>885</v>
      </c>
      <c r="G76" s="383" t="s">
        <v>886</v>
      </c>
      <c r="H76" s="335" t="s">
        <v>1247</v>
      </c>
      <c r="I76" s="334" t="s">
        <v>888</v>
      </c>
      <c r="J76" s="334"/>
      <c r="K76" s="334">
        <v>6</v>
      </c>
      <c r="L76" s="334">
        <v>200</v>
      </c>
      <c r="M76" s="336">
        <v>3</v>
      </c>
      <c r="N76" s="350" t="s">
        <v>964</v>
      </c>
      <c r="O76" s="325"/>
    </row>
    <row r="77" spans="1:15" s="291" customFormat="1">
      <c r="A77" s="332" t="s">
        <v>865</v>
      </c>
      <c r="B77" s="333" t="s">
        <v>864</v>
      </c>
      <c r="C77" s="333" t="s">
        <v>1102</v>
      </c>
      <c r="D77" s="334" t="s">
        <v>1066</v>
      </c>
      <c r="E77" s="423">
        <v>6.8</v>
      </c>
      <c r="F77" s="383" t="s">
        <v>885</v>
      </c>
      <c r="G77" s="383" t="s">
        <v>886</v>
      </c>
      <c r="H77" s="335" t="s">
        <v>1245</v>
      </c>
      <c r="I77" s="334" t="s">
        <v>888</v>
      </c>
      <c r="J77" s="334"/>
      <c r="K77" s="334">
        <v>6</v>
      </c>
      <c r="L77" s="347">
        <v>180</v>
      </c>
      <c r="M77" s="336">
        <v>3</v>
      </c>
      <c r="N77" s="350" t="s">
        <v>964</v>
      </c>
      <c r="O77" s="325"/>
    </row>
    <row r="78" spans="1:15" s="291" customFormat="1">
      <c r="A78" s="332" t="s">
        <v>1309</v>
      </c>
      <c r="B78" s="333" t="s">
        <v>1310</v>
      </c>
      <c r="C78" s="333" t="s">
        <v>1311</v>
      </c>
      <c r="D78" s="334" t="s">
        <v>1066</v>
      </c>
      <c r="E78" s="423">
        <v>95.9</v>
      </c>
      <c r="F78" s="383" t="s">
        <v>885</v>
      </c>
      <c r="G78" s="383" t="s">
        <v>886</v>
      </c>
      <c r="H78" s="335" t="s">
        <v>1247</v>
      </c>
      <c r="I78" s="334" t="s">
        <v>887</v>
      </c>
      <c r="J78" s="334"/>
      <c r="K78" s="334"/>
      <c r="L78" s="347">
        <v>25</v>
      </c>
      <c r="M78" s="336"/>
      <c r="N78" s="337" t="s">
        <v>1418</v>
      </c>
      <c r="O78" s="325"/>
    </row>
    <row r="79" spans="1:15" s="291" customFormat="1">
      <c r="A79" s="369" t="s">
        <v>1456</v>
      </c>
      <c r="B79" s="370" t="s">
        <v>1457</v>
      </c>
      <c r="C79" s="370" t="s">
        <v>1501</v>
      </c>
      <c r="D79" s="371" t="s">
        <v>1066</v>
      </c>
      <c r="E79" s="424">
        <v>14.5</v>
      </c>
      <c r="F79" s="384" t="s">
        <v>885</v>
      </c>
      <c r="G79" s="384" t="s">
        <v>886</v>
      </c>
      <c r="H79" s="372">
        <v>85182100</v>
      </c>
      <c r="I79" s="371" t="s">
        <v>888</v>
      </c>
      <c r="J79" s="371"/>
      <c r="K79" s="371">
        <v>162</v>
      </c>
      <c r="L79" s="328">
        <v>0</v>
      </c>
      <c r="M79" s="373">
        <v>3</v>
      </c>
      <c r="N79" s="374"/>
      <c r="O79" s="325" t="s">
        <v>1792</v>
      </c>
    </row>
    <row r="80" spans="1:15">
      <c r="A80" s="369" t="s">
        <v>1458</v>
      </c>
      <c r="B80" s="370" t="s">
        <v>1459</v>
      </c>
      <c r="C80" s="370" t="s">
        <v>1460</v>
      </c>
      <c r="D80" s="371" t="s">
        <v>1066</v>
      </c>
      <c r="E80" s="424">
        <v>18.5</v>
      </c>
      <c r="F80" s="384" t="s">
        <v>885</v>
      </c>
      <c r="G80" s="384" t="s">
        <v>886</v>
      </c>
      <c r="H80" s="372">
        <v>85182100</v>
      </c>
      <c r="I80" s="371" t="s">
        <v>888</v>
      </c>
      <c r="J80" s="371"/>
      <c r="K80" s="371">
        <v>162</v>
      </c>
      <c r="L80" s="328">
        <v>0</v>
      </c>
      <c r="M80" s="373">
        <v>3</v>
      </c>
      <c r="N80" s="374"/>
      <c r="O80" s="325" t="s">
        <v>1792</v>
      </c>
    </row>
    <row r="81" spans="1:15" s="291" customFormat="1">
      <c r="A81" s="369" t="s">
        <v>586</v>
      </c>
      <c r="B81" s="370" t="s">
        <v>585</v>
      </c>
      <c r="C81" s="370" t="s">
        <v>1103</v>
      </c>
      <c r="D81" s="371" t="s">
        <v>1066</v>
      </c>
      <c r="E81" s="424">
        <v>22</v>
      </c>
      <c r="F81" s="384" t="s">
        <v>885</v>
      </c>
      <c r="G81" s="384" t="s">
        <v>901</v>
      </c>
      <c r="H81" s="372" t="s">
        <v>1247</v>
      </c>
      <c r="I81" s="371" t="s">
        <v>888</v>
      </c>
      <c r="J81" s="371"/>
      <c r="K81" s="371">
        <v>160</v>
      </c>
      <c r="L81" s="371">
        <v>8300</v>
      </c>
      <c r="M81" s="373">
        <v>3</v>
      </c>
      <c r="N81" s="329" t="s">
        <v>964</v>
      </c>
      <c r="O81" s="325" t="s">
        <v>1792</v>
      </c>
    </row>
    <row r="82" spans="1:15" s="291" customFormat="1">
      <c r="A82" s="317" t="s">
        <v>921</v>
      </c>
      <c r="B82" s="318"/>
      <c r="C82" s="318"/>
      <c r="D82" s="319"/>
      <c r="E82" s="367"/>
      <c r="F82" s="319"/>
      <c r="G82" s="319"/>
      <c r="H82" s="319"/>
      <c r="I82" s="319"/>
      <c r="J82" s="319"/>
      <c r="K82" s="320"/>
      <c r="L82" s="321"/>
      <c r="M82" s="318"/>
      <c r="N82" s="318"/>
      <c r="O82" s="322"/>
    </row>
    <row r="83" spans="1:15" s="291" customFormat="1">
      <c r="A83" s="369" t="s">
        <v>508</v>
      </c>
      <c r="B83" s="370" t="s">
        <v>507</v>
      </c>
      <c r="C83" s="370" t="s">
        <v>1104</v>
      </c>
      <c r="D83" s="371" t="s">
        <v>1066</v>
      </c>
      <c r="E83" s="424">
        <v>8.3000000000000007</v>
      </c>
      <c r="F83" s="384" t="s">
        <v>885</v>
      </c>
      <c r="G83" s="384" t="s">
        <v>886</v>
      </c>
      <c r="H83" s="372" t="s">
        <v>1245</v>
      </c>
      <c r="I83" s="371" t="s">
        <v>888</v>
      </c>
      <c r="J83" s="371"/>
      <c r="K83" s="371">
        <v>6</v>
      </c>
      <c r="L83" s="371">
        <v>1110</v>
      </c>
      <c r="M83" s="373">
        <v>3</v>
      </c>
      <c r="N83" s="375" t="s">
        <v>964</v>
      </c>
      <c r="O83" s="325" t="s">
        <v>1792</v>
      </c>
    </row>
    <row r="84" spans="1:15" s="291" customFormat="1">
      <c r="A84" s="327" t="s">
        <v>511</v>
      </c>
      <c r="B84" s="370" t="s">
        <v>510</v>
      </c>
      <c r="C84" s="370" t="s">
        <v>1105</v>
      </c>
      <c r="D84" s="328" t="s">
        <v>1066</v>
      </c>
      <c r="E84" s="424">
        <v>8.4</v>
      </c>
      <c r="F84" s="384" t="s">
        <v>885</v>
      </c>
      <c r="G84" s="384" t="s">
        <v>886</v>
      </c>
      <c r="H84" s="372" t="s">
        <v>1245</v>
      </c>
      <c r="I84" s="328" t="s">
        <v>888</v>
      </c>
      <c r="J84" s="328"/>
      <c r="K84" s="328">
        <v>6</v>
      </c>
      <c r="L84" s="328">
        <v>1400</v>
      </c>
      <c r="M84" s="326">
        <v>3</v>
      </c>
      <c r="N84" s="375" t="s">
        <v>964</v>
      </c>
      <c r="O84" s="325" t="s">
        <v>1792</v>
      </c>
    </row>
    <row r="85" spans="1:15" s="291" customFormat="1">
      <c r="A85" s="327" t="s">
        <v>514</v>
      </c>
      <c r="B85" s="370" t="s">
        <v>513</v>
      </c>
      <c r="C85" s="370" t="s">
        <v>1106</v>
      </c>
      <c r="D85" s="328" t="s">
        <v>1066</v>
      </c>
      <c r="E85" s="424">
        <v>18.7</v>
      </c>
      <c r="F85" s="384" t="s">
        <v>885</v>
      </c>
      <c r="G85" s="384" t="s">
        <v>901</v>
      </c>
      <c r="H85" s="372" t="s">
        <v>1245</v>
      </c>
      <c r="I85" s="328" t="s">
        <v>888</v>
      </c>
      <c r="J85" s="328"/>
      <c r="K85" s="328">
        <v>6</v>
      </c>
      <c r="L85" s="328">
        <v>1300</v>
      </c>
      <c r="M85" s="326">
        <v>3</v>
      </c>
      <c r="N85" s="375" t="s">
        <v>964</v>
      </c>
      <c r="O85" s="325" t="s">
        <v>1792</v>
      </c>
    </row>
    <row r="86" spans="1:15" s="291" customFormat="1">
      <c r="A86" s="369" t="s">
        <v>1662</v>
      </c>
      <c r="B86" s="370" t="s">
        <v>1663</v>
      </c>
      <c r="C86" s="370" t="s">
        <v>1664</v>
      </c>
      <c r="D86" s="371" t="s">
        <v>1066</v>
      </c>
      <c r="E86" s="424">
        <v>17.2</v>
      </c>
      <c r="F86" s="384" t="s">
        <v>885</v>
      </c>
      <c r="G86" s="384" t="s">
        <v>886</v>
      </c>
      <c r="H86" s="372" t="s">
        <v>1665</v>
      </c>
      <c r="I86" s="371" t="s">
        <v>888</v>
      </c>
      <c r="J86" s="371">
        <v>125</v>
      </c>
      <c r="K86" s="371">
        <v>12</v>
      </c>
      <c r="L86" s="371">
        <v>1200</v>
      </c>
      <c r="M86" s="373">
        <v>3</v>
      </c>
      <c r="N86" s="375"/>
      <c r="O86" s="325" t="s">
        <v>1792</v>
      </c>
    </row>
    <row r="87" spans="1:15" s="291" customFormat="1">
      <c r="A87" s="327" t="s">
        <v>520</v>
      </c>
      <c r="B87" s="370" t="s">
        <v>519</v>
      </c>
      <c r="C87" s="370" t="s">
        <v>1107</v>
      </c>
      <c r="D87" s="328" t="s">
        <v>1066</v>
      </c>
      <c r="E87" s="424">
        <v>5.3</v>
      </c>
      <c r="F87" s="384" t="s">
        <v>885</v>
      </c>
      <c r="G87" s="384" t="s">
        <v>886</v>
      </c>
      <c r="H87" s="372" t="s">
        <v>1245</v>
      </c>
      <c r="I87" s="328" t="s">
        <v>888</v>
      </c>
      <c r="J87" s="328"/>
      <c r="K87" s="328">
        <v>6</v>
      </c>
      <c r="L87" s="328">
        <v>900</v>
      </c>
      <c r="M87" s="326">
        <v>3</v>
      </c>
      <c r="N87" s="375" t="s">
        <v>964</v>
      </c>
      <c r="O87" s="325" t="s">
        <v>1792</v>
      </c>
    </row>
    <row r="88" spans="1:15" s="291" customFormat="1">
      <c r="A88" s="327" t="s">
        <v>523</v>
      </c>
      <c r="B88" s="370" t="s">
        <v>522</v>
      </c>
      <c r="C88" s="370" t="s">
        <v>1108</v>
      </c>
      <c r="D88" s="328" t="s">
        <v>1066</v>
      </c>
      <c r="E88" s="424">
        <v>16.8</v>
      </c>
      <c r="F88" s="384" t="s">
        <v>885</v>
      </c>
      <c r="G88" s="384" t="s">
        <v>886</v>
      </c>
      <c r="H88" s="372" t="s">
        <v>1245</v>
      </c>
      <c r="I88" s="328" t="s">
        <v>888</v>
      </c>
      <c r="J88" s="328"/>
      <c r="K88" s="328">
        <v>6</v>
      </c>
      <c r="L88" s="328">
        <v>55</v>
      </c>
      <c r="M88" s="326">
        <v>3</v>
      </c>
      <c r="N88" s="375" t="s">
        <v>964</v>
      </c>
      <c r="O88" s="325" t="s">
        <v>1792</v>
      </c>
    </row>
    <row r="89" spans="1:15" s="291" customFormat="1">
      <c r="A89" s="369" t="s">
        <v>528</v>
      </c>
      <c r="B89" s="370" t="s">
        <v>527</v>
      </c>
      <c r="C89" s="370" t="s">
        <v>1109</v>
      </c>
      <c r="D89" s="371" t="s">
        <v>1066</v>
      </c>
      <c r="E89" s="424">
        <v>41.6</v>
      </c>
      <c r="F89" s="384" t="s">
        <v>885</v>
      </c>
      <c r="G89" s="384" t="s">
        <v>901</v>
      </c>
      <c r="H89" s="372" t="s">
        <v>1247</v>
      </c>
      <c r="I89" s="371" t="s">
        <v>888</v>
      </c>
      <c r="J89" s="371"/>
      <c r="K89" s="371">
        <v>6</v>
      </c>
      <c r="L89" s="371">
        <v>1800</v>
      </c>
      <c r="M89" s="373">
        <v>3</v>
      </c>
      <c r="N89" s="375" t="s">
        <v>964</v>
      </c>
      <c r="O89" s="325" t="s">
        <v>1792</v>
      </c>
    </row>
    <row r="90" spans="1:15" s="291" customFormat="1">
      <c r="A90" s="327" t="s">
        <v>531</v>
      </c>
      <c r="B90" s="370" t="s">
        <v>530</v>
      </c>
      <c r="C90" s="370" t="s">
        <v>1110</v>
      </c>
      <c r="D90" s="328" t="s">
        <v>1066</v>
      </c>
      <c r="E90" s="424">
        <v>58.8</v>
      </c>
      <c r="F90" s="384" t="s">
        <v>885</v>
      </c>
      <c r="G90" s="384" t="s">
        <v>901</v>
      </c>
      <c r="H90" s="372" t="s">
        <v>1247</v>
      </c>
      <c r="I90" s="328" t="s">
        <v>888</v>
      </c>
      <c r="J90" s="328"/>
      <c r="K90" s="328"/>
      <c r="L90" s="328">
        <v>1300</v>
      </c>
      <c r="M90" s="326">
        <v>3</v>
      </c>
      <c r="N90" s="376" t="s">
        <v>964</v>
      </c>
      <c r="O90" s="325" t="s">
        <v>1792</v>
      </c>
    </row>
    <row r="91" spans="1:15" s="291" customFormat="1">
      <c r="A91" s="327" t="s">
        <v>534</v>
      </c>
      <c r="B91" s="370" t="s">
        <v>533</v>
      </c>
      <c r="C91" s="370" t="s">
        <v>1111</v>
      </c>
      <c r="D91" s="328" t="s">
        <v>1066</v>
      </c>
      <c r="E91" s="424">
        <v>92.8</v>
      </c>
      <c r="F91" s="384" t="s">
        <v>885</v>
      </c>
      <c r="G91" s="384" t="s">
        <v>886</v>
      </c>
      <c r="H91" s="372" t="s">
        <v>1247</v>
      </c>
      <c r="I91" s="328" t="s">
        <v>888</v>
      </c>
      <c r="J91" s="328"/>
      <c r="K91" s="328"/>
      <c r="L91" s="328">
        <v>170</v>
      </c>
      <c r="M91" s="326">
        <v>3</v>
      </c>
      <c r="N91" s="376" t="s">
        <v>964</v>
      </c>
      <c r="O91" s="325" t="s">
        <v>1792</v>
      </c>
    </row>
    <row r="92" spans="1:15" s="291" customFormat="1">
      <c r="A92" s="369" t="s">
        <v>537</v>
      </c>
      <c r="B92" s="370" t="s">
        <v>536</v>
      </c>
      <c r="C92" s="370" t="s">
        <v>1112</v>
      </c>
      <c r="D92" s="371" t="s">
        <v>1066</v>
      </c>
      <c r="E92" s="424">
        <v>43.5</v>
      </c>
      <c r="F92" s="384" t="s">
        <v>885</v>
      </c>
      <c r="G92" s="384" t="s">
        <v>886</v>
      </c>
      <c r="H92" s="372" t="s">
        <v>1247</v>
      </c>
      <c r="I92" s="371" t="s">
        <v>888</v>
      </c>
      <c r="J92" s="371"/>
      <c r="K92" s="371">
        <v>6</v>
      </c>
      <c r="L92" s="328">
        <v>190</v>
      </c>
      <c r="M92" s="373">
        <v>3</v>
      </c>
      <c r="N92" s="375" t="s">
        <v>964</v>
      </c>
      <c r="O92" s="325" t="s">
        <v>1792</v>
      </c>
    </row>
    <row r="93" spans="1:15" s="291" customFormat="1">
      <c r="A93" s="369" t="s">
        <v>540</v>
      </c>
      <c r="B93" s="370" t="s">
        <v>539</v>
      </c>
      <c r="C93" s="370" t="s">
        <v>1109</v>
      </c>
      <c r="D93" s="371" t="s">
        <v>1066</v>
      </c>
      <c r="E93" s="424">
        <v>45.6</v>
      </c>
      <c r="F93" s="384" t="s">
        <v>885</v>
      </c>
      <c r="G93" s="384" t="s">
        <v>901</v>
      </c>
      <c r="H93" s="372" t="s">
        <v>1247</v>
      </c>
      <c r="I93" s="371" t="s">
        <v>888</v>
      </c>
      <c r="J93" s="371"/>
      <c r="K93" s="371">
        <v>6</v>
      </c>
      <c r="L93" s="371">
        <v>3500</v>
      </c>
      <c r="M93" s="373">
        <v>3</v>
      </c>
      <c r="N93" s="375" t="s">
        <v>964</v>
      </c>
      <c r="O93" s="325" t="s">
        <v>1792</v>
      </c>
    </row>
    <row r="94" spans="1:15" s="291" customFormat="1">
      <c r="A94" s="327" t="s">
        <v>607</v>
      </c>
      <c r="B94" s="370" t="s">
        <v>606</v>
      </c>
      <c r="C94" s="370" t="s">
        <v>1113</v>
      </c>
      <c r="D94" s="328" t="s">
        <v>1066</v>
      </c>
      <c r="E94" s="424">
        <v>39.9</v>
      </c>
      <c r="F94" s="384" t="s">
        <v>885</v>
      </c>
      <c r="G94" s="384" t="s">
        <v>886</v>
      </c>
      <c r="H94" s="372" t="s">
        <v>1245</v>
      </c>
      <c r="I94" s="328" t="s">
        <v>888</v>
      </c>
      <c r="J94" s="328"/>
      <c r="K94" s="328">
        <v>4</v>
      </c>
      <c r="L94" s="328">
        <v>95</v>
      </c>
      <c r="M94" s="326">
        <v>3</v>
      </c>
      <c r="N94" s="375" t="s">
        <v>964</v>
      </c>
      <c r="O94" s="325" t="s">
        <v>1792</v>
      </c>
    </row>
    <row r="95" spans="1:15" s="291" customFormat="1">
      <c r="A95" s="369" t="s">
        <v>569</v>
      </c>
      <c r="B95" s="370" t="s">
        <v>568</v>
      </c>
      <c r="C95" s="370" t="s">
        <v>1114</v>
      </c>
      <c r="D95" s="371" t="s">
        <v>1066</v>
      </c>
      <c r="E95" s="424">
        <v>142.9</v>
      </c>
      <c r="F95" s="384" t="s">
        <v>885</v>
      </c>
      <c r="G95" s="384" t="s">
        <v>886</v>
      </c>
      <c r="H95" s="372" t="s">
        <v>1247</v>
      </c>
      <c r="I95" s="371" t="s">
        <v>888</v>
      </c>
      <c r="J95" s="371"/>
      <c r="K95" s="371"/>
      <c r="L95" s="328">
        <v>200</v>
      </c>
      <c r="M95" s="373">
        <v>3</v>
      </c>
      <c r="N95" s="376" t="s">
        <v>964</v>
      </c>
      <c r="O95" s="325" t="s">
        <v>1792</v>
      </c>
    </row>
    <row r="96" spans="1:15" s="291" customFormat="1">
      <c r="A96" s="369" t="s">
        <v>571</v>
      </c>
      <c r="B96" s="370" t="s">
        <v>570</v>
      </c>
      <c r="C96" s="370" t="s">
        <v>1115</v>
      </c>
      <c r="D96" s="371" t="s">
        <v>1066</v>
      </c>
      <c r="E96" s="424">
        <v>170.2</v>
      </c>
      <c r="F96" s="384" t="s">
        <v>885</v>
      </c>
      <c r="G96" s="384" t="s">
        <v>901</v>
      </c>
      <c r="H96" s="372" t="s">
        <v>1247</v>
      </c>
      <c r="I96" s="371" t="s">
        <v>888</v>
      </c>
      <c r="J96" s="371"/>
      <c r="K96" s="371"/>
      <c r="L96" s="328">
        <v>80</v>
      </c>
      <c r="M96" s="373">
        <v>3</v>
      </c>
      <c r="N96" s="376" t="s">
        <v>964</v>
      </c>
      <c r="O96" s="325" t="s">
        <v>1792</v>
      </c>
    </row>
    <row r="97" spans="1:15" s="291" customFormat="1">
      <c r="A97" s="369" t="s">
        <v>574</v>
      </c>
      <c r="B97" s="370" t="s">
        <v>573</v>
      </c>
      <c r="C97" s="370" t="s">
        <v>1116</v>
      </c>
      <c r="D97" s="371" t="s">
        <v>1066</v>
      </c>
      <c r="E97" s="424">
        <v>201</v>
      </c>
      <c r="F97" s="384" t="s">
        <v>885</v>
      </c>
      <c r="G97" s="384" t="s">
        <v>886</v>
      </c>
      <c r="H97" s="372" t="s">
        <v>1247</v>
      </c>
      <c r="I97" s="371" t="s">
        <v>888</v>
      </c>
      <c r="J97" s="371"/>
      <c r="K97" s="371"/>
      <c r="L97" s="328">
        <v>40</v>
      </c>
      <c r="M97" s="373">
        <v>3</v>
      </c>
      <c r="N97" s="376" t="s">
        <v>964</v>
      </c>
      <c r="O97" s="325" t="s">
        <v>1792</v>
      </c>
    </row>
    <row r="98" spans="1:15" s="291" customFormat="1">
      <c r="A98" s="369" t="s">
        <v>564</v>
      </c>
      <c r="B98" s="370" t="s">
        <v>563</v>
      </c>
      <c r="C98" s="370" t="s">
        <v>1117</v>
      </c>
      <c r="D98" s="371" t="s">
        <v>1066</v>
      </c>
      <c r="E98" s="424">
        <v>18.5</v>
      </c>
      <c r="F98" s="384" t="s">
        <v>885</v>
      </c>
      <c r="G98" s="384" t="s">
        <v>886</v>
      </c>
      <c r="H98" s="372" t="s">
        <v>1046</v>
      </c>
      <c r="I98" s="371" t="s">
        <v>888</v>
      </c>
      <c r="J98" s="371"/>
      <c r="K98" s="371"/>
      <c r="L98" s="328">
        <v>42</v>
      </c>
      <c r="M98" s="373">
        <v>3</v>
      </c>
      <c r="N98" s="376" t="s">
        <v>964</v>
      </c>
      <c r="O98" s="325" t="s">
        <v>1792</v>
      </c>
    </row>
    <row r="99" spans="1:15" s="291" customFormat="1">
      <c r="A99" s="369" t="s">
        <v>567</v>
      </c>
      <c r="B99" s="370" t="s">
        <v>566</v>
      </c>
      <c r="C99" s="370" t="s">
        <v>1118</v>
      </c>
      <c r="D99" s="371" t="s">
        <v>1066</v>
      </c>
      <c r="E99" s="424">
        <v>40.6</v>
      </c>
      <c r="F99" s="384" t="s">
        <v>885</v>
      </c>
      <c r="G99" s="384" t="s">
        <v>886</v>
      </c>
      <c r="H99" s="372" t="s">
        <v>1244</v>
      </c>
      <c r="I99" s="371" t="s">
        <v>888</v>
      </c>
      <c r="J99" s="371"/>
      <c r="K99" s="371"/>
      <c r="L99" s="328">
        <v>85</v>
      </c>
      <c r="M99" s="373">
        <v>3</v>
      </c>
      <c r="N99" s="376" t="s">
        <v>964</v>
      </c>
      <c r="O99" s="325" t="s">
        <v>1792</v>
      </c>
    </row>
    <row r="100" spans="1:15" s="291" customFormat="1">
      <c r="A100" s="317" t="s">
        <v>923</v>
      </c>
      <c r="B100" s="318"/>
      <c r="C100" s="318"/>
      <c r="D100" s="319"/>
      <c r="E100" s="367"/>
      <c r="F100" s="319"/>
      <c r="G100" s="319"/>
      <c r="H100" s="319"/>
      <c r="I100" s="319"/>
      <c r="J100" s="319"/>
      <c r="K100" s="320"/>
      <c r="L100" s="321"/>
      <c r="M100" s="318"/>
      <c r="N100" s="318"/>
      <c r="O100" s="322"/>
    </row>
    <row r="101" spans="1:15" s="291" customFormat="1">
      <c r="A101" s="346" t="s">
        <v>619</v>
      </c>
      <c r="B101" s="333" t="s">
        <v>618</v>
      </c>
      <c r="C101" s="333" t="s">
        <v>1119</v>
      </c>
      <c r="D101" s="347" t="s">
        <v>1066</v>
      </c>
      <c r="E101" s="423">
        <v>2051.6</v>
      </c>
      <c r="F101" s="383" t="s">
        <v>885</v>
      </c>
      <c r="G101" s="383" t="s">
        <v>886</v>
      </c>
      <c r="H101" s="335" t="s">
        <v>1041</v>
      </c>
      <c r="I101" s="347" t="s">
        <v>888</v>
      </c>
      <c r="J101" s="347"/>
      <c r="K101" s="347"/>
      <c r="L101" s="348">
        <v>65</v>
      </c>
      <c r="M101" s="349">
        <v>3</v>
      </c>
      <c r="N101" s="350" t="s">
        <v>964</v>
      </c>
      <c r="O101" s="357"/>
    </row>
    <row r="102" spans="1:15" s="291" customFormat="1">
      <c r="A102" s="346" t="s">
        <v>598</v>
      </c>
      <c r="B102" s="333" t="s">
        <v>597</v>
      </c>
      <c r="C102" s="333" t="s">
        <v>1120</v>
      </c>
      <c r="D102" s="347" t="s">
        <v>1066</v>
      </c>
      <c r="E102" s="423">
        <v>201</v>
      </c>
      <c r="F102" s="383" t="s">
        <v>885</v>
      </c>
      <c r="G102" s="383" t="s">
        <v>886</v>
      </c>
      <c r="H102" s="335" t="s">
        <v>1244</v>
      </c>
      <c r="I102" s="347" t="s">
        <v>888</v>
      </c>
      <c r="J102" s="347"/>
      <c r="K102" s="347"/>
      <c r="L102" s="349">
        <v>15</v>
      </c>
      <c r="M102" s="349">
        <v>3</v>
      </c>
      <c r="N102" s="350" t="s">
        <v>964</v>
      </c>
      <c r="O102" s="353"/>
    </row>
    <row r="103" spans="1:15" s="291" customFormat="1">
      <c r="A103" s="317" t="s">
        <v>924</v>
      </c>
      <c r="B103" s="318"/>
      <c r="C103" s="318"/>
      <c r="D103" s="319"/>
      <c r="E103" s="367"/>
      <c r="F103" s="319"/>
      <c r="G103" s="319"/>
      <c r="H103" s="319"/>
      <c r="I103" s="319"/>
      <c r="J103" s="319"/>
      <c r="K103" s="320"/>
      <c r="L103" s="321"/>
      <c r="M103" s="318"/>
      <c r="N103" s="318"/>
      <c r="O103" s="322"/>
    </row>
    <row r="104" spans="1:15" s="291" customFormat="1">
      <c r="A104" s="332" t="s">
        <v>411</v>
      </c>
      <c r="B104" s="333" t="s">
        <v>410</v>
      </c>
      <c r="C104" s="333" t="s">
        <v>1121</v>
      </c>
      <c r="D104" s="334" t="s">
        <v>1066</v>
      </c>
      <c r="E104" s="423">
        <v>103.1</v>
      </c>
      <c r="F104" s="383" t="s">
        <v>885</v>
      </c>
      <c r="G104" s="383" t="s">
        <v>886</v>
      </c>
      <c r="H104" s="335" t="s">
        <v>1247</v>
      </c>
      <c r="I104" s="334" t="s">
        <v>888</v>
      </c>
      <c r="J104" s="334"/>
      <c r="K104" s="334"/>
      <c r="L104" s="334">
        <v>220</v>
      </c>
      <c r="M104" s="336">
        <v>3</v>
      </c>
      <c r="N104" s="343" t="s">
        <v>964</v>
      </c>
      <c r="O104" s="338"/>
    </row>
    <row r="105" spans="1:15" s="291" customFormat="1">
      <c r="A105" s="332" t="s">
        <v>1316</v>
      </c>
      <c r="B105" s="333" t="s">
        <v>1317</v>
      </c>
      <c r="C105" s="333" t="s">
        <v>1319</v>
      </c>
      <c r="D105" s="334" t="s">
        <v>1066</v>
      </c>
      <c r="E105" s="423">
        <v>64.2</v>
      </c>
      <c r="F105" s="383" t="s">
        <v>885</v>
      </c>
      <c r="G105" s="383" t="s">
        <v>886</v>
      </c>
      <c r="H105" s="335" t="s">
        <v>1247</v>
      </c>
      <c r="I105" s="334" t="s">
        <v>1315</v>
      </c>
      <c r="J105" s="336"/>
      <c r="K105" s="334"/>
      <c r="L105" s="334">
        <v>260</v>
      </c>
      <c r="M105" s="336">
        <v>3</v>
      </c>
      <c r="N105" s="337" t="s">
        <v>1418</v>
      </c>
      <c r="O105" s="357"/>
    </row>
    <row r="106" spans="1:15" s="291" customFormat="1">
      <c r="A106" s="332" t="s">
        <v>610</v>
      </c>
      <c r="B106" s="333" t="s">
        <v>609</v>
      </c>
      <c r="C106" s="333" t="s">
        <v>1122</v>
      </c>
      <c r="D106" s="334" t="s">
        <v>1066</v>
      </c>
      <c r="E106" s="423">
        <v>150.19999999999999</v>
      </c>
      <c r="F106" s="383" t="s">
        <v>885</v>
      </c>
      <c r="G106" s="383" t="s">
        <v>901</v>
      </c>
      <c r="H106" s="335" t="s">
        <v>1041</v>
      </c>
      <c r="I106" s="334" t="s">
        <v>888</v>
      </c>
      <c r="J106" s="334"/>
      <c r="K106" s="334"/>
      <c r="L106" s="334">
        <v>250</v>
      </c>
      <c r="M106" s="336">
        <v>3</v>
      </c>
      <c r="N106" s="343" t="s">
        <v>964</v>
      </c>
      <c r="O106" s="357"/>
    </row>
    <row r="107" spans="1:15" s="291" customFormat="1">
      <c r="A107" s="346" t="s">
        <v>613</v>
      </c>
      <c r="B107" s="333" t="s">
        <v>612</v>
      </c>
      <c r="C107" s="333" t="s">
        <v>1123</v>
      </c>
      <c r="D107" s="347" t="s">
        <v>1066</v>
      </c>
      <c r="E107" s="423">
        <v>121.9</v>
      </c>
      <c r="F107" s="383" t="s">
        <v>885</v>
      </c>
      <c r="G107" s="383" t="s">
        <v>901</v>
      </c>
      <c r="H107" s="335" t="s">
        <v>1247</v>
      </c>
      <c r="I107" s="347" t="s">
        <v>888</v>
      </c>
      <c r="J107" s="347"/>
      <c r="K107" s="347"/>
      <c r="L107" s="347">
        <v>520</v>
      </c>
      <c r="M107" s="349">
        <v>3</v>
      </c>
      <c r="N107" s="343" t="s">
        <v>964</v>
      </c>
      <c r="O107" s="357"/>
    </row>
    <row r="108" spans="1:15" s="291" customFormat="1">
      <c r="A108" s="346" t="s">
        <v>616</v>
      </c>
      <c r="B108" s="333" t="s">
        <v>615</v>
      </c>
      <c r="C108" s="333" t="s">
        <v>1124</v>
      </c>
      <c r="D108" s="347" t="s">
        <v>1066</v>
      </c>
      <c r="E108" s="423">
        <v>153.1</v>
      </c>
      <c r="F108" s="383" t="s">
        <v>885</v>
      </c>
      <c r="G108" s="383" t="s">
        <v>901</v>
      </c>
      <c r="H108" s="335" t="s">
        <v>1247</v>
      </c>
      <c r="I108" s="347" t="s">
        <v>888</v>
      </c>
      <c r="J108" s="347"/>
      <c r="K108" s="347"/>
      <c r="L108" s="347">
        <v>330</v>
      </c>
      <c r="M108" s="349">
        <v>3</v>
      </c>
      <c r="N108" s="343" t="s">
        <v>964</v>
      </c>
      <c r="O108" s="338"/>
    </row>
    <row r="109" spans="1:15" s="291" customFormat="1">
      <c r="A109" s="346" t="s">
        <v>622</v>
      </c>
      <c r="B109" s="333" t="s">
        <v>621</v>
      </c>
      <c r="C109" s="333" t="s">
        <v>1125</v>
      </c>
      <c r="D109" s="347" t="s">
        <v>1066</v>
      </c>
      <c r="E109" s="423">
        <v>124.7</v>
      </c>
      <c r="F109" s="383" t="s">
        <v>885</v>
      </c>
      <c r="G109" s="383" t="s">
        <v>901</v>
      </c>
      <c r="H109" s="335" t="s">
        <v>1247</v>
      </c>
      <c r="I109" s="347" t="s">
        <v>888</v>
      </c>
      <c r="J109" s="347"/>
      <c r="K109" s="347"/>
      <c r="L109" s="347">
        <v>486</v>
      </c>
      <c r="M109" s="349">
        <v>3</v>
      </c>
      <c r="N109" s="343" t="s">
        <v>964</v>
      </c>
      <c r="O109" s="357"/>
    </row>
    <row r="110" spans="1:15" s="291" customFormat="1">
      <c r="A110" s="346" t="s">
        <v>440</v>
      </c>
      <c r="B110" s="333" t="s">
        <v>439</v>
      </c>
      <c r="C110" s="333" t="s">
        <v>1126</v>
      </c>
      <c r="D110" s="347" t="s">
        <v>1066</v>
      </c>
      <c r="E110" s="423">
        <v>186.2</v>
      </c>
      <c r="F110" s="383" t="s">
        <v>885</v>
      </c>
      <c r="G110" s="383" t="s">
        <v>886</v>
      </c>
      <c r="H110" s="335" t="s">
        <v>1041</v>
      </c>
      <c r="I110" s="347" t="s">
        <v>887</v>
      </c>
      <c r="J110" s="347"/>
      <c r="K110" s="347"/>
      <c r="L110" s="347">
        <v>180</v>
      </c>
      <c r="M110" s="349">
        <v>3</v>
      </c>
      <c r="N110" s="343" t="s">
        <v>964</v>
      </c>
      <c r="O110" s="353"/>
    </row>
    <row r="111" spans="1:15" s="291" customFormat="1">
      <c r="A111" s="332" t="s">
        <v>443</v>
      </c>
      <c r="B111" s="333" t="s">
        <v>442</v>
      </c>
      <c r="C111" s="333" t="s">
        <v>1127</v>
      </c>
      <c r="D111" s="347" t="s">
        <v>1066</v>
      </c>
      <c r="E111" s="423">
        <v>167.1</v>
      </c>
      <c r="F111" s="383" t="s">
        <v>885</v>
      </c>
      <c r="G111" s="383" t="s">
        <v>901</v>
      </c>
      <c r="H111" s="335" t="s">
        <v>1247</v>
      </c>
      <c r="I111" s="347" t="s">
        <v>887</v>
      </c>
      <c r="J111" s="347"/>
      <c r="K111" s="347"/>
      <c r="L111" s="347">
        <v>470</v>
      </c>
      <c r="M111" s="349">
        <v>3</v>
      </c>
      <c r="N111" s="343" t="s">
        <v>964</v>
      </c>
      <c r="O111" s="338"/>
    </row>
    <row r="112" spans="1:15" s="291" customFormat="1">
      <c r="A112" s="317" t="s">
        <v>925</v>
      </c>
      <c r="B112" s="318"/>
      <c r="C112" s="318"/>
      <c r="D112" s="319"/>
      <c r="E112" s="367"/>
      <c r="F112" s="319"/>
      <c r="G112" s="319"/>
      <c r="H112" s="319"/>
      <c r="I112" s="319"/>
      <c r="J112" s="319"/>
      <c r="K112" s="320"/>
      <c r="L112" s="321"/>
      <c r="M112" s="318"/>
      <c r="N112" s="318"/>
      <c r="O112" s="322"/>
    </row>
    <row r="113" spans="1:17" s="291" customFormat="1">
      <c r="A113" s="346" t="s">
        <v>88</v>
      </c>
      <c r="B113" s="333" t="s">
        <v>87</v>
      </c>
      <c r="C113" s="333" t="s">
        <v>1128</v>
      </c>
      <c r="D113" s="347" t="s">
        <v>1066</v>
      </c>
      <c r="E113" s="423">
        <v>175.1</v>
      </c>
      <c r="F113" s="383" t="s">
        <v>885</v>
      </c>
      <c r="G113" s="383" t="s">
        <v>886</v>
      </c>
      <c r="H113" s="335" t="s">
        <v>1041</v>
      </c>
      <c r="I113" s="347" t="s">
        <v>888</v>
      </c>
      <c r="J113" s="347"/>
      <c r="K113" s="347"/>
      <c r="L113" s="347">
        <v>65</v>
      </c>
      <c r="M113" s="349">
        <v>3</v>
      </c>
      <c r="N113" s="343" t="s">
        <v>964</v>
      </c>
      <c r="O113" s="338"/>
    </row>
    <row r="114" spans="1:17">
      <c r="A114" s="346" t="s">
        <v>91</v>
      </c>
      <c r="B114" s="333" t="s">
        <v>90</v>
      </c>
      <c r="C114" s="333" t="s">
        <v>1129</v>
      </c>
      <c r="D114" s="347" t="s">
        <v>1066</v>
      </c>
      <c r="E114" s="423">
        <v>159.19999999999999</v>
      </c>
      <c r="F114" s="383" t="s">
        <v>885</v>
      </c>
      <c r="G114" s="383" t="s">
        <v>886</v>
      </c>
      <c r="H114" s="335" t="s">
        <v>1041</v>
      </c>
      <c r="I114" s="347" t="s">
        <v>888</v>
      </c>
      <c r="J114" s="347"/>
      <c r="K114" s="347"/>
      <c r="L114" s="347">
        <v>120</v>
      </c>
      <c r="M114" s="349">
        <v>3</v>
      </c>
      <c r="N114" s="343" t="s">
        <v>964</v>
      </c>
      <c r="O114" s="338"/>
    </row>
    <row r="115" spans="1:17" s="291" customFormat="1">
      <c r="A115" s="346" t="s">
        <v>94</v>
      </c>
      <c r="B115" s="333" t="s">
        <v>93</v>
      </c>
      <c r="C115" s="333" t="s">
        <v>1130</v>
      </c>
      <c r="D115" s="347" t="s">
        <v>1066</v>
      </c>
      <c r="E115" s="423">
        <v>266.89999999999998</v>
      </c>
      <c r="F115" s="383" t="s">
        <v>885</v>
      </c>
      <c r="G115" s="383" t="s">
        <v>886</v>
      </c>
      <c r="H115" s="335" t="s">
        <v>1041</v>
      </c>
      <c r="I115" s="347" t="s">
        <v>888</v>
      </c>
      <c r="J115" s="347"/>
      <c r="K115" s="347"/>
      <c r="L115" s="347">
        <v>30</v>
      </c>
      <c r="M115" s="349">
        <v>3</v>
      </c>
      <c r="N115" s="343" t="s">
        <v>964</v>
      </c>
      <c r="O115" s="357"/>
    </row>
    <row r="116" spans="1:17" s="291" customFormat="1">
      <c r="A116" s="346" t="s">
        <v>97</v>
      </c>
      <c r="B116" s="333" t="s">
        <v>96</v>
      </c>
      <c r="C116" s="333" t="s">
        <v>1131</v>
      </c>
      <c r="D116" s="347" t="s">
        <v>1066</v>
      </c>
      <c r="E116" s="423">
        <v>266.89999999999998</v>
      </c>
      <c r="F116" s="383" t="s">
        <v>885</v>
      </c>
      <c r="G116" s="383" t="s">
        <v>886</v>
      </c>
      <c r="H116" s="335" t="s">
        <v>1041</v>
      </c>
      <c r="I116" s="347" t="s">
        <v>888</v>
      </c>
      <c r="J116" s="347"/>
      <c r="K116" s="347"/>
      <c r="L116" s="347">
        <v>65</v>
      </c>
      <c r="M116" s="349">
        <v>3</v>
      </c>
      <c r="N116" s="343" t="s">
        <v>964</v>
      </c>
      <c r="O116" s="357"/>
    </row>
    <row r="117" spans="1:17" s="291" customFormat="1">
      <c r="A117" s="332" t="s">
        <v>137</v>
      </c>
      <c r="B117" s="333" t="s">
        <v>136</v>
      </c>
      <c r="C117" s="333" t="s">
        <v>1132</v>
      </c>
      <c r="D117" s="334" t="s">
        <v>1066</v>
      </c>
      <c r="E117" s="423">
        <v>80.400000000000006</v>
      </c>
      <c r="F117" s="383" t="s">
        <v>885</v>
      </c>
      <c r="G117" s="383" t="s">
        <v>886</v>
      </c>
      <c r="H117" s="335" t="s">
        <v>1041</v>
      </c>
      <c r="I117" s="334" t="s">
        <v>888</v>
      </c>
      <c r="J117" s="334"/>
      <c r="K117" s="334">
        <v>6</v>
      </c>
      <c r="L117" s="336">
        <v>180</v>
      </c>
      <c r="M117" s="336">
        <v>3</v>
      </c>
      <c r="N117" s="343" t="s">
        <v>964</v>
      </c>
      <c r="O117" s="338" t="s">
        <v>1506</v>
      </c>
    </row>
    <row r="118" spans="1:17" s="291" customFormat="1">
      <c r="A118" s="332" t="s">
        <v>140</v>
      </c>
      <c r="B118" s="333" t="s">
        <v>139</v>
      </c>
      <c r="C118" s="333" t="s">
        <v>1133</v>
      </c>
      <c r="D118" s="334" t="s">
        <v>1066</v>
      </c>
      <c r="E118" s="423">
        <v>80.400000000000006</v>
      </c>
      <c r="F118" s="383" t="s">
        <v>885</v>
      </c>
      <c r="G118" s="383" t="s">
        <v>886</v>
      </c>
      <c r="H118" s="335" t="s">
        <v>1041</v>
      </c>
      <c r="I118" s="334" t="s">
        <v>888</v>
      </c>
      <c r="J118" s="334"/>
      <c r="K118" s="334">
        <v>6</v>
      </c>
      <c r="L118" s="360">
        <v>200</v>
      </c>
      <c r="M118" s="360">
        <v>3</v>
      </c>
      <c r="N118" s="361" t="s">
        <v>964</v>
      </c>
      <c r="O118" s="338" t="s">
        <v>1506</v>
      </c>
    </row>
    <row r="119" spans="1:17" s="291" customFormat="1">
      <c r="A119" s="332" t="s">
        <v>143</v>
      </c>
      <c r="B119" s="333" t="s">
        <v>142</v>
      </c>
      <c r="C119" s="333" t="s">
        <v>1134</v>
      </c>
      <c r="D119" s="334" t="s">
        <v>1066</v>
      </c>
      <c r="E119" s="423">
        <v>114.7</v>
      </c>
      <c r="F119" s="383" t="s">
        <v>885</v>
      </c>
      <c r="G119" s="383" t="s">
        <v>886</v>
      </c>
      <c r="H119" s="335" t="s">
        <v>1041</v>
      </c>
      <c r="I119" s="334" t="s">
        <v>888</v>
      </c>
      <c r="J119" s="334"/>
      <c r="K119" s="334"/>
      <c r="L119" s="334">
        <v>75</v>
      </c>
      <c r="M119" s="336">
        <v>3</v>
      </c>
      <c r="N119" s="343" t="s">
        <v>964</v>
      </c>
      <c r="O119" s="338"/>
    </row>
    <row r="120" spans="1:17" s="291" customFormat="1">
      <c r="A120" s="346" t="s">
        <v>146</v>
      </c>
      <c r="B120" s="333" t="s">
        <v>145</v>
      </c>
      <c r="C120" s="333" t="s">
        <v>1135</v>
      </c>
      <c r="D120" s="347" t="s">
        <v>1066</v>
      </c>
      <c r="E120" s="423">
        <v>114.7</v>
      </c>
      <c r="F120" s="383" t="s">
        <v>885</v>
      </c>
      <c r="G120" s="383" t="s">
        <v>886</v>
      </c>
      <c r="H120" s="335" t="s">
        <v>1041</v>
      </c>
      <c r="I120" s="347" t="s">
        <v>888</v>
      </c>
      <c r="J120" s="347"/>
      <c r="K120" s="347"/>
      <c r="L120" s="347">
        <v>210</v>
      </c>
      <c r="M120" s="349">
        <v>3</v>
      </c>
      <c r="N120" s="343" t="s">
        <v>964</v>
      </c>
      <c r="O120" s="338"/>
    </row>
    <row r="121" spans="1:17" s="291" customFormat="1">
      <c r="A121" s="369" t="s">
        <v>542</v>
      </c>
      <c r="B121" s="370" t="s">
        <v>541</v>
      </c>
      <c r="C121" s="370" t="s">
        <v>1136</v>
      </c>
      <c r="D121" s="371" t="s">
        <v>1066</v>
      </c>
      <c r="E121" s="424">
        <v>353</v>
      </c>
      <c r="F121" s="384" t="s">
        <v>885</v>
      </c>
      <c r="G121" s="384" t="s">
        <v>886</v>
      </c>
      <c r="H121" s="372" t="s">
        <v>1041</v>
      </c>
      <c r="I121" s="371" t="s">
        <v>888</v>
      </c>
      <c r="J121" s="371"/>
      <c r="K121" s="371"/>
      <c r="L121" s="371">
        <v>90</v>
      </c>
      <c r="M121" s="373">
        <v>3</v>
      </c>
      <c r="N121" s="374" t="s">
        <v>1427</v>
      </c>
      <c r="O121" s="325" t="s">
        <v>1792</v>
      </c>
    </row>
    <row r="122" spans="1:17" s="291" customFormat="1">
      <c r="A122" s="369" t="s">
        <v>545</v>
      </c>
      <c r="B122" s="370" t="s">
        <v>544</v>
      </c>
      <c r="C122" s="370" t="s">
        <v>1137</v>
      </c>
      <c r="D122" s="371" t="s">
        <v>1066</v>
      </c>
      <c r="E122" s="424">
        <v>432</v>
      </c>
      <c r="F122" s="384" t="s">
        <v>885</v>
      </c>
      <c r="G122" s="384" t="s">
        <v>886</v>
      </c>
      <c r="H122" s="372" t="s">
        <v>1041</v>
      </c>
      <c r="I122" s="371" t="s">
        <v>888</v>
      </c>
      <c r="J122" s="371"/>
      <c r="K122" s="371"/>
      <c r="L122" s="328">
        <v>60</v>
      </c>
      <c r="M122" s="373">
        <v>3</v>
      </c>
      <c r="N122" s="374" t="s">
        <v>1427</v>
      </c>
      <c r="O122" s="325" t="s">
        <v>1792</v>
      </c>
    </row>
    <row r="123" spans="1:17" s="291" customFormat="1">
      <c r="A123" s="369" t="s">
        <v>548</v>
      </c>
      <c r="B123" s="370" t="s">
        <v>547</v>
      </c>
      <c r="C123" s="370" t="s">
        <v>1138</v>
      </c>
      <c r="D123" s="371" t="s">
        <v>1066</v>
      </c>
      <c r="E123" s="424">
        <v>425</v>
      </c>
      <c r="F123" s="384" t="s">
        <v>885</v>
      </c>
      <c r="G123" s="384" t="s">
        <v>886</v>
      </c>
      <c r="H123" s="372" t="s">
        <v>1041</v>
      </c>
      <c r="I123" s="371" t="s">
        <v>888</v>
      </c>
      <c r="J123" s="371"/>
      <c r="K123" s="371"/>
      <c r="L123" s="328">
        <v>30</v>
      </c>
      <c r="M123" s="373">
        <v>3</v>
      </c>
      <c r="N123" s="374" t="s">
        <v>1427</v>
      </c>
      <c r="O123" s="325" t="s">
        <v>1792</v>
      </c>
    </row>
    <row r="124" spans="1:17" s="323" customFormat="1">
      <c r="A124" s="385" t="s">
        <v>1256</v>
      </c>
      <c r="B124" s="386" t="s">
        <v>1258</v>
      </c>
      <c r="C124" s="387" t="s">
        <v>1261</v>
      </c>
      <c r="D124" s="388" t="s">
        <v>1066</v>
      </c>
      <c r="E124" s="423">
        <v>676</v>
      </c>
      <c r="F124" s="383" t="s">
        <v>885</v>
      </c>
      <c r="G124" s="383" t="s">
        <v>886</v>
      </c>
      <c r="H124" s="388" t="s">
        <v>1041</v>
      </c>
      <c r="I124" s="388" t="s">
        <v>888</v>
      </c>
      <c r="J124" s="388">
        <v>77</v>
      </c>
      <c r="K124" s="347">
        <v>2</v>
      </c>
      <c r="L124" s="388">
        <v>2</v>
      </c>
      <c r="M124" s="388">
        <v>3</v>
      </c>
      <c r="N124" s="388" t="s">
        <v>964</v>
      </c>
      <c r="O124" s="357" t="s">
        <v>1669</v>
      </c>
      <c r="Q124" s="324"/>
    </row>
    <row r="125" spans="1:17" s="323" customFormat="1">
      <c r="A125" s="385" t="s">
        <v>1257</v>
      </c>
      <c r="B125" s="386" t="s">
        <v>1259</v>
      </c>
      <c r="C125" s="387" t="s">
        <v>1262</v>
      </c>
      <c r="D125" s="388" t="s">
        <v>1066</v>
      </c>
      <c r="E125" s="423">
        <v>676</v>
      </c>
      <c r="F125" s="383" t="s">
        <v>885</v>
      </c>
      <c r="G125" s="383" t="s">
        <v>886</v>
      </c>
      <c r="H125" s="388" t="s">
        <v>1041</v>
      </c>
      <c r="I125" s="388" t="s">
        <v>888</v>
      </c>
      <c r="J125" s="388">
        <v>77</v>
      </c>
      <c r="K125" s="347">
        <v>2</v>
      </c>
      <c r="L125" s="388">
        <v>4</v>
      </c>
      <c r="M125" s="388">
        <v>3</v>
      </c>
      <c r="N125" s="388" t="s">
        <v>964</v>
      </c>
      <c r="O125" s="357" t="s">
        <v>1669</v>
      </c>
      <c r="Q125" s="324"/>
    </row>
    <row r="126" spans="1:17" s="323" customFormat="1">
      <c r="A126" s="389" t="s">
        <v>1271</v>
      </c>
      <c r="B126" s="390" t="s">
        <v>1281</v>
      </c>
      <c r="C126" s="391" t="s">
        <v>1291</v>
      </c>
      <c r="D126" s="392" t="s">
        <v>1066</v>
      </c>
      <c r="E126" s="425">
        <v>24.37</v>
      </c>
      <c r="F126" s="393" t="s">
        <v>885</v>
      </c>
      <c r="G126" s="393" t="s">
        <v>886</v>
      </c>
      <c r="H126" s="392" t="s">
        <v>1294</v>
      </c>
      <c r="I126" s="392" t="s">
        <v>888</v>
      </c>
      <c r="J126" s="392">
        <v>77</v>
      </c>
      <c r="K126" s="390"/>
      <c r="L126" s="392">
        <v>10</v>
      </c>
      <c r="M126" s="394"/>
      <c r="N126" s="388" t="s">
        <v>964</v>
      </c>
      <c r="O126" s="351"/>
      <c r="Q126" s="324"/>
    </row>
    <row r="127" spans="1:17" s="323" customFormat="1">
      <c r="A127" s="389" t="s">
        <v>1272</v>
      </c>
      <c r="B127" s="390" t="s">
        <v>1282</v>
      </c>
      <c r="C127" s="391" t="s">
        <v>1292</v>
      </c>
      <c r="D127" s="392" t="s">
        <v>1066</v>
      </c>
      <c r="E127" s="425">
        <v>25.8</v>
      </c>
      <c r="F127" s="393" t="s">
        <v>885</v>
      </c>
      <c r="G127" s="393" t="s">
        <v>886</v>
      </c>
      <c r="H127" s="392" t="s">
        <v>1294</v>
      </c>
      <c r="I127" s="392" t="s">
        <v>888</v>
      </c>
      <c r="J127" s="392">
        <v>77</v>
      </c>
      <c r="K127" s="390"/>
      <c r="L127" s="392">
        <v>10</v>
      </c>
      <c r="M127" s="394"/>
      <c r="N127" s="395" t="s">
        <v>964</v>
      </c>
      <c r="O127" s="351"/>
      <c r="Q127" s="324"/>
    </row>
    <row r="128" spans="1:17" s="323" customFormat="1">
      <c r="A128" s="437" t="s">
        <v>1263</v>
      </c>
      <c r="B128" s="438" t="s">
        <v>1273</v>
      </c>
      <c r="C128" s="439" t="s">
        <v>1283</v>
      </c>
      <c r="D128" s="440" t="s">
        <v>1066</v>
      </c>
      <c r="E128" s="441">
        <v>171</v>
      </c>
      <c r="F128" s="442" t="s">
        <v>885</v>
      </c>
      <c r="G128" s="442" t="s">
        <v>886</v>
      </c>
      <c r="H128" s="440" t="s">
        <v>1293</v>
      </c>
      <c r="I128" s="440" t="s">
        <v>888</v>
      </c>
      <c r="J128" s="440">
        <v>77</v>
      </c>
      <c r="K128" s="443"/>
      <c r="L128" s="440">
        <v>5</v>
      </c>
      <c r="M128" s="444"/>
      <c r="N128" s="445" t="s">
        <v>964</v>
      </c>
      <c r="O128" s="351" t="s">
        <v>1828</v>
      </c>
      <c r="Q128" s="324"/>
    </row>
    <row r="129" spans="1:17" s="323" customFormat="1">
      <c r="A129" s="446" t="s">
        <v>1264</v>
      </c>
      <c r="B129" s="447" t="s">
        <v>1274</v>
      </c>
      <c r="C129" s="448" t="s">
        <v>1284</v>
      </c>
      <c r="D129" s="449" t="s">
        <v>1066</v>
      </c>
      <c r="E129" s="441">
        <v>181</v>
      </c>
      <c r="F129" s="450" t="s">
        <v>885</v>
      </c>
      <c r="G129" s="450" t="s">
        <v>886</v>
      </c>
      <c r="H129" s="449" t="s">
        <v>1293</v>
      </c>
      <c r="I129" s="449" t="s">
        <v>888</v>
      </c>
      <c r="J129" s="449">
        <v>77</v>
      </c>
      <c r="K129" s="447"/>
      <c r="L129" s="449">
        <v>5</v>
      </c>
      <c r="M129" s="451"/>
      <c r="N129" s="449" t="s">
        <v>964</v>
      </c>
      <c r="O129" s="351" t="s">
        <v>1828</v>
      </c>
      <c r="Q129" s="324"/>
    </row>
    <row r="130" spans="1:17" s="323" customFormat="1">
      <c r="A130" s="446" t="s">
        <v>1265</v>
      </c>
      <c r="B130" s="447" t="s">
        <v>1275</v>
      </c>
      <c r="C130" s="448" t="s">
        <v>1285</v>
      </c>
      <c r="D130" s="449" t="s">
        <v>1066</v>
      </c>
      <c r="E130" s="441">
        <v>236</v>
      </c>
      <c r="F130" s="450" t="s">
        <v>885</v>
      </c>
      <c r="G130" s="450" t="s">
        <v>886</v>
      </c>
      <c r="H130" s="449" t="s">
        <v>1293</v>
      </c>
      <c r="I130" s="449" t="s">
        <v>888</v>
      </c>
      <c r="J130" s="449">
        <v>77</v>
      </c>
      <c r="K130" s="447"/>
      <c r="L130" s="449">
        <v>5</v>
      </c>
      <c r="M130" s="451"/>
      <c r="N130" s="449" t="s">
        <v>964</v>
      </c>
      <c r="O130" s="351" t="s">
        <v>1828</v>
      </c>
      <c r="Q130" s="324"/>
    </row>
    <row r="131" spans="1:17" s="323" customFormat="1">
      <c r="A131" s="446" t="s">
        <v>1266</v>
      </c>
      <c r="B131" s="447" t="s">
        <v>1276</v>
      </c>
      <c r="C131" s="448" t="s">
        <v>1286</v>
      </c>
      <c r="D131" s="449" t="s">
        <v>1066</v>
      </c>
      <c r="E131" s="441">
        <v>250</v>
      </c>
      <c r="F131" s="450" t="s">
        <v>885</v>
      </c>
      <c r="G131" s="450" t="s">
        <v>886</v>
      </c>
      <c r="H131" s="449" t="s">
        <v>1293</v>
      </c>
      <c r="I131" s="449" t="s">
        <v>888</v>
      </c>
      <c r="J131" s="449">
        <v>77</v>
      </c>
      <c r="K131" s="447"/>
      <c r="L131" s="449">
        <v>5</v>
      </c>
      <c r="M131" s="451"/>
      <c r="N131" s="452" t="s">
        <v>964</v>
      </c>
      <c r="O131" s="351" t="s">
        <v>1828</v>
      </c>
      <c r="Q131" s="324"/>
    </row>
    <row r="132" spans="1:17" s="323" customFormat="1">
      <c r="A132" s="446" t="s">
        <v>1267</v>
      </c>
      <c r="B132" s="447" t="s">
        <v>1277</v>
      </c>
      <c r="C132" s="448" t="s">
        <v>1287</v>
      </c>
      <c r="D132" s="449" t="s">
        <v>1066</v>
      </c>
      <c r="E132" s="441">
        <v>41</v>
      </c>
      <c r="F132" s="450" t="s">
        <v>1260</v>
      </c>
      <c r="G132" s="450" t="s">
        <v>886</v>
      </c>
      <c r="H132" s="449" t="s">
        <v>1244</v>
      </c>
      <c r="I132" s="449" t="s">
        <v>888</v>
      </c>
      <c r="J132" s="449">
        <v>77</v>
      </c>
      <c r="K132" s="447"/>
      <c r="L132" s="449">
        <v>8</v>
      </c>
      <c r="M132" s="451"/>
      <c r="N132" s="449" t="s">
        <v>964</v>
      </c>
      <c r="O132" s="351" t="s">
        <v>1828</v>
      </c>
      <c r="Q132" s="324"/>
    </row>
    <row r="133" spans="1:17" s="323" customFormat="1">
      <c r="A133" s="446" t="s">
        <v>1268</v>
      </c>
      <c r="B133" s="447" t="s">
        <v>1278</v>
      </c>
      <c r="C133" s="448" t="s">
        <v>1288</v>
      </c>
      <c r="D133" s="449" t="s">
        <v>1066</v>
      </c>
      <c r="E133" s="441">
        <v>41</v>
      </c>
      <c r="F133" s="450" t="s">
        <v>1260</v>
      </c>
      <c r="G133" s="450" t="s">
        <v>886</v>
      </c>
      <c r="H133" s="449" t="s">
        <v>1244</v>
      </c>
      <c r="I133" s="449" t="s">
        <v>888</v>
      </c>
      <c r="J133" s="449">
        <v>77</v>
      </c>
      <c r="K133" s="447"/>
      <c r="L133" s="449">
        <v>6</v>
      </c>
      <c r="M133" s="451"/>
      <c r="N133" s="449" t="s">
        <v>964</v>
      </c>
      <c r="O133" s="351" t="s">
        <v>1828</v>
      </c>
      <c r="Q133" s="324"/>
    </row>
    <row r="134" spans="1:17" s="323" customFormat="1">
      <c r="A134" s="446" t="s">
        <v>1269</v>
      </c>
      <c r="B134" s="447" t="s">
        <v>1279</v>
      </c>
      <c r="C134" s="448" t="s">
        <v>1289</v>
      </c>
      <c r="D134" s="449" t="s">
        <v>1066</v>
      </c>
      <c r="E134" s="441">
        <v>122</v>
      </c>
      <c r="F134" s="450" t="s">
        <v>885</v>
      </c>
      <c r="G134" s="450" t="s">
        <v>886</v>
      </c>
      <c r="H134" s="449" t="s">
        <v>1244</v>
      </c>
      <c r="I134" s="449" t="s">
        <v>888</v>
      </c>
      <c r="J134" s="449">
        <v>77</v>
      </c>
      <c r="K134" s="447"/>
      <c r="L134" s="449">
        <v>5</v>
      </c>
      <c r="M134" s="451"/>
      <c r="N134" s="449" t="s">
        <v>964</v>
      </c>
      <c r="O134" s="351" t="s">
        <v>1828</v>
      </c>
      <c r="Q134" s="324"/>
    </row>
    <row r="135" spans="1:17" s="323" customFormat="1">
      <c r="A135" s="446" t="s">
        <v>1270</v>
      </c>
      <c r="B135" s="447" t="s">
        <v>1280</v>
      </c>
      <c r="C135" s="448" t="s">
        <v>1290</v>
      </c>
      <c r="D135" s="449" t="s">
        <v>1066</v>
      </c>
      <c r="E135" s="441">
        <v>129</v>
      </c>
      <c r="F135" s="450" t="s">
        <v>885</v>
      </c>
      <c r="G135" s="450" t="s">
        <v>886</v>
      </c>
      <c r="H135" s="449" t="s">
        <v>1244</v>
      </c>
      <c r="I135" s="449" t="s">
        <v>888</v>
      </c>
      <c r="J135" s="449">
        <v>77</v>
      </c>
      <c r="K135" s="447"/>
      <c r="L135" s="449">
        <v>5</v>
      </c>
      <c r="M135" s="451"/>
      <c r="N135" s="449" t="s">
        <v>964</v>
      </c>
      <c r="O135" s="351" t="s">
        <v>1828</v>
      </c>
      <c r="Q135" s="324"/>
    </row>
    <row r="136" spans="1:17" s="291" customFormat="1">
      <c r="A136" s="446" t="s">
        <v>1464</v>
      </c>
      <c r="B136" s="447" t="s">
        <v>1465</v>
      </c>
      <c r="C136" s="448" t="s">
        <v>1466</v>
      </c>
      <c r="D136" s="449" t="s">
        <v>1066</v>
      </c>
      <c r="E136" s="441">
        <v>24.37</v>
      </c>
      <c r="F136" s="450" t="s">
        <v>1260</v>
      </c>
      <c r="G136" s="450" t="s">
        <v>922</v>
      </c>
      <c r="H136" s="449">
        <v>85189000</v>
      </c>
      <c r="I136" s="449" t="s">
        <v>888</v>
      </c>
      <c r="J136" s="449"/>
      <c r="K136" s="447"/>
      <c r="L136" s="449"/>
      <c r="M136" s="451"/>
      <c r="N136" s="449" t="s">
        <v>964</v>
      </c>
      <c r="O136" s="351" t="s">
        <v>1828</v>
      </c>
    </row>
    <row r="137" spans="1:17" s="291" customFormat="1">
      <c r="A137" s="446" t="s">
        <v>1467</v>
      </c>
      <c r="B137" s="447" t="s">
        <v>1468</v>
      </c>
      <c r="C137" s="448" t="s">
        <v>1469</v>
      </c>
      <c r="D137" s="449" t="s">
        <v>1066</v>
      </c>
      <c r="E137" s="441">
        <v>25.8</v>
      </c>
      <c r="F137" s="450" t="s">
        <v>1260</v>
      </c>
      <c r="G137" s="450" t="s">
        <v>922</v>
      </c>
      <c r="H137" s="449">
        <v>85189000</v>
      </c>
      <c r="I137" s="449" t="s">
        <v>888</v>
      </c>
      <c r="J137" s="449"/>
      <c r="K137" s="447"/>
      <c r="L137" s="449"/>
      <c r="M137" s="451"/>
      <c r="N137" s="452" t="s">
        <v>964</v>
      </c>
      <c r="O137" s="351" t="s">
        <v>1828</v>
      </c>
    </row>
    <row r="138" spans="1:17">
      <c r="A138" s="317" t="s">
        <v>930</v>
      </c>
      <c r="B138" s="318"/>
      <c r="C138" s="318"/>
      <c r="D138" s="319"/>
      <c r="E138" s="367"/>
      <c r="F138" s="319"/>
      <c r="G138" s="319"/>
      <c r="H138" s="319"/>
      <c r="I138" s="319"/>
      <c r="J138" s="319"/>
      <c r="K138" s="320"/>
      <c r="L138" s="321"/>
      <c r="M138" s="318"/>
      <c r="N138" s="318"/>
      <c r="O138" s="322"/>
    </row>
    <row r="139" spans="1:17">
      <c r="A139" s="396" t="s">
        <v>1666</v>
      </c>
      <c r="B139" s="397" t="s">
        <v>1667</v>
      </c>
      <c r="C139" s="397" t="s">
        <v>1668</v>
      </c>
      <c r="D139" s="373" t="s">
        <v>1066</v>
      </c>
      <c r="E139" s="424">
        <v>57.8</v>
      </c>
      <c r="F139" s="373" t="s">
        <v>885</v>
      </c>
      <c r="G139" s="373" t="s">
        <v>922</v>
      </c>
      <c r="H139" s="373" t="s">
        <v>1344</v>
      </c>
      <c r="I139" s="373" t="s">
        <v>887</v>
      </c>
      <c r="J139" s="373">
        <v>62</v>
      </c>
      <c r="K139" s="398">
        <v>6</v>
      </c>
      <c r="L139" s="373">
        <v>0</v>
      </c>
      <c r="M139" s="373">
        <v>3</v>
      </c>
      <c r="N139" s="399"/>
      <c r="O139" s="325" t="s">
        <v>1792</v>
      </c>
    </row>
    <row r="140" spans="1:17">
      <c r="A140" s="369" t="s">
        <v>467</v>
      </c>
      <c r="B140" s="370" t="s">
        <v>466</v>
      </c>
      <c r="C140" s="370" t="s">
        <v>1139</v>
      </c>
      <c r="D140" s="371" t="s">
        <v>1066</v>
      </c>
      <c r="E140" s="424">
        <v>95.8</v>
      </c>
      <c r="F140" s="384" t="s">
        <v>885</v>
      </c>
      <c r="G140" s="384" t="s">
        <v>901</v>
      </c>
      <c r="H140" s="372" t="s">
        <v>1247</v>
      </c>
      <c r="I140" s="371" t="s">
        <v>887</v>
      </c>
      <c r="J140" s="371"/>
      <c r="K140" s="371"/>
      <c r="L140" s="371">
        <v>185</v>
      </c>
      <c r="M140" s="373">
        <v>3</v>
      </c>
      <c r="N140" s="374" t="s">
        <v>964</v>
      </c>
      <c r="O140" s="325" t="s">
        <v>1792</v>
      </c>
    </row>
    <row r="141" spans="1:17">
      <c r="A141" s="369" t="s">
        <v>470</v>
      </c>
      <c r="B141" s="370" t="s">
        <v>469</v>
      </c>
      <c r="C141" s="370" t="s">
        <v>1140</v>
      </c>
      <c r="D141" s="371" t="s">
        <v>1066</v>
      </c>
      <c r="E141" s="424">
        <v>135.30000000000001</v>
      </c>
      <c r="F141" s="384" t="s">
        <v>885</v>
      </c>
      <c r="G141" s="384" t="s">
        <v>901</v>
      </c>
      <c r="H141" s="372" t="s">
        <v>1247</v>
      </c>
      <c r="I141" s="371" t="s">
        <v>887</v>
      </c>
      <c r="J141" s="371"/>
      <c r="K141" s="371"/>
      <c r="L141" s="371">
        <v>280</v>
      </c>
      <c r="M141" s="373">
        <v>3</v>
      </c>
      <c r="N141" s="374" t="s">
        <v>964</v>
      </c>
      <c r="O141" s="325" t="s">
        <v>1792</v>
      </c>
    </row>
    <row r="142" spans="1:17" s="291" customFormat="1">
      <c r="A142" s="369" t="s">
        <v>473</v>
      </c>
      <c r="B142" s="370" t="s">
        <v>472</v>
      </c>
      <c r="C142" s="370" t="s">
        <v>1141</v>
      </c>
      <c r="D142" s="371" t="s">
        <v>1066</v>
      </c>
      <c r="E142" s="424">
        <v>176.4</v>
      </c>
      <c r="F142" s="384" t="s">
        <v>885</v>
      </c>
      <c r="G142" s="384" t="s">
        <v>886</v>
      </c>
      <c r="H142" s="372" t="s">
        <v>1247</v>
      </c>
      <c r="I142" s="371" t="s">
        <v>887</v>
      </c>
      <c r="J142" s="371"/>
      <c r="K142" s="371"/>
      <c r="L142" s="371">
        <v>110</v>
      </c>
      <c r="M142" s="373">
        <v>3</v>
      </c>
      <c r="N142" s="374" t="s">
        <v>964</v>
      </c>
      <c r="O142" s="325" t="s">
        <v>1792</v>
      </c>
    </row>
    <row r="143" spans="1:17" s="291" customFormat="1">
      <c r="A143" s="369" t="s">
        <v>476</v>
      </c>
      <c r="B143" s="370" t="s">
        <v>475</v>
      </c>
      <c r="C143" s="370" t="s">
        <v>1142</v>
      </c>
      <c r="D143" s="371" t="s">
        <v>1066</v>
      </c>
      <c r="E143" s="424">
        <v>219.4</v>
      </c>
      <c r="F143" s="384" t="s">
        <v>885</v>
      </c>
      <c r="G143" s="384" t="s">
        <v>886</v>
      </c>
      <c r="H143" s="372" t="s">
        <v>1247</v>
      </c>
      <c r="I143" s="371" t="s">
        <v>887</v>
      </c>
      <c r="J143" s="371"/>
      <c r="K143" s="371"/>
      <c r="L143" s="371">
        <v>40</v>
      </c>
      <c r="M143" s="373">
        <v>3</v>
      </c>
      <c r="N143" s="374" t="s">
        <v>964</v>
      </c>
      <c r="O143" s="325" t="s">
        <v>1792</v>
      </c>
    </row>
    <row r="144" spans="1:17" s="291" customFormat="1">
      <c r="A144" s="369" t="s">
        <v>577</v>
      </c>
      <c r="B144" s="370" t="s">
        <v>576</v>
      </c>
      <c r="C144" s="370" t="s">
        <v>1143</v>
      </c>
      <c r="D144" s="371" t="s">
        <v>1066</v>
      </c>
      <c r="E144" s="424">
        <v>115</v>
      </c>
      <c r="F144" s="384" t="s">
        <v>885</v>
      </c>
      <c r="G144" s="384" t="s">
        <v>901</v>
      </c>
      <c r="H144" s="372" t="s">
        <v>1247</v>
      </c>
      <c r="I144" s="371" t="s">
        <v>887</v>
      </c>
      <c r="J144" s="371"/>
      <c r="K144" s="371"/>
      <c r="L144" s="371">
        <v>850</v>
      </c>
      <c r="M144" s="373">
        <v>3</v>
      </c>
      <c r="N144" s="374" t="s">
        <v>964</v>
      </c>
      <c r="O144" s="325" t="s">
        <v>1792</v>
      </c>
    </row>
    <row r="145" spans="1:15" s="291" customFormat="1">
      <c r="A145" s="369" t="s">
        <v>580</v>
      </c>
      <c r="B145" s="370" t="s">
        <v>579</v>
      </c>
      <c r="C145" s="370" t="s">
        <v>1144</v>
      </c>
      <c r="D145" s="371" t="s">
        <v>1066</v>
      </c>
      <c r="E145" s="424">
        <v>271.3</v>
      </c>
      <c r="F145" s="384" t="s">
        <v>885</v>
      </c>
      <c r="G145" s="384" t="s">
        <v>901</v>
      </c>
      <c r="H145" s="372" t="s">
        <v>1041</v>
      </c>
      <c r="I145" s="371" t="s">
        <v>887</v>
      </c>
      <c r="J145" s="371"/>
      <c r="K145" s="371"/>
      <c r="L145" s="371">
        <v>400</v>
      </c>
      <c r="M145" s="373">
        <v>3</v>
      </c>
      <c r="N145" s="374" t="s">
        <v>964</v>
      </c>
      <c r="O145" s="325" t="s">
        <v>1792</v>
      </c>
    </row>
    <row r="146" spans="1:15" s="291" customFormat="1">
      <c r="A146" s="369" t="s">
        <v>931</v>
      </c>
      <c r="B146" s="370" t="s">
        <v>932</v>
      </c>
      <c r="C146" s="370" t="s">
        <v>1239</v>
      </c>
      <c r="D146" s="371" t="s">
        <v>1066</v>
      </c>
      <c r="E146" s="424">
        <v>121.6</v>
      </c>
      <c r="F146" s="384" t="s">
        <v>885</v>
      </c>
      <c r="G146" s="384" t="s">
        <v>886</v>
      </c>
      <c r="H146" s="372" t="s">
        <v>1247</v>
      </c>
      <c r="I146" s="371" t="s">
        <v>887</v>
      </c>
      <c r="J146" s="371"/>
      <c r="K146" s="371"/>
      <c r="L146" s="371" t="s">
        <v>892</v>
      </c>
      <c r="M146" s="373">
        <v>3</v>
      </c>
      <c r="N146" s="374" t="s">
        <v>964</v>
      </c>
      <c r="O146" s="325" t="s">
        <v>1792</v>
      </c>
    </row>
    <row r="147" spans="1:15" s="291" customFormat="1">
      <c r="A147" s="369" t="s">
        <v>1047</v>
      </c>
      <c r="B147" s="370" t="s">
        <v>1048</v>
      </c>
      <c r="C147" s="370" t="s">
        <v>1238</v>
      </c>
      <c r="D147" s="371" t="s">
        <v>1066</v>
      </c>
      <c r="E147" s="424">
        <v>265.60000000000002</v>
      </c>
      <c r="F147" s="384" t="s">
        <v>11</v>
      </c>
      <c r="G147" s="384" t="s">
        <v>886</v>
      </c>
      <c r="H147" s="372" t="s">
        <v>1247</v>
      </c>
      <c r="I147" s="371" t="s">
        <v>887</v>
      </c>
      <c r="J147" s="371"/>
      <c r="K147" s="371"/>
      <c r="L147" s="371" t="s">
        <v>892</v>
      </c>
      <c r="M147" s="373">
        <v>3</v>
      </c>
      <c r="N147" s="374" t="s">
        <v>964</v>
      </c>
      <c r="O147" s="325" t="s">
        <v>1792</v>
      </c>
    </row>
    <row r="148" spans="1:15">
      <c r="A148" s="400" t="s">
        <v>1440</v>
      </c>
      <c r="B148" s="333" t="s">
        <v>1441</v>
      </c>
      <c r="C148" s="333" t="s">
        <v>1240</v>
      </c>
      <c r="D148" s="334" t="s">
        <v>1066</v>
      </c>
      <c r="E148" s="423">
        <v>916.9</v>
      </c>
      <c r="F148" s="383" t="s">
        <v>885</v>
      </c>
      <c r="G148" s="383" t="s">
        <v>886</v>
      </c>
      <c r="H148" s="335" t="s">
        <v>1247</v>
      </c>
      <c r="I148" s="334" t="s">
        <v>1442</v>
      </c>
      <c r="J148" s="334"/>
      <c r="K148" s="334"/>
      <c r="L148" s="347">
        <v>5</v>
      </c>
      <c r="M148" s="336">
        <v>3</v>
      </c>
      <c r="N148" s="337"/>
      <c r="O148" s="362"/>
    </row>
    <row r="149" spans="1:15">
      <c r="A149" s="400" t="s">
        <v>1443</v>
      </c>
      <c r="B149" s="333" t="s">
        <v>1444</v>
      </c>
      <c r="C149" s="333" t="s">
        <v>1241</v>
      </c>
      <c r="D149" s="334" t="s">
        <v>1066</v>
      </c>
      <c r="E149" s="423">
        <v>727.3</v>
      </c>
      <c r="F149" s="383" t="s">
        <v>885</v>
      </c>
      <c r="G149" s="383" t="s">
        <v>886</v>
      </c>
      <c r="H149" s="335" t="s">
        <v>1247</v>
      </c>
      <c r="I149" s="334" t="s">
        <v>1442</v>
      </c>
      <c r="J149" s="334"/>
      <c r="K149" s="334"/>
      <c r="L149" s="347">
        <v>22</v>
      </c>
      <c r="M149" s="336">
        <v>3</v>
      </c>
      <c r="N149" s="337"/>
      <c r="O149" s="362"/>
    </row>
    <row r="150" spans="1:15" s="291" customFormat="1">
      <c r="A150" s="317" t="s">
        <v>933</v>
      </c>
      <c r="B150" s="318"/>
      <c r="C150" s="318"/>
      <c r="D150" s="319"/>
      <c r="E150" s="367"/>
      <c r="F150" s="319"/>
      <c r="G150" s="319"/>
      <c r="H150" s="319"/>
      <c r="I150" s="319"/>
      <c r="J150" s="319"/>
      <c r="K150" s="320"/>
      <c r="L150" s="321"/>
      <c r="M150" s="318"/>
      <c r="N150" s="318"/>
      <c r="O150" s="322"/>
    </row>
    <row r="151" spans="1:15">
      <c r="A151" s="346" t="s">
        <v>317</v>
      </c>
      <c r="B151" s="333" t="s">
        <v>316</v>
      </c>
      <c r="C151" s="333" t="s">
        <v>1145</v>
      </c>
      <c r="D151" s="347" t="s">
        <v>1066</v>
      </c>
      <c r="E151" s="423">
        <v>419.8</v>
      </c>
      <c r="F151" s="383" t="s">
        <v>885</v>
      </c>
      <c r="G151" s="383" t="s">
        <v>886</v>
      </c>
      <c r="H151" s="335" t="s">
        <v>1248</v>
      </c>
      <c r="I151" s="347" t="s">
        <v>888</v>
      </c>
      <c r="J151" s="347"/>
      <c r="K151" s="347"/>
      <c r="L151" s="347">
        <v>25</v>
      </c>
      <c r="M151" s="349">
        <v>3</v>
      </c>
      <c r="N151" s="350" t="s">
        <v>964</v>
      </c>
      <c r="O151" s="362"/>
    </row>
    <row r="152" spans="1:15">
      <c r="A152" s="327" t="s">
        <v>320</v>
      </c>
      <c r="B152" s="370" t="s">
        <v>319</v>
      </c>
      <c r="C152" s="370" t="s">
        <v>1146</v>
      </c>
      <c r="D152" s="328" t="s">
        <v>1066</v>
      </c>
      <c r="E152" s="424">
        <v>238.5</v>
      </c>
      <c r="F152" s="384" t="s">
        <v>885</v>
      </c>
      <c r="G152" s="384" t="s">
        <v>886</v>
      </c>
      <c r="H152" s="372" t="s">
        <v>1249</v>
      </c>
      <c r="I152" s="328" t="s">
        <v>889</v>
      </c>
      <c r="J152" s="328"/>
      <c r="K152" s="433"/>
      <c r="L152" s="326">
        <v>10</v>
      </c>
      <c r="M152" s="433">
        <v>3</v>
      </c>
      <c r="N152" s="376" t="s">
        <v>964</v>
      </c>
      <c r="O152" s="325" t="s">
        <v>1349</v>
      </c>
    </row>
    <row r="153" spans="1:15">
      <c r="A153" s="327" t="s">
        <v>589</v>
      </c>
      <c r="B153" s="370" t="s">
        <v>588</v>
      </c>
      <c r="C153" s="370" t="s">
        <v>1147</v>
      </c>
      <c r="D153" s="328" t="s">
        <v>1066</v>
      </c>
      <c r="E153" s="424">
        <v>65</v>
      </c>
      <c r="F153" s="384" t="s">
        <v>885</v>
      </c>
      <c r="G153" s="384" t="s">
        <v>886</v>
      </c>
      <c r="H153" s="372" t="s">
        <v>1322</v>
      </c>
      <c r="I153" s="328" t="s">
        <v>888</v>
      </c>
      <c r="J153" s="328"/>
      <c r="K153" s="328"/>
      <c r="L153" s="326">
        <v>6</v>
      </c>
      <c r="M153" s="326" t="s">
        <v>964</v>
      </c>
      <c r="N153" s="376" t="s">
        <v>964</v>
      </c>
      <c r="O153" s="325" t="s">
        <v>1349</v>
      </c>
    </row>
    <row r="154" spans="1:15">
      <c r="A154" s="313" t="s">
        <v>1789</v>
      </c>
      <c r="B154" s="314"/>
      <c r="C154" s="314"/>
      <c r="D154" s="296"/>
      <c r="E154" s="366"/>
      <c r="F154" s="293"/>
      <c r="G154" s="293"/>
      <c r="H154" s="296"/>
      <c r="I154" s="296"/>
      <c r="J154" s="296"/>
      <c r="K154" s="315"/>
      <c r="L154" s="315"/>
      <c r="M154" s="315"/>
      <c r="N154" s="315"/>
      <c r="O154" s="316"/>
    </row>
    <row r="155" spans="1:15">
      <c r="A155" s="317" t="s">
        <v>934</v>
      </c>
      <c r="B155" s="318"/>
      <c r="C155" s="318"/>
      <c r="D155" s="319"/>
      <c r="E155" s="367"/>
      <c r="F155" s="319"/>
      <c r="G155" s="319"/>
      <c r="H155" s="319"/>
      <c r="I155" s="319"/>
      <c r="J155" s="319"/>
      <c r="K155" s="320"/>
      <c r="L155" s="321"/>
      <c r="M155" s="318"/>
      <c r="N155" s="318"/>
      <c r="O155" s="322"/>
    </row>
    <row r="156" spans="1:15">
      <c r="A156" s="346" t="s">
        <v>1511</v>
      </c>
      <c r="B156" s="333" t="s">
        <v>1527</v>
      </c>
      <c r="C156" s="333" t="s">
        <v>1528</v>
      </c>
      <c r="D156" s="347" t="s">
        <v>1065</v>
      </c>
      <c r="E156" s="423">
        <v>791.8</v>
      </c>
      <c r="F156" s="383" t="s">
        <v>885</v>
      </c>
      <c r="G156" s="383" t="s">
        <v>886</v>
      </c>
      <c r="H156" s="335" t="s">
        <v>1532</v>
      </c>
      <c r="I156" s="347" t="s">
        <v>888</v>
      </c>
      <c r="J156" s="347"/>
      <c r="K156" s="348"/>
      <c r="L156" s="348">
        <v>42</v>
      </c>
      <c r="M156" s="348">
        <v>3</v>
      </c>
      <c r="N156" s="350"/>
      <c r="O156" s="401"/>
    </row>
    <row r="157" spans="1:15">
      <c r="A157" s="346" t="s">
        <v>1529</v>
      </c>
      <c r="B157" s="333" t="s">
        <v>1530</v>
      </c>
      <c r="C157" s="333" t="s">
        <v>1531</v>
      </c>
      <c r="D157" s="347" t="s">
        <v>1065</v>
      </c>
      <c r="E157" s="423">
        <v>864.7</v>
      </c>
      <c r="F157" s="383" t="s">
        <v>885</v>
      </c>
      <c r="G157" s="383" t="s">
        <v>886</v>
      </c>
      <c r="H157" s="335" t="s">
        <v>1532</v>
      </c>
      <c r="I157" s="347" t="s">
        <v>888</v>
      </c>
      <c r="J157" s="347"/>
      <c r="K157" s="348"/>
      <c r="L157" s="348">
        <v>39</v>
      </c>
      <c r="M157" s="348">
        <v>3</v>
      </c>
      <c r="N157" s="350"/>
      <c r="O157" s="401"/>
    </row>
    <row r="158" spans="1:15" s="291" customFormat="1">
      <c r="A158" s="317" t="s">
        <v>935</v>
      </c>
      <c r="B158" s="318"/>
      <c r="C158" s="318"/>
      <c r="D158" s="319"/>
      <c r="E158" s="367"/>
      <c r="F158" s="319"/>
      <c r="G158" s="319"/>
      <c r="H158" s="319"/>
      <c r="I158" s="319"/>
      <c r="J158" s="319"/>
      <c r="K158" s="320"/>
      <c r="L158" s="321"/>
      <c r="M158" s="318"/>
      <c r="N158" s="318"/>
      <c r="O158" s="322"/>
    </row>
    <row r="159" spans="1:15" s="291" customFormat="1">
      <c r="A159" s="346" t="s">
        <v>191</v>
      </c>
      <c r="B159" s="333" t="s">
        <v>190</v>
      </c>
      <c r="C159" s="333" t="s">
        <v>1154</v>
      </c>
      <c r="D159" s="347" t="s">
        <v>1065</v>
      </c>
      <c r="E159" s="423">
        <v>2672.7</v>
      </c>
      <c r="F159" s="383" t="s">
        <v>885</v>
      </c>
      <c r="G159" s="383" t="s">
        <v>901</v>
      </c>
      <c r="H159" s="335" t="s">
        <v>1320</v>
      </c>
      <c r="I159" s="363" t="s">
        <v>888</v>
      </c>
      <c r="J159" s="363"/>
      <c r="K159" s="363"/>
      <c r="L159" s="363">
        <v>65</v>
      </c>
      <c r="M159" s="364">
        <v>3</v>
      </c>
      <c r="N159" s="348" t="s">
        <v>1423</v>
      </c>
      <c r="O159" s="351"/>
    </row>
    <row r="160" spans="1:15" s="291" customFormat="1">
      <c r="A160" s="346" t="s">
        <v>194</v>
      </c>
      <c r="B160" s="333" t="s">
        <v>193</v>
      </c>
      <c r="C160" s="333" t="s">
        <v>1155</v>
      </c>
      <c r="D160" s="347" t="s">
        <v>1065</v>
      </c>
      <c r="E160" s="423">
        <v>1492.6</v>
      </c>
      <c r="F160" s="383" t="s">
        <v>885</v>
      </c>
      <c r="G160" s="383" t="s">
        <v>901</v>
      </c>
      <c r="H160" s="335" t="s">
        <v>1251</v>
      </c>
      <c r="I160" s="347" t="s">
        <v>888</v>
      </c>
      <c r="J160" s="347"/>
      <c r="K160" s="347"/>
      <c r="L160" s="347">
        <v>55</v>
      </c>
      <c r="M160" s="349">
        <v>3</v>
      </c>
      <c r="N160" s="348" t="s">
        <v>1422</v>
      </c>
      <c r="O160" s="351"/>
    </row>
    <row r="161" spans="1:15" s="291" customFormat="1">
      <c r="A161" s="346" t="s">
        <v>158</v>
      </c>
      <c r="B161" s="333" t="s">
        <v>157</v>
      </c>
      <c r="C161" s="333" t="s">
        <v>1149</v>
      </c>
      <c r="D161" s="347" t="s">
        <v>1065</v>
      </c>
      <c r="E161" s="423">
        <v>679.8</v>
      </c>
      <c r="F161" s="383" t="s">
        <v>885</v>
      </c>
      <c r="G161" s="383" t="s">
        <v>886</v>
      </c>
      <c r="H161" s="335" t="s">
        <v>1320</v>
      </c>
      <c r="I161" s="347" t="s">
        <v>888</v>
      </c>
      <c r="J161" s="347"/>
      <c r="K161" s="347"/>
      <c r="L161" s="347">
        <v>20</v>
      </c>
      <c r="M161" s="349">
        <v>3</v>
      </c>
      <c r="N161" s="348" t="s">
        <v>1424</v>
      </c>
      <c r="O161" s="351"/>
    </row>
    <row r="162" spans="1:15">
      <c r="A162" s="346" t="s">
        <v>161</v>
      </c>
      <c r="B162" s="333" t="s">
        <v>160</v>
      </c>
      <c r="C162" s="333" t="s">
        <v>1150</v>
      </c>
      <c r="D162" s="347" t="s">
        <v>1065</v>
      </c>
      <c r="E162" s="423">
        <v>1047.9000000000001</v>
      </c>
      <c r="F162" s="383" t="s">
        <v>885</v>
      </c>
      <c r="G162" s="383" t="s">
        <v>901</v>
      </c>
      <c r="H162" s="335" t="s">
        <v>1320</v>
      </c>
      <c r="I162" s="347" t="s">
        <v>888</v>
      </c>
      <c r="J162" s="347"/>
      <c r="K162" s="347"/>
      <c r="L162" s="347">
        <v>60</v>
      </c>
      <c r="M162" s="349">
        <v>3</v>
      </c>
      <c r="N162" s="348" t="s">
        <v>1424</v>
      </c>
      <c r="O162" s="351"/>
    </row>
    <row r="163" spans="1:15">
      <c r="A163" s="346" t="s">
        <v>1324</v>
      </c>
      <c r="B163" s="333" t="s">
        <v>1325</v>
      </c>
      <c r="C163" s="333" t="s">
        <v>1151</v>
      </c>
      <c r="D163" s="347" t="s">
        <v>1065</v>
      </c>
      <c r="E163" s="423">
        <v>1549.8</v>
      </c>
      <c r="F163" s="383" t="s">
        <v>885</v>
      </c>
      <c r="G163" s="383" t="s">
        <v>901</v>
      </c>
      <c r="H163" s="335" t="s">
        <v>1320</v>
      </c>
      <c r="I163" s="347" t="s">
        <v>888</v>
      </c>
      <c r="J163" s="347"/>
      <c r="K163" s="347"/>
      <c r="L163" s="347">
        <v>0</v>
      </c>
      <c r="M163" s="349">
        <v>3</v>
      </c>
      <c r="N163" s="348" t="s">
        <v>1424</v>
      </c>
      <c r="O163" s="351"/>
    </row>
    <row r="164" spans="1:15">
      <c r="A164" s="346" t="s">
        <v>197</v>
      </c>
      <c r="B164" s="333" t="s">
        <v>196</v>
      </c>
      <c r="C164" s="333" t="s">
        <v>1156</v>
      </c>
      <c r="D164" s="347" t="s">
        <v>1065</v>
      </c>
      <c r="E164" s="423">
        <v>1170.3</v>
      </c>
      <c r="F164" s="383" t="s">
        <v>885</v>
      </c>
      <c r="G164" s="383" t="s">
        <v>886</v>
      </c>
      <c r="H164" s="335" t="s">
        <v>1251</v>
      </c>
      <c r="I164" s="347" t="s">
        <v>888</v>
      </c>
      <c r="J164" s="347"/>
      <c r="K164" s="347"/>
      <c r="L164" s="348">
        <v>15</v>
      </c>
      <c r="M164" s="349">
        <v>3</v>
      </c>
      <c r="N164" s="348" t="s">
        <v>1436</v>
      </c>
      <c r="O164" s="351"/>
    </row>
    <row r="165" spans="1:15" s="291" customFormat="1">
      <c r="A165" s="346" t="s">
        <v>179</v>
      </c>
      <c r="B165" s="333" t="s">
        <v>178</v>
      </c>
      <c r="C165" s="333" t="s">
        <v>1152</v>
      </c>
      <c r="D165" s="347" t="s">
        <v>1065</v>
      </c>
      <c r="E165" s="423">
        <v>443.6</v>
      </c>
      <c r="F165" s="383" t="s">
        <v>885</v>
      </c>
      <c r="G165" s="383" t="s">
        <v>901</v>
      </c>
      <c r="H165" s="335" t="s">
        <v>1243</v>
      </c>
      <c r="I165" s="347" t="s">
        <v>888</v>
      </c>
      <c r="J165" s="347"/>
      <c r="K165" s="347"/>
      <c r="L165" s="347">
        <v>80</v>
      </c>
      <c r="M165" s="349">
        <v>3</v>
      </c>
      <c r="N165" s="348" t="s">
        <v>1416</v>
      </c>
      <c r="O165" s="351"/>
    </row>
    <row r="166" spans="1:15" s="291" customFormat="1">
      <c r="A166" s="346" t="s">
        <v>182</v>
      </c>
      <c r="B166" s="333" t="s">
        <v>181</v>
      </c>
      <c r="C166" s="333" t="s">
        <v>1153</v>
      </c>
      <c r="D166" s="347" t="s">
        <v>1065</v>
      </c>
      <c r="E166" s="423">
        <v>384.9</v>
      </c>
      <c r="F166" s="383" t="s">
        <v>885</v>
      </c>
      <c r="G166" s="383" t="s">
        <v>886</v>
      </c>
      <c r="H166" s="335" t="s">
        <v>1250</v>
      </c>
      <c r="I166" s="347" t="s">
        <v>888</v>
      </c>
      <c r="J166" s="347"/>
      <c r="K166" s="347"/>
      <c r="L166" s="347">
        <v>65</v>
      </c>
      <c r="M166" s="349">
        <v>3</v>
      </c>
      <c r="N166" s="348" t="s">
        <v>1420</v>
      </c>
      <c r="O166" s="351"/>
    </row>
    <row r="167" spans="1:15" s="291" customFormat="1">
      <c r="A167" s="346" t="s">
        <v>724</v>
      </c>
      <c r="B167" s="333" t="s">
        <v>723</v>
      </c>
      <c r="C167" s="333" t="s">
        <v>1713</v>
      </c>
      <c r="D167" s="347" t="s">
        <v>1065</v>
      </c>
      <c r="E167" s="423">
        <v>1922.5</v>
      </c>
      <c r="F167" s="383" t="s">
        <v>885</v>
      </c>
      <c r="G167" s="383" t="s">
        <v>901</v>
      </c>
      <c r="H167" s="335" t="s">
        <v>1252</v>
      </c>
      <c r="I167" s="347" t="s">
        <v>937</v>
      </c>
      <c r="J167" s="347"/>
      <c r="K167" s="347"/>
      <c r="L167" s="347">
        <v>25</v>
      </c>
      <c r="M167" s="349">
        <v>3</v>
      </c>
      <c r="N167" s="348" t="s">
        <v>1421</v>
      </c>
      <c r="O167" s="357"/>
    </row>
    <row r="168" spans="1:15" s="291" customFormat="1">
      <c r="A168" s="346" t="s">
        <v>742</v>
      </c>
      <c r="B168" s="333" t="s">
        <v>741</v>
      </c>
      <c r="C168" s="333" t="s">
        <v>1158</v>
      </c>
      <c r="D168" s="347" t="s">
        <v>1065</v>
      </c>
      <c r="E168" s="423">
        <v>302</v>
      </c>
      <c r="F168" s="383" t="s">
        <v>885</v>
      </c>
      <c r="G168" s="383" t="s">
        <v>886</v>
      </c>
      <c r="H168" s="335" t="s">
        <v>1245</v>
      </c>
      <c r="I168" s="347" t="s">
        <v>888</v>
      </c>
      <c r="J168" s="347"/>
      <c r="K168" s="347"/>
      <c r="L168" s="349">
        <v>10</v>
      </c>
      <c r="M168" s="349">
        <v>3</v>
      </c>
      <c r="N168" s="348" t="s">
        <v>1417</v>
      </c>
      <c r="O168" s="357"/>
    </row>
    <row r="169" spans="1:15" s="291" customFormat="1">
      <c r="A169" s="346" t="s">
        <v>715</v>
      </c>
      <c r="B169" s="333" t="s">
        <v>714</v>
      </c>
      <c r="C169" s="333" t="s">
        <v>1157</v>
      </c>
      <c r="D169" s="347" t="s">
        <v>1065</v>
      </c>
      <c r="E169" s="423">
        <v>251.3</v>
      </c>
      <c r="F169" s="383" t="s">
        <v>885</v>
      </c>
      <c r="G169" s="383" t="s">
        <v>886</v>
      </c>
      <c r="H169" s="335" t="s">
        <v>1245</v>
      </c>
      <c r="I169" s="347" t="s">
        <v>888</v>
      </c>
      <c r="J169" s="347"/>
      <c r="K169" s="347"/>
      <c r="L169" s="347">
        <v>70</v>
      </c>
      <c r="M169" s="349">
        <v>3</v>
      </c>
      <c r="N169" s="348" t="s">
        <v>1417</v>
      </c>
      <c r="O169" s="338"/>
    </row>
    <row r="170" spans="1:15" s="291" customFormat="1">
      <c r="A170" s="313" t="s">
        <v>1791</v>
      </c>
      <c r="B170" s="314"/>
      <c r="C170" s="314"/>
      <c r="D170" s="296"/>
      <c r="E170" s="366"/>
      <c r="F170" s="293"/>
      <c r="G170" s="293"/>
      <c r="H170" s="296"/>
      <c r="I170" s="296"/>
      <c r="J170" s="296"/>
      <c r="K170" s="315"/>
      <c r="L170" s="315"/>
      <c r="M170" s="315"/>
      <c r="N170" s="315"/>
      <c r="O170" s="316"/>
    </row>
    <row r="171" spans="1:15" s="291" customFormat="1">
      <c r="A171" s="317" t="s">
        <v>938</v>
      </c>
      <c r="B171" s="318"/>
      <c r="C171" s="318"/>
      <c r="D171" s="319"/>
      <c r="E171" s="367"/>
      <c r="F171" s="319"/>
      <c r="G171" s="319"/>
      <c r="H171" s="319"/>
      <c r="I171" s="319"/>
      <c r="J171" s="319"/>
      <c r="K171" s="320"/>
      <c r="L171" s="321"/>
      <c r="M171" s="318"/>
      <c r="N171" s="318"/>
      <c r="O171" s="322"/>
    </row>
    <row r="172" spans="1:15" s="291" customFormat="1">
      <c r="A172" s="346" t="s">
        <v>939</v>
      </c>
      <c r="B172" s="333" t="s">
        <v>1471</v>
      </c>
      <c r="C172" s="333" t="s">
        <v>1159</v>
      </c>
      <c r="D172" s="347" t="s">
        <v>1065</v>
      </c>
      <c r="E172" s="423">
        <v>2421.4</v>
      </c>
      <c r="F172" s="383" t="s">
        <v>885</v>
      </c>
      <c r="G172" s="383"/>
      <c r="H172" s="335"/>
      <c r="I172" s="347" t="s">
        <v>1376</v>
      </c>
      <c r="J172" s="347"/>
      <c r="K172" s="347"/>
      <c r="L172" s="348"/>
      <c r="M172" s="348">
        <v>3</v>
      </c>
      <c r="N172" s="348"/>
      <c r="O172" s="357"/>
    </row>
    <row r="173" spans="1:15" s="291" customFormat="1">
      <c r="A173" s="346" t="s">
        <v>941</v>
      </c>
      <c r="B173" s="333" t="s">
        <v>1470</v>
      </c>
      <c r="C173" s="333" t="s">
        <v>936</v>
      </c>
      <c r="D173" s="347" t="s">
        <v>1065</v>
      </c>
      <c r="E173" s="423">
        <v>2118.6999999999998</v>
      </c>
      <c r="F173" s="383" t="s">
        <v>885</v>
      </c>
      <c r="G173" s="383"/>
      <c r="H173" s="335"/>
      <c r="I173" s="347" t="s">
        <v>1376</v>
      </c>
      <c r="J173" s="347"/>
      <c r="K173" s="347"/>
      <c r="L173" s="348"/>
      <c r="M173" s="348">
        <v>3</v>
      </c>
      <c r="N173" s="348"/>
      <c r="O173" s="357"/>
    </row>
    <row r="174" spans="1:15" s="291" customFormat="1">
      <c r="A174" s="346" t="s">
        <v>943</v>
      </c>
      <c r="B174" s="333" t="s">
        <v>944</v>
      </c>
      <c r="C174" s="333" t="s">
        <v>1823</v>
      </c>
      <c r="D174" s="347" t="s">
        <v>1065</v>
      </c>
      <c r="E174" s="423">
        <v>133.4</v>
      </c>
      <c r="F174" s="383" t="s">
        <v>885</v>
      </c>
      <c r="G174" s="383" t="s">
        <v>901</v>
      </c>
      <c r="H174" s="335" t="s">
        <v>1253</v>
      </c>
      <c r="I174" s="347" t="s">
        <v>888</v>
      </c>
      <c r="J174" s="347"/>
      <c r="K174" s="347"/>
      <c r="L174" s="348">
        <v>50</v>
      </c>
      <c r="M174" s="348">
        <v>3</v>
      </c>
      <c r="N174" s="348" t="s">
        <v>1417</v>
      </c>
      <c r="O174" s="357"/>
    </row>
    <row r="175" spans="1:15">
      <c r="A175" s="317" t="s">
        <v>945</v>
      </c>
      <c r="B175" s="318"/>
      <c r="C175" s="318"/>
      <c r="D175" s="319"/>
      <c r="E175" s="367"/>
      <c r="F175" s="319"/>
      <c r="G175" s="319"/>
      <c r="H175" s="319"/>
      <c r="I175" s="319"/>
      <c r="J175" s="319"/>
      <c r="K175" s="320"/>
      <c r="L175" s="321"/>
      <c r="M175" s="318"/>
      <c r="N175" s="318"/>
      <c r="O175" s="322"/>
    </row>
    <row r="176" spans="1:15" s="291" customFormat="1">
      <c r="A176" s="346" t="s">
        <v>946</v>
      </c>
      <c r="B176" s="333" t="s">
        <v>947</v>
      </c>
      <c r="C176" s="333" t="s">
        <v>1160</v>
      </c>
      <c r="D176" s="347" t="s">
        <v>1065</v>
      </c>
      <c r="E176" s="423">
        <v>2875.4</v>
      </c>
      <c r="F176" s="383" t="s">
        <v>885</v>
      </c>
      <c r="G176" s="383" t="s">
        <v>901</v>
      </c>
      <c r="H176" s="335" t="s">
        <v>1320</v>
      </c>
      <c r="I176" s="347" t="s">
        <v>888</v>
      </c>
      <c r="J176" s="347"/>
      <c r="K176" s="347"/>
      <c r="L176" s="348">
        <v>65</v>
      </c>
      <c r="M176" s="348">
        <v>3</v>
      </c>
      <c r="N176" s="348" t="s">
        <v>1415</v>
      </c>
      <c r="O176" s="357"/>
    </row>
    <row r="177" spans="1:20">
      <c r="A177" s="317" t="s">
        <v>948</v>
      </c>
      <c r="B177" s="318"/>
      <c r="C177" s="318"/>
      <c r="D177" s="319"/>
      <c r="E177" s="367"/>
      <c r="F177" s="319"/>
      <c r="G177" s="319"/>
      <c r="H177" s="319"/>
      <c r="I177" s="319"/>
      <c r="J177" s="319"/>
      <c r="K177" s="320"/>
      <c r="L177" s="321"/>
      <c r="M177" s="318"/>
      <c r="N177" s="318"/>
      <c r="O177" s="322"/>
    </row>
    <row r="178" spans="1:20">
      <c r="A178" s="346" t="s">
        <v>949</v>
      </c>
      <c r="B178" s="333" t="s">
        <v>950</v>
      </c>
      <c r="C178" s="333" t="s">
        <v>1148</v>
      </c>
      <c r="D178" s="347" t="s">
        <v>1065</v>
      </c>
      <c r="E178" s="423">
        <v>779.4</v>
      </c>
      <c r="F178" s="383" t="s">
        <v>885</v>
      </c>
      <c r="G178" s="383" t="s">
        <v>901</v>
      </c>
      <c r="H178" s="335" t="s">
        <v>1254</v>
      </c>
      <c r="I178" s="347" t="s">
        <v>888</v>
      </c>
      <c r="J178" s="347"/>
      <c r="K178" s="347"/>
      <c r="L178" s="348">
        <v>20</v>
      </c>
      <c r="M178" s="348">
        <v>3</v>
      </c>
      <c r="N178" s="348" t="s">
        <v>1416</v>
      </c>
      <c r="O178" s="357"/>
    </row>
    <row r="179" spans="1:20">
      <c r="A179" s="346" t="s">
        <v>1346</v>
      </c>
      <c r="B179" s="333" t="s">
        <v>1347</v>
      </c>
      <c r="C179" s="333" t="s">
        <v>1348</v>
      </c>
      <c r="D179" s="347" t="s">
        <v>1065</v>
      </c>
      <c r="E179" s="423">
        <v>1152.2</v>
      </c>
      <c r="F179" s="383" t="s">
        <v>885</v>
      </c>
      <c r="G179" s="383" t="s">
        <v>901</v>
      </c>
      <c r="H179" s="335" t="s">
        <v>1251</v>
      </c>
      <c r="I179" s="347" t="s">
        <v>888</v>
      </c>
      <c r="J179" s="347">
        <v>59</v>
      </c>
      <c r="K179" s="347"/>
      <c r="L179" s="348">
        <v>6</v>
      </c>
      <c r="M179" s="348">
        <v>3</v>
      </c>
      <c r="N179" s="348" t="s">
        <v>1416</v>
      </c>
      <c r="O179" s="357"/>
      <c r="P179" s="31"/>
      <c r="T179" s="429"/>
    </row>
    <row r="180" spans="1:20">
      <c r="A180" s="346" t="s">
        <v>951</v>
      </c>
      <c r="B180" s="333" t="s">
        <v>952</v>
      </c>
      <c r="C180" s="333" t="s">
        <v>1161</v>
      </c>
      <c r="D180" s="347" t="s">
        <v>1065</v>
      </c>
      <c r="E180" s="423">
        <v>469.3</v>
      </c>
      <c r="F180" s="383" t="s">
        <v>885</v>
      </c>
      <c r="G180" s="383" t="s">
        <v>886</v>
      </c>
      <c r="H180" s="335" t="s">
        <v>1253</v>
      </c>
      <c r="I180" s="347" t="s">
        <v>888</v>
      </c>
      <c r="J180" s="347"/>
      <c r="K180" s="347"/>
      <c r="L180" s="348">
        <v>15</v>
      </c>
      <c r="M180" s="348">
        <v>3</v>
      </c>
      <c r="N180" s="348" t="s">
        <v>1416</v>
      </c>
      <c r="O180" s="357"/>
      <c r="P180" s="31"/>
      <c r="T180" s="429"/>
    </row>
    <row r="181" spans="1:20">
      <c r="A181" s="346" t="s">
        <v>953</v>
      </c>
      <c r="B181" s="333" t="s">
        <v>954</v>
      </c>
      <c r="C181" s="333" t="s">
        <v>1162</v>
      </c>
      <c r="D181" s="347" t="s">
        <v>1065</v>
      </c>
      <c r="E181" s="423">
        <v>1173.0999999999999</v>
      </c>
      <c r="F181" s="383" t="s">
        <v>885</v>
      </c>
      <c r="G181" s="383" t="s">
        <v>886</v>
      </c>
      <c r="H181" s="335" t="s">
        <v>1253</v>
      </c>
      <c r="I181" s="347" t="s">
        <v>888</v>
      </c>
      <c r="J181" s="347"/>
      <c r="K181" s="347"/>
      <c r="L181" s="348">
        <v>4</v>
      </c>
      <c r="M181" s="348">
        <v>3</v>
      </c>
      <c r="N181" s="348" t="s">
        <v>1416</v>
      </c>
      <c r="O181" s="357"/>
      <c r="P181" s="31"/>
      <c r="T181" s="429"/>
    </row>
    <row r="182" spans="1:20">
      <c r="A182" s="346" t="s">
        <v>955</v>
      </c>
      <c r="B182" s="333" t="s">
        <v>956</v>
      </c>
      <c r="C182" s="333" t="s">
        <v>1822</v>
      </c>
      <c r="D182" s="347" t="s">
        <v>1065</v>
      </c>
      <c r="E182" s="423">
        <v>146.80000000000001</v>
      </c>
      <c r="F182" s="383" t="s">
        <v>885</v>
      </c>
      <c r="G182" s="383" t="s">
        <v>886</v>
      </c>
      <c r="H182" s="335" t="s">
        <v>1323</v>
      </c>
      <c r="I182" s="347" t="s">
        <v>889</v>
      </c>
      <c r="J182" s="347"/>
      <c r="K182" s="347"/>
      <c r="L182" s="337">
        <v>5</v>
      </c>
      <c r="M182" s="348">
        <v>3</v>
      </c>
      <c r="N182" s="348" t="s">
        <v>1425</v>
      </c>
      <c r="O182" s="357"/>
      <c r="P182" s="31"/>
      <c r="T182" s="429"/>
    </row>
    <row r="183" spans="1:20">
      <c r="A183" s="346" t="s">
        <v>1235</v>
      </c>
      <c r="B183" s="333" t="s">
        <v>1236</v>
      </c>
      <c r="C183" s="333" t="s">
        <v>1237</v>
      </c>
      <c r="D183" s="347" t="s">
        <v>1065</v>
      </c>
      <c r="E183" s="423">
        <v>1045.5</v>
      </c>
      <c r="F183" s="383" t="s">
        <v>885</v>
      </c>
      <c r="G183" s="383" t="s">
        <v>886</v>
      </c>
      <c r="H183" s="335" t="s">
        <v>1253</v>
      </c>
      <c r="I183" s="347" t="s">
        <v>888</v>
      </c>
      <c r="J183" s="347"/>
      <c r="K183" s="347"/>
      <c r="L183" s="337">
        <v>10</v>
      </c>
      <c r="M183" s="348">
        <v>3</v>
      </c>
      <c r="N183" s="348" t="s">
        <v>1426</v>
      </c>
      <c r="O183" s="357"/>
      <c r="P183" s="31"/>
      <c r="T183" s="429"/>
    </row>
    <row r="184" spans="1:20">
      <c r="A184" s="346" t="s">
        <v>957</v>
      </c>
      <c r="B184" s="333" t="s">
        <v>958</v>
      </c>
      <c r="C184" s="333" t="s">
        <v>1163</v>
      </c>
      <c r="D184" s="347" t="s">
        <v>1065</v>
      </c>
      <c r="E184" s="423">
        <v>87.8</v>
      </c>
      <c r="F184" s="383" t="s">
        <v>885</v>
      </c>
      <c r="G184" s="383" t="s">
        <v>886</v>
      </c>
      <c r="H184" s="335" t="s">
        <v>1323</v>
      </c>
      <c r="I184" s="347" t="s">
        <v>889</v>
      </c>
      <c r="J184" s="347"/>
      <c r="K184" s="347"/>
      <c r="L184" s="337">
        <v>10</v>
      </c>
      <c r="M184" s="348">
        <v>3</v>
      </c>
      <c r="N184" s="350" t="s">
        <v>964</v>
      </c>
      <c r="O184" s="357"/>
      <c r="P184" s="31"/>
      <c r="T184" s="429"/>
    </row>
    <row r="185" spans="1:20">
      <c r="A185" s="313" t="s">
        <v>1790</v>
      </c>
      <c r="B185" s="314"/>
      <c r="C185" s="314"/>
      <c r="D185" s="296"/>
      <c r="E185" s="366"/>
      <c r="F185" s="293"/>
      <c r="G185" s="293"/>
      <c r="H185" s="296"/>
      <c r="I185" s="296"/>
      <c r="J185" s="296"/>
      <c r="K185" s="315"/>
      <c r="L185" s="315"/>
      <c r="M185" s="315"/>
      <c r="N185" s="315"/>
      <c r="O185" s="316"/>
      <c r="P185" s="31"/>
      <c r="T185" s="429"/>
    </row>
    <row r="186" spans="1:20">
      <c r="A186" s="332" t="s">
        <v>961</v>
      </c>
      <c r="B186" s="333" t="s">
        <v>1483</v>
      </c>
      <c r="C186" s="333" t="s">
        <v>1164</v>
      </c>
      <c r="D186" s="334" t="s">
        <v>1065</v>
      </c>
      <c r="E186" s="423">
        <v>4294.5</v>
      </c>
      <c r="F186" s="393" t="s">
        <v>885</v>
      </c>
      <c r="G186" s="383" t="s">
        <v>886</v>
      </c>
      <c r="H186" s="335" t="s">
        <v>1253</v>
      </c>
      <c r="I186" s="335" t="s">
        <v>1376</v>
      </c>
      <c r="J186" s="335"/>
      <c r="K186" s="334"/>
      <c r="L186" s="334"/>
      <c r="M186" s="334">
        <v>3</v>
      </c>
      <c r="N186" s="337" t="s">
        <v>1419</v>
      </c>
      <c r="O186" s="365"/>
      <c r="P186" s="31"/>
      <c r="T186" s="429"/>
    </row>
    <row r="187" spans="1:20">
      <c r="A187" s="346" t="s">
        <v>778</v>
      </c>
      <c r="B187" s="333" t="s">
        <v>777</v>
      </c>
      <c r="C187" s="333" t="s">
        <v>1165</v>
      </c>
      <c r="D187" s="347" t="s">
        <v>1065</v>
      </c>
      <c r="E187" s="423">
        <v>1994.6</v>
      </c>
      <c r="F187" s="393" t="s">
        <v>885</v>
      </c>
      <c r="G187" s="383" t="s">
        <v>901</v>
      </c>
      <c r="H187" s="335" t="s">
        <v>1251</v>
      </c>
      <c r="I187" s="347" t="s">
        <v>888</v>
      </c>
      <c r="J187" s="347"/>
      <c r="K187" s="348"/>
      <c r="L187" s="347">
        <v>80</v>
      </c>
      <c r="M187" s="348">
        <v>3</v>
      </c>
      <c r="N187" s="350" t="s">
        <v>964</v>
      </c>
      <c r="O187" s="357"/>
      <c r="P187" s="31"/>
      <c r="T187" s="429"/>
    </row>
    <row r="188" spans="1:20">
      <c r="P188" s="31"/>
      <c r="T188" s="429"/>
    </row>
    <row r="189" spans="1:20">
      <c r="A189" s="297" t="s">
        <v>1295</v>
      </c>
      <c r="P189" s="31"/>
      <c r="T189" s="429"/>
    </row>
    <row r="190" spans="1:20">
      <c r="A190" s="462" t="s">
        <v>1796</v>
      </c>
      <c r="B190" s="462"/>
      <c r="C190" s="462"/>
      <c r="P190" s="31"/>
      <c r="T190" s="429"/>
    </row>
    <row r="191" spans="1:20">
      <c r="A191" s="463" t="s">
        <v>1795</v>
      </c>
      <c r="B191" s="463"/>
      <c r="C191" s="463"/>
      <c r="P191" s="31"/>
      <c r="T191" s="429"/>
    </row>
    <row r="192" spans="1:20">
      <c r="P192" s="31"/>
      <c r="T192" s="429"/>
    </row>
    <row r="193" spans="16:20">
      <c r="P193" s="31"/>
      <c r="T193" s="429"/>
    </row>
    <row r="194" spans="16:20">
      <c r="P194" s="31"/>
      <c r="T194" s="429"/>
    </row>
    <row r="195" spans="16:20">
      <c r="P195" s="31"/>
      <c r="T195" s="429"/>
    </row>
    <row r="196" spans="16:20">
      <c r="P196" s="31"/>
      <c r="T196" s="429"/>
    </row>
    <row r="197" spans="16:20">
      <c r="P197" s="31"/>
      <c r="T197" s="429"/>
    </row>
    <row r="198" spans="16:20">
      <c r="P198" s="31"/>
      <c r="T198" s="429"/>
    </row>
    <row r="199" spans="16:20">
      <c r="P199" s="31"/>
      <c r="T199" s="429"/>
    </row>
    <row r="200" spans="16:20">
      <c r="P200" s="31"/>
      <c r="T200" s="429"/>
    </row>
    <row r="201" spans="16:20">
      <c r="P201" s="31"/>
      <c r="T201" s="429"/>
    </row>
  </sheetData>
  <mergeCells count="2">
    <mergeCell ref="A190:C190"/>
    <mergeCell ref="A191:C191"/>
  </mergeCells>
  <phoneticPr fontId="33" type="noConversion"/>
  <conditionalFormatting sqref="M104:M105 O103:O109 O111:O120 O165:O175 O62:O82 O124:O147">
    <cfRule type="cellIs" dxfId="25" priority="135" stopIfTrue="1" operator="equal">
      <formula>"HS CODE CHANGED"</formula>
    </cfRule>
  </conditionalFormatting>
  <conditionalFormatting sqref="O47:O49 O100:O101 O25 O40:O41 O185 O177:O181 O5:O6 O57:O60 O156:O157 O187 O43:O45">
    <cfRule type="cellIs" dxfId="24" priority="134" stopIfTrue="1" operator="equal">
      <formula>"HS CODE CHANGED"</formula>
    </cfRule>
  </conditionalFormatting>
  <conditionalFormatting sqref="O24">
    <cfRule type="cellIs" dxfId="23" priority="133" stopIfTrue="1" operator="equal">
      <formula>"HS CODE CHANGED"</formula>
    </cfRule>
  </conditionalFormatting>
  <conditionalFormatting sqref="O183">
    <cfRule type="cellIs" dxfId="22" priority="113" stopIfTrue="1" operator="equal">
      <formula>"HS CODE CHANGED"</formula>
    </cfRule>
  </conditionalFormatting>
  <conditionalFormatting sqref="O184">
    <cfRule type="cellIs" dxfId="21" priority="114" stopIfTrue="1" operator="equal">
      <formula>"HS CODE CHANGED"</formula>
    </cfRule>
  </conditionalFormatting>
  <conditionalFormatting sqref="J124:J137 L124:L137">
    <cfRule type="cellIs" dxfId="20" priority="106" operator="equal">
      <formula>"not existing in EMEA"</formula>
    </cfRule>
    <cfRule type="cellIs" dxfId="19" priority="107" operator="equal">
      <formula>"S2"</formula>
    </cfRule>
    <cfRule type="cellIs" dxfId="18" priority="108" operator="equal">
      <formula>"S1"</formula>
    </cfRule>
    <cfRule type="cellIs" dxfId="17" priority="109" operator="equal">
      <formula>"S0"</formula>
    </cfRule>
  </conditionalFormatting>
  <conditionalFormatting sqref="B126:B137">
    <cfRule type="duplicateValues" dxfId="16" priority="101"/>
  </conditionalFormatting>
  <conditionalFormatting sqref="O182">
    <cfRule type="cellIs" dxfId="15" priority="76" stopIfTrue="1" operator="equal">
      <formula>"HS CODE CHANGED"</formula>
    </cfRule>
  </conditionalFormatting>
  <conditionalFormatting sqref="O176">
    <cfRule type="cellIs" dxfId="14" priority="75" stopIfTrue="1" operator="equal">
      <formula>"HS CODE CHANGED"</formula>
    </cfRule>
  </conditionalFormatting>
  <conditionalFormatting sqref="O152:O153">
    <cfRule type="cellIs" dxfId="13" priority="15" stopIfTrue="1" operator="equal">
      <formula>"HS CODE CHANGED"</formula>
    </cfRule>
  </conditionalFormatting>
  <conditionalFormatting sqref="O83:O99">
    <cfRule type="cellIs" dxfId="12" priority="9" stopIfTrue="1" operator="equal">
      <formula>"HS CODE CHANGED"</formula>
    </cfRule>
  </conditionalFormatting>
  <conditionalFormatting sqref="O121:O123">
    <cfRule type="cellIs" dxfId="11" priority="7" stopIfTrue="1" operator="equal">
      <formula>"HS CODE CHANGED"</formula>
    </cfRule>
  </conditionalFormatting>
  <conditionalFormatting sqref="O159">
    <cfRule type="cellIs" dxfId="10" priority="6" stopIfTrue="1" operator="equal">
      <formula>"HS CODE CHANGED"</formula>
    </cfRule>
  </conditionalFormatting>
  <conditionalFormatting sqref="O160">
    <cfRule type="cellIs" dxfId="9" priority="5" stopIfTrue="1" operator="equal">
      <formula>"HS CODE CHANGED"</formula>
    </cfRule>
  </conditionalFormatting>
  <conditionalFormatting sqref="O161:O163">
    <cfRule type="cellIs" dxfId="8" priority="4" stopIfTrue="1" operator="equal">
      <formula>"HS CODE CHANGED"</formula>
    </cfRule>
  </conditionalFormatting>
  <conditionalFormatting sqref="O164">
    <cfRule type="cellIs" dxfId="7" priority="3" stopIfTrue="1" operator="equal">
      <formula>"HS CODE CHANGED"</formula>
    </cfRule>
  </conditionalFormatting>
  <conditionalFormatting sqref="M71">
    <cfRule type="cellIs" dxfId="6" priority="2" stopIfTrue="1" operator="equal">
      <formula>"HS CODE CHANGED"</formula>
    </cfRule>
  </conditionalFormatting>
  <conditionalFormatting sqref="O71">
    <cfRule type="cellIs" dxfId="5" priority="1" stopIfTrue="1" operator="equal">
      <formula>"HS CODE CHANGED"</formula>
    </cfRule>
  </conditionalFormatting>
  <conditionalFormatting sqref="B124:B125">
    <cfRule type="duplicateValues" dxfId="4" priority="186"/>
  </conditionalFormatting>
  <pageMargins left="0.11811023622047245" right="0.11811023622047245" top="0.6692913385826772" bottom="0.47244094488188981" header="0.11811023622047245" footer="0.11811023622047245"/>
  <pageSetup paperSize="9" scale="70" fitToHeight="0" orientation="landscape" cellComments="asDisplayed" horizontalDpi="1200" verticalDpi="1200" r:id="rId1"/>
  <headerFooter>
    <oddHeader xml:space="preserve">&amp;C&amp;"Arial,Pogrubiony"&amp;14Cennik systemów nagłośnieniowych i DSO 
</oddHeader>
    <oddFooter>&amp;L&amp;"Arial,Bold"&amp;8Data subject to change without notification
&amp;F&amp;R&amp;"Arial,Bold"&amp;8Page &amp;P/&amp;N
&amp;"Arial,Regular"Printed: &amp;D</oddFooter>
  </headerFooter>
  <customProperties>
    <customPr name="EpmWorksheetKeyString_GUI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8674" r:id="rId5" name="Button 2">
              <controlPr defaultSize="0" print="0" autoFill="0" autoPict="0" macro="[0]!Loudspeakers">
                <anchor moveWithCells="1" sizeWithCells="1">
                  <from>
                    <xdr:col>0</xdr:col>
                    <xdr:colOff>66675</xdr:colOff>
                    <xdr:row>1</xdr:row>
                    <xdr:rowOff>104775</xdr:rowOff>
                  </from>
                  <to>
                    <xdr:col>2</xdr:col>
                    <xdr:colOff>990600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8" r:id="rId6" name="Button 16">
              <controlPr defaultSize="0" print="0" autoFill="0" autoPict="0" macro="[0]!PLENA">
                <anchor moveWithCells="1" sizeWithCells="1">
                  <from>
                    <xdr:col>2</xdr:col>
                    <xdr:colOff>1095375</xdr:colOff>
                    <xdr:row>1</xdr:row>
                    <xdr:rowOff>371475</xdr:rowOff>
                  </from>
                  <to>
                    <xdr:col>3</xdr:col>
                    <xdr:colOff>352425</xdr:colOff>
                    <xdr:row>1</xdr:row>
                    <xdr:rowOff>581025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94" r:id="rId7" name="Button 22">
              <controlPr defaultSize="0" print="0" autoFill="0" autoPict="0" macro="[0]!MICROPHONES">
                <anchor moveWithCells="1" sizeWithCells="1">
                  <from>
                    <xdr:col>0</xdr:col>
                    <xdr:colOff>47625</xdr:colOff>
                    <xdr:row>1</xdr:row>
                    <xdr:rowOff>361950</xdr:rowOff>
                  </from>
                  <to>
                    <xdr:col>2</xdr:col>
                    <xdr:colOff>981075</xdr:colOff>
                    <xdr:row>1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98" r:id="rId8" name="Button 26">
              <controlPr defaultSize="0" print="0" autoFill="0" autoPict="0" macro="[0]!PAVIROSYSTEM">
                <anchor moveWithCells="1" sizeWithCells="1">
                  <from>
                    <xdr:col>2</xdr:col>
                    <xdr:colOff>1114425</xdr:colOff>
                    <xdr:row>1</xdr:row>
                    <xdr:rowOff>114300</xdr:rowOff>
                  </from>
                  <to>
                    <xdr:col>3</xdr:col>
                    <xdr:colOff>352425</xdr:colOff>
                    <xdr:row>1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9" r:id="rId9" name="Button 37">
              <controlPr defaultSize="0" print="0" autoFill="0" autoPict="0" macro="[0]!GOTOHome">
                <anchor moveWithCells="1" sizeWithCells="1">
                  <from>
                    <xdr:col>14</xdr:col>
                    <xdr:colOff>1638300</xdr:colOff>
                    <xdr:row>0</xdr:row>
                    <xdr:rowOff>123825</xdr:rowOff>
                  </from>
                  <to>
                    <xdr:col>14</xdr:col>
                    <xdr:colOff>2667000</xdr:colOff>
                    <xdr:row>1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pageSetUpPr fitToPage="1"/>
  </sheetPr>
  <dimension ref="A1:O70"/>
  <sheetViews>
    <sheetView tabSelected="1" zoomScale="110" zoomScaleNormal="110" workbookViewId="0">
      <pane xSplit="1" ySplit="3" topLeftCell="B46" activePane="bottomRight" state="frozen"/>
      <selection pane="topRight" activeCell="B1" sqref="B1"/>
      <selection pane="bottomLeft" activeCell="A5" sqref="A5"/>
      <selection pane="bottomRight" activeCell="K55" sqref="K55"/>
    </sheetView>
  </sheetViews>
  <sheetFormatPr defaultColWidth="9.140625" defaultRowHeight="15"/>
  <cols>
    <col min="1" max="1" width="10.7109375" style="272" customWidth="1"/>
    <col min="2" max="2" width="9.28515625" style="272" customWidth="1"/>
    <col min="3" max="3" width="40.7109375" style="272" customWidth="1"/>
    <col min="4" max="4" width="10.28515625" style="300" customWidth="1"/>
    <col min="5" max="5" width="7.7109375" style="303" customWidth="1"/>
    <col min="6" max="6" width="6.7109375" style="300" customWidth="1"/>
    <col min="7" max="7" width="4.7109375" style="300" customWidth="1"/>
    <col min="8" max="8" width="9.7109375" style="272" customWidth="1"/>
    <col min="9" max="9" width="10.7109375" style="272" customWidth="1"/>
    <col min="10" max="10" width="5.7109375" style="272" customWidth="1"/>
    <col min="11" max="11" width="10.7109375" style="272" customWidth="1"/>
    <col min="12" max="12" width="5.7109375" style="272" customWidth="1"/>
    <col min="13" max="13" width="8.7109375" style="272" customWidth="1"/>
    <col min="14" max="14" width="12.7109375" style="272" customWidth="1"/>
    <col min="15" max="15" width="45.7109375" style="272" customWidth="1"/>
    <col min="16" max="16384" width="9.140625" style="272"/>
  </cols>
  <sheetData>
    <row r="1" spans="1:15" ht="27.75" customHeight="1">
      <c r="A1" s="266" t="s">
        <v>1852</v>
      </c>
      <c r="B1" s="267"/>
      <c r="C1" s="267"/>
      <c r="D1" s="268"/>
      <c r="E1" s="269"/>
      <c r="F1" s="270"/>
      <c r="G1" s="270"/>
      <c r="H1" s="267"/>
      <c r="I1" s="267"/>
      <c r="J1" s="267"/>
      <c r="K1" s="267"/>
      <c r="L1" s="267"/>
      <c r="M1" s="267"/>
      <c r="N1" s="267"/>
      <c r="O1" s="271"/>
    </row>
    <row r="2" spans="1:15" ht="54" customHeight="1" thickBot="1">
      <c r="A2" s="273"/>
      <c r="B2" s="274"/>
      <c r="C2" s="274"/>
      <c r="D2" s="275"/>
      <c r="E2" s="276"/>
      <c r="F2" s="277"/>
      <c r="G2" s="277"/>
      <c r="H2" s="274"/>
      <c r="I2" s="274"/>
      <c r="J2" s="274"/>
      <c r="K2" s="274"/>
      <c r="L2" s="274"/>
      <c r="M2" s="274"/>
      <c r="N2" s="274"/>
      <c r="O2" s="278"/>
    </row>
    <row r="3" spans="1:15" ht="38.25" customHeight="1">
      <c r="A3" s="279" t="s">
        <v>1431</v>
      </c>
      <c r="B3" s="280" t="s">
        <v>1377</v>
      </c>
      <c r="C3" s="280" t="s">
        <v>1378</v>
      </c>
      <c r="D3" s="280" t="s">
        <v>1379</v>
      </c>
      <c r="E3" s="281" t="s">
        <v>1812</v>
      </c>
      <c r="F3" s="280" t="s">
        <v>881</v>
      </c>
      <c r="G3" s="280" t="s">
        <v>1399</v>
      </c>
      <c r="H3" s="280" t="s">
        <v>882</v>
      </c>
      <c r="I3" s="280" t="s">
        <v>1400</v>
      </c>
      <c r="J3" s="282" t="s">
        <v>883</v>
      </c>
      <c r="K3" s="280" t="s">
        <v>1380</v>
      </c>
      <c r="L3" s="282" t="s">
        <v>884</v>
      </c>
      <c r="M3" s="282" t="s">
        <v>1381</v>
      </c>
      <c r="N3" s="280" t="s">
        <v>1414</v>
      </c>
      <c r="O3" s="283" t="s">
        <v>1382</v>
      </c>
    </row>
    <row r="4" spans="1:15">
      <c r="A4" s="284" t="s">
        <v>1809</v>
      </c>
      <c r="B4" s="285"/>
      <c r="C4" s="285"/>
      <c r="D4" s="286"/>
      <c r="E4" s="287"/>
      <c r="F4" s="286"/>
      <c r="G4" s="286"/>
      <c r="H4" s="286"/>
      <c r="I4" s="286"/>
      <c r="J4" s="286"/>
      <c r="K4" s="288"/>
      <c r="L4" s="289"/>
      <c r="M4" s="285"/>
      <c r="N4" s="285"/>
      <c r="O4" s="290"/>
    </row>
    <row r="5" spans="1:15" s="291" customFormat="1">
      <c r="A5" s="332" t="s">
        <v>1360</v>
      </c>
      <c r="B5" s="333" t="s">
        <v>1374</v>
      </c>
      <c r="C5" s="333" t="s">
        <v>1810</v>
      </c>
      <c r="D5" s="334" t="s">
        <v>1065</v>
      </c>
      <c r="E5" s="423">
        <v>6171.9</v>
      </c>
      <c r="F5" s="383" t="s">
        <v>885</v>
      </c>
      <c r="G5" s="383" t="s">
        <v>901</v>
      </c>
      <c r="H5" s="335" t="s">
        <v>1255</v>
      </c>
      <c r="I5" s="334" t="s">
        <v>1376</v>
      </c>
      <c r="J5" s="334">
        <v>22</v>
      </c>
      <c r="K5" s="334"/>
      <c r="L5" s="334">
        <v>10</v>
      </c>
      <c r="M5" s="336">
        <v>36</v>
      </c>
      <c r="N5" s="337" t="s">
        <v>1407</v>
      </c>
      <c r="O5" s="338"/>
    </row>
    <row r="6" spans="1:15" s="291" customFormat="1">
      <c r="A6" s="332" t="s">
        <v>1637</v>
      </c>
      <c r="B6" s="333" t="s">
        <v>1638</v>
      </c>
      <c r="C6" s="333" t="s">
        <v>1811</v>
      </c>
      <c r="D6" s="334" t="s">
        <v>1065</v>
      </c>
      <c r="E6" s="423">
        <v>2150</v>
      </c>
      <c r="F6" s="383" t="s">
        <v>885</v>
      </c>
      <c r="G6" s="383" t="s">
        <v>886</v>
      </c>
      <c r="H6" s="335">
        <v>85371098</v>
      </c>
      <c r="I6" s="334" t="s">
        <v>1376</v>
      </c>
      <c r="J6" s="334">
        <v>24</v>
      </c>
      <c r="K6" s="334"/>
      <c r="L6" s="334">
        <v>0</v>
      </c>
      <c r="M6" s="336">
        <v>36</v>
      </c>
      <c r="N6" s="337" t="s">
        <v>1815</v>
      </c>
      <c r="O6" s="338"/>
    </row>
    <row r="7" spans="1:15" s="291" customFormat="1">
      <c r="A7" s="284" t="s">
        <v>1402</v>
      </c>
      <c r="B7" s="292"/>
      <c r="C7" s="292"/>
      <c r="D7" s="293"/>
      <c r="E7" s="368"/>
      <c r="F7" s="293"/>
      <c r="G7" s="293"/>
      <c r="H7" s="293"/>
      <c r="I7" s="293"/>
      <c r="J7" s="293"/>
      <c r="K7" s="288"/>
      <c r="L7" s="294"/>
      <c r="M7" s="292"/>
      <c r="N7" s="292"/>
      <c r="O7" s="295"/>
    </row>
    <row r="8" spans="1:15" s="291" customFormat="1">
      <c r="A8" s="332" t="s">
        <v>1354</v>
      </c>
      <c r="B8" s="333" t="s">
        <v>1369</v>
      </c>
      <c r="C8" s="333" t="s">
        <v>1386</v>
      </c>
      <c r="D8" s="334" t="s">
        <v>1065</v>
      </c>
      <c r="E8" s="423">
        <v>4937.5</v>
      </c>
      <c r="F8" s="383" t="s">
        <v>885</v>
      </c>
      <c r="G8" s="383" t="s">
        <v>886</v>
      </c>
      <c r="H8" s="335" t="s">
        <v>1395</v>
      </c>
      <c r="I8" s="334" t="s">
        <v>888</v>
      </c>
      <c r="J8" s="334">
        <v>62</v>
      </c>
      <c r="K8" s="334"/>
      <c r="L8" s="334">
        <v>15</v>
      </c>
      <c r="M8" s="336">
        <v>36</v>
      </c>
      <c r="N8" s="337" t="s">
        <v>1408</v>
      </c>
      <c r="O8" s="338"/>
    </row>
    <row r="9" spans="1:15" s="291" customFormat="1">
      <c r="A9" s="377" t="s">
        <v>1354</v>
      </c>
      <c r="B9" s="378" t="s">
        <v>1761</v>
      </c>
      <c r="C9" s="378" t="s">
        <v>1386</v>
      </c>
      <c r="D9" s="379" t="s">
        <v>1065</v>
      </c>
      <c r="E9" s="425">
        <v>5678</v>
      </c>
      <c r="F9" s="393" t="s">
        <v>885</v>
      </c>
      <c r="G9" s="393" t="s">
        <v>886</v>
      </c>
      <c r="H9" s="380" t="s">
        <v>1625</v>
      </c>
      <c r="I9" s="379" t="s">
        <v>1376</v>
      </c>
      <c r="J9" s="379">
        <v>17</v>
      </c>
      <c r="K9" s="379"/>
      <c r="L9" s="379"/>
      <c r="M9" s="381">
        <v>36</v>
      </c>
      <c r="N9" s="337" t="s">
        <v>1408</v>
      </c>
      <c r="O9" s="382" t="s">
        <v>1793</v>
      </c>
    </row>
    <row r="10" spans="1:15" s="291" customFormat="1">
      <c r="A10" s="332" t="s">
        <v>1355</v>
      </c>
      <c r="B10" s="333" t="s">
        <v>1370</v>
      </c>
      <c r="C10" s="333" t="s">
        <v>1387</v>
      </c>
      <c r="D10" s="334" t="s">
        <v>1065</v>
      </c>
      <c r="E10" s="423">
        <v>5760.4</v>
      </c>
      <c r="F10" s="383" t="s">
        <v>885</v>
      </c>
      <c r="G10" s="383" t="s">
        <v>886</v>
      </c>
      <c r="H10" s="335" t="s">
        <v>1395</v>
      </c>
      <c r="I10" s="334" t="s">
        <v>888</v>
      </c>
      <c r="J10" s="334">
        <v>63</v>
      </c>
      <c r="K10" s="334"/>
      <c r="L10" s="336">
        <v>20</v>
      </c>
      <c r="M10" s="336">
        <v>36</v>
      </c>
      <c r="N10" s="337" t="s">
        <v>1409</v>
      </c>
      <c r="O10" s="338"/>
    </row>
    <row r="11" spans="1:15" s="291" customFormat="1">
      <c r="A11" s="377" t="s">
        <v>1355</v>
      </c>
      <c r="B11" s="378" t="s">
        <v>1762</v>
      </c>
      <c r="C11" s="378" t="s">
        <v>1387</v>
      </c>
      <c r="D11" s="379" t="s">
        <v>1065</v>
      </c>
      <c r="E11" s="425">
        <v>6624.4</v>
      </c>
      <c r="F11" s="393" t="s">
        <v>885</v>
      </c>
      <c r="G11" s="393" t="s">
        <v>886</v>
      </c>
      <c r="H11" s="380" t="s">
        <v>1625</v>
      </c>
      <c r="I11" s="379" t="s">
        <v>1376</v>
      </c>
      <c r="J11" s="379">
        <v>17</v>
      </c>
      <c r="K11" s="379"/>
      <c r="L11" s="381"/>
      <c r="M11" s="381">
        <v>36</v>
      </c>
      <c r="N11" s="337" t="s">
        <v>1409</v>
      </c>
      <c r="O11" s="382" t="s">
        <v>1793</v>
      </c>
    </row>
    <row r="12" spans="1:15">
      <c r="A12" s="453" t="s">
        <v>1838</v>
      </c>
      <c r="B12" s="431" t="s">
        <v>1839</v>
      </c>
      <c r="C12" s="431" t="s">
        <v>1840</v>
      </c>
      <c r="D12" s="432" t="s">
        <v>1065</v>
      </c>
      <c r="E12" s="454">
        <v>3300</v>
      </c>
      <c r="F12" s="455" t="s">
        <v>1636</v>
      </c>
      <c r="G12" s="455" t="s">
        <v>886</v>
      </c>
      <c r="H12" s="456" t="s">
        <v>1395</v>
      </c>
      <c r="I12" s="432" t="s">
        <v>888</v>
      </c>
      <c r="J12" s="432"/>
      <c r="K12" s="432"/>
      <c r="L12" s="457"/>
      <c r="M12" s="457">
        <v>36</v>
      </c>
      <c r="N12" s="460"/>
      <c r="O12" s="459"/>
    </row>
    <row r="13" spans="1:15" s="291" customFormat="1">
      <c r="A13" s="284" t="s">
        <v>1403</v>
      </c>
      <c r="B13" s="292"/>
      <c r="C13" s="292"/>
      <c r="D13" s="293"/>
      <c r="E13" s="368"/>
      <c r="F13" s="293"/>
      <c r="G13" s="293"/>
      <c r="H13" s="293"/>
      <c r="I13" s="293"/>
      <c r="J13" s="293"/>
      <c r="K13" s="288"/>
      <c r="L13" s="294"/>
      <c r="M13" s="292"/>
      <c r="N13" s="292"/>
      <c r="O13" s="295"/>
    </row>
    <row r="14" spans="1:15" s="291" customFormat="1">
      <c r="A14" s="332" t="s">
        <v>1358</v>
      </c>
      <c r="B14" s="333" t="s">
        <v>1373</v>
      </c>
      <c r="C14" s="333" t="s">
        <v>1390</v>
      </c>
      <c r="D14" s="334" t="s">
        <v>1065</v>
      </c>
      <c r="E14" s="423">
        <v>1357.6</v>
      </c>
      <c r="F14" s="383" t="s">
        <v>885</v>
      </c>
      <c r="G14" s="383" t="s">
        <v>886</v>
      </c>
      <c r="H14" s="335" t="s">
        <v>1396</v>
      </c>
      <c r="I14" s="334" t="s">
        <v>1376</v>
      </c>
      <c r="J14" s="334">
        <v>22</v>
      </c>
      <c r="K14" s="334"/>
      <c r="L14" s="334">
        <v>10</v>
      </c>
      <c r="M14" s="336">
        <v>36</v>
      </c>
      <c r="N14" s="337" t="s">
        <v>1411</v>
      </c>
      <c r="O14" s="338"/>
    </row>
    <row r="15" spans="1:15" s="291" customFormat="1">
      <c r="A15" s="332" t="s">
        <v>1359</v>
      </c>
      <c r="B15" s="333" t="s">
        <v>1658</v>
      </c>
      <c r="C15" s="333" t="s">
        <v>1391</v>
      </c>
      <c r="D15" s="334" t="s">
        <v>1065</v>
      </c>
      <c r="E15" s="423">
        <v>1357.6</v>
      </c>
      <c r="F15" s="383" t="s">
        <v>885</v>
      </c>
      <c r="G15" s="383" t="s">
        <v>886</v>
      </c>
      <c r="H15" s="335" t="s">
        <v>1654</v>
      </c>
      <c r="I15" s="334" t="s">
        <v>887</v>
      </c>
      <c r="J15" s="334">
        <v>27</v>
      </c>
      <c r="K15" s="334"/>
      <c r="L15" s="334">
        <v>0</v>
      </c>
      <c r="M15" s="336">
        <v>36</v>
      </c>
      <c r="N15" s="337" t="s">
        <v>1411</v>
      </c>
      <c r="O15" s="338"/>
    </row>
    <row r="16" spans="1:15" s="291" customFormat="1">
      <c r="A16" s="332" t="s">
        <v>1357</v>
      </c>
      <c r="B16" s="333" t="s">
        <v>1372</v>
      </c>
      <c r="C16" s="333" t="s">
        <v>1389</v>
      </c>
      <c r="D16" s="334" t="s">
        <v>1065</v>
      </c>
      <c r="E16" s="423">
        <v>493.6</v>
      </c>
      <c r="F16" s="383" t="s">
        <v>885</v>
      </c>
      <c r="G16" s="383" t="s">
        <v>886</v>
      </c>
      <c r="H16" s="335" t="s">
        <v>1250</v>
      </c>
      <c r="I16" s="334" t="s">
        <v>1376</v>
      </c>
      <c r="J16" s="334">
        <v>22</v>
      </c>
      <c r="K16" s="334"/>
      <c r="L16" s="334">
        <v>10</v>
      </c>
      <c r="M16" s="336">
        <v>36</v>
      </c>
      <c r="N16" s="337" t="s">
        <v>1410</v>
      </c>
      <c r="O16" s="341"/>
    </row>
    <row r="17" spans="1:15" s="291" customFormat="1">
      <c r="A17" s="332" t="s">
        <v>1655</v>
      </c>
      <c r="B17" s="333" t="s">
        <v>1656</v>
      </c>
      <c r="C17" s="333" t="s">
        <v>1657</v>
      </c>
      <c r="D17" s="334" t="s">
        <v>1065</v>
      </c>
      <c r="E17" s="423">
        <v>690.2</v>
      </c>
      <c r="F17" s="383" t="s">
        <v>885</v>
      </c>
      <c r="G17" s="383" t="s">
        <v>886</v>
      </c>
      <c r="H17" s="335" t="s">
        <v>1654</v>
      </c>
      <c r="I17" s="334" t="s">
        <v>1376</v>
      </c>
      <c r="J17" s="334">
        <v>24</v>
      </c>
      <c r="K17" s="334"/>
      <c r="L17" s="334">
        <v>0</v>
      </c>
      <c r="M17" s="336">
        <v>36</v>
      </c>
      <c r="N17" s="337"/>
      <c r="O17" s="359"/>
    </row>
    <row r="18" spans="1:15" s="291" customFormat="1">
      <c r="A18" s="332" t="s">
        <v>1472</v>
      </c>
      <c r="B18" s="333" t="s">
        <v>1473</v>
      </c>
      <c r="C18" s="333" t="s">
        <v>1474</v>
      </c>
      <c r="D18" s="334" t="s">
        <v>1065</v>
      </c>
      <c r="E18" s="423">
        <v>400.3</v>
      </c>
      <c r="F18" s="383" t="s">
        <v>885</v>
      </c>
      <c r="G18" s="383" t="s">
        <v>1296</v>
      </c>
      <c r="H18" s="335" t="s">
        <v>1475</v>
      </c>
      <c r="I18" s="334" t="s">
        <v>889</v>
      </c>
      <c r="J18" s="339"/>
      <c r="K18" s="339"/>
      <c r="L18" s="339"/>
      <c r="M18" s="381">
        <v>12</v>
      </c>
      <c r="N18" s="340"/>
      <c r="O18" s="341"/>
    </row>
    <row r="19" spans="1:15" s="291" customFormat="1">
      <c r="A19" s="332" t="s">
        <v>1476</v>
      </c>
      <c r="B19" s="333" t="s">
        <v>1477</v>
      </c>
      <c r="C19" s="333" t="s">
        <v>1478</v>
      </c>
      <c r="D19" s="334" t="s">
        <v>1065</v>
      </c>
      <c r="E19" s="423">
        <v>427.9</v>
      </c>
      <c r="F19" s="383" t="s">
        <v>885</v>
      </c>
      <c r="G19" s="383" t="s">
        <v>1296</v>
      </c>
      <c r="H19" s="335" t="s">
        <v>1475</v>
      </c>
      <c r="I19" s="334" t="s">
        <v>889</v>
      </c>
      <c r="J19" s="339"/>
      <c r="K19" s="339"/>
      <c r="L19" s="339"/>
      <c r="M19" s="381">
        <v>12</v>
      </c>
      <c r="N19" s="340"/>
      <c r="O19" s="341"/>
    </row>
    <row r="20" spans="1:15" s="291" customFormat="1">
      <c r="A20" s="332" t="s">
        <v>1633</v>
      </c>
      <c r="B20" s="333" t="s">
        <v>1634</v>
      </c>
      <c r="C20" s="333" t="s">
        <v>1635</v>
      </c>
      <c r="D20" s="334" t="s">
        <v>1065</v>
      </c>
      <c r="E20" s="423">
        <v>571.5</v>
      </c>
      <c r="F20" s="383" t="s">
        <v>885</v>
      </c>
      <c r="G20" s="383" t="s">
        <v>922</v>
      </c>
      <c r="H20" s="335">
        <v>83025000</v>
      </c>
      <c r="I20" s="334" t="s">
        <v>889</v>
      </c>
      <c r="J20" s="334">
        <v>57</v>
      </c>
      <c r="K20" s="334"/>
      <c r="L20" s="334"/>
      <c r="M20" s="336">
        <v>36</v>
      </c>
      <c r="N20" s="337"/>
      <c r="O20" s="338"/>
    </row>
    <row r="21" spans="1:15">
      <c r="A21" s="332" t="s">
        <v>1479</v>
      </c>
      <c r="B21" s="333" t="s">
        <v>1480</v>
      </c>
      <c r="C21" s="333" t="s">
        <v>1481</v>
      </c>
      <c r="D21" s="334" t="s">
        <v>1065</v>
      </c>
      <c r="E21" s="423">
        <v>714.6</v>
      </c>
      <c r="F21" s="383" t="s">
        <v>885</v>
      </c>
      <c r="G21" s="383" t="s">
        <v>886</v>
      </c>
      <c r="H21" s="335" t="s">
        <v>1482</v>
      </c>
      <c r="I21" s="334" t="s">
        <v>887</v>
      </c>
      <c r="J21" s="334"/>
      <c r="K21" s="334"/>
      <c r="L21" s="402"/>
      <c r="M21" s="336">
        <v>36</v>
      </c>
      <c r="N21" s="342"/>
      <c r="O21" s="341"/>
    </row>
    <row r="22" spans="1:15" s="291" customFormat="1">
      <c r="A22" s="284" t="s">
        <v>1404</v>
      </c>
      <c r="B22" s="292"/>
      <c r="C22" s="292"/>
      <c r="D22" s="293"/>
      <c r="E22" s="368"/>
      <c r="F22" s="293"/>
      <c r="G22" s="293"/>
      <c r="H22" s="293"/>
      <c r="I22" s="293"/>
      <c r="J22" s="293"/>
      <c r="K22" s="288"/>
      <c r="L22" s="294"/>
      <c r="M22" s="292"/>
      <c r="N22" s="292"/>
      <c r="O22" s="295"/>
    </row>
    <row r="23" spans="1:15" s="291" customFormat="1">
      <c r="A23" s="332" t="s">
        <v>1361</v>
      </c>
      <c r="B23" s="333" t="s">
        <v>1375</v>
      </c>
      <c r="C23" s="333" t="s">
        <v>1401</v>
      </c>
      <c r="D23" s="334" t="s">
        <v>1065</v>
      </c>
      <c r="E23" s="423">
        <v>4800.3</v>
      </c>
      <c r="F23" s="383" t="s">
        <v>885</v>
      </c>
      <c r="G23" s="383" t="s">
        <v>886</v>
      </c>
      <c r="H23" s="335" t="s">
        <v>1397</v>
      </c>
      <c r="I23" s="334" t="s">
        <v>888</v>
      </c>
      <c r="J23" s="334">
        <v>62</v>
      </c>
      <c r="K23" s="334"/>
      <c r="L23" s="334">
        <v>10</v>
      </c>
      <c r="M23" s="336">
        <v>36</v>
      </c>
      <c r="N23" s="337" t="s">
        <v>1412</v>
      </c>
      <c r="O23" s="338"/>
    </row>
    <row r="24" spans="1:15" s="291" customFormat="1">
      <c r="A24" s="377" t="s">
        <v>1361</v>
      </c>
      <c r="B24" s="378" t="s">
        <v>1763</v>
      </c>
      <c r="C24" s="378" t="s">
        <v>1401</v>
      </c>
      <c r="D24" s="379" t="s">
        <v>1065</v>
      </c>
      <c r="E24" s="425">
        <v>5520.4</v>
      </c>
      <c r="F24" s="393" t="s">
        <v>885</v>
      </c>
      <c r="G24" s="393" t="s">
        <v>886</v>
      </c>
      <c r="H24" s="380" t="s">
        <v>1764</v>
      </c>
      <c r="I24" s="379" t="s">
        <v>1376</v>
      </c>
      <c r="J24" s="379">
        <v>17</v>
      </c>
      <c r="K24" s="379"/>
      <c r="L24" s="379"/>
      <c r="M24" s="381">
        <v>36</v>
      </c>
      <c r="N24" s="337" t="s">
        <v>1412</v>
      </c>
      <c r="O24" s="382" t="s">
        <v>1793</v>
      </c>
    </row>
    <row r="25" spans="1:15" s="291" customFormat="1">
      <c r="A25" s="332" t="s">
        <v>1362</v>
      </c>
      <c r="B25" s="333" t="s">
        <v>1612</v>
      </c>
      <c r="C25" s="333" t="s">
        <v>1392</v>
      </c>
      <c r="D25" s="334" t="s">
        <v>1065</v>
      </c>
      <c r="E25" s="423">
        <v>219.5</v>
      </c>
      <c r="F25" s="383" t="s">
        <v>885</v>
      </c>
      <c r="G25" s="383" t="s">
        <v>886</v>
      </c>
      <c r="H25" s="335" t="s">
        <v>1398</v>
      </c>
      <c r="I25" s="334" t="s">
        <v>1315</v>
      </c>
      <c r="J25" s="334">
        <v>56</v>
      </c>
      <c r="K25" s="334"/>
      <c r="L25" s="334"/>
      <c r="M25" s="336"/>
      <c r="N25" s="337" t="s">
        <v>1816</v>
      </c>
      <c r="O25" s="338"/>
    </row>
    <row r="26" spans="1:15">
      <c r="A26" s="332" t="s">
        <v>1363</v>
      </c>
      <c r="B26" s="333" t="s">
        <v>1613</v>
      </c>
      <c r="C26" s="333" t="s">
        <v>1393</v>
      </c>
      <c r="D26" s="334" t="s">
        <v>1065</v>
      </c>
      <c r="E26" s="423">
        <v>219.5</v>
      </c>
      <c r="F26" s="383" t="s">
        <v>885</v>
      </c>
      <c r="G26" s="383" t="s">
        <v>886</v>
      </c>
      <c r="H26" s="335" t="s">
        <v>1398</v>
      </c>
      <c r="I26" s="334" t="s">
        <v>1315</v>
      </c>
      <c r="J26" s="334">
        <v>68</v>
      </c>
      <c r="K26" s="334"/>
      <c r="L26" s="334"/>
      <c r="M26" s="336"/>
      <c r="N26" s="337" t="s">
        <v>1816</v>
      </c>
      <c r="O26" s="338"/>
    </row>
    <row r="27" spans="1:15" s="291" customFormat="1">
      <c r="A27" s="284" t="s">
        <v>1819</v>
      </c>
      <c r="B27" s="292"/>
      <c r="C27" s="292"/>
      <c r="D27" s="293"/>
      <c r="E27" s="368"/>
      <c r="F27" s="293"/>
      <c r="G27" s="293"/>
      <c r="H27" s="293"/>
      <c r="I27" s="293"/>
      <c r="J27" s="293"/>
      <c r="K27" s="288"/>
      <c r="L27" s="294"/>
      <c r="M27" s="292"/>
      <c r="N27" s="292"/>
      <c r="O27" s="295"/>
    </row>
    <row r="28" spans="1:15" s="291" customFormat="1">
      <c r="A28" s="332" t="s">
        <v>1351</v>
      </c>
      <c r="B28" s="333" t="s">
        <v>1366</v>
      </c>
      <c r="C28" s="333" t="s">
        <v>1383</v>
      </c>
      <c r="D28" s="334" t="s">
        <v>1065</v>
      </c>
      <c r="E28" s="423">
        <v>2743.1</v>
      </c>
      <c r="F28" s="383" t="s">
        <v>885</v>
      </c>
      <c r="G28" s="383" t="s">
        <v>886</v>
      </c>
      <c r="H28" s="335" t="s">
        <v>1251</v>
      </c>
      <c r="I28" s="334" t="s">
        <v>888</v>
      </c>
      <c r="J28" s="334">
        <v>95</v>
      </c>
      <c r="K28" s="334"/>
      <c r="L28" s="334">
        <v>3</v>
      </c>
      <c r="M28" s="336">
        <v>36</v>
      </c>
      <c r="N28" s="337" t="s">
        <v>1413</v>
      </c>
      <c r="O28" s="338"/>
    </row>
    <row r="29" spans="1:15" s="291" customFormat="1">
      <c r="A29" s="453" t="s">
        <v>1841</v>
      </c>
      <c r="B29" s="431" t="s">
        <v>1842</v>
      </c>
      <c r="C29" s="431" t="s">
        <v>1843</v>
      </c>
      <c r="D29" s="432" t="s">
        <v>1065</v>
      </c>
      <c r="E29" s="454">
        <v>3400</v>
      </c>
      <c r="F29" s="455" t="s">
        <v>1636</v>
      </c>
      <c r="G29" s="455"/>
      <c r="H29" s="335" t="s">
        <v>1251</v>
      </c>
      <c r="I29" s="334" t="s">
        <v>888</v>
      </c>
      <c r="J29" s="334"/>
      <c r="K29" s="432"/>
      <c r="L29" s="432"/>
      <c r="M29" s="457"/>
      <c r="N29" s="337" t="s">
        <v>1413</v>
      </c>
      <c r="O29" s="338"/>
    </row>
    <row r="30" spans="1:15">
      <c r="A30" s="332" t="s">
        <v>1352</v>
      </c>
      <c r="B30" s="333" t="s">
        <v>1367</v>
      </c>
      <c r="C30" s="333" t="s">
        <v>1384</v>
      </c>
      <c r="D30" s="334" t="s">
        <v>1065</v>
      </c>
      <c r="E30" s="423">
        <v>219.5</v>
      </c>
      <c r="F30" s="383" t="s">
        <v>885</v>
      </c>
      <c r="G30" s="383" t="s">
        <v>886</v>
      </c>
      <c r="H30" s="335" t="s">
        <v>1251</v>
      </c>
      <c r="I30" s="334" t="s">
        <v>887</v>
      </c>
      <c r="J30" s="334">
        <v>95</v>
      </c>
      <c r="K30" s="334"/>
      <c r="L30" s="336">
        <v>11</v>
      </c>
      <c r="M30" s="336">
        <v>36</v>
      </c>
      <c r="N30" s="343" t="s">
        <v>964</v>
      </c>
      <c r="O30" s="338"/>
    </row>
    <row r="31" spans="1:15" s="291" customFormat="1">
      <c r="A31" s="332" t="s">
        <v>1353</v>
      </c>
      <c r="B31" s="333" t="s">
        <v>1368</v>
      </c>
      <c r="C31" s="333" t="s">
        <v>1385</v>
      </c>
      <c r="D31" s="334" t="s">
        <v>1065</v>
      </c>
      <c r="E31" s="423">
        <v>192.1</v>
      </c>
      <c r="F31" s="383" t="s">
        <v>885</v>
      </c>
      <c r="G31" s="383" t="s">
        <v>886</v>
      </c>
      <c r="H31" s="335" t="s">
        <v>1251</v>
      </c>
      <c r="I31" s="334" t="s">
        <v>887</v>
      </c>
      <c r="J31" s="334">
        <v>112</v>
      </c>
      <c r="K31" s="334"/>
      <c r="L31" s="334">
        <v>15</v>
      </c>
      <c r="M31" s="336">
        <v>36</v>
      </c>
      <c r="N31" s="343" t="s">
        <v>964</v>
      </c>
      <c r="O31" s="338"/>
    </row>
    <row r="32" spans="1:15" s="291" customFormat="1">
      <c r="A32" s="284" t="s">
        <v>1405</v>
      </c>
      <c r="B32" s="292"/>
      <c r="C32" s="292"/>
      <c r="D32" s="293"/>
      <c r="E32" s="368"/>
      <c r="F32" s="293"/>
      <c r="G32" s="293"/>
      <c r="H32" s="293"/>
      <c r="I32" s="293"/>
      <c r="J32" s="293"/>
      <c r="K32" s="288"/>
      <c r="L32" s="294"/>
      <c r="M32" s="292"/>
      <c r="N32" s="292"/>
      <c r="O32" s="295"/>
    </row>
    <row r="33" spans="1:15">
      <c r="A33" s="332" t="s">
        <v>1364</v>
      </c>
      <c r="B33" s="333" t="s">
        <v>1718</v>
      </c>
      <c r="C33" s="333" t="s">
        <v>1394</v>
      </c>
      <c r="D33" s="334" t="s">
        <v>1065</v>
      </c>
      <c r="E33" s="461">
        <v>5140.5</v>
      </c>
      <c r="F33" s="383" t="s">
        <v>885</v>
      </c>
      <c r="G33" s="383" t="s">
        <v>886</v>
      </c>
      <c r="H33" s="335" t="s">
        <v>1692</v>
      </c>
      <c r="I33" s="334" t="s">
        <v>887</v>
      </c>
      <c r="J33" s="334">
        <v>144</v>
      </c>
      <c r="K33" s="334"/>
      <c r="L33" s="336"/>
      <c r="M33" s="336">
        <v>36</v>
      </c>
      <c r="N33" s="344"/>
      <c r="O33" s="338"/>
    </row>
    <row r="34" spans="1:15" s="291" customFormat="1">
      <c r="A34" s="332" t="s">
        <v>1356</v>
      </c>
      <c r="B34" s="333" t="s">
        <v>1371</v>
      </c>
      <c r="C34" s="333" t="s">
        <v>1388</v>
      </c>
      <c r="D34" s="334" t="s">
        <v>1065</v>
      </c>
      <c r="E34" s="423">
        <v>2194.4</v>
      </c>
      <c r="F34" s="383" t="s">
        <v>885</v>
      </c>
      <c r="G34" s="383"/>
      <c r="H34" s="335"/>
      <c r="I34" s="334"/>
      <c r="J34" s="334"/>
      <c r="K34" s="334"/>
      <c r="L34" s="334"/>
      <c r="M34" s="336"/>
      <c r="N34" s="343" t="s">
        <v>964</v>
      </c>
      <c r="O34" s="338"/>
    </row>
    <row r="35" spans="1:15" s="291" customFormat="1">
      <c r="A35" s="284" t="s">
        <v>1820</v>
      </c>
      <c r="B35" s="292"/>
      <c r="C35" s="292"/>
      <c r="D35" s="293"/>
      <c r="E35" s="368"/>
      <c r="F35" s="293"/>
      <c r="G35" s="293"/>
      <c r="H35" s="293"/>
      <c r="I35" s="293"/>
      <c r="J35" s="293"/>
      <c r="K35" s="288"/>
      <c r="L35" s="294"/>
      <c r="M35" s="292"/>
      <c r="N35" s="292"/>
      <c r="O35" s="295"/>
    </row>
    <row r="36" spans="1:15" s="291" customFormat="1">
      <c r="A36" s="332" t="s">
        <v>1445</v>
      </c>
      <c r="B36" s="333" t="s">
        <v>1446</v>
      </c>
      <c r="C36" s="333" t="s">
        <v>1447</v>
      </c>
      <c r="D36" s="334" t="s">
        <v>1065</v>
      </c>
      <c r="E36" s="423">
        <v>617.20000000000005</v>
      </c>
      <c r="F36" s="383" t="s">
        <v>885</v>
      </c>
      <c r="G36" s="383" t="s">
        <v>886</v>
      </c>
      <c r="H36" s="335">
        <v>90318080</v>
      </c>
      <c r="I36" s="334" t="s">
        <v>1376</v>
      </c>
      <c r="J36" s="334">
        <v>32</v>
      </c>
      <c r="K36" s="334"/>
      <c r="L36" s="334"/>
      <c r="M36" s="336">
        <v>36</v>
      </c>
      <c r="N36" s="343" t="s">
        <v>1504</v>
      </c>
      <c r="O36" s="338"/>
    </row>
    <row r="37" spans="1:15" s="291" customFormat="1">
      <c r="A37" s="332" t="s">
        <v>1605</v>
      </c>
      <c r="B37" s="333" t="s">
        <v>1606</v>
      </c>
      <c r="C37" s="333" t="s">
        <v>1607</v>
      </c>
      <c r="D37" s="334" t="s">
        <v>1065</v>
      </c>
      <c r="E37" s="423">
        <v>805.2</v>
      </c>
      <c r="F37" s="383" t="s">
        <v>885</v>
      </c>
      <c r="G37" s="383" t="s">
        <v>886</v>
      </c>
      <c r="H37" s="335" t="s">
        <v>1689</v>
      </c>
      <c r="I37" s="334" t="s">
        <v>1376</v>
      </c>
      <c r="J37" s="334">
        <v>17</v>
      </c>
      <c r="K37" s="334"/>
      <c r="L37" s="334">
        <v>0</v>
      </c>
      <c r="M37" s="336">
        <v>36</v>
      </c>
      <c r="N37" s="343" t="s">
        <v>1813</v>
      </c>
      <c r="O37" s="341"/>
    </row>
    <row r="38" spans="1:15" s="291" customFormat="1">
      <c r="A38" s="332" t="s">
        <v>1648</v>
      </c>
      <c r="B38" s="333" t="s">
        <v>1649</v>
      </c>
      <c r="C38" s="333" t="s">
        <v>1650</v>
      </c>
      <c r="D38" s="334" t="s">
        <v>1065</v>
      </c>
      <c r="E38" s="423">
        <v>1012.2</v>
      </c>
      <c r="F38" s="383" t="s">
        <v>885</v>
      </c>
      <c r="G38" s="383" t="s">
        <v>886</v>
      </c>
      <c r="H38" s="335" t="s">
        <v>1608</v>
      </c>
      <c r="I38" s="334" t="s">
        <v>1376</v>
      </c>
      <c r="J38" s="334">
        <v>24</v>
      </c>
      <c r="K38" s="334"/>
      <c r="L38" s="334"/>
      <c r="M38" s="336">
        <v>36</v>
      </c>
      <c r="N38" s="343"/>
      <c r="O38" s="338"/>
    </row>
    <row r="39" spans="1:15" s="291" customFormat="1">
      <c r="A39" s="332" t="s">
        <v>1651</v>
      </c>
      <c r="B39" s="333" t="s">
        <v>1652</v>
      </c>
      <c r="C39" s="333" t="s">
        <v>1653</v>
      </c>
      <c r="D39" s="334" t="s">
        <v>1065</v>
      </c>
      <c r="E39" s="423">
        <v>333.6</v>
      </c>
      <c r="F39" s="383" t="s">
        <v>885</v>
      </c>
      <c r="G39" s="383" t="s">
        <v>886</v>
      </c>
      <c r="H39" s="335" t="s">
        <v>1702</v>
      </c>
      <c r="I39" s="334" t="s">
        <v>1376</v>
      </c>
      <c r="J39" s="334">
        <v>17</v>
      </c>
      <c r="K39" s="334"/>
      <c r="L39" s="334">
        <v>0</v>
      </c>
      <c r="M39" s="336">
        <v>36</v>
      </c>
      <c r="N39" s="343"/>
      <c r="O39" s="341"/>
    </row>
    <row r="40" spans="1:15" s="291" customFormat="1">
      <c r="A40" s="332" t="s">
        <v>1659</v>
      </c>
      <c r="B40" s="333" t="s">
        <v>1660</v>
      </c>
      <c r="C40" s="333" t="s">
        <v>1661</v>
      </c>
      <c r="D40" s="334" t="s">
        <v>1065</v>
      </c>
      <c r="E40" s="423">
        <v>1725.4</v>
      </c>
      <c r="F40" s="383" t="s">
        <v>885</v>
      </c>
      <c r="G40" s="383"/>
      <c r="H40" s="335" t="s">
        <v>1541</v>
      </c>
      <c r="I40" s="334" t="s">
        <v>889</v>
      </c>
      <c r="J40" s="334">
        <v>0</v>
      </c>
      <c r="K40" s="334"/>
      <c r="L40" s="334"/>
      <c r="M40" s="336"/>
      <c r="N40" s="343"/>
      <c r="O40" s="338"/>
    </row>
    <row r="41" spans="1:15" s="291" customFormat="1">
      <c r="A41" s="377" t="s">
        <v>1765</v>
      </c>
      <c r="B41" s="378" t="s">
        <v>1766</v>
      </c>
      <c r="C41" s="378" t="s">
        <v>1767</v>
      </c>
      <c r="D41" s="379" t="s">
        <v>1065</v>
      </c>
      <c r="E41" s="425">
        <v>2687.5</v>
      </c>
      <c r="F41" s="393" t="s">
        <v>885</v>
      </c>
      <c r="G41" s="393"/>
      <c r="H41" s="380" t="s">
        <v>1541</v>
      </c>
      <c r="I41" s="379" t="s">
        <v>889</v>
      </c>
      <c r="J41" s="379"/>
      <c r="K41" s="379"/>
      <c r="L41" s="379"/>
      <c r="M41" s="381" t="s">
        <v>964</v>
      </c>
      <c r="N41" s="403"/>
      <c r="O41" s="382" t="s">
        <v>1794</v>
      </c>
    </row>
    <row r="42" spans="1:15" s="291" customFormat="1">
      <c r="A42" s="377" t="s">
        <v>1609</v>
      </c>
      <c r="B42" s="378" t="s">
        <v>1610</v>
      </c>
      <c r="C42" s="378" t="s">
        <v>1611</v>
      </c>
      <c r="D42" s="379" t="s">
        <v>1065</v>
      </c>
      <c r="E42" s="425">
        <v>1380.3</v>
      </c>
      <c r="F42" s="393" t="s">
        <v>885</v>
      </c>
      <c r="G42" s="393"/>
      <c r="H42" s="380" t="s">
        <v>1541</v>
      </c>
      <c r="I42" s="379" t="s">
        <v>889</v>
      </c>
      <c r="J42" s="379">
        <v>0</v>
      </c>
      <c r="K42" s="379"/>
      <c r="L42" s="379"/>
      <c r="M42" s="381" t="s">
        <v>964</v>
      </c>
      <c r="N42" s="403"/>
      <c r="O42" s="382"/>
    </row>
    <row r="43" spans="1:15" s="291" customFormat="1">
      <c r="A43" s="332" t="s">
        <v>1758</v>
      </c>
      <c r="B43" s="333" t="s">
        <v>1730</v>
      </c>
      <c r="C43" s="333" t="s">
        <v>1731</v>
      </c>
      <c r="D43" s="334" t="s">
        <v>1065</v>
      </c>
      <c r="E43" s="423">
        <v>1483.5</v>
      </c>
      <c r="F43" s="383" t="s">
        <v>885</v>
      </c>
      <c r="G43" s="383" t="s">
        <v>886</v>
      </c>
      <c r="H43" s="335" t="s">
        <v>1691</v>
      </c>
      <c r="I43" s="334" t="s">
        <v>889</v>
      </c>
      <c r="J43" s="334">
        <v>57</v>
      </c>
      <c r="K43" s="334"/>
      <c r="L43" s="334"/>
      <c r="M43" s="336"/>
      <c r="N43" s="343"/>
      <c r="O43" s="338" t="s">
        <v>1768</v>
      </c>
    </row>
    <row r="44" spans="1:15" s="291" customFormat="1">
      <c r="A44" s="284" t="s">
        <v>1542</v>
      </c>
      <c r="B44" s="292"/>
      <c r="C44" s="292"/>
      <c r="D44" s="293"/>
      <c r="E44" s="368"/>
      <c r="F44" s="293"/>
      <c r="G44" s="293"/>
      <c r="H44" s="293"/>
      <c r="I44" s="293"/>
      <c r="J44" s="293"/>
      <c r="K44" s="288"/>
      <c r="L44" s="294"/>
      <c r="M44" s="292"/>
      <c r="N44" s="292"/>
      <c r="O44" s="295"/>
    </row>
    <row r="45" spans="1:15" s="291" customFormat="1">
      <c r="A45" s="332" t="s">
        <v>1542</v>
      </c>
      <c r="B45" s="333" t="s">
        <v>1543</v>
      </c>
      <c r="C45" s="333" t="s">
        <v>1544</v>
      </c>
      <c r="D45" s="334" t="s">
        <v>1065</v>
      </c>
      <c r="E45" s="425">
        <v>1557.7</v>
      </c>
      <c r="F45" s="383" t="s">
        <v>885</v>
      </c>
      <c r="G45" s="383" t="s">
        <v>886</v>
      </c>
      <c r="H45" s="335" t="s">
        <v>1540</v>
      </c>
      <c r="I45" s="334" t="s">
        <v>889</v>
      </c>
      <c r="J45" s="334"/>
      <c r="K45" s="334"/>
      <c r="L45" s="334"/>
      <c r="M45" s="336">
        <v>36</v>
      </c>
      <c r="N45" s="343"/>
      <c r="O45" s="338"/>
    </row>
    <row r="46" spans="1:15" s="291" customFormat="1">
      <c r="A46" s="332" t="s">
        <v>1545</v>
      </c>
      <c r="B46" s="333" t="s">
        <v>1546</v>
      </c>
      <c r="C46" s="333" t="s">
        <v>1547</v>
      </c>
      <c r="D46" s="334" t="s">
        <v>1065</v>
      </c>
      <c r="E46" s="425">
        <v>677.3</v>
      </c>
      <c r="F46" s="383" t="s">
        <v>885</v>
      </c>
      <c r="G46" s="383"/>
      <c r="H46" s="335" t="s">
        <v>1541</v>
      </c>
      <c r="I46" s="334" t="s">
        <v>889</v>
      </c>
      <c r="J46" s="334"/>
      <c r="K46" s="334"/>
      <c r="L46" s="334"/>
      <c r="M46" s="336" t="s">
        <v>964</v>
      </c>
      <c r="N46" s="343"/>
      <c r="O46" s="338"/>
    </row>
    <row r="47" spans="1:15" s="291" customFormat="1">
      <c r="A47" s="332" t="s">
        <v>1645</v>
      </c>
      <c r="B47" s="333" t="s">
        <v>1646</v>
      </c>
      <c r="C47" s="333" t="s">
        <v>1647</v>
      </c>
      <c r="D47" s="334" t="s">
        <v>1065</v>
      </c>
      <c r="E47" s="425">
        <v>33.9</v>
      </c>
      <c r="F47" s="383" t="s">
        <v>885</v>
      </c>
      <c r="G47" s="383"/>
      <c r="H47" s="335" t="s">
        <v>1541</v>
      </c>
      <c r="I47" s="334" t="s">
        <v>889</v>
      </c>
      <c r="J47" s="334"/>
      <c r="K47" s="334"/>
      <c r="L47" s="334"/>
      <c r="M47" s="336"/>
      <c r="N47" s="343"/>
      <c r="O47" s="338"/>
    </row>
    <row r="48" spans="1:15" s="291" customFormat="1">
      <c r="A48" s="332" t="s">
        <v>1548</v>
      </c>
      <c r="B48" s="333" t="s">
        <v>1549</v>
      </c>
      <c r="C48" s="333" t="s">
        <v>1550</v>
      </c>
      <c r="D48" s="334" t="s">
        <v>1065</v>
      </c>
      <c r="E48" s="425">
        <v>451.5</v>
      </c>
      <c r="F48" s="383" t="s">
        <v>885</v>
      </c>
      <c r="G48" s="383"/>
      <c r="H48" s="335" t="s">
        <v>1541</v>
      </c>
      <c r="I48" s="334" t="s">
        <v>889</v>
      </c>
      <c r="J48" s="334"/>
      <c r="K48" s="334"/>
      <c r="L48" s="334"/>
      <c r="M48" s="336" t="s">
        <v>964</v>
      </c>
      <c r="N48" s="343"/>
      <c r="O48" s="338"/>
    </row>
    <row r="49" spans="1:15" s="291" customFormat="1">
      <c r="A49" s="332" t="s">
        <v>1551</v>
      </c>
      <c r="B49" s="333" t="s">
        <v>1552</v>
      </c>
      <c r="C49" s="333" t="s">
        <v>1553</v>
      </c>
      <c r="D49" s="334" t="s">
        <v>1065</v>
      </c>
      <c r="E49" s="425">
        <v>451.5</v>
      </c>
      <c r="F49" s="383" t="s">
        <v>885</v>
      </c>
      <c r="G49" s="383"/>
      <c r="H49" s="335" t="s">
        <v>1541</v>
      </c>
      <c r="I49" s="334" t="s">
        <v>889</v>
      </c>
      <c r="J49" s="334"/>
      <c r="K49" s="334"/>
      <c r="L49" s="334"/>
      <c r="M49" s="336" t="s">
        <v>964</v>
      </c>
      <c r="N49" s="343"/>
      <c r="O49" s="338"/>
    </row>
    <row r="50" spans="1:15" s="291" customFormat="1">
      <c r="A50" s="332" t="s">
        <v>1598</v>
      </c>
      <c r="B50" s="333" t="s">
        <v>1600</v>
      </c>
      <c r="C50" s="333" t="s">
        <v>1599</v>
      </c>
      <c r="D50" s="334" t="s">
        <v>1065</v>
      </c>
      <c r="E50" s="425">
        <v>124.2</v>
      </c>
      <c r="F50" s="383" t="s">
        <v>885</v>
      </c>
      <c r="G50" s="383"/>
      <c r="H50" s="335" t="s">
        <v>1541</v>
      </c>
      <c r="I50" s="334" t="s">
        <v>889</v>
      </c>
      <c r="J50" s="334"/>
      <c r="K50" s="334"/>
      <c r="L50" s="334"/>
      <c r="M50" s="336"/>
      <c r="N50" s="343"/>
      <c r="O50" s="338"/>
    </row>
    <row r="51" spans="1:15" s="291" customFormat="1">
      <c r="A51" s="332" t="s">
        <v>1601</v>
      </c>
      <c r="B51" s="333" t="s">
        <v>1602</v>
      </c>
      <c r="C51" s="333" t="s">
        <v>1603</v>
      </c>
      <c r="D51" s="334" t="s">
        <v>1065</v>
      </c>
      <c r="E51" s="425">
        <v>451.5</v>
      </c>
      <c r="F51" s="383" t="s">
        <v>885</v>
      </c>
      <c r="G51" s="383"/>
      <c r="H51" s="335" t="s">
        <v>1541</v>
      </c>
      <c r="I51" s="334" t="s">
        <v>889</v>
      </c>
      <c r="J51" s="334"/>
      <c r="K51" s="334"/>
      <c r="L51" s="334"/>
      <c r="M51" s="336"/>
      <c r="N51" s="343"/>
      <c r="O51" s="338"/>
    </row>
    <row r="52" spans="1:15" s="291" customFormat="1">
      <c r="A52" s="284" t="s">
        <v>1821</v>
      </c>
      <c r="B52" s="292"/>
      <c r="C52" s="292"/>
      <c r="D52" s="293"/>
      <c r="E52" s="368"/>
      <c r="F52" s="293"/>
      <c r="G52" s="293"/>
      <c r="H52" s="293"/>
      <c r="I52" s="293"/>
      <c r="J52" s="293"/>
      <c r="K52" s="288"/>
      <c r="L52" s="294"/>
      <c r="M52" s="292"/>
      <c r="N52" s="292"/>
      <c r="O52" s="295"/>
    </row>
    <row r="53" spans="1:15" s="291" customFormat="1">
      <c r="A53" s="332" t="s">
        <v>1672</v>
      </c>
      <c r="B53" s="333" t="s">
        <v>1673</v>
      </c>
      <c r="C53" s="333" t="s">
        <v>1674</v>
      </c>
      <c r="D53" s="334" t="s">
        <v>1687</v>
      </c>
      <c r="E53" s="423">
        <v>3032.9</v>
      </c>
      <c r="F53" s="383" t="s">
        <v>885</v>
      </c>
      <c r="G53" s="383" t="s">
        <v>886</v>
      </c>
      <c r="H53" s="335" t="s">
        <v>1689</v>
      </c>
      <c r="I53" s="334" t="s">
        <v>887</v>
      </c>
      <c r="J53" s="334">
        <v>81</v>
      </c>
      <c r="K53" s="334"/>
      <c r="L53" s="334"/>
      <c r="M53" s="336"/>
      <c r="N53" s="343"/>
      <c r="O53" s="338"/>
    </row>
    <row r="54" spans="1:15" s="291" customFormat="1">
      <c r="A54" s="332" t="s">
        <v>1675</v>
      </c>
      <c r="B54" s="333" t="s">
        <v>1676</v>
      </c>
      <c r="C54" s="333" t="s">
        <v>1677</v>
      </c>
      <c r="D54" s="334" t="s">
        <v>1688</v>
      </c>
      <c r="E54" s="423">
        <v>21.5</v>
      </c>
      <c r="F54" s="383" t="s">
        <v>885</v>
      </c>
      <c r="G54" s="383" t="s">
        <v>886</v>
      </c>
      <c r="H54" s="335" t="s">
        <v>1690</v>
      </c>
      <c r="I54" s="334" t="s">
        <v>887</v>
      </c>
      <c r="J54" s="334">
        <v>72</v>
      </c>
      <c r="K54" s="334"/>
      <c r="L54" s="334"/>
      <c r="M54" s="336"/>
      <c r="N54" s="343"/>
      <c r="O54" s="338"/>
    </row>
    <row r="55" spans="1:15">
      <c r="A55" s="332" t="s">
        <v>1678</v>
      </c>
      <c r="B55" s="333" t="s">
        <v>1679</v>
      </c>
      <c r="C55" s="333" t="s">
        <v>1680</v>
      </c>
      <c r="D55" s="334" t="s">
        <v>1688</v>
      </c>
      <c r="E55" s="423">
        <v>40.9</v>
      </c>
      <c r="F55" s="383" t="s">
        <v>885</v>
      </c>
      <c r="G55" s="383" t="s">
        <v>886</v>
      </c>
      <c r="H55" s="335" t="s">
        <v>1691</v>
      </c>
      <c r="I55" s="334" t="s">
        <v>888</v>
      </c>
      <c r="J55" s="334">
        <v>87</v>
      </c>
      <c r="K55" s="334"/>
      <c r="L55" s="334"/>
      <c r="M55" s="336"/>
      <c r="N55" s="343"/>
      <c r="O55" s="338"/>
    </row>
    <row r="56" spans="1:15" s="291" customFormat="1">
      <c r="A56" s="332" t="s">
        <v>1681</v>
      </c>
      <c r="B56" s="333" t="s">
        <v>1682</v>
      </c>
      <c r="C56" s="333" t="s">
        <v>1683</v>
      </c>
      <c r="D56" s="334" t="s">
        <v>1687</v>
      </c>
      <c r="E56" s="423">
        <v>7570.2</v>
      </c>
      <c r="F56" s="383" t="s">
        <v>885</v>
      </c>
      <c r="G56" s="383" t="s">
        <v>886</v>
      </c>
      <c r="H56" s="335" t="s">
        <v>1689</v>
      </c>
      <c r="I56" s="334" t="s">
        <v>888</v>
      </c>
      <c r="J56" s="334">
        <v>212</v>
      </c>
      <c r="K56" s="334"/>
      <c r="L56" s="334"/>
      <c r="M56" s="336"/>
      <c r="N56" s="343"/>
      <c r="O56" s="338"/>
    </row>
    <row r="57" spans="1:15">
      <c r="A57" s="332" t="s">
        <v>1684</v>
      </c>
      <c r="B57" s="333" t="s">
        <v>1685</v>
      </c>
      <c r="C57" s="333" t="s">
        <v>1686</v>
      </c>
      <c r="D57" s="334" t="s">
        <v>1687</v>
      </c>
      <c r="E57" s="423">
        <v>5455.6</v>
      </c>
      <c r="F57" s="383" t="s">
        <v>885</v>
      </c>
      <c r="G57" s="383" t="s">
        <v>886</v>
      </c>
      <c r="H57" s="335" t="s">
        <v>1692</v>
      </c>
      <c r="I57" s="334" t="s">
        <v>888</v>
      </c>
      <c r="J57" s="334">
        <v>212</v>
      </c>
      <c r="K57" s="334"/>
      <c r="L57" s="334"/>
      <c r="M57" s="336"/>
      <c r="N57" s="343"/>
      <c r="O57" s="338"/>
    </row>
    <row r="58" spans="1:15">
      <c r="A58" s="284" t="s">
        <v>1406</v>
      </c>
      <c r="B58" s="292"/>
      <c r="C58" s="292"/>
      <c r="D58" s="293"/>
      <c r="E58" s="368"/>
      <c r="F58" s="293"/>
      <c r="G58" s="293"/>
      <c r="H58" s="293"/>
      <c r="I58" s="293"/>
      <c r="J58" s="293"/>
      <c r="K58" s="288"/>
      <c r="L58" s="294"/>
      <c r="M58" s="292"/>
      <c r="N58" s="292"/>
      <c r="O58" s="295"/>
    </row>
    <row r="59" spans="1:15">
      <c r="A59" s="332" t="s">
        <v>1350</v>
      </c>
      <c r="B59" s="333" t="s">
        <v>1365</v>
      </c>
      <c r="C59" s="333" t="s">
        <v>1800</v>
      </c>
      <c r="D59" s="334" t="s">
        <v>1065</v>
      </c>
      <c r="E59" s="423">
        <v>53.8</v>
      </c>
      <c r="F59" s="383" t="s">
        <v>885</v>
      </c>
      <c r="G59" s="383" t="s">
        <v>886</v>
      </c>
      <c r="H59" s="335">
        <v>8518900000</v>
      </c>
      <c r="I59" s="334" t="s">
        <v>888</v>
      </c>
      <c r="J59" s="334">
        <v>62</v>
      </c>
      <c r="K59" s="334">
        <v>8</v>
      </c>
      <c r="L59" s="334">
        <v>230</v>
      </c>
      <c r="M59" s="336">
        <v>36</v>
      </c>
      <c r="N59" s="343" t="s">
        <v>964</v>
      </c>
      <c r="O59" s="338" t="s">
        <v>1437</v>
      </c>
    </row>
    <row r="60" spans="1:15">
      <c r="A60" s="332" t="s">
        <v>1797</v>
      </c>
      <c r="B60" s="333" t="s">
        <v>1798</v>
      </c>
      <c r="C60" s="333" t="s">
        <v>1799</v>
      </c>
      <c r="D60" s="334" t="s">
        <v>1065</v>
      </c>
      <c r="E60" s="423">
        <v>81.7</v>
      </c>
      <c r="F60" s="383" t="s">
        <v>885</v>
      </c>
      <c r="G60" s="383" t="s">
        <v>886</v>
      </c>
      <c r="H60" s="335">
        <v>8517620000</v>
      </c>
      <c r="I60" s="334" t="s">
        <v>888</v>
      </c>
      <c r="J60" s="334"/>
      <c r="K60" s="334">
        <v>8</v>
      </c>
      <c r="L60" s="334"/>
      <c r="M60" s="336">
        <v>36</v>
      </c>
      <c r="N60" s="343" t="s">
        <v>1814</v>
      </c>
      <c r="O60" s="338" t="s">
        <v>1801</v>
      </c>
    </row>
    <row r="61" spans="1:15">
      <c r="A61" s="453" t="s">
        <v>1829</v>
      </c>
      <c r="B61" s="431" t="s">
        <v>1832</v>
      </c>
      <c r="C61" s="431" t="s">
        <v>1835</v>
      </c>
      <c r="D61" s="432" t="s">
        <v>1065</v>
      </c>
      <c r="E61" s="454">
        <v>144.1</v>
      </c>
      <c r="F61" s="455" t="s">
        <v>885</v>
      </c>
      <c r="G61" s="455" t="s">
        <v>886</v>
      </c>
      <c r="H61" s="456"/>
      <c r="I61" s="432" t="s">
        <v>1844</v>
      </c>
      <c r="J61" s="432"/>
      <c r="K61" s="432"/>
      <c r="L61" s="432"/>
      <c r="M61" s="457"/>
      <c r="N61" s="458"/>
      <c r="O61" s="459"/>
    </row>
    <row r="62" spans="1:15">
      <c r="A62" s="453" t="s">
        <v>1830</v>
      </c>
      <c r="B62" s="431" t="s">
        <v>1833</v>
      </c>
      <c r="C62" s="431" t="s">
        <v>1836</v>
      </c>
      <c r="D62" s="432" t="s">
        <v>1065</v>
      </c>
      <c r="E62" s="454">
        <v>836.6</v>
      </c>
      <c r="F62" s="455" t="s">
        <v>885</v>
      </c>
      <c r="G62" s="455" t="s">
        <v>886</v>
      </c>
      <c r="H62" s="456"/>
      <c r="I62" s="432" t="s">
        <v>1844</v>
      </c>
      <c r="J62" s="432"/>
      <c r="K62" s="432"/>
      <c r="L62" s="432"/>
      <c r="M62" s="457"/>
      <c r="N62" s="458"/>
      <c r="O62" s="459"/>
    </row>
    <row r="63" spans="1:15">
      <c r="A63" s="453" t="s">
        <v>766</v>
      </c>
      <c r="B63" s="431" t="s">
        <v>765</v>
      </c>
      <c r="C63" s="431" t="s">
        <v>767</v>
      </c>
      <c r="D63" s="432" t="s">
        <v>1065</v>
      </c>
      <c r="E63" s="454">
        <v>23.5</v>
      </c>
      <c r="F63" s="455" t="s">
        <v>885</v>
      </c>
      <c r="G63" s="455" t="s">
        <v>886</v>
      </c>
      <c r="H63" s="456"/>
      <c r="I63" s="432"/>
      <c r="J63" s="432"/>
      <c r="K63" s="432"/>
      <c r="L63" s="432"/>
      <c r="M63" s="457"/>
      <c r="N63" s="458"/>
      <c r="O63" s="459"/>
    </row>
    <row r="64" spans="1:15" ht="15.75" thickBot="1">
      <c r="A64" s="404" t="s">
        <v>1831</v>
      </c>
      <c r="B64" s="405" t="s">
        <v>1834</v>
      </c>
      <c r="C64" s="405" t="s">
        <v>1837</v>
      </c>
      <c r="D64" s="406" t="s">
        <v>1065</v>
      </c>
      <c r="E64" s="426">
        <v>592.29999999999995</v>
      </c>
      <c r="F64" s="407" t="s">
        <v>885</v>
      </c>
      <c r="G64" s="407" t="s">
        <v>886</v>
      </c>
      <c r="H64" s="408"/>
      <c r="I64" s="406" t="s">
        <v>1844</v>
      </c>
      <c r="J64" s="406"/>
      <c r="K64" s="406"/>
      <c r="L64" s="406"/>
      <c r="M64" s="409"/>
      <c r="N64" s="410"/>
      <c r="O64" s="411"/>
    </row>
    <row r="65" spans="1:15">
      <c r="A65" s="427"/>
      <c r="B65" s="427"/>
      <c r="C65" s="427"/>
      <c r="D65" s="428"/>
      <c r="E65" s="430"/>
      <c r="F65" s="428"/>
      <c r="G65" s="428"/>
      <c r="H65" s="428"/>
      <c r="I65" s="428"/>
      <c r="J65" s="428"/>
      <c r="K65" s="428"/>
      <c r="L65" s="428"/>
      <c r="M65" s="428"/>
      <c r="N65" s="428"/>
      <c r="O65" s="427"/>
    </row>
    <row r="66" spans="1:15">
      <c r="A66" s="297" t="s">
        <v>1295</v>
      </c>
      <c r="D66" s="272"/>
      <c r="E66" s="298"/>
      <c r="F66" s="299"/>
      <c r="H66" s="300"/>
    </row>
    <row r="67" spans="1:15">
      <c r="A67" s="462" t="s">
        <v>1796</v>
      </c>
      <c r="B67" s="462"/>
      <c r="C67" s="462"/>
      <c r="D67" s="272"/>
      <c r="E67" s="298"/>
      <c r="F67" s="299"/>
      <c r="H67" s="300"/>
    </row>
    <row r="68" spans="1:15">
      <c r="A68" s="463" t="s">
        <v>1795</v>
      </c>
      <c r="B68" s="463"/>
      <c r="C68" s="463"/>
      <c r="D68" s="272"/>
      <c r="E68" s="298"/>
      <c r="F68" s="299"/>
      <c r="H68" s="300"/>
    </row>
    <row r="69" spans="1:15">
      <c r="A69" s="301"/>
      <c r="D69" s="272"/>
      <c r="E69" s="298"/>
      <c r="F69" s="299"/>
      <c r="H69" s="300"/>
    </row>
    <row r="70" spans="1:15">
      <c r="A70" s="302"/>
      <c r="D70" s="272"/>
      <c r="E70" s="298"/>
      <c r="F70" s="299"/>
      <c r="H70" s="300"/>
    </row>
  </sheetData>
  <mergeCells count="2">
    <mergeCell ref="A67:C67"/>
    <mergeCell ref="A68:C68"/>
  </mergeCells>
  <phoneticPr fontId="33" type="noConversion"/>
  <conditionalFormatting sqref="O5:O6 O23 O14:O15 O33 O25:O26 O45:O51 O53:O57 O36:O43 O59:O64 O8:O12 O28:O31">
    <cfRule type="cellIs" dxfId="3" priority="116" stopIfTrue="1" operator="equal">
      <formula>"HS CODE CHANGED"</formula>
    </cfRule>
  </conditionalFormatting>
  <conditionalFormatting sqref="O16:O21">
    <cfRule type="cellIs" dxfId="2" priority="33" stopIfTrue="1" operator="equal">
      <formula>"HS CODE CHANGED"</formula>
    </cfRule>
  </conditionalFormatting>
  <conditionalFormatting sqref="O34">
    <cfRule type="cellIs" dxfId="1" priority="26" stopIfTrue="1" operator="equal">
      <formula>"HS CODE CHANGED"</formula>
    </cfRule>
  </conditionalFormatting>
  <conditionalFormatting sqref="O24">
    <cfRule type="cellIs" dxfId="0" priority="17" stopIfTrue="1" operator="equal">
      <formula>"HS CODE CHANGED"</formula>
    </cfRule>
  </conditionalFormatting>
  <pageMargins left="0.11811023622047245" right="0.11811023622047245" top="0.6692913385826772" bottom="0.47244094488188981" header="0.11811023622047245" footer="0.11811023622047245"/>
  <pageSetup paperSize="9" scale="70" fitToHeight="0" orientation="landscape" cellComments="asDisplayed" horizontalDpi="1200" verticalDpi="1200" r:id="rId1"/>
  <headerFooter>
    <oddHeader xml:space="preserve">&amp;C&amp;"Arial,Pogrubiony"&amp;14Cennik systemów nagłośnieniowych i DSO 
</oddHeader>
    <oddFooter>&amp;L&amp;"Arial,Bold"&amp;8Data subject to change without notification
&amp;F&amp;R&amp;"Arial,Bold"&amp;8Page &amp;P/&amp;N
&amp;"Arial,Regular"Printed: 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4" name="Button 1">
              <controlPr defaultSize="0" print="0" autoFill="0" autoPict="0" macro="[0]!GOTOHome">
                <anchor moveWithCells="1" sizeWithCells="1">
                  <from>
                    <xdr:col>14</xdr:col>
                    <xdr:colOff>1647825</xdr:colOff>
                    <xdr:row>0</xdr:row>
                    <xdr:rowOff>133350</xdr:rowOff>
                  </from>
                  <to>
                    <xdr:col>14</xdr:col>
                    <xdr:colOff>2676525</xdr:colOff>
                    <xdr:row>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5" name="Button 2">
              <controlPr defaultSize="0" print="0" autoFill="0" autoPict="0" macro="[0]!PRAESENSA">
                <anchor moveWithCells="1" sizeWithCells="1">
                  <from>
                    <xdr:col>0</xdr:col>
                    <xdr:colOff>57150</xdr:colOff>
                    <xdr:row>1</xdr:row>
                    <xdr:rowOff>104775</xdr:rowOff>
                  </from>
                  <to>
                    <xdr:col>2</xdr:col>
                    <xdr:colOff>1609725</xdr:colOff>
                    <xdr:row>1</xdr:row>
                    <xdr:rowOff>400050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2"/>
  <dimension ref="A1:T91"/>
  <sheetViews>
    <sheetView zoomScaleNormal="100" workbookViewId="0">
      <selection activeCell="H24" sqref="H24"/>
    </sheetView>
  </sheetViews>
  <sheetFormatPr defaultColWidth="9.28515625" defaultRowHeight="12.75"/>
  <cols>
    <col min="1" max="1" width="4" style="118" customWidth="1"/>
    <col min="2" max="4" width="9.28515625" style="118"/>
    <col min="5" max="5" width="19.42578125" style="118" customWidth="1"/>
    <col min="6" max="7" width="9.28515625" style="118"/>
    <col min="8" max="8" width="24.28515625" style="118" customWidth="1"/>
    <col min="9" max="9" width="9.28515625" style="118"/>
    <col min="10" max="10" width="37.7109375" style="118" customWidth="1"/>
    <col min="11" max="20" width="9.28515625" style="118"/>
    <col min="21" max="16384" width="9.28515625" style="144"/>
  </cols>
  <sheetData>
    <row r="1" spans="1:11" s="118" customFormat="1" ht="29.25" customHeight="1" thickBot="1"/>
    <row r="2" spans="1:11" s="118" customFormat="1" ht="23.25">
      <c r="A2" s="119" t="s">
        <v>1166</v>
      </c>
      <c r="B2" s="120"/>
      <c r="C2" s="120"/>
      <c r="D2" s="120"/>
      <c r="E2" s="121"/>
      <c r="F2" s="121"/>
      <c r="G2" s="121"/>
      <c r="H2" s="121"/>
      <c r="I2" s="121"/>
      <c r="J2" s="121"/>
      <c r="K2" s="122"/>
    </row>
    <row r="3" spans="1:11" s="118" customFormat="1">
      <c r="A3" s="483" t="s">
        <v>1167</v>
      </c>
      <c r="B3" s="484"/>
      <c r="C3" s="484"/>
      <c r="D3" s="484"/>
      <c r="E3" s="484"/>
      <c r="F3" s="484"/>
      <c r="G3" s="484"/>
      <c r="H3" s="484"/>
      <c r="I3" s="484"/>
      <c r="J3" s="484"/>
      <c r="K3" s="485"/>
    </row>
    <row r="4" spans="1:11" s="118" customFormat="1" ht="12.75" customHeight="1">
      <c r="A4" s="483" t="s">
        <v>1168</v>
      </c>
      <c r="B4" s="484"/>
      <c r="C4" s="484"/>
      <c r="D4" s="484"/>
      <c r="E4" s="484"/>
      <c r="F4" s="484"/>
      <c r="G4" s="484"/>
      <c r="H4" s="484"/>
      <c r="I4" s="484"/>
      <c r="J4" s="484"/>
      <c r="K4" s="485"/>
    </row>
    <row r="5" spans="1:11" s="118" customFormat="1" ht="12.75" customHeight="1">
      <c r="A5" s="483" t="s">
        <v>1169</v>
      </c>
      <c r="B5" s="484"/>
      <c r="C5" s="484"/>
      <c r="D5" s="484"/>
      <c r="E5" s="484"/>
      <c r="F5" s="484"/>
      <c r="G5" s="484"/>
      <c r="H5" s="484"/>
      <c r="I5" s="484"/>
      <c r="J5" s="484"/>
      <c r="K5" s="485"/>
    </row>
    <row r="6" spans="1:11" s="118" customFormat="1">
      <c r="A6" s="483" t="s">
        <v>1170</v>
      </c>
      <c r="B6" s="484"/>
      <c r="C6" s="484"/>
      <c r="D6" s="484"/>
      <c r="E6" s="484"/>
      <c r="F6" s="484"/>
      <c r="G6" s="484"/>
      <c r="H6" s="484"/>
      <c r="I6" s="484"/>
      <c r="J6" s="484"/>
      <c r="K6" s="485"/>
    </row>
    <row r="7" spans="1:11" s="118" customFormat="1">
      <c r="A7" s="123"/>
      <c r="B7" s="124"/>
      <c r="C7" s="124"/>
      <c r="D7" s="124"/>
      <c r="E7" s="124"/>
      <c r="F7" s="124"/>
      <c r="G7" s="124"/>
      <c r="H7" s="124"/>
      <c r="I7" s="124"/>
      <c r="J7" s="124"/>
      <c r="K7" s="125"/>
    </row>
    <row r="8" spans="1:11" s="118" customFormat="1">
      <c r="A8" s="126"/>
      <c r="B8" s="127"/>
      <c r="C8" s="128"/>
      <c r="D8" s="128"/>
      <c r="E8" s="128"/>
      <c r="F8" s="128"/>
      <c r="G8" s="128"/>
      <c r="H8" s="128"/>
      <c r="I8" s="128"/>
      <c r="J8" s="128"/>
      <c r="K8" s="129"/>
    </row>
    <row r="9" spans="1:11" s="118" customFormat="1">
      <c r="A9" s="126"/>
      <c r="B9" s="127"/>
      <c r="C9" s="128"/>
      <c r="D9" s="128"/>
      <c r="E9" s="128"/>
      <c r="F9" s="128"/>
      <c r="G9" s="128"/>
      <c r="H9" s="128"/>
      <c r="I9" s="128"/>
      <c r="J9" s="128"/>
      <c r="K9" s="129"/>
    </row>
    <row r="10" spans="1:11" s="118" customFormat="1" ht="15.75">
      <c r="A10" s="130" t="s">
        <v>1171</v>
      </c>
      <c r="B10" s="131"/>
      <c r="C10" s="132"/>
      <c r="D10" s="132"/>
      <c r="E10" s="132"/>
      <c r="F10" s="132"/>
      <c r="G10" s="132"/>
      <c r="H10" s="132"/>
      <c r="I10" s="132"/>
      <c r="J10" s="132"/>
      <c r="K10" s="133"/>
    </row>
    <row r="11" spans="1:11" s="118" customFormat="1">
      <c r="A11" s="134"/>
      <c r="B11" s="479" t="s">
        <v>1726</v>
      </c>
      <c r="C11" s="479"/>
      <c r="D11" s="479"/>
      <c r="E11" s="479"/>
      <c r="F11" s="479"/>
      <c r="G11" s="479"/>
      <c r="H11" s="479"/>
      <c r="I11" s="479"/>
      <c r="J11" s="479"/>
      <c r="K11" s="480"/>
    </row>
    <row r="12" spans="1:11" s="118" customFormat="1">
      <c r="A12" s="134"/>
      <c r="B12" s="135"/>
      <c r="C12" s="479" t="s">
        <v>1727</v>
      </c>
      <c r="D12" s="479"/>
      <c r="E12" s="479"/>
      <c r="F12" s="479"/>
      <c r="G12" s="479"/>
      <c r="H12" s="479"/>
      <c r="I12" s="479"/>
      <c r="J12" s="479"/>
      <c r="K12" s="480"/>
    </row>
    <row r="13" spans="1:11" s="118" customFormat="1">
      <c r="A13" s="134"/>
      <c r="C13" s="477" t="s">
        <v>1172</v>
      </c>
      <c r="D13" s="477"/>
      <c r="E13" s="477"/>
      <c r="F13" s="477"/>
      <c r="G13" s="477"/>
      <c r="H13" s="477"/>
      <c r="I13" s="477"/>
      <c r="J13" s="477"/>
      <c r="K13" s="478"/>
    </row>
    <row r="14" spans="1:11" s="118" customFormat="1">
      <c r="A14" s="134"/>
      <c r="C14" s="479" t="s">
        <v>1173</v>
      </c>
      <c r="D14" s="479"/>
      <c r="E14" s="479"/>
      <c r="F14" s="479"/>
      <c r="G14" s="479"/>
      <c r="H14" s="479"/>
      <c r="I14" s="479"/>
      <c r="J14" s="479"/>
      <c r="K14" s="480"/>
    </row>
    <row r="15" spans="1:11" s="118" customFormat="1">
      <c r="A15" s="134"/>
      <c r="C15" s="479"/>
      <c r="D15" s="479"/>
      <c r="E15" s="479"/>
      <c r="F15" s="479"/>
      <c r="G15" s="479"/>
      <c r="H15" s="479"/>
      <c r="I15" s="479"/>
      <c r="J15" s="479"/>
      <c r="K15" s="480"/>
    </row>
    <row r="16" spans="1:11" s="118" customFormat="1">
      <c r="A16" s="136"/>
      <c r="B16" s="137"/>
      <c r="C16" s="137"/>
      <c r="D16" s="137"/>
      <c r="E16" s="137"/>
      <c r="F16" s="137"/>
      <c r="G16" s="137"/>
      <c r="H16" s="137"/>
      <c r="I16" s="137"/>
      <c r="J16" s="137"/>
      <c r="K16" s="138"/>
    </row>
    <row r="17" spans="1:11" s="118" customFormat="1" ht="15.75">
      <c r="A17" s="130" t="s">
        <v>1174</v>
      </c>
      <c r="B17" s="131"/>
      <c r="C17" s="132"/>
      <c r="D17" s="132"/>
      <c r="E17" s="132"/>
      <c r="F17" s="132"/>
      <c r="G17" s="132"/>
      <c r="H17" s="132"/>
      <c r="I17" s="132"/>
      <c r="J17" s="132"/>
      <c r="K17" s="133"/>
    </row>
    <row r="18" spans="1:11" s="118" customFormat="1">
      <c r="A18" s="134"/>
      <c r="K18" s="139"/>
    </row>
    <row r="19" spans="1:11" s="118" customFormat="1">
      <c r="A19" s="134"/>
      <c r="K19" s="139"/>
    </row>
    <row r="20" spans="1:11" s="118" customFormat="1">
      <c r="A20" s="134"/>
      <c r="K20" s="139"/>
    </row>
    <row r="21" spans="1:11" s="118" customFormat="1">
      <c r="A21" s="140"/>
      <c r="B21" s="141" t="s">
        <v>1175</v>
      </c>
      <c r="K21" s="139"/>
    </row>
    <row r="22" spans="1:11" s="118" customFormat="1">
      <c r="A22" s="134"/>
      <c r="B22" s="118" t="s">
        <v>1176</v>
      </c>
      <c r="K22" s="139"/>
    </row>
    <row r="23" spans="1:11" s="118" customFormat="1">
      <c r="A23" s="134"/>
      <c r="B23" s="118" t="s">
        <v>1177</v>
      </c>
      <c r="K23" s="139"/>
    </row>
    <row r="24" spans="1:11" s="118" customFormat="1">
      <c r="A24" s="134"/>
      <c r="B24" s="118" t="s">
        <v>1178</v>
      </c>
      <c r="K24" s="139"/>
    </row>
    <row r="25" spans="1:11" s="118" customFormat="1">
      <c r="A25" s="134"/>
      <c r="K25" s="139"/>
    </row>
    <row r="26" spans="1:11" s="118" customFormat="1">
      <c r="A26" s="142"/>
      <c r="B26" s="143" t="s">
        <v>1179</v>
      </c>
      <c r="K26" s="139"/>
    </row>
    <row r="27" spans="1:11" s="118" customFormat="1">
      <c r="A27" s="134"/>
      <c r="B27" s="118" t="s">
        <v>1180</v>
      </c>
      <c r="K27" s="139"/>
    </row>
    <row r="28" spans="1:11" s="118" customFormat="1">
      <c r="A28" s="134"/>
      <c r="B28" s="118" t="s">
        <v>1181</v>
      </c>
      <c r="K28" s="139"/>
    </row>
    <row r="29" spans="1:11" s="118" customFormat="1">
      <c r="A29" s="134"/>
      <c r="B29" s="118" t="s">
        <v>1182</v>
      </c>
      <c r="K29" s="139"/>
    </row>
    <row r="30" spans="1:11" s="118" customFormat="1">
      <c r="A30" s="134"/>
      <c r="K30" s="139"/>
    </row>
    <row r="31" spans="1:11" s="118" customFormat="1">
      <c r="A31" s="142"/>
      <c r="B31" s="143"/>
      <c r="K31" s="139"/>
    </row>
    <row r="32" spans="1:11" s="118" customFormat="1">
      <c r="A32" s="134"/>
      <c r="K32" s="139"/>
    </row>
    <row r="33" spans="1:11" s="118" customFormat="1">
      <c r="A33" s="134"/>
      <c r="K33" s="139"/>
    </row>
    <row r="34" spans="1:11" s="118" customFormat="1">
      <c r="A34" s="134"/>
      <c r="K34" s="139"/>
    </row>
    <row r="35" spans="1:11" s="118" customFormat="1">
      <c r="A35" s="134"/>
      <c r="K35" s="139"/>
    </row>
    <row r="36" spans="1:11" s="118" customFormat="1">
      <c r="A36" s="140"/>
      <c r="B36" s="141" t="s">
        <v>1183</v>
      </c>
      <c r="K36" s="139"/>
    </row>
    <row r="37" spans="1:11" s="118" customFormat="1">
      <c r="A37" s="134"/>
      <c r="B37" s="118" t="s">
        <v>1184</v>
      </c>
      <c r="K37" s="139"/>
    </row>
    <row r="38" spans="1:11" s="118" customFormat="1">
      <c r="A38" s="134"/>
      <c r="B38" s="118" t="s">
        <v>1185</v>
      </c>
      <c r="K38" s="139"/>
    </row>
    <row r="39" spans="1:11" s="118" customFormat="1">
      <c r="A39" s="134"/>
      <c r="K39" s="139"/>
    </row>
    <row r="40" spans="1:11" s="118" customFormat="1">
      <c r="A40" s="142"/>
      <c r="B40" s="143" t="s">
        <v>1179</v>
      </c>
      <c r="K40" s="139"/>
    </row>
    <row r="41" spans="1:11" s="118" customFormat="1">
      <c r="A41" s="134"/>
      <c r="B41" s="118" t="s">
        <v>1186</v>
      </c>
      <c r="K41" s="139"/>
    </row>
    <row r="42" spans="1:11" s="118" customFormat="1">
      <c r="A42" s="134"/>
      <c r="B42" s="118" t="s">
        <v>1187</v>
      </c>
      <c r="K42" s="139"/>
    </row>
    <row r="43" spans="1:11" s="118" customFormat="1">
      <c r="A43" s="134"/>
      <c r="B43" s="118" t="s">
        <v>1188</v>
      </c>
      <c r="K43" s="139"/>
    </row>
    <row r="44" spans="1:11" s="118" customFormat="1">
      <c r="A44" s="134"/>
      <c r="K44" s="139"/>
    </row>
    <row r="45" spans="1:11" s="118" customFormat="1">
      <c r="A45" s="142"/>
      <c r="B45" s="143"/>
      <c r="K45" s="139"/>
    </row>
    <row r="46" spans="1:11" s="144" customFormat="1">
      <c r="A46" s="134"/>
      <c r="B46" s="118"/>
      <c r="C46" s="118"/>
      <c r="D46" s="118"/>
      <c r="E46" s="118"/>
      <c r="F46" s="118"/>
      <c r="G46" s="118"/>
      <c r="H46" s="118"/>
      <c r="I46" s="118"/>
      <c r="J46" s="118"/>
      <c r="K46" s="139"/>
    </row>
    <row r="47" spans="1:11" s="144" customFormat="1">
      <c r="A47" s="136"/>
      <c r="B47" s="137"/>
      <c r="C47" s="137"/>
      <c r="D47" s="137"/>
      <c r="E47" s="137"/>
      <c r="F47" s="137"/>
      <c r="G47" s="137"/>
      <c r="H47" s="137"/>
      <c r="I47" s="137"/>
      <c r="J47" s="137"/>
      <c r="K47" s="138"/>
    </row>
    <row r="48" spans="1:11" s="144" customFormat="1">
      <c r="A48" s="126"/>
      <c r="B48" s="128"/>
      <c r="C48" s="128"/>
      <c r="D48" s="128"/>
      <c r="E48" s="128"/>
      <c r="F48" s="128"/>
      <c r="G48" s="128"/>
      <c r="H48" s="128"/>
      <c r="I48" s="128"/>
      <c r="J48" s="128"/>
      <c r="K48" s="129"/>
    </row>
    <row r="49" spans="1:11" s="144" customFormat="1" ht="15.75">
      <c r="A49" s="130" t="s">
        <v>1189</v>
      </c>
      <c r="B49" s="131"/>
      <c r="C49" s="132"/>
      <c r="D49" s="132"/>
      <c r="E49" s="132"/>
      <c r="F49" s="132"/>
      <c r="G49" s="132"/>
      <c r="H49" s="132"/>
      <c r="I49" s="132"/>
      <c r="J49" s="132"/>
      <c r="K49" s="133"/>
    </row>
    <row r="50" spans="1:11" s="144" customFormat="1">
      <c r="A50" s="134"/>
      <c r="B50" s="118"/>
      <c r="C50" s="118"/>
      <c r="D50" s="118"/>
      <c r="E50" s="118"/>
      <c r="F50" s="118"/>
      <c r="G50" s="118"/>
      <c r="H50" s="118"/>
      <c r="I50" s="118"/>
      <c r="J50" s="118"/>
      <c r="K50" s="139"/>
    </row>
    <row r="51" spans="1:11" s="144" customFormat="1">
      <c r="A51" s="134"/>
      <c r="B51" s="118" t="s">
        <v>1190</v>
      </c>
      <c r="C51" s="118"/>
      <c r="D51" s="118"/>
      <c r="E51" s="118"/>
      <c r="F51" s="118"/>
      <c r="G51" s="118"/>
      <c r="H51" s="118"/>
      <c r="I51" s="118"/>
      <c r="J51" s="118"/>
      <c r="K51" s="139"/>
    </row>
    <row r="52" spans="1:11" s="144" customFormat="1">
      <c r="A52" s="134"/>
      <c r="B52" s="118"/>
      <c r="C52" s="118"/>
      <c r="D52" s="118"/>
      <c r="E52" s="118"/>
      <c r="F52" s="118"/>
      <c r="G52" s="118"/>
      <c r="H52" s="118"/>
      <c r="I52" s="118"/>
      <c r="J52" s="118"/>
      <c r="K52" s="139"/>
    </row>
    <row r="53" spans="1:11" s="144" customFormat="1">
      <c r="A53" s="134"/>
      <c r="B53" s="118" t="s">
        <v>1191</v>
      </c>
      <c r="C53" s="118"/>
      <c r="D53" s="118"/>
      <c r="E53" s="118"/>
      <c r="F53" s="118"/>
      <c r="G53" s="118"/>
      <c r="H53" s="118"/>
      <c r="I53" s="118"/>
      <c r="J53" s="118"/>
      <c r="K53" s="139"/>
    </row>
    <row r="54" spans="1:11" s="144" customFormat="1">
      <c r="A54" s="134"/>
      <c r="B54" s="118" t="s">
        <v>1192</v>
      </c>
      <c r="C54" s="118"/>
      <c r="D54" s="118"/>
      <c r="E54" s="118"/>
      <c r="F54" s="118"/>
      <c r="G54" s="118"/>
      <c r="H54" s="118"/>
      <c r="I54" s="118"/>
      <c r="J54" s="118"/>
      <c r="K54" s="139"/>
    </row>
    <row r="55" spans="1:11" s="144" customFormat="1">
      <c r="A55" s="134"/>
      <c r="B55" s="118" t="s">
        <v>1193</v>
      </c>
      <c r="C55" s="118"/>
      <c r="D55" s="118"/>
      <c r="E55" s="118"/>
      <c r="F55" s="118"/>
      <c r="G55" s="118"/>
      <c r="H55" s="118"/>
      <c r="I55" s="118"/>
      <c r="J55" s="118"/>
      <c r="K55" s="139"/>
    </row>
    <row r="56" spans="1:11" s="144" customFormat="1">
      <c r="A56" s="134"/>
      <c r="B56" s="118" t="s">
        <v>1194</v>
      </c>
      <c r="C56" s="118"/>
      <c r="D56" s="118"/>
      <c r="E56" s="118"/>
      <c r="F56" s="118"/>
      <c r="G56" s="118"/>
      <c r="H56" s="118"/>
      <c r="I56" s="118"/>
      <c r="J56" s="118"/>
      <c r="K56" s="139"/>
    </row>
    <row r="57" spans="1:11" s="144" customFormat="1">
      <c r="A57" s="134"/>
      <c r="B57" s="118" t="s">
        <v>1195</v>
      </c>
      <c r="C57" s="118"/>
      <c r="D57" s="118"/>
      <c r="E57" s="118"/>
      <c r="F57" s="118"/>
      <c r="G57" s="118"/>
      <c r="H57" s="118"/>
      <c r="I57" s="118"/>
      <c r="J57" s="118"/>
      <c r="K57" s="139"/>
    </row>
    <row r="58" spans="1:11" s="144" customFormat="1" ht="15">
      <c r="A58" s="145"/>
      <c r="B58" s="118" t="s">
        <v>1196</v>
      </c>
      <c r="C58" s="118"/>
      <c r="D58" s="118"/>
      <c r="E58" s="118"/>
      <c r="F58" s="118"/>
      <c r="G58" s="118"/>
      <c r="H58" s="118"/>
      <c r="I58" s="118"/>
      <c r="J58" s="118"/>
      <c r="K58" s="139"/>
    </row>
    <row r="59" spans="1:11" s="144" customFormat="1" ht="15">
      <c r="A59" s="146"/>
      <c r="B59" s="164" t="s">
        <v>1312</v>
      </c>
      <c r="C59" s="147"/>
      <c r="D59" s="147"/>
      <c r="E59" s="147"/>
      <c r="F59" s="147"/>
      <c r="G59" s="147"/>
      <c r="H59" s="147"/>
      <c r="I59" s="147"/>
      <c r="J59" s="147"/>
      <c r="K59" s="147"/>
    </row>
    <row r="60" spans="1:11" s="144" customFormat="1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50"/>
    </row>
    <row r="61" spans="1:11" s="144" customFormat="1" ht="15.75">
      <c r="A61" s="130" t="s">
        <v>1197</v>
      </c>
      <c r="B61" s="131"/>
      <c r="C61" s="132"/>
      <c r="D61" s="132"/>
      <c r="E61" s="132"/>
      <c r="F61" s="132"/>
      <c r="G61" s="132"/>
      <c r="H61" s="132"/>
      <c r="I61" s="132"/>
      <c r="J61" s="132"/>
      <c r="K61" s="133"/>
    </row>
    <row r="62" spans="1:11" s="144" customFormat="1">
      <c r="A62" s="140"/>
      <c r="B62" s="141"/>
      <c r="C62" s="118"/>
      <c r="D62" s="118"/>
      <c r="E62" s="118"/>
      <c r="F62" s="118"/>
      <c r="G62" s="118"/>
      <c r="H62" s="118"/>
      <c r="I62" s="118"/>
      <c r="J62" s="118"/>
      <c r="K62" s="139"/>
    </row>
    <row r="63" spans="1:11" s="144" customFormat="1">
      <c r="A63" s="140"/>
      <c r="B63" s="141" t="s">
        <v>1198</v>
      </c>
      <c r="C63" s="118"/>
      <c r="D63" s="118"/>
      <c r="E63" s="118"/>
      <c r="F63" s="118"/>
      <c r="G63" s="118"/>
      <c r="H63" s="118"/>
      <c r="I63" s="118"/>
      <c r="J63" s="118"/>
      <c r="K63" s="139"/>
    </row>
    <row r="64" spans="1:11" s="144" customFormat="1">
      <c r="A64" s="134"/>
      <c r="B64" s="118" t="s">
        <v>1199</v>
      </c>
      <c r="C64" s="118"/>
      <c r="D64" s="118"/>
      <c r="E64" s="118"/>
      <c r="F64" s="118"/>
      <c r="G64" s="118"/>
      <c r="H64" s="118"/>
      <c r="I64" s="118"/>
      <c r="J64" s="118"/>
      <c r="K64" s="139"/>
    </row>
    <row r="65" spans="1:11" s="144" customFormat="1">
      <c r="A65" s="134"/>
      <c r="B65" s="118" t="s">
        <v>1200</v>
      </c>
      <c r="C65" s="118"/>
      <c r="D65" s="118"/>
      <c r="E65" s="118"/>
      <c r="F65" s="118"/>
      <c r="G65" s="118"/>
      <c r="H65" s="118"/>
      <c r="I65" s="118"/>
      <c r="J65" s="118"/>
      <c r="K65" s="139"/>
    </row>
    <row r="66" spans="1:11" s="144" customFormat="1">
      <c r="A66" s="134"/>
      <c r="B66" s="118" t="s">
        <v>1201</v>
      </c>
      <c r="C66" s="118"/>
      <c r="D66" s="118"/>
      <c r="E66" s="118"/>
      <c r="F66" s="118"/>
      <c r="G66" s="118"/>
      <c r="H66" s="118"/>
      <c r="I66" s="118"/>
      <c r="J66" s="118"/>
      <c r="K66" s="139"/>
    </row>
    <row r="67" spans="1:11" s="144" customFormat="1">
      <c r="A67" s="134"/>
      <c r="B67" s="118" t="s">
        <v>1202</v>
      </c>
      <c r="C67" s="118"/>
      <c r="D67" s="118"/>
      <c r="E67" s="118"/>
      <c r="F67" s="118"/>
      <c r="G67" s="118"/>
      <c r="H67" s="118"/>
      <c r="I67" s="118"/>
      <c r="J67" s="118"/>
      <c r="K67" s="139"/>
    </row>
    <row r="68" spans="1:11" s="144" customFormat="1">
      <c r="A68" s="134"/>
      <c r="B68" s="118" t="s">
        <v>1203</v>
      </c>
      <c r="C68" s="118"/>
      <c r="D68" s="118"/>
      <c r="E68" s="118"/>
      <c r="F68" s="118"/>
      <c r="G68" s="118"/>
      <c r="H68" s="118"/>
      <c r="I68" s="118"/>
      <c r="J68" s="118"/>
      <c r="K68" s="139"/>
    </row>
    <row r="69" spans="1:11" s="144" customFormat="1">
      <c r="A69" s="134"/>
      <c r="B69" s="118"/>
      <c r="C69" s="118"/>
      <c r="D69" s="118"/>
      <c r="E69" s="118"/>
      <c r="F69" s="118"/>
      <c r="G69" s="118"/>
      <c r="H69" s="118"/>
      <c r="I69" s="118"/>
      <c r="J69" s="118"/>
      <c r="K69" s="139"/>
    </row>
    <row r="70" spans="1:11" s="144" customFormat="1">
      <c r="A70" s="140"/>
      <c r="B70" s="141" t="s">
        <v>1204</v>
      </c>
      <c r="C70" s="118"/>
      <c r="D70" s="118"/>
      <c r="E70" s="118"/>
      <c r="F70" s="118"/>
      <c r="G70" s="118"/>
      <c r="H70" s="118"/>
      <c r="I70" s="118"/>
      <c r="J70" s="118"/>
      <c r="K70" s="139"/>
    </row>
    <row r="71" spans="1:11" s="144" customFormat="1">
      <c r="A71" s="134"/>
      <c r="B71" s="118" t="s">
        <v>1205</v>
      </c>
      <c r="C71" s="118"/>
      <c r="D71" s="118"/>
      <c r="E71" s="118"/>
      <c r="F71" s="118"/>
      <c r="G71" s="118"/>
      <c r="H71" s="118"/>
      <c r="I71" s="118"/>
      <c r="J71" s="118"/>
      <c r="K71" s="139"/>
    </row>
    <row r="72" spans="1:11" s="144" customFormat="1">
      <c r="A72" s="134"/>
      <c r="B72" s="118" t="s">
        <v>1206</v>
      </c>
      <c r="C72" s="118"/>
      <c r="D72" s="118"/>
      <c r="E72" s="118"/>
      <c r="F72" s="118"/>
      <c r="G72" s="118"/>
      <c r="H72" s="118"/>
      <c r="I72" s="118"/>
      <c r="J72" s="118"/>
      <c r="K72" s="139"/>
    </row>
    <row r="73" spans="1:11" s="144" customFormat="1">
      <c r="A73" s="134"/>
      <c r="B73" s="118"/>
      <c r="C73" s="118"/>
      <c r="D73" s="118"/>
      <c r="E73" s="118"/>
      <c r="F73" s="118"/>
      <c r="G73" s="118"/>
      <c r="H73" s="118"/>
      <c r="I73" s="118"/>
      <c r="J73" s="118"/>
      <c r="K73" s="139"/>
    </row>
    <row r="74" spans="1:11" s="144" customFormat="1">
      <c r="A74" s="134"/>
      <c r="B74" s="118"/>
      <c r="C74" s="151" t="s">
        <v>1207</v>
      </c>
      <c r="D74" s="481" t="s">
        <v>1208</v>
      </c>
      <c r="E74" s="482"/>
      <c r="F74" s="481" t="s">
        <v>1209</v>
      </c>
      <c r="G74" s="482"/>
      <c r="H74" s="481" t="s">
        <v>1210</v>
      </c>
      <c r="I74" s="482"/>
      <c r="J74" s="152"/>
      <c r="K74" s="153"/>
    </row>
    <row r="75" spans="1:11" s="144" customFormat="1">
      <c r="A75" s="134"/>
      <c r="B75" s="118"/>
      <c r="C75" s="470" t="s">
        <v>886</v>
      </c>
      <c r="D75" s="464" t="s">
        <v>1211</v>
      </c>
      <c r="E75" s="473"/>
      <c r="F75" s="464" t="s">
        <v>1212</v>
      </c>
      <c r="G75" s="465"/>
      <c r="H75" s="464" t="s">
        <v>1213</v>
      </c>
      <c r="I75" s="465"/>
      <c r="J75" s="154"/>
      <c r="K75" s="153"/>
    </row>
    <row r="76" spans="1:11" s="144" customFormat="1">
      <c r="A76" s="134"/>
      <c r="B76" s="118"/>
      <c r="C76" s="472"/>
      <c r="D76" s="468" t="s">
        <v>1214</v>
      </c>
      <c r="E76" s="474"/>
      <c r="F76" s="468" t="s">
        <v>1215</v>
      </c>
      <c r="G76" s="469"/>
      <c r="H76" s="468" t="s">
        <v>1216</v>
      </c>
      <c r="I76" s="469"/>
      <c r="J76" s="154"/>
      <c r="K76" s="153"/>
    </row>
    <row r="77" spans="1:11" s="144" customFormat="1">
      <c r="A77" s="134"/>
      <c r="B77" s="118"/>
      <c r="C77" s="471"/>
      <c r="D77" s="475"/>
      <c r="E77" s="476"/>
      <c r="F77" s="466" t="s">
        <v>1217</v>
      </c>
      <c r="G77" s="467"/>
      <c r="H77" s="466" t="s">
        <v>1218</v>
      </c>
      <c r="I77" s="467"/>
      <c r="J77" s="154"/>
      <c r="K77" s="153"/>
    </row>
    <row r="78" spans="1:11" s="144" customFormat="1">
      <c r="A78" s="134"/>
      <c r="B78" s="118"/>
      <c r="C78" s="470" t="s">
        <v>1219</v>
      </c>
      <c r="D78" s="464" t="s">
        <v>1220</v>
      </c>
      <c r="E78" s="465"/>
      <c r="F78" s="464" t="s">
        <v>1221</v>
      </c>
      <c r="G78" s="465"/>
      <c r="H78" s="464"/>
      <c r="I78" s="465"/>
      <c r="J78" s="154"/>
      <c r="K78" s="153"/>
    </row>
    <row r="79" spans="1:11" s="144" customFormat="1">
      <c r="A79" s="134"/>
      <c r="B79" s="118"/>
      <c r="C79" s="471"/>
      <c r="D79" s="468" t="s">
        <v>1222</v>
      </c>
      <c r="E79" s="469"/>
      <c r="F79" s="468" t="s">
        <v>1223</v>
      </c>
      <c r="G79" s="469"/>
      <c r="H79" s="468"/>
      <c r="I79" s="469"/>
      <c r="J79" s="154"/>
      <c r="K79" s="153"/>
    </row>
    <row r="80" spans="1:11" s="144" customFormat="1">
      <c r="A80" s="134"/>
      <c r="B80" s="118"/>
      <c r="C80" s="155" t="s">
        <v>922</v>
      </c>
      <c r="D80" s="464" t="s">
        <v>1224</v>
      </c>
      <c r="E80" s="465"/>
      <c r="F80" s="464" t="s">
        <v>1225</v>
      </c>
      <c r="G80" s="465"/>
      <c r="H80" s="464" t="s">
        <v>1226</v>
      </c>
      <c r="I80" s="465"/>
      <c r="J80" s="154"/>
      <c r="K80" s="153"/>
    </row>
    <row r="81" spans="1:11" s="144" customFormat="1">
      <c r="A81" s="134"/>
      <c r="B81" s="118"/>
      <c r="C81" s="156"/>
      <c r="D81" s="466" t="s">
        <v>1227</v>
      </c>
      <c r="E81" s="467"/>
      <c r="F81" s="466" t="s">
        <v>1228</v>
      </c>
      <c r="G81" s="467"/>
      <c r="H81" s="466" t="s">
        <v>1229</v>
      </c>
      <c r="I81" s="467"/>
      <c r="J81" s="154"/>
      <c r="K81" s="153"/>
    </row>
    <row r="82" spans="1:11" s="144" customFormat="1">
      <c r="A82" s="134"/>
      <c r="B82" s="118"/>
      <c r="C82" s="118"/>
      <c r="D82" s="118"/>
      <c r="E82" s="118"/>
      <c r="F82" s="118"/>
      <c r="G82" s="118"/>
      <c r="H82" s="118"/>
      <c r="I82" s="118"/>
      <c r="J82" s="118"/>
      <c r="K82" s="139"/>
    </row>
    <row r="83" spans="1:11" s="144" customFormat="1">
      <c r="A83" s="134"/>
      <c r="B83" s="157" t="s">
        <v>1230</v>
      </c>
      <c r="C83" s="118"/>
      <c r="D83" s="118"/>
      <c r="E83" s="118"/>
      <c r="F83" s="118"/>
      <c r="G83" s="118"/>
      <c r="H83" s="118"/>
      <c r="I83" s="118"/>
      <c r="J83" s="118"/>
      <c r="K83" s="139"/>
    </row>
    <row r="84" spans="1:11" s="144" customFormat="1">
      <c r="A84" s="134"/>
      <c r="B84" s="118" t="s">
        <v>1231</v>
      </c>
      <c r="C84" s="118"/>
      <c r="D84" s="118"/>
      <c r="E84" s="118"/>
      <c r="F84" s="118"/>
      <c r="G84" s="118"/>
      <c r="H84" s="118"/>
      <c r="I84" s="118"/>
      <c r="J84" s="118"/>
      <c r="K84" s="139"/>
    </row>
    <row r="85" spans="1:11" s="144" customFormat="1">
      <c r="A85" s="134"/>
      <c r="B85" s="118" t="s">
        <v>1232</v>
      </c>
      <c r="C85" s="118"/>
      <c r="D85" s="118"/>
      <c r="E85" s="118"/>
      <c r="F85" s="118"/>
      <c r="G85" s="118"/>
      <c r="H85" s="118"/>
      <c r="I85" s="118"/>
      <c r="J85" s="118"/>
      <c r="K85" s="139"/>
    </row>
    <row r="86" spans="1:11" s="144" customFormat="1">
      <c r="A86" s="134"/>
      <c r="B86" s="118" t="s">
        <v>1233</v>
      </c>
      <c r="C86" s="118"/>
      <c r="D86" s="118"/>
      <c r="E86" s="118"/>
      <c r="F86" s="118"/>
      <c r="G86" s="118"/>
      <c r="H86" s="118"/>
      <c r="I86" s="118"/>
      <c r="J86" s="118"/>
      <c r="K86" s="139"/>
    </row>
    <row r="87" spans="1:11" s="144" customFormat="1" ht="15">
      <c r="A87" s="158"/>
      <c r="B87" s="159"/>
      <c r="C87" s="132"/>
      <c r="D87" s="132"/>
      <c r="E87" s="132"/>
      <c r="F87" s="132"/>
      <c r="G87" s="132"/>
      <c r="H87" s="132"/>
      <c r="I87" s="132"/>
      <c r="J87" s="132"/>
      <c r="K87" s="160"/>
    </row>
    <row r="88" spans="1:11" s="144" customFormat="1">
      <c r="A88" s="140" t="s">
        <v>1234</v>
      </c>
      <c r="B88" s="141"/>
      <c r="C88" s="118"/>
      <c r="D88" s="118"/>
      <c r="E88" s="118"/>
      <c r="F88" s="118"/>
      <c r="G88" s="118"/>
      <c r="H88" s="118"/>
      <c r="I88" s="118"/>
      <c r="J88" s="118"/>
      <c r="K88" s="139"/>
    </row>
    <row r="89" spans="1:11" s="144" customFormat="1">
      <c r="A89" s="134"/>
      <c r="B89" s="118"/>
      <c r="C89" s="118"/>
      <c r="D89" s="118"/>
      <c r="E89" s="118"/>
      <c r="F89" s="118"/>
      <c r="G89" s="118"/>
      <c r="H89" s="118"/>
      <c r="I89" s="118"/>
      <c r="J89" s="118"/>
      <c r="K89" s="139"/>
    </row>
    <row r="90" spans="1:11" s="144" customFormat="1">
      <c r="A90" s="134"/>
      <c r="B90" s="118"/>
      <c r="C90" s="118"/>
      <c r="D90" s="118"/>
      <c r="E90" s="118"/>
      <c r="F90" s="118"/>
      <c r="G90" s="118"/>
      <c r="H90" s="118"/>
      <c r="I90" s="118"/>
      <c r="J90" s="118"/>
      <c r="K90" s="139"/>
    </row>
    <row r="91" spans="1:11" s="144" customFormat="1" ht="13.5" thickBot="1">
      <c r="A91" s="161"/>
      <c r="B91" s="162"/>
      <c r="C91" s="162"/>
      <c r="D91" s="162"/>
      <c r="E91" s="162"/>
      <c r="F91" s="162"/>
      <c r="G91" s="162"/>
      <c r="H91" s="162"/>
      <c r="I91" s="162"/>
      <c r="J91" s="162"/>
      <c r="K91" s="163"/>
    </row>
  </sheetData>
  <sheetProtection algorithmName="SHA-512" hashValue="sZ/TgMjGQijZk2mk5ORY2d06nT4Al/KDFMw1H6kxJ1CfTFDJawrZZH1KntS01KqSaJZNgxB10Yz9V1cEdSvukA==" saltValue="MJY7a1VrB7MVrhXLejw9sg==" spinCount="100000" sheet="1" objects="1" scenarios="1"/>
  <mergeCells count="33">
    <mergeCell ref="C12:K12"/>
    <mergeCell ref="A3:K3"/>
    <mergeCell ref="A4:K4"/>
    <mergeCell ref="A5:K5"/>
    <mergeCell ref="A6:K6"/>
    <mergeCell ref="B11:K11"/>
    <mergeCell ref="C13:K13"/>
    <mergeCell ref="C14:K15"/>
    <mergeCell ref="D74:E74"/>
    <mergeCell ref="F74:G74"/>
    <mergeCell ref="H74:I74"/>
    <mergeCell ref="F76:G76"/>
    <mergeCell ref="H76:I76"/>
    <mergeCell ref="F77:G77"/>
    <mergeCell ref="H77:I77"/>
    <mergeCell ref="C78:C79"/>
    <mergeCell ref="D78:E78"/>
    <mergeCell ref="F78:G78"/>
    <mergeCell ref="H78:I78"/>
    <mergeCell ref="D79:E79"/>
    <mergeCell ref="F79:G79"/>
    <mergeCell ref="C75:C77"/>
    <mergeCell ref="D75:E75"/>
    <mergeCell ref="F75:G75"/>
    <mergeCell ref="H75:I75"/>
    <mergeCell ref="D76:E77"/>
    <mergeCell ref="H79:I79"/>
    <mergeCell ref="D80:E80"/>
    <mergeCell ref="F80:G80"/>
    <mergeCell ref="H80:I80"/>
    <mergeCell ref="D81:E81"/>
    <mergeCell ref="F81:G81"/>
    <mergeCell ref="H81:I81"/>
  </mergeCells>
  <pageMargins left="0.44" right="0.24" top="0.71" bottom="0.38" header="0.25" footer="0.16"/>
  <pageSetup scale="62" orientation="portrait" r:id="rId1"/>
  <headerFooter alignWithMargins="0">
    <oddFooter>&amp;Rpage &amp;P/&amp;N</oddFooter>
  </headerFooter>
  <rowBreaks count="1" manualBreakCount="1">
    <brk id="59" max="10" man="1"/>
  </rowBreaks>
  <colBreaks count="1" manualBreakCount="1">
    <brk id="1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1">
    <pageSetUpPr fitToPage="1"/>
  </sheetPr>
  <dimension ref="A1:C230"/>
  <sheetViews>
    <sheetView zoomScale="85" zoomScaleNormal="85" workbookViewId="0">
      <pane ySplit="3" topLeftCell="A4" activePane="bottomLeft" state="frozen"/>
      <selection pane="bottomLeft" activeCell="B4" sqref="B4"/>
    </sheetView>
  </sheetViews>
  <sheetFormatPr defaultRowHeight="12.75"/>
  <cols>
    <col min="1" max="1" width="17.140625" customWidth="1"/>
    <col min="2" max="2" width="11.85546875" customWidth="1"/>
    <col min="3" max="3" width="136.85546875" customWidth="1"/>
  </cols>
  <sheetData>
    <row r="1" spans="1:3" ht="20.25">
      <c r="A1" s="486" t="s">
        <v>1728</v>
      </c>
      <c r="B1" s="487"/>
      <c r="C1" s="488"/>
    </row>
    <row r="2" spans="1:3" ht="13.5" thickBot="1">
      <c r="A2" s="412" t="s">
        <v>1451</v>
      </c>
      <c r="B2" s="412" t="s">
        <v>1497</v>
      </c>
      <c r="C2" s="413" t="s">
        <v>1454</v>
      </c>
    </row>
    <row r="3" spans="1:3">
      <c r="A3" s="417" t="s">
        <v>1845</v>
      </c>
      <c r="B3" s="414">
        <v>45809</v>
      </c>
      <c r="C3" s="415" t="s">
        <v>1854</v>
      </c>
    </row>
    <row r="4" spans="1:3" s="330" customFormat="1">
      <c r="A4" s="418"/>
      <c r="B4" s="416"/>
      <c r="C4" s="235" t="s">
        <v>1846</v>
      </c>
    </row>
    <row r="5" spans="1:3">
      <c r="A5" s="418"/>
      <c r="B5" s="416"/>
      <c r="C5" s="422" t="s">
        <v>1847</v>
      </c>
    </row>
    <row r="6" spans="1:3">
      <c r="A6" s="418"/>
      <c r="B6" s="416"/>
      <c r="C6" s="422" t="s">
        <v>1851</v>
      </c>
    </row>
    <row r="7" spans="1:3">
      <c r="A7" s="418"/>
      <c r="B7" s="416"/>
      <c r="C7" s="331" t="s">
        <v>1848</v>
      </c>
    </row>
    <row r="8" spans="1:3" ht="13.5" thickBot="1">
      <c r="A8" s="418"/>
      <c r="B8" s="416"/>
      <c r="C8" s="331" t="s">
        <v>1849</v>
      </c>
    </row>
    <row r="9" spans="1:3">
      <c r="A9" s="417" t="s">
        <v>1803</v>
      </c>
      <c r="B9" s="414">
        <v>46113</v>
      </c>
      <c r="C9" s="415" t="s">
        <v>1804</v>
      </c>
    </row>
    <row r="10" spans="1:3">
      <c r="A10" s="418"/>
      <c r="B10" s="416"/>
      <c r="C10" s="331" t="s">
        <v>1805</v>
      </c>
    </row>
    <row r="11" spans="1:3">
      <c r="A11" s="418"/>
      <c r="B11" s="416"/>
      <c r="C11" s="331" t="s">
        <v>1806</v>
      </c>
    </row>
    <row r="12" spans="1:3">
      <c r="A12" s="418"/>
      <c r="B12" s="416"/>
      <c r="C12" s="331" t="s">
        <v>1818</v>
      </c>
    </row>
    <row r="13" spans="1:3">
      <c r="A13" s="418"/>
      <c r="B13" s="416"/>
      <c r="C13" s="331" t="s">
        <v>1817</v>
      </c>
    </row>
    <row r="14" spans="1:3">
      <c r="A14" s="418"/>
      <c r="B14" s="416"/>
      <c r="C14" s="422" t="s">
        <v>1808</v>
      </c>
    </row>
    <row r="15" spans="1:3" ht="13.5" thickBot="1">
      <c r="A15" s="419"/>
      <c r="B15" s="420"/>
      <c r="C15" s="421" t="s">
        <v>1807</v>
      </c>
    </row>
    <row r="16" spans="1:3">
      <c r="A16" s="232" t="s">
        <v>1769</v>
      </c>
      <c r="B16" s="246">
        <v>46023</v>
      </c>
      <c r="C16" s="235" t="s">
        <v>1770</v>
      </c>
    </row>
    <row r="17" spans="1:3">
      <c r="A17" s="232"/>
      <c r="B17" s="233"/>
      <c r="C17" s="234" t="s">
        <v>1771</v>
      </c>
    </row>
    <row r="18" spans="1:3">
      <c r="A18" s="232"/>
      <c r="B18" s="233"/>
      <c r="C18" s="234" t="s">
        <v>1772</v>
      </c>
    </row>
    <row r="19" spans="1:3">
      <c r="A19" s="232"/>
      <c r="B19" s="233"/>
      <c r="C19" s="234" t="s">
        <v>1802</v>
      </c>
    </row>
    <row r="20" spans="1:3">
      <c r="A20" s="232"/>
      <c r="B20" s="233"/>
      <c r="C20" s="234" t="s">
        <v>1773</v>
      </c>
    </row>
    <row r="21" spans="1:3">
      <c r="A21" s="250"/>
      <c r="B21" s="251"/>
      <c r="C21" s="252" t="s">
        <v>1774</v>
      </c>
    </row>
    <row r="22" spans="1:3">
      <c r="A22" s="232" t="s">
        <v>1747</v>
      </c>
      <c r="B22" s="246">
        <v>45931</v>
      </c>
      <c r="C22" s="235" t="s">
        <v>1757</v>
      </c>
    </row>
    <row r="23" spans="1:3">
      <c r="A23" s="232"/>
      <c r="B23" s="233"/>
      <c r="C23" s="234" t="s">
        <v>1748</v>
      </c>
    </row>
    <row r="24" spans="1:3">
      <c r="A24" s="232"/>
      <c r="B24" s="233"/>
      <c r="C24" s="234" t="s">
        <v>1749</v>
      </c>
    </row>
    <row r="25" spans="1:3">
      <c r="A25" s="232"/>
      <c r="B25" s="233"/>
      <c r="C25" s="234" t="s">
        <v>1750</v>
      </c>
    </row>
    <row r="26" spans="1:3">
      <c r="A26" s="232"/>
      <c r="B26" s="233"/>
      <c r="C26" s="235" t="s">
        <v>1604</v>
      </c>
    </row>
    <row r="27" spans="1:3" ht="12.6" customHeight="1">
      <c r="A27" s="232"/>
      <c r="B27" s="233"/>
      <c r="C27" s="234" t="s">
        <v>1751</v>
      </c>
    </row>
    <row r="28" spans="1:3" ht="14.45" customHeight="1">
      <c r="A28" s="232"/>
      <c r="B28" s="233"/>
      <c r="C28" s="234" t="s">
        <v>1752</v>
      </c>
    </row>
    <row r="29" spans="1:3" ht="12.6" customHeight="1">
      <c r="A29" s="232"/>
      <c r="B29" s="233"/>
      <c r="C29" s="234" t="s">
        <v>1753</v>
      </c>
    </row>
    <row r="30" spans="1:3" ht="12.6" customHeight="1">
      <c r="A30" s="232"/>
      <c r="B30" s="233"/>
      <c r="C30" s="234" t="s">
        <v>1754</v>
      </c>
    </row>
    <row r="31" spans="1:3" ht="12.6" customHeight="1">
      <c r="A31" s="232"/>
      <c r="B31" s="233"/>
      <c r="C31" s="234" t="s">
        <v>1755</v>
      </c>
    </row>
    <row r="32" spans="1:3" ht="12.6" customHeight="1">
      <c r="A32" s="232"/>
      <c r="B32" s="233"/>
      <c r="C32" s="234" t="s">
        <v>1756</v>
      </c>
    </row>
    <row r="33" spans="1:3" ht="12.6" customHeight="1" thickBot="1">
      <c r="A33" s="247"/>
      <c r="B33" s="248"/>
      <c r="C33" s="249"/>
    </row>
    <row r="34" spans="1:3" ht="12.6" customHeight="1">
      <c r="A34" s="232" t="s">
        <v>1721</v>
      </c>
      <c r="B34" s="246">
        <v>45823</v>
      </c>
      <c r="C34" s="234" t="s">
        <v>1724</v>
      </c>
    </row>
    <row r="35" spans="1:3" ht="12.6" customHeight="1">
      <c r="A35" s="232"/>
      <c r="B35" s="233"/>
      <c r="C35" s="234" t="s">
        <v>1723</v>
      </c>
    </row>
    <row r="36" spans="1:3" ht="12.6" customHeight="1">
      <c r="A36" s="232"/>
      <c r="B36" s="233"/>
      <c r="C36" s="234" t="s">
        <v>1722</v>
      </c>
    </row>
    <row r="37" spans="1:3" ht="12.6" customHeight="1">
      <c r="A37" s="232"/>
      <c r="B37" s="233"/>
      <c r="C37" s="234" t="s">
        <v>1725</v>
      </c>
    </row>
    <row r="38" spans="1:3" ht="12.6" customHeight="1" thickBot="1">
      <c r="A38" s="232"/>
      <c r="B38" s="233"/>
      <c r="C38" s="234"/>
    </row>
    <row r="39" spans="1:3" ht="12.6" customHeight="1">
      <c r="A39" s="242" t="s">
        <v>1714</v>
      </c>
      <c r="B39" s="243">
        <v>45754</v>
      </c>
      <c r="C39" s="244" t="s">
        <v>1720</v>
      </c>
    </row>
    <row r="40" spans="1:3" ht="12.6" customHeight="1">
      <c r="A40" s="232"/>
      <c r="B40" s="233"/>
      <c r="C40" s="234"/>
    </row>
    <row r="41" spans="1:3" ht="12.6" customHeight="1">
      <c r="A41" s="232"/>
      <c r="B41" s="233"/>
      <c r="C41" s="235" t="s">
        <v>1715</v>
      </c>
    </row>
    <row r="42" spans="1:3" ht="12.6" customHeight="1">
      <c r="A42" s="232"/>
      <c r="B42" s="233"/>
      <c r="C42" s="234" t="s">
        <v>1712</v>
      </c>
    </row>
    <row r="43" spans="1:3" ht="12.6" customHeight="1">
      <c r="A43" s="232"/>
      <c r="B43" s="233"/>
      <c r="C43" s="245" t="s">
        <v>1716</v>
      </c>
    </row>
    <row r="44" spans="1:3" ht="12.6" customHeight="1">
      <c r="A44" s="232"/>
      <c r="B44" s="233"/>
      <c r="C44" s="234"/>
    </row>
    <row r="45" spans="1:3" ht="12.6" customHeight="1">
      <c r="A45" s="232"/>
      <c r="B45" s="233"/>
      <c r="C45" s="234" t="s">
        <v>1703</v>
      </c>
    </row>
    <row r="46" spans="1:3" ht="12.6" customHeight="1">
      <c r="A46" s="232"/>
      <c r="B46" s="233"/>
      <c r="C46" s="234" t="s">
        <v>1704</v>
      </c>
    </row>
    <row r="47" spans="1:3" ht="12.6" customHeight="1">
      <c r="A47" s="232"/>
      <c r="B47" s="233"/>
      <c r="C47" s="234"/>
    </row>
    <row r="48" spans="1:3" ht="12.6" customHeight="1">
      <c r="A48" s="232"/>
      <c r="B48" s="233"/>
      <c r="C48" s="235" t="s">
        <v>1705</v>
      </c>
    </row>
    <row r="49" spans="1:3" ht="12.6" customHeight="1">
      <c r="A49" s="232"/>
      <c r="B49" s="233"/>
      <c r="C49" s="234" t="s">
        <v>1706</v>
      </c>
    </row>
    <row r="50" spans="1:3" ht="12.6" customHeight="1">
      <c r="A50" s="232"/>
      <c r="B50" s="233"/>
      <c r="C50" s="234" t="s">
        <v>1707</v>
      </c>
    </row>
    <row r="51" spans="1:3" ht="12.6" customHeight="1">
      <c r="A51" s="232"/>
      <c r="B51" s="233"/>
      <c r="C51" s="234" t="s">
        <v>1708</v>
      </c>
    </row>
    <row r="52" spans="1:3" ht="12.6" customHeight="1">
      <c r="A52" s="232"/>
      <c r="B52" s="233"/>
      <c r="C52" s="234" t="s">
        <v>1709</v>
      </c>
    </row>
    <row r="53" spans="1:3" ht="12.6" customHeight="1">
      <c r="A53" s="232"/>
      <c r="B53" s="233"/>
      <c r="C53" s="234" t="s">
        <v>1710</v>
      </c>
    </row>
    <row r="54" spans="1:3" ht="12.6" customHeight="1">
      <c r="A54" s="232"/>
      <c r="B54" s="233"/>
      <c r="C54" s="234" t="s">
        <v>1711</v>
      </c>
    </row>
    <row r="55" spans="1:3" ht="12.6" customHeight="1">
      <c r="A55" s="232"/>
      <c r="B55" s="233"/>
      <c r="C55" s="234"/>
    </row>
    <row r="56" spans="1:3" ht="12.6" customHeight="1">
      <c r="A56" s="232"/>
      <c r="B56" s="233"/>
      <c r="C56" s="234" t="s">
        <v>1719</v>
      </c>
    </row>
    <row r="57" spans="1:3" ht="12.6" customHeight="1">
      <c r="A57" s="232"/>
      <c r="B57" s="233"/>
      <c r="C57" s="234" t="s">
        <v>1717</v>
      </c>
    </row>
    <row r="58" spans="1:3" ht="12.6" customHeight="1">
      <c r="A58" s="232"/>
      <c r="B58" s="233"/>
      <c r="C58" s="234"/>
    </row>
    <row r="59" spans="1:3" ht="12.6" customHeight="1">
      <c r="A59" s="236"/>
      <c r="B59" s="237">
        <v>45597</v>
      </c>
      <c r="C59" s="239" t="s">
        <v>1699</v>
      </c>
    </row>
    <row r="60" spans="1:3" ht="12.6" customHeight="1">
      <c r="A60" s="232"/>
      <c r="B60" s="233"/>
      <c r="C60" s="234" t="s">
        <v>1700</v>
      </c>
    </row>
    <row r="61" spans="1:3" ht="12.6" customHeight="1">
      <c r="A61" s="232"/>
      <c r="B61" s="233"/>
      <c r="C61" s="234" t="s">
        <v>1701</v>
      </c>
    </row>
    <row r="62" spans="1:3" ht="12.6" customHeight="1">
      <c r="A62" s="232"/>
      <c r="B62" s="233"/>
      <c r="C62" s="234"/>
    </row>
    <row r="63" spans="1:3" ht="12.6" customHeight="1">
      <c r="A63" s="236" t="s">
        <v>1693</v>
      </c>
      <c r="B63" s="237">
        <v>45505</v>
      </c>
      <c r="C63" s="241" t="s">
        <v>1694</v>
      </c>
    </row>
    <row r="64" spans="1:3" ht="12.6" customHeight="1">
      <c r="A64" s="232"/>
      <c r="B64" s="233"/>
      <c r="C64" s="240" t="s">
        <v>1697</v>
      </c>
    </row>
    <row r="65" spans="1:3" ht="12.6" customHeight="1">
      <c r="A65" s="232"/>
      <c r="B65" s="233"/>
      <c r="C65" s="234" t="s">
        <v>1695</v>
      </c>
    </row>
    <row r="66" spans="1:3" ht="12.6" customHeight="1">
      <c r="A66" s="232"/>
      <c r="B66" s="233"/>
      <c r="C66" s="240" t="s">
        <v>1696</v>
      </c>
    </row>
    <row r="67" spans="1:3" ht="12.6" customHeight="1">
      <c r="A67" s="232"/>
      <c r="B67" s="233"/>
      <c r="C67" s="234" t="s">
        <v>137</v>
      </c>
    </row>
    <row r="68" spans="1:3" ht="12.6" customHeight="1">
      <c r="A68" s="232"/>
      <c r="B68" s="233"/>
      <c r="C68" s="234" t="s">
        <v>140</v>
      </c>
    </row>
    <row r="69" spans="1:3" ht="12.6" customHeight="1">
      <c r="A69" s="232"/>
      <c r="B69" s="233"/>
      <c r="C69" s="234" t="s">
        <v>1297</v>
      </c>
    </row>
    <row r="70" spans="1:3" ht="12.6" customHeight="1">
      <c r="A70" s="232"/>
      <c r="B70" s="233"/>
      <c r="C70" s="234" t="s">
        <v>1298</v>
      </c>
    </row>
    <row r="71" spans="1:3" ht="12.6" customHeight="1">
      <c r="A71" s="232"/>
      <c r="B71" s="233"/>
      <c r="C71" s="234" t="s">
        <v>1299</v>
      </c>
    </row>
    <row r="72" spans="1:3" ht="12.6" customHeight="1">
      <c r="A72" s="232"/>
      <c r="B72" s="233"/>
      <c r="C72" s="234" t="s">
        <v>1300</v>
      </c>
    </row>
    <row r="73" spans="1:3" ht="12.6" customHeight="1">
      <c r="A73" s="232"/>
      <c r="B73" s="233"/>
      <c r="C73" s="234" t="s">
        <v>368</v>
      </c>
    </row>
    <row r="74" spans="1:3" ht="12.6" customHeight="1">
      <c r="A74" s="232"/>
      <c r="B74" s="233"/>
      <c r="C74" s="234" t="s">
        <v>374</v>
      </c>
    </row>
    <row r="75" spans="1:3" ht="12.6" customHeight="1">
      <c r="A75" s="232"/>
      <c r="B75" s="233"/>
      <c r="C75" s="234" t="s">
        <v>377</v>
      </c>
    </row>
    <row r="76" spans="1:3" ht="12.6" customHeight="1">
      <c r="A76" s="232"/>
      <c r="B76" s="233"/>
      <c r="C76" s="234" t="s">
        <v>383</v>
      </c>
    </row>
    <row r="77" spans="1:3" ht="12.6" customHeight="1">
      <c r="A77" s="232"/>
      <c r="B77" s="233"/>
      <c r="C77" s="234" t="s">
        <v>386</v>
      </c>
    </row>
    <row r="78" spans="1:3" ht="12.6" customHeight="1">
      <c r="A78" s="232"/>
      <c r="B78" s="233"/>
      <c r="C78" s="234" t="s">
        <v>389</v>
      </c>
    </row>
    <row r="79" spans="1:3" ht="12.6" customHeight="1">
      <c r="A79" s="232"/>
      <c r="B79" s="233"/>
      <c r="C79" s="234" t="s">
        <v>395</v>
      </c>
    </row>
    <row r="80" spans="1:3" ht="12.6" customHeight="1">
      <c r="A80" s="232"/>
      <c r="B80" s="233"/>
      <c r="C80" s="234" t="s">
        <v>398</v>
      </c>
    </row>
    <row r="81" spans="1:3" ht="12.6" customHeight="1">
      <c r="A81" s="232"/>
      <c r="B81" s="233"/>
      <c r="C81" s="234" t="s">
        <v>400</v>
      </c>
    </row>
    <row r="82" spans="1:3" ht="12.6" customHeight="1">
      <c r="A82" s="232"/>
      <c r="B82" s="233"/>
      <c r="C82" s="234" t="s">
        <v>405</v>
      </c>
    </row>
    <row r="83" spans="1:3" ht="12.6" customHeight="1">
      <c r="A83" s="232"/>
      <c r="B83" s="233"/>
      <c r="C83" s="234" t="s">
        <v>1666</v>
      </c>
    </row>
    <row r="84" spans="1:3" ht="12.6" customHeight="1">
      <c r="A84" s="232"/>
      <c r="B84" s="233"/>
      <c r="C84" s="234" t="s">
        <v>1313</v>
      </c>
    </row>
    <row r="85" spans="1:3" ht="12.6" customHeight="1">
      <c r="A85" s="232"/>
      <c r="B85" s="233"/>
      <c r="C85" s="234" t="s">
        <v>508</v>
      </c>
    </row>
    <row r="86" spans="1:3" ht="12.6" customHeight="1">
      <c r="A86" s="232"/>
      <c r="B86" s="233"/>
      <c r="C86" s="234" t="s">
        <v>511</v>
      </c>
    </row>
    <row r="87" spans="1:3" ht="12.6" customHeight="1">
      <c r="A87" s="232"/>
      <c r="B87" s="233"/>
      <c r="C87" s="234" t="s">
        <v>514</v>
      </c>
    </row>
    <row r="88" spans="1:3" ht="12.6" customHeight="1">
      <c r="A88" s="232"/>
      <c r="B88" s="233"/>
      <c r="C88" s="234" t="s">
        <v>520</v>
      </c>
    </row>
    <row r="89" spans="1:3">
      <c r="A89" s="232"/>
      <c r="B89" s="233"/>
      <c r="C89" s="234" t="s">
        <v>523</v>
      </c>
    </row>
    <row r="90" spans="1:3">
      <c r="A90" s="232"/>
      <c r="B90" s="233"/>
      <c r="C90" s="234" t="s">
        <v>528</v>
      </c>
    </row>
    <row r="91" spans="1:3">
      <c r="A91" s="232"/>
      <c r="B91" s="233"/>
      <c r="C91" s="234" t="s">
        <v>537</v>
      </c>
    </row>
    <row r="92" spans="1:3">
      <c r="A92" s="232"/>
      <c r="B92" s="233"/>
      <c r="C92" s="234" t="s">
        <v>540</v>
      </c>
    </row>
    <row r="93" spans="1:3">
      <c r="A93" s="232"/>
      <c r="B93" s="233"/>
      <c r="C93" s="234" t="s">
        <v>1698</v>
      </c>
    </row>
    <row r="94" spans="1:3" ht="15">
      <c r="A94" s="236" t="s">
        <v>1639</v>
      </c>
      <c r="B94" s="237">
        <v>45292</v>
      </c>
      <c r="C94" s="239" t="s">
        <v>1640</v>
      </c>
    </row>
    <row r="95" spans="1:3">
      <c r="A95" s="232"/>
      <c r="B95" s="233"/>
      <c r="C95" s="234" t="s">
        <v>1641</v>
      </c>
    </row>
    <row r="96" spans="1:3">
      <c r="A96" s="232"/>
      <c r="B96" s="233"/>
      <c r="C96" s="234" t="s">
        <v>1642</v>
      </c>
    </row>
    <row r="97" spans="1:3">
      <c r="A97" s="232"/>
      <c r="B97" s="233"/>
      <c r="C97" s="235" t="s">
        <v>1604</v>
      </c>
    </row>
    <row r="98" spans="1:3">
      <c r="A98" s="232"/>
      <c r="B98" s="233"/>
      <c r="C98" s="234" t="s">
        <v>1643</v>
      </c>
    </row>
    <row r="99" spans="1:3">
      <c r="A99" s="232"/>
      <c r="B99" s="233"/>
      <c r="C99" s="234" t="s">
        <v>1644</v>
      </c>
    </row>
    <row r="100" spans="1:3">
      <c r="A100" s="165"/>
      <c r="B100" s="180"/>
      <c r="C100" s="166"/>
    </row>
    <row r="101" spans="1:3" ht="15.75">
      <c r="A101" s="230" t="s">
        <v>1631</v>
      </c>
      <c r="B101" s="197">
        <v>45139</v>
      </c>
      <c r="C101" s="231" t="s">
        <v>1604</v>
      </c>
    </row>
    <row r="102" spans="1:3" ht="15">
      <c r="A102" s="180"/>
      <c r="B102" s="203"/>
      <c r="C102" s="238" t="s">
        <v>1632</v>
      </c>
    </row>
    <row r="103" spans="1:3">
      <c r="A103" s="180"/>
      <c r="B103" s="199"/>
      <c r="C103" s="211"/>
    </row>
    <row r="104" spans="1:3" ht="18">
      <c r="A104" s="196" t="s">
        <v>1614</v>
      </c>
      <c r="B104" s="197">
        <v>45063</v>
      </c>
      <c r="C104" s="226" t="s">
        <v>1629</v>
      </c>
    </row>
    <row r="105" spans="1:3" ht="18">
      <c r="A105" s="202"/>
      <c r="B105" s="203"/>
      <c r="C105" s="229" t="s">
        <v>1630</v>
      </c>
    </row>
    <row r="106" spans="1:3" ht="15.75">
      <c r="A106" s="202"/>
      <c r="B106" s="202"/>
      <c r="C106" s="227" t="s">
        <v>1604</v>
      </c>
    </row>
    <row r="107" spans="1:3">
      <c r="A107" s="202"/>
      <c r="B107" s="202"/>
      <c r="C107" s="228" t="s">
        <v>1627</v>
      </c>
    </row>
    <row r="108" spans="1:3">
      <c r="A108" s="202"/>
      <c r="B108" s="202"/>
      <c r="C108" s="228" t="s">
        <v>1628</v>
      </c>
    </row>
    <row r="109" spans="1:3">
      <c r="A109" s="202"/>
      <c r="B109" s="202"/>
      <c r="C109" s="228" t="s">
        <v>1616</v>
      </c>
    </row>
    <row r="110" spans="1:3">
      <c r="A110" s="202"/>
      <c r="B110" s="202"/>
      <c r="C110" s="228" t="s">
        <v>1618</v>
      </c>
    </row>
    <row r="111" spans="1:3">
      <c r="A111" s="202"/>
      <c r="B111" s="202"/>
      <c r="C111" s="228" t="s">
        <v>1620</v>
      </c>
    </row>
    <row r="112" spans="1:3" ht="15.75">
      <c r="A112" s="202"/>
      <c r="B112" s="202"/>
      <c r="C112" s="227" t="s">
        <v>1562</v>
      </c>
    </row>
    <row r="113" spans="1:3">
      <c r="A113" s="202"/>
      <c r="B113" s="202"/>
      <c r="C113" s="228" t="s">
        <v>1626</v>
      </c>
    </row>
    <row r="114" spans="1:3">
      <c r="A114" s="199"/>
      <c r="B114" s="199"/>
      <c r="C114" s="211"/>
    </row>
    <row r="115" spans="1:3" ht="15.75">
      <c r="A115" s="220" t="s">
        <v>1596</v>
      </c>
      <c r="B115" s="197">
        <v>45078</v>
      </c>
      <c r="C115" s="222" t="s">
        <v>1597</v>
      </c>
    </row>
    <row r="116" spans="1:3" ht="15.75">
      <c r="A116" s="223"/>
      <c r="B116" s="203"/>
      <c r="C116" s="224" t="s">
        <v>1604</v>
      </c>
    </row>
    <row r="117" spans="1:3" ht="15">
      <c r="A117" s="223"/>
      <c r="B117" s="203"/>
      <c r="C117" s="225" t="s">
        <v>1598</v>
      </c>
    </row>
    <row r="118" spans="1:3" ht="15">
      <c r="A118" s="223"/>
      <c r="B118" s="203"/>
      <c r="C118" s="225" t="s">
        <v>1601</v>
      </c>
    </row>
    <row r="119" spans="1:3">
      <c r="A119" s="165"/>
      <c r="B119" s="221"/>
      <c r="C119" s="166"/>
    </row>
    <row r="120" spans="1:3" ht="18">
      <c r="A120" s="206" t="s">
        <v>1537</v>
      </c>
      <c r="B120" s="209">
        <v>44927</v>
      </c>
      <c r="C120" s="204" t="s">
        <v>1538</v>
      </c>
    </row>
    <row r="121" spans="1:3" ht="15">
      <c r="A121" s="207"/>
      <c r="B121" s="202"/>
      <c r="C121" s="181" t="s">
        <v>1539</v>
      </c>
    </row>
    <row r="122" spans="1:3">
      <c r="A122" s="207"/>
      <c r="B122" s="202"/>
      <c r="C122" s="214" t="s">
        <v>1592</v>
      </c>
    </row>
    <row r="123" spans="1:3">
      <c r="A123" s="207"/>
      <c r="B123" s="202"/>
      <c r="C123" s="214" t="s">
        <v>1593</v>
      </c>
    </row>
    <row r="124" spans="1:3">
      <c r="A124" s="207"/>
      <c r="B124" s="202"/>
      <c r="C124" s="214" t="s">
        <v>1594</v>
      </c>
    </row>
    <row r="125" spans="1:3">
      <c r="A125" s="207"/>
      <c r="B125" s="202"/>
      <c r="C125" s="214" t="s">
        <v>1595</v>
      </c>
    </row>
    <row r="126" spans="1:3" ht="15.75">
      <c r="A126" s="207"/>
      <c r="B126" s="202"/>
      <c r="C126" s="179" t="s">
        <v>1591</v>
      </c>
    </row>
    <row r="127" spans="1:3" ht="15.75">
      <c r="A127" s="207"/>
      <c r="B127" s="202"/>
      <c r="C127" s="179"/>
    </row>
    <row r="128" spans="1:3">
      <c r="A128" s="207"/>
      <c r="B128" s="202"/>
      <c r="C128" s="183" t="s">
        <v>1512</v>
      </c>
    </row>
    <row r="129" spans="1:3">
      <c r="A129" s="207"/>
      <c r="B129" s="202"/>
      <c r="C129" s="166" t="s">
        <v>1554</v>
      </c>
    </row>
    <row r="130" spans="1:3">
      <c r="A130" s="207"/>
      <c r="B130" s="202"/>
      <c r="C130" s="166" t="s">
        <v>1555</v>
      </c>
    </row>
    <row r="131" spans="1:3">
      <c r="A131" s="207"/>
      <c r="B131" s="202"/>
      <c r="C131" s="166" t="s">
        <v>1556</v>
      </c>
    </row>
    <row r="132" spans="1:3">
      <c r="A132" s="207"/>
      <c r="B132" s="202"/>
      <c r="C132" s="166" t="s">
        <v>1557</v>
      </c>
    </row>
    <row r="133" spans="1:3">
      <c r="A133" s="207"/>
      <c r="B133" s="202"/>
      <c r="C133" s="166" t="s">
        <v>1558</v>
      </c>
    </row>
    <row r="134" spans="1:3">
      <c r="A134" s="207"/>
      <c r="B134" s="202"/>
      <c r="C134" s="166" t="s">
        <v>1559</v>
      </c>
    </row>
    <row r="135" spans="1:3">
      <c r="A135" s="207"/>
      <c r="B135" s="202"/>
      <c r="C135" s="166" t="s">
        <v>1560</v>
      </c>
    </row>
    <row r="136" spans="1:3">
      <c r="A136" s="207"/>
      <c r="B136" s="202"/>
      <c r="C136" s="166" t="s">
        <v>1561</v>
      </c>
    </row>
    <row r="137" spans="1:3" ht="15.75">
      <c r="A137" s="207"/>
      <c r="B137" s="202"/>
      <c r="C137" s="179"/>
    </row>
    <row r="138" spans="1:3">
      <c r="A138" s="207"/>
      <c r="B138" s="202"/>
      <c r="C138" s="183" t="s">
        <v>1562</v>
      </c>
    </row>
    <row r="139" spans="1:3">
      <c r="A139" s="207"/>
      <c r="B139" s="202"/>
      <c r="C139" s="166" t="s">
        <v>1563</v>
      </c>
    </row>
    <row r="140" spans="1:3">
      <c r="A140" s="207"/>
      <c r="B140" s="202"/>
      <c r="C140" s="166" t="s">
        <v>1564</v>
      </c>
    </row>
    <row r="141" spans="1:3">
      <c r="A141" s="207"/>
      <c r="B141" s="202"/>
      <c r="C141" s="166" t="s">
        <v>1565</v>
      </c>
    </row>
    <row r="142" spans="1:3">
      <c r="A142" s="207"/>
      <c r="B142" s="202"/>
      <c r="C142" s="166" t="s">
        <v>1566</v>
      </c>
    </row>
    <row r="143" spans="1:3">
      <c r="A143" s="207"/>
      <c r="B143" s="202"/>
      <c r="C143" s="166" t="s">
        <v>1567</v>
      </c>
    </row>
    <row r="144" spans="1:3">
      <c r="A144" s="207"/>
      <c r="B144" s="202"/>
      <c r="C144" s="166" t="s">
        <v>1568</v>
      </c>
    </row>
    <row r="145" spans="1:3">
      <c r="A145" s="207"/>
      <c r="B145" s="202"/>
      <c r="C145" s="166" t="s">
        <v>1569</v>
      </c>
    </row>
    <row r="146" spans="1:3">
      <c r="A146" s="207"/>
      <c r="B146" s="202"/>
      <c r="C146" s="166" t="s">
        <v>1570</v>
      </c>
    </row>
    <row r="147" spans="1:3">
      <c r="A147" s="207"/>
      <c r="B147" s="202"/>
      <c r="C147" s="166" t="s">
        <v>1571</v>
      </c>
    </row>
    <row r="148" spans="1:3">
      <c r="A148" s="207"/>
      <c r="B148" s="202"/>
      <c r="C148" s="166" t="s">
        <v>1572</v>
      </c>
    </row>
    <row r="149" spans="1:3">
      <c r="A149" s="207"/>
      <c r="B149" s="202"/>
      <c r="C149" s="166" t="s">
        <v>1573</v>
      </c>
    </row>
    <row r="150" spans="1:3">
      <c r="A150" s="207"/>
      <c r="B150" s="202"/>
      <c r="C150" s="166" t="s">
        <v>1574</v>
      </c>
    </row>
    <row r="151" spans="1:3">
      <c r="A151" s="207"/>
      <c r="B151" s="202"/>
      <c r="C151" s="166" t="s">
        <v>1575</v>
      </c>
    </row>
    <row r="152" spans="1:3">
      <c r="A152" s="207"/>
      <c r="B152" s="202"/>
      <c r="C152" s="166" t="s">
        <v>1576</v>
      </c>
    </row>
    <row r="153" spans="1:3">
      <c r="A153" s="207"/>
      <c r="B153" s="202"/>
      <c r="C153" s="166" t="s">
        <v>1577</v>
      </c>
    </row>
    <row r="154" spans="1:3">
      <c r="A154" s="207"/>
      <c r="B154" s="202"/>
      <c r="C154" s="166" t="s">
        <v>1578</v>
      </c>
    </row>
    <row r="155" spans="1:3">
      <c r="A155" s="207"/>
      <c r="B155" s="202"/>
      <c r="C155" s="166" t="s">
        <v>1579</v>
      </c>
    </row>
    <row r="156" spans="1:3">
      <c r="A156" s="207"/>
      <c r="B156" s="202"/>
      <c r="C156" s="166" t="s">
        <v>1580</v>
      </c>
    </row>
    <row r="157" spans="1:3">
      <c r="A157" s="207"/>
      <c r="B157" s="202"/>
      <c r="C157" s="166" t="s">
        <v>1581</v>
      </c>
    </row>
    <row r="158" spans="1:3">
      <c r="A158" s="207"/>
      <c r="B158" s="202"/>
      <c r="C158" s="166" t="s">
        <v>1582</v>
      </c>
    </row>
    <row r="159" spans="1:3">
      <c r="A159" s="207"/>
      <c r="B159" s="202"/>
      <c r="C159" s="166" t="s">
        <v>1583</v>
      </c>
    </row>
    <row r="160" spans="1:3">
      <c r="A160" s="207"/>
      <c r="B160" s="202"/>
      <c r="C160" s="166" t="s">
        <v>1584</v>
      </c>
    </row>
    <row r="161" spans="1:3">
      <c r="A161" s="207"/>
      <c r="B161" s="202"/>
      <c r="C161" s="166" t="s">
        <v>1585</v>
      </c>
    </row>
    <row r="162" spans="1:3" s="205" customFormat="1">
      <c r="A162" s="207"/>
      <c r="B162" s="202"/>
      <c r="C162" s="166" t="s">
        <v>1586</v>
      </c>
    </row>
    <row r="163" spans="1:3">
      <c r="A163" s="207"/>
      <c r="B163" s="202"/>
      <c r="C163" s="166" t="s">
        <v>1587</v>
      </c>
    </row>
    <row r="164" spans="1:3">
      <c r="A164" s="207"/>
      <c r="B164" s="202"/>
      <c r="C164" s="166" t="s">
        <v>1588</v>
      </c>
    </row>
    <row r="165" spans="1:3">
      <c r="A165" s="207"/>
      <c r="B165" s="202"/>
      <c r="C165" s="166" t="s">
        <v>1589</v>
      </c>
    </row>
    <row r="166" spans="1:3">
      <c r="A166" s="216"/>
      <c r="B166" s="202"/>
      <c r="C166" s="166" t="s">
        <v>1590</v>
      </c>
    </row>
    <row r="167" spans="1:3" ht="18">
      <c r="A167" s="215" t="s">
        <v>1533</v>
      </c>
      <c r="B167" s="218">
        <v>44835</v>
      </c>
      <c r="C167" s="204" t="s">
        <v>1536</v>
      </c>
    </row>
    <row r="168" spans="1:3">
      <c r="A168" s="165"/>
      <c r="B168" s="212"/>
      <c r="C168" s="166"/>
    </row>
    <row r="169" spans="1:3" ht="18">
      <c r="A169" s="165"/>
      <c r="B169" s="212"/>
      <c r="C169" s="204" t="s">
        <v>1535</v>
      </c>
    </row>
    <row r="170" spans="1:3" ht="18">
      <c r="A170" s="165"/>
      <c r="B170" s="212"/>
      <c r="C170" s="213"/>
    </row>
    <row r="171" spans="1:3">
      <c r="A171" s="165"/>
      <c r="B171" s="212"/>
      <c r="C171" s="166" t="s">
        <v>1490</v>
      </c>
    </row>
    <row r="172" spans="1:3">
      <c r="A172" s="165"/>
      <c r="B172" s="212"/>
      <c r="C172" s="166" t="s">
        <v>1534</v>
      </c>
    </row>
    <row r="173" spans="1:3">
      <c r="A173" s="165"/>
      <c r="B173" s="219"/>
      <c r="C173" s="166"/>
    </row>
    <row r="174" spans="1:3" ht="18">
      <c r="A174" s="206" t="s">
        <v>1513</v>
      </c>
      <c r="B174" s="217">
        <v>44774</v>
      </c>
      <c r="C174" s="204" t="s">
        <v>1514</v>
      </c>
    </row>
    <row r="175" spans="1:3" ht="15.75">
      <c r="A175" s="207"/>
      <c r="B175" s="202"/>
      <c r="C175" s="179" t="s">
        <v>1515</v>
      </c>
    </row>
    <row r="176" spans="1:3" ht="15">
      <c r="A176" s="207"/>
      <c r="B176" s="202"/>
      <c r="C176" s="181" t="s">
        <v>1516</v>
      </c>
    </row>
    <row r="177" spans="1:3" ht="45">
      <c r="A177" s="207"/>
      <c r="B177" s="202"/>
      <c r="C177" s="181" t="s">
        <v>1517</v>
      </c>
    </row>
    <row r="178" spans="1:3" ht="15">
      <c r="A178" s="207"/>
      <c r="B178" s="202"/>
      <c r="C178" s="181" t="s">
        <v>1518</v>
      </c>
    </row>
    <row r="179" spans="1:3" ht="15.75">
      <c r="A179" s="207"/>
      <c r="B179" s="202"/>
      <c r="C179" s="179"/>
    </row>
    <row r="180" spans="1:3" ht="15.75">
      <c r="A180" s="207"/>
      <c r="B180" s="202"/>
      <c r="C180" s="179" t="s">
        <v>1519</v>
      </c>
    </row>
    <row r="181" spans="1:3" ht="22.9" customHeight="1">
      <c r="A181" s="207"/>
      <c r="B181" s="202"/>
      <c r="C181" s="181" t="s">
        <v>1520</v>
      </c>
    </row>
    <row r="182" spans="1:3" ht="22.9" customHeight="1">
      <c r="A182" s="207"/>
      <c r="B182" s="202"/>
      <c r="C182" s="181" t="s">
        <v>1521</v>
      </c>
    </row>
    <row r="183" spans="1:3" ht="17.45" customHeight="1">
      <c r="A183" s="207"/>
      <c r="B183" s="202"/>
      <c r="C183" s="181" t="s">
        <v>1522</v>
      </c>
    </row>
    <row r="184" spans="1:3" ht="17.45" customHeight="1">
      <c r="A184" s="207"/>
      <c r="B184" s="202"/>
      <c r="C184" s="181"/>
    </row>
    <row r="185" spans="1:3" ht="16.149999999999999" customHeight="1">
      <c r="A185" s="207"/>
      <c r="B185" s="202"/>
      <c r="C185" s="183" t="s">
        <v>1512</v>
      </c>
    </row>
    <row r="186" spans="1:3" ht="22.9" customHeight="1">
      <c r="A186" s="207"/>
      <c r="B186" s="202"/>
      <c r="C186" s="166" t="s">
        <v>1523</v>
      </c>
    </row>
    <row r="187" spans="1:3">
      <c r="A187" s="207"/>
      <c r="B187" s="202"/>
      <c r="C187" s="166" t="s">
        <v>1524</v>
      </c>
    </row>
    <row r="188" spans="1:3" s="167" customFormat="1" ht="18" customHeight="1">
      <c r="A188" s="207"/>
      <c r="B188" s="202"/>
      <c r="C188" s="166"/>
    </row>
    <row r="189" spans="1:3" s="168" customFormat="1" ht="18.75" customHeight="1">
      <c r="A189" s="207"/>
      <c r="B189" s="210"/>
      <c r="C189" s="183" t="s">
        <v>1349</v>
      </c>
    </row>
    <row r="190" spans="1:3" s="168" customFormat="1">
      <c r="A190" s="207"/>
      <c r="B190" s="210"/>
      <c r="C190" s="166" t="s">
        <v>1525</v>
      </c>
    </row>
    <row r="191" spans="1:3">
      <c r="A191" s="207"/>
      <c r="B191" s="210"/>
      <c r="C191" s="166" t="s">
        <v>1526</v>
      </c>
    </row>
    <row r="192" spans="1:3">
      <c r="A192" s="208"/>
      <c r="B192" s="199"/>
      <c r="C192" s="211"/>
    </row>
    <row r="193" spans="1:3" ht="18">
      <c r="A193" s="196" t="s">
        <v>1508</v>
      </c>
      <c r="B193" s="197">
        <v>44621</v>
      </c>
      <c r="C193" s="198" t="s">
        <v>1507</v>
      </c>
    </row>
    <row r="194" spans="1:3" ht="15.75">
      <c r="A194" s="202"/>
      <c r="B194" s="203"/>
      <c r="C194" s="201" t="s">
        <v>1499</v>
      </c>
    </row>
    <row r="195" spans="1:3">
      <c r="A195" s="202"/>
      <c r="B195" s="203"/>
      <c r="C195" s="183" t="s">
        <v>1349</v>
      </c>
    </row>
    <row r="196" spans="1:3">
      <c r="A196" s="202"/>
      <c r="B196" s="203"/>
      <c r="C196" s="166" t="s">
        <v>1509</v>
      </c>
    </row>
    <row r="197" spans="1:3">
      <c r="A197" s="199"/>
      <c r="B197" s="200"/>
      <c r="C197" s="166" t="s">
        <v>1510</v>
      </c>
    </row>
    <row r="198" spans="1:3" ht="18">
      <c r="A198" s="193"/>
      <c r="B198" s="194">
        <v>44533</v>
      </c>
      <c r="C198" s="195" t="s">
        <v>1505</v>
      </c>
    </row>
    <row r="199" spans="1:3" ht="18">
      <c r="A199" s="190" t="s">
        <v>1487</v>
      </c>
      <c r="B199" s="191">
        <v>44498</v>
      </c>
      <c r="C199" s="192" t="s">
        <v>1498</v>
      </c>
    </row>
    <row r="200" spans="1:3" ht="15.75">
      <c r="A200" s="165"/>
      <c r="B200" s="186"/>
      <c r="C200" s="179" t="s">
        <v>1499</v>
      </c>
    </row>
    <row r="201" spans="1:3" ht="15">
      <c r="A201" s="165"/>
      <c r="B201" s="171"/>
      <c r="C201" s="181"/>
    </row>
    <row r="202" spans="1:3">
      <c r="A202" s="165"/>
      <c r="B202" s="171"/>
      <c r="C202" s="166"/>
    </row>
    <row r="203" spans="1:3">
      <c r="A203" s="165"/>
      <c r="B203" s="171"/>
      <c r="C203" s="182" t="s">
        <v>1500</v>
      </c>
    </row>
    <row r="204" spans="1:3">
      <c r="A204" s="165"/>
      <c r="B204" s="187"/>
      <c r="C204" s="166" t="s">
        <v>1488</v>
      </c>
    </row>
    <row r="205" spans="1:3">
      <c r="A205" s="165"/>
      <c r="B205" s="171"/>
      <c r="C205" s="166" t="s">
        <v>1489</v>
      </c>
    </row>
    <row r="206" spans="1:3">
      <c r="A206" s="165"/>
      <c r="B206" s="171"/>
      <c r="C206" s="166"/>
    </row>
    <row r="207" spans="1:3">
      <c r="A207" s="165"/>
      <c r="B207" s="171"/>
      <c r="C207" s="183" t="s">
        <v>1490</v>
      </c>
    </row>
    <row r="208" spans="1:3">
      <c r="A208" s="184"/>
      <c r="B208" s="188"/>
      <c r="C208" s="166" t="s">
        <v>1491</v>
      </c>
    </row>
    <row r="209" spans="1:3">
      <c r="A209" s="184"/>
      <c r="B209" s="188"/>
      <c r="C209" s="166" t="s">
        <v>1492</v>
      </c>
    </row>
    <row r="210" spans="1:3">
      <c r="A210" s="184"/>
      <c r="B210" s="188"/>
      <c r="C210" s="166" t="s">
        <v>1493</v>
      </c>
    </row>
    <row r="211" spans="1:3">
      <c r="A211" s="184"/>
      <c r="B211" s="188"/>
      <c r="C211" s="166" t="s">
        <v>1494</v>
      </c>
    </row>
    <row r="212" spans="1:3">
      <c r="A212" s="184"/>
      <c r="B212" s="188"/>
      <c r="C212" s="166" t="s">
        <v>1495</v>
      </c>
    </row>
    <row r="213" spans="1:3">
      <c r="A213" s="184"/>
      <c r="B213" s="188"/>
      <c r="C213" s="166" t="s">
        <v>1496</v>
      </c>
    </row>
    <row r="214" spans="1:3">
      <c r="A214" s="184"/>
      <c r="B214" s="188"/>
      <c r="C214" s="166"/>
    </row>
    <row r="215" spans="1:3">
      <c r="A215" s="184"/>
      <c r="B215" s="188"/>
      <c r="C215" s="183" t="s">
        <v>1349</v>
      </c>
    </row>
    <row r="216" spans="1:3">
      <c r="A216" s="184"/>
      <c r="B216" s="188"/>
      <c r="C216" s="166" t="s">
        <v>1502</v>
      </c>
    </row>
    <row r="217" spans="1:3">
      <c r="A217" s="184"/>
      <c r="B217" s="188"/>
      <c r="C217" s="166" t="s">
        <v>1503</v>
      </c>
    </row>
    <row r="218" spans="1:3">
      <c r="A218" s="165"/>
      <c r="B218" s="171"/>
      <c r="C218" s="185"/>
    </row>
    <row r="219" spans="1:3" ht="13.5" thickBot="1">
      <c r="A219" s="165"/>
      <c r="B219" s="189"/>
      <c r="C219" s="166"/>
    </row>
    <row r="220" spans="1:3" ht="18">
      <c r="A220" s="169"/>
      <c r="B220" s="169">
        <v>44409</v>
      </c>
      <c r="C220" s="173" t="s">
        <v>1455</v>
      </c>
    </row>
    <row r="221" spans="1:3" ht="15">
      <c r="A221" s="170"/>
      <c r="B221" s="170"/>
      <c r="C221" s="174" t="s">
        <v>1452</v>
      </c>
    </row>
    <row r="222" spans="1:3" ht="15">
      <c r="A222" s="170"/>
      <c r="B222" s="170"/>
      <c r="C222" s="174"/>
    </row>
    <row r="223" spans="1:3">
      <c r="A223" s="171"/>
      <c r="B223" s="171"/>
      <c r="C223" s="175" t="s">
        <v>1448</v>
      </c>
    </row>
    <row r="224" spans="1:3">
      <c r="A224" s="171"/>
      <c r="B224" s="171"/>
      <c r="C224" s="176" t="s">
        <v>1449</v>
      </c>
    </row>
    <row r="225" spans="1:3">
      <c r="A225" s="171"/>
      <c r="B225" s="171"/>
      <c r="C225" s="176"/>
    </row>
    <row r="226" spans="1:3">
      <c r="A226" s="171"/>
      <c r="B226" s="171"/>
      <c r="C226" s="177" t="s">
        <v>1453</v>
      </c>
    </row>
    <row r="227" spans="1:3">
      <c r="A227" s="171"/>
      <c r="B227" s="171"/>
      <c r="C227" s="176" t="s">
        <v>1450</v>
      </c>
    </row>
    <row r="228" spans="1:3">
      <c r="A228" s="171"/>
      <c r="B228" s="171"/>
      <c r="C228" s="176"/>
    </row>
    <row r="229" spans="1:3" ht="13.5" thickBot="1">
      <c r="A229" s="172"/>
      <c r="B229" s="172"/>
      <c r="C229" s="178"/>
    </row>
    <row r="230" spans="1:3">
      <c r="A230" s="34"/>
      <c r="B230" s="34"/>
    </row>
  </sheetData>
  <mergeCells count="1">
    <mergeCell ref="A1:C1"/>
  </mergeCells>
  <pageMargins left="0.26" right="0.09" top="0.55000000000000004" bottom="0.1" header="0.3" footer="0.3"/>
  <pageSetup paperSize="9" scale="8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57A2C-CC52-42F0-9399-104DD5549D34}">
  <dimension ref="A1:A12"/>
  <sheetViews>
    <sheetView workbookViewId="0">
      <selection activeCell="A10" sqref="A10"/>
    </sheetView>
  </sheetViews>
  <sheetFormatPr defaultColWidth="10.85546875" defaultRowHeight="18.75"/>
  <cols>
    <col min="1" max="1" width="26.140625" style="253" customWidth="1"/>
    <col min="2" max="16384" width="10.85546875" style="253"/>
  </cols>
  <sheetData>
    <row r="1" spans="1:1" ht="27.75">
      <c r="A1" s="263" t="s">
        <v>1785</v>
      </c>
    </row>
    <row r="2" spans="1:1" ht="22.5">
      <c r="A2" s="262" t="s">
        <v>1784</v>
      </c>
    </row>
    <row r="3" spans="1:1">
      <c r="A3" s="253" t="s">
        <v>1783</v>
      </c>
    </row>
    <row r="4" spans="1:1">
      <c r="A4" s="261" t="s">
        <v>1782</v>
      </c>
    </row>
    <row r="5" spans="1:1">
      <c r="A5" s="260" t="s">
        <v>1781</v>
      </c>
    </row>
    <row r="6" spans="1:1">
      <c r="A6" s="259" t="s">
        <v>1780</v>
      </c>
    </row>
    <row r="7" spans="1:1">
      <c r="A7" s="258" t="s">
        <v>1779</v>
      </c>
    </row>
    <row r="8" spans="1:1">
      <c r="A8" s="257" t="s">
        <v>1778</v>
      </c>
    </row>
    <row r="10" spans="1:1">
      <c r="A10" s="256" t="s">
        <v>1777</v>
      </c>
    </row>
    <row r="11" spans="1:1">
      <c r="A11" s="255" t="s">
        <v>1776</v>
      </c>
    </row>
    <row r="12" spans="1:1">
      <c r="A12" s="254" t="s">
        <v>1775</v>
      </c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2:P481"/>
  <sheetViews>
    <sheetView topLeftCell="A321" workbookViewId="0">
      <selection activeCell="H331" sqref="H331"/>
    </sheetView>
  </sheetViews>
  <sheetFormatPr defaultRowHeight="12.75"/>
  <cols>
    <col min="1" max="1" width="20.28515625" bestFit="1" customWidth="1"/>
    <col min="2" max="2" width="17" bestFit="1" customWidth="1"/>
    <col min="3" max="3" width="12.7109375" bestFit="1" customWidth="1"/>
    <col min="4" max="4" width="7.7109375" customWidth="1"/>
    <col min="5" max="5" width="9" bestFit="1" customWidth="1"/>
    <col min="6" max="6" width="8" customWidth="1"/>
    <col min="7" max="8" width="7" customWidth="1"/>
    <col min="9" max="11" width="8" customWidth="1"/>
    <col min="12" max="12" width="9" bestFit="1" customWidth="1"/>
    <col min="13" max="14" width="8" customWidth="1"/>
    <col min="15" max="15" width="8" bestFit="1" customWidth="1"/>
    <col min="16" max="16" width="8" customWidth="1"/>
    <col min="17" max="17" width="7.28515625" bestFit="1" customWidth="1"/>
  </cols>
  <sheetData>
    <row r="2" spans="1:16">
      <c r="A2" s="11" t="s">
        <v>985</v>
      </c>
      <c r="D2" s="11" t="s">
        <v>4</v>
      </c>
    </row>
    <row r="3" spans="1:16">
      <c r="A3" s="11" t="s">
        <v>0</v>
      </c>
      <c r="B3" s="11" t="s">
        <v>1</v>
      </c>
      <c r="C3" s="11" t="s">
        <v>966</v>
      </c>
      <c r="D3" t="s">
        <v>972</v>
      </c>
      <c r="E3" t="s">
        <v>13</v>
      </c>
      <c r="F3" t="s">
        <v>872</v>
      </c>
      <c r="G3" t="s">
        <v>873</v>
      </c>
      <c r="H3" t="s">
        <v>874</v>
      </c>
      <c r="I3" t="s">
        <v>875</v>
      </c>
      <c r="J3" t="s">
        <v>876</v>
      </c>
      <c r="K3" t="s">
        <v>877</v>
      </c>
      <c r="L3" t="s">
        <v>965</v>
      </c>
      <c r="M3" t="s">
        <v>878</v>
      </c>
      <c r="N3" t="s">
        <v>879</v>
      </c>
      <c r="O3" t="s">
        <v>974</v>
      </c>
      <c r="P3" t="s">
        <v>880</v>
      </c>
    </row>
    <row r="4" spans="1:16">
      <c r="A4" t="s">
        <v>376</v>
      </c>
      <c r="B4" t="s">
        <v>377</v>
      </c>
      <c r="C4">
        <v>1</v>
      </c>
      <c r="D4" s="13"/>
      <c r="E4" s="13">
        <v>320.5</v>
      </c>
      <c r="F4" s="13">
        <v>95.6</v>
      </c>
      <c r="G4" s="13">
        <v>12.9</v>
      </c>
      <c r="H4" s="13">
        <v>8.8000000000000007</v>
      </c>
      <c r="I4" s="13">
        <v>3332</v>
      </c>
      <c r="J4" s="13">
        <v>102.6</v>
      </c>
      <c r="K4" s="13">
        <v>48.8</v>
      </c>
      <c r="L4" s="13">
        <v>759.7</v>
      </c>
      <c r="M4" s="13">
        <v>115.4</v>
      </c>
      <c r="N4" s="13">
        <v>38.6</v>
      </c>
      <c r="O4" s="13"/>
      <c r="P4" s="13">
        <v>122.4</v>
      </c>
    </row>
    <row r="5" spans="1:16">
      <c r="A5" t="s">
        <v>489</v>
      </c>
      <c r="B5" t="s">
        <v>490</v>
      </c>
      <c r="C5">
        <v>1</v>
      </c>
      <c r="D5" s="13"/>
      <c r="E5" s="13">
        <v>919.3</v>
      </c>
      <c r="F5" s="13">
        <v>266.2</v>
      </c>
      <c r="G5" s="13">
        <v>36.799999999999997</v>
      </c>
      <c r="H5" s="13">
        <v>24.3</v>
      </c>
      <c r="I5" s="13">
        <v>9288</v>
      </c>
      <c r="J5" s="13">
        <v>285.89999999999998</v>
      </c>
      <c r="K5" s="13">
        <v>135.80000000000001</v>
      </c>
      <c r="L5" s="13">
        <v>2169.6</v>
      </c>
      <c r="M5" s="13">
        <v>321.60000000000002</v>
      </c>
      <c r="N5" s="13">
        <v>110.4</v>
      </c>
      <c r="O5" s="13"/>
      <c r="P5" s="13">
        <v>339.7</v>
      </c>
    </row>
    <row r="6" spans="1:16">
      <c r="C6">
        <v>48</v>
      </c>
      <c r="D6" s="13"/>
      <c r="E6" s="13">
        <v>873.4</v>
      </c>
      <c r="F6" s="13">
        <v>252.9</v>
      </c>
      <c r="G6" s="13">
        <v>35.1</v>
      </c>
      <c r="H6" s="13">
        <v>23.1</v>
      </c>
      <c r="I6" s="13">
        <v>8823</v>
      </c>
      <c r="J6" s="13">
        <v>271.60000000000002</v>
      </c>
      <c r="K6" s="13">
        <v>129</v>
      </c>
      <c r="L6" s="13">
        <v>2066.3000000000002</v>
      </c>
      <c r="M6" s="13">
        <v>305.5</v>
      </c>
      <c r="N6" s="13">
        <v>104.9</v>
      </c>
      <c r="O6" s="13"/>
      <c r="P6" s="13">
        <v>322.7</v>
      </c>
    </row>
    <row r="7" spans="1:16">
      <c r="C7">
        <v>256</v>
      </c>
      <c r="D7" s="13"/>
      <c r="E7" s="13">
        <v>781.5</v>
      </c>
      <c r="F7" s="13">
        <v>226.3</v>
      </c>
      <c r="G7" s="13">
        <v>31.4</v>
      </c>
      <c r="H7" s="13">
        <v>20.7</v>
      </c>
      <c r="I7" s="13">
        <v>7894</v>
      </c>
      <c r="J7" s="13">
        <v>243</v>
      </c>
      <c r="K7" s="13">
        <v>115.5</v>
      </c>
      <c r="L7" s="13">
        <v>1847.5</v>
      </c>
      <c r="M7" s="13">
        <v>273.3</v>
      </c>
      <c r="N7" s="13">
        <v>93.9</v>
      </c>
      <c r="O7" s="13"/>
      <c r="P7" s="13">
        <v>288.8</v>
      </c>
    </row>
    <row r="8" spans="1:16">
      <c r="A8" t="s">
        <v>495</v>
      </c>
      <c r="B8" t="s">
        <v>496</v>
      </c>
      <c r="C8">
        <v>1</v>
      </c>
      <c r="D8" s="13"/>
      <c r="E8" s="13">
        <v>467.6</v>
      </c>
      <c r="F8" s="13">
        <v>135.80000000000001</v>
      </c>
      <c r="G8" s="13">
        <v>18.8</v>
      </c>
      <c r="H8" s="13">
        <v>12.5</v>
      </c>
      <c r="I8" s="13">
        <v>4778</v>
      </c>
      <c r="J8" s="13">
        <v>147.1</v>
      </c>
      <c r="K8" s="13">
        <v>69.900000000000006</v>
      </c>
      <c r="L8" s="13">
        <v>1106.2</v>
      </c>
      <c r="M8" s="13">
        <v>165.5</v>
      </c>
      <c r="N8" s="13">
        <v>56.2</v>
      </c>
      <c r="O8" s="13"/>
      <c r="P8" s="13">
        <v>175.3</v>
      </c>
    </row>
    <row r="9" spans="1:16">
      <c r="C9">
        <v>216</v>
      </c>
      <c r="D9" s="13"/>
      <c r="E9" s="13">
        <v>445.3</v>
      </c>
      <c r="F9" s="13">
        <v>129.30000000000001</v>
      </c>
      <c r="G9" s="13">
        <v>17.899999999999999</v>
      </c>
      <c r="H9" s="13">
        <v>11.9</v>
      </c>
      <c r="I9" s="13">
        <v>4549</v>
      </c>
      <c r="J9" s="13">
        <v>140</v>
      </c>
      <c r="K9" s="13">
        <v>66.599999999999994</v>
      </c>
      <c r="L9" s="13">
        <v>1051.5</v>
      </c>
      <c r="M9" s="13">
        <v>157.5</v>
      </c>
      <c r="N9" s="13">
        <v>53.5</v>
      </c>
      <c r="O9" s="13"/>
      <c r="P9" s="13">
        <v>166.9</v>
      </c>
    </row>
    <row r="10" spans="1:16">
      <c r="C10">
        <v>432</v>
      </c>
      <c r="D10" s="13"/>
      <c r="E10" s="13">
        <v>374.4</v>
      </c>
      <c r="F10" s="13">
        <v>108.8</v>
      </c>
      <c r="G10" s="13">
        <v>15.1</v>
      </c>
      <c r="H10" s="13">
        <v>10</v>
      </c>
      <c r="I10" s="13">
        <v>3826</v>
      </c>
      <c r="J10" s="13">
        <v>117.8</v>
      </c>
      <c r="K10" s="13">
        <v>56</v>
      </c>
      <c r="L10" s="13">
        <v>887.4</v>
      </c>
      <c r="M10" s="13">
        <v>132.5</v>
      </c>
      <c r="N10" s="13">
        <v>45.1</v>
      </c>
      <c r="O10" s="13"/>
      <c r="P10" s="13">
        <v>140.4</v>
      </c>
    </row>
    <row r="11" spans="1:16">
      <c r="A11" t="s">
        <v>244</v>
      </c>
      <c r="B11" t="s">
        <v>245</v>
      </c>
      <c r="C11">
        <v>1</v>
      </c>
      <c r="D11" s="13"/>
      <c r="E11" s="13">
        <v>12290</v>
      </c>
      <c r="F11" s="13">
        <v>3591</v>
      </c>
      <c r="G11" s="13">
        <v>492</v>
      </c>
      <c r="H11" s="13">
        <v>321.3</v>
      </c>
      <c r="I11" s="13">
        <v>125307</v>
      </c>
      <c r="J11" s="13">
        <v>3856</v>
      </c>
      <c r="K11" s="13">
        <v>1832</v>
      </c>
      <c r="L11" s="13">
        <v>29005.1</v>
      </c>
      <c r="M11" s="13">
        <v>4338</v>
      </c>
      <c r="N11" s="13">
        <v>1475</v>
      </c>
      <c r="O11" s="13"/>
      <c r="P11" s="13">
        <v>4588</v>
      </c>
    </row>
    <row r="12" spans="1:16">
      <c r="A12" t="s">
        <v>289</v>
      </c>
      <c r="B12" t="s">
        <v>290</v>
      </c>
      <c r="C12">
        <v>1</v>
      </c>
      <c r="D12" s="13"/>
      <c r="E12" s="13">
        <v>1634</v>
      </c>
      <c r="F12" s="13">
        <v>479</v>
      </c>
      <c r="G12" s="13">
        <v>66</v>
      </c>
      <c r="H12" s="13">
        <v>42.9</v>
      </c>
      <c r="I12" s="13">
        <v>16708</v>
      </c>
      <c r="J12" s="13">
        <v>515</v>
      </c>
      <c r="K12" s="13">
        <v>245</v>
      </c>
      <c r="L12" s="13">
        <v>3859.6</v>
      </c>
      <c r="M12" s="13">
        <v>579</v>
      </c>
      <c r="N12" s="13">
        <v>197</v>
      </c>
      <c r="O12" s="13"/>
      <c r="P12" s="13">
        <v>610</v>
      </c>
    </row>
    <row r="13" spans="1:16">
      <c r="A13" t="s">
        <v>313</v>
      </c>
      <c r="B13" t="s">
        <v>314</v>
      </c>
      <c r="C13">
        <v>1</v>
      </c>
      <c r="D13" s="13"/>
      <c r="E13" s="13">
        <v>543.79999999999995</v>
      </c>
      <c r="F13" s="13">
        <v>162.1</v>
      </c>
      <c r="G13" s="13">
        <v>21.9</v>
      </c>
      <c r="H13" s="13">
        <v>14.8</v>
      </c>
      <c r="I13" s="13">
        <v>5655</v>
      </c>
      <c r="J13" s="13">
        <v>174.1</v>
      </c>
      <c r="K13" s="13">
        <v>82.8</v>
      </c>
      <c r="L13" s="13">
        <v>1288.4000000000001</v>
      </c>
      <c r="M13" s="13">
        <v>195.9</v>
      </c>
      <c r="N13" s="13">
        <v>65.400000000000006</v>
      </c>
      <c r="O13" s="13"/>
      <c r="P13" s="13">
        <v>207.1</v>
      </c>
    </row>
    <row r="14" spans="1:16">
      <c r="A14" t="s">
        <v>382</v>
      </c>
      <c r="B14" t="s">
        <v>383</v>
      </c>
      <c r="C14">
        <v>1</v>
      </c>
      <c r="D14" s="13"/>
      <c r="E14" s="13">
        <v>308.89999999999998</v>
      </c>
      <c r="F14" s="13">
        <v>90.7</v>
      </c>
      <c r="G14" s="13">
        <v>12.4</v>
      </c>
      <c r="H14" s="13">
        <v>8.3000000000000007</v>
      </c>
      <c r="I14" s="13">
        <v>3161</v>
      </c>
      <c r="J14" s="13">
        <v>97.4</v>
      </c>
      <c r="K14" s="13">
        <v>46.3</v>
      </c>
      <c r="L14" s="13">
        <v>729.3</v>
      </c>
      <c r="M14" s="13">
        <v>109.5</v>
      </c>
      <c r="N14" s="13">
        <v>37.1</v>
      </c>
      <c r="O14" s="13"/>
      <c r="P14" s="13">
        <v>116.1</v>
      </c>
    </row>
    <row r="15" spans="1:16">
      <c r="C15">
        <v>300</v>
      </c>
      <c r="D15" s="13"/>
      <c r="E15" s="13">
        <v>268</v>
      </c>
      <c r="F15" s="13">
        <v>78.900000000000006</v>
      </c>
      <c r="G15" s="13">
        <v>10.8</v>
      </c>
      <c r="H15" s="13">
        <v>7.2</v>
      </c>
      <c r="I15" s="13">
        <v>2742</v>
      </c>
      <c r="J15" s="13">
        <v>84.8</v>
      </c>
      <c r="K15" s="13">
        <v>40.1</v>
      </c>
      <c r="L15" s="13">
        <v>632.1</v>
      </c>
      <c r="M15" s="13">
        <v>95.3</v>
      </c>
      <c r="N15" s="13">
        <v>32.200000000000003</v>
      </c>
      <c r="O15" s="13"/>
      <c r="P15" s="13">
        <v>100.7</v>
      </c>
    </row>
    <row r="16" spans="1:16">
      <c r="A16" t="s">
        <v>448</v>
      </c>
      <c r="B16" t="s">
        <v>449</v>
      </c>
      <c r="C16">
        <v>1</v>
      </c>
      <c r="D16" s="13"/>
      <c r="E16" s="13">
        <v>15837.8</v>
      </c>
      <c r="F16" s="13">
        <v>4625.8999999999996</v>
      </c>
      <c r="G16" s="13">
        <v>633.6</v>
      </c>
      <c r="H16" s="13">
        <v>422</v>
      </c>
      <c r="I16" s="13">
        <v>161435</v>
      </c>
      <c r="J16" s="13">
        <v>4967.3</v>
      </c>
      <c r="K16" s="13">
        <v>2359.6</v>
      </c>
      <c r="L16" s="13">
        <v>37379.800000000003</v>
      </c>
      <c r="M16" s="13">
        <v>5588.2</v>
      </c>
      <c r="N16" s="13">
        <v>1900.6</v>
      </c>
      <c r="O16" s="13"/>
      <c r="P16" s="13">
        <v>6027.2</v>
      </c>
    </row>
    <row r="17" spans="1:16">
      <c r="A17" t="s">
        <v>504</v>
      </c>
      <c r="B17" t="s">
        <v>505</v>
      </c>
      <c r="C17">
        <v>1</v>
      </c>
      <c r="D17" s="13"/>
      <c r="E17" s="13">
        <v>5673.3</v>
      </c>
      <c r="F17" s="13">
        <v>1659.4</v>
      </c>
      <c r="G17" s="13">
        <v>227.1</v>
      </c>
      <c r="H17" s="13">
        <v>151.4</v>
      </c>
      <c r="I17" s="13">
        <v>57909</v>
      </c>
      <c r="J17" s="13">
        <v>1781.9</v>
      </c>
      <c r="K17" s="13">
        <v>846.5</v>
      </c>
      <c r="L17" s="13">
        <v>13393.8</v>
      </c>
      <c r="M17" s="13">
        <v>2004.6</v>
      </c>
      <c r="N17" s="13">
        <v>680.9</v>
      </c>
      <c r="O17" s="13"/>
      <c r="P17" s="13">
        <v>2159.4</v>
      </c>
    </row>
    <row r="18" spans="1:16">
      <c r="A18" t="s">
        <v>407</v>
      </c>
      <c r="B18" t="s">
        <v>408</v>
      </c>
      <c r="C18">
        <v>1</v>
      </c>
      <c r="D18" s="13"/>
      <c r="E18" s="13">
        <v>1444.6</v>
      </c>
      <c r="F18" s="13">
        <v>422.8</v>
      </c>
      <c r="G18" s="13">
        <v>57.8</v>
      </c>
      <c r="H18" s="13">
        <v>38.6</v>
      </c>
      <c r="I18" s="13">
        <v>14751</v>
      </c>
      <c r="J18" s="13">
        <v>454</v>
      </c>
      <c r="K18" s="13">
        <v>215.6</v>
      </c>
      <c r="L18" s="13">
        <v>3409.3</v>
      </c>
      <c r="M18" s="13">
        <v>510.7</v>
      </c>
      <c r="N18" s="13">
        <v>173.4</v>
      </c>
      <c r="O18" s="13"/>
      <c r="P18" s="13">
        <v>539.6</v>
      </c>
    </row>
    <row r="19" spans="1:16">
      <c r="C19">
        <v>48</v>
      </c>
      <c r="D19" s="13"/>
      <c r="E19" s="13">
        <v>1372.4</v>
      </c>
      <c r="F19" s="13">
        <v>401.6</v>
      </c>
      <c r="G19" s="13">
        <v>54.9</v>
      </c>
      <c r="H19" s="13">
        <v>36.700000000000003</v>
      </c>
      <c r="I19" s="13">
        <v>14013</v>
      </c>
      <c r="J19" s="13">
        <v>431.3</v>
      </c>
      <c r="K19" s="13">
        <v>204.9</v>
      </c>
      <c r="L19" s="13">
        <v>3239.2</v>
      </c>
      <c r="M19" s="13">
        <v>485.2</v>
      </c>
      <c r="N19" s="13">
        <v>164.7</v>
      </c>
      <c r="O19" s="13"/>
      <c r="P19" s="13">
        <v>512.6</v>
      </c>
    </row>
    <row r="20" spans="1:16">
      <c r="C20">
        <v>300</v>
      </c>
      <c r="D20" s="13"/>
      <c r="E20" s="13">
        <v>1228</v>
      </c>
      <c r="F20" s="13">
        <v>359.3</v>
      </c>
      <c r="G20" s="13">
        <v>49.2</v>
      </c>
      <c r="H20" s="13">
        <v>32.799999999999997</v>
      </c>
      <c r="I20" s="13">
        <v>12538</v>
      </c>
      <c r="J20" s="13">
        <v>385.9</v>
      </c>
      <c r="K20" s="13">
        <v>183.4</v>
      </c>
      <c r="L20" s="13">
        <v>2898.9</v>
      </c>
      <c r="M20" s="13">
        <v>434.1</v>
      </c>
      <c r="N20" s="13">
        <v>147.4</v>
      </c>
      <c r="O20" s="13"/>
      <c r="P20" s="13">
        <v>458.7</v>
      </c>
    </row>
    <row r="21" spans="1:16">
      <c r="A21" t="s">
        <v>410</v>
      </c>
      <c r="B21" t="s">
        <v>411</v>
      </c>
      <c r="C21">
        <v>1</v>
      </c>
      <c r="D21" s="13"/>
      <c r="E21" s="13">
        <v>1786.1</v>
      </c>
      <c r="F21" s="13">
        <v>525.20000000000005</v>
      </c>
      <c r="G21" s="13">
        <v>71.5</v>
      </c>
      <c r="H21" s="13">
        <v>48</v>
      </c>
      <c r="I21" s="13">
        <v>18329</v>
      </c>
      <c r="J21" s="13">
        <v>564.1</v>
      </c>
      <c r="K21" s="13">
        <v>268</v>
      </c>
      <c r="L21" s="13">
        <v>4217.5</v>
      </c>
      <c r="M21" s="13">
        <v>634.5</v>
      </c>
      <c r="N21" s="13">
        <v>214.4</v>
      </c>
      <c r="O21" s="13"/>
      <c r="P21" s="13">
        <v>671.2</v>
      </c>
    </row>
    <row r="22" spans="1:16">
      <c r="C22">
        <v>48</v>
      </c>
      <c r="D22" s="13"/>
      <c r="E22" s="13">
        <v>1696.8</v>
      </c>
      <c r="F22" s="13">
        <v>499.1</v>
      </c>
      <c r="G22" s="13">
        <v>67.900000000000006</v>
      </c>
      <c r="H22" s="13">
        <v>45.6</v>
      </c>
      <c r="I22" s="13">
        <v>17412</v>
      </c>
      <c r="J22" s="13">
        <v>535.9</v>
      </c>
      <c r="K22" s="13">
        <v>254.6</v>
      </c>
      <c r="L22" s="13">
        <v>4004.9</v>
      </c>
      <c r="M22" s="13">
        <v>602.79999999999995</v>
      </c>
      <c r="N22" s="13">
        <v>203.7</v>
      </c>
      <c r="O22" s="13"/>
      <c r="P22" s="13">
        <v>637.6</v>
      </c>
    </row>
    <row r="23" spans="1:16">
      <c r="C23">
        <v>240</v>
      </c>
      <c r="D23" s="13"/>
      <c r="E23" s="13">
        <v>1428.9</v>
      </c>
      <c r="F23" s="13">
        <v>420.3</v>
      </c>
      <c r="G23" s="13">
        <v>57.2</v>
      </c>
      <c r="H23" s="13">
        <v>38.4</v>
      </c>
      <c r="I23" s="13">
        <v>14663</v>
      </c>
      <c r="J23" s="13">
        <v>451.3</v>
      </c>
      <c r="K23" s="13">
        <v>214.4</v>
      </c>
      <c r="L23" s="13">
        <v>3372.9</v>
      </c>
      <c r="M23" s="13">
        <v>507.6</v>
      </c>
      <c r="N23" s="13">
        <v>171.5</v>
      </c>
      <c r="O23" s="13"/>
      <c r="P23" s="13">
        <v>537</v>
      </c>
    </row>
    <row r="24" spans="1:16">
      <c r="A24" t="s">
        <v>741</v>
      </c>
      <c r="B24" t="s">
        <v>742</v>
      </c>
      <c r="C24">
        <v>1</v>
      </c>
      <c r="D24" s="13"/>
      <c r="E24" s="13">
        <v>4728</v>
      </c>
      <c r="F24" s="13">
        <v>1409</v>
      </c>
      <c r="G24" s="13">
        <v>190</v>
      </c>
      <c r="H24" s="13">
        <v>128.6</v>
      </c>
      <c r="I24" s="13">
        <v>49169</v>
      </c>
      <c r="J24" s="13">
        <v>1513</v>
      </c>
      <c r="K24" s="13">
        <v>719</v>
      </c>
      <c r="L24" s="13">
        <v>11157.5</v>
      </c>
      <c r="M24" s="13">
        <v>1702</v>
      </c>
      <c r="N24" s="13">
        <v>568</v>
      </c>
      <c r="O24" s="13"/>
      <c r="P24" s="13">
        <v>1799.3</v>
      </c>
    </row>
    <row r="25" spans="1:16">
      <c r="A25" t="s">
        <v>714</v>
      </c>
      <c r="B25" t="s">
        <v>715</v>
      </c>
      <c r="C25">
        <v>1</v>
      </c>
      <c r="D25" s="13"/>
      <c r="E25" s="13">
        <v>3940</v>
      </c>
      <c r="F25" s="13">
        <v>1175</v>
      </c>
      <c r="G25" s="13">
        <v>158</v>
      </c>
      <c r="H25" s="13">
        <v>107.1</v>
      </c>
      <c r="I25" s="13">
        <v>40974</v>
      </c>
      <c r="J25" s="13">
        <v>1261</v>
      </c>
      <c r="K25" s="13">
        <v>599</v>
      </c>
      <c r="L25" s="13">
        <v>9297.9</v>
      </c>
      <c r="M25" s="13">
        <v>1419</v>
      </c>
      <c r="N25" s="13">
        <v>532</v>
      </c>
      <c r="O25" s="13"/>
      <c r="P25" s="13">
        <v>1499.4</v>
      </c>
    </row>
    <row r="26" spans="1:16">
      <c r="A26" t="s">
        <v>642</v>
      </c>
      <c r="B26" t="s">
        <v>643</v>
      </c>
      <c r="C26">
        <v>1</v>
      </c>
      <c r="D26" s="13"/>
      <c r="E26" s="13">
        <v>788</v>
      </c>
      <c r="F26" s="13">
        <v>234.9</v>
      </c>
      <c r="G26" s="13">
        <v>31.6</v>
      </c>
      <c r="H26" s="13">
        <v>21.5</v>
      </c>
      <c r="I26" s="13">
        <v>8195</v>
      </c>
      <c r="J26" s="13">
        <v>252.2</v>
      </c>
      <c r="K26" s="13">
        <v>119.8</v>
      </c>
      <c r="L26" s="13">
        <v>1859.7</v>
      </c>
      <c r="M26" s="13">
        <v>283.7</v>
      </c>
      <c r="N26" s="13">
        <v>94.6</v>
      </c>
      <c r="O26" s="13"/>
      <c r="P26" s="13">
        <v>299.89999999999998</v>
      </c>
    </row>
    <row r="27" spans="1:16">
      <c r="A27" t="s">
        <v>633</v>
      </c>
      <c r="B27" t="s">
        <v>634</v>
      </c>
      <c r="C27">
        <v>1</v>
      </c>
      <c r="D27" s="13"/>
      <c r="E27" s="13">
        <v>866.8</v>
      </c>
      <c r="F27" s="13">
        <v>258.39999999999998</v>
      </c>
      <c r="G27" s="13">
        <v>34.799999999999997</v>
      </c>
      <c r="H27" s="13">
        <v>23.6</v>
      </c>
      <c r="I27" s="13">
        <v>9015</v>
      </c>
      <c r="J27" s="13">
        <v>277.39999999999998</v>
      </c>
      <c r="K27" s="13">
        <v>131.9</v>
      </c>
      <c r="L27" s="13">
        <v>2048</v>
      </c>
      <c r="M27" s="13">
        <v>312.10000000000002</v>
      </c>
      <c r="N27" s="13">
        <v>104.1</v>
      </c>
      <c r="O27" s="13"/>
      <c r="P27" s="13">
        <v>329.5</v>
      </c>
    </row>
    <row r="28" spans="1:16">
      <c r="A28" t="s">
        <v>391</v>
      </c>
      <c r="B28" t="s">
        <v>392</v>
      </c>
      <c r="C28">
        <v>1</v>
      </c>
      <c r="D28" s="13"/>
      <c r="E28" s="13">
        <v>476.8</v>
      </c>
      <c r="F28" s="13">
        <v>137.30000000000001</v>
      </c>
      <c r="G28" s="13">
        <v>19.2</v>
      </c>
      <c r="H28" s="13">
        <v>12.6</v>
      </c>
      <c r="I28" s="13">
        <v>4874</v>
      </c>
      <c r="J28" s="13">
        <v>147.4</v>
      </c>
      <c r="K28" s="13">
        <v>70.099999999999994</v>
      </c>
      <c r="L28" s="13">
        <v>1130.4000000000001</v>
      </c>
      <c r="M28" s="13">
        <v>165.9</v>
      </c>
      <c r="N28" s="13">
        <v>57.3</v>
      </c>
      <c r="O28" s="13"/>
      <c r="P28" s="13">
        <v>178.9</v>
      </c>
    </row>
    <row r="29" spans="1:16">
      <c r="A29" t="s">
        <v>457</v>
      </c>
      <c r="B29" t="s">
        <v>458</v>
      </c>
      <c r="C29">
        <v>1</v>
      </c>
      <c r="D29" s="13"/>
      <c r="E29" s="13">
        <v>1917.4</v>
      </c>
      <c r="F29" s="13">
        <v>563.70000000000005</v>
      </c>
      <c r="G29" s="13">
        <v>76.8</v>
      </c>
      <c r="H29" s="13">
        <v>51.5</v>
      </c>
      <c r="I29" s="13">
        <v>19667</v>
      </c>
      <c r="J29" s="13">
        <v>605.29999999999995</v>
      </c>
      <c r="K29" s="13">
        <v>287.5</v>
      </c>
      <c r="L29" s="13">
        <v>4527.5</v>
      </c>
      <c r="M29" s="13">
        <v>680.9</v>
      </c>
      <c r="N29" s="13">
        <v>230.2</v>
      </c>
      <c r="O29" s="13"/>
      <c r="P29" s="13">
        <v>729.3</v>
      </c>
    </row>
    <row r="30" spans="1:16">
      <c r="A30" t="s">
        <v>475</v>
      </c>
      <c r="B30" t="s">
        <v>476</v>
      </c>
      <c r="C30">
        <v>1</v>
      </c>
      <c r="D30" s="13"/>
      <c r="E30" s="13">
        <v>3151.8</v>
      </c>
      <c r="F30" s="13">
        <v>923.7</v>
      </c>
      <c r="G30" s="13">
        <v>126.1</v>
      </c>
      <c r="H30" s="13">
        <v>84.3</v>
      </c>
      <c r="I30" s="13">
        <v>32233</v>
      </c>
      <c r="J30" s="13">
        <v>991.8</v>
      </c>
      <c r="K30" s="13">
        <v>471.2</v>
      </c>
      <c r="L30" s="13">
        <v>7438.3</v>
      </c>
      <c r="M30" s="13">
        <v>1115.8</v>
      </c>
      <c r="N30" s="13">
        <v>378.3</v>
      </c>
      <c r="O30" s="13"/>
      <c r="P30" s="13">
        <v>1199.5999999999999</v>
      </c>
    </row>
    <row r="31" spans="1:16">
      <c r="A31" t="s">
        <v>33</v>
      </c>
      <c r="B31" t="s">
        <v>34</v>
      </c>
      <c r="C31">
        <v>1</v>
      </c>
      <c r="D31" s="13"/>
      <c r="E31" s="13">
        <v>1470.9</v>
      </c>
      <c r="F31" s="13">
        <v>438.4</v>
      </c>
      <c r="G31" s="13">
        <v>59</v>
      </c>
      <c r="H31" s="13">
        <v>40</v>
      </c>
      <c r="I31" s="13">
        <v>15297</v>
      </c>
      <c r="J31" s="13">
        <v>470.8</v>
      </c>
      <c r="K31" s="13">
        <v>223.7</v>
      </c>
      <c r="L31" s="13">
        <v>3476.1</v>
      </c>
      <c r="M31" s="13">
        <v>529.6</v>
      </c>
      <c r="N31" s="13">
        <v>176.6</v>
      </c>
      <c r="O31" s="13"/>
      <c r="P31" s="13">
        <v>560</v>
      </c>
    </row>
    <row r="32" spans="1:16">
      <c r="C32">
        <v>15</v>
      </c>
      <c r="D32" s="13"/>
      <c r="E32" s="13">
        <v>1397.3</v>
      </c>
      <c r="F32" s="13">
        <v>416.5</v>
      </c>
      <c r="G32" s="13">
        <v>56</v>
      </c>
      <c r="H32" s="13">
        <v>38</v>
      </c>
      <c r="I32" s="13">
        <v>14532</v>
      </c>
      <c r="J32" s="13">
        <v>447.3</v>
      </c>
      <c r="K32" s="13">
        <v>212.4</v>
      </c>
      <c r="L32" s="13">
        <v>3299.9</v>
      </c>
      <c r="M32" s="13">
        <v>503.1</v>
      </c>
      <c r="N32" s="13">
        <v>167.7</v>
      </c>
      <c r="O32" s="13"/>
      <c r="P32" s="13">
        <v>532</v>
      </c>
    </row>
    <row r="33" spans="1:16">
      <c r="C33">
        <v>45</v>
      </c>
      <c r="D33" s="13"/>
      <c r="E33" s="13">
        <v>1176.7</v>
      </c>
      <c r="F33" s="13">
        <v>350.8</v>
      </c>
      <c r="G33" s="13">
        <v>47.1</v>
      </c>
      <c r="H33" s="13">
        <v>32</v>
      </c>
      <c r="I33" s="13">
        <v>12238</v>
      </c>
      <c r="J33" s="13">
        <v>376.6</v>
      </c>
      <c r="K33" s="13">
        <v>179</v>
      </c>
      <c r="L33" s="13">
        <v>2777.3</v>
      </c>
      <c r="M33" s="13">
        <v>423.7</v>
      </c>
      <c r="N33" s="13">
        <v>141.30000000000001</v>
      </c>
      <c r="O33" s="13"/>
      <c r="P33" s="13">
        <v>448</v>
      </c>
    </row>
    <row r="34" spans="1:16">
      <c r="A34" t="s">
        <v>738</v>
      </c>
      <c r="B34" t="s">
        <v>739</v>
      </c>
      <c r="C34">
        <v>1</v>
      </c>
      <c r="D34" s="13"/>
      <c r="E34" s="13">
        <v>19508</v>
      </c>
      <c r="F34" s="13">
        <v>5814</v>
      </c>
      <c r="G34" s="13">
        <v>781</v>
      </c>
      <c r="H34" s="13">
        <v>535.5</v>
      </c>
      <c r="I34" s="13">
        <v>202878</v>
      </c>
      <c r="J34" s="13">
        <v>6243</v>
      </c>
      <c r="K34" s="13">
        <v>2966</v>
      </c>
      <c r="L34" s="13">
        <v>46037.8</v>
      </c>
      <c r="M34" s="13">
        <v>7023</v>
      </c>
      <c r="N34" s="13">
        <v>2341</v>
      </c>
      <c r="O34" s="13"/>
      <c r="P34" s="13">
        <v>7497</v>
      </c>
    </row>
    <row r="35" spans="1:16">
      <c r="A35" t="s">
        <v>322</v>
      </c>
      <c r="B35" t="s">
        <v>323</v>
      </c>
      <c r="C35">
        <v>1</v>
      </c>
      <c r="D35" s="13"/>
      <c r="E35" s="13">
        <v>866.8</v>
      </c>
      <c r="F35" s="13">
        <v>255.3</v>
      </c>
      <c r="G35" s="13">
        <v>34.799999999999997</v>
      </c>
      <c r="H35" s="13">
        <v>23.3</v>
      </c>
      <c r="I35" s="13">
        <v>8905</v>
      </c>
      <c r="J35" s="13">
        <v>274.10000000000002</v>
      </c>
      <c r="K35" s="13">
        <v>130.19999999999999</v>
      </c>
      <c r="L35" s="13">
        <v>2048</v>
      </c>
      <c r="M35" s="13">
        <v>308.3</v>
      </c>
      <c r="N35" s="13">
        <v>104.1</v>
      </c>
      <c r="O35" s="13"/>
      <c r="P35" s="13">
        <v>329.5</v>
      </c>
    </row>
    <row r="36" spans="1:16">
      <c r="C36">
        <v>18</v>
      </c>
      <c r="D36" s="13"/>
      <c r="E36" s="13">
        <v>823.5</v>
      </c>
      <c r="F36" s="13">
        <v>242.5</v>
      </c>
      <c r="G36" s="13">
        <v>33</v>
      </c>
      <c r="H36" s="13">
        <v>22.2</v>
      </c>
      <c r="I36" s="13">
        <v>8459</v>
      </c>
      <c r="J36" s="13">
        <v>260.39999999999998</v>
      </c>
      <c r="K36" s="13">
        <v>123.8</v>
      </c>
      <c r="L36" s="13">
        <v>1944.7</v>
      </c>
      <c r="M36" s="13">
        <v>292.89999999999998</v>
      </c>
      <c r="N36" s="13">
        <v>98.9</v>
      </c>
      <c r="O36" s="13"/>
      <c r="P36" s="13">
        <v>313</v>
      </c>
    </row>
    <row r="37" spans="1:16">
      <c r="C37">
        <v>54</v>
      </c>
      <c r="D37" s="13"/>
      <c r="E37" s="13">
        <v>736.8</v>
      </c>
      <c r="F37" s="13">
        <v>217</v>
      </c>
      <c r="G37" s="13">
        <v>29.6</v>
      </c>
      <c r="H37" s="13">
        <v>19.8</v>
      </c>
      <c r="I37" s="13">
        <v>7570</v>
      </c>
      <c r="J37" s="13">
        <v>233</v>
      </c>
      <c r="K37" s="13">
        <v>110.8</v>
      </c>
      <c r="L37" s="13">
        <v>1744.2</v>
      </c>
      <c r="M37" s="13">
        <v>262.10000000000002</v>
      </c>
      <c r="N37" s="13">
        <v>88.5</v>
      </c>
      <c r="O37" s="13"/>
      <c r="P37" s="13">
        <v>280.10000000000002</v>
      </c>
    </row>
    <row r="38" spans="1:16">
      <c r="A38" t="s">
        <v>334</v>
      </c>
      <c r="B38" t="s">
        <v>335</v>
      </c>
      <c r="C38">
        <v>1</v>
      </c>
      <c r="D38" s="13"/>
      <c r="E38" s="13">
        <v>866.8</v>
      </c>
      <c r="F38" s="13">
        <v>255.3</v>
      </c>
      <c r="G38" s="13">
        <v>34.799999999999997</v>
      </c>
      <c r="H38" s="13">
        <v>23.3</v>
      </c>
      <c r="I38" s="13">
        <v>8905</v>
      </c>
      <c r="J38" s="13">
        <v>274.10000000000002</v>
      </c>
      <c r="K38" s="13">
        <v>130.19999999999999</v>
      </c>
      <c r="L38" s="13">
        <v>2048</v>
      </c>
      <c r="M38" s="13">
        <v>308.3</v>
      </c>
      <c r="N38" s="13">
        <v>104.1</v>
      </c>
      <c r="O38" s="13"/>
      <c r="P38" s="13">
        <v>329.5</v>
      </c>
    </row>
    <row r="39" spans="1:16">
      <c r="A39" t="s">
        <v>348</v>
      </c>
      <c r="B39" t="s">
        <v>349</v>
      </c>
      <c r="C39">
        <v>1</v>
      </c>
      <c r="D39" s="13"/>
      <c r="E39" s="13">
        <v>971.9</v>
      </c>
      <c r="F39" s="13">
        <v>287.3</v>
      </c>
      <c r="G39" s="13">
        <v>39</v>
      </c>
      <c r="H39" s="13">
        <v>26.2</v>
      </c>
      <c r="I39" s="13">
        <v>10025</v>
      </c>
      <c r="J39" s="13">
        <v>308.5</v>
      </c>
      <c r="K39" s="13">
        <v>146.6</v>
      </c>
      <c r="L39" s="13">
        <v>2297.1999999999998</v>
      </c>
      <c r="M39" s="13">
        <v>347.2</v>
      </c>
      <c r="N39" s="13">
        <v>116.7</v>
      </c>
      <c r="O39" s="13"/>
      <c r="P39" s="13">
        <v>370.3</v>
      </c>
    </row>
    <row r="40" spans="1:16">
      <c r="A40" t="s">
        <v>463</v>
      </c>
      <c r="B40" t="s">
        <v>464</v>
      </c>
      <c r="C40">
        <v>1</v>
      </c>
      <c r="D40" s="13"/>
      <c r="E40" s="13">
        <v>945.6</v>
      </c>
      <c r="F40" s="13">
        <v>274</v>
      </c>
      <c r="G40" s="13">
        <v>38</v>
      </c>
      <c r="H40" s="13">
        <v>25</v>
      </c>
      <c r="I40" s="13">
        <v>9561</v>
      </c>
      <c r="J40" s="13">
        <v>294.2</v>
      </c>
      <c r="K40" s="13">
        <v>139.80000000000001</v>
      </c>
      <c r="L40" s="13">
        <v>2236.4</v>
      </c>
      <c r="M40" s="13">
        <v>331</v>
      </c>
      <c r="N40" s="13">
        <v>113.6</v>
      </c>
      <c r="O40" s="13"/>
      <c r="P40" s="13">
        <v>360.1</v>
      </c>
    </row>
    <row r="41" spans="1:16">
      <c r="A41" t="s">
        <v>157</v>
      </c>
      <c r="B41" t="s">
        <v>158</v>
      </c>
      <c r="C41">
        <v>1</v>
      </c>
      <c r="D41" s="13"/>
      <c r="E41" s="13">
        <v>10274</v>
      </c>
      <c r="F41" s="13">
        <v>3062</v>
      </c>
      <c r="G41" s="13">
        <v>411</v>
      </c>
      <c r="H41" s="13">
        <v>282.10000000000002</v>
      </c>
      <c r="I41" s="13">
        <v>106850</v>
      </c>
      <c r="J41" s="13">
        <v>3288</v>
      </c>
      <c r="K41" s="13">
        <v>1562</v>
      </c>
      <c r="L41" s="13">
        <v>24246.6</v>
      </c>
      <c r="M41" s="13">
        <v>3699</v>
      </c>
      <c r="N41" s="13">
        <v>1233</v>
      </c>
      <c r="O41" s="13"/>
      <c r="P41" s="13">
        <v>3948.5</v>
      </c>
    </row>
    <row r="42" spans="1:16">
      <c r="A42" t="s">
        <v>160</v>
      </c>
      <c r="B42" t="s">
        <v>161</v>
      </c>
      <c r="C42">
        <v>1</v>
      </c>
      <c r="D42" s="13"/>
      <c r="E42" s="13">
        <v>16127</v>
      </c>
      <c r="F42" s="13">
        <v>4806</v>
      </c>
      <c r="G42" s="13">
        <v>646</v>
      </c>
      <c r="H42" s="13">
        <v>442.7</v>
      </c>
      <c r="I42" s="13">
        <v>167713</v>
      </c>
      <c r="J42" s="13">
        <v>5161</v>
      </c>
      <c r="K42" s="13">
        <v>2452</v>
      </c>
      <c r="L42" s="13">
        <v>38058</v>
      </c>
      <c r="M42" s="13">
        <v>5806</v>
      </c>
      <c r="N42" s="13">
        <v>1936</v>
      </c>
      <c r="O42" s="13"/>
      <c r="P42" s="13">
        <v>6197.6</v>
      </c>
    </row>
    <row r="43" spans="1:16">
      <c r="A43" t="s">
        <v>720</v>
      </c>
      <c r="B43" t="s">
        <v>721</v>
      </c>
      <c r="C43">
        <v>1</v>
      </c>
      <c r="D43" s="13"/>
      <c r="E43" s="13">
        <v>35114</v>
      </c>
      <c r="F43" s="13">
        <v>10464</v>
      </c>
      <c r="G43" s="13">
        <v>1405</v>
      </c>
      <c r="H43" s="13">
        <v>963.9</v>
      </c>
      <c r="I43" s="13">
        <v>365181</v>
      </c>
      <c r="J43" s="13">
        <v>11237</v>
      </c>
      <c r="K43" s="13">
        <v>5338</v>
      </c>
      <c r="L43" s="13">
        <v>82868</v>
      </c>
      <c r="M43" s="13">
        <v>12641</v>
      </c>
      <c r="N43" s="13">
        <v>4214</v>
      </c>
      <c r="O43" s="13"/>
      <c r="P43" s="13">
        <v>13494.6</v>
      </c>
    </row>
    <row r="44" spans="1:16">
      <c r="A44" t="s">
        <v>163</v>
      </c>
      <c r="B44" t="s">
        <v>164</v>
      </c>
      <c r="C44">
        <v>1</v>
      </c>
      <c r="D44" s="13"/>
      <c r="E44" s="13">
        <v>23409</v>
      </c>
      <c r="F44" s="13">
        <v>6976</v>
      </c>
      <c r="G44" s="13">
        <v>937</v>
      </c>
      <c r="H44" s="13">
        <v>642.6</v>
      </c>
      <c r="I44" s="13">
        <v>243454</v>
      </c>
      <c r="J44" s="13">
        <v>7491</v>
      </c>
      <c r="K44" s="13">
        <v>3559</v>
      </c>
      <c r="L44" s="13">
        <v>55245.3</v>
      </c>
      <c r="M44" s="13">
        <v>8428</v>
      </c>
      <c r="N44" s="13">
        <v>2810</v>
      </c>
      <c r="O44" s="13"/>
      <c r="P44" s="13">
        <v>8996.4</v>
      </c>
    </row>
    <row r="45" spans="1:16">
      <c r="A45" t="s">
        <v>588</v>
      </c>
      <c r="B45" t="s">
        <v>589</v>
      </c>
      <c r="C45">
        <v>1</v>
      </c>
      <c r="D45" s="13"/>
      <c r="E45" s="13">
        <v>803.8</v>
      </c>
      <c r="F45" s="13">
        <v>239.6</v>
      </c>
      <c r="G45" s="13">
        <v>32.299999999999997</v>
      </c>
      <c r="H45" s="13">
        <v>21.9</v>
      </c>
      <c r="I45" s="13">
        <v>8359</v>
      </c>
      <c r="J45" s="13">
        <v>257.2</v>
      </c>
      <c r="K45" s="13">
        <v>122.3</v>
      </c>
      <c r="L45" s="13">
        <v>1883.7</v>
      </c>
      <c r="M45" s="13">
        <v>289.5</v>
      </c>
      <c r="N45" s="13">
        <v>96.6</v>
      </c>
      <c r="O45" s="13"/>
      <c r="P45" s="13">
        <v>306</v>
      </c>
    </row>
    <row r="46" spans="1:16">
      <c r="A46" t="s">
        <v>413</v>
      </c>
      <c r="B46" t="s">
        <v>414</v>
      </c>
      <c r="C46">
        <v>1</v>
      </c>
      <c r="D46" s="13"/>
      <c r="E46" s="13">
        <v>1775.6</v>
      </c>
      <c r="F46" s="13">
        <v>508.9</v>
      </c>
      <c r="G46" s="13">
        <v>71.099999999999994</v>
      </c>
      <c r="H46" s="13">
        <v>46.5</v>
      </c>
      <c r="I46" s="13">
        <v>18111</v>
      </c>
      <c r="J46" s="13">
        <v>546.4</v>
      </c>
      <c r="K46" s="13">
        <v>259.60000000000002</v>
      </c>
      <c r="L46" s="13">
        <v>4193.3</v>
      </c>
      <c r="M46" s="13">
        <v>614.70000000000005</v>
      </c>
      <c r="N46" s="13">
        <v>213.2</v>
      </c>
      <c r="O46" s="13"/>
      <c r="P46" s="13">
        <v>663</v>
      </c>
    </row>
    <row r="47" spans="1:16">
      <c r="A47" t="s">
        <v>325</v>
      </c>
      <c r="B47" t="s">
        <v>326</v>
      </c>
      <c r="C47">
        <v>1</v>
      </c>
      <c r="D47" s="13"/>
      <c r="E47" s="13">
        <v>866.8</v>
      </c>
      <c r="F47" s="13">
        <v>255.3</v>
      </c>
      <c r="G47" s="13">
        <v>34.799999999999997</v>
      </c>
      <c r="H47" s="13">
        <v>23.3</v>
      </c>
      <c r="I47" s="13">
        <v>8905</v>
      </c>
      <c r="J47" s="13">
        <v>274.10000000000002</v>
      </c>
      <c r="K47" s="13">
        <v>130.19999999999999</v>
      </c>
      <c r="L47" s="13">
        <v>2048</v>
      </c>
      <c r="M47" s="13">
        <v>308.3</v>
      </c>
      <c r="N47" s="13">
        <v>104.1</v>
      </c>
      <c r="O47" s="13"/>
      <c r="P47" s="13">
        <v>329.5</v>
      </c>
    </row>
    <row r="48" spans="1:16">
      <c r="A48" t="s">
        <v>331</v>
      </c>
      <c r="B48" t="s">
        <v>332</v>
      </c>
      <c r="C48">
        <v>1</v>
      </c>
      <c r="D48" s="13"/>
      <c r="E48" s="13">
        <v>866.8</v>
      </c>
      <c r="F48" s="13">
        <v>255.3</v>
      </c>
      <c r="G48" s="13">
        <v>34.799999999999997</v>
      </c>
      <c r="H48" s="13">
        <v>23.3</v>
      </c>
      <c r="I48" s="13">
        <v>10788</v>
      </c>
      <c r="J48" s="13">
        <v>274.10000000000002</v>
      </c>
      <c r="K48" s="13">
        <v>130.19999999999999</v>
      </c>
      <c r="L48" s="13">
        <v>2048</v>
      </c>
      <c r="M48" s="13">
        <v>308.3</v>
      </c>
      <c r="N48" s="13">
        <v>104.1</v>
      </c>
      <c r="O48" s="13"/>
      <c r="P48" s="13">
        <v>329.5</v>
      </c>
    </row>
    <row r="49" spans="1:16">
      <c r="A49" t="s">
        <v>339</v>
      </c>
      <c r="B49" t="s">
        <v>340</v>
      </c>
      <c r="C49">
        <v>1</v>
      </c>
      <c r="D49" s="13"/>
      <c r="E49" s="13">
        <v>971.9</v>
      </c>
      <c r="F49" s="13">
        <v>287.3</v>
      </c>
      <c r="G49" s="13">
        <v>39</v>
      </c>
      <c r="H49" s="13">
        <v>26.2</v>
      </c>
      <c r="I49" s="13">
        <v>10025</v>
      </c>
      <c r="J49" s="13">
        <v>308.5</v>
      </c>
      <c r="K49" s="13">
        <v>146.6</v>
      </c>
      <c r="L49" s="13">
        <v>2297.1999999999998</v>
      </c>
      <c r="M49" s="13">
        <v>347.2</v>
      </c>
      <c r="N49" s="13">
        <v>116.7</v>
      </c>
      <c r="O49" s="13"/>
      <c r="P49" s="13">
        <v>370.3</v>
      </c>
    </row>
    <row r="50" spans="1:16">
      <c r="A50" t="s">
        <v>345</v>
      </c>
      <c r="B50" t="s">
        <v>346</v>
      </c>
      <c r="C50">
        <v>1</v>
      </c>
      <c r="D50" s="13"/>
      <c r="E50" s="13">
        <v>971.9</v>
      </c>
      <c r="F50" s="13">
        <v>287.3</v>
      </c>
      <c r="G50" s="13">
        <v>39</v>
      </c>
      <c r="H50" s="13">
        <v>26.2</v>
      </c>
      <c r="I50" s="13">
        <v>12090</v>
      </c>
      <c r="J50" s="13">
        <v>308.5</v>
      </c>
      <c r="K50" s="13">
        <v>146.6</v>
      </c>
      <c r="L50" s="13">
        <v>2297.1999999999998</v>
      </c>
      <c r="M50" s="13">
        <v>347.2</v>
      </c>
      <c r="N50" s="13">
        <v>116.7</v>
      </c>
      <c r="O50" s="13"/>
      <c r="P50" s="13">
        <v>370.3</v>
      </c>
    </row>
    <row r="51" spans="1:16">
      <c r="A51" t="s">
        <v>354</v>
      </c>
      <c r="B51" t="s">
        <v>355</v>
      </c>
      <c r="C51">
        <v>1</v>
      </c>
      <c r="D51" s="13"/>
      <c r="E51" s="13">
        <v>2180</v>
      </c>
      <c r="F51" s="13">
        <v>638.79999999999995</v>
      </c>
      <c r="G51" s="13">
        <v>87.3</v>
      </c>
      <c r="H51" s="13">
        <v>58.3</v>
      </c>
      <c r="I51" s="13">
        <v>22672</v>
      </c>
      <c r="J51" s="13">
        <v>685.9</v>
      </c>
      <c r="K51" s="13">
        <v>325.8</v>
      </c>
      <c r="L51" s="13">
        <v>5147.3</v>
      </c>
      <c r="M51" s="13">
        <v>771.6</v>
      </c>
      <c r="N51" s="13">
        <v>261.7</v>
      </c>
      <c r="O51" s="13"/>
      <c r="P51" s="13">
        <v>829.3</v>
      </c>
    </row>
    <row r="52" spans="1:16">
      <c r="A52" t="s">
        <v>726</v>
      </c>
      <c r="B52" t="s">
        <v>727</v>
      </c>
      <c r="C52">
        <v>1</v>
      </c>
      <c r="D52" s="13"/>
      <c r="E52" s="13">
        <v>18624</v>
      </c>
      <c r="F52" s="13">
        <v>5550</v>
      </c>
      <c r="G52" s="13">
        <v>746</v>
      </c>
      <c r="H52" s="13">
        <v>511.3</v>
      </c>
      <c r="I52" s="13">
        <v>193681</v>
      </c>
      <c r="J52" s="13">
        <v>5960</v>
      </c>
      <c r="K52" s="13">
        <v>2831</v>
      </c>
      <c r="L52" s="13">
        <v>43955.5</v>
      </c>
      <c r="M52" s="13">
        <v>6705</v>
      </c>
      <c r="N52" s="13">
        <v>2235</v>
      </c>
      <c r="O52" s="13"/>
      <c r="P52" s="13">
        <v>7157.2</v>
      </c>
    </row>
    <row r="53" spans="1:16">
      <c r="C53">
        <v>28</v>
      </c>
      <c r="D53" s="13"/>
      <c r="E53" s="13">
        <v>14904</v>
      </c>
      <c r="F53" s="13">
        <v>4442</v>
      </c>
      <c r="G53" s="13">
        <v>597</v>
      </c>
      <c r="H53" s="13">
        <v>409.2</v>
      </c>
      <c r="I53" s="13">
        <v>155000</v>
      </c>
      <c r="J53" s="13">
        <v>4770</v>
      </c>
      <c r="K53" s="13">
        <v>2266</v>
      </c>
      <c r="L53" s="13">
        <v>35175.300000000003</v>
      </c>
      <c r="M53" s="13">
        <v>5366</v>
      </c>
      <c r="N53" s="13">
        <v>1789</v>
      </c>
      <c r="O53" s="13"/>
      <c r="P53" s="13">
        <v>5727.8</v>
      </c>
    </row>
    <row r="54" spans="1:16">
      <c r="A54" t="s">
        <v>624</v>
      </c>
      <c r="B54" t="s">
        <v>625</v>
      </c>
      <c r="C54">
        <v>1</v>
      </c>
      <c r="D54" s="13"/>
      <c r="E54" s="13">
        <v>2232.6</v>
      </c>
      <c r="F54" s="13">
        <v>665.4</v>
      </c>
      <c r="G54" s="13">
        <v>89.4</v>
      </c>
      <c r="H54" s="13">
        <v>60.7</v>
      </c>
      <c r="I54" s="13">
        <v>23218</v>
      </c>
      <c r="J54" s="13">
        <v>714.5</v>
      </c>
      <c r="K54" s="13">
        <v>339.4</v>
      </c>
      <c r="L54" s="13">
        <v>5268.8</v>
      </c>
      <c r="M54" s="13">
        <v>803.8</v>
      </c>
      <c r="N54" s="13">
        <v>268</v>
      </c>
      <c r="O54" s="13"/>
      <c r="P54" s="13">
        <v>849.7</v>
      </c>
    </row>
    <row r="55" spans="1:16">
      <c r="A55" t="s">
        <v>657</v>
      </c>
      <c r="B55" t="s">
        <v>658</v>
      </c>
      <c r="C55">
        <v>1</v>
      </c>
      <c r="D55" s="13"/>
      <c r="E55" s="13">
        <v>5559</v>
      </c>
      <c r="F55" s="13">
        <v>1657</v>
      </c>
      <c r="G55" s="13">
        <v>223</v>
      </c>
      <c r="H55" s="13">
        <v>148.30000000000001</v>
      </c>
      <c r="I55" s="13">
        <v>57814</v>
      </c>
      <c r="J55" s="13">
        <v>1779</v>
      </c>
      <c r="K55" s="13">
        <v>845</v>
      </c>
      <c r="L55" s="13">
        <v>13119.3</v>
      </c>
      <c r="M55" s="13">
        <v>2002</v>
      </c>
      <c r="N55" s="13">
        <v>668</v>
      </c>
      <c r="O55" s="13"/>
      <c r="P55" s="13">
        <v>2136.3000000000002</v>
      </c>
    </row>
    <row r="56" spans="1:16">
      <c r="C56">
        <v>15</v>
      </c>
      <c r="D56" s="13"/>
      <c r="E56" s="13">
        <v>4726</v>
      </c>
      <c r="F56" s="13">
        <v>1409</v>
      </c>
      <c r="G56" s="13">
        <v>190</v>
      </c>
      <c r="H56" s="13">
        <v>126.1</v>
      </c>
      <c r="I56" s="13">
        <v>49142</v>
      </c>
      <c r="J56" s="13">
        <v>1513</v>
      </c>
      <c r="K56" s="13">
        <v>719</v>
      </c>
      <c r="L56" s="13">
        <v>11151.5</v>
      </c>
      <c r="M56" s="13">
        <v>1702</v>
      </c>
      <c r="N56" s="13">
        <v>568</v>
      </c>
      <c r="O56" s="13"/>
      <c r="P56" s="13">
        <v>1815.8</v>
      </c>
    </row>
    <row r="57" spans="1:16">
      <c r="C57">
        <v>45</v>
      </c>
      <c r="D57" s="13"/>
      <c r="E57" s="13">
        <v>4565</v>
      </c>
      <c r="F57" s="13">
        <v>1361</v>
      </c>
      <c r="G57" s="13">
        <v>183</v>
      </c>
      <c r="H57" s="13">
        <v>121.8</v>
      </c>
      <c r="I57" s="13">
        <v>47472</v>
      </c>
      <c r="J57" s="13">
        <v>1461</v>
      </c>
      <c r="K57" s="13">
        <v>694</v>
      </c>
      <c r="L57" s="13">
        <v>10772.3</v>
      </c>
      <c r="M57" s="13">
        <v>1644</v>
      </c>
      <c r="N57" s="13">
        <v>548</v>
      </c>
      <c r="O57" s="13"/>
      <c r="P57" s="13">
        <v>1754.1</v>
      </c>
    </row>
    <row r="58" spans="1:16">
      <c r="A58" t="s">
        <v>660</v>
      </c>
      <c r="B58" t="s">
        <v>661</v>
      </c>
      <c r="C58">
        <v>1</v>
      </c>
      <c r="D58" s="13"/>
      <c r="E58" s="13">
        <v>6860</v>
      </c>
      <c r="F58" s="13">
        <v>2045</v>
      </c>
      <c r="G58" s="13">
        <v>275</v>
      </c>
      <c r="H58" s="13">
        <v>183</v>
      </c>
      <c r="I58" s="13">
        <v>71340</v>
      </c>
      <c r="J58" s="13">
        <v>2196</v>
      </c>
      <c r="K58" s="13">
        <v>1043</v>
      </c>
      <c r="L58" s="13">
        <v>16188.5</v>
      </c>
      <c r="M58" s="13">
        <v>2470</v>
      </c>
      <c r="N58" s="13">
        <v>824</v>
      </c>
      <c r="O58" s="13"/>
      <c r="P58" s="13">
        <v>2636.1</v>
      </c>
    </row>
    <row r="59" spans="1:16">
      <c r="C59">
        <v>15</v>
      </c>
      <c r="D59" s="13"/>
      <c r="E59" s="13">
        <v>5965</v>
      </c>
      <c r="F59" s="13">
        <v>1778</v>
      </c>
      <c r="G59" s="13">
        <v>239</v>
      </c>
      <c r="H59" s="13">
        <v>159.1</v>
      </c>
      <c r="I59" s="13">
        <v>62031</v>
      </c>
      <c r="J59" s="13">
        <v>1909</v>
      </c>
      <c r="K59" s="13">
        <v>907</v>
      </c>
      <c r="L59" s="13">
        <v>14076.2</v>
      </c>
      <c r="M59" s="13">
        <v>2148</v>
      </c>
      <c r="N59" s="13">
        <v>716</v>
      </c>
      <c r="O59" s="13"/>
      <c r="P59" s="13">
        <v>2292.1</v>
      </c>
    </row>
    <row r="60" spans="1:16">
      <c r="C60">
        <v>45</v>
      </c>
      <c r="D60" s="13"/>
      <c r="E60" s="13">
        <v>5830</v>
      </c>
      <c r="F60" s="13">
        <v>1738</v>
      </c>
      <c r="G60" s="13">
        <v>234</v>
      </c>
      <c r="H60" s="13">
        <v>155.5</v>
      </c>
      <c r="I60" s="13">
        <v>60626</v>
      </c>
      <c r="J60" s="13">
        <v>1866</v>
      </c>
      <c r="K60" s="13">
        <v>887</v>
      </c>
      <c r="L60" s="13">
        <v>13757.2</v>
      </c>
      <c r="M60" s="13">
        <v>2099</v>
      </c>
      <c r="N60" s="13">
        <v>700</v>
      </c>
      <c r="O60" s="13"/>
      <c r="P60" s="13">
        <v>2240.1999999999998</v>
      </c>
    </row>
    <row r="61" spans="1:16">
      <c r="A61" t="s">
        <v>663</v>
      </c>
      <c r="B61" t="s">
        <v>664</v>
      </c>
      <c r="C61">
        <v>1</v>
      </c>
      <c r="D61" s="13"/>
      <c r="E61" s="13">
        <v>8900</v>
      </c>
      <c r="F61" s="13">
        <v>2653</v>
      </c>
      <c r="G61" s="13">
        <v>356</v>
      </c>
      <c r="H61" s="13">
        <v>237.4</v>
      </c>
      <c r="I61" s="13">
        <v>92557</v>
      </c>
      <c r="J61" s="13">
        <v>2848</v>
      </c>
      <c r="K61" s="13">
        <v>1353</v>
      </c>
      <c r="L61" s="13">
        <v>21002.9</v>
      </c>
      <c r="M61" s="13">
        <v>3204</v>
      </c>
      <c r="N61" s="13">
        <v>1068</v>
      </c>
      <c r="O61" s="13"/>
      <c r="P61" s="13">
        <v>3420.5</v>
      </c>
    </row>
    <row r="62" spans="1:16">
      <c r="C62">
        <v>15</v>
      </c>
      <c r="D62" s="13"/>
      <c r="E62" s="13">
        <v>8033</v>
      </c>
      <c r="F62" s="13">
        <v>2394</v>
      </c>
      <c r="G62" s="13">
        <v>322</v>
      </c>
      <c r="H62" s="13">
        <v>214.3</v>
      </c>
      <c r="I62" s="13">
        <v>83537</v>
      </c>
      <c r="J62" s="13">
        <v>2571</v>
      </c>
      <c r="K62" s="13">
        <v>1221</v>
      </c>
      <c r="L62" s="13">
        <v>18956.8</v>
      </c>
      <c r="M62" s="13">
        <v>2892</v>
      </c>
      <c r="N62" s="13">
        <v>964</v>
      </c>
      <c r="O62" s="13"/>
      <c r="P62" s="13">
        <v>3087.2</v>
      </c>
    </row>
    <row r="63" spans="1:16">
      <c r="C63">
        <v>45</v>
      </c>
      <c r="D63" s="13"/>
      <c r="E63" s="13">
        <v>7880</v>
      </c>
      <c r="F63" s="13">
        <v>2349</v>
      </c>
      <c r="G63" s="13">
        <v>316</v>
      </c>
      <c r="H63" s="13">
        <v>210.2</v>
      </c>
      <c r="I63" s="13">
        <v>81948</v>
      </c>
      <c r="J63" s="13">
        <v>2522</v>
      </c>
      <c r="K63" s="13">
        <v>1198</v>
      </c>
      <c r="L63" s="13">
        <v>18595.7</v>
      </c>
      <c r="M63" s="13">
        <v>2837</v>
      </c>
      <c r="N63" s="13">
        <v>946</v>
      </c>
      <c r="O63" s="13"/>
      <c r="P63" s="13">
        <v>3028.4</v>
      </c>
    </row>
    <row r="64" spans="1:16">
      <c r="A64" t="s">
        <v>690</v>
      </c>
      <c r="B64" t="s">
        <v>691</v>
      </c>
      <c r="C64">
        <v>1</v>
      </c>
      <c r="D64" s="13"/>
      <c r="E64" s="13">
        <v>17895</v>
      </c>
      <c r="F64" s="13">
        <v>5333</v>
      </c>
      <c r="G64" s="13">
        <v>716</v>
      </c>
      <c r="H64" s="13">
        <v>477.2</v>
      </c>
      <c r="I64" s="13">
        <v>186108</v>
      </c>
      <c r="J64" s="13">
        <v>5727</v>
      </c>
      <c r="K64" s="13">
        <v>2721</v>
      </c>
      <c r="L64" s="13">
        <v>42234.400000000001</v>
      </c>
      <c r="M64" s="13">
        <v>6443</v>
      </c>
      <c r="N64" s="13">
        <v>2148</v>
      </c>
      <c r="O64" s="13"/>
      <c r="P64" s="13">
        <v>6876.9</v>
      </c>
    </row>
    <row r="65" spans="1:16">
      <c r="C65">
        <v>36</v>
      </c>
      <c r="D65" s="13"/>
      <c r="E65" s="13">
        <v>16049</v>
      </c>
      <c r="F65" s="13">
        <v>4782</v>
      </c>
      <c r="G65" s="13">
        <v>642</v>
      </c>
      <c r="H65" s="13">
        <v>428</v>
      </c>
      <c r="I65" s="13">
        <v>166881</v>
      </c>
      <c r="J65" s="13">
        <v>5135</v>
      </c>
      <c r="K65" s="13">
        <v>2440</v>
      </c>
      <c r="L65" s="13">
        <v>37877.4</v>
      </c>
      <c r="M65" s="13">
        <v>5777</v>
      </c>
      <c r="N65" s="13">
        <v>1926</v>
      </c>
      <c r="O65" s="13"/>
      <c r="P65" s="13">
        <v>6166.3</v>
      </c>
    </row>
    <row r="66" spans="1:16">
      <c r="A66" t="s">
        <v>582</v>
      </c>
      <c r="B66" t="s">
        <v>583</v>
      </c>
      <c r="C66">
        <v>1</v>
      </c>
      <c r="D66" s="13"/>
      <c r="E66" s="13">
        <v>404.5</v>
      </c>
      <c r="F66" s="13">
        <v>110.4</v>
      </c>
      <c r="G66" s="13">
        <v>16.3</v>
      </c>
      <c r="H66" s="13">
        <v>9.8000000000000007</v>
      </c>
      <c r="I66" s="13">
        <v>3847</v>
      </c>
      <c r="J66" s="13">
        <v>118.5</v>
      </c>
      <c r="K66" s="13">
        <v>56.3</v>
      </c>
      <c r="L66" s="13">
        <v>960.3</v>
      </c>
      <c r="M66" s="13">
        <v>133.30000000000001</v>
      </c>
      <c r="N66" s="13">
        <v>48.7</v>
      </c>
      <c r="O66" s="13"/>
      <c r="P66" s="13">
        <v>154</v>
      </c>
    </row>
    <row r="67" spans="1:16">
      <c r="C67">
        <v>160</v>
      </c>
      <c r="D67" s="13"/>
      <c r="E67" s="13">
        <v>354.7</v>
      </c>
      <c r="F67" s="13">
        <v>96.8</v>
      </c>
      <c r="G67" s="13">
        <v>14.3</v>
      </c>
      <c r="H67" s="13">
        <v>8.6</v>
      </c>
      <c r="I67" s="13">
        <v>3373</v>
      </c>
      <c r="J67" s="13">
        <v>103.9</v>
      </c>
      <c r="K67" s="13">
        <v>49.4</v>
      </c>
      <c r="L67" s="13">
        <v>838.7</v>
      </c>
      <c r="M67" s="13">
        <v>116.9</v>
      </c>
      <c r="N67" s="13">
        <v>42.7</v>
      </c>
      <c r="O67" s="13"/>
      <c r="P67" s="13">
        <v>135</v>
      </c>
    </row>
    <row r="68" spans="1:16">
      <c r="C68">
        <v>480</v>
      </c>
      <c r="D68" s="13"/>
      <c r="E68" s="13">
        <v>298.2</v>
      </c>
      <c r="F68" s="13">
        <v>81.3</v>
      </c>
      <c r="G68" s="13">
        <v>12</v>
      </c>
      <c r="H68" s="13">
        <v>7.2</v>
      </c>
      <c r="I68" s="13">
        <v>2836</v>
      </c>
      <c r="J68" s="13">
        <v>87.4</v>
      </c>
      <c r="K68" s="13">
        <v>41.6</v>
      </c>
      <c r="L68" s="13">
        <v>705</v>
      </c>
      <c r="M68" s="13">
        <v>98.2</v>
      </c>
      <c r="N68" s="13">
        <v>35.9</v>
      </c>
      <c r="O68" s="13"/>
      <c r="P68" s="13">
        <v>113.5</v>
      </c>
    </row>
    <row r="69" spans="1:16">
      <c r="C69">
        <v>1440</v>
      </c>
      <c r="D69" s="13"/>
      <c r="E69" s="13">
        <v>265.39999999999998</v>
      </c>
      <c r="F69" s="13">
        <v>72.400000000000006</v>
      </c>
      <c r="G69" s="13">
        <v>10.7</v>
      </c>
      <c r="H69" s="13">
        <v>6.5</v>
      </c>
      <c r="I69" s="13">
        <v>2523</v>
      </c>
      <c r="J69" s="13">
        <v>77.7</v>
      </c>
      <c r="K69" s="13">
        <v>36.9</v>
      </c>
      <c r="L69" s="13">
        <v>626</v>
      </c>
      <c r="M69" s="13">
        <v>87.4</v>
      </c>
      <c r="N69" s="13">
        <v>31.9</v>
      </c>
      <c r="O69" s="13"/>
      <c r="P69" s="13">
        <v>101</v>
      </c>
    </row>
    <row r="70" spans="1:16">
      <c r="A70" t="s">
        <v>424</v>
      </c>
      <c r="B70" t="s">
        <v>425</v>
      </c>
      <c r="C70">
        <v>1</v>
      </c>
      <c r="D70" s="13"/>
      <c r="E70" s="13">
        <v>2495.1999999999998</v>
      </c>
      <c r="F70" s="13">
        <v>728.1</v>
      </c>
      <c r="G70" s="13">
        <v>99.9</v>
      </c>
      <c r="H70" s="13">
        <v>66.400000000000006</v>
      </c>
      <c r="I70" s="13">
        <v>25404</v>
      </c>
      <c r="J70" s="13">
        <v>781.7</v>
      </c>
      <c r="K70" s="13">
        <v>371.4</v>
      </c>
      <c r="L70" s="13">
        <v>5888.7</v>
      </c>
      <c r="M70" s="13">
        <v>879.5</v>
      </c>
      <c r="N70" s="13">
        <v>299.5</v>
      </c>
      <c r="O70" s="13"/>
      <c r="P70" s="13">
        <v>949.7</v>
      </c>
    </row>
    <row r="71" spans="1:16">
      <c r="A71" t="s">
        <v>427</v>
      </c>
      <c r="B71" t="s">
        <v>428</v>
      </c>
      <c r="C71">
        <v>1</v>
      </c>
      <c r="D71" s="13"/>
      <c r="E71" s="13">
        <v>2915.5</v>
      </c>
      <c r="F71" s="13">
        <v>853.2</v>
      </c>
      <c r="G71" s="13">
        <v>116.7</v>
      </c>
      <c r="H71" s="13">
        <v>77.900000000000006</v>
      </c>
      <c r="I71" s="13">
        <v>29774</v>
      </c>
      <c r="J71" s="13">
        <v>916.2</v>
      </c>
      <c r="K71" s="13">
        <v>435.2</v>
      </c>
      <c r="L71" s="13">
        <v>6885.4</v>
      </c>
      <c r="M71" s="13">
        <v>1030.8</v>
      </c>
      <c r="N71" s="13">
        <v>349.9</v>
      </c>
      <c r="O71" s="13"/>
      <c r="P71" s="13">
        <v>1109.8</v>
      </c>
    </row>
    <row r="72" spans="1:16">
      <c r="A72" t="s">
        <v>430</v>
      </c>
      <c r="B72" t="s">
        <v>431</v>
      </c>
      <c r="C72">
        <v>1</v>
      </c>
      <c r="D72" s="13"/>
      <c r="E72" s="13">
        <v>3099.3</v>
      </c>
      <c r="F72" s="13">
        <v>908</v>
      </c>
      <c r="G72" s="13">
        <v>124.1</v>
      </c>
      <c r="H72" s="13">
        <v>82.9</v>
      </c>
      <c r="I72" s="13">
        <v>31686</v>
      </c>
      <c r="J72" s="13">
        <v>975</v>
      </c>
      <c r="K72" s="13">
        <v>463.2</v>
      </c>
      <c r="L72" s="13">
        <v>7316.8</v>
      </c>
      <c r="M72" s="13">
        <v>1096.9000000000001</v>
      </c>
      <c r="N72" s="13">
        <v>372</v>
      </c>
      <c r="O72" s="13"/>
      <c r="P72" s="13">
        <v>1179.2</v>
      </c>
    </row>
    <row r="73" spans="1:16">
      <c r="A73" t="s">
        <v>433</v>
      </c>
      <c r="B73" t="s">
        <v>434</v>
      </c>
      <c r="C73">
        <v>1</v>
      </c>
      <c r="D73" s="13"/>
      <c r="E73" s="13">
        <v>2836.7</v>
      </c>
      <c r="F73" s="13">
        <v>829.7</v>
      </c>
      <c r="G73" s="13">
        <v>113.6</v>
      </c>
      <c r="H73" s="13">
        <v>75.7</v>
      </c>
      <c r="I73" s="13">
        <v>28954</v>
      </c>
      <c r="J73" s="13">
        <v>891</v>
      </c>
      <c r="K73" s="13">
        <v>423.3</v>
      </c>
      <c r="L73" s="13">
        <v>6697</v>
      </c>
      <c r="M73" s="13">
        <v>1002.3</v>
      </c>
      <c r="N73" s="13">
        <v>340.5</v>
      </c>
      <c r="O73" s="13"/>
      <c r="P73" s="13">
        <v>1079.2</v>
      </c>
    </row>
    <row r="74" spans="1:16">
      <c r="A74" t="s">
        <v>486</v>
      </c>
      <c r="B74" t="s">
        <v>487</v>
      </c>
      <c r="C74">
        <v>1</v>
      </c>
      <c r="D74" s="13"/>
      <c r="E74" s="13">
        <v>617.29999999999995</v>
      </c>
      <c r="F74" s="13">
        <v>180.1</v>
      </c>
      <c r="G74" s="13">
        <v>24.8</v>
      </c>
      <c r="H74" s="13">
        <v>16</v>
      </c>
      <c r="I74" s="13">
        <v>6524</v>
      </c>
      <c r="J74" s="13">
        <v>193.4</v>
      </c>
      <c r="K74" s="13">
        <v>91.9</v>
      </c>
      <c r="L74" s="13">
        <v>1458.5</v>
      </c>
      <c r="M74" s="13">
        <v>217.6</v>
      </c>
      <c r="N74" s="13">
        <v>74.2</v>
      </c>
      <c r="O74" s="13"/>
      <c r="P74" s="13">
        <v>234.6</v>
      </c>
    </row>
    <row r="75" spans="1:16">
      <c r="A75" t="s">
        <v>777</v>
      </c>
      <c r="B75" t="s">
        <v>778</v>
      </c>
      <c r="C75">
        <v>1</v>
      </c>
      <c r="D75" s="13"/>
      <c r="E75" s="13">
        <v>31716</v>
      </c>
      <c r="F75" s="13">
        <v>9451</v>
      </c>
      <c r="G75" s="13">
        <v>1269</v>
      </c>
      <c r="H75" s="13">
        <v>1016.8</v>
      </c>
      <c r="I75" s="13">
        <v>332311</v>
      </c>
      <c r="J75" s="13">
        <v>11280</v>
      </c>
      <c r="K75" s="13">
        <v>4876</v>
      </c>
      <c r="L75" s="13">
        <v>74848.100000000006</v>
      </c>
      <c r="M75" s="13">
        <v>13142</v>
      </c>
      <c r="N75" s="13">
        <v>3806</v>
      </c>
      <c r="O75" s="13"/>
      <c r="P75" s="13">
        <v>11840.3</v>
      </c>
    </row>
    <row r="76" spans="1:16">
      <c r="A76" t="s">
        <v>687</v>
      </c>
      <c r="B76" t="s">
        <v>688</v>
      </c>
      <c r="C76">
        <v>1</v>
      </c>
      <c r="D76" s="13"/>
      <c r="E76" s="13">
        <v>11575</v>
      </c>
      <c r="F76" s="13">
        <v>3450</v>
      </c>
      <c r="G76" s="13">
        <v>463</v>
      </c>
      <c r="H76" s="13">
        <v>308.7</v>
      </c>
      <c r="I76" s="13">
        <v>120375</v>
      </c>
      <c r="J76" s="13">
        <v>3704</v>
      </c>
      <c r="K76" s="13">
        <v>1760</v>
      </c>
      <c r="L76" s="13">
        <v>27315.8</v>
      </c>
      <c r="M76" s="13">
        <v>4167</v>
      </c>
      <c r="N76" s="13">
        <v>1389</v>
      </c>
      <c r="O76" s="13"/>
      <c r="P76" s="13">
        <v>4448.3</v>
      </c>
    </row>
    <row r="77" spans="1:16">
      <c r="C77">
        <v>36</v>
      </c>
      <c r="D77" s="13"/>
      <c r="E77" s="13">
        <v>10378</v>
      </c>
      <c r="F77" s="13">
        <v>3093</v>
      </c>
      <c r="G77" s="13">
        <v>416</v>
      </c>
      <c r="H77" s="13">
        <v>276.8</v>
      </c>
      <c r="I77" s="13">
        <v>107940</v>
      </c>
      <c r="J77" s="13">
        <v>3322</v>
      </c>
      <c r="K77" s="13">
        <v>1578</v>
      </c>
      <c r="L77" s="13">
        <v>24493.3</v>
      </c>
      <c r="M77" s="13">
        <v>3737</v>
      </c>
      <c r="N77" s="13">
        <v>1246</v>
      </c>
      <c r="O77" s="13"/>
      <c r="P77" s="13">
        <v>3989.3</v>
      </c>
    </row>
    <row r="78" spans="1:16">
      <c r="A78" t="s">
        <v>651</v>
      </c>
      <c r="B78" t="s">
        <v>652</v>
      </c>
      <c r="C78">
        <v>1</v>
      </c>
      <c r="D78" s="13"/>
      <c r="E78" s="13">
        <v>10404</v>
      </c>
      <c r="F78" s="13">
        <v>3101</v>
      </c>
      <c r="G78" s="13">
        <v>417</v>
      </c>
      <c r="H78" s="13">
        <v>277.5</v>
      </c>
      <c r="I78" s="13">
        <v>108202</v>
      </c>
      <c r="J78" s="13">
        <v>3330</v>
      </c>
      <c r="K78" s="13">
        <v>1582</v>
      </c>
      <c r="L78" s="13">
        <v>24553.5</v>
      </c>
      <c r="M78" s="13">
        <v>3746</v>
      </c>
      <c r="N78" s="13">
        <v>1249</v>
      </c>
      <c r="O78" s="13"/>
      <c r="P78" s="13">
        <v>3998.4</v>
      </c>
    </row>
    <row r="79" spans="1:16">
      <c r="A79" t="s">
        <v>654</v>
      </c>
      <c r="B79" t="s">
        <v>655</v>
      </c>
      <c r="C79">
        <v>1</v>
      </c>
      <c r="D79" s="13"/>
      <c r="E79" s="13">
        <v>2341</v>
      </c>
      <c r="F79" s="13">
        <v>698</v>
      </c>
      <c r="G79" s="13">
        <v>94</v>
      </c>
      <c r="H79" s="13">
        <v>62.5</v>
      </c>
      <c r="I79" s="13">
        <v>24346</v>
      </c>
      <c r="J79" s="13">
        <v>750</v>
      </c>
      <c r="K79" s="13">
        <v>356</v>
      </c>
      <c r="L79" s="13">
        <v>5524.6</v>
      </c>
      <c r="M79" s="13">
        <v>843</v>
      </c>
      <c r="N79" s="13">
        <v>281</v>
      </c>
      <c r="O79" s="13"/>
      <c r="P79" s="13">
        <v>899.7</v>
      </c>
    </row>
    <row r="80" spans="1:16">
      <c r="C80">
        <v>45</v>
      </c>
      <c r="D80" s="13"/>
      <c r="E80" s="13">
        <v>1873</v>
      </c>
      <c r="F80" s="13">
        <v>559</v>
      </c>
      <c r="G80" s="13">
        <v>75</v>
      </c>
      <c r="H80" s="13">
        <v>50</v>
      </c>
      <c r="I80" s="13">
        <v>19476</v>
      </c>
      <c r="J80" s="13">
        <v>600</v>
      </c>
      <c r="K80" s="13">
        <v>285</v>
      </c>
      <c r="L80" s="13">
        <v>4423.3</v>
      </c>
      <c r="M80" s="13">
        <v>675</v>
      </c>
      <c r="N80" s="13">
        <v>225</v>
      </c>
      <c r="O80" s="13"/>
      <c r="P80" s="13">
        <v>719.8</v>
      </c>
    </row>
    <row r="81" spans="1:16">
      <c r="A81" t="s">
        <v>684</v>
      </c>
      <c r="B81" t="s">
        <v>685</v>
      </c>
      <c r="C81">
        <v>1</v>
      </c>
      <c r="D81" s="13"/>
      <c r="E81" s="13">
        <v>4292</v>
      </c>
      <c r="F81" s="13">
        <v>1279</v>
      </c>
      <c r="G81" s="13">
        <v>172</v>
      </c>
      <c r="H81" s="13">
        <v>114.5</v>
      </c>
      <c r="I81" s="13">
        <v>44634</v>
      </c>
      <c r="J81" s="13">
        <v>1374</v>
      </c>
      <c r="K81" s="13">
        <v>653</v>
      </c>
      <c r="L81" s="13">
        <v>10128.299999999999</v>
      </c>
      <c r="M81" s="13">
        <v>1545</v>
      </c>
      <c r="N81" s="13">
        <v>515</v>
      </c>
      <c r="O81" s="13"/>
      <c r="P81" s="13">
        <v>1649.4</v>
      </c>
    </row>
    <row r="82" spans="1:16">
      <c r="A82" t="s">
        <v>675</v>
      </c>
      <c r="B82" t="s">
        <v>676</v>
      </c>
      <c r="C82">
        <v>1</v>
      </c>
      <c r="D82" s="13"/>
      <c r="E82" s="13">
        <v>8740</v>
      </c>
      <c r="F82" s="13">
        <v>2605</v>
      </c>
      <c r="G82" s="13">
        <v>350</v>
      </c>
      <c r="H82" s="13">
        <v>233.1</v>
      </c>
      <c r="I82" s="13">
        <v>90890</v>
      </c>
      <c r="J82" s="13">
        <v>2797</v>
      </c>
      <c r="K82" s="13">
        <v>1329</v>
      </c>
      <c r="L82" s="13">
        <v>20629.8</v>
      </c>
      <c r="M82" s="13">
        <v>3147</v>
      </c>
      <c r="N82" s="13">
        <v>1049</v>
      </c>
      <c r="O82" s="13"/>
      <c r="P82" s="13">
        <v>3358.9</v>
      </c>
    </row>
    <row r="83" spans="1:16">
      <c r="A83" t="s">
        <v>678</v>
      </c>
      <c r="B83" t="s">
        <v>679</v>
      </c>
      <c r="C83">
        <v>1</v>
      </c>
      <c r="D83" s="13"/>
      <c r="E83" s="13">
        <v>13708</v>
      </c>
      <c r="F83" s="13">
        <v>4085</v>
      </c>
      <c r="G83" s="13">
        <v>549</v>
      </c>
      <c r="H83" s="13">
        <v>365.6</v>
      </c>
      <c r="I83" s="13">
        <v>142556</v>
      </c>
      <c r="J83" s="13">
        <v>4387</v>
      </c>
      <c r="K83" s="13">
        <v>2084</v>
      </c>
      <c r="L83" s="13">
        <v>32352.9</v>
      </c>
      <c r="M83" s="13">
        <v>4935</v>
      </c>
      <c r="N83" s="13">
        <v>1645</v>
      </c>
      <c r="O83" s="13"/>
      <c r="P83" s="13">
        <v>5268.3</v>
      </c>
    </row>
    <row r="84" spans="1:16">
      <c r="A84" t="s">
        <v>753</v>
      </c>
      <c r="B84" t="s">
        <v>754</v>
      </c>
      <c r="C84">
        <v>1</v>
      </c>
      <c r="D84" s="13"/>
      <c r="E84" s="13">
        <v>7880</v>
      </c>
      <c r="F84" s="13">
        <v>2349</v>
      </c>
      <c r="G84" s="13">
        <v>316</v>
      </c>
      <c r="H84" s="13">
        <v>214.2</v>
      </c>
      <c r="I84" s="13">
        <v>97960</v>
      </c>
      <c r="J84" s="13">
        <v>2522</v>
      </c>
      <c r="K84" s="13">
        <v>1198</v>
      </c>
      <c r="L84" s="13">
        <v>18595.7</v>
      </c>
      <c r="M84" s="13">
        <v>2837</v>
      </c>
      <c r="N84" s="13">
        <v>946</v>
      </c>
      <c r="O84" s="13"/>
      <c r="P84" s="13">
        <v>2998.8</v>
      </c>
    </row>
    <row r="85" spans="1:16">
      <c r="A85" t="s">
        <v>747</v>
      </c>
      <c r="B85" t="s">
        <v>748</v>
      </c>
      <c r="C85">
        <v>1</v>
      </c>
      <c r="D85" s="13"/>
      <c r="E85" s="13">
        <v>7880</v>
      </c>
      <c r="F85" s="13">
        <v>2349</v>
      </c>
      <c r="G85" s="13">
        <v>316</v>
      </c>
      <c r="H85" s="13">
        <v>214.2</v>
      </c>
      <c r="I85" s="13">
        <v>97960</v>
      </c>
      <c r="J85" s="13">
        <v>2522</v>
      </c>
      <c r="K85" s="13">
        <v>1198</v>
      </c>
      <c r="L85" s="13">
        <v>18595.7</v>
      </c>
      <c r="M85" s="13">
        <v>2837</v>
      </c>
      <c r="N85" s="13">
        <v>946</v>
      </c>
      <c r="O85" s="13"/>
      <c r="P85" s="13">
        <v>2998.8</v>
      </c>
    </row>
    <row r="86" spans="1:16">
      <c r="A86" t="s">
        <v>750</v>
      </c>
      <c r="B86" t="s">
        <v>751</v>
      </c>
      <c r="C86">
        <v>1</v>
      </c>
      <c r="D86" s="13"/>
      <c r="E86" s="13">
        <v>7880</v>
      </c>
      <c r="F86" s="13">
        <v>2349</v>
      </c>
      <c r="G86" s="13">
        <v>316</v>
      </c>
      <c r="H86" s="13">
        <v>214.2</v>
      </c>
      <c r="I86" s="13">
        <v>97960</v>
      </c>
      <c r="J86" s="13">
        <v>2522</v>
      </c>
      <c r="K86" s="13">
        <v>1198</v>
      </c>
      <c r="L86" s="13">
        <v>18595.7</v>
      </c>
      <c r="M86" s="13">
        <v>2837</v>
      </c>
      <c r="N86" s="13">
        <v>946</v>
      </c>
      <c r="O86" s="13"/>
      <c r="P86" s="13">
        <v>2998.8</v>
      </c>
    </row>
    <row r="87" spans="1:16">
      <c r="A87" t="s">
        <v>759</v>
      </c>
      <c r="B87" t="s">
        <v>760</v>
      </c>
      <c r="C87">
        <v>1</v>
      </c>
      <c r="D87" s="13"/>
      <c r="E87" s="13">
        <v>7880</v>
      </c>
      <c r="F87" s="13">
        <v>2349</v>
      </c>
      <c r="G87" s="13">
        <v>316</v>
      </c>
      <c r="H87" s="13">
        <v>214.2</v>
      </c>
      <c r="I87" s="13">
        <v>97960</v>
      </c>
      <c r="J87" s="13">
        <v>2522</v>
      </c>
      <c r="K87" s="13">
        <v>1198</v>
      </c>
      <c r="L87" s="13">
        <v>18595.7</v>
      </c>
      <c r="M87" s="13">
        <v>2837</v>
      </c>
      <c r="N87" s="13">
        <v>946</v>
      </c>
      <c r="O87" s="13"/>
      <c r="P87" s="13">
        <v>2998.8</v>
      </c>
    </row>
    <row r="88" spans="1:16">
      <c r="A88" t="s">
        <v>762</v>
      </c>
      <c r="B88" t="s">
        <v>763</v>
      </c>
      <c r="C88">
        <v>1</v>
      </c>
      <c r="D88" s="13"/>
      <c r="E88" s="13">
        <v>7880</v>
      </c>
      <c r="F88" s="13">
        <v>2349</v>
      </c>
      <c r="G88" s="13">
        <v>316</v>
      </c>
      <c r="H88" s="13">
        <v>214.2</v>
      </c>
      <c r="I88" s="13">
        <v>97960</v>
      </c>
      <c r="J88" s="13">
        <v>2522</v>
      </c>
      <c r="K88" s="13">
        <v>1198</v>
      </c>
      <c r="L88" s="13">
        <v>18595.7</v>
      </c>
      <c r="M88" s="13">
        <v>2837</v>
      </c>
      <c r="N88" s="13">
        <v>946</v>
      </c>
      <c r="O88" s="13"/>
      <c r="P88" s="13">
        <v>2998.8</v>
      </c>
    </row>
    <row r="89" spans="1:16">
      <c r="A89" t="s">
        <v>756</v>
      </c>
      <c r="B89" t="s">
        <v>757</v>
      </c>
      <c r="C89">
        <v>1</v>
      </c>
      <c r="D89" s="13"/>
      <c r="E89" s="13">
        <v>7880</v>
      </c>
      <c r="F89" s="13">
        <v>2349</v>
      </c>
      <c r="G89" s="13">
        <v>316</v>
      </c>
      <c r="H89" s="13">
        <v>214.2</v>
      </c>
      <c r="I89" s="13">
        <v>97960</v>
      </c>
      <c r="J89" s="13">
        <v>2522</v>
      </c>
      <c r="K89" s="13">
        <v>1198</v>
      </c>
      <c r="L89" s="13">
        <v>18595.7</v>
      </c>
      <c r="M89" s="13">
        <v>2837</v>
      </c>
      <c r="N89" s="13">
        <v>946</v>
      </c>
      <c r="O89" s="13"/>
      <c r="P89" s="13">
        <v>2998.8</v>
      </c>
    </row>
    <row r="90" spans="1:16">
      <c r="A90" t="s">
        <v>576</v>
      </c>
      <c r="B90" t="s">
        <v>577</v>
      </c>
      <c r="C90">
        <v>1</v>
      </c>
      <c r="D90" s="13"/>
      <c r="E90" s="13">
        <v>1733.5</v>
      </c>
      <c r="F90" s="13">
        <v>508.9</v>
      </c>
      <c r="G90" s="13">
        <v>69.5</v>
      </c>
      <c r="H90" s="13">
        <v>45.1</v>
      </c>
      <c r="I90" s="13">
        <v>18028</v>
      </c>
      <c r="J90" s="13">
        <v>546.4</v>
      </c>
      <c r="K90" s="13">
        <v>259.60000000000002</v>
      </c>
      <c r="L90" s="13">
        <v>4096</v>
      </c>
      <c r="M90" s="13">
        <v>614.70000000000005</v>
      </c>
      <c r="N90" s="13">
        <v>208.1</v>
      </c>
      <c r="O90" s="13"/>
      <c r="P90" s="13">
        <v>659.8</v>
      </c>
    </row>
    <row r="91" spans="1:16">
      <c r="C91">
        <v>94</v>
      </c>
      <c r="D91" s="13"/>
      <c r="E91" s="13">
        <v>1386.8</v>
      </c>
      <c r="F91" s="13">
        <v>407.1</v>
      </c>
      <c r="G91" s="13">
        <v>55.6</v>
      </c>
      <c r="H91" s="13">
        <v>36.1</v>
      </c>
      <c r="I91" s="13">
        <v>14423</v>
      </c>
      <c r="J91" s="13">
        <v>437.2</v>
      </c>
      <c r="K91" s="13">
        <v>207.7</v>
      </c>
      <c r="L91" s="13">
        <v>3275.6</v>
      </c>
      <c r="M91" s="13">
        <v>491.8</v>
      </c>
      <c r="N91" s="13">
        <v>166.5</v>
      </c>
      <c r="O91" s="13"/>
      <c r="P91" s="13">
        <v>527.79999999999995</v>
      </c>
    </row>
    <row r="92" spans="1:16">
      <c r="A92" t="s">
        <v>274</v>
      </c>
      <c r="B92" t="s">
        <v>275</v>
      </c>
      <c r="C92">
        <v>1</v>
      </c>
      <c r="D92" s="13"/>
      <c r="E92" s="13">
        <v>4097</v>
      </c>
      <c r="F92" s="13">
        <v>1197</v>
      </c>
      <c r="G92" s="13">
        <v>164</v>
      </c>
      <c r="H92" s="13">
        <v>107.1</v>
      </c>
      <c r="I92" s="13">
        <v>41769</v>
      </c>
      <c r="J92" s="13">
        <v>1286</v>
      </c>
      <c r="K92" s="13">
        <v>611</v>
      </c>
      <c r="L92" s="13">
        <v>9670.5</v>
      </c>
      <c r="M92" s="13">
        <v>1446</v>
      </c>
      <c r="N92" s="13">
        <v>492</v>
      </c>
      <c r="O92" s="13"/>
      <c r="P92" s="13">
        <v>1499.4</v>
      </c>
    </row>
    <row r="93" spans="1:16">
      <c r="C93">
        <v>25</v>
      </c>
      <c r="D93" s="13"/>
      <c r="E93" s="13">
        <v>3892</v>
      </c>
      <c r="F93" s="13">
        <v>1138</v>
      </c>
      <c r="G93" s="13">
        <v>156</v>
      </c>
      <c r="H93" s="13">
        <v>101.8</v>
      </c>
      <c r="I93" s="13">
        <v>39681</v>
      </c>
      <c r="J93" s="13">
        <v>1221</v>
      </c>
      <c r="K93" s="13">
        <v>581</v>
      </c>
      <c r="L93" s="13">
        <v>9187.2000000000007</v>
      </c>
      <c r="M93" s="13">
        <v>1374</v>
      </c>
      <c r="N93" s="13">
        <v>468</v>
      </c>
      <c r="O93" s="13"/>
      <c r="P93" s="13">
        <v>1424.5</v>
      </c>
    </row>
    <row r="94" spans="1:16">
      <c r="C94">
        <v>50</v>
      </c>
      <c r="D94" s="13"/>
      <c r="E94" s="13">
        <v>3687</v>
      </c>
      <c r="F94" s="13">
        <v>1078</v>
      </c>
      <c r="G94" s="13">
        <v>148</v>
      </c>
      <c r="H94" s="13">
        <v>96.4</v>
      </c>
      <c r="I94" s="13">
        <v>37593</v>
      </c>
      <c r="J94" s="13">
        <v>1157</v>
      </c>
      <c r="K94" s="13">
        <v>550</v>
      </c>
      <c r="L94" s="13">
        <v>8704.1</v>
      </c>
      <c r="M94" s="13">
        <v>1302</v>
      </c>
      <c r="N94" s="13">
        <v>443</v>
      </c>
      <c r="O94" s="13"/>
      <c r="P94" s="13">
        <v>1349.5</v>
      </c>
    </row>
    <row r="95" spans="1:16">
      <c r="C95">
        <v>100</v>
      </c>
      <c r="D95" s="13"/>
      <c r="E95" s="13">
        <v>3483</v>
      </c>
      <c r="F95" s="13">
        <v>1018</v>
      </c>
      <c r="G95" s="13">
        <v>140</v>
      </c>
      <c r="H95" s="13">
        <v>91.1</v>
      </c>
      <c r="I95" s="13">
        <v>35504</v>
      </c>
      <c r="J95" s="13">
        <v>1093</v>
      </c>
      <c r="K95" s="13">
        <v>519</v>
      </c>
      <c r="L95" s="13">
        <v>8220.9</v>
      </c>
      <c r="M95" s="13">
        <v>1230</v>
      </c>
      <c r="N95" s="13">
        <v>418</v>
      </c>
      <c r="O95" s="13"/>
      <c r="P95" s="13">
        <v>1274.5</v>
      </c>
    </row>
    <row r="96" spans="1:16">
      <c r="C96">
        <v>200</v>
      </c>
      <c r="D96" s="13"/>
      <c r="E96" s="13">
        <v>3073</v>
      </c>
      <c r="F96" s="13">
        <v>898</v>
      </c>
      <c r="G96" s="13">
        <v>123</v>
      </c>
      <c r="H96" s="13">
        <v>80.400000000000006</v>
      </c>
      <c r="I96" s="13">
        <v>31327</v>
      </c>
      <c r="J96" s="13">
        <v>964</v>
      </c>
      <c r="K96" s="13">
        <v>489</v>
      </c>
      <c r="L96" s="13">
        <v>7254.4</v>
      </c>
      <c r="M96" s="13">
        <v>1085</v>
      </c>
      <c r="N96" s="13">
        <v>369</v>
      </c>
      <c r="O96" s="13"/>
      <c r="P96" s="13">
        <v>1124.5999999999999</v>
      </c>
    </row>
    <row r="97" spans="1:16">
      <c r="A97" t="s">
        <v>774</v>
      </c>
      <c r="B97" t="s">
        <v>775</v>
      </c>
      <c r="C97">
        <v>1</v>
      </c>
      <c r="D97" s="13"/>
      <c r="E97" s="13">
        <v>36870</v>
      </c>
      <c r="F97" s="13">
        <v>10772</v>
      </c>
      <c r="G97" s="13">
        <v>1475</v>
      </c>
      <c r="H97" s="13">
        <v>936.4</v>
      </c>
      <c r="I97" s="13">
        <v>375921</v>
      </c>
      <c r="J97" s="13">
        <v>11567</v>
      </c>
      <c r="K97" s="13">
        <v>5495</v>
      </c>
      <c r="L97" s="13">
        <v>87015</v>
      </c>
      <c r="M97" s="13">
        <v>13013</v>
      </c>
      <c r="N97" s="13">
        <v>4425</v>
      </c>
      <c r="O97" s="13"/>
      <c r="P97" s="13">
        <v>13764.9</v>
      </c>
    </row>
    <row r="98" spans="1:16">
      <c r="A98" t="s">
        <v>696</v>
      </c>
      <c r="B98" t="s">
        <v>697</v>
      </c>
      <c r="C98">
        <v>1</v>
      </c>
      <c r="D98" s="13"/>
      <c r="E98" s="13">
        <v>1301</v>
      </c>
      <c r="F98" s="13">
        <v>388</v>
      </c>
      <c r="G98" s="13">
        <v>53</v>
      </c>
      <c r="H98" s="13">
        <v>34.700000000000003</v>
      </c>
      <c r="I98" s="13">
        <v>13526</v>
      </c>
      <c r="J98" s="13">
        <v>417</v>
      </c>
      <c r="K98" s="13">
        <v>198</v>
      </c>
      <c r="L98" s="13">
        <v>3099.3</v>
      </c>
      <c r="M98" s="13">
        <v>469</v>
      </c>
      <c r="N98" s="13">
        <v>157</v>
      </c>
      <c r="O98" s="13"/>
      <c r="P98" s="13">
        <v>499.8</v>
      </c>
    </row>
    <row r="99" spans="1:16">
      <c r="A99" t="s">
        <v>539</v>
      </c>
      <c r="B99" t="s">
        <v>540</v>
      </c>
      <c r="C99">
        <v>1</v>
      </c>
      <c r="D99" s="13"/>
      <c r="E99" s="13">
        <v>842.1</v>
      </c>
      <c r="F99" s="13">
        <v>251.1</v>
      </c>
      <c r="G99" s="13">
        <v>33.700000000000003</v>
      </c>
      <c r="H99" s="13">
        <v>25.6</v>
      </c>
      <c r="I99" s="13">
        <v>8757</v>
      </c>
      <c r="J99" s="13">
        <v>286.39999999999998</v>
      </c>
      <c r="K99" s="13">
        <v>121.4</v>
      </c>
      <c r="L99" s="13">
        <v>1987.3</v>
      </c>
      <c r="M99" s="13">
        <v>323.5</v>
      </c>
      <c r="N99" s="13">
        <v>101.1</v>
      </c>
      <c r="O99" s="13"/>
      <c r="P99" s="13">
        <v>392.4</v>
      </c>
    </row>
    <row r="100" spans="1:16">
      <c r="C100">
        <v>120</v>
      </c>
      <c r="D100" s="13"/>
      <c r="E100" s="13">
        <v>674.8</v>
      </c>
      <c r="F100" s="13">
        <v>201.2</v>
      </c>
      <c r="G100" s="13">
        <v>27</v>
      </c>
      <c r="H100" s="13">
        <v>20.5</v>
      </c>
      <c r="I100" s="13">
        <v>7017</v>
      </c>
      <c r="J100" s="13">
        <v>229.5</v>
      </c>
      <c r="K100" s="13">
        <v>97.3</v>
      </c>
      <c r="L100" s="13">
        <v>1592.3</v>
      </c>
      <c r="M100" s="13">
        <v>259.2</v>
      </c>
      <c r="N100" s="13">
        <v>81</v>
      </c>
      <c r="O100" s="13"/>
      <c r="P100" s="13">
        <v>314.2</v>
      </c>
    </row>
    <row r="101" spans="1:16">
      <c r="A101" t="s">
        <v>530</v>
      </c>
      <c r="B101" t="s">
        <v>531</v>
      </c>
      <c r="C101">
        <v>1</v>
      </c>
      <c r="D101" s="13"/>
      <c r="E101" s="13">
        <v>1182</v>
      </c>
      <c r="F101" s="13">
        <v>352.3</v>
      </c>
      <c r="G101" s="13">
        <v>47.3</v>
      </c>
      <c r="H101" s="13">
        <v>35.799999999999997</v>
      </c>
      <c r="I101" s="13">
        <v>12292</v>
      </c>
      <c r="J101" s="13">
        <v>402</v>
      </c>
      <c r="K101" s="13">
        <v>170.3</v>
      </c>
      <c r="L101" s="13">
        <v>2789.5</v>
      </c>
      <c r="M101" s="13">
        <v>454</v>
      </c>
      <c r="N101" s="13">
        <v>141.9</v>
      </c>
      <c r="O101" s="13"/>
      <c r="P101" s="13">
        <v>550.79999999999995</v>
      </c>
    </row>
    <row r="102" spans="1:16">
      <c r="C102">
        <v>120</v>
      </c>
      <c r="D102" s="13"/>
      <c r="E102" s="13">
        <v>945.6</v>
      </c>
      <c r="F102" s="13">
        <v>281.89999999999998</v>
      </c>
      <c r="G102" s="13">
        <v>38</v>
      </c>
      <c r="H102" s="13">
        <v>28.7</v>
      </c>
      <c r="I102" s="13">
        <v>9834</v>
      </c>
      <c r="J102" s="13">
        <v>321.60000000000002</v>
      </c>
      <c r="K102" s="13">
        <v>136.19999999999999</v>
      </c>
      <c r="L102" s="13">
        <v>2236.4</v>
      </c>
      <c r="M102" s="13">
        <v>363.2</v>
      </c>
      <c r="N102" s="13">
        <v>113.6</v>
      </c>
      <c r="O102" s="13"/>
      <c r="P102" s="13">
        <v>440.7</v>
      </c>
    </row>
    <row r="103" spans="1:16">
      <c r="A103" t="s">
        <v>527</v>
      </c>
      <c r="B103" t="s">
        <v>528</v>
      </c>
      <c r="C103">
        <v>1</v>
      </c>
      <c r="D103" s="13"/>
      <c r="E103" s="13">
        <v>840.5</v>
      </c>
      <c r="F103" s="13">
        <v>250.5</v>
      </c>
      <c r="G103" s="13">
        <v>33.700000000000003</v>
      </c>
      <c r="H103" s="13">
        <v>25.5</v>
      </c>
      <c r="I103" s="13">
        <v>8741</v>
      </c>
      <c r="J103" s="13">
        <v>285.89999999999998</v>
      </c>
      <c r="K103" s="13">
        <v>121.1</v>
      </c>
      <c r="L103" s="13">
        <v>1987.3</v>
      </c>
      <c r="M103" s="13">
        <v>322.89999999999998</v>
      </c>
      <c r="N103" s="13">
        <v>101</v>
      </c>
      <c r="O103" s="13"/>
      <c r="P103" s="13">
        <v>391.7</v>
      </c>
    </row>
    <row r="104" spans="1:16">
      <c r="C104">
        <v>120</v>
      </c>
      <c r="D104" s="13"/>
      <c r="E104" s="13">
        <v>672.4</v>
      </c>
      <c r="F104" s="13">
        <v>200.5</v>
      </c>
      <c r="G104" s="13">
        <v>27</v>
      </c>
      <c r="H104" s="13">
        <v>20.399999999999999</v>
      </c>
      <c r="I104" s="13">
        <v>6993</v>
      </c>
      <c r="J104" s="13">
        <v>228.7</v>
      </c>
      <c r="K104" s="13">
        <v>96.9</v>
      </c>
      <c r="L104" s="13">
        <v>1592.3</v>
      </c>
      <c r="M104" s="13">
        <v>258.3</v>
      </c>
      <c r="N104" s="13">
        <v>80.8</v>
      </c>
      <c r="O104" s="13"/>
      <c r="P104" s="13">
        <v>313.2</v>
      </c>
    </row>
    <row r="105" spans="1:16">
      <c r="A105" t="s">
        <v>533</v>
      </c>
      <c r="B105" t="s">
        <v>534</v>
      </c>
      <c r="C105">
        <v>1</v>
      </c>
      <c r="D105" s="13"/>
      <c r="E105" s="13">
        <v>1707.3</v>
      </c>
      <c r="F105" s="13">
        <v>508.9</v>
      </c>
      <c r="G105" s="13">
        <v>68.3</v>
      </c>
      <c r="H105" s="13">
        <v>51.8</v>
      </c>
      <c r="I105" s="13">
        <v>17755</v>
      </c>
      <c r="J105" s="13">
        <v>580.6</v>
      </c>
      <c r="K105" s="13">
        <v>245.9</v>
      </c>
      <c r="L105" s="13">
        <v>4029.2</v>
      </c>
      <c r="M105" s="13">
        <v>655.6</v>
      </c>
      <c r="N105" s="13">
        <v>204.9</v>
      </c>
      <c r="O105" s="13"/>
      <c r="P105" s="13">
        <v>795.6</v>
      </c>
    </row>
    <row r="106" spans="1:16">
      <c r="C106">
        <v>120</v>
      </c>
      <c r="D106" s="13"/>
      <c r="E106" s="13">
        <v>1365.8</v>
      </c>
      <c r="F106" s="13">
        <v>407.1</v>
      </c>
      <c r="G106" s="13">
        <v>54.7</v>
      </c>
      <c r="H106" s="13">
        <v>41.4</v>
      </c>
      <c r="I106" s="13">
        <v>14204</v>
      </c>
      <c r="J106" s="13">
        <v>464.5</v>
      </c>
      <c r="K106" s="13">
        <v>196.8</v>
      </c>
      <c r="L106" s="13">
        <v>3227</v>
      </c>
      <c r="M106" s="13">
        <v>524.5</v>
      </c>
      <c r="N106" s="13">
        <v>164</v>
      </c>
      <c r="O106" s="13"/>
      <c r="P106" s="13">
        <v>636.5</v>
      </c>
    </row>
    <row r="107" spans="1:16">
      <c r="A107" t="s">
        <v>516</v>
      </c>
      <c r="B107" t="s">
        <v>517</v>
      </c>
      <c r="C107">
        <v>1</v>
      </c>
      <c r="D107" s="13"/>
      <c r="E107" s="13">
        <v>446.6</v>
      </c>
      <c r="F107" s="13">
        <v>133.1</v>
      </c>
      <c r="G107" s="13">
        <v>18</v>
      </c>
      <c r="H107" s="13">
        <v>13.6</v>
      </c>
      <c r="I107" s="13">
        <v>4643</v>
      </c>
      <c r="J107" s="13">
        <v>151.9</v>
      </c>
      <c r="K107" s="13">
        <v>64.400000000000006</v>
      </c>
      <c r="L107" s="13">
        <v>1057.5</v>
      </c>
      <c r="M107" s="13">
        <v>171.5</v>
      </c>
      <c r="N107" s="13">
        <v>53.7</v>
      </c>
      <c r="O107" s="13"/>
      <c r="P107" s="13">
        <v>208.1</v>
      </c>
    </row>
    <row r="108" spans="1:16">
      <c r="C108">
        <v>120</v>
      </c>
      <c r="D108" s="13"/>
      <c r="E108" s="13">
        <v>357.3</v>
      </c>
      <c r="F108" s="13">
        <v>106.6</v>
      </c>
      <c r="G108" s="13">
        <v>14.4</v>
      </c>
      <c r="H108" s="13">
        <v>10.9</v>
      </c>
      <c r="I108" s="13">
        <v>3715</v>
      </c>
      <c r="J108" s="13">
        <v>121.6</v>
      </c>
      <c r="K108" s="13">
        <v>51.5</v>
      </c>
      <c r="L108" s="13">
        <v>844.8</v>
      </c>
      <c r="M108" s="13">
        <v>137.19999999999999</v>
      </c>
      <c r="N108" s="13">
        <v>43</v>
      </c>
      <c r="O108" s="13"/>
      <c r="P108" s="13">
        <v>166.3</v>
      </c>
    </row>
    <row r="109" spans="1:16">
      <c r="A109" t="s">
        <v>507</v>
      </c>
      <c r="B109" t="s">
        <v>508</v>
      </c>
      <c r="C109">
        <v>1</v>
      </c>
      <c r="D109" s="13"/>
      <c r="E109" s="13">
        <v>139.1</v>
      </c>
      <c r="F109" s="13">
        <v>41.6</v>
      </c>
      <c r="G109" s="13">
        <v>5.6</v>
      </c>
      <c r="H109" s="13">
        <v>4.3</v>
      </c>
      <c r="I109" s="13">
        <v>1447</v>
      </c>
      <c r="J109" s="13">
        <v>47.3</v>
      </c>
      <c r="K109" s="13">
        <v>20.100000000000001</v>
      </c>
      <c r="L109" s="13">
        <v>328.3</v>
      </c>
      <c r="M109" s="13">
        <v>53.5</v>
      </c>
      <c r="N109" s="13">
        <v>16.7</v>
      </c>
      <c r="O109" s="13"/>
      <c r="P109" s="13">
        <v>52.7</v>
      </c>
    </row>
    <row r="110" spans="1:16">
      <c r="C110">
        <v>120</v>
      </c>
      <c r="D110" s="13"/>
      <c r="E110" s="13">
        <v>110.8</v>
      </c>
      <c r="F110" s="13">
        <v>33.1</v>
      </c>
      <c r="G110" s="13">
        <v>4.5</v>
      </c>
      <c r="H110" s="13">
        <v>3.4</v>
      </c>
      <c r="I110" s="13">
        <v>1153</v>
      </c>
      <c r="J110" s="13">
        <v>37.700000000000003</v>
      </c>
      <c r="K110" s="13">
        <v>16</v>
      </c>
      <c r="L110" s="13">
        <v>261.39999999999998</v>
      </c>
      <c r="M110" s="13">
        <v>42.6</v>
      </c>
      <c r="N110" s="13">
        <v>13.3</v>
      </c>
      <c r="O110" s="13"/>
      <c r="P110" s="13">
        <v>42</v>
      </c>
    </row>
    <row r="111" spans="1:16">
      <c r="A111" t="s">
        <v>513</v>
      </c>
      <c r="B111" t="s">
        <v>514</v>
      </c>
      <c r="C111">
        <v>1</v>
      </c>
      <c r="D111" s="13"/>
      <c r="E111" s="13">
        <v>262.7</v>
      </c>
      <c r="F111" s="13">
        <v>78.3</v>
      </c>
      <c r="G111" s="13">
        <v>10.6</v>
      </c>
      <c r="H111" s="13">
        <v>8</v>
      </c>
      <c r="I111" s="13">
        <v>2732</v>
      </c>
      <c r="J111" s="13">
        <v>89.4</v>
      </c>
      <c r="K111" s="13">
        <v>38</v>
      </c>
      <c r="L111" s="13">
        <v>620</v>
      </c>
      <c r="M111" s="13">
        <v>101</v>
      </c>
      <c r="N111" s="13">
        <v>31.6</v>
      </c>
      <c r="O111" s="13"/>
      <c r="P111" s="13">
        <v>100</v>
      </c>
    </row>
    <row r="112" spans="1:16">
      <c r="A112" t="s">
        <v>510</v>
      </c>
      <c r="B112" t="s">
        <v>511</v>
      </c>
      <c r="C112">
        <v>1</v>
      </c>
      <c r="D112" s="13"/>
      <c r="E112" s="13">
        <v>131.4</v>
      </c>
      <c r="F112" s="13">
        <v>39.200000000000003</v>
      </c>
      <c r="G112" s="13">
        <v>5.3</v>
      </c>
      <c r="H112" s="13">
        <v>4</v>
      </c>
      <c r="I112" s="13">
        <v>1366</v>
      </c>
      <c r="J112" s="13">
        <v>44.8</v>
      </c>
      <c r="K112" s="13">
        <v>19</v>
      </c>
      <c r="L112" s="13">
        <v>310</v>
      </c>
      <c r="M112" s="13">
        <v>50.5</v>
      </c>
      <c r="N112" s="13">
        <v>15.8</v>
      </c>
      <c r="O112" s="13"/>
      <c r="P112" s="13">
        <v>50</v>
      </c>
    </row>
    <row r="113" spans="1:16">
      <c r="A113" t="s">
        <v>519</v>
      </c>
      <c r="B113" t="s">
        <v>520</v>
      </c>
      <c r="C113">
        <v>1</v>
      </c>
      <c r="D113" s="13"/>
      <c r="E113" s="13">
        <v>78.8</v>
      </c>
      <c r="F113" s="13">
        <v>23.5</v>
      </c>
      <c r="G113" s="13">
        <v>3.2</v>
      </c>
      <c r="H113" s="13">
        <v>2.4</v>
      </c>
      <c r="I113" s="13">
        <v>820</v>
      </c>
      <c r="J113" s="13">
        <v>26.9</v>
      </c>
      <c r="K113" s="13">
        <v>11.5</v>
      </c>
      <c r="L113" s="13">
        <v>188.5</v>
      </c>
      <c r="M113" s="13">
        <v>30.3</v>
      </c>
      <c r="N113" s="13">
        <v>9.5</v>
      </c>
      <c r="O113" s="13"/>
      <c r="P113" s="13">
        <v>29.6</v>
      </c>
    </row>
    <row r="114" spans="1:16">
      <c r="A114" t="s">
        <v>524</v>
      </c>
      <c r="B114" t="s">
        <v>525</v>
      </c>
      <c r="C114">
        <v>1</v>
      </c>
      <c r="D114" s="13"/>
      <c r="E114" s="13">
        <v>1418.4</v>
      </c>
      <c r="F114" s="13">
        <v>422.8</v>
      </c>
      <c r="G114" s="13">
        <v>56.8</v>
      </c>
      <c r="H114" s="13">
        <v>43</v>
      </c>
      <c r="I114" s="13">
        <v>14751</v>
      </c>
      <c r="J114" s="13">
        <v>482.3</v>
      </c>
      <c r="K114" s="13">
        <v>204.3</v>
      </c>
      <c r="L114" s="13">
        <v>3348.6</v>
      </c>
      <c r="M114" s="13">
        <v>544.70000000000005</v>
      </c>
      <c r="N114" s="13">
        <v>170.3</v>
      </c>
      <c r="O114" s="13"/>
      <c r="P114" s="13">
        <v>539.6</v>
      </c>
    </row>
    <row r="115" spans="1:16">
      <c r="A115" t="s">
        <v>606</v>
      </c>
      <c r="B115" t="s">
        <v>607</v>
      </c>
      <c r="C115">
        <v>1</v>
      </c>
      <c r="D115" s="13"/>
      <c r="E115" s="13">
        <v>630.4</v>
      </c>
      <c r="F115" s="13">
        <v>187.9</v>
      </c>
      <c r="G115" s="13">
        <v>25.3</v>
      </c>
      <c r="H115" s="13">
        <v>20.6</v>
      </c>
      <c r="I115" s="13">
        <v>6605</v>
      </c>
      <c r="J115" s="13">
        <v>224.3</v>
      </c>
      <c r="K115" s="13">
        <v>97</v>
      </c>
      <c r="L115" s="13">
        <v>1489</v>
      </c>
      <c r="M115" s="13">
        <v>261.3</v>
      </c>
      <c r="N115" s="13">
        <v>75.8</v>
      </c>
      <c r="O115" s="13"/>
      <c r="P115" s="13">
        <v>239.7</v>
      </c>
    </row>
    <row r="116" spans="1:16">
      <c r="A116" t="s">
        <v>87</v>
      </c>
      <c r="B116" t="s">
        <v>88</v>
      </c>
      <c r="C116">
        <v>1</v>
      </c>
      <c r="D116" s="13"/>
      <c r="E116" s="13">
        <v>2363.9</v>
      </c>
      <c r="F116" s="13">
        <v>704.6</v>
      </c>
      <c r="G116" s="13">
        <v>94.6</v>
      </c>
      <c r="H116" s="13">
        <v>82.7</v>
      </c>
      <c r="I116" s="13">
        <v>25530</v>
      </c>
      <c r="J116" s="13">
        <v>851</v>
      </c>
      <c r="K116" s="13">
        <v>387.7</v>
      </c>
      <c r="L116" s="13">
        <v>5578.8</v>
      </c>
      <c r="M116" s="13">
        <v>992.9</v>
      </c>
      <c r="N116" s="13">
        <v>283.7</v>
      </c>
      <c r="O116" s="13"/>
      <c r="P116" s="13">
        <v>899.7</v>
      </c>
    </row>
    <row r="117" spans="1:16">
      <c r="A117" t="s">
        <v>90</v>
      </c>
      <c r="B117" t="s">
        <v>91</v>
      </c>
      <c r="C117">
        <v>1</v>
      </c>
      <c r="D117" s="13"/>
      <c r="E117" s="13">
        <v>2363.9</v>
      </c>
      <c r="F117" s="13">
        <v>704.6</v>
      </c>
      <c r="G117" s="13">
        <v>94.6</v>
      </c>
      <c r="H117" s="13">
        <v>82.7</v>
      </c>
      <c r="I117" s="13">
        <v>25530</v>
      </c>
      <c r="J117" s="13">
        <v>851</v>
      </c>
      <c r="K117" s="13">
        <v>387.7</v>
      </c>
      <c r="L117" s="13">
        <v>5578.8</v>
      </c>
      <c r="M117" s="13">
        <v>992.9</v>
      </c>
      <c r="N117" s="13">
        <v>283.7</v>
      </c>
      <c r="O117" s="13"/>
      <c r="P117" s="13">
        <v>899.7</v>
      </c>
    </row>
    <row r="118" spans="1:16">
      <c r="A118" t="s">
        <v>93</v>
      </c>
      <c r="B118" t="s">
        <v>94</v>
      </c>
      <c r="C118">
        <v>1</v>
      </c>
      <c r="D118" s="13"/>
      <c r="E118" s="13">
        <v>4202.3999999999996</v>
      </c>
      <c r="F118" s="13">
        <v>1252.4000000000001</v>
      </c>
      <c r="G118" s="13">
        <v>168.1</v>
      </c>
      <c r="H118" s="13">
        <v>146.9</v>
      </c>
      <c r="I118" s="13">
        <v>45386</v>
      </c>
      <c r="J118" s="13">
        <v>1512.9</v>
      </c>
      <c r="K118" s="13">
        <v>689.3</v>
      </c>
      <c r="L118" s="13">
        <v>9917.7999999999993</v>
      </c>
      <c r="M118" s="13">
        <v>1765.1</v>
      </c>
      <c r="N118" s="13">
        <v>504.3</v>
      </c>
      <c r="O118" s="13"/>
      <c r="P118" s="13">
        <v>1599.4</v>
      </c>
    </row>
    <row r="119" spans="1:16">
      <c r="A119" t="s">
        <v>96</v>
      </c>
      <c r="B119" t="s">
        <v>97</v>
      </c>
      <c r="C119">
        <v>1</v>
      </c>
      <c r="D119" s="13"/>
      <c r="E119" s="13">
        <v>4202.3999999999996</v>
      </c>
      <c r="F119" s="13">
        <v>1252.4000000000001</v>
      </c>
      <c r="G119" s="13">
        <v>168.1</v>
      </c>
      <c r="H119" s="13">
        <v>146.9</v>
      </c>
      <c r="I119" s="13">
        <v>45386</v>
      </c>
      <c r="J119" s="13">
        <v>1512.9</v>
      </c>
      <c r="K119" s="13">
        <v>689.3</v>
      </c>
      <c r="L119" s="13">
        <v>9917.7999999999993</v>
      </c>
      <c r="M119" s="13">
        <v>1765.1</v>
      </c>
      <c r="N119" s="13">
        <v>504.3</v>
      </c>
      <c r="O119" s="13"/>
      <c r="P119" s="13">
        <v>1599.4</v>
      </c>
    </row>
    <row r="120" spans="1:16">
      <c r="A120" t="s">
        <v>744</v>
      </c>
      <c r="B120" t="s">
        <v>745</v>
      </c>
      <c r="C120">
        <v>1</v>
      </c>
      <c r="D120" s="13"/>
      <c r="E120" s="13">
        <v>1275</v>
      </c>
      <c r="F120" s="13">
        <v>380</v>
      </c>
      <c r="G120" s="13">
        <v>51</v>
      </c>
      <c r="H120" s="13">
        <v>39</v>
      </c>
      <c r="I120" s="13">
        <v>13255</v>
      </c>
      <c r="J120" s="13">
        <v>434</v>
      </c>
      <c r="K120" s="13">
        <v>184</v>
      </c>
      <c r="L120" s="13">
        <v>3009.1</v>
      </c>
      <c r="M120" s="13">
        <v>490</v>
      </c>
      <c r="N120" s="13">
        <v>153</v>
      </c>
      <c r="O120" s="13"/>
      <c r="P120" s="13">
        <v>489.6</v>
      </c>
    </row>
    <row r="121" spans="1:16">
      <c r="A121" t="s">
        <v>522</v>
      </c>
      <c r="B121" t="s">
        <v>523</v>
      </c>
      <c r="C121">
        <v>1</v>
      </c>
      <c r="D121" s="13"/>
      <c r="E121" s="13">
        <v>262.7</v>
      </c>
      <c r="F121" s="13">
        <v>78.3</v>
      </c>
      <c r="G121" s="13">
        <v>10.6</v>
      </c>
      <c r="H121" s="13">
        <v>8.6</v>
      </c>
      <c r="I121" s="13">
        <v>2752</v>
      </c>
      <c r="J121" s="13">
        <v>93.5</v>
      </c>
      <c r="K121" s="13">
        <v>40.4</v>
      </c>
      <c r="L121" s="13">
        <v>620</v>
      </c>
      <c r="M121" s="13">
        <v>108.9</v>
      </c>
      <c r="N121" s="13">
        <v>31.6</v>
      </c>
      <c r="O121" s="13"/>
      <c r="P121" s="13">
        <v>100</v>
      </c>
    </row>
    <row r="122" spans="1:16">
      <c r="A122" t="s">
        <v>541</v>
      </c>
      <c r="B122" t="s">
        <v>542</v>
      </c>
      <c r="C122">
        <v>1</v>
      </c>
      <c r="D122" s="13"/>
      <c r="E122" s="13">
        <v>4622.7</v>
      </c>
      <c r="F122" s="13">
        <v>1377.7</v>
      </c>
      <c r="G122" s="13">
        <v>185</v>
      </c>
      <c r="H122" s="13">
        <v>140.1</v>
      </c>
      <c r="I122" s="13">
        <v>48075</v>
      </c>
      <c r="J122" s="13">
        <v>1571.8</v>
      </c>
      <c r="K122" s="13">
        <v>665.7</v>
      </c>
      <c r="L122" s="13">
        <v>10914.4</v>
      </c>
      <c r="M122" s="13">
        <v>1775.2</v>
      </c>
      <c r="N122" s="13">
        <v>554.79999999999995</v>
      </c>
      <c r="O122" s="13"/>
      <c r="P122" s="13">
        <v>1759.5</v>
      </c>
    </row>
    <row r="123" spans="1:16">
      <c r="A123" t="s">
        <v>544</v>
      </c>
      <c r="B123" t="s">
        <v>545</v>
      </c>
      <c r="C123">
        <v>1</v>
      </c>
      <c r="D123" s="13"/>
      <c r="E123" s="13">
        <v>5725.8</v>
      </c>
      <c r="F123" s="13">
        <v>1706.3</v>
      </c>
      <c r="G123" s="13">
        <v>229.1</v>
      </c>
      <c r="H123" s="13">
        <v>173.5</v>
      </c>
      <c r="I123" s="13">
        <v>59549</v>
      </c>
      <c r="J123" s="13">
        <v>1946.9</v>
      </c>
      <c r="K123" s="13">
        <v>824.6</v>
      </c>
      <c r="L123" s="13">
        <v>13515.3</v>
      </c>
      <c r="M123" s="13">
        <v>2198.8000000000002</v>
      </c>
      <c r="N123" s="13">
        <v>687.2</v>
      </c>
      <c r="O123" s="13"/>
      <c r="P123" s="13">
        <v>2178.8000000000002</v>
      </c>
    </row>
    <row r="124" spans="1:16">
      <c r="A124" t="s">
        <v>547</v>
      </c>
      <c r="B124" t="s">
        <v>548</v>
      </c>
      <c r="C124">
        <v>1</v>
      </c>
      <c r="D124" s="13"/>
      <c r="E124" s="13">
        <v>5725.8</v>
      </c>
      <c r="F124" s="13">
        <v>1706.3</v>
      </c>
      <c r="G124" s="13">
        <v>229.1</v>
      </c>
      <c r="H124" s="13">
        <v>173.5</v>
      </c>
      <c r="I124" s="13">
        <v>59549</v>
      </c>
      <c r="J124" s="13">
        <v>1946.9</v>
      </c>
      <c r="K124" s="13">
        <v>824.6</v>
      </c>
      <c r="L124" s="13">
        <v>13515.3</v>
      </c>
      <c r="M124" s="13">
        <v>2198.8000000000002</v>
      </c>
      <c r="N124" s="13">
        <v>687.2</v>
      </c>
      <c r="O124" s="13"/>
      <c r="P124" s="13">
        <v>2178.8000000000002</v>
      </c>
    </row>
    <row r="125" spans="1:16">
      <c r="A125" t="s">
        <v>555</v>
      </c>
      <c r="B125" t="s">
        <v>556</v>
      </c>
      <c r="C125">
        <v>1</v>
      </c>
      <c r="D125" s="13"/>
      <c r="E125" s="13">
        <v>8037.1</v>
      </c>
      <c r="F125" s="13">
        <v>2395.1</v>
      </c>
      <c r="G125" s="13">
        <v>321.60000000000002</v>
      </c>
      <c r="H125" s="13">
        <v>243.5</v>
      </c>
      <c r="I125" s="13">
        <v>83586</v>
      </c>
      <c r="J125" s="13">
        <v>2732.7</v>
      </c>
      <c r="K125" s="13">
        <v>1157.5</v>
      </c>
      <c r="L125" s="13">
        <v>18972.5</v>
      </c>
      <c r="M125" s="13">
        <v>3086.3</v>
      </c>
      <c r="N125" s="13">
        <v>964.5</v>
      </c>
      <c r="O125" s="13"/>
      <c r="P125" s="13">
        <v>3059</v>
      </c>
    </row>
    <row r="126" spans="1:16">
      <c r="A126" t="s">
        <v>549</v>
      </c>
      <c r="B126" t="s">
        <v>550</v>
      </c>
      <c r="C126">
        <v>1</v>
      </c>
      <c r="D126" s="13"/>
      <c r="E126" s="13">
        <v>8273.5</v>
      </c>
      <c r="F126" s="13">
        <v>2465.6</v>
      </c>
      <c r="G126" s="13">
        <v>331</v>
      </c>
      <c r="H126" s="13">
        <v>250.7</v>
      </c>
      <c r="I126" s="13">
        <v>86044</v>
      </c>
      <c r="J126" s="13">
        <v>2813.1</v>
      </c>
      <c r="K126" s="13">
        <v>1191.5</v>
      </c>
      <c r="L126" s="13">
        <v>19525.5</v>
      </c>
      <c r="M126" s="13">
        <v>3177.1</v>
      </c>
      <c r="N126" s="13">
        <v>992.9</v>
      </c>
      <c r="O126" s="13"/>
      <c r="P126" s="13">
        <v>3148.8</v>
      </c>
    </row>
    <row r="127" spans="1:16">
      <c r="A127" t="s">
        <v>552</v>
      </c>
      <c r="B127" t="s">
        <v>553</v>
      </c>
      <c r="C127">
        <v>1</v>
      </c>
      <c r="D127" s="13"/>
      <c r="E127" s="13">
        <v>9035.2000000000007</v>
      </c>
      <c r="F127" s="13">
        <v>2692.6</v>
      </c>
      <c r="G127" s="13">
        <v>361.5</v>
      </c>
      <c r="H127" s="13">
        <v>273.7</v>
      </c>
      <c r="I127" s="13">
        <v>93966</v>
      </c>
      <c r="J127" s="13">
        <v>3072</v>
      </c>
      <c r="K127" s="13">
        <v>1301.0999999999999</v>
      </c>
      <c r="L127" s="13">
        <v>21324.3</v>
      </c>
      <c r="M127" s="13">
        <v>3469.6</v>
      </c>
      <c r="N127" s="13">
        <v>1084.3</v>
      </c>
      <c r="O127" s="13"/>
      <c r="P127" s="13">
        <v>3438.5</v>
      </c>
    </row>
    <row r="128" spans="1:16">
      <c r="A128" t="s">
        <v>609</v>
      </c>
      <c r="B128" t="s">
        <v>610</v>
      </c>
      <c r="C128">
        <v>1</v>
      </c>
      <c r="D128" s="13"/>
      <c r="E128" s="13">
        <v>2153.8000000000002</v>
      </c>
      <c r="F128" s="13">
        <v>720.1</v>
      </c>
      <c r="G128" s="13">
        <v>86.3</v>
      </c>
      <c r="H128" s="13">
        <v>79</v>
      </c>
      <c r="I128" s="13">
        <v>25319</v>
      </c>
      <c r="J128" s="13">
        <v>859.5</v>
      </c>
      <c r="K128" s="13">
        <v>371.6</v>
      </c>
      <c r="L128" s="13">
        <v>5086.6000000000004</v>
      </c>
      <c r="M128" s="13">
        <v>1001.3</v>
      </c>
      <c r="N128" s="13">
        <v>258.60000000000002</v>
      </c>
      <c r="O128" s="13"/>
      <c r="P128" s="13">
        <v>819.7</v>
      </c>
    </row>
    <row r="129" spans="1:16">
      <c r="A129" t="s">
        <v>612</v>
      </c>
      <c r="B129" t="s">
        <v>613</v>
      </c>
      <c r="C129">
        <v>1</v>
      </c>
      <c r="D129" s="13"/>
      <c r="E129" s="13">
        <v>1921.4</v>
      </c>
      <c r="F129" s="13">
        <v>572.6</v>
      </c>
      <c r="G129" s="13">
        <v>77</v>
      </c>
      <c r="H129" s="13">
        <v>62.8</v>
      </c>
      <c r="I129" s="13">
        <v>20130</v>
      </c>
      <c r="J129" s="13">
        <v>683.5</v>
      </c>
      <c r="K129" s="13">
        <v>295.5</v>
      </c>
      <c r="L129" s="13">
        <v>4539.6000000000004</v>
      </c>
      <c r="M129" s="13">
        <v>796.1</v>
      </c>
      <c r="N129" s="13">
        <v>230.7</v>
      </c>
      <c r="O129" s="13"/>
      <c r="P129" s="13">
        <v>731.3</v>
      </c>
    </row>
    <row r="130" spans="1:16">
      <c r="A130" t="s">
        <v>615</v>
      </c>
      <c r="B130" t="s">
        <v>616</v>
      </c>
      <c r="C130">
        <v>1</v>
      </c>
      <c r="D130" s="13"/>
      <c r="E130" s="13">
        <v>2416.4</v>
      </c>
      <c r="F130" s="13">
        <v>720.1</v>
      </c>
      <c r="G130" s="13">
        <v>96.8</v>
      </c>
      <c r="H130" s="13">
        <v>79</v>
      </c>
      <c r="I130" s="13">
        <v>25319</v>
      </c>
      <c r="J130" s="13">
        <v>859.5</v>
      </c>
      <c r="K130" s="13">
        <v>371.6</v>
      </c>
      <c r="L130" s="13">
        <v>5706.4</v>
      </c>
      <c r="M130" s="13">
        <v>1001.3</v>
      </c>
      <c r="N130" s="13">
        <v>290.10000000000002</v>
      </c>
      <c r="O130" s="13"/>
      <c r="P130" s="13">
        <v>919.7</v>
      </c>
    </row>
    <row r="131" spans="1:16">
      <c r="A131" t="s">
        <v>621</v>
      </c>
      <c r="B131" t="s">
        <v>622</v>
      </c>
      <c r="C131">
        <v>1</v>
      </c>
      <c r="D131" s="13"/>
      <c r="E131" s="13">
        <v>2153.8000000000002</v>
      </c>
      <c r="F131" s="13">
        <v>641.79999999999995</v>
      </c>
      <c r="G131" s="13">
        <v>86.3</v>
      </c>
      <c r="H131" s="13">
        <v>70.400000000000006</v>
      </c>
      <c r="I131" s="13">
        <v>22567</v>
      </c>
      <c r="J131" s="13">
        <v>766.1</v>
      </c>
      <c r="K131" s="13">
        <v>331.2</v>
      </c>
      <c r="L131" s="13">
        <v>5086.6000000000004</v>
      </c>
      <c r="M131" s="13">
        <v>892.5</v>
      </c>
      <c r="N131" s="13">
        <v>258.60000000000002</v>
      </c>
      <c r="O131" s="13"/>
      <c r="P131" s="13">
        <v>820.1</v>
      </c>
    </row>
    <row r="132" spans="1:16">
      <c r="C132">
        <v>63</v>
      </c>
      <c r="D132" s="13"/>
      <c r="E132" s="13">
        <v>1723</v>
      </c>
      <c r="F132" s="13">
        <v>513.5</v>
      </c>
      <c r="G132" s="13">
        <v>69.099999999999994</v>
      </c>
      <c r="H132" s="13">
        <v>56.4</v>
      </c>
      <c r="I132" s="13">
        <v>18054</v>
      </c>
      <c r="J132" s="13">
        <v>612.9</v>
      </c>
      <c r="K132" s="13">
        <v>265</v>
      </c>
      <c r="L132" s="13">
        <v>4071.7</v>
      </c>
      <c r="M132" s="13">
        <v>714</v>
      </c>
      <c r="N132" s="13">
        <v>206.9</v>
      </c>
      <c r="O132" s="13"/>
      <c r="P132" s="13">
        <v>655.9</v>
      </c>
    </row>
    <row r="133" spans="1:16">
      <c r="A133" t="s">
        <v>819</v>
      </c>
      <c r="B133" t="s">
        <v>820</v>
      </c>
      <c r="C133">
        <v>1</v>
      </c>
      <c r="D133" s="13"/>
      <c r="E133" s="13">
        <v>10710</v>
      </c>
      <c r="F133" s="13">
        <v>3192</v>
      </c>
      <c r="G133" s="13">
        <v>429</v>
      </c>
      <c r="H133" s="13">
        <v>318.3</v>
      </c>
      <c r="I133" s="13">
        <v>111384</v>
      </c>
      <c r="J133" s="13">
        <v>3642</v>
      </c>
      <c r="K133" s="13">
        <v>1543</v>
      </c>
      <c r="L133" s="13">
        <v>25275.599999999999</v>
      </c>
      <c r="M133" s="13">
        <v>4113</v>
      </c>
      <c r="N133" s="13">
        <v>1286</v>
      </c>
      <c r="O133" s="13"/>
      <c r="P133" s="13">
        <v>3998.4</v>
      </c>
    </row>
    <row r="134" spans="1:16">
      <c r="A134" t="s">
        <v>804</v>
      </c>
      <c r="B134" t="s">
        <v>805</v>
      </c>
      <c r="C134">
        <v>1</v>
      </c>
      <c r="D134" s="13"/>
      <c r="E134" s="13">
        <v>32130</v>
      </c>
      <c r="F134" s="13">
        <v>9575</v>
      </c>
      <c r="G134" s="13">
        <v>1286</v>
      </c>
      <c r="H134" s="13">
        <v>832.4</v>
      </c>
      <c r="I134" s="13">
        <v>334152</v>
      </c>
      <c r="J134" s="13">
        <v>10282</v>
      </c>
      <c r="K134" s="13">
        <v>4884</v>
      </c>
      <c r="L134" s="13">
        <v>75826.8</v>
      </c>
      <c r="M134" s="13">
        <v>11567</v>
      </c>
      <c r="N134" s="13">
        <v>3856</v>
      </c>
      <c r="O134" s="13"/>
      <c r="P134" s="13">
        <v>11995.2</v>
      </c>
    </row>
    <row r="135" spans="1:16">
      <c r="A135" t="s">
        <v>831</v>
      </c>
      <c r="B135" t="s">
        <v>832</v>
      </c>
      <c r="C135">
        <v>1</v>
      </c>
      <c r="D135" s="13"/>
      <c r="E135" s="13">
        <v>13388</v>
      </c>
      <c r="F135" s="13">
        <v>3990</v>
      </c>
      <c r="G135" s="13">
        <v>536</v>
      </c>
      <c r="H135" s="13">
        <v>397.8</v>
      </c>
      <c r="I135" s="13">
        <v>139230</v>
      </c>
      <c r="J135" s="13">
        <v>4552</v>
      </c>
      <c r="K135" s="13">
        <v>1928</v>
      </c>
      <c r="L135" s="13">
        <v>31594.6</v>
      </c>
      <c r="M135" s="13">
        <v>5141</v>
      </c>
      <c r="N135" s="13">
        <v>1607</v>
      </c>
      <c r="O135" s="13"/>
      <c r="P135" s="13">
        <v>4998</v>
      </c>
    </row>
    <row r="136" spans="1:16">
      <c r="A136" t="s">
        <v>834</v>
      </c>
      <c r="B136" t="s">
        <v>835</v>
      </c>
      <c r="C136">
        <v>1</v>
      </c>
      <c r="D136" s="13"/>
      <c r="E136" s="13">
        <v>13388</v>
      </c>
      <c r="F136" s="13">
        <v>3990</v>
      </c>
      <c r="G136" s="13">
        <v>536</v>
      </c>
      <c r="H136" s="13">
        <v>397.8</v>
      </c>
      <c r="I136" s="13">
        <v>139230</v>
      </c>
      <c r="J136" s="13">
        <v>4552</v>
      </c>
      <c r="K136" s="13">
        <v>1928</v>
      </c>
      <c r="L136" s="13">
        <v>31594.6</v>
      </c>
      <c r="M136" s="13">
        <v>5141</v>
      </c>
      <c r="N136" s="13">
        <v>1607</v>
      </c>
      <c r="O136" s="13"/>
      <c r="P136" s="13">
        <v>4998</v>
      </c>
    </row>
    <row r="137" spans="1:16">
      <c r="A137" t="s">
        <v>837</v>
      </c>
      <c r="B137" t="s">
        <v>838</v>
      </c>
      <c r="C137">
        <v>1</v>
      </c>
      <c r="D137" s="13"/>
      <c r="E137" s="13">
        <v>20082</v>
      </c>
      <c r="F137" s="13">
        <v>5985</v>
      </c>
      <c r="G137" s="13">
        <v>804</v>
      </c>
      <c r="H137" s="13">
        <v>596.70000000000005</v>
      </c>
      <c r="I137" s="13">
        <v>208845</v>
      </c>
      <c r="J137" s="13">
        <v>6828</v>
      </c>
      <c r="K137" s="13">
        <v>2892</v>
      </c>
      <c r="L137" s="13">
        <v>47391.9</v>
      </c>
      <c r="M137" s="13">
        <v>7712</v>
      </c>
      <c r="N137" s="13">
        <v>2410</v>
      </c>
      <c r="O137" s="13"/>
      <c r="P137" s="13">
        <v>7497</v>
      </c>
    </row>
    <row r="138" spans="1:16">
      <c r="A138" t="s">
        <v>843</v>
      </c>
      <c r="B138" t="s">
        <v>844</v>
      </c>
      <c r="C138">
        <v>1</v>
      </c>
      <c r="D138" s="13"/>
      <c r="E138" s="13">
        <v>13388</v>
      </c>
      <c r="F138" s="13">
        <v>3990</v>
      </c>
      <c r="G138" s="13">
        <v>536</v>
      </c>
      <c r="H138" s="13">
        <v>346.8</v>
      </c>
      <c r="I138" s="13">
        <v>139230</v>
      </c>
      <c r="J138" s="13">
        <v>4284</v>
      </c>
      <c r="K138" s="13">
        <v>2035</v>
      </c>
      <c r="L138" s="13">
        <v>31594.6</v>
      </c>
      <c r="M138" s="13">
        <v>4820</v>
      </c>
      <c r="N138" s="13">
        <v>1607</v>
      </c>
      <c r="O138" s="13"/>
      <c r="P138" s="13">
        <v>4998</v>
      </c>
    </row>
    <row r="139" spans="1:16">
      <c r="A139" t="s">
        <v>810</v>
      </c>
      <c r="B139" t="s">
        <v>811</v>
      </c>
      <c r="C139">
        <v>1</v>
      </c>
      <c r="D139" s="13"/>
      <c r="E139" s="13">
        <v>14727</v>
      </c>
      <c r="F139" s="13">
        <v>4389</v>
      </c>
      <c r="G139" s="13">
        <v>590</v>
      </c>
      <c r="H139" s="13">
        <v>437.6</v>
      </c>
      <c r="I139" s="13">
        <v>153153</v>
      </c>
      <c r="J139" s="13">
        <v>5007</v>
      </c>
      <c r="K139" s="13">
        <v>2121</v>
      </c>
      <c r="L139" s="13">
        <v>34754.1</v>
      </c>
      <c r="M139" s="13">
        <v>5655</v>
      </c>
      <c r="N139" s="13">
        <v>1768</v>
      </c>
      <c r="O139" s="13"/>
      <c r="P139" s="13">
        <v>5497.8</v>
      </c>
    </row>
    <row r="140" spans="1:16">
      <c r="A140" t="s">
        <v>822</v>
      </c>
      <c r="B140" t="s">
        <v>823</v>
      </c>
      <c r="C140">
        <v>1</v>
      </c>
      <c r="D140" s="13"/>
      <c r="E140" s="13">
        <v>12852</v>
      </c>
      <c r="F140" s="13">
        <v>3830</v>
      </c>
      <c r="G140" s="13">
        <v>515</v>
      </c>
      <c r="H140" s="13">
        <v>381.9</v>
      </c>
      <c r="I140" s="13">
        <v>133661</v>
      </c>
      <c r="J140" s="13">
        <v>4370</v>
      </c>
      <c r="K140" s="13">
        <v>1851</v>
      </c>
      <c r="L140" s="13">
        <v>30330.9</v>
      </c>
      <c r="M140" s="13">
        <v>4936</v>
      </c>
      <c r="N140" s="13">
        <v>1543</v>
      </c>
      <c r="O140" s="13"/>
      <c r="P140" s="13">
        <v>4798.1000000000004</v>
      </c>
    </row>
    <row r="141" spans="1:16">
      <c r="A141" t="s">
        <v>825</v>
      </c>
      <c r="B141" t="s">
        <v>826</v>
      </c>
      <c r="C141">
        <v>1</v>
      </c>
      <c r="D141" s="13"/>
      <c r="E141" s="13">
        <v>9372</v>
      </c>
      <c r="F141" s="13">
        <v>2793</v>
      </c>
      <c r="G141" s="13">
        <v>375</v>
      </c>
      <c r="H141" s="13">
        <v>278.5</v>
      </c>
      <c r="I141" s="13">
        <v>97461</v>
      </c>
      <c r="J141" s="13">
        <v>3187</v>
      </c>
      <c r="K141" s="13">
        <v>1350</v>
      </c>
      <c r="L141" s="13">
        <v>22116.3</v>
      </c>
      <c r="M141" s="13">
        <v>3599</v>
      </c>
      <c r="N141" s="13">
        <v>1125</v>
      </c>
      <c r="O141" s="13"/>
      <c r="P141" s="13">
        <v>3498.6</v>
      </c>
    </row>
    <row r="142" spans="1:16">
      <c r="A142" t="s">
        <v>253</v>
      </c>
      <c r="B142" t="s">
        <v>254</v>
      </c>
      <c r="C142">
        <v>1</v>
      </c>
      <c r="D142" s="13"/>
      <c r="E142" s="13">
        <v>12852</v>
      </c>
      <c r="F142" s="13">
        <v>3830</v>
      </c>
      <c r="G142" s="13">
        <v>515</v>
      </c>
      <c r="H142" s="13">
        <v>381.9</v>
      </c>
      <c r="I142" s="13">
        <v>133661</v>
      </c>
      <c r="J142" s="13">
        <v>4370</v>
      </c>
      <c r="K142" s="13">
        <v>1851</v>
      </c>
      <c r="L142" s="13">
        <v>30330.9</v>
      </c>
      <c r="M142" s="13">
        <v>4936</v>
      </c>
      <c r="N142" s="13">
        <v>1543</v>
      </c>
      <c r="O142" s="13"/>
      <c r="P142" s="13">
        <v>4798.1000000000004</v>
      </c>
    </row>
    <row r="143" spans="1:16">
      <c r="A143" t="s">
        <v>256</v>
      </c>
      <c r="B143" t="s">
        <v>257</v>
      </c>
      <c r="C143">
        <v>1</v>
      </c>
      <c r="D143" s="13"/>
      <c r="E143" s="13">
        <v>6560</v>
      </c>
      <c r="F143" s="13">
        <v>1915</v>
      </c>
      <c r="G143" s="13">
        <v>263</v>
      </c>
      <c r="H143" s="13">
        <v>171.4</v>
      </c>
      <c r="I143" s="13">
        <v>66831</v>
      </c>
      <c r="J143" s="13">
        <v>2057</v>
      </c>
      <c r="K143" s="13">
        <v>977</v>
      </c>
      <c r="L143" s="13">
        <v>15481.4</v>
      </c>
      <c r="M143" s="13">
        <v>2314</v>
      </c>
      <c r="N143" s="13">
        <v>788</v>
      </c>
      <c r="O143" s="13"/>
      <c r="P143" s="13">
        <v>2449.1</v>
      </c>
    </row>
    <row r="144" spans="1:16">
      <c r="A144" t="s">
        <v>259</v>
      </c>
      <c r="B144" t="s">
        <v>260</v>
      </c>
      <c r="C144">
        <v>1</v>
      </c>
      <c r="D144" s="13"/>
      <c r="E144" s="13">
        <v>9372</v>
      </c>
      <c r="F144" s="13">
        <v>2793</v>
      </c>
      <c r="G144" s="13">
        <v>375</v>
      </c>
      <c r="H144" s="13">
        <v>249.9</v>
      </c>
      <c r="I144" s="13">
        <v>97461</v>
      </c>
      <c r="J144" s="13">
        <v>2999</v>
      </c>
      <c r="K144" s="13">
        <v>1425</v>
      </c>
      <c r="L144" s="13">
        <v>22116.3</v>
      </c>
      <c r="M144" s="13">
        <v>3374</v>
      </c>
      <c r="N144" s="13">
        <v>1125</v>
      </c>
      <c r="O144" s="13"/>
      <c r="P144" s="13">
        <v>3498.6</v>
      </c>
    </row>
    <row r="145" spans="1:16">
      <c r="A145" t="s">
        <v>262</v>
      </c>
      <c r="B145" t="s">
        <v>263</v>
      </c>
      <c r="C145">
        <v>1</v>
      </c>
      <c r="D145" s="13"/>
      <c r="E145" s="13">
        <v>5463</v>
      </c>
      <c r="F145" s="13">
        <v>1596</v>
      </c>
      <c r="G145" s="13">
        <v>219</v>
      </c>
      <c r="H145" s="13">
        <v>142.80000000000001</v>
      </c>
      <c r="I145" s="13">
        <v>55692</v>
      </c>
      <c r="J145" s="13">
        <v>1714</v>
      </c>
      <c r="K145" s="13">
        <v>814</v>
      </c>
      <c r="L145" s="13">
        <v>12891.9</v>
      </c>
      <c r="M145" s="13">
        <v>1928</v>
      </c>
      <c r="N145" s="13">
        <v>656</v>
      </c>
      <c r="O145" s="13"/>
      <c r="P145" s="13">
        <v>2039</v>
      </c>
    </row>
    <row r="146" spans="1:16">
      <c r="A146" t="s">
        <v>214</v>
      </c>
      <c r="B146" t="s">
        <v>215</v>
      </c>
      <c r="C146">
        <v>1</v>
      </c>
      <c r="D146" s="13"/>
      <c r="E146" s="13">
        <v>68277</v>
      </c>
      <c r="F146" s="13">
        <v>19948</v>
      </c>
      <c r="G146" s="13">
        <v>2732</v>
      </c>
      <c r="H146" s="13">
        <v>1785</v>
      </c>
      <c r="I146" s="13">
        <v>696150</v>
      </c>
      <c r="J146" s="13">
        <v>21420</v>
      </c>
      <c r="K146" s="13">
        <v>10175</v>
      </c>
      <c r="L146" s="13">
        <v>161132.1</v>
      </c>
      <c r="M146" s="13">
        <v>24098</v>
      </c>
      <c r="N146" s="13">
        <v>8194</v>
      </c>
      <c r="O146" s="13"/>
      <c r="P146" s="13">
        <v>25489.8</v>
      </c>
    </row>
    <row r="147" spans="1:16">
      <c r="A147" t="s">
        <v>42</v>
      </c>
      <c r="B147" t="s">
        <v>43</v>
      </c>
      <c r="C147">
        <v>1</v>
      </c>
      <c r="D147" s="13"/>
      <c r="E147" s="13">
        <v>115249.60000000001</v>
      </c>
      <c r="F147" s="13">
        <v>34344.5</v>
      </c>
      <c r="G147" s="13">
        <v>4610.1000000000004</v>
      </c>
      <c r="H147" s="13">
        <v>3804.4</v>
      </c>
      <c r="I147" s="13">
        <v>1198596</v>
      </c>
      <c r="J147" s="13">
        <v>39185</v>
      </c>
      <c r="K147" s="13">
        <v>18440</v>
      </c>
      <c r="L147" s="13">
        <v>271994.5</v>
      </c>
      <c r="M147" s="13">
        <v>46099.9</v>
      </c>
      <c r="N147" s="13">
        <v>13830.1</v>
      </c>
      <c r="O147" s="13"/>
      <c r="P147" s="13">
        <v>53708.6</v>
      </c>
    </row>
    <row r="148" spans="1:16">
      <c r="A148" t="s">
        <v>45</v>
      </c>
      <c r="B148" t="s">
        <v>46</v>
      </c>
      <c r="C148">
        <v>1</v>
      </c>
      <c r="D148" s="13"/>
      <c r="E148" s="13">
        <v>120172.3</v>
      </c>
      <c r="F148" s="13">
        <v>35811.4</v>
      </c>
      <c r="G148" s="13">
        <v>4807</v>
      </c>
      <c r="H148" s="13">
        <v>3966.9</v>
      </c>
      <c r="I148" s="13">
        <v>1249792</v>
      </c>
      <c r="J148" s="13">
        <v>40858.699999999997</v>
      </c>
      <c r="K148" s="13">
        <v>19227.7</v>
      </c>
      <c r="L148" s="13">
        <v>283607.59999999998</v>
      </c>
      <c r="M148" s="13">
        <v>48069</v>
      </c>
      <c r="N148" s="13">
        <v>14420.8</v>
      </c>
      <c r="O148" s="13"/>
      <c r="P148" s="13">
        <v>56002.6</v>
      </c>
    </row>
    <row r="149" spans="1:16">
      <c r="A149" t="s">
        <v>60</v>
      </c>
      <c r="B149" t="s">
        <v>61</v>
      </c>
      <c r="C149">
        <v>1</v>
      </c>
      <c r="D149" s="13"/>
      <c r="E149" s="13">
        <v>78908.3</v>
      </c>
      <c r="F149" s="13">
        <v>23514.7</v>
      </c>
      <c r="G149" s="13">
        <v>3156.5</v>
      </c>
      <c r="H149" s="13">
        <v>2604.8000000000002</v>
      </c>
      <c r="I149" s="13">
        <v>820647</v>
      </c>
      <c r="J149" s="13">
        <v>26828.9</v>
      </c>
      <c r="K149" s="13">
        <v>12625.4</v>
      </c>
      <c r="L149" s="13">
        <v>186229.8</v>
      </c>
      <c r="M149" s="13">
        <v>31563.4</v>
      </c>
      <c r="N149" s="13">
        <v>9469.1</v>
      </c>
      <c r="O149" s="13"/>
      <c r="P149" s="13">
        <v>36772.800000000003</v>
      </c>
    </row>
    <row r="150" spans="1:16">
      <c r="A150" t="s">
        <v>57</v>
      </c>
      <c r="B150" t="s">
        <v>58</v>
      </c>
      <c r="C150">
        <v>1</v>
      </c>
      <c r="D150" s="13"/>
      <c r="E150" s="13">
        <v>19401.400000000001</v>
      </c>
      <c r="F150" s="13">
        <v>5781.6</v>
      </c>
      <c r="G150" s="13">
        <v>776.2</v>
      </c>
      <c r="H150" s="13">
        <v>640.5</v>
      </c>
      <c r="I150" s="13">
        <v>201774</v>
      </c>
      <c r="J150" s="13">
        <v>6596.6</v>
      </c>
      <c r="K150" s="13">
        <v>3104.3</v>
      </c>
      <c r="L150" s="13">
        <v>45790.3</v>
      </c>
      <c r="M150" s="13">
        <v>7760.6</v>
      </c>
      <c r="N150" s="13">
        <v>2328.3000000000002</v>
      </c>
      <c r="O150" s="13"/>
      <c r="P150" s="13">
        <v>9041.4</v>
      </c>
    </row>
    <row r="151" spans="1:16">
      <c r="A151" t="s">
        <v>84</v>
      </c>
      <c r="B151" t="s">
        <v>85</v>
      </c>
      <c r="C151">
        <v>1</v>
      </c>
      <c r="D151" s="13"/>
      <c r="E151" s="13">
        <v>1182</v>
      </c>
      <c r="F151" s="13">
        <v>352.3</v>
      </c>
      <c r="G151" s="13">
        <v>47.3</v>
      </c>
      <c r="H151" s="13">
        <v>39.1</v>
      </c>
      <c r="I151" s="13">
        <v>12292</v>
      </c>
      <c r="J151" s="13">
        <v>402</v>
      </c>
      <c r="K151" s="13">
        <v>189.2</v>
      </c>
      <c r="L151" s="13">
        <v>2789.5</v>
      </c>
      <c r="M151" s="13">
        <v>472.8</v>
      </c>
      <c r="N151" s="13">
        <v>141.9</v>
      </c>
      <c r="O151" s="13"/>
      <c r="P151" s="13">
        <v>550.79999999999995</v>
      </c>
    </row>
    <row r="152" spans="1:16">
      <c r="C152">
        <v>432</v>
      </c>
      <c r="D152" s="13"/>
      <c r="E152" s="13">
        <v>945.6</v>
      </c>
      <c r="F152" s="13">
        <v>281.89999999999998</v>
      </c>
      <c r="G152" s="13">
        <v>38</v>
      </c>
      <c r="H152" s="13">
        <v>31.3</v>
      </c>
      <c r="I152" s="13">
        <v>9834</v>
      </c>
      <c r="J152" s="13">
        <v>321.60000000000002</v>
      </c>
      <c r="K152" s="13">
        <v>151.4</v>
      </c>
      <c r="L152" s="13">
        <v>2236.4</v>
      </c>
      <c r="M152" s="13">
        <v>378.3</v>
      </c>
      <c r="N152" s="13">
        <v>113.6</v>
      </c>
      <c r="O152" s="13"/>
      <c r="P152" s="13">
        <v>440.7</v>
      </c>
    </row>
    <row r="153" spans="1:16">
      <c r="A153" t="s">
        <v>54</v>
      </c>
      <c r="B153" t="s">
        <v>55</v>
      </c>
      <c r="C153">
        <v>1</v>
      </c>
      <c r="D153" s="13"/>
      <c r="E153" s="13">
        <v>13030.8</v>
      </c>
      <c r="F153" s="13">
        <v>3883.3</v>
      </c>
      <c r="G153" s="13">
        <v>521.29999999999995</v>
      </c>
      <c r="H153" s="13">
        <v>430.2</v>
      </c>
      <c r="I153" s="13">
        <v>135520</v>
      </c>
      <c r="J153" s="13">
        <v>4430.6000000000004</v>
      </c>
      <c r="K153" s="13">
        <v>2085</v>
      </c>
      <c r="L153" s="13">
        <v>30755.8</v>
      </c>
      <c r="M153" s="13">
        <v>5212.3999999999996</v>
      </c>
      <c r="N153" s="13">
        <v>1563.8</v>
      </c>
      <c r="O153" s="13"/>
      <c r="P153" s="13">
        <v>6072.6</v>
      </c>
    </row>
    <row r="154" spans="1:16">
      <c r="A154" t="s">
        <v>846</v>
      </c>
      <c r="B154" t="s">
        <v>847</v>
      </c>
      <c r="C154">
        <v>1</v>
      </c>
      <c r="D154" s="13"/>
      <c r="E154" s="13">
        <v>831</v>
      </c>
      <c r="F154" s="13">
        <v>240</v>
      </c>
      <c r="G154" s="13">
        <v>34</v>
      </c>
      <c r="H154" s="13">
        <v>21.5</v>
      </c>
      <c r="I154" s="13">
        <v>8354</v>
      </c>
      <c r="J154" s="13">
        <v>258</v>
      </c>
      <c r="K154" s="13">
        <v>123</v>
      </c>
      <c r="L154" s="13">
        <v>2001.4</v>
      </c>
      <c r="M154" s="13">
        <v>290</v>
      </c>
      <c r="N154" s="13">
        <v>100</v>
      </c>
      <c r="O154" s="13"/>
      <c r="P154" s="13">
        <v>310.10000000000002</v>
      </c>
    </row>
    <row r="155" spans="1:16">
      <c r="A155" t="s">
        <v>849</v>
      </c>
      <c r="B155" t="s">
        <v>850</v>
      </c>
      <c r="C155">
        <v>1</v>
      </c>
      <c r="D155" s="13"/>
      <c r="E155" s="13">
        <v>16065</v>
      </c>
      <c r="F155" s="13">
        <v>4788</v>
      </c>
      <c r="G155" s="13">
        <v>643</v>
      </c>
      <c r="H155" s="13">
        <v>416.2</v>
      </c>
      <c r="I155" s="13">
        <v>167076</v>
      </c>
      <c r="J155" s="13">
        <v>5141</v>
      </c>
      <c r="K155" s="13">
        <v>2442</v>
      </c>
      <c r="L155" s="13">
        <v>37913.4</v>
      </c>
      <c r="M155" s="13">
        <v>5784</v>
      </c>
      <c r="N155" s="13">
        <v>1928</v>
      </c>
      <c r="O155" s="13"/>
      <c r="P155" s="13">
        <v>5997.6</v>
      </c>
    </row>
    <row r="156" spans="1:16">
      <c r="A156" t="s">
        <v>681</v>
      </c>
      <c r="B156" t="s">
        <v>682</v>
      </c>
      <c r="C156">
        <v>1</v>
      </c>
      <c r="D156" s="13"/>
      <c r="E156" s="13">
        <v>2341</v>
      </c>
      <c r="F156" s="13">
        <v>698</v>
      </c>
      <c r="G156" s="13">
        <v>94</v>
      </c>
      <c r="H156" s="13">
        <v>78.099999999999994</v>
      </c>
      <c r="I156" s="13">
        <v>24346</v>
      </c>
      <c r="J156" s="13">
        <v>726</v>
      </c>
      <c r="K156" s="13">
        <v>366</v>
      </c>
      <c r="L156" s="13">
        <v>5524.6</v>
      </c>
      <c r="M156" s="13">
        <v>890</v>
      </c>
      <c r="N156" s="13">
        <v>281</v>
      </c>
      <c r="O156" s="13"/>
      <c r="P156" s="13">
        <v>918</v>
      </c>
    </row>
    <row r="157" spans="1:16">
      <c r="C157">
        <v>45</v>
      </c>
      <c r="D157" s="13"/>
      <c r="E157" s="13">
        <v>1873</v>
      </c>
      <c r="F157" s="13">
        <v>559</v>
      </c>
      <c r="G157" s="13">
        <v>75</v>
      </c>
      <c r="H157" s="13">
        <v>62.5</v>
      </c>
      <c r="I157" s="13">
        <v>19476</v>
      </c>
      <c r="J157" s="13">
        <v>581</v>
      </c>
      <c r="K157" s="13">
        <v>293</v>
      </c>
      <c r="L157" s="13">
        <v>4423.3</v>
      </c>
      <c r="M157" s="13">
        <v>712</v>
      </c>
      <c r="N157" s="13">
        <v>225</v>
      </c>
      <c r="O157" s="13"/>
      <c r="P157" s="13">
        <v>734.4</v>
      </c>
    </row>
    <row r="158" spans="1:16">
      <c r="A158" t="s">
        <v>807</v>
      </c>
      <c r="B158" t="s">
        <v>808</v>
      </c>
      <c r="C158">
        <v>1</v>
      </c>
      <c r="D158" s="13"/>
      <c r="E158" s="13">
        <v>8033</v>
      </c>
      <c r="F158" s="13">
        <v>2394</v>
      </c>
      <c r="G158" s="13">
        <v>322</v>
      </c>
      <c r="H158" s="13">
        <v>208.1</v>
      </c>
      <c r="I158" s="13">
        <v>83538</v>
      </c>
      <c r="J158" s="13">
        <v>2571</v>
      </c>
      <c r="K158" s="13">
        <v>1221</v>
      </c>
      <c r="L158" s="13">
        <v>18956.8</v>
      </c>
      <c r="M158" s="13">
        <v>2892</v>
      </c>
      <c r="N158" s="13">
        <v>964</v>
      </c>
      <c r="O158" s="13"/>
      <c r="P158" s="13">
        <v>2998.8</v>
      </c>
    </row>
    <row r="159" spans="1:16">
      <c r="A159" t="s">
        <v>852</v>
      </c>
      <c r="B159" t="s">
        <v>853</v>
      </c>
      <c r="C159">
        <v>1</v>
      </c>
      <c r="D159" s="13"/>
      <c r="E159" s="13">
        <v>8033</v>
      </c>
      <c r="F159" s="13">
        <v>2394</v>
      </c>
      <c r="G159" s="13">
        <v>322</v>
      </c>
      <c r="H159" s="13">
        <v>238.7</v>
      </c>
      <c r="I159" s="13">
        <v>83538</v>
      </c>
      <c r="J159" s="13">
        <v>2732</v>
      </c>
      <c r="K159" s="13">
        <v>1157</v>
      </c>
      <c r="L159" s="13">
        <v>18956.8</v>
      </c>
      <c r="M159" s="13">
        <v>3085</v>
      </c>
      <c r="N159" s="13">
        <v>964</v>
      </c>
      <c r="O159" s="13"/>
      <c r="P159" s="13">
        <v>2998.8</v>
      </c>
    </row>
    <row r="160" spans="1:16">
      <c r="A160" t="s">
        <v>855</v>
      </c>
      <c r="B160" t="s">
        <v>856</v>
      </c>
      <c r="C160">
        <v>1</v>
      </c>
      <c r="D160" s="13"/>
      <c r="E160" s="13">
        <v>8033</v>
      </c>
      <c r="F160" s="13">
        <v>2394</v>
      </c>
      <c r="G160" s="13">
        <v>322</v>
      </c>
      <c r="H160" s="13">
        <v>238.7</v>
      </c>
      <c r="I160" s="13">
        <v>83538</v>
      </c>
      <c r="J160" s="13">
        <v>2732</v>
      </c>
      <c r="K160" s="13">
        <v>1157</v>
      </c>
      <c r="L160" s="13">
        <v>18956.8</v>
      </c>
      <c r="M160" s="13">
        <v>3085</v>
      </c>
      <c r="N160" s="13">
        <v>964</v>
      </c>
      <c r="O160" s="13"/>
      <c r="P160" s="13">
        <v>2998.8</v>
      </c>
    </row>
    <row r="161" spans="1:16">
      <c r="A161" t="s">
        <v>19</v>
      </c>
      <c r="B161" t="s">
        <v>20</v>
      </c>
      <c r="C161">
        <v>1</v>
      </c>
      <c r="D161" s="13"/>
      <c r="E161" s="13">
        <v>3388.2</v>
      </c>
      <c r="F161" s="13">
        <v>1009.8</v>
      </c>
      <c r="G161" s="13">
        <v>135.6</v>
      </c>
      <c r="H161" s="13">
        <v>102.7</v>
      </c>
      <c r="I161" s="13">
        <v>35237</v>
      </c>
      <c r="J161" s="13">
        <v>1152.0999999999999</v>
      </c>
      <c r="K161" s="13">
        <v>488</v>
      </c>
      <c r="L161" s="13">
        <v>7997.4</v>
      </c>
      <c r="M161" s="13">
        <v>1301.0999999999999</v>
      </c>
      <c r="N161" s="13">
        <v>406.7</v>
      </c>
      <c r="O161" s="13"/>
      <c r="P161" s="13">
        <v>1289.3</v>
      </c>
    </row>
    <row r="162" spans="1:16">
      <c r="A162" t="s">
        <v>22</v>
      </c>
      <c r="B162" t="s">
        <v>23</v>
      </c>
      <c r="C162">
        <v>1</v>
      </c>
      <c r="D162" s="13"/>
      <c r="E162" s="13">
        <v>5200.5</v>
      </c>
      <c r="F162" s="13">
        <v>1549.8</v>
      </c>
      <c r="G162" s="13">
        <v>208.1</v>
      </c>
      <c r="H162" s="13">
        <v>137.4</v>
      </c>
      <c r="I162" s="13">
        <v>56165</v>
      </c>
      <c r="J162" s="13">
        <v>1664.2</v>
      </c>
      <c r="K162" s="13">
        <v>790.6</v>
      </c>
      <c r="L162" s="13">
        <v>12275.6</v>
      </c>
      <c r="M162" s="13">
        <v>1872.3</v>
      </c>
      <c r="N162" s="13">
        <v>624.1</v>
      </c>
      <c r="O162" s="13"/>
      <c r="P162" s="13">
        <v>1978.8</v>
      </c>
    </row>
    <row r="163" spans="1:16">
      <c r="A163" t="s">
        <v>298</v>
      </c>
      <c r="B163" t="s">
        <v>299</v>
      </c>
      <c r="C163">
        <v>1</v>
      </c>
      <c r="D163" s="13"/>
      <c r="E163" s="13">
        <v>2813.1</v>
      </c>
      <c r="F163" s="13">
        <v>838.4</v>
      </c>
      <c r="G163" s="13">
        <v>112.6</v>
      </c>
      <c r="H163" s="13">
        <v>76.5</v>
      </c>
      <c r="I163" s="13">
        <v>29255</v>
      </c>
      <c r="J163" s="13">
        <v>900.3</v>
      </c>
      <c r="K163" s="13">
        <v>427.7</v>
      </c>
      <c r="L163" s="13">
        <v>6642.3</v>
      </c>
      <c r="M163" s="13">
        <v>1012.7</v>
      </c>
      <c r="N163" s="13">
        <v>337.7</v>
      </c>
      <c r="O163" s="13"/>
      <c r="P163" s="13">
        <v>1071</v>
      </c>
    </row>
    <row r="164" spans="1:16">
      <c r="A164" t="s">
        <v>858</v>
      </c>
      <c r="B164" t="s">
        <v>859</v>
      </c>
      <c r="C164">
        <v>1</v>
      </c>
      <c r="D164" s="13"/>
      <c r="E164" s="13">
        <v>38824</v>
      </c>
      <c r="F164" s="13">
        <v>11570</v>
      </c>
      <c r="G164" s="13">
        <v>1553</v>
      </c>
      <c r="H164" s="13">
        <v>1257.2</v>
      </c>
      <c r="I164" s="13">
        <v>403767</v>
      </c>
      <c r="J164" s="13">
        <v>13201</v>
      </c>
      <c r="K164" s="13">
        <v>6212</v>
      </c>
      <c r="L164" s="13">
        <v>91624.1</v>
      </c>
      <c r="M164" s="13">
        <v>15530</v>
      </c>
      <c r="N164" s="13">
        <v>4659</v>
      </c>
      <c r="O164" s="13"/>
      <c r="P164" s="13">
        <v>17748</v>
      </c>
    </row>
    <row r="165" spans="1:16">
      <c r="A165" t="s">
        <v>861</v>
      </c>
      <c r="B165" t="s">
        <v>862</v>
      </c>
      <c r="C165">
        <v>1</v>
      </c>
      <c r="D165" s="13"/>
      <c r="E165" s="13">
        <v>38824</v>
      </c>
      <c r="F165" s="13">
        <v>11570</v>
      </c>
      <c r="G165" s="13">
        <v>1553</v>
      </c>
      <c r="H165" s="13">
        <v>1257.2</v>
      </c>
      <c r="I165" s="13">
        <v>403767</v>
      </c>
      <c r="J165" s="13">
        <v>13201</v>
      </c>
      <c r="K165" s="13">
        <v>6212</v>
      </c>
      <c r="L165" s="13">
        <v>91624.1</v>
      </c>
      <c r="M165" s="13">
        <v>15530</v>
      </c>
      <c r="N165" s="13">
        <v>4659</v>
      </c>
      <c r="O165" s="13"/>
      <c r="P165" s="13">
        <v>17748</v>
      </c>
    </row>
    <row r="166" spans="1:16">
      <c r="A166" t="s">
        <v>319</v>
      </c>
      <c r="B166" t="s">
        <v>320</v>
      </c>
      <c r="C166">
        <v>1</v>
      </c>
      <c r="D166" s="13"/>
      <c r="E166" s="13">
        <v>3750.7</v>
      </c>
      <c r="F166" s="13">
        <v>1117.8</v>
      </c>
      <c r="G166" s="13">
        <v>150.1</v>
      </c>
      <c r="H166" s="13">
        <v>102</v>
      </c>
      <c r="I166" s="13">
        <v>39007</v>
      </c>
      <c r="J166" s="13">
        <v>1200.3</v>
      </c>
      <c r="K166" s="13">
        <v>570.20000000000005</v>
      </c>
      <c r="L166" s="13">
        <v>8768.2999999999993</v>
      </c>
      <c r="M166" s="13">
        <v>1350.3</v>
      </c>
      <c r="N166" s="13">
        <v>405.1</v>
      </c>
      <c r="O166" s="13"/>
      <c r="P166" s="13">
        <v>1427</v>
      </c>
    </row>
    <row r="167" spans="1:16">
      <c r="A167" t="s">
        <v>151</v>
      </c>
      <c r="B167" t="s">
        <v>152</v>
      </c>
      <c r="C167">
        <v>1</v>
      </c>
      <c r="D167" s="13"/>
      <c r="E167" s="13">
        <v>15627.7</v>
      </c>
      <c r="F167" s="13">
        <v>4657.2</v>
      </c>
      <c r="G167" s="13">
        <v>625.20000000000005</v>
      </c>
      <c r="H167" s="13">
        <v>515.9</v>
      </c>
      <c r="I167" s="13">
        <v>162528</v>
      </c>
      <c r="J167" s="13">
        <v>5313.5</v>
      </c>
      <c r="K167" s="13">
        <v>2500.5</v>
      </c>
      <c r="L167" s="13">
        <v>36881.4</v>
      </c>
      <c r="M167" s="13">
        <v>6251.1</v>
      </c>
      <c r="N167" s="13">
        <v>1687.9</v>
      </c>
      <c r="O167" s="13"/>
      <c r="P167" s="13">
        <v>5947.7</v>
      </c>
    </row>
    <row r="168" spans="1:16">
      <c r="A168" t="s">
        <v>148</v>
      </c>
      <c r="B168" t="s">
        <v>149</v>
      </c>
      <c r="C168">
        <v>1</v>
      </c>
      <c r="D168" s="13"/>
      <c r="E168" s="13">
        <v>11819.3</v>
      </c>
      <c r="F168" s="13">
        <v>3522.2</v>
      </c>
      <c r="G168" s="13">
        <v>472.8</v>
      </c>
      <c r="H168" s="13">
        <v>390.2</v>
      </c>
      <c r="I168" s="13">
        <v>122920</v>
      </c>
      <c r="J168" s="13">
        <v>4018.6</v>
      </c>
      <c r="K168" s="13">
        <v>1891.1</v>
      </c>
      <c r="L168" s="13">
        <v>27893.5</v>
      </c>
      <c r="M168" s="13">
        <v>4727.7</v>
      </c>
      <c r="N168" s="13">
        <v>1418.4</v>
      </c>
      <c r="O168" s="13"/>
      <c r="P168" s="13">
        <v>4498.2</v>
      </c>
    </row>
    <row r="169" spans="1:16">
      <c r="A169" t="s">
        <v>385</v>
      </c>
      <c r="B169" t="s">
        <v>386</v>
      </c>
      <c r="C169">
        <v>1</v>
      </c>
      <c r="D169" s="13"/>
      <c r="E169" s="13">
        <v>335</v>
      </c>
      <c r="F169" s="13">
        <v>98.3</v>
      </c>
      <c r="G169" s="13">
        <v>13.5</v>
      </c>
      <c r="H169" s="13">
        <v>9</v>
      </c>
      <c r="I169" s="13">
        <v>3427</v>
      </c>
      <c r="J169" s="13">
        <v>105.5</v>
      </c>
      <c r="K169" s="13">
        <v>50.2</v>
      </c>
      <c r="L169" s="13">
        <v>796.2</v>
      </c>
      <c r="M169" s="13">
        <v>118.7</v>
      </c>
      <c r="N169" s="13">
        <v>40.299999999999997</v>
      </c>
      <c r="O169" s="13"/>
      <c r="P169" s="13">
        <v>125.9</v>
      </c>
    </row>
    <row r="170" spans="1:16">
      <c r="C170">
        <v>240</v>
      </c>
      <c r="D170" s="13"/>
      <c r="E170" s="13"/>
      <c r="F170" s="13"/>
      <c r="G170" s="13"/>
      <c r="H170" s="13"/>
      <c r="I170" s="13"/>
      <c r="J170" s="13"/>
      <c r="K170" s="13"/>
      <c r="L170" s="13">
        <v>620</v>
      </c>
      <c r="M170" s="13"/>
      <c r="N170" s="13"/>
      <c r="O170" s="13"/>
      <c r="P170" s="13"/>
    </row>
    <row r="171" spans="1:16">
      <c r="A171" t="s">
        <v>618</v>
      </c>
      <c r="B171" t="s">
        <v>619</v>
      </c>
      <c r="C171">
        <v>1</v>
      </c>
      <c r="D171" s="13"/>
      <c r="E171" s="13">
        <v>32445</v>
      </c>
      <c r="F171" s="13">
        <v>9668.7999999999993</v>
      </c>
      <c r="G171" s="13">
        <v>1297.8</v>
      </c>
      <c r="H171" s="13">
        <v>882</v>
      </c>
      <c r="I171" s="13">
        <v>350406</v>
      </c>
      <c r="J171" s="13">
        <v>10382.4</v>
      </c>
      <c r="K171" s="13">
        <v>4931.7</v>
      </c>
      <c r="L171" s="13">
        <v>76570.2</v>
      </c>
      <c r="M171" s="13">
        <v>11680.2</v>
      </c>
      <c r="N171" s="13">
        <v>3893.4</v>
      </c>
      <c r="O171" s="13"/>
      <c r="P171" s="13">
        <v>12348</v>
      </c>
    </row>
    <row r="172" spans="1:16">
      <c r="A172" t="s">
        <v>379</v>
      </c>
      <c r="B172" t="s">
        <v>380</v>
      </c>
      <c r="C172">
        <v>1</v>
      </c>
      <c r="D172" s="13"/>
      <c r="E172" s="13">
        <v>1488</v>
      </c>
      <c r="F172" s="13">
        <v>443.5</v>
      </c>
      <c r="G172" s="13">
        <v>59.6</v>
      </c>
      <c r="H172" s="13">
        <v>40.5</v>
      </c>
      <c r="I172" s="13">
        <v>15475</v>
      </c>
      <c r="J172" s="13">
        <v>476.2</v>
      </c>
      <c r="K172" s="13">
        <v>226.2</v>
      </c>
      <c r="L172" s="13">
        <v>3512.6</v>
      </c>
      <c r="M172" s="13">
        <v>535.79999999999995</v>
      </c>
      <c r="N172" s="13">
        <v>178.7</v>
      </c>
      <c r="O172" s="13"/>
      <c r="P172" s="13">
        <v>566.29999999999995</v>
      </c>
    </row>
    <row r="173" spans="1:16">
      <c r="C173">
        <v>144</v>
      </c>
      <c r="D173" s="13"/>
      <c r="E173" s="13">
        <v>1189.9000000000001</v>
      </c>
      <c r="F173" s="13">
        <v>354.7</v>
      </c>
      <c r="G173" s="13">
        <v>47.7</v>
      </c>
      <c r="H173" s="13">
        <v>32.4</v>
      </c>
      <c r="I173" s="13">
        <v>12375</v>
      </c>
      <c r="J173" s="13">
        <v>380.8</v>
      </c>
      <c r="K173" s="13">
        <v>180.9</v>
      </c>
      <c r="L173" s="13">
        <v>2813.8</v>
      </c>
      <c r="M173" s="13">
        <v>428.4</v>
      </c>
      <c r="N173" s="13">
        <v>142.9</v>
      </c>
      <c r="O173" s="13"/>
      <c r="P173" s="13">
        <v>452.6</v>
      </c>
    </row>
    <row r="174" spans="1:16">
      <c r="A174" t="s">
        <v>579</v>
      </c>
      <c r="B174" t="s">
        <v>580</v>
      </c>
      <c r="C174">
        <v>1</v>
      </c>
      <c r="D174" s="13"/>
      <c r="E174" s="13">
        <v>4004.2</v>
      </c>
      <c r="F174" s="13">
        <v>1169.0999999999999</v>
      </c>
      <c r="G174" s="13">
        <v>160.19999999999999</v>
      </c>
      <c r="H174" s="13">
        <v>106.7</v>
      </c>
      <c r="I174" s="13">
        <v>40799</v>
      </c>
      <c r="J174" s="13">
        <v>1255.4000000000001</v>
      </c>
      <c r="K174" s="13">
        <v>596.4</v>
      </c>
      <c r="L174" s="13">
        <v>9449.9</v>
      </c>
      <c r="M174" s="13">
        <v>1412.4</v>
      </c>
      <c r="N174" s="13">
        <v>480.5</v>
      </c>
      <c r="O174" s="13"/>
      <c r="P174" s="13">
        <v>1523.5</v>
      </c>
    </row>
    <row r="175" spans="1:16">
      <c r="A175" t="s">
        <v>594</v>
      </c>
      <c r="B175" t="s">
        <v>595</v>
      </c>
      <c r="C175">
        <v>1</v>
      </c>
      <c r="D175" s="13"/>
      <c r="E175" s="13">
        <v>6566.3</v>
      </c>
      <c r="F175" s="13">
        <v>1956.8</v>
      </c>
      <c r="G175" s="13">
        <v>262.7</v>
      </c>
      <c r="H175" s="13">
        <v>216.8</v>
      </c>
      <c r="I175" s="13">
        <v>68289</v>
      </c>
      <c r="J175" s="13">
        <v>2035.6</v>
      </c>
      <c r="K175" s="13">
        <v>1024.4000000000001</v>
      </c>
      <c r="L175" s="13">
        <v>15496.4</v>
      </c>
      <c r="M175" s="13">
        <v>2495.1999999999998</v>
      </c>
      <c r="N175" s="13">
        <v>788</v>
      </c>
      <c r="O175" s="13"/>
      <c r="P175" s="13">
        <v>2550</v>
      </c>
    </row>
    <row r="176" spans="1:16">
      <c r="A176" t="s">
        <v>591</v>
      </c>
      <c r="B176" t="s">
        <v>592</v>
      </c>
      <c r="C176">
        <v>1</v>
      </c>
      <c r="D176" s="13"/>
      <c r="E176" s="13">
        <v>6303.6</v>
      </c>
      <c r="F176" s="13">
        <v>1878.6</v>
      </c>
      <c r="G176" s="13">
        <v>252.2</v>
      </c>
      <c r="H176" s="13">
        <v>208.1</v>
      </c>
      <c r="I176" s="13">
        <v>65558</v>
      </c>
      <c r="J176" s="13">
        <v>1954.2</v>
      </c>
      <c r="K176" s="13">
        <v>983.5</v>
      </c>
      <c r="L176" s="13">
        <v>14876.6</v>
      </c>
      <c r="M176" s="13">
        <v>2395.4</v>
      </c>
      <c r="N176" s="13">
        <v>756.5</v>
      </c>
      <c r="O176" s="13"/>
      <c r="P176" s="13">
        <v>2448</v>
      </c>
    </row>
    <row r="177" spans="1:16">
      <c r="A177" t="s">
        <v>666</v>
      </c>
      <c r="B177" t="s">
        <v>667</v>
      </c>
      <c r="C177">
        <v>1</v>
      </c>
      <c r="D177" s="13"/>
      <c r="E177" s="13">
        <v>5697</v>
      </c>
      <c r="F177" s="13">
        <v>1698</v>
      </c>
      <c r="G177" s="13">
        <v>228</v>
      </c>
      <c r="H177" s="13">
        <v>190.4</v>
      </c>
      <c r="I177" s="13">
        <v>59247</v>
      </c>
      <c r="J177" s="13">
        <v>1767</v>
      </c>
      <c r="K177" s="13">
        <v>890</v>
      </c>
      <c r="L177" s="13">
        <v>13444.4</v>
      </c>
      <c r="M177" s="13">
        <v>2053</v>
      </c>
      <c r="N177" s="13">
        <v>684</v>
      </c>
      <c r="O177" s="13"/>
      <c r="P177" s="13">
        <v>2234</v>
      </c>
    </row>
    <row r="178" spans="1:16">
      <c r="C178">
        <v>15</v>
      </c>
      <c r="D178" s="13"/>
      <c r="E178" s="13">
        <v>4843</v>
      </c>
      <c r="F178" s="13">
        <v>1444</v>
      </c>
      <c r="G178" s="13">
        <v>194</v>
      </c>
      <c r="H178" s="13">
        <v>161.9</v>
      </c>
      <c r="I178" s="13">
        <v>50363</v>
      </c>
      <c r="J178" s="13">
        <v>1502</v>
      </c>
      <c r="K178" s="13">
        <v>756</v>
      </c>
      <c r="L178" s="13">
        <v>11428.3</v>
      </c>
      <c r="M178" s="13">
        <v>1745</v>
      </c>
      <c r="N178" s="13">
        <v>582</v>
      </c>
      <c r="O178" s="13"/>
      <c r="P178" s="13">
        <v>1899</v>
      </c>
    </row>
    <row r="179" spans="1:16">
      <c r="C179">
        <v>45</v>
      </c>
      <c r="D179" s="13"/>
      <c r="E179" s="13">
        <v>4659</v>
      </c>
      <c r="F179" s="13">
        <v>1389</v>
      </c>
      <c r="G179" s="13">
        <v>187</v>
      </c>
      <c r="H179" s="13">
        <v>155.69999999999999</v>
      </c>
      <c r="I179" s="13">
        <v>48454</v>
      </c>
      <c r="J179" s="13">
        <v>1445</v>
      </c>
      <c r="K179" s="13">
        <v>728</v>
      </c>
      <c r="L179" s="13">
        <v>10995</v>
      </c>
      <c r="M179" s="13">
        <v>1679</v>
      </c>
      <c r="N179" s="13">
        <v>560</v>
      </c>
      <c r="O179" s="13"/>
      <c r="P179" s="13">
        <v>1827</v>
      </c>
    </row>
    <row r="180" spans="1:16">
      <c r="A180" t="s">
        <v>669</v>
      </c>
      <c r="B180" t="s">
        <v>670</v>
      </c>
      <c r="C180">
        <v>1</v>
      </c>
      <c r="D180" s="13"/>
      <c r="E180" s="13">
        <v>7905</v>
      </c>
      <c r="F180" s="13">
        <v>2356</v>
      </c>
      <c r="G180" s="13">
        <v>317</v>
      </c>
      <c r="H180" s="13">
        <v>263.5</v>
      </c>
      <c r="I180" s="13">
        <v>82212</v>
      </c>
      <c r="J180" s="13">
        <v>2451</v>
      </c>
      <c r="K180" s="13">
        <v>1234</v>
      </c>
      <c r="L180" s="13">
        <v>18655.900000000001</v>
      </c>
      <c r="M180" s="13">
        <v>2842</v>
      </c>
      <c r="N180" s="13">
        <v>949</v>
      </c>
      <c r="O180" s="13"/>
      <c r="P180" s="13">
        <v>3100</v>
      </c>
    </row>
    <row r="181" spans="1:16">
      <c r="C181">
        <v>15</v>
      </c>
      <c r="D181" s="13"/>
      <c r="E181" s="13">
        <v>7054</v>
      </c>
      <c r="F181" s="13">
        <v>2102</v>
      </c>
      <c r="G181" s="13">
        <v>283</v>
      </c>
      <c r="H181" s="13">
        <v>235.2</v>
      </c>
      <c r="I181" s="13">
        <v>73356</v>
      </c>
      <c r="J181" s="13">
        <v>2187</v>
      </c>
      <c r="K181" s="13">
        <v>1101</v>
      </c>
      <c r="L181" s="13">
        <v>16645.8</v>
      </c>
      <c r="M181" s="13">
        <v>2536</v>
      </c>
      <c r="N181" s="13">
        <v>847</v>
      </c>
      <c r="O181" s="13"/>
      <c r="P181" s="13">
        <v>2766</v>
      </c>
    </row>
    <row r="182" spans="1:16">
      <c r="C182">
        <v>45</v>
      </c>
      <c r="D182" s="13"/>
      <c r="E182" s="13">
        <v>7000</v>
      </c>
      <c r="F182" s="13">
        <v>2087</v>
      </c>
      <c r="G182" s="13">
        <v>280</v>
      </c>
      <c r="H182" s="13">
        <v>233.4</v>
      </c>
      <c r="I182" s="13">
        <v>72799</v>
      </c>
      <c r="J182" s="13">
        <v>2170</v>
      </c>
      <c r="K182" s="13">
        <v>1093</v>
      </c>
      <c r="L182" s="13">
        <v>16519.599999999999</v>
      </c>
      <c r="M182" s="13">
        <v>2517</v>
      </c>
      <c r="N182" s="13">
        <v>840</v>
      </c>
      <c r="O182" s="13"/>
      <c r="P182" s="13">
        <v>2745</v>
      </c>
    </row>
    <row r="183" spans="1:16">
      <c r="A183" t="s">
        <v>672</v>
      </c>
      <c r="B183" t="s">
        <v>673</v>
      </c>
      <c r="C183">
        <v>1</v>
      </c>
      <c r="D183" s="13"/>
      <c r="E183" s="13">
        <v>9690</v>
      </c>
      <c r="F183" s="13">
        <v>2888</v>
      </c>
      <c r="G183" s="13">
        <v>388</v>
      </c>
      <c r="H183" s="13">
        <v>323</v>
      </c>
      <c r="I183" s="13">
        <v>100776</v>
      </c>
      <c r="J183" s="13">
        <v>3004</v>
      </c>
      <c r="K183" s="13">
        <v>1469</v>
      </c>
      <c r="L183" s="13">
        <v>22868.400000000001</v>
      </c>
      <c r="M183" s="13">
        <v>3485</v>
      </c>
      <c r="N183" s="13">
        <v>1163</v>
      </c>
      <c r="O183" s="13"/>
      <c r="P183" s="13">
        <v>3719.9</v>
      </c>
    </row>
    <row r="184" spans="1:16">
      <c r="C184">
        <v>15</v>
      </c>
      <c r="D184" s="13"/>
      <c r="E184" s="13">
        <v>8900</v>
      </c>
      <c r="F184" s="13">
        <v>2653</v>
      </c>
      <c r="G184" s="13">
        <v>356</v>
      </c>
      <c r="H184" s="13">
        <v>296.7</v>
      </c>
      <c r="I184" s="13">
        <v>92556</v>
      </c>
      <c r="J184" s="13">
        <v>2759</v>
      </c>
      <c r="K184" s="13">
        <v>1349</v>
      </c>
      <c r="L184" s="13">
        <v>21002.9</v>
      </c>
      <c r="M184" s="13">
        <v>3201</v>
      </c>
      <c r="N184" s="13">
        <v>1068</v>
      </c>
      <c r="O184" s="13"/>
      <c r="P184" s="13">
        <v>3416.5</v>
      </c>
    </row>
    <row r="185" spans="1:16">
      <c r="C185">
        <v>45</v>
      </c>
      <c r="D185" s="13"/>
      <c r="E185" s="13">
        <v>8663</v>
      </c>
      <c r="F185" s="13">
        <v>2582</v>
      </c>
      <c r="G185" s="13">
        <v>347</v>
      </c>
      <c r="H185" s="13">
        <v>288.8</v>
      </c>
      <c r="I185" s="13">
        <v>90089</v>
      </c>
      <c r="J185" s="13">
        <v>2686</v>
      </c>
      <c r="K185" s="13">
        <v>1313</v>
      </c>
      <c r="L185" s="13">
        <v>20443.3</v>
      </c>
      <c r="M185" s="13">
        <v>3115</v>
      </c>
      <c r="N185" s="13">
        <v>1040</v>
      </c>
      <c r="O185" s="13"/>
      <c r="P185" s="13">
        <v>3325.4</v>
      </c>
    </row>
    <row r="186" spans="1:16">
      <c r="A186" t="s">
        <v>792</v>
      </c>
      <c r="B186" t="s">
        <v>793</v>
      </c>
      <c r="C186">
        <v>1</v>
      </c>
      <c r="D186" s="13"/>
      <c r="E186" s="13">
        <v>49534</v>
      </c>
      <c r="F186" s="13">
        <v>14762</v>
      </c>
      <c r="G186" s="13">
        <v>1982</v>
      </c>
      <c r="H186" s="13">
        <v>1604</v>
      </c>
      <c r="I186" s="13">
        <v>515151</v>
      </c>
      <c r="J186" s="13">
        <v>15356</v>
      </c>
      <c r="K186" s="13">
        <v>7728</v>
      </c>
      <c r="L186" s="13">
        <v>116899.7</v>
      </c>
      <c r="M186" s="13">
        <v>18823</v>
      </c>
      <c r="N186" s="13">
        <v>5945</v>
      </c>
      <c r="O186" s="13"/>
      <c r="P186" s="13">
        <v>18870</v>
      </c>
    </row>
    <row r="187" spans="1:16">
      <c r="A187" t="s">
        <v>723</v>
      </c>
      <c r="B187" t="s">
        <v>724</v>
      </c>
      <c r="C187">
        <v>1</v>
      </c>
      <c r="D187" s="13"/>
      <c r="E187" s="13">
        <v>30205</v>
      </c>
      <c r="F187" s="13">
        <v>9002</v>
      </c>
      <c r="G187" s="13">
        <v>1209</v>
      </c>
      <c r="H187" s="13">
        <v>997.1</v>
      </c>
      <c r="I187" s="13">
        <v>314130</v>
      </c>
      <c r="J187" s="13">
        <v>9364</v>
      </c>
      <c r="K187" s="13">
        <v>4712</v>
      </c>
      <c r="L187" s="13">
        <v>71283.3</v>
      </c>
      <c r="M187" s="13">
        <v>11478</v>
      </c>
      <c r="N187" s="13">
        <v>3625</v>
      </c>
      <c r="O187" s="13"/>
      <c r="P187" s="13">
        <v>11730</v>
      </c>
    </row>
    <row r="188" spans="1:16">
      <c r="A188" t="s">
        <v>816</v>
      </c>
      <c r="B188" t="s">
        <v>817</v>
      </c>
      <c r="C188">
        <v>1</v>
      </c>
      <c r="D188" s="13"/>
      <c r="E188" s="13">
        <v>12863</v>
      </c>
      <c r="F188" s="13">
        <v>3834</v>
      </c>
      <c r="G188" s="13">
        <v>515</v>
      </c>
      <c r="H188" s="13">
        <v>416.5</v>
      </c>
      <c r="I188" s="13">
        <v>149205</v>
      </c>
      <c r="J188" s="13">
        <v>3859</v>
      </c>
      <c r="K188" s="13">
        <v>2058</v>
      </c>
      <c r="L188" s="13">
        <v>30355.599999999999</v>
      </c>
      <c r="M188" s="13">
        <v>4374</v>
      </c>
      <c r="N188" s="13">
        <v>1416.25</v>
      </c>
      <c r="O188" s="13"/>
      <c r="P188" s="13">
        <v>6125</v>
      </c>
    </row>
    <row r="189" spans="1:16">
      <c r="A189" t="s">
        <v>813</v>
      </c>
      <c r="B189" t="s">
        <v>814</v>
      </c>
      <c r="C189">
        <v>1</v>
      </c>
      <c r="D189" s="13"/>
      <c r="E189" s="13">
        <v>5513</v>
      </c>
      <c r="F189" s="13">
        <v>1643</v>
      </c>
      <c r="G189" s="13">
        <v>221</v>
      </c>
      <c r="H189" s="13">
        <v>178.5</v>
      </c>
      <c r="I189" s="13">
        <v>63945</v>
      </c>
      <c r="J189" s="13">
        <v>1654</v>
      </c>
      <c r="K189" s="13">
        <v>882</v>
      </c>
      <c r="L189" s="13">
        <v>13009.6</v>
      </c>
      <c r="M189" s="13">
        <v>1875</v>
      </c>
      <c r="N189" s="13">
        <v>607.75</v>
      </c>
      <c r="O189" s="13"/>
      <c r="P189" s="13">
        <v>2625</v>
      </c>
    </row>
    <row r="190" spans="1:16">
      <c r="A190" t="s">
        <v>828</v>
      </c>
      <c r="B190" t="s">
        <v>829</v>
      </c>
      <c r="C190">
        <v>1</v>
      </c>
      <c r="D190" s="13"/>
      <c r="E190" s="13">
        <v>12863</v>
      </c>
      <c r="F190" s="13">
        <v>3834</v>
      </c>
      <c r="G190" s="13">
        <v>515</v>
      </c>
      <c r="H190" s="13">
        <v>416.5</v>
      </c>
      <c r="I190" s="13">
        <v>149205</v>
      </c>
      <c r="J190" s="13">
        <v>3859</v>
      </c>
      <c r="K190" s="13">
        <v>2058</v>
      </c>
      <c r="L190" s="13">
        <v>30355.599999999999</v>
      </c>
      <c r="M190" s="13">
        <v>4374</v>
      </c>
      <c r="N190" s="13">
        <v>1416.25</v>
      </c>
      <c r="O190" s="13"/>
      <c r="P190" s="13">
        <v>6125</v>
      </c>
    </row>
    <row r="191" spans="1:16">
      <c r="A191" t="s">
        <v>81</v>
      </c>
      <c r="B191" t="s">
        <v>82</v>
      </c>
      <c r="C191">
        <v>1</v>
      </c>
      <c r="D191" s="13"/>
      <c r="E191" s="13">
        <v>7616.9</v>
      </c>
      <c r="F191" s="13">
        <v>2270</v>
      </c>
      <c r="G191" s="13">
        <v>304.7</v>
      </c>
      <c r="H191" s="13">
        <v>251.5</v>
      </c>
      <c r="I191" s="13">
        <v>79215</v>
      </c>
      <c r="J191" s="13">
        <v>2376.6</v>
      </c>
      <c r="K191" s="13">
        <v>1157.9000000000001</v>
      </c>
      <c r="L191" s="13">
        <v>17975.900000000001</v>
      </c>
      <c r="M191" s="13">
        <v>2742.1</v>
      </c>
      <c r="N191" s="13">
        <v>914.1</v>
      </c>
      <c r="O191" s="13"/>
      <c r="P191" s="13">
        <v>2958</v>
      </c>
    </row>
    <row r="192" spans="1:16">
      <c r="A192" t="s">
        <v>868</v>
      </c>
      <c r="B192" t="s">
        <v>869</v>
      </c>
      <c r="C192">
        <v>16</v>
      </c>
      <c r="D192" s="13"/>
      <c r="E192" s="13">
        <v>139.30000000000001</v>
      </c>
      <c r="F192" s="13">
        <v>41.5</v>
      </c>
      <c r="G192" s="13">
        <v>5.7</v>
      </c>
      <c r="H192" s="13">
        <v>4.5999999999999996</v>
      </c>
      <c r="I192" s="13">
        <v>1443</v>
      </c>
      <c r="J192" s="13">
        <v>43.1</v>
      </c>
      <c r="K192" s="13">
        <v>21.8</v>
      </c>
      <c r="L192" s="13">
        <v>334.3</v>
      </c>
      <c r="M192" s="13">
        <v>52.9</v>
      </c>
      <c r="N192" s="13">
        <v>16.8</v>
      </c>
      <c r="O192" s="13"/>
      <c r="P192" s="13">
        <v>55.7</v>
      </c>
    </row>
    <row r="193" spans="1:16">
      <c r="C193">
        <v>160</v>
      </c>
      <c r="D193" s="13"/>
      <c r="E193" s="13">
        <v>113</v>
      </c>
      <c r="F193" s="13">
        <v>33.6</v>
      </c>
      <c r="G193" s="13">
        <v>4.5999999999999996</v>
      </c>
      <c r="H193" s="13">
        <v>3.8</v>
      </c>
      <c r="I193" s="13">
        <v>1171</v>
      </c>
      <c r="J193" s="13">
        <v>35</v>
      </c>
      <c r="K193" s="13">
        <v>17.7</v>
      </c>
      <c r="L193" s="13">
        <v>267.5</v>
      </c>
      <c r="M193" s="13">
        <v>42.9</v>
      </c>
      <c r="N193" s="13">
        <v>13.6</v>
      </c>
      <c r="O193" s="13"/>
      <c r="P193" s="13">
        <v>45.2</v>
      </c>
    </row>
    <row r="194" spans="1:16">
      <c r="C194">
        <v>480</v>
      </c>
      <c r="D194" s="13"/>
      <c r="E194" s="13">
        <v>78.8</v>
      </c>
      <c r="F194" s="13">
        <v>23.5</v>
      </c>
      <c r="G194" s="13">
        <v>3.8</v>
      </c>
      <c r="H194" s="13">
        <v>2.6</v>
      </c>
      <c r="I194" s="13">
        <v>818</v>
      </c>
      <c r="J194" s="13">
        <v>24.5</v>
      </c>
      <c r="K194" s="13">
        <v>12.3</v>
      </c>
      <c r="L194" s="13">
        <v>218.9</v>
      </c>
      <c r="M194" s="13">
        <v>29.9</v>
      </c>
      <c r="N194" s="13">
        <v>11.2</v>
      </c>
      <c r="O194" s="13"/>
      <c r="P194" s="13">
        <v>31.6</v>
      </c>
    </row>
    <row r="195" spans="1:16">
      <c r="C195">
        <v>1440</v>
      </c>
      <c r="D195" s="13"/>
      <c r="E195" s="13">
        <v>66.599999999999994</v>
      </c>
      <c r="F195" s="13">
        <v>19.8</v>
      </c>
      <c r="G195" s="13">
        <v>2.7</v>
      </c>
      <c r="H195" s="13">
        <v>2.2000000000000002</v>
      </c>
      <c r="I195" s="13">
        <v>689</v>
      </c>
      <c r="J195" s="13">
        <v>20.6</v>
      </c>
      <c r="K195" s="13">
        <v>10.5</v>
      </c>
      <c r="L195" s="13">
        <v>158.1</v>
      </c>
      <c r="M195" s="13">
        <v>25.3</v>
      </c>
      <c r="N195" s="13">
        <v>8.1</v>
      </c>
      <c r="O195" s="13"/>
      <c r="P195" s="13">
        <v>26.6</v>
      </c>
    </row>
    <row r="196" spans="1:16">
      <c r="A196" t="s">
        <v>597</v>
      </c>
      <c r="B196" t="s">
        <v>598</v>
      </c>
      <c r="C196">
        <v>1</v>
      </c>
      <c r="D196" s="13"/>
      <c r="E196" s="13">
        <v>2889.2</v>
      </c>
      <c r="F196" s="13">
        <v>861</v>
      </c>
      <c r="G196" s="13">
        <v>115.6</v>
      </c>
      <c r="H196" s="13">
        <v>95.4</v>
      </c>
      <c r="I196" s="13">
        <v>30047</v>
      </c>
      <c r="J196" s="13">
        <v>924.6</v>
      </c>
      <c r="K196" s="13">
        <v>439.2</v>
      </c>
      <c r="L196" s="13">
        <v>6818.5</v>
      </c>
      <c r="M196" s="13">
        <v>1040.0999999999999</v>
      </c>
      <c r="N196" s="13">
        <v>346.7</v>
      </c>
      <c r="O196" s="13"/>
      <c r="P196" s="13">
        <v>1099.5999999999999</v>
      </c>
    </row>
    <row r="197" spans="1:16">
      <c r="A197" t="s">
        <v>568</v>
      </c>
      <c r="B197" t="s">
        <v>569</v>
      </c>
      <c r="C197">
        <v>1</v>
      </c>
      <c r="D197" s="13"/>
      <c r="E197" s="13">
        <v>2048.6999999999998</v>
      </c>
      <c r="F197" s="13">
        <v>610.6</v>
      </c>
      <c r="G197" s="13">
        <v>82</v>
      </c>
      <c r="H197" s="13">
        <v>67.7</v>
      </c>
      <c r="I197" s="13">
        <v>21307</v>
      </c>
      <c r="J197" s="13">
        <v>635.1</v>
      </c>
      <c r="K197" s="13">
        <v>319.7</v>
      </c>
      <c r="L197" s="13">
        <v>4837.3999999999996</v>
      </c>
      <c r="M197" s="13">
        <v>778.6</v>
      </c>
      <c r="N197" s="13">
        <v>245.9</v>
      </c>
      <c r="O197" s="13"/>
      <c r="P197" s="13">
        <v>795.6</v>
      </c>
    </row>
    <row r="198" spans="1:16">
      <c r="A198" t="s">
        <v>570</v>
      </c>
      <c r="B198" t="s">
        <v>571</v>
      </c>
      <c r="C198">
        <v>1</v>
      </c>
      <c r="D198" s="13"/>
      <c r="E198" s="13">
        <v>2442.6999999999998</v>
      </c>
      <c r="F198" s="13">
        <v>728.1</v>
      </c>
      <c r="G198" s="13">
        <v>97.8</v>
      </c>
      <c r="H198" s="13">
        <v>80.7</v>
      </c>
      <c r="I198" s="13">
        <v>25404</v>
      </c>
      <c r="J198" s="13">
        <v>757.3</v>
      </c>
      <c r="K198" s="13">
        <v>381.1</v>
      </c>
      <c r="L198" s="13">
        <v>5767.2</v>
      </c>
      <c r="M198" s="13">
        <v>928.3</v>
      </c>
      <c r="N198" s="13">
        <v>293.2</v>
      </c>
      <c r="O198" s="13"/>
      <c r="P198" s="13">
        <v>948.6</v>
      </c>
    </row>
    <row r="199" spans="1:16">
      <c r="A199" t="s">
        <v>573</v>
      </c>
      <c r="B199" t="s">
        <v>574</v>
      </c>
      <c r="C199">
        <v>1</v>
      </c>
      <c r="D199" s="13"/>
      <c r="E199" s="13">
        <v>2889.2</v>
      </c>
      <c r="F199" s="13">
        <v>861</v>
      </c>
      <c r="G199" s="13">
        <v>115.6</v>
      </c>
      <c r="H199" s="13">
        <v>95.4</v>
      </c>
      <c r="I199" s="13">
        <v>30047</v>
      </c>
      <c r="J199" s="13">
        <v>895.7</v>
      </c>
      <c r="K199" s="13">
        <v>450.8</v>
      </c>
      <c r="L199" s="13">
        <v>6818.5</v>
      </c>
      <c r="M199" s="13">
        <v>1097.9000000000001</v>
      </c>
      <c r="N199" s="13">
        <v>346.7</v>
      </c>
      <c r="O199" s="13"/>
      <c r="P199" s="13">
        <v>1122</v>
      </c>
    </row>
    <row r="200" spans="1:16">
      <c r="A200" t="s">
        <v>563</v>
      </c>
      <c r="B200" t="s">
        <v>564</v>
      </c>
      <c r="C200">
        <v>1</v>
      </c>
      <c r="D200" s="13"/>
      <c r="E200" s="13">
        <v>262.7</v>
      </c>
      <c r="F200" s="13">
        <v>78.3</v>
      </c>
      <c r="G200" s="13">
        <v>10.6</v>
      </c>
      <c r="H200" s="13">
        <v>8.6999999999999993</v>
      </c>
      <c r="I200" s="13">
        <v>2732</v>
      </c>
      <c r="J200" s="13">
        <v>81.5</v>
      </c>
      <c r="K200" s="13">
        <v>41</v>
      </c>
      <c r="L200" s="13">
        <v>620</v>
      </c>
      <c r="M200" s="13">
        <v>99.9</v>
      </c>
      <c r="N200" s="13">
        <v>31.6</v>
      </c>
      <c r="O200" s="13"/>
      <c r="P200" s="13">
        <v>102</v>
      </c>
    </row>
    <row r="201" spans="1:16">
      <c r="A201" t="s">
        <v>566</v>
      </c>
      <c r="B201" t="s">
        <v>567</v>
      </c>
      <c r="C201">
        <v>1</v>
      </c>
      <c r="D201" s="13"/>
      <c r="E201" s="13">
        <v>577.9</v>
      </c>
      <c r="F201" s="13">
        <v>172.3</v>
      </c>
      <c r="G201" s="13">
        <v>23.2</v>
      </c>
      <c r="H201" s="13">
        <v>19.100000000000001</v>
      </c>
      <c r="I201" s="13">
        <v>6009</v>
      </c>
      <c r="J201" s="13">
        <v>179.3</v>
      </c>
      <c r="K201" s="13">
        <v>90.3</v>
      </c>
      <c r="L201" s="13">
        <v>1367.5</v>
      </c>
      <c r="M201" s="13">
        <v>219.6</v>
      </c>
      <c r="N201" s="13">
        <v>69.5</v>
      </c>
      <c r="O201" s="13"/>
      <c r="P201" s="13">
        <v>224.4</v>
      </c>
    </row>
    <row r="202" spans="1:16">
      <c r="A202" t="s">
        <v>558</v>
      </c>
      <c r="B202" t="s">
        <v>559</v>
      </c>
      <c r="C202">
        <v>1</v>
      </c>
      <c r="D202" s="13"/>
      <c r="E202" s="13">
        <v>370.7</v>
      </c>
      <c r="F202" s="13">
        <v>110.5</v>
      </c>
      <c r="G202" s="13">
        <v>14.9</v>
      </c>
      <c r="H202" s="13">
        <v>12.3</v>
      </c>
      <c r="I202" s="13">
        <v>3853</v>
      </c>
      <c r="J202" s="13">
        <v>114.9</v>
      </c>
      <c r="K202" s="13">
        <v>57.9</v>
      </c>
      <c r="L202" s="13">
        <v>875.2</v>
      </c>
      <c r="M202" s="13">
        <v>140.9</v>
      </c>
      <c r="N202" s="13">
        <v>44.5</v>
      </c>
      <c r="O202" s="13"/>
      <c r="P202" s="13">
        <v>143.9</v>
      </c>
    </row>
    <row r="203" spans="1:16">
      <c r="C203">
        <v>160</v>
      </c>
      <c r="D203" s="13"/>
      <c r="E203" s="13">
        <v>339.3</v>
      </c>
      <c r="F203" s="13">
        <v>101.1</v>
      </c>
      <c r="G203" s="13">
        <v>13.6</v>
      </c>
      <c r="H203" s="13">
        <v>11.3</v>
      </c>
      <c r="I203" s="13">
        <v>3525</v>
      </c>
      <c r="J203" s="13">
        <v>105.1</v>
      </c>
      <c r="K203" s="13">
        <v>53</v>
      </c>
      <c r="L203" s="13">
        <v>802.2</v>
      </c>
      <c r="M203" s="13">
        <v>128.9</v>
      </c>
      <c r="N203" s="13">
        <v>40.799999999999997</v>
      </c>
      <c r="O203" s="13"/>
      <c r="P203" s="13">
        <v>131.69999999999999</v>
      </c>
    </row>
    <row r="204" spans="1:16">
      <c r="C204">
        <v>480</v>
      </c>
      <c r="D204" s="13"/>
      <c r="E204" s="13">
        <v>264.89999999999998</v>
      </c>
      <c r="F204" s="13">
        <v>78.900000000000006</v>
      </c>
      <c r="G204" s="13">
        <v>10.7</v>
      </c>
      <c r="H204" s="13">
        <v>8.8000000000000007</v>
      </c>
      <c r="I204" s="13">
        <v>2752</v>
      </c>
      <c r="J204" s="13">
        <v>82.1</v>
      </c>
      <c r="K204" s="13">
        <v>41.4</v>
      </c>
      <c r="L204" s="13">
        <v>626</v>
      </c>
      <c r="M204" s="13">
        <v>100.6</v>
      </c>
      <c r="N204" s="13">
        <v>31.9</v>
      </c>
      <c r="O204" s="13"/>
      <c r="P204" s="13">
        <v>102.8</v>
      </c>
    </row>
    <row r="205" spans="1:16">
      <c r="C205">
        <v>1440</v>
      </c>
      <c r="D205" s="13"/>
      <c r="E205" s="13">
        <v>234.5</v>
      </c>
      <c r="F205" s="13">
        <v>69.900000000000006</v>
      </c>
      <c r="G205" s="13">
        <v>9.5</v>
      </c>
      <c r="H205" s="13">
        <v>7.8</v>
      </c>
      <c r="I205" s="13">
        <v>2437</v>
      </c>
      <c r="J205" s="13">
        <v>72.7</v>
      </c>
      <c r="K205" s="13">
        <v>36.6</v>
      </c>
      <c r="L205" s="13">
        <v>559.1</v>
      </c>
      <c r="M205" s="13">
        <v>89</v>
      </c>
      <c r="N205" s="13">
        <v>28.3</v>
      </c>
      <c r="O205" s="13"/>
      <c r="P205" s="13">
        <v>91</v>
      </c>
    </row>
    <row r="206" spans="1:16">
      <c r="A206" t="s">
        <v>561</v>
      </c>
      <c r="B206" t="s">
        <v>562</v>
      </c>
      <c r="C206">
        <v>1</v>
      </c>
      <c r="D206" s="13"/>
      <c r="E206" s="13">
        <v>247.2</v>
      </c>
      <c r="F206" s="13">
        <v>73.599999999999994</v>
      </c>
      <c r="G206" s="13">
        <v>9.9</v>
      </c>
      <c r="H206" s="13">
        <v>8.1999999999999993</v>
      </c>
      <c r="I206" s="13">
        <v>2568</v>
      </c>
      <c r="J206" s="13">
        <v>76.599999999999994</v>
      </c>
      <c r="K206" s="13">
        <v>38.6</v>
      </c>
      <c r="L206" s="13">
        <v>583.5</v>
      </c>
      <c r="M206" s="13">
        <v>93.9</v>
      </c>
      <c r="N206" s="13">
        <v>29.7</v>
      </c>
      <c r="O206" s="13"/>
      <c r="P206" s="13">
        <v>95.9</v>
      </c>
    </row>
    <row r="207" spans="1:16">
      <c r="C207">
        <v>160</v>
      </c>
      <c r="D207" s="13"/>
      <c r="E207" s="13">
        <v>212.8</v>
      </c>
      <c r="F207" s="13">
        <v>63.4</v>
      </c>
      <c r="G207" s="13">
        <v>8.6</v>
      </c>
      <c r="H207" s="13">
        <v>7.1</v>
      </c>
      <c r="I207" s="13">
        <v>2209</v>
      </c>
      <c r="J207" s="13">
        <v>66</v>
      </c>
      <c r="K207" s="13">
        <v>33.200000000000003</v>
      </c>
      <c r="L207" s="13">
        <v>504.4</v>
      </c>
      <c r="M207" s="13">
        <v>80.8</v>
      </c>
      <c r="N207" s="13">
        <v>25.6</v>
      </c>
      <c r="O207" s="13"/>
      <c r="P207" s="13">
        <v>82.6</v>
      </c>
    </row>
    <row r="208" spans="1:16">
      <c r="C208">
        <v>480</v>
      </c>
      <c r="D208" s="13"/>
      <c r="E208" s="13">
        <v>176.6</v>
      </c>
      <c r="F208" s="13">
        <v>52.6</v>
      </c>
      <c r="G208" s="13">
        <v>7.2</v>
      </c>
      <c r="H208" s="13">
        <v>5.9</v>
      </c>
      <c r="I208" s="13">
        <v>1833</v>
      </c>
      <c r="J208" s="13">
        <v>54.7</v>
      </c>
      <c r="K208" s="13">
        <v>27.6</v>
      </c>
      <c r="L208" s="13">
        <v>419.4</v>
      </c>
      <c r="M208" s="13">
        <v>67.099999999999994</v>
      </c>
      <c r="N208" s="13">
        <v>21.3</v>
      </c>
      <c r="O208" s="13"/>
      <c r="P208" s="13">
        <v>68.5</v>
      </c>
    </row>
    <row r="209" spans="1:16">
      <c r="C209">
        <v>1440</v>
      </c>
      <c r="D209" s="13"/>
      <c r="E209" s="13">
        <v>156.4</v>
      </c>
      <c r="F209" s="13">
        <v>46.6</v>
      </c>
      <c r="G209" s="13">
        <v>6.3</v>
      </c>
      <c r="H209" s="13">
        <v>5.2</v>
      </c>
      <c r="I209" s="13">
        <v>1623</v>
      </c>
      <c r="J209" s="13">
        <v>48.5</v>
      </c>
      <c r="K209" s="13">
        <v>24.5</v>
      </c>
      <c r="L209" s="13">
        <v>370.8</v>
      </c>
      <c r="M209" s="13">
        <v>59.4</v>
      </c>
      <c r="N209" s="13">
        <v>18.899999999999999</v>
      </c>
      <c r="O209" s="13"/>
      <c r="P209" s="13">
        <v>60.7</v>
      </c>
    </row>
    <row r="210" spans="1:16">
      <c r="A210" t="s">
        <v>840</v>
      </c>
      <c r="B210" t="s">
        <v>841</v>
      </c>
      <c r="C210">
        <v>1</v>
      </c>
      <c r="D210" s="13"/>
      <c r="E210" s="13">
        <v>94222</v>
      </c>
      <c r="F210" s="13">
        <v>28078</v>
      </c>
      <c r="G210" s="13">
        <v>3769</v>
      </c>
      <c r="H210" s="13">
        <v>3230.5</v>
      </c>
      <c r="I210" s="13">
        <v>979901</v>
      </c>
      <c r="J210" s="13">
        <v>33920</v>
      </c>
      <c r="K210" s="13">
        <v>15453</v>
      </c>
      <c r="L210" s="13">
        <v>222363.4</v>
      </c>
      <c r="M210" s="13">
        <v>39573</v>
      </c>
      <c r="N210" s="13">
        <v>11307</v>
      </c>
      <c r="O210" s="13"/>
      <c r="P210" s="13">
        <v>35176</v>
      </c>
    </row>
    <row r="211" spans="1:16">
      <c r="A211" t="s">
        <v>693</v>
      </c>
      <c r="B211" t="s">
        <v>694</v>
      </c>
      <c r="C211">
        <v>1</v>
      </c>
      <c r="D211" s="13"/>
      <c r="E211" s="13">
        <v>11315</v>
      </c>
      <c r="F211" s="13">
        <v>3382</v>
      </c>
      <c r="G211" s="13">
        <v>453</v>
      </c>
      <c r="H211" s="13">
        <v>341.7</v>
      </c>
      <c r="I211" s="13">
        <v>117566</v>
      </c>
      <c r="J211" s="13">
        <v>3621</v>
      </c>
      <c r="K211" s="13">
        <v>1769</v>
      </c>
      <c r="L211" s="13">
        <v>26702</v>
      </c>
      <c r="M211" s="13">
        <v>4162</v>
      </c>
      <c r="N211" s="13">
        <v>1358</v>
      </c>
      <c r="O211" s="13"/>
      <c r="P211" s="13">
        <v>4437</v>
      </c>
    </row>
    <row r="212" spans="1:16">
      <c r="C212">
        <v>15</v>
      </c>
      <c r="D212" s="13"/>
      <c r="E212" s="13">
        <v>10749</v>
      </c>
      <c r="F212" s="13">
        <v>3213</v>
      </c>
      <c r="G212" s="13">
        <v>431</v>
      </c>
      <c r="H212" s="13">
        <v>324.7</v>
      </c>
      <c r="I212" s="13">
        <v>111687</v>
      </c>
      <c r="J212" s="13">
        <v>3440</v>
      </c>
      <c r="K212" s="13">
        <v>1681</v>
      </c>
      <c r="L212" s="13">
        <v>25372</v>
      </c>
      <c r="M212" s="13">
        <v>3954</v>
      </c>
      <c r="N212" s="13">
        <v>1290</v>
      </c>
      <c r="O212" s="13"/>
      <c r="P212" s="13">
        <v>4215.2</v>
      </c>
    </row>
    <row r="213" spans="1:16">
      <c r="C213">
        <v>45</v>
      </c>
      <c r="D213" s="13"/>
      <c r="E213" s="13">
        <v>9754</v>
      </c>
      <c r="F213" s="13">
        <v>2915</v>
      </c>
      <c r="G213" s="13">
        <v>391</v>
      </c>
      <c r="H213" s="13">
        <v>294.60000000000002</v>
      </c>
      <c r="I213" s="13">
        <v>101350</v>
      </c>
      <c r="J213" s="13">
        <v>3122</v>
      </c>
      <c r="K213" s="13">
        <v>1525</v>
      </c>
      <c r="L213" s="13">
        <v>23019</v>
      </c>
      <c r="M213" s="13">
        <v>3588</v>
      </c>
      <c r="N213" s="13">
        <v>1171</v>
      </c>
      <c r="O213" s="13"/>
      <c r="P213" s="13">
        <v>3825</v>
      </c>
    </row>
    <row r="214" spans="1:16">
      <c r="A214" t="s">
        <v>536</v>
      </c>
      <c r="B214" t="s">
        <v>537</v>
      </c>
      <c r="C214">
        <v>1</v>
      </c>
      <c r="D214" s="13"/>
      <c r="E214" s="13">
        <v>788</v>
      </c>
      <c r="F214" s="13">
        <v>234.9</v>
      </c>
      <c r="G214" s="13">
        <v>31.6</v>
      </c>
      <c r="H214" s="13">
        <v>26.1</v>
      </c>
      <c r="I214" s="13">
        <v>8195</v>
      </c>
      <c r="J214" s="13">
        <v>245.9</v>
      </c>
      <c r="K214" s="13">
        <v>119.8</v>
      </c>
      <c r="L214" s="13">
        <v>1859.7</v>
      </c>
      <c r="M214" s="13">
        <v>283.7</v>
      </c>
      <c r="N214" s="13">
        <v>94.6</v>
      </c>
      <c r="O214" s="13"/>
      <c r="P214" s="13">
        <v>306</v>
      </c>
    </row>
    <row r="215" spans="1:16">
      <c r="C215">
        <v>120</v>
      </c>
      <c r="D215" s="13"/>
      <c r="E215" s="13">
        <v>630.4</v>
      </c>
      <c r="F215" s="13">
        <v>187.9</v>
      </c>
      <c r="G215" s="13">
        <v>25.3</v>
      </c>
      <c r="H215" s="13">
        <v>20.9</v>
      </c>
      <c r="I215" s="13">
        <v>6556</v>
      </c>
      <c r="J215" s="13">
        <v>196.8</v>
      </c>
      <c r="K215" s="13">
        <v>95.9</v>
      </c>
      <c r="L215" s="13">
        <v>1489</v>
      </c>
      <c r="M215" s="13">
        <v>227.1</v>
      </c>
      <c r="N215" s="13">
        <v>75.8</v>
      </c>
      <c r="O215" s="13"/>
      <c r="P215" s="13">
        <v>244.8</v>
      </c>
    </row>
    <row r="216" spans="1:16">
      <c r="A216" t="s">
        <v>708</v>
      </c>
      <c r="B216" t="s">
        <v>709</v>
      </c>
      <c r="C216">
        <v>1</v>
      </c>
      <c r="D216" s="13"/>
      <c r="E216" s="13">
        <v>29325</v>
      </c>
      <c r="F216" s="13">
        <v>8739</v>
      </c>
      <c r="G216" s="13">
        <v>1173</v>
      </c>
      <c r="H216" s="13">
        <v>931.5</v>
      </c>
      <c r="I216" s="13">
        <v>351900</v>
      </c>
      <c r="J216" s="13">
        <v>8915</v>
      </c>
      <c r="K216" s="13">
        <v>5044</v>
      </c>
      <c r="L216" s="13">
        <v>69207.100000000006</v>
      </c>
      <c r="M216" s="13">
        <v>10557</v>
      </c>
      <c r="N216" s="13">
        <v>3519</v>
      </c>
      <c r="O216" s="13"/>
      <c r="P216" s="13">
        <v>12075</v>
      </c>
    </row>
    <row r="217" spans="1:16">
      <c r="A217" t="s">
        <v>702</v>
      </c>
      <c r="B217" t="s">
        <v>703</v>
      </c>
      <c r="C217">
        <v>1</v>
      </c>
      <c r="D217" s="13"/>
      <c r="E217" s="13">
        <v>39347</v>
      </c>
      <c r="F217" s="13">
        <v>11726</v>
      </c>
      <c r="G217" s="13">
        <v>1574</v>
      </c>
      <c r="H217" s="13">
        <v>1249.9000000000001</v>
      </c>
      <c r="I217" s="13">
        <v>472158</v>
      </c>
      <c r="J217" s="13">
        <v>11962</v>
      </c>
      <c r="K217" s="13">
        <v>6768</v>
      </c>
      <c r="L217" s="13">
        <v>92857.8</v>
      </c>
      <c r="M217" s="13">
        <v>14165</v>
      </c>
      <c r="N217" s="13">
        <v>4722</v>
      </c>
      <c r="O217" s="13"/>
      <c r="P217" s="13">
        <v>16201.5</v>
      </c>
    </row>
    <row r="218" spans="1:16">
      <c r="A218" t="s">
        <v>699</v>
      </c>
      <c r="B218" t="s">
        <v>700</v>
      </c>
      <c r="C218">
        <v>1</v>
      </c>
      <c r="D218" s="13"/>
      <c r="E218" s="13">
        <v>30218</v>
      </c>
      <c r="F218" s="13">
        <v>9005</v>
      </c>
      <c r="G218" s="13">
        <v>1209</v>
      </c>
      <c r="H218" s="13">
        <v>959.9</v>
      </c>
      <c r="I218" s="13">
        <v>362610</v>
      </c>
      <c r="J218" s="13">
        <v>9187</v>
      </c>
      <c r="K218" s="13">
        <v>5198</v>
      </c>
      <c r="L218" s="13">
        <v>71313.399999999994</v>
      </c>
      <c r="M218" s="13">
        <v>10879</v>
      </c>
      <c r="N218" s="13">
        <v>3627</v>
      </c>
      <c r="O218" s="13"/>
      <c r="P218" s="13">
        <v>12442.5</v>
      </c>
    </row>
    <row r="219" spans="1:16">
      <c r="A219" t="s">
        <v>705</v>
      </c>
      <c r="B219" t="s">
        <v>706</v>
      </c>
      <c r="C219">
        <v>1</v>
      </c>
      <c r="D219" s="13"/>
      <c r="E219" s="13">
        <v>12348</v>
      </c>
      <c r="F219" s="13">
        <v>3680</v>
      </c>
      <c r="G219" s="13">
        <v>494</v>
      </c>
      <c r="H219" s="13">
        <v>392.3</v>
      </c>
      <c r="I219" s="13">
        <v>148166</v>
      </c>
      <c r="J219" s="13">
        <v>3754</v>
      </c>
      <c r="K219" s="13">
        <v>2124</v>
      </c>
      <c r="L219" s="13">
        <v>29139.200000000001</v>
      </c>
      <c r="M219" s="13">
        <v>4445</v>
      </c>
      <c r="N219" s="13">
        <v>1482</v>
      </c>
      <c r="O219" s="13"/>
      <c r="P219" s="13">
        <v>5084.1000000000004</v>
      </c>
    </row>
    <row r="220" spans="1:16">
      <c r="A220" t="s">
        <v>711</v>
      </c>
      <c r="B220" t="s">
        <v>712</v>
      </c>
      <c r="C220">
        <v>1</v>
      </c>
      <c r="D220" s="13"/>
      <c r="E220" s="13">
        <v>5187</v>
      </c>
      <c r="F220" s="13">
        <v>1546</v>
      </c>
      <c r="G220" s="13">
        <v>208</v>
      </c>
      <c r="H220" s="13">
        <v>164.8</v>
      </c>
      <c r="I220" s="13">
        <v>62241</v>
      </c>
      <c r="J220" s="13">
        <v>1577</v>
      </c>
      <c r="K220" s="13">
        <v>893</v>
      </c>
      <c r="L220" s="13">
        <v>12240.8</v>
      </c>
      <c r="M220" s="13">
        <v>1868</v>
      </c>
      <c r="N220" s="13">
        <v>623</v>
      </c>
      <c r="O220" s="13"/>
      <c r="P220" s="13">
        <v>2135.6999999999998</v>
      </c>
    </row>
    <row r="221" spans="1:16">
      <c r="A221" t="s">
        <v>439</v>
      </c>
      <c r="B221" t="s">
        <v>440</v>
      </c>
      <c r="C221">
        <v>1</v>
      </c>
      <c r="D221" s="13"/>
      <c r="E221" s="13">
        <v>2941.7</v>
      </c>
      <c r="F221" s="13">
        <v>782.7</v>
      </c>
      <c r="G221" s="13">
        <v>117.8</v>
      </c>
      <c r="H221" s="13">
        <v>69.400000000000006</v>
      </c>
      <c r="I221" s="13">
        <v>34124</v>
      </c>
      <c r="J221" s="13">
        <v>840.5</v>
      </c>
      <c r="K221" s="13">
        <v>399.3</v>
      </c>
      <c r="L221" s="13">
        <v>6946.1</v>
      </c>
      <c r="M221" s="13">
        <v>945.6</v>
      </c>
      <c r="N221" s="13">
        <v>353.1</v>
      </c>
      <c r="O221" s="13"/>
      <c r="P221" s="13">
        <v>1119.5999999999999</v>
      </c>
    </row>
    <row r="222" spans="1:16">
      <c r="A222" t="s">
        <v>442</v>
      </c>
      <c r="B222" t="s">
        <v>443</v>
      </c>
      <c r="C222">
        <v>1</v>
      </c>
      <c r="D222" s="13"/>
      <c r="E222" s="13">
        <v>2894.5</v>
      </c>
      <c r="F222" s="13">
        <v>846.5</v>
      </c>
      <c r="G222" s="13">
        <v>115.8</v>
      </c>
      <c r="H222" s="13">
        <v>75.099999999999994</v>
      </c>
      <c r="I222" s="13">
        <v>30102</v>
      </c>
      <c r="J222" s="13">
        <v>909</v>
      </c>
      <c r="K222" s="13">
        <v>431.8</v>
      </c>
      <c r="L222" s="13">
        <v>6830.7</v>
      </c>
      <c r="M222" s="13">
        <v>1022.6</v>
      </c>
      <c r="N222" s="13">
        <v>347.4</v>
      </c>
      <c r="O222" s="13"/>
      <c r="P222" s="13">
        <v>1101.5999999999999</v>
      </c>
    </row>
    <row r="223" spans="1:16">
      <c r="A223" t="s">
        <v>732</v>
      </c>
      <c r="B223" t="s">
        <v>733</v>
      </c>
      <c r="C223">
        <v>1</v>
      </c>
      <c r="D223" s="13"/>
      <c r="E223" s="13">
        <v>29864</v>
      </c>
      <c r="F223" s="13">
        <v>9081</v>
      </c>
      <c r="G223" s="13">
        <v>1219</v>
      </c>
      <c r="H223" s="13">
        <v>956</v>
      </c>
      <c r="I223" s="13">
        <v>353481</v>
      </c>
      <c r="J223" s="13">
        <v>9508</v>
      </c>
      <c r="K223" s="13">
        <v>4998</v>
      </c>
      <c r="L223" s="13">
        <v>71915.199999999997</v>
      </c>
      <c r="M223" s="13">
        <v>10971</v>
      </c>
      <c r="N223" s="13">
        <v>3352.25</v>
      </c>
      <c r="O223" s="13"/>
      <c r="P223" s="13">
        <v>12547.5</v>
      </c>
    </row>
    <row r="224" spans="1:16">
      <c r="A224" t="s">
        <v>735</v>
      </c>
      <c r="B224" t="s">
        <v>736</v>
      </c>
      <c r="C224">
        <v>1</v>
      </c>
      <c r="D224" s="13"/>
      <c r="E224" s="13">
        <v>4374</v>
      </c>
      <c r="F224" s="13">
        <v>1330</v>
      </c>
      <c r="G224" s="13">
        <v>179</v>
      </c>
      <c r="H224" s="13">
        <v>140</v>
      </c>
      <c r="I224" s="13">
        <v>51765</v>
      </c>
      <c r="J224" s="13">
        <v>1393</v>
      </c>
      <c r="K224" s="13">
        <v>732</v>
      </c>
      <c r="L224" s="13">
        <v>10531.6</v>
      </c>
      <c r="M224" s="13">
        <v>1607</v>
      </c>
      <c r="N224" s="13">
        <v>492.25</v>
      </c>
      <c r="O224" s="13"/>
      <c r="P224" s="13">
        <v>1837.5</v>
      </c>
    </row>
    <row r="225" spans="1:16">
      <c r="A225" t="s">
        <v>729</v>
      </c>
      <c r="B225" t="s">
        <v>730</v>
      </c>
      <c r="C225">
        <v>1</v>
      </c>
      <c r="D225" s="13"/>
      <c r="E225" s="13">
        <v>2375</v>
      </c>
      <c r="F225" s="13">
        <v>722</v>
      </c>
      <c r="G225" s="13">
        <v>97</v>
      </c>
      <c r="H225" s="13">
        <v>76</v>
      </c>
      <c r="I225" s="13">
        <v>28101</v>
      </c>
      <c r="J225" s="13">
        <v>756</v>
      </c>
      <c r="K225" s="13">
        <v>398</v>
      </c>
      <c r="L225" s="13">
        <v>5717.2</v>
      </c>
      <c r="M225" s="13">
        <v>873</v>
      </c>
      <c r="N225" s="13">
        <v>266.75</v>
      </c>
      <c r="O225" s="13"/>
      <c r="P225" s="13">
        <v>997.5</v>
      </c>
    </row>
    <row r="226" spans="1:16">
      <c r="A226" t="s">
        <v>645</v>
      </c>
      <c r="B226" t="s">
        <v>646</v>
      </c>
      <c r="C226">
        <v>1</v>
      </c>
      <c r="D226" s="13"/>
      <c r="E226" s="13">
        <v>6513.8</v>
      </c>
      <c r="F226" s="13">
        <v>1941.2</v>
      </c>
      <c r="G226" s="13">
        <v>260.60000000000002</v>
      </c>
      <c r="H226" s="13">
        <v>177.1</v>
      </c>
      <c r="I226" s="13">
        <v>67743</v>
      </c>
      <c r="J226" s="13">
        <v>2084.5</v>
      </c>
      <c r="K226" s="13">
        <v>990.2</v>
      </c>
      <c r="L226" s="13">
        <v>15374.9</v>
      </c>
      <c r="M226" s="13">
        <v>2345.1</v>
      </c>
      <c r="N226" s="13">
        <v>781.7</v>
      </c>
      <c r="O226" s="13"/>
      <c r="P226" s="13">
        <v>2478.6</v>
      </c>
    </row>
    <row r="227" spans="1:16">
      <c r="A227" t="s">
        <v>648</v>
      </c>
      <c r="B227" t="s">
        <v>649</v>
      </c>
      <c r="C227">
        <v>1</v>
      </c>
      <c r="D227" s="13"/>
      <c r="E227" s="13">
        <v>6513.8</v>
      </c>
      <c r="F227" s="13">
        <v>1941.2</v>
      </c>
      <c r="G227" s="13">
        <v>260.60000000000002</v>
      </c>
      <c r="H227" s="13">
        <v>177.1</v>
      </c>
      <c r="I227" s="13">
        <v>67743</v>
      </c>
      <c r="J227" s="13">
        <v>2084.5</v>
      </c>
      <c r="K227" s="13">
        <v>990.2</v>
      </c>
      <c r="L227" s="13">
        <v>15374.9</v>
      </c>
      <c r="M227" s="13">
        <v>2345.1</v>
      </c>
      <c r="N227" s="13">
        <v>781.7</v>
      </c>
      <c r="O227" s="13"/>
      <c r="P227" s="13">
        <v>2478.6</v>
      </c>
    </row>
    <row r="228" spans="1:16">
      <c r="A228" t="s">
        <v>627</v>
      </c>
      <c r="B228" t="s">
        <v>628</v>
      </c>
      <c r="C228">
        <v>1</v>
      </c>
      <c r="D228" s="13"/>
      <c r="E228" s="13">
        <v>5436.9</v>
      </c>
      <c r="F228" s="13">
        <v>1620.2</v>
      </c>
      <c r="G228" s="13">
        <v>217.6</v>
      </c>
      <c r="H228" s="13">
        <v>147.80000000000001</v>
      </c>
      <c r="I228" s="13">
        <v>56543</v>
      </c>
      <c r="J228" s="13">
        <v>1739.9</v>
      </c>
      <c r="K228" s="13">
        <v>826.5</v>
      </c>
      <c r="L228" s="13">
        <v>12834.7</v>
      </c>
      <c r="M228" s="13">
        <v>1957.4</v>
      </c>
      <c r="N228" s="13">
        <v>652.6</v>
      </c>
      <c r="O228" s="13"/>
      <c r="P228" s="13">
        <v>2069.6</v>
      </c>
    </row>
    <row r="229" spans="1:16">
      <c r="A229" t="s">
        <v>630</v>
      </c>
      <c r="B229" t="s">
        <v>631</v>
      </c>
      <c r="C229">
        <v>1</v>
      </c>
      <c r="D229" s="13"/>
      <c r="E229" s="13">
        <v>5436.9</v>
      </c>
      <c r="F229" s="13">
        <v>1620.2</v>
      </c>
      <c r="G229" s="13">
        <v>217.6</v>
      </c>
      <c r="H229" s="13">
        <v>147.80000000000001</v>
      </c>
      <c r="I229" s="13">
        <v>56543</v>
      </c>
      <c r="J229" s="13">
        <v>1739.9</v>
      </c>
      <c r="K229" s="13">
        <v>826.5</v>
      </c>
      <c r="L229" s="13">
        <v>12834.7</v>
      </c>
      <c r="M229" s="13">
        <v>1957.4</v>
      </c>
      <c r="N229" s="13">
        <v>652.6</v>
      </c>
      <c r="O229" s="13"/>
      <c r="P229" s="13">
        <v>2069.6</v>
      </c>
    </row>
    <row r="230" spans="1:16">
      <c r="A230" t="s">
        <v>636</v>
      </c>
      <c r="B230" t="s">
        <v>637</v>
      </c>
      <c r="C230">
        <v>1</v>
      </c>
      <c r="D230" s="13"/>
      <c r="E230" s="13">
        <v>6356.2</v>
      </c>
      <c r="F230" s="13">
        <v>1894.2</v>
      </c>
      <c r="G230" s="13">
        <v>254.4</v>
      </c>
      <c r="H230" s="13">
        <v>172.8</v>
      </c>
      <c r="I230" s="13">
        <v>66103</v>
      </c>
      <c r="J230" s="13">
        <v>2034.1</v>
      </c>
      <c r="K230" s="13">
        <v>966.2</v>
      </c>
      <c r="L230" s="13">
        <v>15004.2</v>
      </c>
      <c r="M230" s="13">
        <v>2288.3000000000002</v>
      </c>
      <c r="N230" s="13">
        <v>762.9</v>
      </c>
      <c r="O230" s="13"/>
      <c r="P230" s="13">
        <v>2419.5</v>
      </c>
    </row>
    <row r="231" spans="1:16">
      <c r="A231" t="s">
        <v>639</v>
      </c>
      <c r="B231" t="s">
        <v>640</v>
      </c>
      <c r="C231">
        <v>1</v>
      </c>
      <c r="D231" s="13"/>
      <c r="E231" s="13">
        <v>6356.2</v>
      </c>
      <c r="F231" s="13">
        <v>1894.2</v>
      </c>
      <c r="G231" s="13">
        <v>254.4</v>
      </c>
      <c r="H231" s="13">
        <v>172.8</v>
      </c>
      <c r="I231" s="13">
        <v>66103</v>
      </c>
      <c r="J231" s="13">
        <v>2034.1</v>
      </c>
      <c r="K231" s="13">
        <v>966.2</v>
      </c>
      <c r="L231" s="13">
        <v>15004.2</v>
      </c>
      <c r="M231" s="13">
        <v>2288.3000000000002</v>
      </c>
      <c r="N231" s="13">
        <v>762.9</v>
      </c>
      <c r="O231" s="13"/>
      <c r="P231" s="13">
        <v>2419.5</v>
      </c>
    </row>
    <row r="232" spans="1:16">
      <c r="A232" t="s">
        <v>870</v>
      </c>
      <c r="B232" t="s">
        <v>871</v>
      </c>
      <c r="C232">
        <v>16</v>
      </c>
      <c r="D232" s="13"/>
      <c r="E232" s="13">
        <v>450.6</v>
      </c>
      <c r="F232" s="13">
        <v>137</v>
      </c>
      <c r="G232" s="13">
        <v>18.5</v>
      </c>
      <c r="H232" s="13">
        <v>14.3</v>
      </c>
      <c r="I232" s="13">
        <v>5332</v>
      </c>
      <c r="J232" s="13">
        <v>143.5</v>
      </c>
      <c r="K232" s="13">
        <v>75.400000000000006</v>
      </c>
      <c r="L232" s="13">
        <v>1087.9000000000001</v>
      </c>
      <c r="M232" s="13">
        <v>165.6</v>
      </c>
      <c r="N232" s="13">
        <v>56.4</v>
      </c>
      <c r="O232" s="13"/>
      <c r="P232" s="13">
        <v>187.5</v>
      </c>
    </row>
    <row r="233" spans="1:16">
      <c r="C233">
        <v>160</v>
      </c>
      <c r="D233" s="13"/>
      <c r="E233" s="13">
        <v>424</v>
      </c>
      <c r="F233" s="13">
        <v>129</v>
      </c>
      <c r="G233" s="13">
        <v>17.399999999999999</v>
      </c>
      <c r="H233" s="13">
        <v>13.5</v>
      </c>
      <c r="I233" s="13">
        <v>5018</v>
      </c>
      <c r="J233" s="13">
        <v>135.1</v>
      </c>
      <c r="K233" s="13">
        <v>71</v>
      </c>
      <c r="L233" s="13">
        <v>1021</v>
      </c>
      <c r="M233" s="13">
        <v>155.80000000000001</v>
      </c>
      <c r="N233" s="13">
        <v>53.1</v>
      </c>
      <c r="O233" s="13"/>
      <c r="P233" s="13">
        <v>176.4</v>
      </c>
    </row>
    <row r="234" spans="1:16">
      <c r="C234">
        <v>480</v>
      </c>
      <c r="D234" s="13"/>
      <c r="E234" s="13">
        <v>405.5</v>
      </c>
      <c r="F234" s="13">
        <v>123.3</v>
      </c>
      <c r="G234" s="13">
        <v>16.600000000000001</v>
      </c>
      <c r="H234" s="13">
        <v>12.9</v>
      </c>
      <c r="I234" s="13">
        <v>4799</v>
      </c>
      <c r="J234" s="13">
        <v>129.19999999999999</v>
      </c>
      <c r="K234" s="13">
        <v>67.900000000000006</v>
      </c>
      <c r="L234" s="13">
        <v>978.5</v>
      </c>
      <c r="M234" s="13">
        <v>149</v>
      </c>
      <c r="N234" s="13">
        <v>50.7</v>
      </c>
      <c r="O234" s="13"/>
      <c r="P234" s="13">
        <v>168.7</v>
      </c>
    </row>
    <row r="235" spans="1:16">
      <c r="A235" t="s">
        <v>866</v>
      </c>
      <c r="B235" t="s">
        <v>867</v>
      </c>
      <c r="C235">
        <v>6</v>
      </c>
      <c r="D235" s="13"/>
      <c r="E235" s="13">
        <v>504.7</v>
      </c>
      <c r="F235" s="13">
        <v>161.19999999999999</v>
      </c>
      <c r="G235" s="13">
        <v>21.7</v>
      </c>
      <c r="H235" s="13">
        <v>17.899999999999999</v>
      </c>
      <c r="I235" s="13">
        <v>6273</v>
      </c>
      <c r="J235" s="13">
        <v>162.30000000000001</v>
      </c>
      <c r="K235" s="13">
        <v>86.6</v>
      </c>
      <c r="L235" s="13">
        <v>1276.3</v>
      </c>
      <c r="M235" s="13">
        <v>183.9</v>
      </c>
      <c r="N235" s="13">
        <v>64.900000000000006</v>
      </c>
      <c r="O235" s="13"/>
      <c r="P235" s="13">
        <v>262.5</v>
      </c>
    </row>
    <row r="236" spans="1:16">
      <c r="C236">
        <v>48</v>
      </c>
      <c r="D236" s="13"/>
      <c r="E236" s="13">
        <v>480.8</v>
      </c>
      <c r="F236" s="13">
        <v>153.5</v>
      </c>
      <c r="G236" s="13">
        <v>20.6</v>
      </c>
      <c r="H236" s="13">
        <v>17</v>
      </c>
      <c r="I236" s="13">
        <v>5974</v>
      </c>
      <c r="J236" s="13">
        <v>154.5</v>
      </c>
      <c r="K236" s="13">
        <v>82.4</v>
      </c>
      <c r="L236" s="13">
        <v>1215.4000000000001</v>
      </c>
      <c r="M236" s="13">
        <v>175.1</v>
      </c>
      <c r="N236" s="13">
        <v>61.8</v>
      </c>
      <c r="O236" s="13"/>
      <c r="P236" s="13">
        <v>250</v>
      </c>
    </row>
    <row r="237" spans="1:16">
      <c r="C237">
        <v>96</v>
      </c>
      <c r="D237" s="13"/>
      <c r="E237" s="13">
        <v>446.5</v>
      </c>
      <c r="F237" s="13">
        <v>145.9</v>
      </c>
      <c r="G237" s="13">
        <v>19.600000000000001</v>
      </c>
      <c r="H237" s="13">
        <v>16.2</v>
      </c>
      <c r="I237" s="13">
        <v>5675</v>
      </c>
      <c r="J237" s="13">
        <v>146.80000000000001</v>
      </c>
      <c r="K237" s="13">
        <v>78.3</v>
      </c>
      <c r="L237" s="13">
        <v>1154.7</v>
      </c>
      <c r="M237" s="13">
        <v>166.4</v>
      </c>
      <c r="N237" s="13">
        <v>58.8</v>
      </c>
      <c r="O237" s="13"/>
      <c r="P237" s="13">
        <v>237.5</v>
      </c>
    </row>
    <row r="238" spans="1:16">
      <c r="A238" t="s">
        <v>864</v>
      </c>
      <c r="B238" t="s">
        <v>865</v>
      </c>
      <c r="C238">
        <v>6</v>
      </c>
      <c r="D238" s="13"/>
      <c r="E238" s="13">
        <v>103</v>
      </c>
      <c r="F238" s="13">
        <v>30.7</v>
      </c>
      <c r="G238" s="13">
        <v>4.2</v>
      </c>
      <c r="H238" s="13">
        <v>3.4</v>
      </c>
      <c r="I238" s="13">
        <v>1195</v>
      </c>
      <c r="J238" s="13">
        <v>30.9</v>
      </c>
      <c r="K238" s="13">
        <v>16.5</v>
      </c>
      <c r="L238" s="13">
        <v>247.8</v>
      </c>
      <c r="M238" s="13">
        <v>35.1</v>
      </c>
      <c r="N238" s="13">
        <v>12.4</v>
      </c>
      <c r="O238" s="13"/>
      <c r="P238" s="13">
        <v>50</v>
      </c>
    </row>
    <row r="239" spans="1:16">
      <c r="C239">
        <v>48</v>
      </c>
      <c r="D239" s="13"/>
      <c r="E239" s="13">
        <v>90.2</v>
      </c>
      <c r="F239" s="13">
        <v>26.9</v>
      </c>
      <c r="G239" s="13">
        <v>3.7</v>
      </c>
      <c r="H239" s="13">
        <v>3</v>
      </c>
      <c r="I239" s="13">
        <v>1046</v>
      </c>
      <c r="J239" s="13">
        <v>27.1</v>
      </c>
      <c r="K239" s="13">
        <v>14.5</v>
      </c>
      <c r="L239" s="13">
        <v>216.9</v>
      </c>
      <c r="M239" s="13">
        <v>30.7</v>
      </c>
      <c r="N239" s="13">
        <v>10.9</v>
      </c>
      <c r="O239" s="13"/>
      <c r="P239" s="13">
        <v>43.8</v>
      </c>
    </row>
    <row r="240" spans="1:16">
      <c r="C240">
        <v>96</v>
      </c>
      <c r="D240" s="13"/>
      <c r="E240" s="13">
        <v>77.3</v>
      </c>
      <c r="F240" s="13">
        <v>23.1</v>
      </c>
      <c r="G240" s="13">
        <v>3.1</v>
      </c>
      <c r="H240" s="13">
        <v>2.6</v>
      </c>
      <c r="I240" s="13">
        <v>896</v>
      </c>
      <c r="J240" s="13">
        <v>23.2</v>
      </c>
      <c r="K240" s="13">
        <v>12.4</v>
      </c>
      <c r="L240" s="13">
        <v>185.9</v>
      </c>
      <c r="M240" s="13">
        <v>26.3</v>
      </c>
      <c r="N240" s="13">
        <v>9.3000000000000007</v>
      </c>
      <c r="O240" s="13"/>
      <c r="P240" s="13">
        <v>37.5</v>
      </c>
    </row>
    <row r="241" spans="1:16">
      <c r="A241" t="s">
        <v>66</v>
      </c>
      <c r="B241" t="s">
        <v>67</v>
      </c>
      <c r="C241">
        <v>1</v>
      </c>
      <c r="D241" s="13"/>
      <c r="E241" s="13">
        <v>945.6</v>
      </c>
      <c r="F241" s="13">
        <v>281.89999999999998</v>
      </c>
      <c r="G241" s="13">
        <v>38</v>
      </c>
      <c r="H241" s="13">
        <v>25.7</v>
      </c>
      <c r="I241" s="13">
        <v>9834</v>
      </c>
      <c r="J241" s="13">
        <v>302.7</v>
      </c>
      <c r="K241" s="13">
        <v>143.80000000000001</v>
      </c>
      <c r="L241" s="13">
        <v>2236.4</v>
      </c>
      <c r="M241" s="13">
        <v>340.5</v>
      </c>
      <c r="N241" s="13">
        <v>113.6</v>
      </c>
      <c r="O241" s="13"/>
      <c r="P241" s="13">
        <v>360.1</v>
      </c>
    </row>
    <row r="242" spans="1:16">
      <c r="C242">
        <v>42</v>
      </c>
      <c r="D242" s="13"/>
      <c r="E242" s="13">
        <v>898.3</v>
      </c>
      <c r="F242" s="13">
        <v>267.7</v>
      </c>
      <c r="G242" s="13">
        <v>36</v>
      </c>
      <c r="H242" s="13">
        <v>24.5</v>
      </c>
      <c r="I242" s="13">
        <v>9342</v>
      </c>
      <c r="J242" s="13">
        <v>287.5</v>
      </c>
      <c r="K242" s="13">
        <v>136.6</v>
      </c>
      <c r="L242" s="13">
        <v>2121</v>
      </c>
      <c r="M242" s="13">
        <v>323.5</v>
      </c>
      <c r="N242" s="13">
        <v>107.9</v>
      </c>
      <c r="O242" s="13"/>
      <c r="P242" s="13">
        <v>342.1</v>
      </c>
    </row>
    <row r="243" spans="1:16">
      <c r="C243">
        <v>192</v>
      </c>
      <c r="D243" s="13"/>
      <c r="E243" s="13">
        <v>756.5</v>
      </c>
      <c r="F243" s="13">
        <v>225.5</v>
      </c>
      <c r="G243" s="13">
        <v>30.3</v>
      </c>
      <c r="H243" s="13">
        <v>20.6</v>
      </c>
      <c r="I243" s="13">
        <v>7867</v>
      </c>
      <c r="J243" s="13">
        <v>242.2</v>
      </c>
      <c r="K243" s="13">
        <v>115.1</v>
      </c>
      <c r="L243" s="13">
        <v>1786.7</v>
      </c>
      <c r="M243" s="13">
        <v>272.39999999999998</v>
      </c>
      <c r="N243" s="13">
        <v>90.9</v>
      </c>
      <c r="O243" s="13"/>
      <c r="P243" s="13">
        <v>288.10000000000002</v>
      </c>
    </row>
    <row r="244" spans="1:16">
      <c r="A244" t="s">
        <v>69</v>
      </c>
      <c r="B244" t="s">
        <v>70</v>
      </c>
      <c r="C244">
        <v>1</v>
      </c>
      <c r="D244" s="13"/>
      <c r="E244" s="13">
        <v>945.6</v>
      </c>
      <c r="F244" s="13">
        <v>281.89999999999998</v>
      </c>
      <c r="G244" s="13">
        <v>38</v>
      </c>
      <c r="H244" s="13">
        <v>25.7</v>
      </c>
      <c r="I244" s="13">
        <v>9834</v>
      </c>
      <c r="J244" s="13">
        <v>302.7</v>
      </c>
      <c r="K244" s="13">
        <v>143.80000000000001</v>
      </c>
      <c r="L244" s="13">
        <v>2236.4</v>
      </c>
      <c r="M244" s="13">
        <v>340.5</v>
      </c>
      <c r="N244" s="13">
        <v>113.6</v>
      </c>
      <c r="O244" s="13"/>
      <c r="P244" s="13">
        <v>360.1</v>
      </c>
    </row>
    <row r="245" spans="1:16">
      <c r="C245">
        <v>42</v>
      </c>
      <c r="D245" s="13"/>
      <c r="E245" s="13">
        <v>898.3</v>
      </c>
      <c r="F245" s="13">
        <v>267.7</v>
      </c>
      <c r="G245" s="13">
        <v>36</v>
      </c>
      <c r="H245" s="13">
        <v>24.5</v>
      </c>
      <c r="I245" s="13">
        <v>9342</v>
      </c>
      <c r="J245" s="13">
        <v>287.5</v>
      </c>
      <c r="K245" s="13">
        <v>136.6</v>
      </c>
      <c r="L245" s="13">
        <v>2121</v>
      </c>
      <c r="M245" s="13">
        <v>323.5</v>
      </c>
      <c r="N245" s="13">
        <v>107.9</v>
      </c>
      <c r="O245" s="13"/>
      <c r="P245" s="13">
        <v>342.1</v>
      </c>
    </row>
    <row r="246" spans="1:16">
      <c r="C246">
        <v>192</v>
      </c>
      <c r="D246" s="13"/>
      <c r="E246" s="13">
        <v>756.5</v>
      </c>
      <c r="F246" s="13">
        <v>225.5</v>
      </c>
      <c r="G246" s="13">
        <v>30.3</v>
      </c>
      <c r="H246" s="13">
        <v>20.6</v>
      </c>
      <c r="I246" s="13">
        <v>7867</v>
      </c>
      <c r="J246" s="13">
        <v>242.2</v>
      </c>
      <c r="K246" s="13">
        <v>115.1</v>
      </c>
      <c r="L246" s="13">
        <v>1786.7</v>
      </c>
      <c r="M246" s="13">
        <v>272.39999999999998</v>
      </c>
      <c r="N246" s="13">
        <v>90.9</v>
      </c>
      <c r="O246" s="13"/>
      <c r="P246" s="13">
        <v>288.10000000000002</v>
      </c>
    </row>
    <row r="247" spans="1:16">
      <c r="A247" t="s">
        <v>75</v>
      </c>
      <c r="B247" t="s">
        <v>76</v>
      </c>
      <c r="C247">
        <v>1</v>
      </c>
      <c r="D247" s="13"/>
      <c r="E247" s="13">
        <v>499.1</v>
      </c>
      <c r="F247" s="13">
        <v>148.80000000000001</v>
      </c>
      <c r="G247" s="13">
        <v>20</v>
      </c>
      <c r="H247" s="13">
        <v>13.6</v>
      </c>
      <c r="I247" s="13">
        <v>5190</v>
      </c>
      <c r="J247" s="13">
        <v>159.80000000000001</v>
      </c>
      <c r="K247" s="13">
        <v>76</v>
      </c>
      <c r="L247" s="13">
        <v>1179.0999999999999</v>
      </c>
      <c r="M247" s="13">
        <v>179.8</v>
      </c>
      <c r="N247" s="13">
        <v>60</v>
      </c>
      <c r="O247" s="13"/>
      <c r="P247" s="13">
        <v>189.8</v>
      </c>
    </row>
    <row r="248" spans="1:16">
      <c r="C248">
        <v>60</v>
      </c>
      <c r="D248" s="13"/>
      <c r="E248" s="13">
        <v>474.2</v>
      </c>
      <c r="F248" s="13">
        <v>141.4</v>
      </c>
      <c r="G248" s="13">
        <v>19.100000000000001</v>
      </c>
      <c r="H248" s="13">
        <v>12.9</v>
      </c>
      <c r="I248" s="13">
        <v>4931</v>
      </c>
      <c r="J248" s="13">
        <v>151.80000000000001</v>
      </c>
      <c r="K248" s="13">
        <v>72.099999999999994</v>
      </c>
      <c r="L248" s="13">
        <v>1124.4000000000001</v>
      </c>
      <c r="M248" s="13">
        <v>170.7</v>
      </c>
      <c r="N248" s="13">
        <v>57</v>
      </c>
      <c r="O248" s="13"/>
      <c r="P248" s="13">
        <v>180.3</v>
      </c>
    </row>
    <row r="249" spans="1:16">
      <c r="C249">
        <v>240</v>
      </c>
      <c r="D249" s="13"/>
      <c r="E249" s="13">
        <v>399.3</v>
      </c>
      <c r="F249" s="13">
        <v>119</v>
      </c>
      <c r="G249" s="13">
        <v>16</v>
      </c>
      <c r="H249" s="13">
        <v>10.9</v>
      </c>
      <c r="I249" s="13">
        <v>4152</v>
      </c>
      <c r="J249" s="13">
        <v>127.9</v>
      </c>
      <c r="K249" s="13">
        <v>60.8</v>
      </c>
      <c r="L249" s="13">
        <v>942.1</v>
      </c>
      <c r="M249" s="13">
        <v>143.80000000000001</v>
      </c>
      <c r="N249" s="13">
        <v>47.9</v>
      </c>
      <c r="O249" s="13"/>
      <c r="P249" s="13">
        <v>151.80000000000001</v>
      </c>
    </row>
    <row r="250" spans="1:16">
      <c r="A250" t="s">
        <v>78</v>
      </c>
      <c r="B250" t="s">
        <v>79</v>
      </c>
      <c r="C250">
        <v>1</v>
      </c>
      <c r="D250" s="13"/>
      <c r="E250" s="13">
        <v>499.1</v>
      </c>
      <c r="F250" s="13">
        <v>148.80000000000001</v>
      </c>
      <c r="G250" s="13">
        <v>20</v>
      </c>
      <c r="H250" s="13">
        <v>13.6</v>
      </c>
      <c r="I250" s="13">
        <v>5190</v>
      </c>
      <c r="J250" s="13">
        <v>159.80000000000001</v>
      </c>
      <c r="K250" s="13">
        <v>76</v>
      </c>
      <c r="L250" s="13">
        <v>1179.0999999999999</v>
      </c>
      <c r="M250" s="13">
        <v>179.8</v>
      </c>
      <c r="N250" s="13">
        <v>60</v>
      </c>
      <c r="O250" s="13"/>
      <c r="P250" s="13">
        <v>189.8</v>
      </c>
    </row>
    <row r="251" spans="1:16">
      <c r="C251">
        <v>60</v>
      </c>
      <c r="D251" s="13"/>
      <c r="E251" s="13">
        <v>474.2</v>
      </c>
      <c r="F251" s="13">
        <v>141.4</v>
      </c>
      <c r="G251" s="13">
        <v>19.100000000000001</v>
      </c>
      <c r="H251" s="13">
        <v>12.9</v>
      </c>
      <c r="I251" s="13">
        <v>4931</v>
      </c>
      <c r="J251" s="13">
        <v>151.80000000000001</v>
      </c>
      <c r="K251" s="13">
        <v>72.099999999999994</v>
      </c>
      <c r="L251" s="13">
        <v>1124.4000000000001</v>
      </c>
      <c r="M251" s="13">
        <v>170.7</v>
      </c>
      <c r="N251" s="13">
        <v>57</v>
      </c>
      <c r="O251" s="13"/>
      <c r="P251" s="13">
        <v>180.3</v>
      </c>
    </row>
    <row r="252" spans="1:16">
      <c r="C252">
        <v>240</v>
      </c>
      <c r="D252" s="13"/>
      <c r="E252" s="13">
        <v>399.3</v>
      </c>
      <c r="F252" s="13">
        <v>119</v>
      </c>
      <c r="G252" s="13">
        <v>16</v>
      </c>
      <c r="H252" s="13">
        <v>10.9</v>
      </c>
      <c r="I252" s="13">
        <v>4152</v>
      </c>
      <c r="J252" s="13">
        <v>127.9</v>
      </c>
      <c r="K252" s="13">
        <v>60.8</v>
      </c>
      <c r="L252" s="13">
        <v>942.1</v>
      </c>
      <c r="M252" s="13">
        <v>143.80000000000001</v>
      </c>
      <c r="N252" s="13">
        <v>47.9</v>
      </c>
      <c r="O252" s="13"/>
      <c r="P252" s="13">
        <v>151.80000000000001</v>
      </c>
    </row>
    <row r="253" spans="1:16">
      <c r="A253" t="s">
        <v>99</v>
      </c>
      <c r="B253" t="s">
        <v>100</v>
      </c>
      <c r="C253">
        <v>1</v>
      </c>
      <c r="D253" s="13"/>
      <c r="E253" s="13">
        <v>499.1</v>
      </c>
      <c r="F253" s="13">
        <v>148.80000000000001</v>
      </c>
      <c r="G253" s="13">
        <v>20</v>
      </c>
      <c r="H253" s="13">
        <v>13.6</v>
      </c>
      <c r="I253" s="13">
        <v>5190</v>
      </c>
      <c r="J253" s="13">
        <v>159.80000000000001</v>
      </c>
      <c r="K253" s="13">
        <v>76</v>
      </c>
      <c r="L253" s="13">
        <v>1179.0999999999999</v>
      </c>
      <c r="M253" s="13">
        <v>179.8</v>
      </c>
      <c r="N253" s="13">
        <v>60</v>
      </c>
      <c r="O253" s="13"/>
      <c r="P253" s="13">
        <v>189.8</v>
      </c>
    </row>
    <row r="254" spans="1:16">
      <c r="C254">
        <v>100</v>
      </c>
      <c r="D254" s="13"/>
      <c r="E254" s="13">
        <v>474.2</v>
      </c>
      <c r="F254" s="13">
        <v>141.4</v>
      </c>
      <c r="G254" s="13">
        <v>19.100000000000001</v>
      </c>
      <c r="H254" s="13">
        <v>12.9</v>
      </c>
      <c r="I254" s="13">
        <v>4931</v>
      </c>
      <c r="J254" s="13">
        <v>151.80000000000001</v>
      </c>
      <c r="K254" s="13">
        <v>72.099999999999994</v>
      </c>
      <c r="L254" s="13">
        <v>1124.4000000000001</v>
      </c>
      <c r="M254" s="13">
        <v>170.7</v>
      </c>
      <c r="N254" s="13">
        <v>57</v>
      </c>
      <c r="O254" s="13"/>
      <c r="P254" s="13">
        <v>180.3</v>
      </c>
    </row>
    <row r="255" spans="1:16">
      <c r="C255">
        <v>400</v>
      </c>
      <c r="D255" s="13"/>
      <c r="E255" s="13">
        <v>399.3</v>
      </c>
      <c r="F255" s="13">
        <v>119</v>
      </c>
      <c r="G255" s="13">
        <v>16</v>
      </c>
      <c r="H255" s="13">
        <v>10.9</v>
      </c>
      <c r="I255" s="13">
        <v>4152</v>
      </c>
      <c r="J255" s="13">
        <v>127.9</v>
      </c>
      <c r="K255" s="13">
        <v>60.8</v>
      </c>
      <c r="L255" s="13">
        <v>942.1</v>
      </c>
      <c r="M255" s="13">
        <v>143.80000000000001</v>
      </c>
      <c r="N255" s="13">
        <v>47.9</v>
      </c>
      <c r="O255" s="13"/>
      <c r="P255" s="13">
        <v>151.80000000000001</v>
      </c>
    </row>
    <row r="256" spans="1:16">
      <c r="A256" t="s">
        <v>110</v>
      </c>
      <c r="B256" t="s">
        <v>111</v>
      </c>
      <c r="C256">
        <v>1</v>
      </c>
      <c r="D256" s="13"/>
      <c r="E256" s="13">
        <v>499.1</v>
      </c>
      <c r="F256" s="13">
        <v>148.80000000000001</v>
      </c>
      <c r="G256" s="13">
        <v>20</v>
      </c>
      <c r="H256" s="13">
        <v>13.6</v>
      </c>
      <c r="I256" s="13">
        <v>5190</v>
      </c>
      <c r="J256" s="13">
        <v>159.80000000000001</v>
      </c>
      <c r="K256" s="13">
        <v>76</v>
      </c>
      <c r="L256" s="13">
        <v>1179.0999999999999</v>
      </c>
      <c r="M256" s="13">
        <v>179.8</v>
      </c>
      <c r="N256" s="13">
        <v>60</v>
      </c>
      <c r="O256" s="13"/>
      <c r="P256" s="13">
        <v>189.8</v>
      </c>
    </row>
    <row r="257" spans="1:16">
      <c r="C257">
        <v>100</v>
      </c>
      <c r="D257" s="13"/>
      <c r="E257" s="13">
        <v>474.2</v>
      </c>
      <c r="F257" s="13">
        <v>141.4</v>
      </c>
      <c r="G257" s="13">
        <v>19.100000000000001</v>
      </c>
      <c r="H257" s="13">
        <v>12.9</v>
      </c>
      <c r="I257" s="13">
        <v>4931</v>
      </c>
      <c r="J257" s="13">
        <v>151.80000000000001</v>
      </c>
      <c r="K257" s="13">
        <v>72.099999999999994</v>
      </c>
      <c r="L257" s="13">
        <v>1124.4000000000001</v>
      </c>
      <c r="M257" s="13">
        <v>170.7</v>
      </c>
      <c r="N257" s="13">
        <v>57</v>
      </c>
      <c r="O257" s="13"/>
      <c r="P257" s="13">
        <v>180.3</v>
      </c>
    </row>
    <row r="258" spans="1:16">
      <c r="C258">
        <v>400</v>
      </c>
      <c r="D258" s="13"/>
      <c r="E258" s="13">
        <v>399.3</v>
      </c>
      <c r="F258" s="13">
        <v>119</v>
      </c>
      <c r="G258" s="13">
        <v>16</v>
      </c>
      <c r="H258" s="13">
        <v>10.9</v>
      </c>
      <c r="I258" s="13">
        <v>4152</v>
      </c>
      <c r="J258" s="13">
        <v>127.9</v>
      </c>
      <c r="K258" s="13">
        <v>60.8</v>
      </c>
      <c r="L258" s="13">
        <v>942.1</v>
      </c>
      <c r="M258" s="13">
        <v>143.80000000000001</v>
      </c>
      <c r="N258" s="13">
        <v>47.9</v>
      </c>
      <c r="O258" s="13"/>
      <c r="P258" s="13">
        <v>151.80000000000001</v>
      </c>
    </row>
    <row r="259" spans="1:16">
      <c r="A259" t="s">
        <v>105</v>
      </c>
      <c r="B259" t="s">
        <v>106</v>
      </c>
      <c r="C259">
        <v>1</v>
      </c>
      <c r="D259" s="13"/>
      <c r="E259" s="13">
        <v>499.1</v>
      </c>
      <c r="F259" s="13">
        <v>148.80000000000001</v>
      </c>
      <c r="G259" s="13">
        <v>20</v>
      </c>
      <c r="H259" s="13">
        <v>13.6</v>
      </c>
      <c r="I259" s="13">
        <v>5190</v>
      </c>
      <c r="J259" s="13">
        <v>159.80000000000001</v>
      </c>
      <c r="K259" s="13">
        <v>76</v>
      </c>
      <c r="L259" s="13">
        <v>1179.0999999999999</v>
      </c>
      <c r="M259" s="13">
        <v>179.8</v>
      </c>
      <c r="N259" s="13">
        <v>60</v>
      </c>
      <c r="O259" s="13"/>
      <c r="P259" s="13">
        <v>189.8</v>
      </c>
    </row>
    <row r="260" spans="1:16">
      <c r="C260">
        <v>100</v>
      </c>
      <c r="D260" s="13"/>
      <c r="E260" s="13">
        <v>474.2</v>
      </c>
      <c r="F260" s="13">
        <v>141.4</v>
      </c>
      <c r="G260" s="13">
        <v>19.100000000000001</v>
      </c>
      <c r="H260" s="13">
        <v>12.9</v>
      </c>
      <c r="I260" s="13">
        <v>4931</v>
      </c>
      <c r="J260" s="13">
        <v>151.80000000000001</v>
      </c>
      <c r="K260" s="13">
        <v>72.099999999999994</v>
      </c>
      <c r="L260" s="13">
        <v>1124.4000000000001</v>
      </c>
      <c r="M260" s="13">
        <v>170.7</v>
      </c>
      <c r="N260" s="13">
        <v>57</v>
      </c>
      <c r="O260" s="13"/>
      <c r="P260" s="13">
        <v>180.3</v>
      </c>
    </row>
    <row r="261" spans="1:16">
      <c r="C261">
        <v>400</v>
      </c>
      <c r="D261" s="13"/>
      <c r="E261" s="13">
        <v>399.3</v>
      </c>
      <c r="F261" s="13">
        <v>119</v>
      </c>
      <c r="G261" s="13">
        <v>16</v>
      </c>
      <c r="H261" s="13">
        <v>10.9</v>
      </c>
      <c r="I261" s="13">
        <v>4152</v>
      </c>
      <c r="J261" s="13">
        <v>127.9</v>
      </c>
      <c r="K261" s="13">
        <v>60.8</v>
      </c>
      <c r="L261" s="13">
        <v>942.1</v>
      </c>
      <c r="M261" s="13">
        <v>143.80000000000001</v>
      </c>
      <c r="N261" s="13">
        <v>47.9</v>
      </c>
      <c r="O261" s="13"/>
      <c r="P261" s="13">
        <v>151.80000000000001</v>
      </c>
    </row>
    <row r="262" spans="1:16">
      <c r="A262" t="s">
        <v>107</v>
      </c>
      <c r="B262" t="s">
        <v>108</v>
      </c>
      <c r="C262">
        <v>1</v>
      </c>
      <c r="D262" s="13"/>
      <c r="E262" s="13">
        <v>499.1</v>
      </c>
      <c r="F262" s="13">
        <v>148.80000000000001</v>
      </c>
      <c r="G262" s="13">
        <v>20</v>
      </c>
      <c r="H262" s="13">
        <v>13.6</v>
      </c>
      <c r="I262" s="13">
        <v>5190</v>
      </c>
      <c r="J262" s="13">
        <v>159.80000000000001</v>
      </c>
      <c r="K262" s="13">
        <v>76</v>
      </c>
      <c r="L262" s="13">
        <v>1179.0999999999999</v>
      </c>
      <c r="M262" s="13">
        <v>179.8</v>
      </c>
      <c r="N262" s="13">
        <v>60</v>
      </c>
      <c r="O262" s="13"/>
      <c r="P262" s="13">
        <v>189.8</v>
      </c>
    </row>
    <row r="263" spans="1:16">
      <c r="C263">
        <v>100</v>
      </c>
      <c r="D263" s="13"/>
      <c r="E263" s="13">
        <v>474.2</v>
      </c>
      <c r="F263" s="13">
        <v>141.4</v>
      </c>
      <c r="G263" s="13">
        <v>19.100000000000001</v>
      </c>
      <c r="H263" s="13">
        <v>12.9</v>
      </c>
      <c r="I263" s="13">
        <v>4931</v>
      </c>
      <c r="J263" s="13">
        <v>151.80000000000001</v>
      </c>
      <c r="K263" s="13">
        <v>72.099999999999994</v>
      </c>
      <c r="L263" s="13">
        <v>1124.4000000000001</v>
      </c>
      <c r="M263" s="13">
        <v>170.7</v>
      </c>
      <c r="N263" s="13">
        <v>57</v>
      </c>
      <c r="O263" s="13"/>
      <c r="P263" s="13">
        <v>180.3</v>
      </c>
    </row>
    <row r="264" spans="1:16">
      <c r="C264">
        <v>400</v>
      </c>
      <c r="D264" s="13"/>
      <c r="E264" s="13">
        <v>399.3</v>
      </c>
      <c r="F264" s="13">
        <v>119</v>
      </c>
      <c r="G264" s="13">
        <v>16</v>
      </c>
      <c r="H264" s="13">
        <v>10.9</v>
      </c>
      <c r="I264" s="13">
        <v>4152</v>
      </c>
      <c r="J264" s="13">
        <v>127.9</v>
      </c>
      <c r="K264" s="13">
        <v>60.8</v>
      </c>
      <c r="L264" s="13">
        <v>942.1</v>
      </c>
      <c r="M264" s="13">
        <v>143.80000000000001</v>
      </c>
      <c r="N264" s="13">
        <v>47.9</v>
      </c>
      <c r="O264" s="13"/>
      <c r="P264" s="13">
        <v>151.80000000000001</v>
      </c>
    </row>
    <row r="265" spans="1:16">
      <c r="A265" t="s">
        <v>115</v>
      </c>
      <c r="B265" t="s">
        <v>116</v>
      </c>
      <c r="C265">
        <v>1</v>
      </c>
      <c r="D265" s="13"/>
      <c r="E265" s="13">
        <v>656.7</v>
      </c>
      <c r="F265" s="13">
        <v>195.7</v>
      </c>
      <c r="G265" s="13">
        <v>26.3</v>
      </c>
      <c r="H265" s="13">
        <v>17.899999999999999</v>
      </c>
      <c r="I265" s="13">
        <v>6829</v>
      </c>
      <c r="J265" s="13">
        <v>210.2</v>
      </c>
      <c r="K265" s="13">
        <v>99.9</v>
      </c>
      <c r="L265" s="13">
        <v>1549.7</v>
      </c>
      <c r="M265" s="13">
        <v>236.4</v>
      </c>
      <c r="N265" s="13">
        <v>78.8</v>
      </c>
      <c r="O265" s="13"/>
      <c r="P265" s="13">
        <v>249.9</v>
      </c>
    </row>
    <row r="266" spans="1:16">
      <c r="C266">
        <v>400</v>
      </c>
      <c r="D266" s="13"/>
      <c r="E266" s="13">
        <v>525.29999999999995</v>
      </c>
      <c r="F266" s="13">
        <v>156.6</v>
      </c>
      <c r="G266" s="13">
        <v>21.1</v>
      </c>
      <c r="H266" s="13">
        <v>14.3</v>
      </c>
      <c r="I266" s="13">
        <v>5463</v>
      </c>
      <c r="J266" s="13">
        <v>168.1</v>
      </c>
      <c r="K266" s="13">
        <v>80</v>
      </c>
      <c r="L266" s="13">
        <v>1239.8</v>
      </c>
      <c r="M266" s="13">
        <v>189.2</v>
      </c>
      <c r="N266" s="13">
        <v>63.1</v>
      </c>
      <c r="O266" s="13"/>
      <c r="P266" s="13">
        <v>200</v>
      </c>
    </row>
    <row r="267" spans="1:16">
      <c r="A267" t="s">
        <v>121</v>
      </c>
      <c r="B267" t="s">
        <v>122</v>
      </c>
      <c r="C267">
        <v>1</v>
      </c>
      <c r="D267" s="13"/>
      <c r="E267" s="13">
        <v>656.7</v>
      </c>
      <c r="F267" s="13">
        <v>195.7</v>
      </c>
      <c r="G267" s="13">
        <v>26.3</v>
      </c>
      <c r="H267" s="13">
        <v>17.899999999999999</v>
      </c>
      <c r="I267" s="13">
        <v>6829</v>
      </c>
      <c r="J267" s="13">
        <v>210.2</v>
      </c>
      <c r="K267" s="13">
        <v>99.9</v>
      </c>
      <c r="L267" s="13">
        <v>1549.7</v>
      </c>
      <c r="M267" s="13">
        <v>236.4</v>
      </c>
      <c r="N267" s="13">
        <v>78.8</v>
      </c>
      <c r="O267" s="13"/>
      <c r="P267" s="13">
        <v>249.9</v>
      </c>
    </row>
    <row r="268" spans="1:16">
      <c r="C268">
        <v>400</v>
      </c>
      <c r="D268" s="13"/>
      <c r="E268" s="13">
        <v>525.29999999999995</v>
      </c>
      <c r="F268" s="13">
        <v>156.6</v>
      </c>
      <c r="G268" s="13">
        <v>21.1</v>
      </c>
      <c r="H268" s="13">
        <v>14.3</v>
      </c>
      <c r="I268" s="13">
        <v>5463</v>
      </c>
      <c r="J268" s="13">
        <v>168.1</v>
      </c>
      <c r="K268" s="13">
        <v>80</v>
      </c>
      <c r="L268" s="13">
        <v>1239.8</v>
      </c>
      <c r="M268" s="13">
        <v>189.2</v>
      </c>
      <c r="N268" s="13">
        <v>63.1</v>
      </c>
      <c r="O268" s="13"/>
      <c r="P268" s="13">
        <v>200</v>
      </c>
    </row>
    <row r="269" spans="1:16">
      <c r="A269" t="s">
        <v>127</v>
      </c>
      <c r="B269" t="s">
        <v>128</v>
      </c>
      <c r="C269">
        <v>1</v>
      </c>
      <c r="D269" s="13"/>
      <c r="E269" s="13">
        <v>788</v>
      </c>
      <c r="F269" s="13">
        <v>234.9</v>
      </c>
      <c r="G269" s="13">
        <v>31.6</v>
      </c>
      <c r="H269" s="13">
        <v>21.5</v>
      </c>
      <c r="I269" s="13">
        <v>8195</v>
      </c>
      <c r="J269" s="13">
        <v>252.2</v>
      </c>
      <c r="K269" s="13">
        <v>119.8</v>
      </c>
      <c r="L269" s="13">
        <v>1859.7</v>
      </c>
      <c r="M269" s="13">
        <v>283.7</v>
      </c>
      <c r="N269" s="13">
        <v>94.6</v>
      </c>
      <c r="O269" s="13"/>
      <c r="P269" s="13">
        <v>299.89999999999998</v>
      </c>
    </row>
    <row r="270" spans="1:16">
      <c r="C270">
        <v>84</v>
      </c>
      <c r="D270" s="13"/>
      <c r="E270" s="13">
        <v>748.7</v>
      </c>
      <c r="F270" s="13">
        <v>223.1</v>
      </c>
      <c r="G270" s="13">
        <v>30</v>
      </c>
      <c r="H270" s="13">
        <v>20.399999999999999</v>
      </c>
      <c r="I270" s="13">
        <v>7785</v>
      </c>
      <c r="J270" s="13">
        <v>239.6</v>
      </c>
      <c r="K270" s="13">
        <v>113.9</v>
      </c>
      <c r="L270" s="13">
        <v>1768.5</v>
      </c>
      <c r="M270" s="13">
        <v>269.60000000000002</v>
      </c>
      <c r="N270" s="13">
        <v>90</v>
      </c>
      <c r="O270" s="13"/>
      <c r="P270" s="13">
        <v>284.89999999999998</v>
      </c>
    </row>
    <row r="271" spans="1:16">
      <c r="C271">
        <v>168</v>
      </c>
      <c r="D271" s="13"/>
      <c r="E271" s="13">
        <v>630.4</v>
      </c>
      <c r="F271" s="13">
        <v>187.9</v>
      </c>
      <c r="G271" s="13">
        <v>25.3</v>
      </c>
      <c r="H271" s="13">
        <v>17.2</v>
      </c>
      <c r="I271" s="13">
        <v>6556</v>
      </c>
      <c r="J271" s="13">
        <v>201.8</v>
      </c>
      <c r="K271" s="13">
        <v>95.9</v>
      </c>
      <c r="L271" s="13">
        <v>1489</v>
      </c>
      <c r="M271" s="13">
        <v>227.1</v>
      </c>
      <c r="N271" s="13">
        <v>75.8</v>
      </c>
      <c r="O271" s="13"/>
      <c r="P271" s="13">
        <v>239.9</v>
      </c>
    </row>
    <row r="272" spans="1:16">
      <c r="A272" t="s">
        <v>133</v>
      </c>
      <c r="B272" t="s">
        <v>134</v>
      </c>
      <c r="C272">
        <v>1</v>
      </c>
      <c r="D272" s="13"/>
      <c r="E272" s="13">
        <v>788</v>
      </c>
      <c r="F272" s="13">
        <v>234.9</v>
      </c>
      <c r="G272" s="13">
        <v>31.6</v>
      </c>
      <c r="H272" s="13">
        <v>21.5</v>
      </c>
      <c r="I272" s="13">
        <v>8195</v>
      </c>
      <c r="J272" s="13">
        <v>252.2</v>
      </c>
      <c r="K272" s="13">
        <v>119.8</v>
      </c>
      <c r="L272" s="13">
        <v>1859.7</v>
      </c>
      <c r="M272" s="13">
        <v>283.7</v>
      </c>
      <c r="N272" s="13">
        <v>94.6</v>
      </c>
      <c r="O272" s="13"/>
      <c r="P272" s="13">
        <v>299.89999999999998</v>
      </c>
    </row>
    <row r="273" spans="1:16">
      <c r="C273">
        <v>84</v>
      </c>
      <c r="D273" s="13"/>
      <c r="E273" s="13">
        <v>748.7</v>
      </c>
      <c r="F273" s="13">
        <v>223.1</v>
      </c>
      <c r="G273" s="13">
        <v>30</v>
      </c>
      <c r="H273" s="13">
        <v>20.399999999999999</v>
      </c>
      <c r="I273" s="13">
        <v>7785</v>
      </c>
      <c r="J273" s="13">
        <v>239.6</v>
      </c>
      <c r="K273" s="13">
        <v>113.9</v>
      </c>
      <c r="L273" s="13">
        <v>1768.5</v>
      </c>
      <c r="M273" s="13">
        <v>269.60000000000002</v>
      </c>
      <c r="N273" s="13">
        <v>90</v>
      </c>
      <c r="O273" s="13"/>
      <c r="P273" s="13">
        <v>284.89999999999998</v>
      </c>
    </row>
    <row r="274" spans="1:16">
      <c r="C274">
        <v>168</v>
      </c>
      <c r="D274" s="13"/>
      <c r="E274" s="13">
        <v>630.4</v>
      </c>
      <c r="F274" s="13">
        <v>187.9</v>
      </c>
      <c r="G274" s="13">
        <v>25.3</v>
      </c>
      <c r="H274" s="13">
        <v>17.2</v>
      </c>
      <c r="I274" s="13">
        <v>6556</v>
      </c>
      <c r="J274" s="13">
        <v>201.8</v>
      </c>
      <c r="K274" s="13">
        <v>95.9</v>
      </c>
      <c r="L274" s="13">
        <v>1489</v>
      </c>
      <c r="M274" s="13">
        <v>227.1</v>
      </c>
      <c r="N274" s="13">
        <v>75.8</v>
      </c>
      <c r="O274" s="13"/>
      <c r="P274" s="13">
        <v>239.9</v>
      </c>
    </row>
    <row r="275" spans="1:16">
      <c r="A275" t="s">
        <v>27</v>
      </c>
      <c r="B275" t="s">
        <v>28</v>
      </c>
      <c r="C275">
        <v>1</v>
      </c>
      <c r="D275" s="13"/>
      <c r="E275" s="13">
        <v>1260.8</v>
      </c>
      <c r="F275" s="13">
        <v>375.8</v>
      </c>
      <c r="G275" s="13">
        <v>50.5</v>
      </c>
      <c r="H275" s="13">
        <v>34.299999999999997</v>
      </c>
      <c r="I275" s="13">
        <v>13112</v>
      </c>
      <c r="J275" s="13">
        <v>403.5</v>
      </c>
      <c r="K275" s="13">
        <v>191.7</v>
      </c>
      <c r="L275" s="13">
        <v>2977.9</v>
      </c>
      <c r="M275" s="13">
        <v>454</v>
      </c>
      <c r="N275" s="13">
        <v>151.4</v>
      </c>
      <c r="O275" s="13"/>
      <c r="P275" s="13">
        <v>479.4</v>
      </c>
    </row>
    <row r="276" spans="1:16">
      <c r="C276">
        <v>15</v>
      </c>
      <c r="D276" s="13"/>
      <c r="E276" s="13">
        <v>1197.7</v>
      </c>
      <c r="F276" s="13">
        <v>357</v>
      </c>
      <c r="G276" s="13">
        <v>48</v>
      </c>
      <c r="H276" s="13">
        <v>32.6</v>
      </c>
      <c r="I276" s="13">
        <v>12456</v>
      </c>
      <c r="J276" s="13">
        <v>383.3</v>
      </c>
      <c r="K276" s="13">
        <v>182.2</v>
      </c>
      <c r="L276" s="13">
        <v>2832</v>
      </c>
      <c r="M276" s="13">
        <v>431.3</v>
      </c>
      <c r="N276" s="13">
        <v>143.80000000000001</v>
      </c>
      <c r="O276" s="13"/>
      <c r="P276" s="13">
        <v>455.5</v>
      </c>
    </row>
    <row r="277" spans="1:16">
      <c r="C277">
        <v>45</v>
      </c>
      <c r="D277" s="13"/>
      <c r="E277" s="13">
        <v>1008.6</v>
      </c>
      <c r="F277" s="13">
        <v>300.60000000000002</v>
      </c>
      <c r="G277" s="13">
        <v>40.4</v>
      </c>
      <c r="H277" s="13">
        <v>27.5</v>
      </c>
      <c r="I277" s="13">
        <v>10490</v>
      </c>
      <c r="J277" s="13">
        <v>322.89999999999998</v>
      </c>
      <c r="K277" s="13">
        <v>153.4</v>
      </c>
      <c r="L277" s="13">
        <v>2382.3000000000002</v>
      </c>
      <c r="M277" s="13">
        <v>363.2</v>
      </c>
      <c r="N277" s="13">
        <v>121.2</v>
      </c>
      <c r="O277" s="13"/>
      <c r="P277" s="13">
        <v>383.6</v>
      </c>
    </row>
    <row r="278" spans="1:16">
      <c r="A278" t="s">
        <v>30</v>
      </c>
      <c r="B278" t="s">
        <v>31</v>
      </c>
      <c r="C278">
        <v>1</v>
      </c>
      <c r="D278" s="13"/>
      <c r="E278" s="13">
        <v>1260.8</v>
      </c>
      <c r="F278" s="13">
        <v>375.8</v>
      </c>
      <c r="G278" s="13">
        <v>50.5</v>
      </c>
      <c r="H278" s="13">
        <v>34.299999999999997</v>
      </c>
      <c r="I278" s="13">
        <v>13112</v>
      </c>
      <c r="J278" s="13">
        <v>403.5</v>
      </c>
      <c r="K278" s="13">
        <v>191.7</v>
      </c>
      <c r="L278" s="13">
        <v>2977.9</v>
      </c>
      <c r="M278" s="13">
        <v>454</v>
      </c>
      <c r="N278" s="13">
        <v>151.4</v>
      </c>
      <c r="O278" s="13"/>
      <c r="P278" s="13">
        <v>479.4</v>
      </c>
    </row>
    <row r="279" spans="1:16">
      <c r="C279">
        <v>15</v>
      </c>
      <c r="D279" s="13"/>
      <c r="E279" s="13">
        <v>1197.7</v>
      </c>
      <c r="F279" s="13">
        <v>357</v>
      </c>
      <c r="G279" s="13">
        <v>48</v>
      </c>
      <c r="H279" s="13">
        <v>32.6</v>
      </c>
      <c r="I279" s="13">
        <v>12456</v>
      </c>
      <c r="J279" s="13">
        <v>383.3</v>
      </c>
      <c r="K279" s="13">
        <v>182.2</v>
      </c>
      <c r="L279" s="13">
        <v>2832</v>
      </c>
      <c r="M279" s="13">
        <v>431.3</v>
      </c>
      <c r="N279" s="13">
        <v>143.80000000000001</v>
      </c>
      <c r="O279" s="13"/>
      <c r="P279" s="13">
        <v>455.5</v>
      </c>
    </row>
    <row r="280" spans="1:16">
      <c r="C280">
        <v>45</v>
      </c>
      <c r="D280" s="13"/>
      <c r="E280" s="13">
        <v>1008.6</v>
      </c>
      <c r="F280" s="13">
        <v>300.60000000000002</v>
      </c>
      <c r="G280" s="13">
        <v>40.4</v>
      </c>
      <c r="H280" s="13">
        <v>27.5</v>
      </c>
      <c r="I280" s="13">
        <v>10490</v>
      </c>
      <c r="J280" s="13">
        <v>322.89999999999998</v>
      </c>
      <c r="K280" s="13">
        <v>153.4</v>
      </c>
      <c r="L280" s="13">
        <v>2382.3000000000002</v>
      </c>
      <c r="M280" s="13">
        <v>363.2</v>
      </c>
      <c r="N280" s="13">
        <v>121.2</v>
      </c>
      <c r="O280" s="13"/>
      <c r="P280" s="13">
        <v>383.6</v>
      </c>
    </row>
    <row r="281" spans="1:16">
      <c r="A281" t="s">
        <v>36</v>
      </c>
      <c r="B281" t="s">
        <v>37</v>
      </c>
      <c r="C281">
        <v>1</v>
      </c>
      <c r="D281" s="13"/>
      <c r="E281" s="13">
        <v>1470.9</v>
      </c>
      <c r="F281" s="13">
        <v>438.4</v>
      </c>
      <c r="G281" s="13">
        <v>59</v>
      </c>
      <c r="H281" s="13">
        <v>40</v>
      </c>
      <c r="I281" s="13">
        <v>15297</v>
      </c>
      <c r="J281" s="13">
        <v>470.8</v>
      </c>
      <c r="K281" s="13">
        <v>223.7</v>
      </c>
      <c r="L281" s="13">
        <v>3476.1</v>
      </c>
      <c r="M281" s="13">
        <v>529.6</v>
      </c>
      <c r="N281" s="13">
        <v>176.6</v>
      </c>
      <c r="O281" s="13"/>
      <c r="P281" s="13">
        <v>560</v>
      </c>
    </row>
    <row r="282" spans="1:16">
      <c r="C282">
        <v>15</v>
      </c>
      <c r="D282" s="13"/>
      <c r="E282" s="13">
        <v>1397.3</v>
      </c>
      <c r="F282" s="13">
        <v>416.5</v>
      </c>
      <c r="G282" s="13">
        <v>56</v>
      </c>
      <c r="H282" s="13">
        <v>38</v>
      </c>
      <c r="I282" s="13">
        <v>14532</v>
      </c>
      <c r="J282" s="13">
        <v>447.3</v>
      </c>
      <c r="K282" s="13">
        <v>212.4</v>
      </c>
      <c r="L282" s="13">
        <v>3299.9</v>
      </c>
      <c r="M282" s="13">
        <v>503.1</v>
      </c>
      <c r="N282" s="13">
        <v>167.7</v>
      </c>
      <c r="O282" s="13"/>
      <c r="P282" s="13">
        <v>532</v>
      </c>
    </row>
    <row r="283" spans="1:16">
      <c r="C283">
        <v>45</v>
      </c>
      <c r="D283" s="13"/>
      <c r="E283" s="13">
        <v>1176.7</v>
      </c>
      <c r="F283" s="13">
        <v>350.8</v>
      </c>
      <c r="G283" s="13">
        <v>47.1</v>
      </c>
      <c r="H283" s="13">
        <v>32</v>
      </c>
      <c r="I283" s="13">
        <v>12238</v>
      </c>
      <c r="J283" s="13">
        <v>376.6</v>
      </c>
      <c r="K283" s="13">
        <v>179</v>
      </c>
      <c r="L283" s="13">
        <v>2777.3</v>
      </c>
      <c r="M283" s="13">
        <v>423.7</v>
      </c>
      <c r="N283" s="13">
        <v>141.30000000000001</v>
      </c>
      <c r="O283" s="13"/>
      <c r="P283" s="13">
        <v>448</v>
      </c>
    </row>
    <row r="284" spans="1:16">
      <c r="A284" t="s">
        <v>39</v>
      </c>
      <c r="B284" t="s">
        <v>40</v>
      </c>
      <c r="C284">
        <v>1</v>
      </c>
      <c r="D284" s="13"/>
      <c r="E284" s="13">
        <v>1470.9</v>
      </c>
      <c r="F284" s="13">
        <v>438.4</v>
      </c>
      <c r="G284" s="13">
        <v>59</v>
      </c>
      <c r="H284" s="13">
        <v>40</v>
      </c>
      <c r="I284" s="13">
        <v>15297</v>
      </c>
      <c r="J284" s="13">
        <v>470.8</v>
      </c>
      <c r="K284" s="13">
        <v>223.7</v>
      </c>
      <c r="L284" s="13">
        <v>3476.1</v>
      </c>
      <c r="M284" s="13">
        <v>529.6</v>
      </c>
      <c r="N284" s="13">
        <v>176.6</v>
      </c>
      <c r="O284" s="13"/>
      <c r="P284" s="13">
        <v>560</v>
      </c>
    </row>
    <row r="285" spans="1:16">
      <c r="C285">
        <v>15</v>
      </c>
      <c r="D285" s="13"/>
      <c r="E285" s="13">
        <v>1397.3</v>
      </c>
      <c r="F285" s="13">
        <v>416.5</v>
      </c>
      <c r="G285" s="13">
        <v>56</v>
      </c>
      <c r="H285" s="13">
        <v>38</v>
      </c>
      <c r="I285" s="13">
        <v>14532</v>
      </c>
      <c r="J285" s="13">
        <v>447.3</v>
      </c>
      <c r="K285" s="13">
        <v>212.4</v>
      </c>
      <c r="L285" s="13">
        <v>3299.9</v>
      </c>
      <c r="M285" s="13">
        <v>503.1</v>
      </c>
      <c r="N285" s="13">
        <v>167.7</v>
      </c>
      <c r="O285" s="13"/>
      <c r="P285" s="13">
        <v>532</v>
      </c>
    </row>
    <row r="286" spans="1:16">
      <c r="C286">
        <v>45</v>
      </c>
      <c r="D286" s="13"/>
      <c r="E286" s="13">
        <v>1176.7</v>
      </c>
      <c r="F286" s="13">
        <v>350.8</v>
      </c>
      <c r="G286" s="13">
        <v>47.1</v>
      </c>
      <c r="H286" s="13">
        <v>32</v>
      </c>
      <c r="I286" s="13">
        <v>12238</v>
      </c>
      <c r="J286" s="13">
        <v>376.6</v>
      </c>
      <c r="K286" s="13">
        <v>179</v>
      </c>
      <c r="L286" s="13">
        <v>2777.3</v>
      </c>
      <c r="M286" s="13">
        <v>423.7</v>
      </c>
      <c r="N286" s="13">
        <v>141.30000000000001</v>
      </c>
      <c r="O286" s="13"/>
      <c r="P286" s="13">
        <v>448</v>
      </c>
    </row>
    <row r="287" spans="1:16">
      <c r="A287" t="s">
        <v>136</v>
      </c>
      <c r="B287" t="s">
        <v>137</v>
      </c>
      <c r="C287">
        <v>1</v>
      </c>
      <c r="D287" s="13"/>
      <c r="E287" s="13">
        <v>1261.8</v>
      </c>
      <c r="F287" s="13">
        <v>383.7</v>
      </c>
      <c r="G287" s="13">
        <v>51.5</v>
      </c>
      <c r="H287" s="13">
        <v>40</v>
      </c>
      <c r="I287" s="13">
        <v>14935</v>
      </c>
      <c r="J287" s="13">
        <v>401.7</v>
      </c>
      <c r="K287" s="13">
        <v>211.2</v>
      </c>
      <c r="L287" s="13">
        <v>3038.6</v>
      </c>
      <c r="M287" s="13">
        <v>463.5</v>
      </c>
      <c r="N287" s="13">
        <v>154.5</v>
      </c>
      <c r="O287" s="13"/>
      <c r="P287" s="13">
        <v>525</v>
      </c>
    </row>
    <row r="288" spans="1:16">
      <c r="C288">
        <v>48</v>
      </c>
      <c r="D288" s="13"/>
      <c r="E288" s="13">
        <v>1198.8</v>
      </c>
      <c r="F288" s="13">
        <v>364.6</v>
      </c>
      <c r="G288" s="13">
        <v>49</v>
      </c>
      <c r="H288" s="13">
        <v>38</v>
      </c>
      <c r="I288" s="13">
        <v>14188</v>
      </c>
      <c r="J288" s="13">
        <v>381.7</v>
      </c>
      <c r="K288" s="13">
        <v>200.7</v>
      </c>
      <c r="L288" s="13">
        <v>2886.7</v>
      </c>
      <c r="M288" s="13">
        <v>440.4</v>
      </c>
      <c r="N288" s="13">
        <v>146.80000000000001</v>
      </c>
      <c r="O288" s="13"/>
      <c r="P288" s="13">
        <v>498.8</v>
      </c>
    </row>
    <row r="289" spans="1:16">
      <c r="C289">
        <v>144</v>
      </c>
      <c r="D289" s="13"/>
      <c r="E289" s="13">
        <v>1072.5999999999999</v>
      </c>
      <c r="F289" s="13">
        <v>326.3</v>
      </c>
      <c r="G289" s="13">
        <v>43.8</v>
      </c>
      <c r="H289" s="13">
        <v>34</v>
      </c>
      <c r="I289" s="13">
        <v>12695</v>
      </c>
      <c r="J289" s="13">
        <v>341.5</v>
      </c>
      <c r="K289" s="13">
        <v>179.6</v>
      </c>
      <c r="L289" s="13">
        <v>2582.9</v>
      </c>
      <c r="M289" s="13">
        <v>394</v>
      </c>
      <c r="N289" s="13">
        <v>131.4</v>
      </c>
      <c r="O289" s="13"/>
      <c r="P289" s="13">
        <v>446.3</v>
      </c>
    </row>
    <row r="290" spans="1:16">
      <c r="A290" t="s">
        <v>139</v>
      </c>
      <c r="B290" t="s">
        <v>140</v>
      </c>
      <c r="C290">
        <v>1</v>
      </c>
      <c r="D290" s="13"/>
      <c r="E290" s="13">
        <v>1261.8</v>
      </c>
      <c r="F290" s="13">
        <v>383.7</v>
      </c>
      <c r="G290" s="13">
        <v>51.5</v>
      </c>
      <c r="H290" s="13">
        <v>40</v>
      </c>
      <c r="I290" s="13">
        <v>14935</v>
      </c>
      <c r="J290" s="13">
        <v>401.7</v>
      </c>
      <c r="K290" s="13">
        <v>211.2</v>
      </c>
      <c r="L290" s="13">
        <v>3038.6</v>
      </c>
      <c r="M290" s="13">
        <v>463.5</v>
      </c>
      <c r="N290" s="13">
        <v>154.5</v>
      </c>
      <c r="O290" s="13"/>
      <c r="P290" s="13">
        <v>525</v>
      </c>
    </row>
    <row r="291" spans="1:16">
      <c r="C291">
        <v>48</v>
      </c>
      <c r="D291" s="13"/>
      <c r="E291" s="13">
        <v>1198.8</v>
      </c>
      <c r="F291" s="13">
        <v>364.6</v>
      </c>
      <c r="G291" s="13">
        <v>49</v>
      </c>
      <c r="H291" s="13">
        <v>38</v>
      </c>
      <c r="I291" s="13">
        <v>14188</v>
      </c>
      <c r="J291" s="13">
        <v>381.7</v>
      </c>
      <c r="K291" s="13">
        <v>200.7</v>
      </c>
      <c r="L291" s="13">
        <v>2886.7</v>
      </c>
      <c r="M291" s="13">
        <v>440.4</v>
      </c>
      <c r="N291" s="13">
        <v>146.80000000000001</v>
      </c>
      <c r="O291" s="13"/>
      <c r="P291" s="13">
        <v>498.8</v>
      </c>
    </row>
    <row r="292" spans="1:16">
      <c r="C292">
        <v>144</v>
      </c>
      <c r="D292" s="13"/>
      <c r="E292" s="13">
        <v>1072.5999999999999</v>
      </c>
      <c r="F292" s="13">
        <v>326.3</v>
      </c>
      <c r="G292" s="13">
        <v>43.8</v>
      </c>
      <c r="H292" s="13">
        <v>34</v>
      </c>
      <c r="I292" s="13">
        <v>12695</v>
      </c>
      <c r="J292" s="13">
        <v>341.5</v>
      </c>
      <c r="K292" s="13">
        <v>179.6</v>
      </c>
      <c r="L292" s="13">
        <v>2582.9</v>
      </c>
      <c r="M292" s="13">
        <v>394</v>
      </c>
      <c r="N292" s="13">
        <v>131.4</v>
      </c>
      <c r="O292" s="13"/>
      <c r="P292" s="13">
        <v>446.3</v>
      </c>
    </row>
    <row r="293" spans="1:16">
      <c r="A293" t="s">
        <v>142</v>
      </c>
      <c r="B293" t="s">
        <v>143</v>
      </c>
      <c r="C293">
        <v>1</v>
      </c>
      <c r="D293" s="13"/>
      <c r="E293" s="13">
        <v>1766.5</v>
      </c>
      <c r="F293" s="13">
        <v>537.20000000000005</v>
      </c>
      <c r="G293" s="13">
        <v>72.099999999999994</v>
      </c>
      <c r="H293" s="13">
        <v>56</v>
      </c>
      <c r="I293" s="13">
        <v>20909</v>
      </c>
      <c r="J293" s="13">
        <v>562.4</v>
      </c>
      <c r="K293" s="13">
        <v>295.7</v>
      </c>
      <c r="L293" s="13">
        <v>4254</v>
      </c>
      <c r="M293" s="13">
        <v>648.9</v>
      </c>
      <c r="N293" s="13">
        <v>216.3</v>
      </c>
      <c r="O293" s="13"/>
      <c r="P293" s="13">
        <v>735</v>
      </c>
    </row>
    <row r="294" spans="1:16">
      <c r="C294">
        <v>48</v>
      </c>
      <c r="D294" s="13"/>
      <c r="E294" s="13">
        <v>1678.2</v>
      </c>
      <c r="F294" s="13">
        <v>510.4</v>
      </c>
      <c r="G294" s="13">
        <v>68.5</v>
      </c>
      <c r="H294" s="13">
        <v>53.2</v>
      </c>
      <c r="I294" s="13">
        <v>19864</v>
      </c>
      <c r="J294" s="13">
        <v>534.29999999999995</v>
      </c>
      <c r="K294" s="13">
        <v>280.89999999999998</v>
      </c>
      <c r="L294" s="13">
        <v>4041.3</v>
      </c>
      <c r="M294" s="13">
        <v>616.5</v>
      </c>
      <c r="N294" s="13">
        <v>205.5</v>
      </c>
      <c r="O294" s="13"/>
      <c r="P294" s="13">
        <v>698.3</v>
      </c>
    </row>
    <row r="295" spans="1:16">
      <c r="C295">
        <v>144</v>
      </c>
      <c r="D295" s="13"/>
      <c r="E295" s="13">
        <v>1501.6</v>
      </c>
      <c r="F295" s="13">
        <v>456.6</v>
      </c>
      <c r="G295" s="13">
        <v>61.3</v>
      </c>
      <c r="H295" s="13">
        <v>47.6</v>
      </c>
      <c r="I295" s="13">
        <v>17773</v>
      </c>
      <c r="J295" s="13">
        <v>478.1</v>
      </c>
      <c r="K295" s="13">
        <v>251.4</v>
      </c>
      <c r="L295" s="13">
        <v>3615.9</v>
      </c>
      <c r="M295" s="13">
        <v>551.6</v>
      </c>
      <c r="N295" s="13">
        <v>183.9</v>
      </c>
      <c r="O295" s="13"/>
      <c r="P295" s="13">
        <v>624.79999999999995</v>
      </c>
    </row>
    <row r="296" spans="1:16">
      <c r="A296" t="s">
        <v>145</v>
      </c>
      <c r="B296" t="s">
        <v>146</v>
      </c>
      <c r="C296">
        <v>1</v>
      </c>
      <c r="D296" s="13"/>
      <c r="E296" s="13">
        <v>1766.5</v>
      </c>
      <c r="F296" s="13">
        <v>537.20000000000005</v>
      </c>
      <c r="G296" s="13">
        <v>72.099999999999994</v>
      </c>
      <c r="H296" s="13">
        <v>56</v>
      </c>
      <c r="I296" s="13">
        <v>20909</v>
      </c>
      <c r="J296" s="13">
        <v>562.4</v>
      </c>
      <c r="K296" s="13">
        <v>295.7</v>
      </c>
      <c r="L296" s="13">
        <v>4254</v>
      </c>
      <c r="M296" s="13">
        <v>648.9</v>
      </c>
      <c r="N296" s="13">
        <v>216.3</v>
      </c>
      <c r="O296" s="13"/>
      <c r="P296" s="13">
        <v>735</v>
      </c>
    </row>
    <row r="297" spans="1:16">
      <c r="C297">
        <v>48</v>
      </c>
      <c r="D297" s="13"/>
      <c r="E297" s="13">
        <v>1678.2</v>
      </c>
      <c r="F297" s="13">
        <v>510.4</v>
      </c>
      <c r="G297" s="13">
        <v>68.5</v>
      </c>
      <c r="H297" s="13">
        <v>53.2</v>
      </c>
      <c r="I297" s="13">
        <v>19864</v>
      </c>
      <c r="J297" s="13">
        <v>534.29999999999995</v>
      </c>
      <c r="K297" s="13">
        <v>280.89999999999998</v>
      </c>
      <c r="L297" s="13">
        <v>4041.3</v>
      </c>
      <c r="M297" s="13">
        <v>616.5</v>
      </c>
      <c r="N297" s="13">
        <v>205.5</v>
      </c>
      <c r="O297" s="13"/>
      <c r="P297" s="13">
        <v>698.3</v>
      </c>
    </row>
    <row r="298" spans="1:16">
      <c r="C298">
        <v>144</v>
      </c>
      <c r="D298" s="13"/>
      <c r="E298" s="13">
        <v>1501.6</v>
      </c>
      <c r="F298" s="13">
        <v>456.6</v>
      </c>
      <c r="G298" s="13">
        <v>61.3</v>
      </c>
      <c r="H298" s="13">
        <v>47.6</v>
      </c>
      <c r="I298" s="13">
        <v>17773</v>
      </c>
      <c r="J298" s="13">
        <v>478.1</v>
      </c>
      <c r="K298" s="13">
        <v>251.4</v>
      </c>
      <c r="L298" s="13">
        <v>3615.9</v>
      </c>
      <c r="M298" s="13">
        <v>551.6</v>
      </c>
      <c r="N298" s="13">
        <v>183.9</v>
      </c>
      <c r="O298" s="13"/>
      <c r="P298" s="13">
        <v>624.79999999999995</v>
      </c>
    </row>
    <row r="299" spans="1:16">
      <c r="A299" t="s">
        <v>768</v>
      </c>
      <c r="B299" t="s">
        <v>769</v>
      </c>
      <c r="C299">
        <v>1</v>
      </c>
      <c r="D299" s="13"/>
      <c r="E299" s="13">
        <v>65000</v>
      </c>
      <c r="F299" s="13">
        <v>19370</v>
      </c>
      <c r="G299" s="13">
        <v>2600</v>
      </c>
      <c r="H299" s="13">
        <v>2210</v>
      </c>
      <c r="I299" s="13">
        <v>754000</v>
      </c>
      <c r="J299" s="13">
        <v>19500</v>
      </c>
      <c r="K299" s="13">
        <v>10400</v>
      </c>
      <c r="L299" s="13">
        <v>153400</v>
      </c>
      <c r="M299" s="13">
        <v>22100</v>
      </c>
      <c r="N299" s="13">
        <v>7800</v>
      </c>
      <c r="O299" s="13"/>
      <c r="P299" s="13">
        <v>32500</v>
      </c>
    </row>
    <row r="300" spans="1:16">
      <c r="A300" t="s">
        <v>771</v>
      </c>
      <c r="B300" t="s">
        <v>772</v>
      </c>
      <c r="C300">
        <v>1</v>
      </c>
      <c r="D300" s="13"/>
      <c r="E300" s="13">
        <v>1375</v>
      </c>
      <c r="F300" s="13">
        <v>409.8</v>
      </c>
      <c r="G300" s="13">
        <v>55</v>
      </c>
      <c r="H300" s="13">
        <v>46.8</v>
      </c>
      <c r="I300" s="13">
        <v>15950</v>
      </c>
      <c r="J300" s="13">
        <v>412.5</v>
      </c>
      <c r="K300" s="13">
        <v>220</v>
      </c>
      <c r="L300" s="13">
        <v>3245.1</v>
      </c>
      <c r="M300" s="13">
        <v>467.5</v>
      </c>
      <c r="N300" s="13">
        <v>165</v>
      </c>
      <c r="O300" s="13"/>
      <c r="P300" s="13">
        <v>687.5</v>
      </c>
    </row>
    <row r="301" spans="1:16">
      <c r="A301" t="s">
        <v>765</v>
      </c>
      <c r="B301" t="s">
        <v>766</v>
      </c>
      <c r="C301">
        <v>1</v>
      </c>
      <c r="D301" s="13"/>
      <c r="E301" s="13">
        <v>375</v>
      </c>
      <c r="F301" s="13">
        <v>111.8</v>
      </c>
      <c r="G301" s="13">
        <v>15</v>
      </c>
      <c r="H301" s="13">
        <v>12.8</v>
      </c>
      <c r="I301" s="13">
        <v>4350</v>
      </c>
      <c r="J301" s="13">
        <v>112.5</v>
      </c>
      <c r="K301" s="13">
        <v>60</v>
      </c>
      <c r="L301" s="13">
        <v>885.1</v>
      </c>
      <c r="M301" s="13">
        <v>127.5</v>
      </c>
      <c r="N301" s="13">
        <v>45</v>
      </c>
      <c r="O301" s="13"/>
      <c r="P301" s="13">
        <v>187.5</v>
      </c>
    </row>
    <row r="302" spans="1:16">
      <c r="A302" t="s">
        <v>51</v>
      </c>
      <c r="B302" t="s">
        <v>52</v>
      </c>
      <c r="C302">
        <v>1</v>
      </c>
      <c r="D302" s="13"/>
      <c r="E302" s="13">
        <v>115249.60000000001</v>
      </c>
      <c r="F302" s="13">
        <v>34344.5</v>
      </c>
      <c r="G302" s="13">
        <v>4610.1000000000004</v>
      </c>
      <c r="H302" s="13">
        <v>3804.4</v>
      </c>
      <c r="I302" s="13">
        <v>1198596</v>
      </c>
      <c r="J302" s="13">
        <v>39185</v>
      </c>
      <c r="K302" s="13">
        <v>18440</v>
      </c>
      <c r="L302" s="13">
        <v>271994.5</v>
      </c>
      <c r="M302" s="13">
        <v>46099.9</v>
      </c>
      <c r="N302" s="13">
        <v>13830.1</v>
      </c>
      <c r="O302" s="13"/>
      <c r="P302" s="13">
        <v>53708.6</v>
      </c>
    </row>
    <row r="303" spans="1:16">
      <c r="A303" t="s">
        <v>48</v>
      </c>
      <c r="B303" t="s">
        <v>49</v>
      </c>
      <c r="C303">
        <v>1</v>
      </c>
      <c r="D303" s="13"/>
      <c r="E303" s="13">
        <v>120172.3</v>
      </c>
      <c r="F303" s="13">
        <v>35811.4</v>
      </c>
      <c r="G303" s="13">
        <v>4807</v>
      </c>
      <c r="H303" s="13">
        <v>3966.9</v>
      </c>
      <c r="I303" s="13">
        <v>1249792</v>
      </c>
      <c r="J303" s="13">
        <v>40858.699999999997</v>
      </c>
      <c r="K303" s="13">
        <v>19227.7</v>
      </c>
      <c r="L303" s="13">
        <v>283607.59999999998</v>
      </c>
      <c r="M303" s="13">
        <v>48069</v>
      </c>
      <c r="N303" s="13">
        <v>14420.8</v>
      </c>
      <c r="O303" s="13"/>
      <c r="P303" s="13">
        <v>56002.6</v>
      </c>
    </row>
    <row r="304" spans="1:16">
      <c r="A304" t="s">
        <v>63</v>
      </c>
      <c r="B304" t="s">
        <v>64</v>
      </c>
      <c r="C304">
        <v>1</v>
      </c>
      <c r="D304" s="13"/>
      <c r="E304" s="13">
        <v>78908.3</v>
      </c>
      <c r="F304" s="13">
        <v>23514.7</v>
      </c>
      <c r="G304" s="13">
        <v>3156.5</v>
      </c>
      <c r="H304" s="13">
        <v>2604.8000000000002</v>
      </c>
      <c r="I304" s="13">
        <v>820647</v>
      </c>
      <c r="J304" s="13">
        <v>26828.9</v>
      </c>
      <c r="K304" s="13">
        <v>12625.4</v>
      </c>
      <c r="L304" s="13">
        <v>186229.8</v>
      </c>
      <c r="M304" s="13">
        <v>31563.4</v>
      </c>
      <c r="N304" s="13">
        <v>9469.1</v>
      </c>
      <c r="O304" s="13"/>
      <c r="P304" s="13">
        <v>36772.800000000003</v>
      </c>
    </row>
    <row r="305" spans="1:16">
      <c r="A305" t="s">
        <v>960</v>
      </c>
      <c r="B305" t="s">
        <v>959</v>
      </c>
      <c r="C305">
        <v>1</v>
      </c>
      <c r="D305" s="13"/>
      <c r="E305" s="13">
        <v>42795</v>
      </c>
      <c r="F305" s="13">
        <v>11570</v>
      </c>
      <c r="G305" s="13">
        <v>1585</v>
      </c>
      <c r="H305" s="13">
        <v>1088</v>
      </c>
      <c r="I305" s="13">
        <v>403767</v>
      </c>
      <c r="J305" s="13">
        <v>12424</v>
      </c>
      <c r="K305" s="13">
        <v>5902</v>
      </c>
      <c r="L305" s="13">
        <v>93515</v>
      </c>
      <c r="M305" s="13">
        <v>13977</v>
      </c>
      <c r="N305" s="13">
        <v>4753</v>
      </c>
      <c r="O305" s="13"/>
      <c r="P305" s="13">
        <v>15524</v>
      </c>
    </row>
    <row r="306" spans="1:16">
      <c r="A306" t="s">
        <v>250</v>
      </c>
      <c r="B306" t="s">
        <v>251</v>
      </c>
      <c r="C306">
        <v>1</v>
      </c>
      <c r="D306" s="13"/>
      <c r="E306" s="13">
        <v>75104</v>
      </c>
      <c r="F306" s="13">
        <v>21943</v>
      </c>
      <c r="G306" s="13">
        <v>3005</v>
      </c>
      <c r="H306" s="13">
        <v>1963.5</v>
      </c>
      <c r="I306" s="13">
        <v>765765</v>
      </c>
      <c r="J306" s="13">
        <v>23562</v>
      </c>
      <c r="K306" s="13">
        <v>11192</v>
      </c>
      <c r="L306" s="13">
        <v>177245.2</v>
      </c>
      <c r="M306" s="13">
        <v>26508</v>
      </c>
      <c r="N306" s="13">
        <v>9013</v>
      </c>
      <c r="O306" s="13"/>
      <c r="P306" s="13">
        <v>28038.799999999999</v>
      </c>
    </row>
    <row r="307" spans="1:16">
      <c r="A307" t="s">
        <v>798</v>
      </c>
      <c r="B307" t="s">
        <v>799</v>
      </c>
      <c r="C307">
        <v>1</v>
      </c>
      <c r="D307" s="13"/>
      <c r="E307" s="13">
        <v>70472</v>
      </c>
      <c r="F307" s="13">
        <v>20586</v>
      </c>
      <c r="G307" s="13">
        <v>2819</v>
      </c>
      <c r="H307" s="13">
        <v>1842.2</v>
      </c>
      <c r="I307" s="13">
        <v>718427</v>
      </c>
      <c r="J307" s="13">
        <v>22106</v>
      </c>
      <c r="K307" s="13">
        <v>10501</v>
      </c>
      <c r="L307" s="13">
        <v>166317.29999999999</v>
      </c>
      <c r="M307" s="13">
        <v>24869</v>
      </c>
      <c r="N307" s="13">
        <v>8457</v>
      </c>
      <c r="O307" s="13"/>
      <c r="P307" s="13">
        <v>26309.9</v>
      </c>
    </row>
    <row r="308" spans="1:16">
      <c r="A308" t="s">
        <v>789</v>
      </c>
      <c r="B308" t="s">
        <v>790</v>
      </c>
      <c r="C308">
        <v>1</v>
      </c>
      <c r="D308" s="13"/>
      <c r="E308" s="13">
        <v>64180</v>
      </c>
      <c r="F308" s="13">
        <v>18751</v>
      </c>
      <c r="G308" s="13">
        <v>2568</v>
      </c>
      <c r="H308" s="13">
        <v>1677.9</v>
      </c>
      <c r="I308" s="13">
        <v>654381</v>
      </c>
      <c r="J308" s="13">
        <v>20135</v>
      </c>
      <c r="K308" s="13">
        <v>9565</v>
      </c>
      <c r="L308" s="13">
        <v>151467.9</v>
      </c>
      <c r="M308" s="13">
        <v>22652</v>
      </c>
      <c r="N308" s="13">
        <v>7702</v>
      </c>
      <c r="O308" s="13"/>
      <c r="P308" s="13">
        <v>23960.9</v>
      </c>
    </row>
    <row r="309" spans="1:16">
      <c r="A309" t="s">
        <v>783</v>
      </c>
      <c r="B309" t="s">
        <v>784</v>
      </c>
      <c r="C309">
        <v>1</v>
      </c>
      <c r="D309" s="13"/>
      <c r="E309" s="13">
        <v>54086</v>
      </c>
      <c r="F309" s="13">
        <v>15799</v>
      </c>
      <c r="G309" s="13">
        <v>2164</v>
      </c>
      <c r="H309" s="13">
        <v>1413.8</v>
      </c>
      <c r="I309" s="13">
        <v>551351</v>
      </c>
      <c r="J309" s="13">
        <v>16965</v>
      </c>
      <c r="K309" s="13">
        <v>8059</v>
      </c>
      <c r="L309" s="13">
        <v>127641.9</v>
      </c>
      <c r="M309" s="13">
        <v>19086</v>
      </c>
      <c r="N309" s="13">
        <v>6491</v>
      </c>
      <c r="O309" s="13"/>
      <c r="P309" s="13">
        <v>20192</v>
      </c>
    </row>
    <row r="310" spans="1:16">
      <c r="A310" t="s">
        <v>801</v>
      </c>
      <c r="B310" t="s">
        <v>802</v>
      </c>
      <c r="C310">
        <v>1</v>
      </c>
      <c r="D310" s="13"/>
      <c r="E310" s="13">
        <v>45518</v>
      </c>
      <c r="F310" s="13">
        <v>13565</v>
      </c>
      <c r="G310" s="13">
        <v>1821</v>
      </c>
      <c r="H310" s="13">
        <v>1179.2</v>
      </c>
      <c r="I310" s="13">
        <v>473382</v>
      </c>
      <c r="J310" s="13">
        <v>14566</v>
      </c>
      <c r="K310" s="13">
        <v>7465</v>
      </c>
      <c r="L310" s="13">
        <v>107421.4</v>
      </c>
      <c r="M310" s="13">
        <v>16387</v>
      </c>
      <c r="N310" s="13">
        <v>5463</v>
      </c>
      <c r="O310" s="13"/>
      <c r="P310" s="13">
        <v>16993.2</v>
      </c>
    </row>
    <row r="311" spans="1:16">
      <c r="A311" t="s">
        <v>795</v>
      </c>
      <c r="B311" t="s">
        <v>796</v>
      </c>
      <c r="C311">
        <v>1</v>
      </c>
      <c r="D311" s="13"/>
      <c r="E311" s="13">
        <v>42840</v>
      </c>
      <c r="F311" s="13">
        <v>12767</v>
      </c>
      <c r="G311" s="13">
        <v>1714</v>
      </c>
      <c r="H311" s="13">
        <v>1109.8</v>
      </c>
      <c r="I311" s="13">
        <v>445536</v>
      </c>
      <c r="J311" s="13">
        <v>13709</v>
      </c>
      <c r="K311" s="13">
        <v>7026</v>
      </c>
      <c r="L311" s="13">
        <v>101102.39999999999</v>
      </c>
      <c r="M311" s="13">
        <v>15423</v>
      </c>
      <c r="N311" s="13">
        <v>5141</v>
      </c>
      <c r="O311" s="13"/>
      <c r="P311" s="13">
        <v>15993.6</v>
      </c>
    </row>
    <row r="312" spans="1:16">
      <c r="A312" t="s">
        <v>786</v>
      </c>
      <c r="B312" t="s">
        <v>787</v>
      </c>
      <c r="C312">
        <v>1</v>
      </c>
      <c r="D312" s="13"/>
      <c r="E312" s="13">
        <v>37485</v>
      </c>
      <c r="F312" s="13">
        <v>11171</v>
      </c>
      <c r="G312" s="13">
        <v>1500</v>
      </c>
      <c r="H312" s="13">
        <v>999.6</v>
      </c>
      <c r="I312" s="13">
        <v>389844</v>
      </c>
      <c r="J312" s="13">
        <v>11996</v>
      </c>
      <c r="K312" s="13">
        <v>5698</v>
      </c>
      <c r="L312" s="13">
        <v>88464.6</v>
      </c>
      <c r="M312" s="13">
        <v>13495</v>
      </c>
      <c r="N312" s="13">
        <v>4499</v>
      </c>
      <c r="O312" s="13"/>
      <c r="P312" s="13">
        <v>13994.4</v>
      </c>
    </row>
    <row r="313" spans="1:16">
      <c r="A313" t="s">
        <v>780</v>
      </c>
      <c r="B313" t="s">
        <v>781</v>
      </c>
      <c r="C313">
        <v>1</v>
      </c>
      <c r="D313" s="13"/>
      <c r="E313" s="13">
        <v>29453</v>
      </c>
      <c r="F313" s="13">
        <v>8777</v>
      </c>
      <c r="G313" s="13">
        <v>1179</v>
      </c>
      <c r="H313" s="13">
        <v>785.4</v>
      </c>
      <c r="I313" s="13">
        <v>306306</v>
      </c>
      <c r="J313" s="13">
        <v>9425</v>
      </c>
      <c r="K313" s="13">
        <v>4477</v>
      </c>
      <c r="L313" s="13">
        <v>69508</v>
      </c>
      <c r="M313" s="13">
        <v>10603</v>
      </c>
      <c r="N313" s="13">
        <v>3535</v>
      </c>
      <c r="O313" s="13"/>
      <c r="P313" s="13">
        <v>10995.6</v>
      </c>
    </row>
    <row r="314" spans="1:16">
      <c r="A314" t="s">
        <v>940</v>
      </c>
      <c r="B314" t="s">
        <v>939</v>
      </c>
      <c r="C314">
        <v>1</v>
      </c>
      <c r="D314" s="13">
        <v>1968</v>
      </c>
      <c r="E314" s="13">
        <v>43200</v>
      </c>
      <c r="F314" s="13">
        <v>11920</v>
      </c>
      <c r="G314" s="13">
        <v>1600</v>
      </c>
      <c r="H314" s="13">
        <v>1280</v>
      </c>
      <c r="I314" s="13">
        <v>480000</v>
      </c>
      <c r="J314" s="13">
        <v>12800</v>
      </c>
      <c r="K314" s="13">
        <v>6640</v>
      </c>
      <c r="L314" s="13">
        <v>116800</v>
      </c>
      <c r="M314" s="13">
        <v>14400</v>
      </c>
      <c r="N314" s="13">
        <v>4480</v>
      </c>
      <c r="O314" s="13">
        <v>2160</v>
      </c>
      <c r="P314" s="13">
        <v>22400</v>
      </c>
    </row>
    <row r="315" spans="1:16">
      <c r="A315" t="s">
        <v>942</v>
      </c>
      <c r="B315" t="s">
        <v>941</v>
      </c>
      <c r="C315">
        <v>1</v>
      </c>
      <c r="D315" s="13">
        <v>1722</v>
      </c>
      <c r="E315" s="13">
        <v>37800</v>
      </c>
      <c r="F315" s="13">
        <v>10430</v>
      </c>
      <c r="G315" s="13">
        <v>1400</v>
      </c>
      <c r="H315" s="13">
        <v>1120</v>
      </c>
      <c r="I315" s="13">
        <v>420000</v>
      </c>
      <c r="J315" s="13">
        <v>11200</v>
      </c>
      <c r="K315" s="13">
        <v>5810</v>
      </c>
      <c r="L315" s="13">
        <v>102200</v>
      </c>
      <c r="M315" s="13">
        <v>12600</v>
      </c>
      <c r="N315" s="13">
        <v>3920</v>
      </c>
      <c r="O315" s="13">
        <v>1890</v>
      </c>
      <c r="P315" s="13">
        <v>19600</v>
      </c>
    </row>
    <row r="316" spans="1:16">
      <c r="A316" t="s">
        <v>947</v>
      </c>
      <c r="B316" t="s">
        <v>946</v>
      </c>
      <c r="C316">
        <v>1</v>
      </c>
      <c r="D316" s="13">
        <v>2337</v>
      </c>
      <c r="E316" s="13">
        <v>51300</v>
      </c>
      <c r="F316" s="13">
        <v>14155</v>
      </c>
      <c r="G316" s="13">
        <v>1900</v>
      </c>
      <c r="H316" s="13">
        <v>1520</v>
      </c>
      <c r="I316" s="13">
        <v>570000</v>
      </c>
      <c r="J316" s="13">
        <v>15200</v>
      </c>
      <c r="K316" s="13">
        <v>7885</v>
      </c>
      <c r="L316" s="13">
        <v>138700</v>
      </c>
      <c r="M316" s="13">
        <v>17100</v>
      </c>
      <c r="N316" s="13">
        <v>5320</v>
      </c>
      <c r="O316" s="13">
        <v>2565</v>
      </c>
      <c r="P316" s="13">
        <v>26600</v>
      </c>
    </row>
    <row r="317" spans="1:16">
      <c r="A317" t="s">
        <v>950</v>
      </c>
      <c r="B317" t="s">
        <v>949</v>
      </c>
      <c r="C317">
        <v>1</v>
      </c>
      <c r="D317" s="13">
        <v>633.45000000000005</v>
      </c>
      <c r="E317" s="13">
        <v>13905</v>
      </c>
      <c r="F317" s="13">
        <v>3836.75</v>
      </c>
      <c r="G317" s="13">
        <v>515</v>
      </c>
      <c r="H317" s="13">
        <v>412</v>
      </c>
      <c r="I317" s="13">
        <v>154500</v>
      </c>
      <c r="J317" s="13">
        <v>4120</v>
      </c>
      <c r="K317" s="13">
        <v>2137.25</v>
      </c>
      <c r="L317" s="13">
        <v>37595</v>
      </c>
      <c r="M317" s="13">
        <v>4635</v>
      </c>
      <c r="N317" s="13">
        <v>1442</v>
      </c>
      <c r="O317" s="13">
        <v>695.25</v>
      </c>
      <c r="P317" s="13">
        <v>7210</v>
      </c>
    </row>
    <row r="318" spans="1:16">
      <c r="A318" t="s">
        <v>952</v>
      </c>
      <c r="B318" t="s">
        <v>951</v>
      </c>
      <c r="C318">
        <v>1</v>
      </c>
      <c r="D318" s="13">
        <v>381.3</v>
      </c>
      <c r="E318" s="13">
        <v>8370</v>
      </c>
      <c r="F318" s="13">
        <v>2309.5</v>
      </c>
      <c r="G318" s="13">
        <v>310</v>
      </c>
      <c r="H318" s="13">
        <v>248</v>
      </c>
      <c r="I318" s="13">
        <v>93000</v>
      </c>
      <c r="J318" s="13">
        <v>2480</v>
      </c>
      <c r="K318" s="13">
        <v>1286.5</v>
      </c>
      <c r="L318" s="13">
        <v>22630</v>
      </c>
      <c r="M318" s="13">
        <v>2790</v>
      </c>
      <c r="N318" s="13">
        <v>868</v>
      </c>
      <c r="O318" s="13">
        <v>418.5</v>
      </c>
      <c r="P318" s="13">
        <v>4340</v>
      </c>
    </row>
    <row r="319" spans="1:16">
      <c r="A319" t="s">
        <v>954</v>
      </c>
      <c r="B319" t="s">
        <v>953</v>
      </c>
      <c r="C319">
        <v>1</v>
      </c>
      <c r="D319" s="13">
        <v>953.25</v>
      </c>
      <c r="E319" s="13">
        <v>20925</v>
      </c>
      <c r="F319" s="13">
        <v>5773.75</v>
      </c>
      <c r="G319" s="13">
        <v>775</v>
      </c>
      <c r="H319" s="13">
        <v>620</v>
      </c>
      <c r="I319" s="13">
        <v>232500</v>
      </c>
      <c r="J319" s="13">
        <v>6200</v>
      </c>
      <c r="K319" s="13">
        <v>3216.25</v>
      </c>
      <c r="L319" s="13">
        <v>56575</v>
      </c>
      <c r="M319" s="13">
        <v>6975</v>
      </c>
      <c r="N319" s="13">
        <v>2170</v>
      </c>
      <c r="O319" s="13">
        <v>1046.25</v>
      </c>
      <c r="P319" s="13">
        <v>10850</v>
      </c>
    </row>
    <row r="320" spans="1:16">
      <c r="A320" t="s">
        <v>962</v>
      </c>
      <c r="B320" t="s">
        <v>961</v>
      </c>
      <c r="C320">
        <v>1</v>
      </c>
      <c r="D320" s="13"/>
      <c r="E320" s="13">
        <v>68277</v>
      </c>
      <c r="F320" s="13">
        <v>19948</v>
      </c>
      <c r="G320" s="13">
        <v>2732</v>
      </c>
      <c r="H320" s="13">
        <v>1875</v>
      </c>
      <c r="I320" s="13">
        <v>696150</v>
      </c>
      <c r="J320" s="13">
        <v>21420</v>
      </c>
      <c r="K320" s="13">
        <v>10175</v>
      </c>
      <c r="L320" s="13">
        <v>161188</v>
      </c>
      <c r="M320" s="13">
        <v>24098</v>
      </c>
      <c r="N320" s="13">
        <v>8194</v>
      </c>
      <c r="O320" s="13"/>
      <c r="P320" s="13">
        <v>26765</v>
      </c>
    </row>
    <row r="321" spans="1:16">
      <c r="A321" t="s">
        <v>932</v>
      </c>
      <c r="B321" t="s">
        <v>931</v>
      </c>
      <c r="C321">
        <v>1</v>
      </c>
      <c r="D321" s="13">
        <v>86.1</v>
      </c>
      <c r="E321" s="13">
        <v>1890</v>
      </c>
      <c r="F321" s="13">
        <v>521.5</v>
      </c>
      <c r="G321" s="13">
        <v>70</v>
      </c>
      <c r="H321" s="13">
        <v>56</v>
      </c>
      <c r="I321" s="13">
        <v>21000</v>
      </c>
      <c r="J321" s="13">
        <v>560</v>
      </c>
      <c r="K321" s="13">
        <v>290.5</v>
      </c>
      <c r="L321" s="13">
        <v>4130</v>
      </c>
      <c r="M321" s="13">
        <v>630</v>
      </c>
      <c r="N321" s="13">
        <v>196</v>
      </c>
      <c r="O321" s="13">
        <v>94.5</v>
      </c>
      <c r="P321" s="13">
        <v>980</v>
      </c>
    </row>
    <row r="322" spans="1:16">
      <c r="A322" t="s">
        <v>944</v>
      </c>
      <c r="B322" t="s">
        <v>943</v>
      </c>
      <c r="C322">
        <v>1</v>
      </c>
      <c r="D322" s="13">
        <v>108.24</v>
      </c>
      <c r="E322" s="13">
        <v>2519.4</v>
      </c>
      <c r="F322" s="13">
        <v>750.8</v>
      </c>
      <c r="G322" s="13">
        <v>88</v>
      </c>
      <c r="H322" s="13">
        <v>85.7</v>
      </c>
      <c r="I322" s="13">
        <v>26202</v>
      </c>
      <c r="J322" s="13">
        <v>786.1</v>
      </c>
      <c r="K322" s="13">
        <v>383</v>
      </c>
      <c r="L322" s="13">
        <v>6424</v>
      </c>
      <c r="M322" s="13">
        <v>907</v>
      </c>
      <c r="N322" s="13">
        <v>296.39999999999998</v>
      </c>
      <c r="O322" s="13">
        <v>138.32</v>
      </c>
      <c r="P322" s="13">
        <v>1007.8</v>
      </c>
    </row>
    <row r="323" spans="1:16">
      <c r="A323" t="s">
        <v>927</v>
      </c>
      <c r="B323" t="s">
        <v>926</v>
      </c>
      <c r="C323">
        <v>1</v>
      </c>
      <c r="D323" s="13">
        <v>613.77</v>
      </c>
      <c r="E323" s="13">
        <v>13473</v>
      </c>
      <c r="F323" s="13">
        <v>3717.55</v>
      </c>
      <c r="G323" s="13">
        <v>499</v>
      </c>
      <c r="H323" s="13">
        <v>399.2</v>
      </c>
      <c r="I323" s="13">
        <v>149700</v>
      </c>
      <c r="J323" s="13">
        <v>3992</v>
      </c>
      <c r="K323" s="13">
        <v>2070.85</v>
      </c>
      <c r="L323" s="13">
        <v>29441</v>
      </c>
      <c r="M323" s="13">
        <v>4491</v>
      </c>
      <c r="N323" s="13">
        <v>1397.2</v>
      </c>
      <c r="O323" s="13">
        <v>673.65</v>
      </c>
      <c r="P323" s="13">
        <v>6986</v>
      </c>
    </row>
    <row r="324" spans="1:16">
      <c r="A324" t="s">
        <v>929</v>
      </c>
      <c r="B324" t="s">
        <v>928</v>
      </c>
      <c r="C324">
        <v>1</v>
      </c>
      <c r="D324" s="13">
        <v>783.51</v>
      </c>
      <c r="E324" s="13">
        <v>17199</v>
      </c>
      <c r="F324" s="13">
        <v>4745.6499999999996</v>
      </c>
      <c r="G324" s="13">
        <v>637</v>
      </c>
      <c r="H324" s="13">
        <v>509.6</v>
      </c>
      <c r="I324" s="13">
        <v>191100</v>
      </c>
      <c r="J324" s="13">
        <v>5096</v>
      </c>
      <c r="K324" s="13">
        <v>2643.55</v>
      </c>
      <c r="L324" s="13">
        <v>37583</v>
      </c>
      <c r="M324" s="13">
        <v>5733</v>
      </c>
      <c r="N324" s="13">
        <v>1783.6</v>
      </c>
      <c r="O324" s="13">
        <v>859.95</v>
      </c>
      <c r="P324" s="13">
        <v>8918</v>
      </c>
    </row>
    <row r="325" spans="1:16">
      <c r="A325" t="s">
        <v>891</v>
      </c>
      <c r="B325" t="s">
        <v>890</v>
      </c>
      <c r="C325">
        <v>1</v>
      </c>
      <c r="D325" s="13">
        <v>379.33</v>
      </c>
      <c r="E325" s="13">
        <v>8326.7999999999993</v>
      </c>
      <c r="F325" s="13">
        <v>2297.58</v>
      </c>
      <c r="G325" s="13">
        <v>308</v>
      </c>
      <c r="H325" s="13">
        <v>246.72</v>
      </c>
      <c r="I325" s="13">
        <v>92520</v>
      </c>
      <c r="J325" s="13">
        <v>2467.1999999999998</v>
      </c>
      <c r="K325" s="13">
        <v>1279.8599999999999</v>
      </c>
      <c r="L325" s="13">
        <v>18172</v>
      </c>
      <c r="M325" s="13">
        <v>2775.6</v>
      </c>
      <c r="N325" s="13">
        <v>863.52</v>
      </c>
      <c r="O325" s="13">
        <v>416.34</v>
      </c>
      <c r="P325" s="13">
        <v>4317.6000000000004</v>
      </c>
    </row>
    <row r="326" spans="1:16">
      <c r="A326" t="s">
        <v>894</v>
      </c>
      <c r="B326" t="s">
        <v>893</v>
      </c>
      <c r="C326">
        <v>1</v>
      </c>
      <c r="D326" s="13">
        <v>379.33</v>
      </c>
      <c r="E326" s="13">
        <v>8326.7999999999993</v>
      </c>
      <c r="F326" s="13">
        <v>2297.58</v>
      </c>
      <c r="G326" s="13">
        <v>308</v>
      </c>
      <c r="H326" s="13">
        <v>246.72</v>
      </c>
      <c r="I326" s="13">
        <v>92520</v>
      </c>
      <c r="J326" s="13">
        <v>2467.1999999999998</v>
      </c>
      <c r="K326" s="13">
        <v>1279.8599999999999</v>
      </c>
      <c r="L326" s="13">
        <v>18172</v>
      </c>
      <c r="M326" s="13">
        <v>2775.6</v>
      </c>
      <c r="N326" s="13">
        <v>863.52</v>
      </c>
      <c r="O326" s="13">
        <v>416.34</v>
      </c>
      <c r="P326" s="13">
        <v>4317.6000000000004</v>
      </c>
    </row>
    <row r="327" spans="1:16">
      <c r="A327" t="s">
        <v>905</v>
      </c>
      <c r="B327" t="s">
        <v>904</v>
      </c>
      <c r="C327">
        <v>1</v>
      </c>
      <c r="D327" s="13"/>
      <c r="E327" s="13"/>
      <c r="F327" s="13"/>
      <c r="G327" s="13">
        <v>346</v>
      </c>
      <c r="H327" s="13"/>
      <c r="I327" s="13"/>
      <c r="J327" s="13"/>
      <c r="K327" s="13"/>
      <c r="L327" s="13"/>
      <c r="M327" s="13"/>
      <c r="N327" s="13"/>
      <c r="O327" s="13"/>
      <c r="P327" s="13"/>
    </row>
    <row r="328" spans="1:16">
      <c r="A328" t="s">
        <v>896</v>
      </c>
      <c r="B328" t="s">
        <v>895</v>
      </c>
      <c r="C328">
        <v>1</v>
      </c>
      <c r="D328" s="13">
        <v>117.83</v>
      </c>
      <c r="E328" s="13">
        <v>2586.6</v>
      </c>
      <c r="F328" s="13">
        <v>713.71</v>
      </c>
      <c r="G328" s="13">
        <v>96</v>
      </c>
      <c r="H328" s="13">
        <v>76.64</v>
      </c>
      <c r="I328" s="13">
        <v>28740</v>
      </c>
      <c r="J328" s="13">
        <v>766.4</v>
      </c>
      <c r="K328" s="13">
        <v>397.57</v>
      </c>
      <c r="L328" s="13">
        <v>5664</v>
      </c>
      <c r="M328" s="13">
        <v>862.2</v>
      </c>
      <c r="N328" s="13">
        <v>268.24</v>
      </c>
      <c r="O328" s="13">
        <v>129.33000000000001</v>
      </c>
      <c r="P328" s="13">
        <v>1341.2</v>
      </c>
    </row>
    <row r="329" spans="1:16">
      <c r="A329" t="s">
        <v>898</v>
      </c>
      <c r="B329" t="s">
        <v>897</v>
      </c>
      <c r="C329">
        <v>1</v>
      </c>
      <c r="D329" s="13">
        <v>117.83</v>
      </c>
      <c r="E329" s="13">
        <v>2586.6</v>
      </c>
      <c r="F329" s="13">
        <v>713.71</v>
      </c>
      <c r="G329" s="13">
        <v>96</v>
      </c>
      <c r="H329" s="13">
        <v>76.64</v>
      </c>
      <c r="I329" s="13">
        <v>28740</v>
      </c>
      <c r="J329" s="13">
        <v>766.4</v>
      </c>
      <c r="K329" s="13">
        <v>397.57</v>
      </c>
      <c r="L329" s="13">
        <v>5664</v>
      </c>
      <c r="M329" s="13">
        <v>862.2</v>
      </c>
      <c r="N329" s="13">
        <v>268.24</v>
      </c>
      <c r="O329" s="13">
        <v>129.33000000000001</v>
      </c>
      <c r="P329" s="13">
        <v>1341.2</v>
      </c>
    </row>
    <row r="330" spans="1:16">
      <c r="A330" t="s">
        <v>908</v>
      </c>
      <c r="B330" t="s">
        <v>907</v>
      </c>
      <c r="C330">
        <v>1</v>
      </c>
      <c r="D330" s="13"/>
      <c r="E330" s="13"/>
      <c r="F330" s="13"/>
      <c r="G330" s="13">
        <v>135</v>
      </c>
      <c r="H330" s="13"/>
      <c r="I330" s="13"/>
      <c r="J330" s="13"/>
      <c r="K330" s="13"/>
      <c r="L330" s="13"/>
      <c r="M330" s="13"/>
      <c r="N330" s="13"/>
      <c r="O330" s="13"/>
      <c r="P330" s="13"/>
    </row>
    <row r="331" spans="1:16">
      <c r="A331" t="s">
        <v>911</v>
      </c>
      <c r="B331" t="s">
        <v>910</v>
      </c>
      <c r="C331">
        <v>1</v>
      </c>
      <c r="D331" s="13"/>
      <c r="E331" s="13"/>
      <c r="F331" s="13"/>
      <c r="G331" s="13">
        <v>115</v>
      </c>
      <c r="H331" s="13"/>
      <c r="I331" s="13"/>
      <c r="J331" s="13"/>
      <c r="K331" s="13"/>
      <c r="L331" s="13"/>
      <c r="M331" s="13"/>
      <c r="N331" s="13"/>
      <c r="O331" s="13"/>
      <c r="P331" s="13"/>
    </row>
    <row r="332" spans="1:16">
      <c r="A332" t="s">
        <v>900</v>
      </c>
      <c r="B332" t="s">
        <v>899</v>
      </c>
      <c r="C332">
        <v>1</v>
      </c>
      <c r="D332" s="13">
        <v>615</v>
      </c>
      <c r="E332" s="13">
        <v>13500</v>
      </c>
      <c r="F332" s="13">
        <v>3725</v>
      </c>
      <c r="G332" s="13">
        <v>500</v>
      </c>
      <c r="H332" s="13">
        <v>400</v>
      </c>
      <c r="I332" s="13">
        <v>150000</v>
      </c>
      <c r="J332" s="13">
        <v>4000</v>
      </c>
      <c r="K332" s="13">
        <v>2075</v>
      </c>
      <c r="L332" s="13">
        <v>29500</v>
      </c>
      <c r="M332" s="13">
        <v>4500</v>
      </c>
      <c r="N332" s="13">
        <v>1400</v>
      </c>
      <c r="O332" s="13">
        <v>675</v>
      </c>
      <c r="P332" s="13">
        <v>7000</v>
      </c>
    </row>
    <row r="333" spans="1:16">
      <c r="A333" t="s">
        <v>903</v>
      </c>
      <c r="B333" t="s">
        <v>902</v>
      </c>
      <c r="C333">
        <v>1</v>
      </c>
      <c r="D333" s="13">
        <v>615</v>
      </c>
      <c r="E333" s="13">
        <v>13500</v>
      </c>
      <c r="F333" s="13">
        <v>3725</v>
      </c>
      <c r="G333" s="13">
        <v>500</v>
      </c>
      <c r="H333" s="13">
        <v>400</v>
      </c>
      <c r="I333" s="13">
        <v>150000</v>
      </c>
      <c r="J333" s="13">
        <v>4000</v>
      </c>
      <c r="K333" s="13">
        <v>2075</v>
      </c>
      <c r="L333" s="13">
        <v>29500</v>
      </c>
      <c r="M333" s="13">
        <v>4500</v>
      </c>
      <c r="N333" s="13">
        <v>1400</v>
      </c>
      <c r="O333" s="13">
        <v>675</v>
      </c>
      <c r="P333" s="13">
        <v>7000</v>
      </c>
    </row>
    <row r="334" spans="1:16">
      <c r="A334" t="s">
        <v>914</v>
      </c>
      <c r="B334" t="s">
        <v>913</v>
      </c>
      <c r="C334">
        <v>1</v>
      </c>
      <c r="D334" s="13"/>
      <c r="E334" s="13"/>
      <c r="F334" s="13"/>
      <c r="G334" s="13">
        <v>576</v>
      </c>
      <c r="H334" s="13"/>
      <c r="I334" s="13"/>
      <c r="J334" s="13"/>
      <c r="K334" s="13"/>
      <c r="L334" s="13"/>
      <c r="M334" s="13"/>
      <c r="N334" s="13"/>
      <c r="O334" s="13"/>
      <c r="P334" s="13"/>
    </row>
    <row r="335" spans="1:16">
      <c r="A335" t="s">
        <v>956</v>
      </c>
      <c r="B335" t="s">
        <v>955</v>
      </c>
      <c r="C335">
        <v>1</v>
      </c>
      <c r="D335" s="13">
        <v>119.31</v>
      </c>
      <c r="E335" s="13">
        <v>2423.98</v>
      </c>
      <c r="F335" s="13">
        <v>722.44</v>
      </c>
      <c r="G335" s="13">
        <v>95</v>
      </c>
      <c r="H335" s="13">
        <v>82.49</v>
      </c>
      <c r="I335" s="13">
        <v>25210</v>
      </c>
      <c r="J335" s="13">
        <v>756.38</v>
      </c>
      <c r="K335" s="13">
        <v>368.48</v>
      </c>
      <c r="L335" s="13">
        <v>6935</v>
      </c>
      <c r="M335" s="13">
        <v>872.69</v>
      </c>
      <c r="N335" s="13">
        <v>290.89999999999998</v>
      </c>
      <c r="O335" s="13">
        <v>133.08000000000001</v>
      </c>
      <c r="P335" s="13">
        <v>969.59</v>
      </c>
    </row>
    <row r="336" spans="1:16">
      <c r="A336" t="s">
        <v>958</v>
      </c>
      <c r="B336" t="s">
        <v>957</v>
      </c>
      <c r="C336">
        <v>1</v>
      </c>
      <c r="D336" s="13"/>
      <c r="E336" s="13">
        <v>1242</v>
      </c>
      <c r="F336" s="13">
        <v>342.7</v>
      </c>
      <c r="G336" s="13">
        <v>45</v>
      </c>
      <c r="H336" s="13">
        <v>36.799999999999997</v>
      </c>
      <c r="I336" s="13">
        <v>13800</v>
      </c>
      <c r="J336" s="13">
        <v>368</v>
      </c>
      <c r="K336" s="13">
        <v>190.9</v>
      </c>
      <c r="L336" s="13">
        <v>3285</v>
      </c>
      <c r="M336" s="13">
        <v>414</v>
      </c>
      <c r="N336" s="13">
        <v>128.80000000000001</v>
      </c>
      <c r="O336" s="13">
        <v>62.1</v>
      </c>
      <c r="P336" s="13">
        <v>459.59</v>
      </c>
    </row>
    <row r="337" spans="1:16">
      <c r="A337" t="s">
        <v>154</v>
      </c>
      <c r="B337" t="s">
        <v>155</v>
      </c>
      <c r="C337">
        <v>1</v>
      </c>
      <c r="D337" s="13"/>
      <c r="E337" s="13">
        <v>13786</v>
      </c>
      <c r="F337" s="13">
        <v>4109</v>
      </c>
      <c r="G337" s="13">
        <v>552</v>
      </c>
      <c r="H337" s="13">
        <v>378.5</v>
      </c>
      <c r="I337" s="13">
        <v>143368</v>
      </c>
      <c r="J337" s="13">
        <v>4412</v>
      </c>
      <c r="K337" s="13">
        <v>2096</v>
      </c>
      <c r="L337" s="13">
        <v>32533.4</v>
      </c>
      <c r="M337" s="13">
        <v>4963</v>
      </c>
      <c r="N337" s="13">
        <v>1655</v>
      </c>
      <c r="O337" s="13"/>
      <c r="P337" s="13">
        <v>5297.9</v>
      </c>
    </row>
    <row r="338" spans="1:16">
      <c r="A338" t="s">
        <v>166</v>
      </c>
      <c r="B338" t="s">
        <v>167</v>
      </c>
      <c r="C338">
        <v>1</v>
      </c>
      <c r="D338" s="13"/>
      <c r="E338" s="13">
        <v>4500</v>
      </c>
      <c r="F338" s="13">
        <v>1279</v>
      </c>
      <c r="G338" s="13">
        <v>181</v>
      </c>
      <c r="H338" s="13">
        <v>117.9</v>
      </c>
      <c r="I338" s="13">
        <v>44634</v>
      </c>
      <c r="J338" s="13">
        <v>1374</v>
      </c>
      <c r="K338" s="13">
        <v>653</v>
      </c>
      <c r="L338" s="13">
        <v>10621.9</v>
      </c>
      <c r="M338" s="13">
        <v>1545</v>
      </c>
      <c r="N338" s="13">
        <v>540</v>
      </c>
      <c r="O338" s="13"/>
      <c r="P338" s="13">
        <v>1728.9</v>
      </c>
    </row>
    <row r="339" spans="1:16">
      <c r="A339" t="s">
        <v>169</v>
      </c>
      <c r="B339" t="s">
        <v>170</v>
      </c>
      <c r="C339">
        <v>1</v>
      </c>
      <c r="D339" s="13"/>
      <c r="E339" s="13">
        <v>6633</v>
      </c>
      <c r="F339" s="13">
        <v>1977</v>
      </c>
      <c r="G339" s="13">
        <v>266</v>
      </c>
      <c r="H339" s="13">
        <v>182.1</v>
      </c>
      <c r="I339" s="13">
        <v>68979</v>
      </c>
      <c r="J339" s="13">
        <v>2123</v>
      </c>
      <c r="K339" s="13">
        <v>1009</v>
      </c>
      <c r="L339" s="13">
        <v>15652.9</v>
      </c>
      <c r="M339" s="13">
        <v>2388</v>
      </c>
      <c r="N339" s="13">
        <v>796</v>
      </c>
      <c r="O339" s="13"/>
      <c r="P339" s="13">
        <v>2549</v>
      </c>
    </row>
    <row r="340" spans="1:16">
      <c r="A340" t="s">
        <v>175</v>
      </c>
      <c r="B340" t="s">
        <v>176</v>
      </c>
      <c r="C340">
        <v>1</v>
      </c>
      <c r="D340" s="13"/>
      <c r="E340" s="13">
        <v>2341</v>
      </c>
      <c r="F340" s="13">
        <v>698</v>
      </c>
      <c r="G340" s="13">
        <v>94</v>
      </c>
      <c r="H340" s="13">
        <v>64.3</v>
      </c>
      <c r="I340" s="13">
        <v>24346</v>
      </c>
      <c r="J340" s="13">
        <v>750</v>
      </c>
      <c r="K340" s="13">
        <v>356</v>
      </c>
      <c r="L340" s="13">
        <v>5524.6</v>
      </c>
      <c r="M340" s="13">
        <v>843</v>
      </c>
      <c r="N340" s="13">
        <v>281</v>
      </c>
      <c r="O340" s="13"/>
      <c r="P340" s="13">
        <v>899.7</v>
      </c>
    </row>
    <row r="341" spans="1:16">
      <c r="C341">
        <v>24</v>
      </c>
      <c r="D341" s="13"/>
      <c r="E341" s="13">
        <v>2224</v>
      </c>
      <c r="F341" s="13">
        <v>663</v>
      </c>
      <c r="G341" s="13">
        <v>90</v>
      </c>
      <c r="H341" s="13">
        <v>61.1</v>
      </c>
      <c r="I341" s="13">
        <v>23129</v>
      </c>
      <c r="J341" s="13">
        <v>712</v>
      </c>
      <c r="K341" s="13">
        <v>339</v>
      </c>
      <c r="L341" s="13">
        <v>5253.8</v>
      </c>
      <c r="M341" s="13">
        <v>801</v>
      </c>
      <c r="N341" s="13">
        <v>267</v>
      </c>
      <c r="O341" s="13"/>
      <c r="P341" s="13">
        <v>854.7</v>
      </c>
    </row>
    <row r="342" spans="1:16">
      <c r="C342">
        <v>48</v>
      </c>
      <c r="D342" s="13"/>
      <c r="E342" s="13">
        <v>1990</v>
      </c>
      <c r="F342" s="13">
        <v>594</v>
      </c>
      <c r="G342" s="13">
        <v>80</v>
      </c>
      <c r="H342" s="13">
        <v>54.7</v>
      </c>
      <c r="I342" s="13">
        <v>20694</v>
      </c>
      <c r="J342" s="13">
        <v>637</v>
      </c>
      <c r="K342" s="13">
        <v>303</v>
      </c>
      <c r="L342" s="13">
        <v>4700.1000000000004</v>
      </c>
      <c r="M342" s="13">
        <v>717</v>
      </c>
      <c r="N342" s="13">
        <v>239</v>
      </c>
      <c r="O342" s="13"/>
      <c r="P342" s="13">
        <v>764.7</v>
      </c>
    </row>
    <row r="343" spans="1:16">
      <c r="A343" t="s">
        <v>184</v>
      </c>
      <c r="B343" t="s">
        <v>185</v>
      </c>
      <c r="C343">
        <v>1</v>
      </c>
      <c r="D343" s="13"/>
      <c r="E343" s="13">
        <v>19768</v>
      </c>
      <c r="F343" s="13">
        <v>5891</v>
      </c>
      <c r="G343" s="13">
        <v>791</v>
      </c>
      <c r="H343" s="13">
        <v>542.70000000000005</v>
      </c>
      <c r="I343" s="13">
        <v>205584</v>
      </c>
      <c r="J343" s="13">
        <v>6326</v>
      </c>
      <c r="K343" s="13">
        <v>3005</v>
      </c>
      <c r="L343" s="13">
        <v>46651.6</v>
      </c>
      <c r="M343" s="13">
        <v>7117</v>
      </c>
      <c r="N343" s="13">
        <v>2979</v>
      </c>
      <c r="O343" s="13"/>
      <c r="P343" s="13">
        <v>7597</v>
      </c>
    </row>
    <row r="344" spans="1:16">
      <c r="A344" t="s">
        <v>316</v>
      </c>
      <c r="B344" t="s">
        <v>317</v>
      </c>
      <c r="C344">
        <v>1</v>
      </c>
      <c r="D344" s="13"/>
      <c r="E344" s="13">
        <v>6027.9</v>
      </c>
      <c r="F344" s="13">
        <v>1796.4</v>
      </c>
      <c r="G344" s="13">
        <v>241.2</v>
      </c>
      <c r="H344" s="13">
        <v>163.9</v>
      </c>
      <c r="I344" s="13">
        <v>62689</v>
      </c>
      <c r="J344" s="13">
        <v>1929</v>
      </c>
      <c r="K344" s="13">
        <v>916.3</v>
      </c>
      <c r="L344" s="13">
        <v>14226.3</v>
      </c>
      <c r="M344" s="13">
        <v>2170.1999999999998</v>
      </c>
      <c r="N344" s="13">
        <v>723.4</v>
      </c>
      <c r="O344" s="13"/>
      <c r="P344" s="13">
        <v>2294</v>
      </c>
    </row>
    <row r="345" spans="1:16">
      <c r="A345" t="s">
        <v>367</v>
      </c>
      <c r="B345" t="s">
        <v>368</v>
      </c>
      <c r="C345">
        <v>1</v>
      </c>
      <c r="D345" s="13"/>
      <c r="E345" s="13">
        <v>830</v>
      </c>
      <c r="F345" s="13">
        <v>247.5</v>
      </c>
      <c r="G345" s="13">
        <v>33.299999999999997</v>
      </c>
      <c r="H345" s="13">
        <v>22.6</v>
      </c>
      <c r="I345" s="13">
        <v>8631</v>
      </c>
      <c r="J345" s="13">
        <v>265.7</v>
      </c>
      <c r="K345" s="13">
        <v>126.2</v>
      </c>
      <c r="L345" s="13">
        <v>1962.9</v>
      </c>
      <c r="M345" s="13">
        <v>298.89999999999998</v>
      </c>
      <c r="N345" s="13">
        <v>99.7</v>
      </c>
      <c r="O345" s="13"/>
      <c r="P345" s="13">
        <v>316.2</v>
      </c>
    </row>
    <row r="346" spans="1:16">
      <c r="A346" t="s">
        <v>370</v>
      </c>
      <c r="B346" t="s">
        <v>371</v>
      </c>
      <c r="C346">
        <v>1</v>
      </c>
      <c r="D346" s="13"/>
      <c r="E346" s="13">
        <v>1019.1</v>
      </c>
      <c r="F346" s="13">
        <v>303.8</v>
      </c>
      <c r="G346" s="13">
        <v>40.799999999999997</v>
      </c>
      <c r="H346" s="13">
        <v>27.7</v>
      </c>
      <c r="I346" s="13">
        <v>10599</v>
      </c>
      <c r="J346" s="13">
        <v>326.3</v>
      </c>
      <c r="K346" s="13">
        <v>155</v>
      </c>
      <c r="L346" s="13">
        <v>2406.6</v>
      </c>
      <c r="M346" s="13">
        <v>366.9</v>
      </c>
      <c r="N346" s="13">
        <v>122.4</v>
      </c>
      <c r="O346" s="13"/>
      <c r="P346" s="13">
        <v>387.6</v>
      </c>
    </row>
    <row r="347" spans="1:16">
      <c r="A347" t="s">
        <v>373</v>
      </c>
      <c r="B347" t="s">
        <v>374</v>
      </c>
      <c r="C347">
        <v>1</v>
      </c>
      <c r="D347" s="13"/>
      <c r="E347" s="13">
        <v>254.9</v>
      </c>
      <c r="F347" s="13">
        <v>76.099999999999994</v>
      </c>
      <c r="G347" s="13">
        <v>10.199999999999999</v>
      </c>
      <c r="H347" s="13">
        <v>7</v>
      </c>
      <c r="I347" s="13">
        <v>2649</v>
      </c>
      <c r="J347" s="13">
        <v>81.599999999999994</v>
      </c>
      <c r="K347" s="13">
        <v>38.799999999999997</v>
      </c>
      <c r="L347" s="13">
        <v>601.79999999999995</v>
      </c>
      <c r="M347" s="13">
        <v>91.8</v>
      </c>
      <c r="N347" s="13">
        <v>30.6</v>
      </c>
      <c r="O347" s="13"/>
      <c r="P347" s="13">
        <v>96.9</v>
      </c>
    </row>
    <row r="348" spans="1:16">
      <c r="A348" t="s">
        <v>388</v>
      </c>
      <c r="B348" t="s">
        <v>389</v>
      </c>
      <c r="C348">
        <v>1</v>
      </c>
      <c r="D348" s="13"/>
      <c r="E348" s="13">
        <v>308.89999999999998</v>
      </c>
      <c r="F348" s="13">
        <v>72.900000000000006</v>
      </c>
      <c r="G348" s="13">
        <v>12.4</v>
      </c>
      <c r="H348" s="13">
        <v>8.4</v>
      </c>
      <c r="I348" s="13">
        <v>3161</v>
      </c>
      <c r="J348" s="13">
        <v>78.2</v>
      </c>
      <c r="K348" s="13">
        <v>46.3</v>
      </c>
      <c r="L348" s="13">
        <v>729.3</v>
      </c>
      <c r="M348" s="13">
        <v>109.5</v>
      </c>
      <c r="N348" s="13">
        <v>37.1</v>
      </c>
      <c r="O348" s="13"/>
      <c r="P348" s="13">
        <v>116.1</v>
      </c>
    </row>
    <row r="349" spans="1:16">
      <c r="C349">
        <v>168</v>
      </c>
      <c r="D349" s="13"/>
      <c r="E349" s="13">
        <v>255.1</v>
      </c>
      <c r="F349" s="13">
        <v>60.2</v>
      </c>
      <c r="G349" s="13">
        <v>10.199999999999999</v>
      </c>
      <c r="H349" s="13">
        <v>6.9</v>
      </c>
      <c r="I349" s="13">
        <v>2611</v>
      </c>
      <c r="J349" s="13">
        <v>64.599999999999994</v>
      </c>
      <c r="K349" s="13">
        <v>38.299999999999997</v>
      </c>
      <c r="L349" s="13">
        <v>601.79999999999995</v>
      </c>
      <c r="M349" s="13">
        <v>90.5</v>
      </c>
      <c r="N349" s="13">
        <v>30.6</v>
      </c>
      <c r="O349" s="13"/>
      <c r="P349" s="13">
        <v>95.9</v>
      </c>
    </row>
    <row r="350" spans="1:16">
      <c r="A350" t="s">
        <v>394</v>
      </c>
      <c r="B350" t="s">
        <v>395</v>
      </c>
      <c r="C350">
        <v>1</v>
      </c>
      <c r="D350" s="13"/>
      <c r="E350" s="13">
        <v>795.7</v>
      </c>
      <c r="F350" s="13">
        <v>186.4</v>
      </c>
      <c r="G350" s="13">
        <v>31.9</v>
      </c>
      <c r="H350" s="13">
        <v>21.3</v>
      </c>
      <c r="I350" s="13">
        <v>8116</v>
      </c>
      <c r="J350" s="13">
        <v>200.2</v>
      </c>
      <c r="K350" s="13">
        <v>118.7</v>
      </c>
      <c r="L350" s="13">
        <v>1877.9</v>
      </c>
      <c r="M350" s="13">
        <v>281</v>
      </c>
      <c r="N350" s="13">
        <v>95.5</v>
      </c>
      <c r="O350" s="13"/>
      <c r="P350" s="13">
        <v>297.2</v>
      </c>
    </row>
    <row r="351" spans="1:16">
      <c r="C351">
        <v>168</v>
      </c>
      <c r="D351" s="13"/>
      <c r="E351" s="13">
        <v>690.1</v>
      </c>
      <c r="F351" s="13">
        <v>161.69999999999999</v>
      </c>
      <c r="G351" s="13">
        <v>27.7</v>
      </c>
      <c r="H351" s="13">
        <v>18.5</v>
      </c>
      <c r="I351" s="13">
        <v>7039</v>
      </c>
      <c r="J351" s="13">
        <v>173.6</v>
      </c>
      <c r="K351" s="13">
        <v>102.9</v>
      </c>
      <c r="L351" s="13">
        <v>1628.8</v>
      </c>
      <c r="M351" s="13">
        <v>243.7</v>
      </c>
      <c r="N351" s="13">
        <v>82.9</v>
      </c>
      <c r="O351" s="13"/>
      <c r="P351" s="13">
        <v>257.7</v>
      </c>
    </row>
    <row r="352" spans="1:16">
      <c r="A352" t="s">
        <v>399</v>
      </c>
      <c r="B352" t="s">
        <v>400</v>
      </c>
      <c r="C352">
        <v>1</v>
      </c>
      <c r="D352" s="13"/>
      <c r="E352" s="13">
        <v>811.7</v>
      </c>
      <c r="F352" s="13">
        <v>232.3</v>
      </c>
      <c r="G352" s="13">
        <v>32.6</v>
      </c>
      <c r="H352" s="13">
        <v>21.2</v>
      </c>
      <c r="I352" s="13">
        <v>8271</v>
      </c>
      <c r="J352" s="13">
        <v>249.4</v>
      </c>
      <c r="K352" s="13">
        <v>118.5</v>
      </c>
      <c r="L352" s="13">
        <v>1920.4</v>
      </c>
      <c r="M352" s="13">
        <v>280.60000000000002</v>
      </c>
      <c r="N352" s="13">
        <v>97.5</v>
      </c>
      <c r="O352" s="13"/>
      <c r="P352" s="13">
        <v>302.60000000000002</v>
      </c>
    </row>
    <row r="353" spans="1:16">
      <c r="A353" t="s">
        <v>404</v>
      </c>
      <c r="B353" t="s">
        <v>405</v>
      </c>
      <c r="C353">
        <v>1</v>
      </c>
      <c r="D353" s="13"/>
      <c r="E353" s="13">
        <v>346.7</v>
      </c>
      <c r="F353" s="13">
        <v>98.8</v>
      </c>
      <c r="G353" s="13">
        <v>14</v>
      </c>
      <c r="H353" s="13">
        <v>9.1</v>
      </c>
      <c r="I353" s="13">
        <v>3524</v>
      </c>
      <c r="J353" s="13">
        <v>106</v>
      </c>
      <c r="K353" s="13">
        <v>50.4</v>
      </c>
      <c r="L353" s="13">
        <v>820.5</v>
      </c>
      <c r="M353" s="13">
        <v>119.3</v>
      </c>
      <c r="N353" s="13">
        <v>41.7</v>
      </c>
      <c r="O353" s="13"/>
      <c r="P353" s="13">
        <v>128.6</v>
      </c>
    </row>
    <row r="354" spans="1:16">
      <c r="A354" t="s">
        <v>416</v>
      </c>
      <c r="B354" t="s">
        <v>417</v>
      </c>
      <c r="C354">
        <v>1</v>
      </c>
      <c r="D354" s="13"/>
      <c r="E354" s="13">
        <v>6461.2</v>
      </c>
      <c r="F354" s="13">
        <v>1836.3</v>
      </c>
      <c r="G354" s="13">
        <v>258.60000000000002</v>
      </c>
      <c r="H354" s="13">
        <v>167.5</v>
      </c>
      <c r="I354" s="13">
        <v>64083</v>
      </c>
      <c r="J354" s="13">
        <v>1971.9</v>
      </c>
      <c r="K354" s="13">
        <v>936.7</v>
      </c>
      <c r="L354" s="13">
        <v>15253.3</v>
      </c>
      <c r="M354" s="13">
        <v>2218.4</v>
      </c>
      <c r="N354" s="13">
        <v>775.4</v>
      </c>
      <c r="O354" s="13"/>
      <c r="P354" s="13">
        <v>2459.3000000000002</v>
      </c>
    </row>
    <row r="355" spans="1:16">
      <c r="A355" t="s">
        <v>419</v>
      </c>
      <c r="B355" t="s">
        <v>420</v>
      </c>
      <c r="C355">
        <v>1</v>
      </c>
      <c r="D355" s="13"/>
      <c r="E355" s="13">
        <v>9560.5</v>
      </c>
      <c r="F355" s="13">
        <v>2714.5</v>
      </c>
      <c r="G355" s="13">
        <v>382.5</v>
      </c>
      <c r="H355" s="13">
        <v>247.7</v>
      </c>
      <c r="I355" s="13">
        <v>94730</v>
      </c>
      <c r="J355" s="13">
        <v>2914.8</v>
      </c>
      <c r="K355" s="13">
        <v>1384.6</v>
      </c>
      <c r="L355" s="13">
        <v>22564</v>
      </c>
      <c r="M355" s="13">
        <v>3279.3</v>
      </c>
      <c r="N355" s="13">
        <v>1147.4000000000001</v>
      </c>
      <c r="O355" s="13"/>
      <c r="P355" s="13">
        <v>3638.4</v>
      </c>
    </row>
    <row r="356" spans="1:16">
      <c r="A356" t="s">
        <v>422</v>
      </c>
      <c r="B356" t="s">
        <v>423</v>
      </c>
      <c r="C356">
        <v>1</v>
      </c>
      <c r="D356" s="13"/>
      <c r="E356" s="13">
        <v>10978.8</v>
      </c>
      <c r="F356" s="13">
        <v>3113.6</v>
      </c>
      <c r="G356" s="13">
        <v>439.2</v>
      </c>
      <c r="H356" s="13">
        <v>284.10000000000002</v>
      </c>
      <c r="I356" s="13">
        <v>108662</v>
      </c>
      <c r="J356" s="13">
        <v>3343.5</v>
      </c>
      <c r="K356" s="13">
        <v>1588.2</v>
      </c>
      <c r="L356" s="13">
        <v>25912.400000000001</v>
      </c>
      <c r="M356" s="13">
        <v>3761.4</v>
      </c>
      <c r="N356" s="13">
        <v>1317.5</v>
      </c>
      <c r="O356" s="13"/>
      <c r="P356" s="13">
        <v>4178</v>
      </c>
    </row>
    <row r="357" spans="1:16">
      <c r="A357" t="s">
        <v>436</v>
      </c>
      <c r="B357" t="s">
        <v>437</v>
      </c>
      <c r="C357">
        <v>1</v>
      </c>
      <c r="D357" s="13"/>
      <c r="E357" s="13">
        <v>5489.4</v>
      </c>
      <c r="F357" s="13">
        <v>1604.6</v>
      </c>
      <c r="G357" s="13">
        <v>219.6</v>
      </c>
      <c r="H357" s="13">
        <v>146.4</v>
      </c>
      <c r="I357" s="13">
        <v>55997</v>
      </c>
      <c r="J357" s="13">
        <v>1723</v>
      </c>
      <c r="K357" s="13">
        <v>818.5</v>
      </c>
      <c r="L357" s="13">
        <v>12956.2</v>
      </c>
      <c r="M357" s="13">
        <v>1938.4</v>
      </c>
      <c r="N357" s="13">
        <v>658.8</v>
      </c>
      <c r="O357" s="13"/>
      <c r="P357" s="13">
        <v>2089</v>
      </c>
    </row>
    <row r="358" spans="1:16">
      <c r="A358" t="s">
        <v>445</v>
      </c>
      <c r="B358" t="s">
        <v>446</v>
      </c>
      <c r="C358">
        <v>1</v>
      </c>
      <c r="D358" s="13"/>
      <c r="E358" s="13">
        <v>11582.9</v>
      </c>
      <c r="F358" s="13">
        <v>3381.3</v>
      </c>
      <c r="G358" s="13">
        <v>463.4</v>
      </c>
      <c r="H358" s="13">
        <v>308.5</v>
      </c>
      <c r="I358" s="13">
        <v>118003</v>
      </c>
      <c r="J358" s="13">
        <v>3631</v>
      </c>
      <c r="K358" s="13">
        <v>1724.8</v>
      </c>
      <c r="L358" s="13">
        <v>27340.6</v>
      </c>
      <c r="M358" s="13">
        <v>4084.8</v>
      </c>
      <c r="N358" s="13">
        <v>1390</v>
      </c>
      <c r="O358" s="13"/>
      <c r="P358" s="13">
        <v>4408.5</v>
      </c>
    </row>
    <row r="359" spans="1:16">
      <c r="A359" t="s">
        <v>466</v>
      </c>
      <c r="B359" t="s">
        <v>467</v>
      </c>
      <c r="C359">
        <v>1</v>
      </c>
      <c r="D359" s="13"/>
      <c r="E359" s="13">
        <v>1575.9</v>
      </c>
      <c r="F359" s="13">
        <v>461.9</v>
      </c>
      <c r="G359" s="13">
        <v>63.1</v>
      </c>
      <c r="H359" s="13">
        <v>42.2</v>
      </c>
      <c r="I359" s="13">
        <v>16117</v>
      </c>
      <c r="J359" s="13">
        <v>496</v>
      </c>
      <c r="K359" s="13">
        <v>235.6</v>
      </c>
      <c r="L359" s="13">
        <v>3719.2</v>
      </c>
      <c r="M359" s="13">
        <v>558</v>
      </c>
      <c r="N359" s="13">
        <v>189.2</v>
      </c>
      <c r="O359" s="13"/>
      <c r="P359" s="13">
        <v>599.79999999999995</v>
      </c>
    </row>
    <row r="360" spans="1:16">
      <c r="C360">
        <v>96</v>
      </c>
      <c r="D360" s="13"/>
      <c r="E360" s="13">
        <v>1497.2</v>
      </c>
      <c r="F360" s="13">
        <v>438.8</v>
      </c>
      <c r="G360" s="13">
        <v>60</v>
      </c>
      <c r="H360" s="13">
        <v>40.1</v>
      </c>
      <c r="I360" s="13">
        <v>15310</v>
      </c>
      <c r="J360" s="13">
        <v>471.2</v>
      </c>
      <c r="K360" s="13">
        <v>223.9</v>
      </c>
      <c r="L360" s="13">
        <v>3537</v>
      </c>
      <c r="M360" s="13">
        <v>530.1</v>
      </c>
      <c r="N360" s="13">
        <v>179.8</v>
      </c>
      <c r="O360" s="13"/>
      <c r="P360" s="13">
        <v>569.79999999999995</v>
      </c>
    </row>
    <row r="361" spans="1:16">
      <c r="C361">
        <v>288</v>
      </c>
      <c r="D361" s="13"/>
      <c r="E361" s="13">
        <v>1260.8</v>
      </c>
      <c r="F361" s="13">
        <v>369.5</v>
      </c>
      <c r="G361" s="13">
        <v>50.5</v>
      </c>
      <c r="H361" s="13">
        <v>33.700000000000003</v>
      </c>
      <c r="I361" s="13">
        <v>12893</v>
      </c>
      <c r="J361" s="13">
        <v>396.8</v>
      </c>
      <c r="K361" s="13">
        <v>188.5</v>
      </c>
      <c r="L361" s="13">
        <v>2977.9</v>
      </c>
      <c r="M361" s="13">
        <v>446.3</v>
      </c>
      <c r="N361" s="13">
        <v>151.4</v>
      </c>
      <c r="O361" s="13"/>
      <c r="P361" s="13">
        <v>479.9</v>
      </c>
    </row>
    <row r="362" spans="1:16">
      <c r="A362" t="s">
        <v>478</v>
      </c>
      <c r="B362" t="s">
        <v>479</v>
      </c>
      <c r="C362">
        <v>1</v>
      </c>
      <c r="D362" s="13"/>
      <c r="E362" s="13">
        <v>1812.3</v>
      </c>
      <c r="F362" s="13">
        <v>532.4</v>
      </c>
      <c r="G362" s="13">
        <v>72.599999999999994</v>
      </c>
      <c r="H362" s="13">
        <v>48.6</v>
      </c>
      <c r="I362" s="13">
        <v>18575</v>
      </c>
      <c r="J362" s="13">
        <v>571.6</v>
      </c>
      <c r="K362" s="13">
        <v>271.60000000000002</v>
      </c>
      <c r="L362" s="13">
        <v>4278.3</v>
      </c>
      <c r="M362" s="13">
        <v>643.1</v>
      </c>
      <c r="N362" s="13">
        <v>217.6</v>
      </c>
      <c r="O362" s="13"/>
      <c r="P362" s="13">
        <v>689.6</v>
      </c>
    </row>
    <row r="363" spans="1:16">
      <c r="C363">
        <v>36</v>
      </c>
      <c r="D363" s="13"/>
      <c r="E363" s="13">
        <v>1721.8</v>
      </c>
      <c r="F363" s="13">
        <v>505.7</v>
      </c>
      <c r="G363" s="13">
        <v>69</v>
      </c>
      <c r="H363" s="13">
        <v>46.2</v>
      </c>
      <c r="I363" s="13">
        <v>17646</v>
      </c>
      <c r="J363" s="13">
        <v>543.1</v>
      </c>
      <c r="K363" s="13">
        <v>258</v>
      </c>
      <c r="L363" s="13">
        <v>4065.6</v>
      </c>
      <c r="M363" s="13">
        <v>610.9</v>
      </c>
      <c r="N363" s="13">
        <v>206.7</v>
      </c>
      <c r="O363" s="13"/>
      <c r="P363" s="13">
        <v>655.1</v>
      </c>
    </row>
    <row r="364" spans="1:16">
      <c r="C364">
        <v>108</v>
      </c>
      <c r="D364" s="13"/>
      <c r="E364" s="13">
        <v>1449.9</v>
      </c>
      <c r="F364" s="13">
        <v>425.9</v>
      </c>
      <c r="G364" s="13">
        <v>58</v>
      </c>
      <c r="H364" s="13">
        <v>38.9</v>
      </c>
      <c r="I364" s="13">
        <v>14860</v>
      </c>
      <c r="J364" s="13">
        <v>457.3</v>
      </c>
      <c r="K364" s="13">
        <v>217.3</v>
      </c>
      <c r="L364" s="13">
        <v>3421.4</v>
      </c>
      <c r="M364" s="13">
        <v>514.4</v>
      </c>
      <c r="N364" s="13">
        <v>174</v>
      </c>
      <c r="O364" s="13"/>
      <c r="P364" s="13">
        <v>551.70000000000005</v>
      </c>
    </row>
    <row r="365" spans="1:16">
      <c r="A365" t="s">
        <v>480</v>
      </c>
      <c r="B365" t="s">
        <v>481</v>
      </c>
      <c r="C365">
        <v>1</v>
      </c>
      <c r="D365" s="13"/>
      <c r="E365" s="13">
        <v>2311.4</v>
      </c>
      <c r="F365" s="13">
        <v>673.3</v>
      </c>
      <c r="G365" s="13">
        <v>92.5</v>
      </c>
      <c r="H365" s="13">
        <v>61.4</v>
      </c>
      <c r="I365" s="13">
        <v>23491</v>
      </c>
      <c r="J365" s="13">
        <v>722.9</v>
      </c>
      <c r="K365" s="13">
        <v>343.5</v>
      </c>
      <c r="L365" s="13">
        <v>5457.2</v>
      </c>
      <c r="M365" s="13">
        <v>813.2</v>
      </c>
      <c r="N365" s="13">
        <v>277.39999999999998</v>
      </c>
      <c r="O365" s="13"/>
      <c r="P365" s="13">
        <v>879.3</v>
      </c>
    </row>
    <row r="366" spans="1:16">
      <c r="C366">
        <v>15</v>
      </c>
      <c r="D366" s="13"/>
      <c r="E366" s="13">
        <v>2195.8000000000002</v>
      </c>
      <c r="F366" s="13">
        <v>639.6</v>
      </c>
      <c r="G366" s="13">
        <v>87.9</v>
      </c>
      <c r="H366" s="13">
        <v>58.4</v>
      </c>
      <c r="I366" s="13">
        <v>22317</v>
      </c>
      <c r="J366" s="13">
        <v>686.8</v>
      </c>
      <c r="K366" s="13">
        <v>326.3</v>
      </c>
      <c r="L366" s="13">
        <v>5183.8</v>
      </c>
      <c r="M366" s="13">
        <v>772.7</v>
      </c>
      <c r="N366" s="13">
        <v>263.60000000000002</v>
      </c>
      <c r="O366" s="13"/>
      <c r="P366" s="13">
        <v>835.3</v>
      </c>
    </row>
    <row r="367" spans="1:16">
      <c r="C367">
        <v>30</v>
      </c>
      <c r="D367" s="13"/>
      <c r="E367" s="13">
        <v>1849.1</v>
      </c>
      <c r="F367" s="13">
        <v>538.6</v>
      </c>
      <c r="G367" s="13">
        <v>74.099999999999994</v>
      </c>
      <c r="H367" s="13">
        <v>49.2</v>
      </c>
      <c r="I367" s="13">
        <v>18793</v>
      </c>
      <c r="J367" s="13">
        <v>578.4</v>
      </c>
      <c r="K367" s="13">
        <v>274.8</v>
      </c>
      <c r="L367" s="13">
        <v>4369.3999999999996</v>
      </c>
      <c r="M367" s="13">
        <v>650.6</v>
      </c>
      <c r="N367" s="13">
        <v>222</v>
      </c>
      <c r="O367" s="13"/>
      <c r="P367" s="13">
        <v>703.4</v>
      </c>
    </row>
    <row r="368" spans="1:16">
      <c r="A368" t="s">
        <v>483</v>
      </c>
      <c r="B368" t="s">
        <v>484</v>
      </c>
      <c r="C368">
        <v>1</v>
      </c>
      <c r="D368" s="13"/>
      <c r="E368" s="13">
        <v>2652.8</v>
      </c>
      <c r="F368" s="13">
        <v>774.9</v>
      </c>
      <c r="G368" s="13">
        <v>106.2</v>
      </c>
      <c r="H368" s="13">
        <v>70.7</v>
      </c>
      <c r="I368" s="13">
        <v>27043</v>
      </c>
      <c r="J368" s="13">
        <v>832.2</v>
      </c>
      <c r="K368" s="13">
        <v>395.4</v>
      </c>
      <c r="L368" s="13">
        <v>6265.5</v>
      </c>
      <c r="M368" s="13">
        <v>936.2</v>
      </c>
      <c r="N368" s="13">
        <v>318.39999999999998</v>
      </c>
      <c r="O368" s="13"/>
      <c r="P368" s="13">
        <v>1009.8</v>
      </c>
    </row>
    <row r="369" spans="1:16">
      <c r="C369">
        <v>10</v>
      </c>
      <c r="D369" s="13"/>
      <c r="E369" s="13">
        <v>2520.3000000000002</v>
      </c>
      <c r="F369" s="13">
        <v>736.2</v>
      </c>
      <c r="G369" s="13">
        <v>100.9</v>
      </c>
      <c r="H369" s="13">
        <v>67.2</v>
      </c>
      <c r="I369" s="13">
        <v>25690</v>
      </c>
      <c r="J369" s="13">
        <v>790.6</v>
      </c>
      <c r="K369" s="13">
        <v>375.6</v>
      </c>
      <c r="L369" s="13">
        <v>5949.5</v>
      </c>
      <c r="M369" s="13">
        <v>889.4</v>
      </c>
      <c r="N369" s="13">
        <v>302.60000000000002</v>
      </c>
      <c r="O369" s="13"/>
      <c r="P369" s="13">
        <v>959.4</v>
      </c>
    </row>
    <row r="370" spans="1:16">
      <c r="C370">
        <v>20</v>
      </c>
      <c r="D370" s="13"/>
      <c r="E370" s="13">
        <v>2122.3000000000002</v>
      </c>
      <c r="F370" s="13">
        <v>620</v>
      </c>
      <c r="G370" s="13">
        <v>85</v>
      </c>
      <c r="H370" s="13">
        <v>56.6</v>
      </c>
      <c r="I370" s="13">
        <v>21634</v>
      </c>
      <c r="J370" s="13">
        <v>665.7</v>
      </c>
      <c r="K370" s="13">
        <v>316.3</v>
      </c>
      <c r="L370" s="13">
        <v>5013.7</v>
      </c>
      <c r="M370" s="13">
        <v>749</v>
      </c>
      <c r="N370" s="13">
        <v>254.8</v>
      </c>
      <c r="O370" s="13"/>
      <c r="P370" s="13">
        <v>807.9</v>
      </c>
    </row>
    <row r="371" spans="1:16">
      <c r="A371" t="s">
        <v>492</v>
      </c>
      <c r="B371" t="s">
        <v>493</v>
      </c>
      <c r="C371">
        <v>1</v>
      </c>
      <c r="D371" s="13"/>
      <c r="E371" s="13">
        <v>454.5</v>
      </c>
      <c r="F371" s="13">
        <v>130.9</v>
      </c>
      <c r="G371" s="13">
        <v>18.3</v>
      </c>
      <c r="H371" s="13">
        <v>12</v>
      </c>
      <c r="I371" s="13">
        <v>4643</v>
      </c>
      <c r="J371" s="13">
        <v>140.4</v>
      </c>
      <c r="K371" s="13">
        <v>66.8</v>
      </c>
      <c r="L371" s="13">
        <v>1075.7</v>
      </c>
      <c r="M371" s="13">
        <v>158.1</v>
      </c>
      <c r="N371" s="13">
        <v>54.6</v>
      </c>
      <c r="O371" s="13"/>
      <c r="P371" s="13">
        <v>170.4</v>
      </c>
    </row>
    <row r="372" spans="1:16">
      <c r="C372">
        <v>216</v>
      </c>
      <c r="D372" s="13"/>
      <c r="E372" s="13">
        <v>431.9</v>
      </c>
      <c r="F372" s="13">
        <v>124.3</v>
      </c>
      <c r="G372" s="13">
        <v>17.399999999999999</v>
      </c>
      <c r="H372" s="13">
        <v>11.4</v>
      </c>
      <c r="I372" s="13">
        <v>4412</v>
      </c>
      <c r="J372" s="13">
        <v>133.4</v>
      </c>
      <c r="K372" s="13">
        <v>63.4</v>
      </c>
      <c r="L372" s="13">
        <v>1021</v>
      </c>
      <c r="M372" s="13">
        <v>150.1</v>
      </c>
      <c r="N372" s="13">
        <v>52</v>
      </c>
      <c r="O372" s="13"/>
      <c r="P372" s="13">
        <v>161.9</v>
      </c>
    </row>
    <row r="373" spans="1:16">
      <c r="C373">
        <v>432</v>
      </c>
      <c r="D373" s="13"/>
      <c r="E373" s="13">
        <v>363.6</v>
      </c>
      <c r="F373" s="13">
        <v>104.7</v>
      </c>
      <c r="G373" s="13">
        <v>14.7</v>
      </c>
      <c r="H373" s="13">
        <v>9.6</v>
      </c>
      <c r="I373" s="13">
        <v>3715</v>
      </c>
      <c r="J373" s="13">
        <v>112.4</v>
      </c>
      <c r="K373" s="13">
        <v>53.4</v>
      </c>
      <c r="L373" s="13">
        <v>863.1</v>
      </c>
      <c r="M373" s="13">
        <v>126.4</v>
      </c>
      <c r="N373" s="13">
        <v>43.7</v>
      </c>
      <c r="O373" s="13"/>
      <c r="P373" s="13">
        <v>136.30000000000001</v>
      </c>
    </row>
    <row r="374" spans="1:16">
      <c r="A374" t="s">
        <v>498</v>
      </c>
      <c r="B374" t="s">
        <v>499</v>
      </c>
      <c r="C374">
        <v>1</v>
      </c>
      <c r="D374" s="13"/>
      <c r="E374" s="13">
        <v>2048.6999999999998</v>
      </c>
      <c r="F374" s="13">
        <v>595.70000000000005</v>
      </c>
      <c r="G374" s="13">
        <v>82</v>
      </c>
      <c r="H374" s="13">
        <v>54.4</v>
      </c>
      <c r="I374" s="13">
        <v>20788</v>
      </c>
      <c r="J374" s="13">
        <v>639.70000000000005</v>
      </c>
      <c r="K374" s="13">
        <v>303.89999999999998</v>
      </c>
      <c r="L374" s="13">
        <v>4837.3999999999996</v>
      </c>
      <c r="M374" s="13">
        <v>719.6</v>
      </c>
      <c r="N374" s="13">
        <v>245.9</v>
      </c>
      <c r="O374" s="13"/>
      <c r="P374" s="13">
        <v>779.3</v>
      </c>
    </row>
    <row r="375" spans="1:16">
      <c r="A375" t="s">
        <v>501</v>
      </c>
      <c r="B375" t="s">
        <v>502</v>
      </c>
      <c r="C375">
        <v>1</v>
      </c>
      <c r="D375" s="13"/>
      <c r="E375" s="13">
        <v>3650.9</v>
      </c>
      <c r="F375" s="13">
        <v>1064.5999999999999</v>
      </c>
      <c r="G375" s="13">
        <v>146.1</v>
      </c>
      <c r="H375" s="13">
        <v>97.1</v>
      </c>
      <c r="I375" s="13">
        <v>37149</v>
      </c>
      <c r="J375" s="13">
        <v>1143.0999999999999</v>
      </c>
      <c r="K375" s="13">
        <v>543.1</v>
      </c>
      <c r="L375" s="13">
        <v>8617.2999999999993</v>
      </c>
      <c r="M375" s="13">
        <v>1286</v>
      </c>
      <c r="N375" s="13">
        <v>438.2</v>
      </c>
      <c r="O375" s="13"/>
      <c r="P375" s="13">
        <v>1389.3</v>
      </c>
    </row>
    <row r="376" spans="1:16">
      <c r="A376" t="s">
        <v>187</v>
      </c>
      <c r="B376" t="s">
        <v>188</v>
      </c>
      <c r="C376">
        <v>1</v>
      </c>
      <c r="D376" s="13"/>
      <c r="E376" s="13">
        <v>12745</v>
      </c>
      <c r="F376" s="13">
        <v>3798</v>
      </c>
      <c r="G376" s="13">
        <v>510</v>
      </c>
      <c r="H376" s="13">
        <v>349.9</v>
      </c>
      <c r="I376" s="13">
        <v>132547</v>
      </c>
      <c r="J376" s="13">
        <v>4079</v>
      </c>
      <c r="K376" s="13">
        <v>1938</v>
      </c>
      <c r="L376" s="13">
        <v>30078.1</v>
      </c>
      <c r="M376" s="13">
        <v>4589</v>
      </c>
      <c r="N376" s="13">
        <v>1530</v>
      </c>
      <c r="O376" s="13"/>
      <c r="P376" s="13">
        <v>4898.1000000000004</v>
      </c>
    </row>
    <row r="377" spans="1:16">
      <c r="A377" t="s">
        <v>217</v>
      </c>
      <c r="B377" t="s">
        <v>218</v>
      </c>
      <c r="C377">
        <v>1</v>
      </c>
      <c r="D377" s="13"/>
      <c r="E377" s="13">
        <v>18984</v>
      </c>
      <c r="F377" s="13">
        <v>5546</v>
      </c>
      <c r="G377" s="13">
        <v>760</v>
      </c>
      <c r="H377" s="13">
        <v>496.3</v>
      </c>
      <c r="I377" s="13">
        <v>193530</v>
      </c>
      <c r="J377" s="13">
        <v>5955</v>
      </c>
      <c r="K377" s="13">
        <v>2829</v>
      </c>
      <c r="L377" s="13">
        <v>44802.400000000001</v>
      </c>
      <c r="M377" s="13">
        <v>6700</v>
      </c>
      <c r="N377" s="13">
        <v>2279</v>
      </c>
      <c r="O377" s="13"/>
      <c r="P377" s="13">
        <v>7087</v>
      </c>
    </row>
    <row r="378" spans="1:16">
      <c r="A378" t="s">
        <v>220</v>
      </c>
      <c r="B378" t="s">
        <v>221</v>
      </c>
      <c r="C378">
        <v>1</v>
      </c>
      <c r="D378" s="13"/>
      <c r="E378" s="13">
        <v>1045</v>
      </c>
      <c r="F378" s="13">
        <v>304</v>
      </c>
      <c r="G378" s="13">
        <v>42</v>
      </c>
      <c r="H378" s="13">
        <v>27.2</v>
      </c>
      <c r="I378" s="13">
        <v>10582</v>
      </c>
      <c r="J378" s="13">
        <v>326</v>
      </c>
      <c r="K378" s="13">
        <v>155</v>
      </c>
      <c r="L378" s="13">
        <v>2465.6999999999998</v>
      </c>
      <c r="M378" s="13">
        <v>367</v>
      </c>
      <c r="N378" s="13">
        <v>126</v>
      </c>
      <c r="O378" s="13"/>
      <c r="P378" s="13">
        <v>389.7</v>
      </c>
    </row>
    <row r="379" spans="1:16">
      <c r="A379" t="s">
        <v>223</v>
      </c>
      <c r="B379" t="s">
        <v>224</v>
      </c>
      <c r="C379">
        <v>1</v>
      </c>
      <c r="D379" s="13"/>
      <c r="E379" s="13">
        <v>1179</v>
      </c>
      <c r="F379" s="13">
        <v>344</v>
      </c>
      <c r="G379" s="13">
        <v>48</v>
      </c>
      <c r="H379" s="13">
        <v>30.7</v>
      </c>
      <c r="I379" s="13">
        <v>11975</v>
      </c>
      <c r="J379" s="13">
        <v>369</v>
      </c>
      <c r="K379" s="13">
        <v>176</v>
      </c>
      <c r="L379" s="13">
        <v>2781.6</v>
      </c>
      <c r="M379" s="13">
        <v>415</v>
      </c>
      <c r="N379" s="13">
        <v>142</v>
      </c>
      <c r="O379" s="13"/>
      <c r="P379" s="13">
        <v>439.7</v>
      </c>
    </row>
    <row r="380" spans="1:16">
      <c r="A380" t="s">
        <v>226</v>
      </c>
      <c r="B380" t="s">
        <v>227</v>
      </c>
      <c r="C380">
        <v>1</v>
      </c>
      <c r="D380" s="13"/>
      <c r="E380" s="13">
        <v>1741</v>
      </c>
      <c r="F380" s="13">
        <v>511</v>
      </c>
      <c r="G380" s="13">
        <v>70</v>
      </c>
      <c r="H380" s="13">
        <v>45.7</v>
      </c>
      <c r="I380" s="13">
        <v>17822</v>
      </c>
      <c r="J380" s="13">
        <v>549</v>
      </c>
      <c r="K380" s="13">
        <v>261</v>
      </c>
      <c r="L380" s="13">
        <v>4107.3999999999996</v>
      </c>
      <c r="M380" s="13">
        <v>617</v>
      </c>
      <c r="N380" s="13">
        <v>209</v>
      </c>
      <c r="O380" s="13"/>
      <c r="P380" s="13">
        <v>649.79999999999995</v>
      </c>
    </row>
    <row r="381" spans="1:16">
      <c r="A381" t="s">
        <v>229</v>
      </c>
      <c r="B381" t="s">
        <v>230</v>
      </c>
      <c r="C381">
        <v>1</v>
      </c>
      <c r="D381" s="13"/>
      <c r="E381" s="13">
        <v>2678</v>
      </c>
      <c r="F381" s="13">
        <v>782</v>
      </c>
      <c r="G381" s="13">
        <v>108</v>
      </c>
      <c r="H381" s="13">
        <v>70</v>
      </c>
      <c r="I381" s="13">
        <v>27290</v>
      </c>
      <c r="J381" s="13">
        <v>840</v>
      </c>
      <c r="K381" s="13">
        <v>399</v>
      </c>
      <c r="L381" s="13">
        <v>6319</v>
      </c>
      <c r="M381" s="13">
        <v>945</v>
      </c>
      <c r="N381" s="13">
        <v>322</v>
      </c>
      <c r="O381" s="13"/>
      <c r="P381" s="13">
        <v>999.6</v>
      </c>
    </row>
    <row r="382" spans="1:16">
      <c r="A382" t="s">
        <v>232</v>
      </c>
      <c r="B382" t="s">
        <v>233</v>
      </c>
      <c r="C382">
        <v>1</v>
      </c>
      <c r="D382" s="13"/>
      <c r="E382" s="13">
        <v>4472</v>
      </c>
      <c r="F382" s="13">
        <v>1309</v>
      </c>
      <c r="G382" s="13">
        <v>179</v>
      </c>
      <c r="H382" s="13">
        <v>117.1</v>
      </c>
      <c r="I382" s="13">
        <v>45668</v>
      </c>
      <c r="J382" s="13">
        <v>1406</v>
      </c>
      <c r="K382" s="13">
        <v>668</v>
      </c>
      <c r="L382" s="13">
        <v>10556.4</v>
      </c>
      <c r="M382" s="13">
        <v>1581</v>
      </c>
      <c r="N382" s="13">
        <v>537</v>
      </c>
      <c r="O382" s="13"/>
      <c r="P382" s="13">
        <v>1669.8</v>
      </c>
    </row>
    <row r="383" spans="1:16">
      <c r="A383" t="s">
        <v>235</v>
      </c>
      <c r="B383" t="s">
        <v>236</v>
      </c>
      <c r="C383">
        <v>1</v>
      </c>
      <c r="D383" s="13"/>
      <c r="E383" s="13">
        <v>9720</v>
      </c>
      <c r="F383" s="13">
        <v>2841</v>
      </c>
      <c r="G383" s="13">
        <v>389</v>
      </c>
      <c r="H383" s="13">
        <v>254.2</v>
      </c>
      <c r="I383" s="13">
        <v>99132</v>
      </c>
      <c r="J383" s="13">
        <v>3051</v>
      </c>
      <c r="K383" s="13">
        <v>1449</v>
      </c>
      <c r="L383" s="13">
        <v>22940.2</v>
      </c>
      <c r="M383" s="13">
        <v>3432</v>
      </c>
      <c r="N383" s="13">
        <v>1167</v>
      </c>
      <c r="O383" s="13"/>
      <c r="P383" s="13">
        <v>3628.2</v>
      </c>
    </row>
    <row r="384" spans="1:16">
      <c r="A384" t="s">
        <v>238</v>
      </c>
      <c r="B384" t="s">
        <v>239</v>
      </c>
      <c r="C384">
        <v>1</v>
      </c>
      <c r="D384" s="13"/>
      <c r="E384" s="13">
        <v>4097</v>
      </c>
      <c r="F384" s="13">
        <v>1197</v>
      </c>
      <c r="G384" s="13">
        <v>164</v>
      </c>
      <c r="H384" s="13">
        <v>107.1</v>
      </c>
      <c r="I384" s="13">
        <v>41769</v>
      </c>
      <c r="J384" s="13">
        <v>1286</v>
      </c>
      <c r="K384" s="13">
        <v>611</v>
      </c>
      <c r="L384" s="13">
        <v>9670.5</v>
      </c>
      <c r="M384" s="13">
        <v>1446</v>
      </c>
      <c r="N384" s="13">
        <v>492</v>
      </c>
      <c r="O384" s="13"/>
      <c r="P384" s="13">
        <v>1529</v>
      </c>
    </row>
    <row r="385" spans="1:16">
      <c r="A385" t="s">
        <v>241</v>
      </c>
      <c r="B385" t="s">
        <v>242</v>
      </c>
      <c r="C385">
        <v>1</v>
      </c>
      <c r="D385" s="13"/>
      <c r="E385" s="13">
        <v>43697</v>
      </c>
      <c r="F385" s="13">
        <v>12767</v>
      </c>
      <c r="G385" s="13">
        <v>1748</v>
      </c>
      <c r="H385" s="13">
        <v>1142.4000000000001</v>
      </c>
      <c r="I385" s="13">
        <v>445536</v>
      </c>
      <c r="J385" s="13">
        <v>13709</v>
      </c>
      <c r="K385" s="13">
        <v>6512</v>
      </c>
      <c r="L385" s="13">
        <v>103128.3</v>
      </c>
      <c r="M385" s="13">
        <v>15423</v>
      </c>
      <c r="N385" s="13">
        <v>5244</v>
      </c>
      <c r="O385" s="13"/>
      <c r="P385" s="13">
        <v>16313.9</v>
      </c>
    </row>
    <row r="386" spans="1:16">
      <c r="A386" t="s">
        <v>247</v>
      </c>
      <c r="B386" t="s">
        <v>248</v>
      </c>
      <c r="C386">
        <v>1</v>
      </c>
      <c r="D386" s="13"/>
      <c r="E386" s="13">
        <v>5463</v>
      </c>
      <c r="F386" s="13">
        <v>1596</v>
      </c>
      <c r="G386" s="13">
        <v>219</v>
      </c>
      <c r="H386" s="13">
        <v>142.80000000000001</v>
      </c>
      <c r="I386" s="13">
        <v>55692</v>
      </c>
      <c r="J386" s="13">
        <v>1714</v>
      </c>
      <c r="K386" s="13">
        <v>814</v>
      </c>
      <c r="L386" s="13">
        <v>12891.9</v>
      </c>
      <c r="M386" s="13">
        <v>1928</v>
      </c>
      <c r="N386" s="13">
        <v>656</v>
      </c>
      <c r="O386" s="13"/>
      <c r="P386" s="13">
        <v>2039</v>
      </c>
    </row>
    <row r="387" spans="1:16">
      <c r="A387" t="s">
        <v>265</v>
      </c>
      <c r="B387" t="s">
        <v>266</v>
      </c>
      <c r="C387">
        <v>1</v>
      </c>
      <c r="D387" s="13"/>
      <c r="E387" s="13">
        <v>1098</v>
      </c>
      <c r="F387" s="13">
        <v>320</v>
      </c>
      <c r="G387" s="13">
        <v>44</v>
      </c>
      <c r="H387" s="13">
        <v>28.6</v>
      </c>
      <c r="I387" s="13">
        <v>11139</v>
      </c>
      <c r="J387" s="13">
        <v>343</v>
      </c>
      <c r="K387" s="13">
        <v>163</v>
      </c>
      <c r="L387" s="13">
        <v>2595.8000000000002</v>
      </c>
      <c r="M387" s="13">
        <v>386</v>
      </c>
      <c r="N387" s="13">
        <v>132</v>
      </c>
      <c r="O387" s="13"/>
      <c r="P387" s="13">
        <v>410.1</v>
      </c>
    </row>
    <row r="388" spans="1:16">
      <c r="A388" t="s">
        <v>286</v>
      </c>
      <c r="B388" t="s">
        <v>287</v>
      </c>
      <c r="C388">
        <v>1</v>
      </c>
      <c r="D388" s="13"/>
      <c r="E388" s="13">
        <v>777</v>
      </c>
      <c r="F388" s="13">
        <v>224</v>
      </c>
      <c r="G388" s="13">
        <v>32</v>
      </c>
      <c r="H388" s="13">
        <v>20</v>
      </c>
      <c r="I388" s="13">
        <v>7798</v>
      </c>
      <c r="J388" s="13">
        <v>240</v>
      </c>
      <c r="K388" s="13">
        <v>115</v>
      </c>
      <c r="L388" s="13">
        <v>1886.3</v>
      </c>
      <c r="M388" s="13">
        <v>270</v>
      </c>
      <c r="N388" s="13">
        <v>94</v>
      </c>
      <c r="O388" s="13"/>
      <c r="P388" s="13">
        <v>289.7</v>
      </c>
    </row>
    <row r="389" spans="1:16">
      <c r="A389" t="s">
        <v>328</v>
      </c>
      <c r="B389" t="s">
        <v>329</v>
      </c>
      <c r="C389">
        <v>1</v>
      </c>
      <c r="D389" s="13"/>
      <c r="E389" s="13">
        <v>866.8</v>
      </c>
      <c r="F389" s="13">
        <v>255.3</v>
      </c>
      <c r="G389" s="13">
        <v>34.799999999999997</v>
      </c>
      <c r="H389" s="13">
        <v>23.3</v>
      </c>
      <c r="I389" s="13">
        <v>8905</v>
      </c>
      <c r="J389" s="13">
        <v>274.10000000000002</v>
      </c>
      <c r="K389" s="13">
        <v>130.19999999999999</v>
      </c>
      <c r="L389" s="13">
        <v>2048</v>
      </c>
      <c r="M389" s="13">
        <v>308.3</v>
      </c>
      <c r="N389" s="13">
        <v>104.1</v>
      </c>
      <c r="O389" s="13"/>
      <c r="P389" s="13">
        <v>329.5</v>
      </c>
    </row>
    <row r="390" spans="1:16">
      <c r="C390">
        <v>18</v>
      </c>
      <c r="D390" s="13"/>
      <c r="E390" s="13">
        <v>823.5</v>
      </c>
      <c r="F390" s="13">
        <v>242.5</v>
      </c>
      <c r="G390" s="13">
        <v>33</v>
      </c>
      <c r="H390" s="13">
        <v>22.2</v>
      </c>
      <c r="I390" s="13">
        <v>8459</v>
      </c>
      <c r="J390" s="13">
        <v>260.39999999999998</v>
      </c>
      <c r="K390" s="13">
        <v>123.8</v>
      </c>
      <c r="L390" s="13">
        <v>1944.7</v>
      </c>
      <c r="M390" s="13">
        <v>292.89999999999998</v>
      </c>
      <c r="N390" s="13">
        <v>98.9</v>
      </c>
      <c r="O390" s="13"/>
      <c r="P390" s="13">
        <v>313</v>
      </c>
    </row>
    <row r="391" spans="1:16">
      <c r="C391">
        <v>54</v>
      </c>
      <c r="D391" s="13"/>
      <c r="E391" s="13">
        <v>736.8</v>
      </c>
      <c r="F391" s="13">
        <v>217</v>
      </c>
      <c r="G391" s="13">
        <v>29.6</v>
      </c>
      <c r="H391" s="13">
        <v>19.8</v>
      </c>
      <c r="I391" s="13">
        <v>7570</v>
      </c>
      <c r="J391" s="13">
        <v>233</v>
      </c>
      <c r="K391" s="13">
        <v>110.8</v>
      </c>
      <c r="L391" s="13">
        <v>1744.2</v>
      </c>
      <c r="M391" s="13">
        <v>262.10000000000002</v>
      </c>
      <c r="N391" s="13">
        <v>88.5</v>
      </c>
      <c r="O391" s="13"/>
      <c r="P391" s="13">
        <v>280.10000000000002</v>
      </c>
    </row>
    <row r="392" spans="1:16">
      <c r="A392" t="s">
        <v>336</v>
      </c>
      <c r="B392" t="s">
        <v>337</v>
      </c>
      <c r="C392">
        <v>1</v>
      </c>
      <c r="D392" s="13"/>
      <c r="E392" s="13">
        <v>971.9</v>
      </c>
      <c r="F392" s="13">
        <v>287.3</v>
      </c>
      <c r="G392" s="13">
        <v>39</v>
      </c>
      <c r="H392" s="13">
        <v>26.2</v>
      </c>
      <c r="I392" s="13">
        <v>10025</v>
      </c>
      <c r="J392" s="13">
        <v>308.5</v>
      </c>
      <c r="K392" s="13">
        <v>146.6</v>
      </c>
      <c r="L392" s="13">
        <v>2297.1999999999998</v>
      </c>
      <c r="M392" s="13">
        <v>347.2</v>
      </c>
      <c r="N392" s="13">
        <v>116.7</v>
      </c>
      <c r="O392" s="13"/>
      <c r="P392" s="13">
        <v>370.3</v>
      </c>
    </row>
    <row r="393" spans="1:16">
      <c r="C393">
        <v>18</v>
      </c>
      <c r="D393" s="13"/>
      <c r="E393" s="13">
        <v>923.3</v>
      </c>
      <c r="F393" s="13">
        <v>273</v>
      </c>
      <c r="G393" s="13">
        <v>37</v>
      </c>
      <c r="H393" s="13">
        <v>24.9</v>
      </c>
      <c r="I393" s="13">
        <v>9523</v>
      </c>
      <c r="J393" s="13">
        <v>293.10000000000002</v>
      </c>
      <c r="K393" s="13">
        <v>139.30000000000001</v>
      </c>
      <c r="L393" s="13">
        <v>2181.6999999999998</v>
      </c>
      <c r="M393" s="13">
        <v>329.8</v>
      </c>
      <c r="N393" s="13">
        <v>110.9</v>
      </c>
      <c r="O393" s="13"/>
      <c r="P393" s="13">
        <v>351.8</v>
      </c>
    </row>
    <row r="394" spans="1:16">
      <c r="C394">
        <v>54</v>
      </c>
      <c r="D394" s="13"/>
      <c r="E394" s="13">
        <v>826.1</v>
      </c>
      <c r="F394" s="13">
        <v>244.3</v>
      </c>
      <c r="G394" s="13">
        <v>33.1</v>
      </c>
      <c r="H394" s="13">
        <v>22.3</v>
      </c>
      <c r="I394" s="13">
        <v>8521</v>
      </c>
      <c r="J394" s="13">
        <v>262.3</v>
      </c>
      <c r="K394" s="13">
        <v>124.7</v>
      </c>
      <c r="L394" s="13">
        <v>1950.8</v>
      </c>
      <c r="M394" s="13">
        <v>295</v>
      </c>
      <c r="N394" s="13">
        <v>99.2</v>
      </c>
      <c r="O394" s="13"/>
      <c r="P394" s="13">
        <v>314.8</v>
      </c>
    </row>
    <row r="395" spans="1:16">
      <c r="A395" t="s">
        <v>342</v>
      </c>
      <c r="B395" t="s">
        <v>343</v>
      </c>
      <c r="C395">
        <v>1</v>
      </c>
      <c r="D395" s="13"/>
      <c r="E395" s="13">
        <v>971.9</v>
      </c>
      <c r="F395" s="13">
        <v>287.3</v>
      </c>
      <c r="G395" s="13">
        <v>39</v>
      </c>
      <c r="H395" s="13">
        <v>26.2</v>
      </c>
      <c r="I395" s="13">
        <v>10025</v>
      </c>
      <c r="J395" s="13">
        <v>308.5</v>
      </c>
      <c r="K395" s="13">
        <v>146.6</v>
      </c>
      <c r="L395" s="13">
        <v>2297.1999999999998</v>
      </c>
      <c r="M395" s="13">
        <v>347.2</v>
      </c>
      <c r="N395" s="13">
        <v>116.7</v>
      </c>
      <c r="O395" s="13"/>
      <c r="P395" s="13">
        <v>370.3</v>
      </c>
    </row>
    <row r="396" spans="1:16">
      <c r="C396">
        <v>18</v>
      </c>
      <c r="D396" s="13"/>
      <c r="E396" s="13">
        <v>923.3</v>
      </c>
      <c r="F396" s="13">
        <v>273</v>
      </c>
      <c r="G396" s="13">
        <v>37</v>
      </c>
      <c r="H396" s="13">
        <v>24.9</v>
      </c>
      <c r="I396" s="13">
        <v>9523</v>
      </c>
      <c r="J396" s="13">
        <v>293.10000000000002</v>
      </c>
      <c r="K396" s="13">
        <v>139.30000000000001</v>
      </c>
      <c r="L396" s="13">
        <v>2181.6999999999998</v>
      </c>
      <c r="M396" s="13">
        <v>329.8</v>
      </c>
      <c r="N396" s="13">
        <v>110.9</v>
      </c>
      <c r="O396" s="13"/>
      <c r="P396" s="13">
        <v>351.8</v>
      </c>
    </row>
    <row r="397" spans="1:16">
      <c r="C397">
        <v>54</v>
      </c>
      <c r="D397" s="13"/>
      <c r="E397" s="13">
        <v>826.1</v>
      </c>
      <c r="F397" s="13">
        <v>244.3</v>
      </c>
      <c r="G397" s="13">
        <v>33.1</v>
      </c>
      <c r="H397" s="13">
        <v>22.3</v>
      </c>
      <c r="I397" s="13">
        <v>8521</v>
      </c>
      <c r="J397" s="13">
        <v>262.3</v>
      </c>
      <c r="K397" s="13">
        <v>124.7</v>
      </c>
      <c r="L397" s="13">
        <v>1950.8</v>
      </c>
      <c r="M397" s="13">
        <v>295</v>
      </c>
      <c r="N397" s="13">
        <v>99.2</v>
      </c>
      <c r="O397" s="13"/>
      <c r="P397" s="13">
        <v>314.8</v>
      </c>
    </row>
    <row r="398" spans="1:16">
      <c r="A398" t="s">
        <v>351</v>
      </c>
      <c r="B398" t="s">
        <v>352</v>
      </c>
      <c r="C398">
        <v>1</v>
      </c>
      <c r="D398" s="13"/>
      <c r="E398" s="13">
        <v>2180</v>
      </c>
      <c r="F398" s="13">
        <v>638.79999999999995</v>
      </c>
      <c r="G398" s="13">
        <v>87.3</v>
      </c>
      <c r="H398" s="13">
        <v>58.3</v>
      </c>
      <c r="I398" s="13">
        <v>22289</v>
      </c>
      <c r="J398" s="13">
        <v>685.9</v>
      </c>
      <c r="K398" s="13">
        <v>325.8</v>
      </c>
      <c r="L398" s="13">
        <v>5147.3</v>
      </c>
      <c r="M398" s="13">
        <v>771.6</v>
      </c>
      <c r="N398" s="13">
        <v>261.7</v>
      </c>
      <c r="O398" s="13"/>
      <c r="P398" s="13">
        <v>829.3</v>
      </c>
    </row>
    <row r="399" spans="1:16">
      <c r="C399">
        <v>18</v>
      </c>
      <c r="D399" s="13"/>
      <c r="E399" s="13">
        <v>2071.1</v>
      </c>
      <c r="F399" s="13">
        <v>606.79999999999995</v>
      </c>
      <c r="G399" s="13">
        <v>83</v>
      </c>
      <c r="H399" s="13">
        <v>55.4</v>
      </c>
      <c r="I399" s="13">
        <v>21175</v>
      </c>
      <c r="J399" s="13">
        <v>651.6</v>
      </c>
      <c r="K399" s="13">
        <v>309.60000000000002</v>
      </c>
      <c r="L399" s="13">
        <v>4892.1000000000004</v>
      </c>
      <c r="M399" s="13">
        <v>733.1</v>
      </c>
      <c r="N399" s="13">
        <v>248.6</v>
      </c>
      <c r="O399" s="13"/>
      <c r="P399" s="13">
        <v>787.8</v>
      </c>
    </row>
    <row r="400" spans="1:16">
      <c r="C400">
        <v>54</v>
      </c>
      <c r="D400" s="13"/>
      <c r="E400" s="13">
        <v>1853.1</v>
      </c>
      <c r="F400" s="13">
        <v>543</v>
      </c>
      <c r="G400" s="13">
        <v>74.2</v>
      </c>
      <c r="H400" s="13">
        <v>49.6</v>
      </c>
      <c r="I400" s="13">
        <v>18947</v>
      </c>
      <c r="J400" s="13">
        <v>583</v>
      </c>
      <c r="K400" s="13">
        <v>277</v>
      </c>
      <c r="L400" s="13">
        <v>4375.5</v>
      </c>
      <c r="M400" s="13">
        <v>656</v>
      </c>
      <c r="N400" s="13">
        <v>222.4</v>
      </c>
      <c r="O400" s="13"/>
      <c r="P400" s="13">
        <v>704.9</v>
      </c>
    </row>
    <row r="401" spans="1:16">
      <c r="A401" t="s">
        <v>360</v>
      </c>
      <c r="B401" t="s">
        <v>361</v>
      </c>
      <c r="C401">
        <v>1</v>
      </c>
      <c r="D401" s="13"/>
      <c r="E401" s="13">
        <v>656.7</v>
      </c>
      <c r="F401" s="13">
        <v>191.8</v>
      </c>
      <c r="G401" s="13">
        <v>26.3</v>
      </c>
      <c r="H401" s="13">
        <v>17.5</v>
      </c>
      <c r="I401" s="13">
        <v>6692</v>
      </c>
      <c r="J401" s="13">
        <v>206</v>
      </c>
      <c r="K401" s="13">
        <v>97.9</v>
      </c>
      <c r="L401" s="13">
        <v>1549.7</v>
      </c>
      <c r="M401" s="13">
        <v>231.8</v>
      </c>
      <c r="N401" s="13">
        <v>78.8</v>
      </c>
      <c r="O401" s="13"/>
      <c r="P401" s="13">
        <v>249.9</v>
      </c>
    </row>
    <row r="402" spans="1:16">
      <c r="A402" t="s">
        <v>283</v>
      </c>
      <c r="B402" t="s">
        <v>284</v>
      </c>
      <c r="C402">
        <v>1</v>
      </c>
      <c r="D402" s="13"/>
      <c r="E402" s="13">
        <v>751.2</v>
      </c>
      <c r="F402" s="13">
        <v>224</v>
      </c>
      <c r="G402" s="13">
        <v>30.1</v>
      </c>
      <c r="H402" s="13">
        <v>20.5</v>
      </c>
      <c r="I402" s="13">
        <v>7813</v>
      </c>
      <c r="J402" s="13">
        <v>240.5</v>
      </c>
      <c r="K402" s="13">
        <v>114.3</v>
      </c>
      <c r="L402" s="13">
        <v>1774.5</v>
      </c>
      <c r="M402" s="13">
        <v>270.5</v>
      </c>
      <c r="N402" s="13">
        <v>90.3</v>
      </c>
      <c r="O402" s="13"/>
      <c r="P402" s="13">
        <v>285.60000000000002</v>
      </c>
    </row>
    <row r="403" spans="1:16">
      <c r="A403" t="s">
        <v>172</v>
      </c>
      <c r="B403" t="s">
        <v>173</v>
      </c>
      <c r="C403">
        <v>1</v>
      </c>
      <c r="D403" s="13"/>
      <c r="E403" s="13">
        <v>2411.1999999999998</v>
      </c>
      <c r="F403" s="13">
        <v>718.6</v>
      </c>
      <c r="G403" s="13">
        <v>96.6</v>
      </c>
      <c r="H403" s="13">
        <v>65.599999999999994</v>
      </c>
      <c r="I403" s="13">
        <v>25075</v>
      </c>
      <c r="J403" s="13">
        <v>771.6</v>
      </c>
      <c r="K403" s="13">
        <v>366.6</v>
      </c>
      <c r="L403" s="13">
        <v>5694.2</v>
      </c>
      <c r="M403" s="13">
        <v>868.1</v>
      </c>
      <c r="N403" s="13">
        <v>289.5</v>
      </c>
      <c r="O403" s="13"/>
      <c r="P403" s="13">
        <v>918</v>
      </c>
    </row>
    <row r="404" spans="1:16">
      <c r="A404" t="s">
        <v>292</v>
      </c>
      <c r="B404" t="s">
        <v>293</v>
      </c>
      <c r="C404">
        <v>1</v>
      </c>
      <c r="D404" s="13"/>
      <c r="E404" s="13">
        <v>2111.8000000000002</v>
      </c>
      <c r="F404" s="13">
        <v>629.4</v>
      </c>
      <c r="G404" s="13">
        <v>84.6</v>
      </c>
      <c r="H404" s="13">
        <v>57.5</v>
      </c>
      <c r="I404" s="13">
        <v>21962</v>
      </c>
      <c r="J404" s="13">
        <v>675.8</v>
      </c>
      <c r="K404" s="13">
        <v>321.10000000000002</v>
      </c>
      <c r="L404" s="13">
        <v>4989.3</v>
      </c>
      <c r="M404" s="13">
        <v>760.3</v>
      </c>
      <c r="N404" s="13">
        <v>253.5</v>
      </c>
      <c r="O404" s="13"/>
      <c r="P404" s="13">
        <v>803.8</v>
      </c>
    </row>
    <row r="405" spans="1:16">
      <c r="A405" t="s">
        <v>295</v>
      </c>
      <c r="B405" t="s">
        <v>296</v>
      </c>
      <c r="C405">
        <v>1</v>
      </c>
      <c r="D405" s="13"/>
      <c r="E405" s="13">
        <v>2411.1999999999998</v>
      </c>
      <c r="F405" s="13">
        <v>718.6</v>
      </c>
      <c r="G405" s="13">
        <v>96.6</v>
      </c>
      <c r="H405" s="13">
        <v>65.599999999999994</v>
      </c>
      <c r="I405" s="13">
        <v>25075</v>
      </c>
      <c r="J405" s="13">
        <v>771.6</v>
      </c>
      <c r="K405" s="13">
        <v>366.6</v>
      </c>
      <c r="L405" s="13">
        <v>5694.2</v>
      </c>
      <c r="M405" s="13">
        <v>868.1</v>
      </c>
      <c r="N405" s="13">
        <v>289.5</v>
      </c>
      <c r="O405" s="13"/>
      <c r="P405" s="13">
        <v>918</v>
      </c>
    </row>
    <row r="406" spans="1:16">
      <c r="A406" t="s">
        <v>363</v>
      </c>
      <c r="B406" t="s">
        <v>364</v>
      </c>
      <c r="C406">
        <v>1</v>
      </c>
      <c r="D406" s="13"/>
      <c r="E406" s="13">
        <v>803.8</v>
      </c>
      <c r="F406" s="13">
        <v>239.6</v>
      </c>
      <c r="G406" s="13">
        <v>32.299999999999997</v>
      </c>
      <c r="H406" s="13">
        <v>21.9</v>
      </c>
      <c r="I406" s="13">
        <v>8359</v>
      </c>
      <c r="J406" s="13">
        <v>257.2</v>
      </c>
      <c r="K406" s="13">
        <v>122.3</v>
      </c>
      <c r="L406" s="13">
        <v>1902.2</v>
      </c>
      <c r="M406" s="13">
        <v>289.5</v>
      </c>
      <c r="N406" s="13">
        <v>96.6</v>
      </c>
      <c r="O406" s="13"/>
      <c r="P406" s="13">
        <v>306</v>
      </c>
    </row>
    <row r="407" spans="1:16">
      <c r="C407">
        <v>20</v>
      </c>
      <c r="D407" s="13"/>
      <c r="E407" s="13">
        <v>763.6</v>
      </c>
      <c r="F407" s="13">
        <v>227.6</v>
      </c>
      <c r="G407" s="13">
        <v>30.6</v>
      </c>
      <c r="H407" s="13">
        <v>20.8</v>
      </c>
      <c r="I407" s="13">
        <v>7940</v>
      </c>
      <c r="J407" s="13">
        <v>244.5</v>
      </c>
      <c r="K407" s="13">
        <v>116.1</v>
      </c>
      <c r="L407" s="13">
        <v>1805</v>
      </c>
      <c r="M407" s="13">
        <v>275</v>
      </c>
      <c r="N407" s="13">
        <v>91.7</v>
      </c>
      <c r="O407" s="13"/>
      <c r="P407" s="13">
        <v>290.7</v>
      </c>
    </row>
    <row r="408" spans="1:16">
      <c r="C408">
        <v>40</v>
      </c>
      <c r="D408" s="13"/>
      <c r="E408" s="13">
        <v>683.2</v>
      </c>
      <c r="F408" s="13">
        <v>203.7</v>
      </c>
      <c r="G408" s="13">
        <v>27.4</v>
      </c>
      <c r="H408" s="13">
        <v>18.600000000000001</v>
      </c>
      <c r="I408" s="13">
        <v>7105</v>
      </c>
      <c r="J408" s="13">
        <v>218.7</v>
      </c>
      <c r="K408" s="13">
        <v>104</v>
      </c>
      <c r="L408" s="13">
        <v>1616.6</v>
      </c>
      <c r="M408" s="13">
        <v>246</v>
      </c>
      <c r="N408" s="13">
        <v>82</v>
      </c>
      <c r="O408" s="13"/>
      <c r="P408" s="13">
        <v>260.10000000000002</v>
      </c>
    </row>
    <row r="409" spans="1:16">
      <c r="A409" t="s">
        <v>365</v>
      </c>
      <c r="B409" t="s">
        <v>366</v>
      </c>
      <c r="C409">
        <v>1</v>
      </c>
      <c r="D409" s="13"/>
      <c r="E409" s="13">
        <v>803.8</v>
      </c>
      <c r="F409" s="13">
        <v>239.6</v>
      </c>
      <c r="G409" s="13">
        <v>32.299999999999997</v>
      </c>
      <c r="H409" s="13">
        <v>21.9</v>
      </c>
      <c r="I409" s="13">
        <v>8359</v>
      </c>
      <c r="J409" s="13">
        <v>257.2</v>
      </c>
      <c r="K409" s="13">
        <v>122.3</v>
      </c>
      <c r="L409" s="13">
        <v>1902.2</v>
      </c>
      <c r="M409" s="13">
        <v>289.5</v>
      </c>
      <c r="N409" s="13">
        <v>96.6</v>
      </c>
      <c r="O409" s="13"/>
      <c r="P409" s="13">
        <v>306</v>
      </c>
    </row>
    <row r="410" spans="1:16">
      <c r="C410">
        <v>20</v>
      </c>
      <c r="D410" s="13"/>
      <c r="E410" s="13">
        <v>763.6</v>
      </c>
      <c r="F410" s="13">
        <v>227.6</v>
      </c>
      <c r="G410" s="13">
        <v>30.6</v>
      </c>
      <c r="H410" s="13">
        <v>20.8</v>
      </c>
      <c r="I410" s="13">
        <v>7940</v>
      </c>
      <c r="J410" s="13">
        <v>244.5</v>
      </c>
      <c r="K410" s="13">
        <v>116.1</v>
      </c>
      <c r="L410" s="13">
        <v>1805</v>
      </c>
      <c r="M410" s="13">
        <v>275</v>
      </c>
      <c r="N410" s="13">
        <v>91.7</v>
      </c>
      <c r="O410" s="13"/>
      <c r="P410" s="13">
        <v>290.7</v>
      </c>
    </row>
    <row r="411" spans="1:16">
      <c r="C411">
        <v>40</v>
      </c>
      <c r="D411" s="13"/>
      <c r="E411" s="13">
        <v>683.2</v>
      </c>
      <c r="F411" s="13">
        <v>203.7</v>
      </c>
      <c r="G411" s="13">
        <v>27.4</v>
      </c>
      <c r="H411" s="13">
        <v>18.600000000000001</v>
      </c>
      <c r="I411" s="13">
        <v>7105</v>
      </c>
      <c r="J411" s="13">
        <v>218.7</v>
      </c>
      <c r="K411" s="13">
        <v>104</v>
      </c>
      <c r="L411" s="13">
        <v>1616.6</v>
      </c>
      <c r="M411" s="13">
        <v>246</v>
      </c>
      <c r="N411" s="13">
        <v>82</v>
      </c>
      <c r="O411" s="13"/>
      <c r="P411" s="13">
        <v>260.10000000000002</v>
      </c>
    </row>
    <row r="412" spans="1:16">
      <c r="A412" t="s">
        <v>301</v>
      </c>
      <c r="B412" t="s">
        <v>302</v>
      </c>
      <c r="C412">
        <v>1</v>
      </c>
      <c r="D412" s="13"/>
      <c r="E412" s="13">
        <v>1045.4000000000001</v>
      </c>
      <c r="F412" s="13">
        <v>311.60000000000002</v>
      </c>
      <c r="G412" s="13">
        <v>41.9</v>
      </c>
      <c r="H412" s="13">
        <v>28.5</v>
      </c>
      <c r="I412" s="13">
        <v>10872</v>
      </c>
      <c r="J412" s="13">
        <v>334.6</v>
      </c>
      <c r="K412" s="13">
        <v>159</v>
      </c>
      <c r="L412" s="13">
        <v>2467.3000000000002</v>
      </c>
      <c r="M412" s="13">
        <v>376.4</v>
      </c>
      <c r="N412" s="13">
        <v>125.5</v>
      </c>
      <c r="O412" s="13"/>
      <c r="P412" s="13">
        <v>397.8</v>
      </c>
    </row>
    <row r="413" spans="1:16">
      <c r="A413" t="s">
        <v>304</v>
      </c>
      <c r="B413" t="s">
        <v>305</v>
      </c>
      <c r="C413">
        <v>1</v>
      </c>
      <c r="D413" s="13"/>
      <c r="E413" s="13">
        <v>289</v>
      </c>
      <c r="F413" s="13">
        <v>86.2</v>
      </c>
      <c r="G413" s="13">
        <v>11.7</v>
      </c>
      <c r="H413" s="13">
        <v>7.9</v>
      </c>
      <c r="I413" s="13">
        <v>3005</v>
      </c>
      <c r="J413" s="13">
        <v>92.5</v>
      </c>
      <c r="K413" s="13">
        <v>44</v>
      </c>
      <c r="L413" s="13">
        <v>686.8</v>
      </c>
      <c r="M413" s="13">
        <v>104.1</v>
      </c>
      <c r="N413" s="13">
        <v>34.799999999999997</v>
      </c>
      <c r="O413" s="13"/>
      <c r="P413" s="13">
        <v>110.2</v>
      </c>
    </row>
    <row r="414" spans="1:16">
      <c r="A414" t="s">
        <v>307</v>
      </c>
      <c r="B414" t="s">
        <v>308</v>
      </c>
      <c r="C414">
        <v>1</v>
      </c>
      <c r="D414" s="13"/>
      <c r="E414" s="13">
        <v>1084.8</v>
      </c>
      <c r="F414" s="13">
        <v>323.39999999999998</v>
      </c>
      <c r="G414" s="13">
        <v>43.5</v>
      </c>
      <c r="H414" s="13">
        <v>29.5</v>
      </c>
      <c r="I414" s="13">
        <v>11282</v>
      </c>
      <c r="J414" s="13">
        <v>347.3</v>
      </c>
      <c r="K414" s="13">
        <v>165</v>
      </c>
      <c r="L414" s="13">
        <v>2564.6</v>
      </c>
      <c r="M414" s="13">
        <v>390.6</v>
      </c>
      <c r="N414" s="13">
        <v>130.19999999999999</v>
      </c>
      <c r="O414" s="13"/>
      <c r="P414" s="13">
        <v>413.1</v>
      </c>
    </row>
    <row r="415" spans="1:16">
      <c r="A415" t="s">
        <v>310</v>
      </c>
      <c r="B415" t="s">
        <v>311</v>
      </c>
      <c r="C415">
        <v>1</v>
      </c>
      <c r="D415" s="13"/>
      <c r="E415" s="13">
        <v>604.1</v>
      </c>
      <c r="F415" s="13">
        <v>180.1</v>
      </c>
      <c r="G415" s="13">
        <v>24.3</v>
      </c>
      <c r="H415" s="13">
        <v>16.5</v>
      </c>
      <c r="I415" s="13">
        <v>6283</v>
      </c>
      <c r="J415" s="13">
        <v>193.4</v>
      </c>
      <c r="K415" s="13">
        <v>91.9</v>
      </c>
      <c r="L415" s="13">
        <v>1428.2</v>
      </c>
      <c r="M415" s="13">
        <v>217.6</v>
      </c>
      <c r="N415" s="13">
        <v>72.599999999999994</v>
      </c>
      <c r="O415" s="13"/>
      <c r="P415" s="13">
        <v>229.5</v>
      </c>
    </row>
    <row r="416" spans="1:16">
      <c r="A416" t="s">
        <v>190</v>
      </c>
      <c r="B416" t="s">
        <v>191</v>
      </c>
      <c r="C416">
        <v>1</v>
      </c>
      <c r="D416" s="13"/>
      <c r="E416" s="13">
        <v>42024</v>
      </c>
      <c r="F416" s="13">
        <v>12524</v>
      </c>
      <c r="G416" s="13">
        <v>1681</v>
      </c>
      <c r="H416" s="13">
        <v>1142.4000000000001</v>
      </c>
      <c r="I416" s="13">
        <v>437050</v>
      </c>
      <c r="J416" s="13">
        <v>13448</v>
      </c>
      <c r="K416" s="13">
        <v>6388</v>
      </c>
      <c r="L416" s="13">
        <v>99176.7</v>
      </c>
      <c r="M416" s="13">
        <v>15129</v>
      </c>
      <c r="N416" s="13">
        <v>5043</v>
      </c>
      <c r="O416" s="13"/>
      <c r="P416" s="13">
        <v>15993.6</v>
      </c>
    </row>
    <row r="417" spans="1:16">
      <c r="A417" t="s">
        <v>193</v>
      </c>
      <c r="B417" t="s">
        <v>194</v>
      </c>
      <c r="C417">
        <v>1</v>
      </c>
      <c r="D417" s="13"/>
      <c r="E417" s="13">
        <v>22326</v>
      </c>
      <c r="F417" s="13">
        <v>6653</v>
      </c>
      <c r="G417" s="13">
        <v>894</v>
      </c>
      <c r="H417" s="13">
        <v>606.9</v>
      </c>
      <c r="I417" s="13">
        <v>232183</v>
      </c>
      <c r="J417" s="13">
        <v>7145</v>
      </c>
      <c r="K417" s="13">
        <v>3394</v>
      </c>
      <c r="L417" s="13">
        <v>52687.7</v>
      </c>
      <c r="M417" s="13">
        <v>8038</v>
      </c>
      <c r="N417" s="13">
        <v>2680</v>
      </c>
      <c r="O417" s="13"/>
      <c r="P417" s="13">
        <v>8496.6</v>
      </c>
    </row>
    <row r="418" spans="1:16">
      <c r="A418" t="s">
        <v>178</v>
      </c>
      <c r="B418" t="s">
        <v>179</v>
      </c>
      <c r="C418">
        <v>1</v>
      </c>
      <c r="D418" s="13"/>
      <c r="E418" s="13">
        <v>6961</v>
      </c>
      <c r="F418" s="13">
        <v>2075</v>
      </c>
      <c r="G418" s="13">
        <v>279</v>
      </c>
      <c r="H418" s="13">
        <v>189.3</v>
      </c>
      <c r="I418" s="13">
        <v>72387</v>
      </c>
      <c r="J418" s="13">
        <v>2228</v>
      </c>
      <c r="K418" s="13">
        <v>1059</v>
      </c>
      <c r="L418" s="13">
        <v>16426.2</v>
      </c>
      <c r="M418" s="13">
        <v>2506</v>
      </c>
      <c r="N418" s="13">
        <v>836</v>
      </c>
      <c r="O418" s="13"/>
      <c r="P418" s="13">
        <v>2649</v>
      </c>
    </row>
    <row r="419" spans="1:16">
      <c r="A419" t="s">
        <v>181</v>
      </c>
      <c r="B419" t="s">
        <v>182</v>
      </c>
      <c r="C419">
        <v>1</v>
      </c>
      <c r="D419" s="13"/>
      <c r="E419" s="13">
        <v>6041</v>
      </c>
      <c r="F419" s="13">
        <v>1801</v>
      </c>
      <c r="G419" s="13">
        <v>242</v>
      </c>
      <c r="H419" s="13">
        <v>164.3</v>
      </c>
      <c r="I419" s="13">
        <v>62826</v>
      </c>
      <c r="J419" s="13">
        <v>1934</v>
      </c>
      <c r="K419" s="13">
        <v>919</v>
      </c>
      <c r="L419" s="13">
        <v>14256.8</v>
      </c>
      <c r="M419" s="13">
        <v>2175</v>
      </c>
      <c r="N419" s="13">
        <v>725</v>
      </c>
      <c r="O419" s="13"/>
      <c r="P419" s="13">
        <v>2299.1</v>
      </c>
    </row>
    <row r="420" spans="1:16">
      <c r="A420" t="s">
        <v>280</v>
      </c>
      <c r="B420" t="s">
        <v>281</v>
      </c>
      <c r="C420">
        <v>1</v>
      </c>
      <c r="D420" s="13"/>
      <c r="E420" s="13">
        <v>964</v>
      </c>
      <c r="F420" s="13">
        <v>280</v>
      </c>
      <c r="G420" s="13">
        <v>39</v>
      </c>
      <c r="H420" s="13">
        <v>25</v>
      </c>
      <c r="I420" s="13">
        <v>9747</v>
      </c>
      <c r="J420" s="13">
        <v>300</v>
      </c>
      <c r="K420" s="13">
        <v>143</v>
      </c>
      <c r="L420" s="13">
        <v>2279.9</v>
      </c>
      <c r="M420" s="13">
        <v>338</v>
      </c>
      <c r="N420" s="13">
        <v>116</v>
      </c>
      <c r="O420" s="13"/>
      <c r="P420" s="13">
        <v>349.9</v>
      </c>
    </row>
    <row r="421" spans="1:16">
      <c r="C421">
        <v>25</v>
      </c>
      <c r="D421" s="13"/>
      <c r="E421" s="13">
        <v>916</v>
      </c>
      <c r="F421" s="13">
        <v>266</v>
      </c>
      <c r="G421" s="13">
        <v>37</v>
      </c>
      <c r="H421" s="13">
        <v>23.8</v>
      </c>
      <c r="I421" s="13">
        <v>9259</v>
      </c>
      <c r="J421" s="13">
        <v>285</v>
      </c>
      <c r="K421" s="13">
        <v>136</v>
      </c>
      <c r="L421" s="13">
        <v>2162.1999999999998</v>
      </c>
      <c r="M421" s="13">
        <v>321</v>
      </c>
      <c r="N421" s="13">
        <v>110</v>
      </c>
      <c r="O421" s="13"/>
      <c r="P421" s="13">
        <v>332.4</v>
      </c>
    </row>
    <row r="422" spans="1:16">
      <c r="C422">
        <v>50</v>
      </c>
      <c r="D422" s="13"/>
      <c r="E422" s="13">
        <v>868</v>
      </c>
      <c r="F422" s="13">
        <v>252</v>
      </c>
      <c r="G422" s="13">
        <v>35</v>
      </c>
      <c r="H422" s="13">
        <v>22.5</v>
      </c>
      <c r="I422" s="13">
        <v>8772</v>
      </c>
      <c r="J422" s="13">
        <v>270</v>
      </c>
      <c r="K422" s="13">
        <v>129</v>
      </c>
      <c r="L422" s="13">
        <v>2050.6</v>
      </c>
      <c r="M422" s="13">
        <v>304</v>
      </c>
      <c r="N422" s="13">
        <v>105</v>
      </c>
      <c r="O422" s="13"/>
      <c r="P422" s="13">
        <v>314.89999999999998</v>
      </c>
    </row>
    <row r="423" spans="1:16">
      <c r="C423">
        <v>100</v>
      </c>
      <c r="D423" s="13"/>
      <c r="E423" s="13">
        <v>820</v>
      </c>
      <c r="F423" s="13">
        <v>238</v>
      </c>
      <c r="G423" s="13">
        <v>33</v>
      </c>
      <c r="H423" s="13">
        <v>21.3</v>
      </c>
      <c r="I423" s="13">
        <v>8285</v>
      </c>
      <c r="J423" s="13">
        <v>255</v>
      </c>
      <c r="K423" s="13">
        <v>122</v>
      </c>
      <c r="L423" s="13">
        <v>1939.1</v>
      </c>
      <c r="M423" s="13">
        <v>287</v>
      </c>
      <c r="N423" s="13">
        <v>99</v>
      </c>
      <c r="O423" s="13"/>
      <c r="P423" s="13">
        <v>297.39999999999998</v>
      </c>
    </row>
    <row r="424" spans="1:16">
      <c r="A424" t="s">
        <v>271</v>
      </c>
      <c r="B424" t="s">
        <v>272</v>
      </c>
      <c r="C424">
        <v>1</v>
      </c>
      <c r="D424" s="13"/>
      <c r="E424" s="13">
        <v>4365</v>
      </c>
      <c r="F424" s="13">
        <v>1277</v>
      </c>
      <c r="G424" s="13">
        <v>175</v>
      </c>
      <c r="H424" s="13">
        <v>114.3</v>
      </c>
      <c r="I424" s="13">
        <v>44554</v>
      </c>
      <c r="J424" s="13">
        <v>1371</v>
      </c>
      <c r="K424" s="13">
        <v>652</v>
      </c>
      <c r="L424" s="13">
        <v>10302.4</v>
      </c>
      <c r="M424" s="13">
        <v>1543</v>
      </c>
      <c r="N424" s="13">
        <v>524</v>
      </c>
      <c r="O424" s="13"/>
      <c r="P424" s="13">
        <v>1599.4</v>
      </c>
    </row>
    <row r="425" spans="1:16">
      <c r="C425">
        <v>25</v>
      </c>
      <c r="D425" s="13"/>
      <c r="E425" s="13">
        <v>4147</v>
      </c>
      <c r="F425" s="13">
        <v>1213</v>
      </c>
      <c r="G425" s="13">
        <v>166</v>
      </c>
      <c r="H425" s="13">
        <v>108.6</v>
      </c>
      <c r="I425" s="13">
        <v>42326</v>
      </c>
      <c r="J425" s="13">
        <v>1303</v>
      </c>
      <c r="K425" s="13">
        <v>619</v>
      </c>
      <c r="L425" s="13">
        <v>9788.2000000000007</v>
      </c>
      <c r="M425" s="13">
        <v>1466</v>
      </c>
      <c r="N425" s="13">
        <v>498</v>
      </c>
      <c r="O425" s="13"/>
      <c r="P425" s="13">
        <v>1519.4</v>
      </c>
    </row>
    <row r="426" spans="1:16">
      <c r="C426">
        <v>50</v>
      </c>
      <c r="D426" s="13"/>
      <c r="E426" s="13">
        <v>3928</v>
      </c>
      <c r="F426" s="13">
        <v>1150</v>
      </c>
      <c r="G426" s="13">
        <v>158</v>
      </c>
      <c r="H426" s="13">
        <v>102.9</v>
      </c>
      <c r="I426" s="13">
        <v>40099</v>
      </c>
      <c r="J426" s="13">
        <v>1234</v>
      </c>
      <c r="K426" s="13">
        <v>587</v>
      </c>
      <c r="L426" s="13">
        <v>9274</v>
      </c>
      <c r="M426" s="13">
        <v>1389</v>
      </c>
      <c r="N426" s="13">
        <v>472</v>
      </c>
      <c r="O426" s="13"/>
      <c r="P426" s="13">
        <v>1439.5</v>
      </c>
    </row>
    <row r="427" spans="1:16">
      <c r="C427">
        <v>100</v>
      </c>
      <c r="D427" s="13"/>
      <c r="E427" s="13">
        <v>3710</v>
      </c>
      <c r="F427" s="13">
        <v>1086</v>
      </c>
      <c r="G427" s="13">
        <v>149</v>
      </c>
      <c r="H427" s="13">
        <v>97.1</v>
      </c>
      <c r="I427" s="13">
        <v>37871</v>
      </c>
      <c r="J427" s="13">
        <v>1166</v>
      </c>
      <c r="K427" s="13">
        <v>554</v>
      </c>
      <c r="L427" s="13">
        <v>8759.7999999999993</v>
      </c>
      <c r="M427" s="13">
        <v>1311</v>
      </c>
      <c r="N427" s="13">
        <v>446</v>
      </c>
      <c r="O427" s="13"/>
      <c r="P427" s="13">
        <v>1359.5</v>
      </c>
    </row>
    <row r="428" spans="1:16">
      <c r="C428">
        <v>200</v>
      </c>
      <c r="D428" s="13"/>
      <c r="E428" s="13">
        <v>3274</v>
      </c>
      <c r="F428" s="13">
        <v>958</v>
      </c>
      <c r="G428" s="13">
        <v>131</v>
      </c>
      <c r="H428" s="13">
        <v>85.7</v>
      </c>
      <c r="I428" s="13">
        <v>33416</v>
      </c>
      <c r="J428" s="13">
        <v>1029</v>
      </c>
      <c r="K428" s="13">
        <v>489</v>
      </c>
      <c r="L428" s="13">
        <v>7725.3</v>
      </c>
      <c r="M428" s="13">
        <v>1157</v>
      </c>
      <c r="N428" s="13">
        <v>393</v>
      </c>
      <c r="O428" s="13"/>
      <c r="P428" s="13">
        <v>1199.5999999999999</v>
      </c>
    </row>
    <row r="429" spans="1:16">
      <c r="A429" t="s">
        <v>268</v>
      </c>
      <c r="B429" t="s">
        <v>269</v>
      </c>
      <c r="C429">
        <v>1</v>
      </c>
      <c r="D429" s="13"/>
      <c r="E429" s="13">
        <v>2732</v>
      </c>
      <c r="F429" s="13">
        <v>798</v>
      </c>
      <c r="G429" s="13">
        <v>110</v>
      </c>
      <c r="H429" s="13">
        <v>71.400000000000006</v>
      </c>
      <c r="I429" s="13">
        <v>27846</v>
      </c>
      <c r="J429" s="13">
        <v>857</v>
      </c>
      <c r="K429" s="13">
        <v>407</v>
      </c>
      <c r="L429" s="13">
        <v>6449.1</v>
      </c>
      <c r="M429" s="13">
        <v>964</v>
      </c>
      <c r="N429" s="13">
        <v>328</v>
      </c>
      <c r="O429" s="13"/>
      <c r="P429" s="13">
        <v>999.6</v>
      </c>
    </row>
    <row r="430" spans="1:16">
      <c r="C430">
        <v>25</v>
      </c>
      <c r="D430" s="13"/>
      <c r="E430" s="13">
        <v>2595</v>
      </c>
      <c r="F430" s="13">
        <v>759</v>
      </c>
      <c r="G430" s="13">
        <v>104</v>
      </c>
      <c r="H430" s="13">
        <v>67.900000000000006</v>
      </c>
      <c r="I430" s="13">
        <v>26454</v>
      </c>
      <c r="J430" s="13">
        <v>814</v>
      </c>
      <c r="K430" s="13">
        <v>387</v>
      </c>
      <c r="L430" s="13">
        <v>6127</v>
      </c>
      <c r="M430" s="13">
        <v>916</v>
      </c>
      <c r="N430" s="13">
        <v>312</v>
      </c>
      <c r="O430" s="13"/>
      <c r="P430" s="13">
        <v>949.7</v>
      </c>
    </row>
    <row r="431" spans="1:16">
      <c r="C431">
        <v>50</v>
      </c>
      <c r="D431" s="13"/>
      <c r="E431" s="13">
        <v>2458</v>
      </c>
      <c r="F431" s="13">
        <v>719</v>
      </c>
      <c r="G431" s="13">
        <v>99</v>
      </c>
      <c r="H431" s="13">
        <v>64.3</v>
      </c>
      <c r="I431" s="13">
        <v>25062</v>
      </c>
      <c r="J431" s="13">
        <v>772</v>
      </c>
      <c r="K431" s="13">
        <v>367</v>
      </c>
      <c r="L431" s="13">
        <v>5804.8</v>
      </c>
      <c r="M431" s="13">
        <v>868</v>
      </c>
      <c r="N431" s="13">
        <v>296</v>
      </c>
      <c r="O431" s="13"/>
      <c r="P431" s="13">
        <v>899.7</v>
      </c>
    </row>
    <row r="432" spans="1:16">
      <c r="C432">
        <v>100</v>
      </c>
      <c r="D432" s="13"/>
      <c r="E432" s="13">
        <v>2322</v>
      </c>
      <c r="F432" s="13">
        <v>679</v>
      </c>
      <c r="G432" s="13">
        <v>93</v>
      </c>
      <c r="H432" s="13">
        <v>60.7</v>
      </c>
      <c r="I432" s="13">
        <v>23670</v>
      </c>
      <c r="J432" s="13">
        <v>729</v>
      </c>
      <c r="K432" s="13">
        <v>346</v>
      </c>
      <c r="L432" s="13">
        <v>5482.7</v>
      </c>
      <c r="M432" s="13">
        <v>820</v>
      </c>
      <c r="N432" s="13">
        <v>279</v>
      </c>
      <c r="O432" s="13"/>
      <c r="P432" s="13">
        <v>849.7</v>
      </c>
    </row>
    <row r="433" spans="1:16">
      <c r="C433">
        <v>200</v>
      </c>
      <c r="D433" s="13"/>
      <c r="E433" s="13">
        <v>2049</v>
      </c>
      <c r="F433" s="13">
        <v>599</v>
      </c>
      <c r="G433" s="13">
        <v>83</v>
      </c>
      <c r="H433" s="13">
        <v>53.6</v>
      </c>
      <c r="I433" s="13">
        <v>20885</v>
      </c>
      <c r="J433" s="13">
        <v>643</v>
      </c>
      <c r="K433" s="13">
        <v>306</v>
      </c>
      <c r="L433" s="13">
        <v>4838.3999999999996</v>
      </c>
      <c r="M433" s="13">
        <v>723</v>
      </c>
      <c r="N433" s="13">
        <v>246</v>
      </c>
      <c r="O433" s="13"/>
      <c r="P433" s="13">
        <v>749.7</v>
      </c>
    </row>
    <row r="434" spans="1:16">
      <c r="A434" t="s">
        <v>277</v>
      </c>
      <c r="B434" t="s">
        <v>278</v>
      </c>
      <c r="C434">
        <v>1</v>
      </c>
      <c r="D434" s="13"/>
      <c r="E434" s="13">
        <v>4097</v>
      </c>
      <c r="F434" s="13">
        <v>1197</v>
      </c>
      <c r="G434" s="13">
        <v>164</v>
      </c>
      <c r="H434" s="13">
        <v>107.1</v>
      </c>
      <c r="I434" s="13">
        <v>41769</v>
      </c>
      <c r="J434" s="13">
        <v>1286</v>
      </c>
      <c r="K434" s="13">
        <v>611</v>
      </c>
      <c r="L434" s="13">
        <v>9670.5</v>
      </c>
      <c r="M434" s="13">
        <v>1446</v>
      </c>
      <c r="N434" s="13">
        <v>492</v>
      </c>
      <c r="O434" s="13"/>
      <c r="P434" s="13">
        <v>1499.4</v>
      </c>
    </row>
    <row r="435" spans="1:16">
      <c r="C435">
        <v>25</v>
      </c>
      <c r="D435" s="13"/>
      <c r="E435" s="13">
        <v>3892</v>
      </c>
      <c r="F435" s="13">
        <v>1138</v>
      </c>
      <c r="G435" s="13">
        <v>156</v>
      </c>
      <c r="H435" s="13">
        <v>101.8</v>
      </c>
      <c r="I435" s="13">
        <v>39681</v>
      </c>
      <c r="J435" s="13">
        <v>1221</v>
      </c>
      <c r="K435" s="13">
        <v>581</v>
      </c>
      <c r="L435" s="13">
        <v>9187.2000000000007</v>
      </c>
      <c r="M435" s="13">
        <v>1374</v>
      </c>
      <c r="N435" s="13">
        <v>468</v>
      </c>
      <c r="O435" s="13"/>
      <c r="P435" s="13">
        <v>1424.5</v>
      </c>
    </row>
    <row r="436" spans="1:16">
      <c r="C436">
        <v>50</v>
      </c>
      <c r="D436" s="13"/>
      <c r="E436" s="13">
        <v>3687</v>
      </c>
      <c r="F436" s="13">
        <v>1078</v>
      </c>
      <c r="G436" s="13">
        <v>148</v>
      </c>
      <c r="H436" s="13">
        <v>96.4</v>
      </c>
      <c r="I436" s="13">
        <v>37593</v>
      </c>
      <c r="J436" s="13">
        <v>1157</v>
      </c>
      <c r="K436" s="13">
        <v>550</v>
      </c>
      <c r="L436" s="13">
        <v>8704.1</v>
      </c>
      <c r="M436" s="13">
        <v>1302</v>
      </c>
      <c r="N436" s="13">
        <v>443</v>
      </c>
      <c r="O436" s="13"/>
      <c r="P436" s="13">
        <v>1349.5</v>
      </c>
    </row>
    <row r="437" spans="1:16">
      <c r="C437">
        <v>100</v>
      </c>
      <c r="D437" s="13"/>
      <c r="E437" s="13">
        <v>3483</v>
      </c>
      <c r="F437" s="13">
        <v>1018</v>
      </c>
      <c r="G437" s="13">
        <v>140</v>
      </c>
      <c r="H437" s="13">
        <v>91.1</v>
      </c>
      <c r="I437" s="13">
        <v>35504</v>
      </c>
      <c r="J437" s="13">
        <v>1093</v>
      </c>
      <c r="K437" s="13">
        <v>519</v>
      </c>
      <c r="L437" s="13">
        <v>8220.9</v>
      </c>
      <c r="M437" s="13">
        <v>1230</v>
      </c>
      <c r="N437" s="13">
        <v>418</v>
      </c>
      <c r="O437" s="13"/>
      <c r="P437" s="13">
        <v>1274.5</v>
      </c>
    </row>
    <row r="438" spans="1:16">
      <c r="C438">
        <v>200</v>
      </c>
      <c r="D438" s="13"/>
      <c r="E438" s="13">
        <v>3073</v>
      </c>
      <c r="F438" s="13">
        <v>898</v>
      </c>
      <c r="G438" s="13">
        <v>123</v>
      </c>
      <c r="H438" s="13">
        <v>80.400000000000006</v>
      </c>
      <c r="I438" s="13">
        <v>31327</v>
      </c>
      <c r="J438" s="13">
        <v>964</v>
      </c>
      <c r="K438" s="13">
        <v>458</v>
      </c>
      <c r="L438" s="13">
        <v>7254.4</v>
      </c>
      <c r="M438" s="13">
        <v>1085</v>
      </c>
      <c r="N438" s="13">
        <v>369</v>
      </c>
      <c r="O438" s="13"/>
      <c r="P438" s="13">
        <v>1124.5999999999999</v>
      </c>
    </row>
    <row r="439" spans="1:16">
      <c r="A439" t="s">
        <v>585</v>
      </c>
      <c r="B439" t="s">
        <v>586</v>
      </c>
      <c r="C439">
        <v>1</v>
      </c>
      <c r="D439" s="13"/>
      <c r="E439" s="13">
        <v>463.4</v>
      </c>
      <c r="F439" s="13">
        <v>131.6</v>
      </c>
      <c r="G439" s="13">
        <v>18.600000000000001</v>
      </c>
      <c r="H439" s="13">
        <v>12</v>
      </c>
      <c r="I439" s="13">
        <v>4588</v>
      </c>
      <c r="J439" s="13">
        <v>141.30000000000001</v>
      </c>
      <c r="K439" s="13">
        <v>67.099999999999994</v>
      </c>
      <c r="L439" s="13">
        <v>1094</v>
      </c>
      <c r="M439" s="13">
        <v>158.9</v>
      </c>
      <c r="N439" s="13">
        <v>55.7</v>
      </c>
      <c r="O439" s="13"/>
      <c r="P439" s="13">
        <v>176.4</v>
      </c>
    </row>
    <row r="440" spans="1:16">
      <c r="C440">
        <v>160</v>
      </c>
      <c r="D440" s="13"/>
      <c r="E440" s="13">
        <v>406.9</v>
      </c>
      <c r="F440" s="13">
        <v>115.5</v>
      </c>
      <c r="G440" s="13">
        <v>16.399999999999999</v>
      </c>
      <c r="H440" s="13">
        <v>10.6</v>
      </c>
      <c r="I440" s="13">
        <v>4028</v>
      </c>
      <c r="J440" s="13">
        <v>124.1</v>
      </c>
      <c r="K440" s="13">
        <v>59</v>
      </c>
      <c r="L440" s="13">
        <v>966.3</v>
      </c>
      <c r="M440" s="13">
        <v>139.5</v>
      </c>
      <c r="N440" s="13">
        <v>49</v>
      </c>
      <c r="O440" s="13"/>
      <c r="P440" s="13">
        <v>154.9</v>
      </c>
    </row>
    <row r="441" spans="1:16">
      <c r="C441">
        <v>480</v>
      </c>
      <c r="D441" s="13"/>
      <c r="E441" s="13">
        <v>340.7</v>
      </c>
      <c r="F441" s="13">
        <v>96.8</v>
      </c>
      <c r="G441" s="13">
        <v>13.7</v>
      </c>
      <c r="H441" s="13">
        <v>8.9</v>
      </c>
      <c r="I441" s="13">
        <v>3372</v>
      </c>
      <c r="J441" s="13">
        <v>103.9</v>
      </c>
      <c r="K441" s="13">
        <v>49.4</v>
      </c>
      <c r="L441" s="13">
        <v>808.4</v>
      </c>
      <c r="M441" s="13">
        <v>116.9</v>
      </c>
      <c r="N441" s="13">
        <v>40.9</v>
      </c>
      <c r="O441" s="13"/>
      <c r="P441" s="13">
        <v>129.69999999999999</v>
      </c>
    </row>
    <row r="442" spans="1:16">
      <c r="C442">
        <v>1440</v>
      </c>
      <c r="D442" s="13"/>
      <c r="E442" s="13">
        <v>303.5</v>
      </c>
      <c r="F442" s="13">
        <v>86.2</v>
      </c>
      <c r="G442" s="13">
        <v>12.2</v>
      </c>
      <c r="H442" s="13">
        <v>7.9</v>
      </c>
      <c r="I442" s="13">
        <v>3003</v>
      </c>
      <c r="J442" s="13">
        <v>92.5</v>
      </c>
      <c r="K442" s="13">
        <v>44</v>
      </c>
      <c r="L442" s="13">
        <v>717.2</v>
      </c>
      <c r="M442" s="13">
        <v>104.1</v>
      </c>
      <c r="N442" s="13">
        <v>36.5</v>
      </c>
      <c r="O442" s="13"/>
      <c r="P442" s="13">
        <v>115.5</v>
      </c>
    </row>
    <row r="443" spans="1:16">
      <c r="A443" t="s">
        <v>397</v>
      </c>
      <c r="B443" t="s">
        <v>398</v>
      </c>
      <c r="C443">
        <v>1</v>
      </c>
      <c r="D443" s="13"/>
      <c r="E443" s="13">
        <v>635.70000000000005</v>
      </c>
      <c r="F443" s="13">
        <v>148.4</v>
      </c>
      <c r="G443" s="13">
        <v>25.5</v>
      </c>
      <c r="H443" s="13">
        <v>13.6</v>
      </c>
      <c r="I443" s="13">
        <v>6470</v>
      </c>
      <c r="J443" s="13">
        <v>159.4</v>
      </c>
      <c r="K443" s="13">
        <v>94.6</v>
      </c>
      <c r="L443" s="13">
        <v>1501.1</v>
      </c>
      <c r="M443" s="13">
        <v>224.1</v>
      </c>
      <c r="N443" s="13">
        <v>76.400000000000006</v>
      </c>
      <c r="O443" s="13"/>
      <c r="P443" s="13">
        <v>236.4</v>
      </c>
    </row>
    <row r="444" spans="1:16">
      <c r="C444">
        <v>300</v>
      </c>
      <c r="D444" s="13"/>
      <c r="E444" s="13">
        <v>508.4</v>
      </c>
      <c r="F444" s="13">
        <v>118.7</v>
      </c>
      <c r="G444" s="13">
        <v>20.399999999999999</v>
      </c>
      <c r="H444" s="13">
        <v>10.9</v>
      </c>
      <c r="I444" s="13">
        <v>5173</v>
      </c>
      <c r="J444" s="13">
        <v>127.5</v>
      </c>
      <c r="K444" s="13">
        <v>75.8</v>
      </c>
      <c r="L444" s="13">
        <v>1203.4000000000001</v>
      </c>
      <c r="M444" s="13">
        <v>179.2</v>
      </c>
      <c r="N444" s="13">
        <v>61.1</v>
      </c>
      <c r="O444" s="13"/>
      <c r="P444" s="13">
        <v>189</v>
      </c>
    </row>
    <row r="445" spans="1:16">
      <c r="A445" t="s">
        <v>402</v>
      </c>
      <c r="B445" t="s">
        <v>403</v>
      </c>
      <c r="C445">
        <v>1</v>
      </c>
      <c r="D445" s="13"/>
      <c r="E445" s="13">
        <v>860.3</v>
      </c>
      <c r="F445" s="13">
        <v>201.6</v>
      </c>
      <c r="G445" s="13">
        <v>34.6</v>
      </c>
      <c r="H445" s="13">
        <v>18.399999999999999</v>
      </c>
      <c r="I445" s="13">
        <v>8778</v>
      </c>
      <c r="J445" s="13">
        <v>216.6</v>
      </c>
      <c r="K445" s="13">
        <v>128.4</v>
      </c>
      <c r="L445" s="13">
        <v>2035.9</v>
      </c>
      <c r="M445" s="13">
        <v>303.89999999999998</v>
      </c>
      <c r="N445" s="13">
        <v>103.4</v>
      </c>
      <c r="O445" s="13"/>
      <c r="P445" s="13">
        <v>321.5</v>
      </c>
    </row>
    <row r="446" spans="1:16">
      <c r="C446">
        <v>300</v>
      </c>
      <c r="D446" s="13"/>
      <c r="E446" s="13">
        <v>688.2</v>
      </c>
      <c r="F446" s="13">
        <v>161.30000000000001</v>
      </c>
      <c r="G446" s="13">
        <v>27.7</v>
      </c>
      <c r="H446" s="13">
        <v>14.8</v>
      </c>
      <c r="I446" s="13">
        <v>7024</v>
      </c>
      <c r="J446" s="13">
        <v>173.2</v>
      </c>
      <c r="K446" s="13">
        <v>102.7</v>
      </c>
      <c r="L446" s="13">
        <v>1628.8</v>
      </c>
      <c r="M446" s="13">
        <v>243.2</v>
      </c>
      <c r="N446" s="13">
        <v>82.7</v>
      </c>
      <c r="O446" s="13"/>
      <c r="P446" s="13">
        <v>257.39999999999998</v>
      </c>
    </row>
    <row r="447" spans="1:16">
      <c r="A447" t="s">
        <v>469</v>
      </c>
      <c r="B447" t="s">
        <v>470</v>
      </c>
      <c r="C447">
        <v>1</v>
      </c>
      <c r="D447" s="13"/>
      <c r="E447" s="13">
        <v>2232.6</v>
      </c>
      <c r="F447" s="13">
        <v>649.79999999999995</v>
      </c>
      <c r="G447" s="13">
        <v>89.4</v>
      </c>
      <c r="H447" s="13">
        <v>59.3</v>
      </c>
      <c r="I447" s="13">
        <v>22672</v>
      </c>
      <c r="J447" s="13">
        <v>697.7</v>
      </c>
      <c r="K447" s="13">
        <v>331.5</v>
      </c>
      <c r="L447" s="13">
        <v>5268.8</v>
      </c>
      <c r="M447" s="13">
        <v>784.9</v>
      </c>
      <c r="N447" s="13">
        <v>268</v>
      </c>
      <c r="O447" s="13"/>
      <c r="P447" s="13">
        <v>849.7</v>
      </c>
    </row>
    <row r="448" spans="1:16">
      <c r="A448" t="s">
        <v>472</v>
      </c>
      <c r="B448" t="s">
        <v>473</v>
      </c>
      <c r="C448">
        <v>1</v>
      </c>
      <c r="D448" s="13"/>
      <c r="E448" s="13">
        <v>2652.8</v>
      </c>
      <c r="F448" s="13">
        <v>774.9</v>
      </c>
      <c r="G448" s="13">
        <v>106.2</v>
      </c>
      <c r="H448" s="13">
        <v>70.7</v>
      </c>
      <c r="I448" s="13">
        <v>27043</v>
      </c>
      <c r="J448" s="13">
        <v>832.2</v>
      </c>
      <c r="K448" s="13">
        <v>395.4</v>
      </c>
      <c r="L448" s="13">
        <v>6265.5</v>
      </c>
      <c r="M448" s="13">
        <v>936.2</v>
      </c>
      <c r="N448" s="13">
        <v>318.39999999999998</v>
      </c>
      <c r="O448" s="13"/>
      <c r="P448" s="13">
        <v>1009.8</v>
      </c>
    </row>
    <row r="449" spans="1:16">
      <c r="A449" t="s">
        <v>112</v>
      </c>
      <c r="B449" t="s">
        <v>113</v>
      </c>
      <c r="C449">
        <v>1</v>
      </c>
      <c r="D449" s="13"/>
      <c r="E449" s="13">
        <v>656.7</v>
      </c>
      <c r="F449" s="13">
        <v>195.7</v>
      </c>
      <c r="G449" s="13">
        <v>26.3</v>
      </c>
      <c r="H449" s="13">
        <v>17.899999999999999</v>
      </c>
      <c r="I449" s="13">
        <v>6829</v>
      </c>
      <c r="J449" s="13">
        <v>210.2</v>
      </c>
      <c r="K449" s="13">
        <v>99.9</v>
      </c>
      <c r="L449" s="13">
        <v>1549.7</v>
      </c>
      <c r="M449" s="13">
        <v>236.4</v>
      </c>
      <c r="N449" s="13">
        <v>78.8</v>
      </c>
      <c r="O449" s="13"/>
      <c r="P449" s="13">
        <v>249.9</v>
      </c>
    </row>
    <row r="450" spans="1:16">
      <c r="C450">
        <v>400</v>
      </c>
      <c r="D450" s="13"/>
      <c r="E450" s="13">
        <v>525.29999999999995</v>
      </c>
      <c r="F450" s="13">
        <v>156.6</v>
      </c>
      <c r="G450" s="13">
        <v>21.1</v>
      </c>
      <c r="H450" s="13">
        <v>14.3</v>
      </c>
      <c r="I450" s="13">
        <v>5463</v>
      </c>
      <c r="J450" s="13">
        <v>168.1</v>
      </c>
      <c r="K450" s="13">
        <v>80</v>
      </c>
      <c r="L450" s="13">
        <v>1239.8</v>
      </c>
      <c r="M450" s="13">
        <v>189.2</v>
      </c>
      <c r="N450" s="13">
        <v>63.1</v>
      </c>
      <c r="O450" s="13"/>
      <c r="P450" s="13">
        <v>200</v>
      </c>
    </row>
    <row r="451" spans="1:16">
      <c r="A451" t="s">
        <v>118</v>
      </c>
      <c r="B451" t="s">
        <v>119</v>
      </c>
      <c r="C451">
        <v>1</v>
      </c>
      <c r="D451" s="13"/>
      <c r="E451" s="13">
        <v>656.7</v>
      </c>
      <c r="F451" s="13">
        <v>195.7</v>
      </c>
      <c r="G451" s="13">
        <v>26.3</v>
      </c>
      <c r="H451" s="13">
        <v>17.899999999999999</v>
      </c>
      <c r="I451" s="13">
        <v>6829</v>
      </c>
      <c r="J451" s="13">
        <v>210.2</v>
      </c>
      <c r="K451" s="13">
        <v>99.9</v>
      </c>
      <c r="L451" s="13">
        <v>1549.7</v>
      </c>
      <c r="M451" s="13">
        <v>236.4</v>
      </c>
      <c r="N451" s="13">
        <v>78.8</v>
      </c>
      <c r="O451" s="13"/>
      <c r="P451" s="13">
        <v>249.9</v>
      </c>
    </row>
    <row r="452" spans="1:16">
      <c r="C452">
        <v>400</v>
      </c>
      <c r="D452" s="13"/>
      <c r="E452" s="13">
        <v>525.29999999999995</v>
      </c>
      <c r="F452" s="13">
        <v>156.6</v>
      </c>
      <c r="G452" s="13">
        <v>21.1</v>
      </c>
      <c r="H452" s="13">
        <v>14.3</v>
      </c>
      <c r="I452" s="13">
        <v>5463</v>
      </c>
      <c r="J452" s="13">
        <v>168.1</v>
      </c>
      <c r="K452" s="13">
        <v>80</v>
      </c>
      <c r="L452" s="13">
        <v>1239.8</v>
      </c>
      <c r="M452" s="13">
        <v>189.2</v>
      </c>
      <c r="N452" s="13">
        <v>63.1</v>
      </c>
      <c r="O452" s="13"/>
      <c r="P452" s="13">
        <v>200</v>
      </c>
    </row>
    <row r="453" spans="1:16">
      <c r="A453" t="s">
        <v>124</v>
      </c>
      <c r="B453" t="s">
        <v>125</v>
      </c>
      <c r="C453">
        <v>1</v>
      </c>
      <c r="D453" s="13"/>
      <c r="E453" s="13">
        <v>788</v>
      </c>
      <c r="F453" s="13">
        <v>234.9</v>
      </c>
      <c r="G453" s="13">
        <v>31.6</v>
      </c>
      <c r="H453" s="13">
        <v>21.5</v>
      </c>
      <c r="I453" s="13">
        <v>8195</v>
      </c>
      <c r="J453" s="13">
        <v>252.2</v>
      </c>
      <c r="K453" s="13">
        <v>119.8</v>
      </c>
      <c r="L453" s="13">
        <v>1859.7</v>
      </c>
      <c r="M453" s="13">
        <v>283.7</v>
      </c>
      <c r="N453" s="13">
        <v>94.6</v>
      </c>
      <c r="O453" s="13"/>
      <c r="P453" s="13">
        <v>299.89999999999998</v>
      </c>
    </row>
    <row r="454" spans="1:16">
      <c r="C454">
        <v>84</v>
      </c>
      <c r="D454" s="13"/>
      <c r="E454" s="13">
        <v>748.7</v>
      </c>
      <c r="F454" s="13">
        <v>223.1</v>
      </c>
      <c r="G454" s="13">
        <v>30</v>
      </c>
      <c r="H454" s="13">
        <v>20.399999999999999</v>
      </c>
      <c r="I454" s="13">
        <v>7785</v>
      </c>
      <c r="J454" s="13">
        <v>239.6</v>
      </c>
      <c r="K454" s="13">
        <v>113.9</v>
      </c>
      <c r="L454" s="13">
        <v>1768.5</v>
      </c>
      <c r="M454" s="13">
        <v>269.60000000000002</v>
      </c>
      <c r="N454" s="13">
        <v>90</v>
      </c>
      <c r="O454" s="13"/>
      <c r="P454" s="13">
        <v>284.89999999999998</v>
      </c>
    </row>
    <row r="455" spans="1:16">
      <c r="C455">
        <v>168</v>
      </c>
      <c r="D455" s="13"/>
      <c r="E455" s="13">
        <v>630.4</v>
      </c>
      <c r="F455" s="13">
        <v>187.9</v>
      </c>
      <c r="G455" s="13">
        <v>25.3</v>
      </c>
      <c r="H455" s="13">
        <v>17.2</v>
      </c>
      <c r="I455" s="13">
        <v>6556</v>
      </c>
      <c r="J455" s="13">
        <v>201.8</v>
      </c>
      <c r="K455" s="13">
        <v>95.9</v>
      </c>
      <c r="L455" s="13">
        <v>1489</v>
      </c>
      <c r="M455" s="13">
        <v>227.1</v>
      </c>
      <c r="N455" s="13">
        <v>75.8</v>
      </c>
      <c r="O455" s="13"/>
      <c r="P455" s="13">
        <v>239.9</v>
      </c>
    </row>
    <row r="456" spans="1:16">
      <c r="A456" t="s">
        <v>130</v>
      </c>
      <c r="B456" t="s">
        <v>131</v>
      </c>
      <c r="C456">
        <v>1</v>
      </c>
      <c r="D456" s="13"/>
      <c r="E456" s="13">
        <v>788</v>
      </c>
      <c r="F456" s="13">
        <v>234.9</v>
      </c>
      <c r="G456" s="13">
        <v>31.6</v>
      </c>
      <c r="H456" s="13">
        <v>21.5</v>
      </c>
      <c r="I456" s="13">
        <v>8195</v>
      </c>
      <c r="J456" s="13">
        <v>252.2</v>
      </c>
      <c r="K456" s="13">
        <v>119.8</v>
      </c>
      <c r="L456" s="13">
        <v>1859.7</v>
      </c>
      <c r="M456" s="13">
        <v>283.7</v>
      </c>
      <c r="N456" s="13">
        <v>94.6</v>
      </c>
      <c r="O456" s="13"/>
      <c r="P456" s="13">
        <v>299.89999999999998</v>
      </c>
    </row>
    <row r="457" spans="1:16">
      <c r="C457">
        <v>84</v>
      </c>
      <c r="D457" s="13"/>
      <c r="E457" s="13">
        <v>748.7</v>
      </c>
      <c r="F457" s="13">
        <v>223.1</v>
      </c>
      <c r="G457" s="13">
        <v>30</v>
      </c>
      <c r="H457" s="13">
        <v>20.399999999999999</v>
      </c>
      <c r="I457" s="13">
        <v>7785</v>
      </c>
      <c r="J457" s="13">
        <v>239.6</v>
      </c>
      <c r="K457" s="13">
        <v>113.9</v>
      </c>
      <c r="L457" s="13">
        <v>1768.5</v>
      </c>
      <c r="M457" s="13">
        <v>269.60000000000002</v>
      </c>
      <c r="N457" s="13">
        <v>90</v>
      </c>
      <c r="O457" s="13"/>
      <c r="P457" s="13">
        <v>284.89999999999998</v>
      </c>
    </row>
    <row r="458" spans="1:16">
      <c r="C458">
        <v>168</v>
      </c>
      <c r="D458" s="13"/>
      <c r="E458" s="13">
        <v>630.4</v>
      </c>
      <c r="F458" s="13">
        <v>187.9</v>
      </c>
      <c r="G458" s="13">
        <v>25.3</v>
      </c>
      <c r="H458" s="13">
        <v>17.2</v>
      </c>
      <c r="I458" s="13">
        <v>6556</v>
      </c>
      <c r="J458" s="13">
        <v>201.8</v>
      </c>
      <c r="K458" s="13">
        <v>95.9</v>
      </c>
      <c r="L458" s="13">
        <v>1489</v>
      </c>
      <c r="M458" s="13">
        <v>227.1</v>
      </c>
      <c r="N458" s="13">
        <v>75.8</v>
      </c>
      <c r="O458" s="13"/>
      <c r="P458" s="13">
        <v>239.9</v>
      </c>
    </row>
    <row r="459" spans="1:16">
      <c r="A459" t="s">
        <v>72</v>
      </c>
      <c r="B459" t="s">
        <v>73</v>
      </c>
      <c r="C459">
        <v>1</v>
      </c>
      <c r="D459" s="13"/>
      <c r="E459" s="13">
        <v>499.1</v>
      </c>
      <c r="F459" s="13">
        <v>148.80000000000001</v>
      </c>
      <c r="G459" s="13">
        <v>20</v>
      </c>
      <c r="H459" s="13">
        <v>13.6</v>
      </c>
      <c r="I459" s="13">
        <v>5190</v>
      </c>
      <c r="J459" s="13">
        <v>159.80000000000001</v>
      </c>
      <c r="K459" s="13">
        <v>76</v>
      </c>
      <c r="L459" s="13">
        <v>1179.0999999999999</v>
      </c>
      <c r="M459" s="13">
        <v>179.8</v>
      </c>
      <c r="N459" s="13">
        <v>60</v>
      </c>
      <c r="O459" s="13"/>
      <c r="P459" s="13">
        <v>189.8</v>
      </c>
    </row>
    <row r="460" spans="1:16">
      <c r="C460">
        <v>60</v>
      </c>
      <c r="D460" s="13"/>
      <c r="E460" s="13">
        <v>474.2</v>
      </c>
      <c r="F460" s="13">
        <v>141.4</v>
      </c>
      <c r="G460" s="13">
        <v>19.100000000000001</v>
      </c>
      <c r="H460" s="13">
        <v>12.9</v>
      </c>
      <c r="I460" s="13">
        <v>4931</v>
      </c>
      <c r="J460" s="13">
        <v>151.80000000000001</v>
      </c>
      <c r="K460" s="13">
        <v>72.099999999999994</v>
      </c>
      <c r="L460" s="13">
        <v>1124.4000000000001</v>
      </c>
      <c r="M460" s="13">
        <v>170.7</v>
      </c>
      <c r="N460" s="13">
        <v>57</v>
      </c>
      <c r="O460" s="13"/>
      <c r="P460" s="13">
        <v>180.3</v>
      </c>
    </row>
    <row r="461" spans="1:16">
      <c r="C461">
        <v>240</v>
      </c>
      <c r="D461" s="13"/>
      <c r="E461" s="13">
        <v>399.3</v>
      </c>
      <c r="F461" s="13">
        <v>119</v>
      </c>
      <c r="G461" s="13">
        <v>16</v>
      </c>
      <c r="H461" s="13">
        <v>10.9</v>
      </c>
      <c r="I461" s="13">
        <v>4152</v>
      </c>
      <c r="J461" s="13">
        <v>127.9</v>
      </c>
      <c r="K461" s="13">
        <v>60.8</v>
      </c>
      <c r="L461" s="13">
        <v>942.1</v>
      </c>
      <c r="M461" s="13">
        <v>143.80000000000001</v>
      </c>
      <c r="N461" s="13">
        <v>47.9</v>
      </c>
      <c r="O461" s="13"/>
      <c r="P461" s="13">
        <v>151.80000000000001</v>
      </c>
    </row>
    <row r="462" spans="1:16">
      <c r="A462" t="s">
        <v>24</v>
      </c>
      <c r="B462" t="s">
        <v>25</v>
      </c>
      <c r="C462">
        <v>1</v>
      </c>
      <c r="D462" s="13"/>
      <c r="E462" s="13">
        <v>1260.8</v>
      </c>
      <c r="F462" s="13">
        <v>375.8</v>
      </c>
      <c r="G462" s="13">
        <v>50.5</v>
      </c>
      <c r="H462" s="13">
        <v>34.299999999999997</v>
      </c>
      <c r="I462" s="13">
        <v>13112</v>
      </c>
      <c r="J462" s="13">
        <v>403.5</v>
      </c>
      <c r="K462" s="13">
        <v>191.7</v>
      </c>
      <c r="L462" s="13">
        <v>2977.9</v>
      </c>
      <c r="M462" s="13">
        <v>454</v>
      </c>
      <c r="N462" s="13">
        <v>151.4</v>
      </c>
      <c r="O462" s="13"/>
      <c r="P462" s="13">
        <v>479.4</v>
      </c>
    </row>
    <row r="463" spans="1:16">
      <c r="C463">
        <v>15</v>
      </c>
      <c r="D463" s="13"/>
      <c r="E463" s="13">
        <v>1197.7</v>
      </c>
      <c r="F463" s="13">
        <v>357</v>
      </c>
      <c r="G463" s="13">
        <v>48</v>
      </c>
      <c r="H463" s="13">
        <v>32.6</v>
      </c>
      <c r="I463" s="13">
        <v>12456</v>
      </c>
      <c r="J463" s="13">
        <v>383.3</v>
      </c>
      <c r="K463" s="13">
        <v>182.2</v>
      </c>
      <c r="L463" s="13">
        <v>2832</v>
      </c>
      <c r="M463" s="13">
        <v>431.3</v>
      </c>
      <c r="N463" s="13">
        <v>143.80000000000001</v>
      </c>
      <c r="O463" s="13"/>
      <c r="P463" s="13">
        <v>455.5</v>
      </c>
    </row>
    <row r="464" spans="1:16">
      <c r="C464">
        <v>45</v>
      </c>
      <c r="D464" s="13"/>
      <c r="E464" s="13">
        <v>1008.6</v>
      </c>
      <c r="F464" s="13">
        <v>300.60000000000002</v>
      </c>
      <c r="G464" s="13">
        <v>40.4</v>
      </c>
      <c r="H464" s="13">
        <v>27.5</v>
      </c>
      <c r="I464" s="13">
        <v>10490</v>
      </c>
      <c r="J464" s="13">
        <v>322.89999999999998</v>
      </c>
      <c r="K464" s="13">
        <v>153.4</v>
      </c>
      <c r="L464" s="13">
        <v>2382.3000000000002</v>
      </c>
      <c r="M464" s="13">
        <v>363.2</v>
      </c>
      <c r="N464" s="13">
        <v>121.2</v>
      </c>
      <c r="O464" s="13"/>
      <c r="P464" s="13">
        <v>383.6</v>
      </c>
    </row>
    <row r="465" spans="1:16">
      <c r="A465" t="s">
        <v>196</v>
      </c>
      <c r="B465" t="s">
        <v>197</v>
      </c>
      <c r="C465">
        <v>1</v>
      </c>
      <c r="D465" s="13"/>
      <c r="E465" s="13">
        <v>18386</v>
      </c>
      <c r="F465" s="13">
        <v>5479</v>
      </c>
      <c r="G465" s="13">
        <v>736</v>
      </c>
      <c r="H465" s="13">
        <v>499.8</v>
      </c>
      <c r="I465" s="13">
        <v>191210</v>
      </c>
      <c r="J465" s="13">
        <v>5884</v>
      </c>
      <c r="K465" s="13">
        <v>2795</v>
      </c>
      <c r="L465" s="13">
        <v>43389.9</v>
      </c>
      <c r="M465" s="13">
        <v>6619</v>
      </c>
      <c r="N465" s="13">
        <v>2207</v>
      </c>
      <c r="O465" s="13"/>
      <c r="P465" s="13">
        <v>6997.2</v>
      </c>
    </row>
    <row r="466" spans="1:16">
      <c r="A466" t="s">
        <v>199</v>
      </c>
      <c r="B466" t="s">
        <v>200</v>
      </c>
      <c r="C466">
        <v>1</v>
      </c>
      <c r="D466" s="13"/>
      <c r="E466" s="13">
        <v>21012</v>
      </c>
      <c r="F466" s="13">
        <v>6262</v>
      </c>
      <c r="G466" s="13">
        <v>841</v>
      </c>
      <c r="H466" s="13">
        <v>571.20000000000005</v>
      </c>
      <c r="I466" s="13">
        <v>218525</v>
      </c>
      <c r="J466" s="13">
        <v>6724</v>
      </c>
      <c r="K466" s="13">
        <v>3194</v>
      </c>
      <c r="L466" s="13">
        <v>49588.4</v>
      </c>
      <c r="M466" s="13">
        <v>7565</v>
      </c>
      <c r="N466" s="13">
        <v>2522</v>
      </c>
      <c r="O466" s="13"/>
      <c r="P466" s="13">
        <v>7996.8</v>
      </c>
    </row>
    <row r="467" spans="1:16">
      <c r="A467" t="s">
        <v>202</v>
      </c>
      <c r="B467" t="s">
        <v>203</v>
      </c>
      <c r="C467">
        <v>1</v>
      </c>
      <c r="D467" s="13"/>
      <c r="E467" s="13">
        <v>15759</v>
      </c>
      <c r="F467" s="13">
        <v>4697</v>
      </c>
      <c r="G467" s="13">
        <v>631</v>
      </c>
      <c r="H467" s="13">
        <v>428.4</v>
      </c>
      <c r="I467" s="13">
        <v>163894</v>
      </c>
      <c r="J467" s="13">
        <v>5043</v>
      </c>
      <c r="K467" s="13">
        <v>2396</v>
      </c>
      <c r="L467" s="13">
        <v>37191.300000000003</v>
      </c>
      <c r="M467" s="13">
        <v>5674</v>
      </c>
      <c r="N467" s="13">
        <v>1892</v>
      </c>
      <c r="O467" s="13"/>
      <c r="P467" s="13">
        <v>5997.6</v>
      </c>
    </row>
    <row r="468" spans="1:16">
      <c r="A468" t="s">
        <v>205</v>
      </c>
      <c r="B468" t="s">
        <v>206</v>
      </c>
      <c r="C468">
        <v>1</v>
      </c>
      <c r="D468" s="13"/>
      <c r="E468" s="13">
        <v>18386</v>
      </c>
      <c r="F468" s="13">
        <v>5479</v>
      </c>
      <c r="G468" s="13">
        <v>736</v>
      </c>
      <c r="H468" s="13">
        <v>499.8</v>
      </c>
      <c r="I468" s="13">
        <v>191210</v>
      </c>
      <c r="J468" s="13">
        <v>5884</v>
      </c>
      <c r="K468" s="13">
        <v>2795</v>
      </c>
      <c r="L468" s="13">
        <v>43389.9</v>
      </c>
      <c r="M468" s="13">
        <v>6619</v>
      </c>
      <c r="N468" s="13">
        <v>2207</v>
      </c>
      <c r="O468" s="13"/>
      <c r="P468" s="13">
        <v>6997.2</v>
      </c>
    </row>
    <row r="469" spans="1:16">
      <c r="A469" t="s">
        <v>208</v>
      </c>
      <c r="B469" t="s">
        <v>209</v>
      </c>
      <c r="C469">
        <v>1</v>
      </c>
      <c r="D469" s="13"/>
      <c r="E469" s="13">
        <v>13133</v>
      </c>
      <c r="F469" s="13">
        <v>3914</v>
      </c>
      <c r="G469" s="13">
        <v>526</v>
      </c>
      <c r="H469" s="13">
        <v>357</v>
      </c>
      <c r="I469" s="13">
        <v>136578</v>
      </c>
      <c r="J469" s="13">
        <v>4203</v>
      </c>
      <c r="K469" s="13">
        <v>1997</v>
      </c>
      <c r="L469" s="13">
        <v>30992.799999999999</v>
      </c>
      <c r="M469" s="13">
        <v>4728</v>
      </c>
      <c r="N469" s="13">
        <v>1576</v>
      </c>
      <c r="O469" s="13"/>
      <c r="P469" s="13">
        <v>4998</v>
      </c>
    </row>
    <row r="470" spans="1:16">
      <c r="A470" t="s">
        <v>717</v>
      </c>
      <c r="B470" t="s">
        <v>718</v>
      </c>
      <c r="C470">
        <v>1</v>
      </c>
      <c r="D470" s="13"/>
      <c r="E470" s="13">
        <v>15476</v>
      </c>
      <c r="F470" s="13">
        <v>4612</v>
      </c>
      <c r="G470" s="13">
        <v>620</v>
      </c>
      <c r="H470" s="13">
        <v>424.9</v>
      </c>
      <c r="I470" s="13">
        <v>160950</v>
      </c>
      <c r="J470" s="13">
        <v>4953</v>
      </c>
      <c r="K470" s="13">
        <v>2353</v>
      </c>
      <c r="L470" s="13">
        <v>36523.4</v>
      </c>
      <c r="M470" s="13">
        <v>5572</v>
      </c>
      <c r="N470" s="13">
        <v>1858</v>
      </c>
      <c r="O470" s="13"/>
      <c r="P470" s="13">
        <v>5947.7</v>
      </c>
    </row>
    <row r="471" spans="1:16">
      <c r="A471" t="s">
        <v>451</v>
      </c>
      <c r="B471" t="s">
        <v>452</v>
      </c>
      <c r="C471">
        <v>1</v>
      </c>
      <c r="D471" s="13"/>
      <c r="E471" s="13">
        <v>1287</v>
      </c>
      <c r="F471" s="13">
        <v>375.8</v>
      </c>
      <c r="G471" s="13">
        <v>51.5</v>
      </c>
      <c r="H471" s="13">
        <v>34.299999999999997</v>
      </c>
      <c r="I471" s="13">
        <v>13112</v>
      </c>
      <c r="J471" s="13">
        <v>403.5</v>
      </c>
      <c r="K471" s="13">
        <v>191.7</v>
      </c>
      <c r="L471" s="13">
        <v>3038.6</v>
      </c>
      <c r="M471" s="13">
        <v>454</v>
      </c>
      <c r="N471" s="13">
        <v>154.5</v>
      </c>
      <c r="O471" s="13"/>
      <c r="P471" s="13">
        <v>489.6</v>
      </c>
    </row>
    <row r="472" spans="1:16">
      <c r="A472" t="s">
        <v>454</v>
      </c>
      <c r="B472" t="s">
        <v>455</v>
      </c>
      <c r="C472">
        <v>1</v>
      </c>
      <c r="D472" s="13"/>
      <c r="E472" s="13">
        <v>1418.4</v>
      </c>
      <c r="F472" s="13">
        <v>414.9</v>
      </c>
      <c r="G472" s="13">
        <v>56.8</v>
      </c>
      <c r="H472" s="13">
        <v>37.9</v>
      </c>
      <c r="I472" s="13">
        <v>14478</v>
      </c>
      <c r="J472" s="13">
        <v>445.5</v>
      </c>
      <c r="K472" s="13">
        <v>211.7</v>
      </c>
      <c r="L472" s="13">
        <v>3348.6</v>
      </c>
      <c r="M472" s="13">
        <v>501.2</v>
      </c>
      <c r="N472" s="13">
        <v>170.3</v>
      </c>
      <c r="O472" s="13"/>
      <c r="P472" s="13">
        <v>539.6</v>
      </c>
    </row>
    <row r="473" spans="1:16">
      <c r="A473" t="s">
        <v>460</v>
      </c>
      <c r="B473" t="s">
        <v>461</v>
      </c>
      <c r="C473">
        <v>1</v>
      </c>
      <c r="D473" s="13"/>
      <c r="E473" s="13">
        <v>643.6</v>
      </c>
      <c r="F473" s="13">
        <v>187.9</v>
      </c>
      <c r="G473" s="13">
        <v>25.8</v>
      </c>
      <c r="H473" s="13">
        <v>17.2</v>
      </c>
      <c r="I473" s="13">
        <v>6556</v>
      </c>
      <c r="J473" s="13">
        <v>201.8</v>
      </c>
      <c r="K473" s="13">
        <v>95.9</v>
      </c>
      <c r="L473" s="13">
        <v>1519.4</v>
      </c>
      <c r="M473" s="13">
        <v>227.1</v>
      </c>
      <c r="N473" s="13">
        <v>77.3</v>
      </c>
      <c r="O473" s="13"/>
      <c r="P473" s="13">
        <v>244.8</v>
      </c>
    </row>
    <row r="474" spans="1:16">
      <c r="A474" t="s">
        <v>102</v>
      </c>
      <c r="B474" t="s">
        <v>103</v>
      </c>
      <c r="C474">
        <v>1</v>
      </c>
      <c r="D474" s="13"/>
      <c r="E474" s="13">
        <v>499.1</v>
      </c>
      <c r="F474" s="13">
        <v>148.80000000000001</v>
      </c>
      <c r="G474" s="13">
        <v>20</v>
      </c>
      <c r="H474" s="13">
        <v>13.6</v>
      </c>
      <c r="I474" s="13">
        <v>5190</v>
      </c>
      <c r="J474" s="13">
        <v>159.80000000000001</v>
      </c>
      <c r="K474" s="13">
        <v>76</v>
      </c>
      <c r="L474" s="13">
        <v>1179.0999999999999</v>
      </c>
      <c r="M474" s="13">
        <v>179.8</v>
      </c>
      <c r="N474" s="13">
        <v>60</v>
      </c>
      <c r="O474" s="13"/>
      <c r="P474" s="13">
        <v>189.8</v>
      </c>
    </row>
    <row r="475" spans="1:16">
      <c r="C475">
        <v>100</v>
      </c>
      <c r="D475" s="13"/>
      <c r="E475" s="13">
        <v>474.2</v>
      </c>
      <c r="F475" s="13">
        <v>141.4</v>
      </c>
      <c r="G475" s="13">
        <v>19.100000000000001</v>
      </c>
      <c r="H475" s="13">
        <v>12.9</v>
      </c>
      <c r="I475" s="13">
        <v>4931</v>
      </c>
      <c r="J475" s="13">
        <v>151.80000000000001</v>
      </c>
      <c r="K475" s="13">
        <v>72.099999999999994</v>
      </c>
      <c r="L475" s="13">
        <v>1124.4000000000001</v>
      </c>
      <c r="M475" s="13">
        <v>170.7</v>
      </c>
      <c r="N475" s="13">
        <v>57</v>
      </c>
      <c r="O475" s="13"/>
      <c r="P475" s="13">
        <v>180.3</v>
      </c>
    </row>
    <row r="476" spans="1:16">
      <c r="C476">
        <v>400</v>
      </c>
      <c r="D476" s="13"/>
      <c r="E476" s="13">
        <v>399.3</v>
      </c>
      <c r="F476" s="13">
        <v>119</v>
      </c>
      <c r="G476" s="13">
        <v>16</v>
      </c>
      <c r="H476" s="13">
        <v>10.9</v>
      </c>
      <c r="I476" s="13">
        <v>4152</v>
      </c>
      <c r="J476" s="13">
        <v>127.9</v>
      </c>
      <c r="K476" s="13">
        <v>60.8</v>
      </c>
      <c r="L476" s="13">
        <v>942.1</v>
      </c>
      <c r="M476" s="13">
        <v>143.80000000000001</v>
      </c>
      <c r="N476" s="13">
        <v>47.9</v>
      </c>
      <c r="O476" s="13"/>
      <c r="P476" s="13">
        <v>151.80000000000001</v>
      </c>
    </row>
    <row r="477" spans="1:16">
      <c r="A477" t="s">
        <v>357</v>
      </c>
      <c r="B477" t="s">
        <v>358</v>
      </c>
      <c r="C477">
        <v>1</v>
      </c>
      <c r="D477" s="13"/>
      <c r="E477" s="13">
        <v>656.7</v>
      </c>
      <c r="F477" s="13">
        <v>191.8</v>
      </c>
      <c r="G477" s="13">
        <v>26.3</v>
      </c>
      <c r="H477" s="13">
        <v>17.5</v>
      </c>
      <c r="I477" s="13">
        <v>6692</v>
      </c>
      <c r="J477" s="13">
        <v>206</v>
      </c>
      <c r="K477" s="13">
        <v>97.9</v>
      </c>
      <c r="L477" s="13">
        <v>1549.7</v>
      </c>
      <c r="M477" s="13">
        <v>231.8</v>
      </c>
      <c r="N477" s="13">
        <v>78.8</v>
      </c>
      <c r="O477" s="13"/>
      <c r="P477" s="13">
        <v>249.9</v>
      </c>
    </row>
    <row r="478" spans="1:16">
      <c r="A478" t="s">
        <v>600</v>
      </c>
      <c r="B478" t="s">
        <v>601</v>
      </c>
      <c r="C478">
        <v>1</v>
      </c>
      <c r="D478" s="13"/>
      <c r="E478" s="13">
        <v>131.4</v>
      </c>
      <c r="F478" s="13">
        <v>36.1</v>
      </c>
      <c r="G478" s="13">
        <v>5.3</v>
      </c>
      <c r="H478" s="13">
        <v>3.3</v>
      </c>
      <c r="I478" s="13">
        <v>1257</v>
      </c>
      <c r="J478" s="13">
        <v>38.799999999999997</v>
      </c>
      <c r="K478" s="13">
        <v>18.5</v>
      </c>
      <c r="L478" s="13">
        <v>310</v>
      </c>
      <c r="M478" s="13">
        <v>43.6</v>
      </c>
      <c r="N478" s="13">
        <v>15.8</v>
      </c>
      <c r="O478" s="13"/>
      <c r="P478" s="13">
        <v>50</v>
      </c>
    </row>
    <row r="479" spans="1:16">
      <c r="A479" t="s">
        <v>603</v>
      </c>
      <c r="B479" t="s">
        <v>604</v>
      </c>
      <c r="C479">
        <v>1</v>
      </c>
      <c r="D479" s="13"/>
      <c r="E479" s="13">
        <v>131.4</v>
      </c>
      <c r="F479" s="13">
        <v>36.1</v>
      </c>
      <c r="G479" s="13">
        <v>5.3</v>
      </c>
      <c r="H479" s="13">
        <v>3.3</v>
      </c>
      <c r="I479" s="13">
        <v>1257</v>
      </c>
      <c r="J479" s="13">
        <v>38.799999999999997</v>
      </c>
      <c r="K479" s="13">
        <v>18.5</v>
      </c>
      <c r="L479" s="13">
        <v>310</v>
      </c>
      <c r="M479" s="13">
        <v>43.6</v>
      </c>
      <c r="N479" s="13">
        <v>15.8</v>
      </c>
      <c r="O479" s="13"/>
      <c r="P479" s="13">
        <v>50</v>
      </c>
    </row>
    <row r="480" spans="1:16">
      <c r="A480" t="s">
        <v>211</v>
      </c>
      <c r="B480" t="s">
        <v>212</v>
      </c>
      <c r="C480">
        <v>1</v>
      </c>
      <c r="D480" s="13"/>
      <c r="E480" s="13">
        <v>39601</v>
      </c>
      <c r="F480" s="13">
        <v>11570</v>
      </c>
      <c r="G480" s="13">
        <v>1585</v>
      </c>
      <c r="H480" s="13">
        <v>1035.3</v>
      </c>
      <c r="I480" s="13">
        <v>403767</v>
      </c>
      <c r="J480" s="13">
        <v>12424</v>
      </c>
      <c r="K480" s="13">
        <v>5902</v>
      </c>
      <c r="L480" s="13">
        <v>93457.8</v>
      </c>
      <c r="M480" s="13">
        <v>13977</v>
      </c>
      <c r="N480" s="13">
        <v>4753</v>
      </c>
      <c r="O480" s="13"/>
      <c r="P480" s="13">
        <v>14783.9</v>
      </c>
    </row>
    <row r="481" spans="1:16">
      <c r="A481" t="s">
        <v>1048</v>
      </c>
      <c r="B481" t="s">
        <v>1047</v>
      </c>
      <c r="C481">
        <v>1</v>
      </c>
      <c r="D481" s="13">
        <v>196.8</v>
      </c>
      <c r="E481" s="13">
        <v>4320</v>
      </c>
      <c r="F481" s="13">
        <v>1192</v>
      </c>
      <c r="G481" s="13">
        <v>160</v>
      </c>
      <c r="H481" s="13">
        <v>128</v>
      </c>
      <c r="I481" s="13">
        <v>48000</v>
      </c>
      <c r="J481" s="13">
        <v>1280</v>
      </c>
      <c r="K481" s="13">
        <v>664</v>
      </c>
      <c r="L481" s="13">
        <v>10880</v>
      </c>
      <c r="M481" s="13">
        <v>1440</v>
      </c>
      <c r="N481" s="13">
        <v>448</v>
      </c>
      <c r="O481" s="13">
        <v>195.75</v>
      </c>
      <c r="P481" s="13">
        <v>2240</v>
      </c>
    </row>
  </sheetData>
  <pageMargins left="0.7" right="0.7" top="0.75" bottom="0.75" header="0.3" footer="0.3"/>
  <pageSetup paperSize="9" orientation="portrait" horizontalDpi="1200" verticalDpi="1200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Q5246"/>
  <sheetViews>
    <sheetView showFormulas="1" workbookViewId="0">
      <pane ySplit="1" topLeftCell="A5121" activePane="bottomLeft" state="frozen"/>
      <selection pane="bottomLeft" activeCell="E5136" sqref="E5136"/>
    </sheetView>
  </sheetViews>
  <sheetFormatPr defaultRowHeight="12.75"/>
  <cols>
    <col min="1" max="1" width="6.7109375" bestFit="1" customWidth="1"/>
    <col min="2" max="2" width="8" bestFit="1" customWidth="1"/>
    <col min="3" max="3" width="29.28515625" bestFit="1" customWidth="1"/>
    <col min="4" max="4" width="1.7109375" bestFit="1" customWidth="1"/>
    <col min="5" max="5" width="3.28515625" bestFit="1" customWidth="1"/>
    <col min="6" max="8" width="2.7109375" bestFit="1" customWidth="1"/>
    <col min="9" max="9" width="5.28515625" bestFit="1" customWidth="1"/>
    <col min="10" max="10" width="2.5703125" bestFit="1" customWidth="1"/>
    <col min="11" max="11" width="5.7109375" bestFit="1" customWidth="1"/>
    <col min="12" max="12" width="3" bestFit="1" customWidth="1"/>
    <col min="13" max="13" width="2.28515625" bestFit="1" customWidth="1"/>
    <col min="14" max="14" width="2.5703125" bestFit="1" customWidth="1"/>
    <col min="15" max="15" width="5.5703125" bestFit="1" customWidth="1"/>
    <col min="16" max="16" width="5.28515625" bestFit="1" customWidth="1"/>
    <col min="17" max="17" width="17.7109375" bestFit="1" customWidth="1"/>
  </cols>
  <sheetData>
    <row r="1" spans="1:16">
      <c r="A1" s="1" t="s">
        <v>0</v>
      </c>
      <c r="B1" s="2" t="s">
        <v>1</v>
      </c>
      <c r="C1" s="2" t="s">
        <v>2</v>
      </c>
      <c r="D1" s="2" t="s">
        <v>3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966</v>
      </c>
      <c r="J1" s="2" t="s">
        <v>7</v>
      </c>
      <c r="K1" s="2" t="s">
        <v>967</v>
      </c>
      <c r="L1" s="2" t="s">
        <v>8</v>
      </c>
      <c r="M1" s="2" t="s">
        <v>968</v>
      </c>
      <c r="N1" s="2" t="s">
        <v>7</v>
      </c>
      <c r="O1" s="2" t="s">
        <v>9</v>
      </c>
      <c r="P1" s="2" t="s">
        <v>10</v>
      </c>
    </row>
    <row r="2" spans="1:16">
      <c r="A2" t="s">
        <v>19</v>
      </c>
      <c r="B2" t="s">
        <v>20</v>
      </c>
      <c r="C2" t="s">
        <v>18</v>
      </c>
      <c r="D2" t="s">
        <v>11</v>
      </c>
      <c r="E2" t="s">
        <v>12</v>
      </c>
      <c r="F2" t="s">
        <v>13</v>
      </c>
      <c r="I2">
        <v>1</v>
      </c>
      <c r="K2" s="4">
        <v>3388.2</v>
      </c>
      <c r="L2" t="s">
        <v>13</v>
      </c>
      <c r="M2">
        <v>1</v>
      </c>
      <c r="N2" t="s">
        <v>14</v>
      </c>
      <c r="O2" t="s">
        <v>969</v>
      </c>
      <c r="P2" t="s">
        <v>15</v>
      </c>
    </row>
    <row r="3" spans="1:16">
      <c r="A3" t="s">
        <v>19</v>
      </c>
      <c r="B3" t="s">
        <v>20</v>
      </c>
      <c r="C3" t="s">
        <v>18</v>
      </c>
      <c r="D3" t="s">
        <v>11</v>
      </c>
      <c r="E3" t="s">
        <v>12</v>
      </c>
      <c r="F3" t="s">
        <v>872</v>
      </c>
      <c r="I3">
        <v>1</v>
      </c>
      <c r="K3" s="4">
        <v>1009.8</v>
      </c>
      <c r="L3" t="s">
        <v>872</v>
      </c>
      <c r="M3">
        <v>1</v>
      </c>
      <c r="N3" t="s">
        <v>14</v>
      </c>
      <c r="O3" t="s">
        <v>969</v>
      </c>
      <c r="P3" t="s">
        <v>15</v>
      </c>
    </row>
    <row r="4" spans="1:16">
      <c r="A4" t="s">
        <v>19</v>
      </c>
      <c r="B4" t="s">
        <v>20</v>
      </c>
      <c r="C4" t="s">
        <v>18</v>
      </c>
      <c r="D4" t="s">
        <v>11</v>
      </c>
      <c r="E4" t="s">
        <v>12</v>
      </c>
      <c r="F4" t="s">
        <v>873</v>
      </c>
      <c r="I4">
        <v>1</v>
      </c>
      <c r="K4">
        <v>135.6</v>
      </c>
      <c r="L4" t="s">
        <v>873</v>
      </c>
      <c r="M4">
        <v>1</v>
      </c>
      <c r="N4" t="s">
        <v>14</v>
      </c>
      <c r="O4" t="s">
        <v>969</v>
      </c>
      <c r="P4" t="s">
        <v>15</v>
      </c>
    </row>
    <row r="5" spans="1:16">
      <c r="A5" t="s">
        <v>19</v>
      </c>
      <c r="B5" t="s">
        <v>20</v>
      </c>
      <c r="C5" t="s">
        <v>18</v>
      </c>
      <c r="D5" t="s">
        <v>11</v>
      </c>
      <c r="E5" t="s">
        <v>12</v>
      </c>
      <c r="F5" t="s">
        <v>874</v>
      </c>
      <c r="I5">
        <v>1</v>
      </c>
      <c r="K5">
        <v>102.7</v>
      </c>
      <c r="L5" t="s">
        <v>874</v>
      </c>
      <c r="M5">
        <v>1</v>
      </c>
      <c r="N5" t="s">
        <v>14</v>
      </c>
      <c r="O5" t="s">
        <v>969</v>
      </c>
      <c r="P5" t="s">
        <v>15</v>
      </c>
    </row>
    <row r="6" spans="1:16">
      <c r="A6" t="s">
        <v>19</v>
      </c>
      <c r="B6" t="s">
        <v>20</v>
      </c>
      <c r="C6" t="s">
        <v>18</v>
      </c>
      <c r="D6" t="s">
        <v>11</v>
      </c>
      <c r="E6" t="s">
        <v>12</v>
      </c>
      <c r="F6" t="s">
        <v>875</v>
      </c>
      <c r="I6">
        <v>1</v>
      </c>
      <c r="K6" s="3">
        <v>35237</v>
      </c>
      <c r="L6" t="s">
        <v>875</v>
      </c>
      <c r="M6">
        <v>1</v>
      </c>
      <c r="N6" t="s">
        <v>14</v>
      </c>
      <c r="O6" t="s">
        <v>969</v>
      </c>
      <c r="P6" t="s">
        <v>15</v>
      </c>
    </row>
    <row r="7" spans="1:16">
      <c r="A7" t="s">
        <v>19</v>
      </c>
      <c r="B7" t="s">
        <v>20</v>
      </c>
      <c r="C7" t="s">
        <v>18</v>
      </c>
      <c r="D7" t="s">
        <v>11</v>
      </c>
      <c r="E7" t="s">
        <v>12</v>
      </c>
      <c r="F7" t="s">
        <v>876</v>
      </c>
      <c r="I7">
        <v>1</v>
      </c>
      <c r="K7" s="4">
        <v>1152.0999999999999</v>
      </c>
      <c r="L7" t="s">
        <v>876</v>
      </c>
      <c r="M7">
        <v>1</v>
      </c>
      <c r="N7" t="s">
        <v>14</v>
      </c>
      <c r="O7" t="s">
        <v>969</v>
      </c>
      <c r="P7" t="s">
        <v>15</v>
      </c>
    </row>
    <row r="8" spans="1:16">
      <c r="A8" t="s">
        <v>19</v>
      </c>
      <c r="B8" t="s">
        <v>20</v>
      </c>
      <c r="C8" t="s">
        <v>18</v>
      </c>
      <c r="D8" t="s">
        <v>11</v>
      </c>
      <c r="E8" t="s">
        <v>12</v>
      </c>
      <c r="F8" t="s">
        <v>877</v>
      </c>
      <c r="I8">
        <v>1</v>
      </c>
      <c r="K8">
        <v>488</v>
      </c>
      <c r="L8" t="s">
        <v>877</v>
      </c>
      <c r="M8">
        <v>1</v>
      </c>
      <c r="N8" t="s">
        <v>14</v>
      </c>
      <c r="O8" t="s">
        <v>969</v>
      </c>
      <c r="P8" t="s">
        <v>15</v>
      </c>
    </row>
    <row r="9" spans="1:16">
      <c r="A9" t="s">
        <v>19</v>
      </c>
      <c r="B9" t="s">
        <v>20</v>
      </c>
      <c r="C9" t="s">
        <v>18</v>
      </c>
      <c r="D9" t="s">
        <v>11</v>
      </c>
      <c r="E9" t="s">
        <v>12</v>
      </c>
      <c r="F9" t="s">
        <v>965</v>
      </c>
      <c r="I9">
        <v>1</v>
      </c>
      <c r="K9" s="4">
        <v>7997.4</v>
      </c>
      <c r="L9" t="s">
        <v>965</v>
      </c>
      <c r="M9">
        <v>1</v>
      </c>
      <c r="N9" t="s">
        <v>14</v>
      </c>
      <c r="O9" t="s">
        <v>970</v>
      </c>
      <c r="P9" t="s">
        <v>15</v>
      </c>
    </row>
    <row r="10" spans="1:16">
      <c r="A10" t="s">
        <v>19</v>
      </c>
      <c r="B10" t="s">
        <v>20</v>
      </c>
      <c r="C10" t="s">
        <v>18</v>
      </c>
      <c r="D10" t="s">
        <v>11</v>
      </c>
      <c r="E10" t="s">
        <v>12</v>
      </c>
      <c r="F10" t="s">
        <v>878</v>
      </c>
      <c r="I10">
        <v>1</v>
      </c>
      <c r="K10" s="4">
        <v>1301.0999999999999</v>
      </c>
      <c r="L10" t="s">
        <v>878</v>
      </c>
      <c r="M10">
        <v>1</v>
      </c>
      <c r="N10" t="s">
        <v>14</v>
      </c>
      <c r="O10" t="s">
        <v>969</v>
      </c>
      <c r="P10" t="s">
        <v>15</v>
      </c>
    </row>
    <row r="11" spans="1:16">
      <c r="A11" t="s">
        <v>19</v>
      </c>
      <c r="B11" t="s">
        <v>20</v>
      </c>
      <c r="C11" t="s">
        <v>18</v>
      </c>
      <c r="D11" t="s">
        <v>11</v>
      </c>
      <c r="E11" t="s">
        <v>12</v>
      </c>
      <c r="F11" t="s">
        <v>879</v>
      </c>
      <c r="I11">
        <v>1</v>
      </c>
      <c r="K11">
        <v>406.7</v>
      </c>
      <c r="L11" t="s">
        <v>879</v>
      </c>
      <c r="M11">
        <v>1</v>
      </c>
      <c r="N11" t="s">
        <v>14</v>
      </c>
      <c r="O11" t="s">
        <v>969</v>
      </c>
      <c r="P11" t="s">
        <v>15</v>
      </c>
    </row>
    <row r="12" spans="1:16">
      <c r="A12" t="s">
        <v>19</v>
      </c>
      <c r="B12" t="s">
        <v>20</v>
      </c>
      <c r="C12" t="s">
        <v>18</v>
      </c>
      <c r="D12" t="s">
        <v>11</v>
      </c>
      <c r="E12" t="s">
        <v>12</v>
      </c>
      <c r="F12" t="s">
        <v>880</v>
      </c>
      <c r="I12">
        <v>1</v>
      </c>
      <c r="K12" s="4">
        <v>1289.3</v>
      </c>
      <c r="L12" t="s">
        <v>880</v>
      </c>
      <c r="M12">
        <v>1</v>
      </c>
      <c r="N12" t="s">
        <v>14</v>
      </c>
      <c r="O12" t="s">
        <v>969</v>
      </c>
      <c r="P12" t="s">
        <v>15</v>
      </c>
    </row>
    <row r="13" spans="1:16">
      <c r="A13" t="s">
        <v>22</v>
      </c>
      <c r="B13" t="s">
        <v>23</v>
      </c>
      <c r="C13" t="s">
        <v>21</v>
      </c>
      <c r="D13" t="s">
        <v>11</v>
      </c>
      <c r="E13" t="s">
        <v>12</v>
      </c>
      <c r="F13" t="s">
        <v>13</v>
      </c>
      <c r="I13">
        <v>1</v>
      </c>
      <c r="K13" s="4">
        <v>5200.5</v>
      </c>
      <c r="L13" t="s">
        <v>13</v>
      </c>
      <c r="M13">
        <v>1</v>
      </c>
      <c r="N13" t="s">
        <v>14</v>
      </c>
      <c r="O13" t="s">
        <v>969</v>
      </c>
      <c r="P13" t="s">
        <v>15</v>
      </c>
    </row>
    <row r="14" spans="1:16">
      <c r="A14" t="s">
        <v>22</v>
      </c>
      <c r="B14" t="s">
        <v>23</v>
      </c>
      <c r="C14" t="s">
        <v>21</v>
      </c>
      <c r="D14" t="s">
        <v>11</v>
      </c>
      <c r="E14" t="s">
        <v>12</v>
      </c>
      <c r="F14" t="s">
        <v>872</v>
      </c>
      <c r="I14">
        <v>1</v>
      </c>
      <c r="K14" s="4">
        <v>1549.8</v>
      </c>
      <c r="L14" t="s">
        <v>872</v>
      </c>
      <c r="M14">
        <v>1</v>
      </c>
      <c r="N14" t="s">
        <v>14</v>
      </c>
      <c r="O14" t="s">
        <v>969</v>
      </c>
      <c r="P14" t="s">
        <v>15</v>
      </c>
    </row>
    <row r="15" spans="1:16">
      <c r="A15" t="s">
        <v>22</v>
      </c>
      <c r="B15" t="s">
        <v>23</v>
      </c>
      <c r="C15" t="s">
        <v>21</v>
      </c>
      <c r="D15" t="s">
        <v>11</v>
      </c>
      <c r="E15" t="s">
        <v>12</v>
      </c>
      <c r="F15" t="s">
        <v>873</v>
      </c>
      <c r="I15">
        <v>1</v>
      </c>
      <c r="K15">
        <v>208.1</v>
      </c>
      <c r="L15" t="s">
        <v>873</v>
      </c>
      <c r="M15">
        <v>1</v>
      </c>
      <c r="N15" t="s">
        <v>14</v>
      </c>
      <c r="O15" t="s">
        <v>969</v>
      </c>
      <c r="P15" t="s">
        <v>15</v>
      </c>
    </row>
    <row r="16" spans="1:16">
      <c r="A16" t="s">
        <v>22</v>
      </c>
      <c r="B16" t="s">
        <v>23</v>
      </c>
      <c r="C16" t="s">
        <v>21</v>
      </c>
      <c r="D16" t="s">
        <v>11</v>
      </c>
      <c r="E16" t="s">
        <v>12</v>
      </c>
      <c r="F16" t="s">
        <v>874</v>
      </c>
      <c r="I16">
        <v>1</v>
      </c>
      <c r="K16">
        <v>137.4</v>
      </c>
      <c r="L16" t="s">
        <v>874</v>
      </c>
      <c r="M16">
        <v>1</v>
      </c>
      <c r="N16" t="s">
        <v>14</v>
      </c>
      <c r="O16" t="s">
        <v>969</v>
      </c>
      <c r="P16" t="s">
        <v>15</v>
      </c>
    </row>
    <row r="17" spans="1:16">
      <c r="A17" t="s">
        <v>22</v>
      </c>
      <c r="B17" t="s">
        <v>23</v>
      </c>
      <c r="C17" t="s">
        <v>21</v>
      </c>
      <c r="D17" t="s">
        <v>11</v>
      </c>
      <c r="E17" t="s">
        <v>12</v>
      </c>
      <c r="F17" t="s">
        <v>875</v>
      </c>
      <c r="I17">
        <v>1</v>
      </c>
      <c r="K17" s="3">
        <v>56165</v>
      </c>
      <c r="L17" t="s">
        <v>875</v>
      </c>
      <c r="M17">
        <v>1</v>
      </c>
      <c r="N17" t="s">
        <v>14</v>
      </c>
      <c r="O17" t="s">
        <v>969</v>
      </c>
      <c r="P17" t="s">
        <v>15</v>
      </c>
    </row>
    <row r="18" spans="1:16">
      <c r="A18" t="s">
        <v>22</v>
      </c>
      <c r="B18" t="s">
        <v>23</v>
      </c>
      <c r="C18" t="s">
        <v>21</v>
      </c>
      <c r="D18" t="s">
        <v>11</v>
      </c>
      <c r="E18" t="s">
        <v>12</v>
      </c>
      <c r="F18" t="s">
        <v>876</v>
      </c>
      <c r="I18">
        <v>1</v>
      </c>
      <c r="K18" s="4">
        <v>1664.2</v>
      </c>
      <c r="L18" t="s">
        <v>876</v>
      </c>
      <c r="M18">
        <v>1</v>
      </c>
      <c r="N18" t="s">
        <v>14</v>
      </c>
      <c r="O18" t="s">
        <v>969</v>
      </c>
      <c r="P18" t="s">
        <v>15</v>
      </c>
    </row>
    <row r="19" spans="1:16">
      <c r="A19" t="s">
        <v>22</v>
      </c>
      <c r="B19" t="s">
        <v>23</v>
      </c>
      <c r="C19" t="s">
        <v>21</v>
      </c>
      <c r="D19" t="s">
        <v>11</v>
      </c>
      <c r="E19" t="s">
        <v>12</v>
      </c>
      <c r="F19" t="s">
        <v>877</v>
      </c>
      <c r="I19">
        <v>1</v>
      </c>
      <c r="K19">
        <v>790.6</v>
      </c>
      <c r="L19" t="s">
        <v>877</v>
      </c>
      <c r="M19">
        <v>1</v>
      </c>
      <c r="N19" t="s">
        <v>14</v>
      </c>
      <c r="O19" t="s">
        <v>969</v>
      </c>
      <c r="P19" t="s">
        <v>15</v>
      </c>
    </row>
    <row r="20" spans="1:16">
      <c r="A20" t="s">
        <v>22</v>
      </c>
      <c r="B20" t="s">
        <v>23</v>
      </c>
      <c r="C20" t="s">
        <v>21</v>
      </c>
      <c r="D20" t="s">
        <v>11</v>
      </c>
      <c r="E20" t="s">
        <v>12</v>
      </c>
      <c r="F20" t="s">
        <v>965</v>
      </c>
      <c r="I20">
        <v>1</v>
      </c>
      <c r="K20" s="4">
        <v>12275.6</v>
      </c>
      <c r="L20" t="s">
        <v>965</v>
      </c>
      <c r="M20">
        <v>1</v>
      </c>
      <c r="N20" t="s">
        <v>14</v>
      </c>
      <c r="O20" t="s">
        <v>970</v>
      </c>
      <c r="P20" t="s">
        <v>15</v>
      </c>
    </row>
    <row r="21" spans="1:16">
      <c r="A21" t="s">
        <v>22</v>
      </c>
      <c r="B21" t="s">
        <v>23</v>
      </c>
      <c r="C21" t="s">
        <v>21</v>
      </c>
      <c r="D21" t="s">
        <v>11</v>
      </c>
      <c r="E21" t="s">
        <v>12</v>
      </c>
      <c r="F21" t="s">
        <v>878</v>
      </c>
      <c r="I21">
        <v>1</v>
      </c>
      <c r="K21" s="4">
        <v>1872.3</v>
      </c>
      <c r="L21" t="s">
        <v>878</v>
      </c>
      <c r="M21">
        <v>1</v>
      </c>
      <c r="N21" t="s">
        <v>14</v>
      </c>
      <c r="O21" t="s">
        <v>969</v>
      </c>
      <c r="P21" t="s">
        <v>15</v>
      </c>
    </row>
    <row r="22" spans="1:16">
      <c r="A22" t="s">
        <v>22</v>
      </c>
      <c r="B22" t="s">
        <v>23</v>
      </c>
      <c r="C22" t="s">
        <v>21</v>
      </c>
      <c r="D22" t="s">
        <v>11</v>
      </c>
      <c r="E22" t="s">
        <v>12</v>
      </c>
      <c r="F22" t="s">
        <v>879</v>
      </c>
      <c r="I22">
        <v>1</v>
      </c>
      <c r="K22">
        <v>624.1</v>
      </c>
      <c r="L22" t="s">
        <v>879</v>
      </c>
      <c r="M22">
        <v>1</v>
      </c>
      <c r="N22" t="s">
        <v>14</v>
      </c>
      <c r="O22" t="s">
        <v>969</v>
      </c>
      <c r="P22" t="s">
        <v>15</v>
      </c>
    </row>
    <row r="23" spans="1:16">
      <c r="A23" t="s">
        <v>22</v>
      </c>
      <c r="B23" t="s">
        <v>23</v>
      </c>
      <c r="C23" t="s">
        <v>21</v>
      </c>
      <c r="D23" t="s">
        <v>11</v>
      </c>
      <c r="E23" t="s">
        <v>12</v>
      </c>
      <c r="F23" t="s">
        <v>880</v>
      </c>
      <c r="I23">
        <v>1</v>
      </c>
      <c r="K23" s="4">
        <v>1978.8</v>
      </c>
      <c r="L23" t="s">
        <v>880</v>
      </c>
      <c r="M23">
        <v>1</v>
      </c>
      <c r="N23" t="s">
        <v>14</v>
      </c>
      <c r="O23" t="s">
        <v>969</v>
      </c>
      <c r="P23" t="s">
        <v>15</v>
      </c>
    </row>
    <row r="24" spans="1:16">
      <c r="A24" t="s">
        <v>24</v>
      </c>
      <c r="B24" t="s">
        <v>25</v>
      </c>
      <c r="C24" t="s">
        <v>26</v>
      </c>
      <c r="D24" t="s">
        <v>11</v>
      </c>
      <c r="E24" t="s">
        <v>12</v>
      </c>
      <c r="F24" t="s">
        <v>13</v>
      </c>
      <c r="H24" t="s">
        <v>16</v>
      </c>
      <c r="I24">
        <v>1</v>
      </c>
      <c r="J24" t="s">
        <v>14</v>
      </c>
      <c r="K24" s="4">
        <v>1260.8</v>
      </c>
      <c r="L24" t="s">
        <v>13</v>
      </c>
      <c r="M24">
        <v>1</v>
      </c>
      <c r="N24" t="s">
        <v>14</v>
      </c>
      <c r="O24" t="s">
        <v>969</v>
      </c>
      <c r="P24" t="s">
        <v>15</v>
      </c>
    </row>
    <row r="25" spans="1:16">
      <c r="A25" t="s">
        <v>24</v>
      </c>
      <c r="B25" t="s">
        <v>25</v>
      </c>
      <c r="C25" t="s">
        <v>26</v>
      </c>
      <c r="D25" t="s">
        <v>11</v>
      </c>
      <c r="E25" t="s">
        <v>12</v>
      </c>
      <c r="F25" t="s">
        <v>872</v>
      </c>
      <c r="H25" t="s">
        <v>16</v>
      </c>
      <c r="I25">
        <v>1</v>
      </c>
      <c r="J25" t="s">
        <v>14</v>
      </c>
      <c r="K25">
        <v>375.8</v>
      </c>
      <c r="L25" t="s">
        <v>872</v>
      </c>
      <c r="M25">
        <v>1</v>
      </c>
      <c r="N25" t="s">
        <v>14</v>
      </c>
      <c r="O25" t="s">
        <v>969</v>
      </c>
      <c r="P25" t="s">
        <v>15</v>
      </c>
    </row>
    <row r="26" spans="1:16">
      <c r="A26" t="s">
        <v>24</v>
      </c>
      <c r="B26" t="s">
        <v>25</v>
      </c>
      <c r="C26" t="s">
        <v>26</v>
      </c>
      <c r="D26" t="s">
        <v>11</v>
      </c>
      <c r="E26" t="s">
        <v>12</v>
      </c>
      <c r="F26" t="s">
        <v>873</v>
      </c>
      <c r="H26" t="s">
        <v>16</v>
      </c>
      <c r="I26">
        <v>1</v>
      </c>
      <c r="J26" t="s">
        <v>14</v>
      </c>
      <c r="K26">
        <v>50.5</v>
      </c>
      <c r="L26" t="s">
        <v>873</v>
      </c>
      <c r="M26">
        <v>1</v>
      </c>
      <c r="N26" t="s">
        <v>14</v>
      </c>
      <c r="O26" t="s">
        <v>969</v>
      </c>
      <c r="P26" t="s">
        <v>15</v>
      </c>
    </row>
    <row r="27" spans="1:16">
      <c r="A27" t="s">
        <v>24</v>
      </c>
      <c r="B27" t="s">
        <v>25</v>
      </c>
      <c r="C27" t="s">
        <v>26</v>
      </c>
      <c r="D27" t="s">
        <v>11</v>
      </c>
      <c r="E27" t="s">
        <v>12</v>
      </c>
      <c r="F27" t="s">
        <v>874</v>
      </c>
      <c r="H27" t="s">
        <v>16</v>
      </c>
      <c r="I27">
        <v>1</v>
      </c>
      <c r="J27" t="s">
        <v>14</v>
      </c>
      <c r="K27">
        <v>34.299999999999997</v>
      </c>
      <c r="L27" t="s">
        <v>874</v>
      </c>
      <c r="M27">
        <v>1</v>
      </c>
      <c r="N27" t="s">
        <v>14</v>
      </c>
      <c r="O27" t="s">
        <v>969</v>
      </c>
      <c r="P27" t="s">
        <v>15</v>
      </c>
    </row>
    <row r="28" spans="1:16">
      <c r="A28" t="s">
        <v>24</v>
      </c>
      <c r="B28" t="s">
        <v>25</v>
      </c>
      <c r="C28" t="s">
        <v>26</v>
      </c>
      <c r="D28" t="s">
        <v>11</v>
      </c>
      <c r="E28" t="s">
        <v>12</v>
      </c>
      <c r="F28" t="s">
        <v>875</v>
      </c>
      <c r="H28" t="s">
        <v>16</v>
      </c>
      <c r="I28">
        <v>1</v>
      </c>
      <c r="J28" t="s">
        <v>14</v>
      </c>
      <c r="K28" s="3">
        <v>13112</v>
      </c>
      <c r="L28" t="s">
        <v>875</v>
      </c>
      <c r="M28">
        <v>1</v>
      </c>
      <c r="N28" t="s">
        <v>14</v>
      </c>
      <c r="O28" t="s">
        <v>969</v>
      </c>
      <c r="P28" t="s">
        <v>15</v>
      </c>
    </row>
    <row r="29" spans="1:16">
      <c r="A29" t="s">
        <v>24</v>
      </c>
      <c r="B29" t="s">
        <v>25</v>
      </c>
      <c r="C29" t="s">
        <v>26</v>
      </c>
      <c r="D29" t="s">
        <v>11</v>
      </c>
      <c r="E29" t="s">
        <v>12</v>
      </c>
      <c r="F29" t="s">
        <v>876</v>
      </c>
      <c r="H29" t="s">
        <v>16</v>
      </c>
      <c r="I29">
        <v>1</v>
      </c>
      <c r="J29" t="s">
        <v>14</v>
      </c>
      <c r="K29">
        <v>403.5</v>
      </c>
      <c r="L29" t="s">
        <v>876</v>
      </c>
      <c r="M29">
        <v>1</v>
      </c>
      <c r="N29" t="s">
        <v>14</v>
      </c>
      <c r="O29" t="s">
        <v>969</v>
      </c>
      <c r="P29" t="s">
        <v>15</v>
      </c>
    </row>
    <row r="30" spans="1:16">
      <c r="A30" t="s">
        <v>24</v>
      </c>
      <c r="B30" t="s">
        <v>25</v>
      </c>
      <c r="C30" t="s">
        <v>26</v>
      </c>
      <c r="D30" t="s">
        <v>11</v>
      </c>
      <c r="E30" t="s">
        <v>12</v>
      </c>
      <c r="F30" t="s">
        <v>877</v>
      </c>
      <c r="H30" t="s">
        <v>16</v>
      </c>
      <c r="I30">
        <v>1</v>
      </c>
      <c r="J30" t="s">
        <v>14</v>
      </c>
      <c r="K30">
        <v>191.7</v>
      </c>
      <c r="L30" t="s">
        <v>877</v>
      </c>
      <c r="M30">
        <v>1</v>
      </c>
      <c r="N30" t="s">
        <v>14</v>
      </c>
      <c r="O30" t="s">
        <v>969</v>
      </c>
      <c r="P30" t="s">
        <v>15</v>
      </c>
    </row>
    <row r="31" spans="1:16">
      <c r="A31" t="s">
        <v>24</v>
      </c>
      <c r="B31" t="s">
        <v>25</v>
      </c>
      <c r="C31" t="s">
        <v>26</v>
      </c>
      <c r="D31" t="s">
        <v>11</v>
      </c>
      <c r="E31" t="s">
        <v>12</v>
      </c>
      <c r="F31" t="s">
        <v>965</v>
      </c>
      <c r="H31" t="s">
        <v>16</v>
      </c>
      <c r="I31">
        <v>1</v>
      </c>
      <c r="J31" t="s">
        <v>14</v>
      </c>
      <c r="K31" s="4">
        <v>2977.9</v>
      </c>
      <c r="L31" t="s">
        <v>965</v>
      </c>
      <c r="M31">
        <v>1</v>
      </c>
      <c r="N31" t="s">
        <v>14</v>
      </c>
      <c r="O31" t="s">
        <v>970</v>
      </c>
      <c r="P31" t="s">
        <v>15</v>
      </c>
    </row>
    <row r="32" spans="1:16">
      <c r="A32" t="s">
        <v>24</v>
      </c>
      <c r="B32" t="s">
        <v>25</v>
      </c>
      <c r="C32" t="s">
        <v>26</v>
      </c>
      <c r="D32" t="s">
        <v>11</v>
      </c>
      <c r="E32" t="s">
        <v>12</v>
      </c>
      <c r="F32" t="s">
        <v>878</v>
      </c>
      <c r="H32" t="s">
        <v>16</v>
      </c>
      <c r="I32">
        <v>1</v>
      </c>
      <c r="J32" t="s">
        <v>14</v>
      </c>
      <c r="K32">
        <v>454</v>
      </c>
      <c r="L32" t="s">
        <v>878</v>
      </c>
      <c r="M32">
        <v>1</v>
      </c>
      <c r="N32" t="s">
        <v>14</v>
      </c>
      <c r="O32" t="s">
        <v>969</v>
      </c>
      <c r="P32" t="s">
        <v>15</v>
      </c>
    </row>
    <row r="33" spans="1:16">
      <c r="A33" t="s">
        <v>24</v>
      </c>
      <c r="B33" t="s">
        <v>25</v>
      </c>
      <c r="C33" t="s">
        <v>26</v>
      </c>
      <c r="D33" t="s">
        <v>11</v>
      </c>
      <c r="E33" t="s">
        <v>12</v>
      </c>
      <c r="F33" t="s">
        <v>879</v>
      </c>
      <c r="H33" t="s">
        <v>16</v>
      </c>
      <c r="I33">
        <v>1</v>
      </c>
      <c r="J33" t="s">
        <v>14</v>
      </c>
      <c r="K33">
        <v>151.4</v>
      </c>
      <c r="L33" t="s">
        <v>879</v>
      </c>
      <c r="M33">
        <v>1</v>
      </c>
      <c r="N33" t="s">
        <v>14</v>
      </c>
      <c r="O33" t="s">
        <v>969</v>
      </c>
      <c r="P33" t="s">
        <v>15</v>
      </c>
    </row>
    <row r="34" spans="1:16">
      <c r="A34" t="s">
        <v>24</v>
      </c>
      <c r="B34" t="s">
        <v>25</v>
      </c>
      <c r="C34" t="s">
        <v>26</v>
      </c>
      <c r="D34" t="s">
        <v>11</v>
      </c>
      <c r="E34" t="s">
        <v>12</v>
      </c>
      <c r="F34" t="s">
        <v>880</v>
      </c>
      <c r="H34" t="s">
        <v>16</v>
      </c>
      <c r="I34">
        <v>1</v>
      </c>
      <c r="J34" t="s">
        <v>14</v>
      </c>
      <c r="K34">
        <v>479.4</v>
      </c>
      <c r="L34" t="s">
        <v>880</v>
      </c>
      <c r="M34">
        <v>1</v>
      </c>
      <c r="N34" t="s">
        <v>14</v>
      </c>
      <c r="O34" t="s">
        <v>969</v>
      </c>
      <c r="P34" t="s">
        <v>15</v>
      </c>
    </row>
    <row r="35" spans="1:16">
      <c r="A35" t="s">
        <v>24</v>
      </c>
      <c r="B35" t="s">
        <v>25</v>
      </c>
      <c r="C35" t="s">
        <v>26</v>
      </c>
      <c r="D35" t="s">
        <v>11</v>
      </c>
      <c r="E35" t="s">
        <v>12</v>
      </c>
      <c r="F35" t="s">
        <v>13</v>
      </c>
      <c r="H35" t="s">
        <v>16</v>
      </c>
      <c r="I35">
        <v>15</v>
      </c>
      <c r="J35" t="s">
        <v>14</v>
      </c>
      <c r="K35" s="4">
        <v>1197.7</v>
      </c>
      <c r="L35" t="s">
        <v>13</v>
      </c>
      <c r="M35">
        <v>1</v>
      </c>
      <c r="N35" t="s">
        <v>14</v>
      </c>
      <c r="O35" t="s">
        <v>969</v>
      </c>
      <c r="P35" t="s">
        <v>15</v>
      </c>
    </row>
    <row r="36" spans="1:16">
      <c r="A36" t="s">
        <v>24</v>
      </c>
      <c r="B36" t="s">
        <v>25</v>
      </c>
      <c r="C36" t="s">
        <v>26</v>
      </c>
      <c r="D36" t="s">
        <v>11</v>
      </c>
      <c r="E36" t="s">
        <v>12</v>
      </c>
      <c r="F36" t="s">
        <v>872</v>
      </c>
      <c r="H36" t="s">
        <v>16</v>
      </c>
      <c r="I36">
        <v>15</v>
      </c>
      <c r="J36" t="s">
        <v>14</v>
      </c>
      <c r="K36">
        <v>357</v>
      </c>
      <c r="L36" t="s">
        <v>872</v>
      </c>
      <c r="M36">
        <v>1</v>
      </c>
      <c r="N36" t="s">
        <v>14</v>
      </c>
      <c r="O36" t="s">
        <v>969</v>
      </c>
      <c r="P36" t="s">
        <v>15</v>
      </c>
    </row>
    <row r="37" spans="1:16">
      <c r="A37" t="s">
        <v>24</v>
      </c>
      <c r="B37" t="s">
        <v>25</v>
      </c>
      <c r="C37" t="s">
        <v>26</v>
      </c>
      <c r="D37" t="s">
        <v>11</v>
      </c>
      <c r="E37" t="s">
        <v>12</v>
      </c>
      <c r="F37" t="s">
        <v>873</v>
      </c>
      <c r="H37" t="s">
        <v>16</v>
      </c>
      <c r="I37">
        <v>15</v>
      </c>
      <c r="J37" t="s">
        <v>14</v>
      </c>
      <c r="K37">
        <v>48</v>
      </c>
      <c r="L37" t="s">
        <v>873</v>
      </c>
      <c r="M37">
        <v>1</v>
      </c>
      <c r="N37" t="s">
        <v>14</v>
      </c>
      <c r="O37" t="s">
        <v>969</v>
      </c>
      <c r="P37" t="s">
        <v>15</v>
      </c>
    </row>
    <row r="38" spans="1:16">
      <c r="A38" t="s">
        <v>24</v>
      </c>
      <c r="B38" t="s">
        <v>25</v>
      </c>
      <c r="C38" t="s">
        <v>26</v>
      </c>
      <c r="D38" t="s">
        <v>11</v>
      </c>
      <c r="E38" t="s">
        <v>12</v>
      </c>
      <c r="F38" t="s">
        <v>874</v>
      </c>
      <c r="H38" t="s">
        <v>16</v>
      </c>
      <c r="I38">
        <v>15</v>
      </c>
      <c r="J38" t="s">
        <v>14</v>
      </c>
      <c r="K38">
        <v>32.6</v>
      </c>
      <c r="L38" t="s">
        <v>874</v>
      </c>
      <c r="M38">
        <v>1</v>
      </c>
      <c r="N38" t="s">
        <v>14</v>
      </c>
      <c r="O38" t="s">
        <v>969</v>
      </c>
      <c r="P38" t="s">
        <v>15</v>
      </c>
    </row>
    <row r="39" spans="1:16">
      <c r="A39" t="s">
        <v>24</v>
      </c>
      <c r="B39" t="s">
        <v>25</v>
      </c>
      <c r="C39" t="s">
        <v>26</v>
      </c>
      <c r="D39" t="s">
        <v>11</v>
      </c>
      <c r="E39" t="s">
        <v>12</v>
      </c>
      <c r="F39" t="s">
        <v>875</v>
      </c>
      <c r="H39" t="s">
        <v>16</v>
      </c>
      <c r="I39">
        <v>15</v>
      </c>
      <c r="J39" t="s">
        <v>14</v>
      </c>
      <c r="K39" s="3">
        <v>12456</v>
      </c>
      <c r="L39" t="s">
        <v>875</v>
      </c>
      <c r="M39">
        <v>1</v>
      </c>
      <c r="N39" t="s">
        <v>14</v>
      </c>
      <c r="O39" t="s">
        <v>969</v>
      </c>
      <c r="P39" t="s">
        <v>15</v>
      </c>
    </row>
    <row r="40" spans="1:16">
      <c r="A40" t="s">
        <v>24</v>
      </c>
      <c r="B40" t="s">
        <v>25</v>
      </c>
      <c r="C40" t="s">
        <v>26</v>
      </c>
      <c r="D40" t="s">
        <v>11</v>
      </c>
      <c r="E40" t="s">
        <v>12</v>
      </c>
      <c r="F40" t="s">
        <v>876</v>
      </c>
      <c r="H40" t="s">
        <v>16</v>
      </c>
      <c r="I40">
        <v>15</v>
      </c>
      <c r="J40" t="s">
        <v>14</v>
      </c>
      <c r="K40">
        <v>383.3</v>
      </c>
      <c r="L40" t="s">
        <v>876</v>
      </c>
      <c r="M40">
        <v>1</v>
      </c>
      <c r="N40" t="s">
        <v>14</v>
      </c>
      <c r="O40" t="s">
        <v>969</v>
      </c>
      <c r="P40" t="s">
        <v>15</v>
      </c>
    </row>
    <row r="41" spans="1:16">
      <c r="A41" t="s">
        <v>24</v>
      </c>
      <c r="B41" t="s">
        <v>25</v>
      </c>
      <c r="C41" t="s">
        <v>26</v>
      </c>
      <c r="D41" t="s">
        <v>11</v>
      </c>
      <c r="E41" t="s">
        <v>12</v>
      </c>
      <c r="F41" t="s">
        <v>877</v>
      </c>
      <c r="H41" t="s">
        <v>16</v>
      </c>
      <c r="I41">
        <v>15</v>
      </c>
      <c r="J41" t="s">
        <v>14</v>
      </c>
      <c r="K41">
        <v>182.2</v>
      </c>
      <c r="L41" t="s">
        <v>877</v>
      </c>
      <c r="M41">
        <v>1</v>
      </c>
      <c r="N41" t="s">
        <v>14</v>
      </c>
      <c r="O41" t="s">
        <v>969</v>
      </c>
      <c r="P41" t="s">
        <v>15</v>
      </c>
    </row>
    <row r="42" spans="1:16">
      <c r="A42" t="s">
        <v>24</v>
      </c>
      <c r="B42" t="s">
        <v>25</v>
      </c>
      <c r="C42" t="s">
        <v>26</v>
      </c>
      <c r="D42" t="s">
        <v>11</v>
      </c>
      <c r="E42" t="s">
        <v>12</v>
      </c>
      <c r="F42" t="s">
        <v>965</v>
      </c>
      <c r="H42" t="s">
        <v>16</v>
      </c>
      <c r="I42">
        <v>15</v>
      </c>
      <c r="J42" t="s">
        <v>14</v>
      </c>
      <c r="K42" s="4">
        <v>2832</v>
      </c>
      <c r="L42" t="s">
        <v>965</v>
      </c>
      <c r="M42">
        <v>1</v>
      </c>
      <c r="N42" t="s">
        <v>14</v>
      </c>
      <c r="O42" t="s">
        <v>970</v>
      </c>
      <c r="P42" t="s">
        <v>15</v>
      </c>
    </row>
    <row r="43" spans="1:16">
      <c r="A43" t="s">
        <v>24</v>
      </c>
      <c r="B43" t="s">
        <v>25</v>
      </c>
      <c r="C43" t="s">
        <v>26</v>
      </c>
      <c r="D43" t="s">
        <v>11</v>
      </c>
      <c r="E43" t="s">
        <v>12</v>
      </c>
      <c r="F43" t="s">
        <v>878</v>
      </c>
      <c r="H43" t="s">
        <v>16</v>
      </c>
      <c r="I43">
        <v>15</v>
      </c>
      <c r="J43" t="s">
        <v>14</v>
      </c>
      <c r="K43">
        <v>431.3</v>
      </c>
      <c r="L43" t="s">
        <v>878</v>
      </c>
      <c r="M43">
        <v>1</v>
      </c>
      <c r="N43" t="s">
        <v>14</v>
      </c>
      <c r="O43" t="s">
        <v>969</v>
      </c>
      <c r="P43" t="s">
        <v>15</v>
      </c>
    </row>
    <row r="44" spans="1:16">
      <c r="A44" t="s">
        <v>24</v>
      </c>
      <c r="B44" t="s">
        <v>25</v>
      </c>
      <c r="C44" t="s">
        <v>26</v>
      </c>
      <c r="D44" t="s">
        <v>11</v>
      </c>
      <c r="E44" t="s">
        <v>12</v>
      </c>
      <c r="F44" t="s">
        <v>879</v>
      </c>
      <c r="H44" t="s">
        <v>16</v>
      </c>
      <c r="I44">
        <v>15</v>
      </c>
      <c r="J44" t="s">
        <v>14</v>
      </c>
      <c r="K44">
        <v>143.80000000000001</v>
      </c>
      <c r="L44" t="s">
        <v>879</v>
      </c>
      <c r="M44">
        <v>1</v>
      </c>
      <c r="N44" t="s">
        <v>14</v>
      </c>
      <c r="O44" t="s">
        <v>969</v>
      </c>
      <c r="P44" t="s">
        <v>15</v>
      </c>
    </row>
    <row r="45" spans="1:16">
      <c r="A45" t="s">
        <v>24</v>
      </c>
      <c r="B45" t="s">
        <v>25</v>
      </c>
      <c r="C45" t="s">
        <v>26</v>
      </c>
      <c r="D45" t="s">
        <v>11</v>
      </c>
      <c r="E45" t="s">
        <v>12</v>
      </c>
      <c r="F45" t="s">
        <v>880</v>
      </c>
      <c r="H45" t="s">
        <v>16</v>
      </c>
      <c r="I45">
        <v>15</v>
      </c>
      <c r="J45" t="s">
        <v>14</v>
      </c>
      <c r="K45">
        <v>455.5</v>
      </c>
      <c r="L45" t="s">
        <v>880</v>
      </c>
      <c r="M45">
        <v>1</v>
      </c>
      <c r="N45" t="s">
        <v>14</v>
      </c>
      <c r="O45" t="s">
        <v>969</v>
      </c>
      <c r="P45" t="s">
        <v>15</v>
      </c>
    </row>
    <row r="46" spans="1:16">
      <c r="A46" t="s">
        <v>24</v>
      </c>
      <c r="B46" t="s">
        <v>25</v>
      </c>
      <c r="C46" t="s">
        <v>26</v>
      </c>
      <c r="D46" t="s">
        <v>11</v>
      </c>
      <c r="E46" t="s">
        <v>12</v>
      </c>
      <c r="F46" t="s">
        <v>13</v>
      </c>
      <c r="H46" t="s">
        <v>16</v>
      </c>
      <c r="I46">
        <v>45</v>
      </c>
      <c r="J46" t="s">
        <v>14</v>
      </c>
      <c r="K46" s="4">
        <v>1008.6</v>
      </c>
      <c r="L46" t="s">
        <v>13</v>
      </c>
      <c r="M46">
        <v>1</v>
      </c>
      <c r="N46" t="s">
        <v>14</v>
      </c>
      <c r="O46" t="s">
        <v>969</v>
      </c>
      <c r="P46" t="s">
        <v>15</v>
      </c>
    </row>
    <row r="47" spans="1:16">
      <c r="A47" t="s">
        <v>24</v>
      </c>
      <c r="B47" t="s">
        <v>25</v>
      </c>
      <c r="C47" t="s">
        <v>26</v>
      </c>
      <c r="D47" t="s">
        <v>11</v>
      </c>
      <c r="E47" t="s">
        <v>12</v>
      </c>
      <c r="F47" t="s">
        <v>872</v>
      </c>
      <c r="H47" t="s">
        <v>16</v>
      </c>
      <c r="I47">
        <v>45</v>
      </c>
      <c r="J47" t="s">
        <v>14</v>
      </c>
      <c r="K47">
        <v>300.60000000000002</v>
      </c>
      <c r="L47" t="s">
        <v>872</v>
      </c>
      <c r="M47">
        <v>1</v>
      </c>
      <c r="N47" t="s">
        <v>14</v>
      </c>
      <c r="O47" t="s">
        <v>969</v>
      </c>
      <c r="P47" t="s">
        <v>15</v>
      </c>
    </row>
    <row r="48" spans="1:16">
      <c r="A48" t="s">
        <v>24</v>
      </c>
      <c r="B48" t="s">
        <v>25</v>
      </c>
      <c r="C48" t="s">
        <v>26</v>
      </c>
      <c r="D48" t="s">
        <v>11</v>
      </c>
      <c r="E48" t="s">
        <v>12</v>
      </c>
      <c r="F48" t="s">
        <v>873</v>
      </c>
      <c r="H48" t="s">
        <v>16</v>
      </c>
      <c r="I48">
        <v>45</v>
      </c>
      <c r="J48" t="s">
        <v>14</v>
      </c>
      <c r="K48">
        <v>40.4</v>
      </c>
      <c r="L48" t="s">
        <v>873</v>
      </c>
      <c r="M48">
        <v>1</v>
      </c>
      <c r="N48" t="s">
        <v>14</v>
      </c>
      <c r="O48" t="s">
        <v>969</v>
      </c>
      <c r="P48" t="s">
        <v>15</v>
      </c>
    </row>
    <row r="49" spans="1:16">
      <c r="A49" t="s">
        <v>24</v>
      </c>
      <c r="B49" t="s">
        <v>25</v>
      </c>
      <c r="C49" t="s">
        <v>26</v>
      </c>
      <c r="D49" t="s">
        <v>11</v>
      </c>
      <c r="E49" t="s">
        <v>12</v>
      </c>
      <c r="F49" t="s">
        <v>874</v>
      </c>
      <c r="H49" t="s">
        <v>16</v>
      </c>
      <c r="I49">
        <v>45</v>
      </c>
      <c r="J49" t="s">
        <v>14</v>
      </c>
      <c r="K49">
        <v>27.5</v>
      </c>
      <c r="L49" t="s">
        <v>874</v>
      </c>
      <c r="M49">
        <v>1</v>
      </c>
      <c r="N49" t="s">
        <v>14</v>
      </c>
      <c r="O49" t="s">
        <v>969</v>
      </c>
      <c r="P49" t="s">
        <v>15</v>
      </c>
    </row>
    <row r="50" spans="1:16">
      <c r="A50" t="s">
        <v>24</v>
      </c>
      <c r="B50" t="s">
        <v>25</v>
      </c>
      <c r="C50" t="s">
        <v>26</v>
      </c>
      <c r="D50" t="s">
        <v>11</v>
      </c>
      <c r="E50" t="s">
        <v>12</v>
      </c>
      <c r="F50" t="s">
        <v>875</v>
      </c>
      <c r="H50" t="s">
        <v>16</v>
      </c>
      <c r="I50">
        <v>45</v>
      </c>
      <c r="J50" t="s">
        <v>14</v>
      </c>
      <c r="K50" s="3">
        <v>10490</v>
      </c>
      <c r="L50" t="s">
        <v>875</v>
      </c>
      <c r="M50">
        <v>1</v>
      </c>
      <c r="N50" t="s">
        <v>14</v>
      </c>
      <c r="O50" t="s">
        <v>969</v>
      </c>
      <c r="P50" t="s">
        <v>15</v>
      </c>
    </row>
    <row r="51" spans="1:16">
      <c r="A51" t="s">
        <v>24</v>
      </c>
      <c r="B51" t="s">
        <v>25</v>
      </c>
      <c r="C51" t="s">
        <v>26</v>
      </c>
      <c r="D51" t="s">
        <v>11</v>
      </c>
      <c r="E51" t="s">
        <v>12</v>
      </c>
      <c r="F51" t="s">
        <v>876</v>
      </c>
      <c r="H51" t="s">
        <v>16</v>
      </c>
      <c r="I51">
        <v>45</v>
      </c>
      <c r="J51" t="s">
        <v>14</v>
      </c>
      <c r="K51">
        <v>322.89999999999998</v>
      </c>
      <c r="L51" t="s">
        <v>876</v>
      </c>
      <c r="M51">
        <v>1</v>
      </c>
      <c r="N51" t="s">
        <v>14</v>
      </c>
      <c r="O51" t="s">
        <v>969</v>
      </c>
      <c r="P51" t="s">
        <v>15</v>
      </c>
    </row>
    <row r="52" spans="1:16">
      <c r="A52" t="s">
        <v>24</v>
      </c>
      <c r="B52" t="s">
        <v>25</v>
      </c>
      <c r="C52" t="s">
        <v>26</v>
      </c>
      <c r="D52" t="s">
        <v>11</v>
      </c>
      <c r="E52" t="s">
        <v>12</v>
      </c>
      <c r="F52" t="s">
        <v>877</v>
      </c>
      <c r="H52" t="s">
        <v>16</v>
      </c>
      <c r="I52">
        <v>45</v>
      </c>
      <c r="J52" t="s">
        <v>14</v>
      </c>
      <c r="K52">
        <v>153.4</v>
      </c>
      <c r="L52" t="s">
        <v>877</v>
      </c>
      <c r="M52">
        <v>1</v>
      </c>
      <c r="N52" t="s">
        <v>14</v>
      </c>
      <c r="O52" t="s">
        <v>969</v>
      </c>
      <c r="P52" t="s">
        <v>15</v>
      </c>
    </row>
    <row r="53" spans="1:16">
      <c r="A53" t="s">
        <v>24</v>
      </c>
      <c r="B53" t="s">
        <v>25</v>
      </c>
      <c r="C53" t="s">
        <v>26</v>
      </c>
      <c r="D53" t="s">
        <v>11</v>
      </c>
      <c r="E53" t="s">
        <v>12</v>
      </c>
      <c r="F53" t="s">
        <v>965</v>
      </c>
      <c r="H53" t="s">
        <v>16</v>
      </c>
      <c r="I53">
        <v>45</v>
      </c>
      <c r="J53" t="s">
        <v>14</v>
      </c>
      <c r="K53" s="4">
        <v>2382.3000000000002</v>
      </c>
      <c r="L53" t="s">
        <v>965</v>
      </c>
      <c r="M53">
        <v>1</v>
      </c>
      <c r="N53" t="s">
        <v>14</v>
      </c>
      <c r="O53" t="s">
        <v>970</v>
      </c>
      <c r="P53" t="s">
        <v>15</v>
      </c>
    </row>
    <row r="54" spans="1:16">
      <c r="A54" t="s">
        <v>24</v>
      </c>
      <c r="B54" t="s">
        <v>25</v>
      </c>
      <c r="C54" t="s">
        <v>26</v>
      </c>
      <c r="D54" t="s">
        <v>11</v>
      </c>
      <c r="E54" t="s">
        <v>12</v>
      </c>
      <c r="F54" t="s">
        <v>878</v>
      </c>
      <c r="H54" t="s">
        <v>16</v>
      </c>
      <c r="I54">
        <v>45</v>
      </c>
      <c r="J54" t="s">
        <v>14</v>
      </c>
      <c r="K54">
        <v>363.2</v>
      </c>
      <c r="L54" t="s">
        <v>878</v>
      </c>
      <c r="M54">
        <v>1</v>
      </c>
      <c r="N54" t="s">
        <v>14</v>
      </c>
      <c r="O54" t="s">
        <v>969</v>
      </c>
      <c r="P54" t="s">
        <v>15</v>
      </c>
    </row>
    <row r="55" spans="1:16">
      <c r="A55" t="s">
        <v>24</v>
      </c>
      <c r="B55" t="s">
        <v>25</v>
      </c>
      <c r="C55" t="s">
        <v>26</v>
      </c>
      <c r="D55" t="s">
        <v>11</v>
      </c>
      <c r="E55" t="s">
        <v>12</v>
      </c>
      <c r="F55" t="s">
        <v>879</v>
      </c>
      <c r="H55" t="s">
        <v>16</v>
      </c>
      <c r="I55">
        <v>45</v>
      </c>
      <c r="J55" t="s">
        <v>14</v>
      </c>
      <c r="K55">
        <v>121.2</v>
      </c>
      <c r="L55" t="s">
        <v>879</v>
      </c>
      <c r="M55">
        <v>1</v>
      </c>
      <c r="N55" t="s">
        <v>14</v>
      </c>
      <c r="O55" t="s">
        <v>969</v>
      </c>
      <c r="P55" t="s">
        <v>15</v>
      </c>
    </row>
    <row r="56" spans="1:16">
      <c r="A56" t="s">
        <v>24</v>
      </c>
      <c r="B56" t="s">
        <v>25</v>
      </c>
      <c r="C56" t="s">
        <v>26</v>
      </c>
      <c r="D56" t="s">
        <v>11</v>
      </c>
      <c r="E56" t="s">
        <v>12</v>
      </c>
      <c r="F56" t="s">
        <v>880</v>
      </c>
      <c r="H56" t="s">
        <v>16</v>
      </c>
      <c r="I56">
        <v>45</v>
      </c>
      <c r="J56" t="s">
        <v>14</v>
      </c>
      <c r="K56">
        <v>383.6</v>
      </c>
      <c r="L56" t="s">
        <v>880</v>
      </c>
      <c r="M56">
        <v>1</v>
      </c>
      <c r="N56" t="s">
        <v>14</v>
      </c>
      <c r="O56" t="s">
        <v>969</v>
      </c>
      <c r="P56" t="s">
        <v>15</v>
      </c>
    </row>
    <row r="57" spans="1:16">
      <c r="A57" t="s">
        <v>27</v>
      </c>
      <c r="B57" t="s">
        <v>28</v>
      </c>
      <c r="C57" t="s">
        <v>29</v>
      </c>
      <c r="D57" t="s">
        <v>11</v>
      </c>
      <c r="E57" t="s">
        <v>12</v>
      </c>
      <c r="F57" t="s">
        <v>13</v>
      </c>
      <c r="H57" t="s">
        <v>16</v>
      </c>
      <c r="I57">
        <v>1</v>
      </c>
      <c r="J57" t="s">
        <v>14</v>
      </c>
      <c r="K57" s="4">
        <v>1260.8</v>
      </c>
      <c r="L57" t="s">
        <v>13</v>
      </c>
      <c r="M57">
        <v>1</v>
      </c>
      <c r="N57" t="s">
        <v>14</v>
      </c>
      <c r="O57" t="s">
        <v>969</v>
      </c>
      <c r="P57" t="s">
        <v>15</v>
      </c>
    </row>
    <row r="58" spans="1:16">
      <c r="A58" t="s">
        <v>27</v>
      </c>
      <c r="B58" t="s">
        <v>28</v>
      </c>
      <c r="C58" t="s">
        <v>29</v>
      </c>
      <c r="D58" t="s">
        <v>11</v>
      </c>
      <c r="E58" t="s">
        <v>12</v>
      </c>
      <c r="F58" t="s">
        <v>872</v>
      </c>
      <c r="H58" t="s">
        <v>16</v>
      </c>
      <c r="I58">
        <v>1</v>
      </c>
      <c r="J58" t="s">
        <v>14</v>
      </c>
      <c r="K58">
        <v>375.8</v>
      </c>
      <c r="L58" t="s">
        <v>872</v>
      </c>
      <c r="M58">
        <v>1</v>
      </c>
      <c r="N58" t="s">
        <v>14</v>
      </c>
      <c r="O58" t="s">
        <v>969</v>
      </c>
      <c r="P58" t="s">
        <v>15</v>
      </c>
    </row>
    <row r="59" spans="1:16">
      <c r="A59" t="s">
        <v>27</v>
      </c>
      <c r="B59" t="s">
        <v>28</v>
      </c>
      <c r="C59" t="s">
        <v>29</v>
      </c>
      <c r="D59" t="s">
        <v>11</v>
      </c>
      <c r="E59" t="s">
        <v>12</v>
      </c>
      <c r="F59" t="s">
        <v>873</v>
      </c>
      <c r="H59" t="s">
        <v>16</v>
      </c>
      <c r="I59">
        <v>1</v>
      </c>
      <c r="J59" t="s">
        <v>14</v>
      </c>
      <c r="K59">
        <v>50.5</v>
      </c>
      <c r="L59" t="s">
        <v>873</v>
      </c>
      <c r="M59">
        <v>1</v>
      </c>
      <c r="N59" t="s">
        <v>14</v>
      </c>
      <c r="O59" t="s">
        <v>969</v>
      </c>
      <c r="P59" t="s">
        <v>15</v>
      </c>
    </row>
    <row r="60" spans="1:16">
      <c r="A60" t="s">
        <v>27</v>
      </c>
      <c r="B60" t="s">
        <v>28</v>
      </c>
      <c r="C60" t="s">
        <v>29</v>
      </c>
      <c r="D60" t="s">
        <v>11</v>
      </c>
      <c r="E60" t="s">
        <v>12</v>
      </c>
      <c r="F60" t="s">
        <v>874</v>
      </c>
      <c r="H60" t="s">
        <v>16</v>
      </c>
      <c r="I60">
        <v>1</v>
      </c>
      <c r="J60" t="s">
        <v>14</v>
      </c>
      <c r="K60">
        <v>34.299999999999997</v>
      </c>
      <c r="L60" t="s">
        <v>874</v>
      </c>
      <c r="M60">
        <v>1</v>
      </c>
      <c r="N60" t="s">
        <v>14</v>
      </c>
      <c r="O60" t="s">
        <v>969</v>
      </c>
      <c r="P60" t="s">
        <v>15</v>
      </c>
    </row>
    <row r="61" spans="1:16">
      <c r="A61" t="s">
        <v>27</v>
      </c>
      <c r="B61" t="s">
        <v>28</v>
      </c>
      <c r="C61" t="s">
        <v>29</v>
      </c>
      <c r="D61" t="s">
        <v>11</v>
      </c>
      <c r="E61" t="s">
        <v>12</v>
      </c>
      <c r="F61" t="s">
        <v>875</v>
      </c>
      <c r="H61" t="s">
        <v>16</v>
      </c>
      <c r="I61">
        <v>1</v>
      </c>
      <c r="J61" t="s">
        <v>14</v>
      </c>
      <c r="K61" s="3">
        <v>13112</v>
      </c>
      <c r="L61" t="s">
        <v>875</v>
      </c>
      <c r="M61">
        <v>1</v>
      </c>
      <c r="N61" t="s">
        <v>14</v>
      </c>
      <c r="O61" t="s">
        <v>969</v>
      </c>
      <c r="P61" t="s">
        <v>15</v>
      </c>
    </row>
    <row r="62" spans="1:16">
      <c r="A62" t="s">
        <v>27</v>
      </c>
      <c r="B62" t="s">
        <v>28</v>
      </c>
      <c r="C62" t="s">
        <v>29</v>
      </c>
      <c r="D62" t="s">
        <v>11</v>
      </c>
      <c r="E62" t="s">
        <v>12</v>
      </c>
      <c r="F62" t="s">
        <v>876</v>
      </c>
      <c r="H62" t="s">
        <v>16</v>
      </c>
      <c r="I62">
        <v>1</v>
      </c>
      <c r="J62" t="s">
        <v>14</v>
      </c>
      <c r="K62">
        <v>403.5</v>
      </c>
      <c r="L62" t="s">
        <v>876</v>
      </c>
      <c r="M62">
        <v>1</v>
      </c>
      <c r="N62" t="s">
        <v>14</v>
      </c>
      <c r="O62" t="s">
        <v>969</v>
      </c>
      <c r="P62" t="s">
        <v>15</v>
      </c>
    </row>
    <row r="63" spans="1:16">
      <c r="A63" t="s">
        <v>27</v>
      </c>
      <c r="B63" t="s">
        <v>28</v>
      </c>
      <c r="C63" t="s">
        <v>29</v>
      </c>
      <c r="D63" t="s">
        <v>11</v>
      </c>
      <c r="E63" t="s">
        <v>12</v>
      </c>
      <c r="F63" t="s">
        <v>877</v>
      </c>
      <c r="H63" t="s">
        <v>16</v>
      </c>
      <c r="I63">
        <v>1</v>
      </c>
      <c r="J63" t="s">
        <v>14</v>
      </c>
      <c r="K63">
        <v>191.7</v>
      </c>
      <c r="L63" t="s">
        <v>877</v>
      </c>
      <c r="M63">
        <v>1</v>
      </c>
      <c r="N63" t="s">
        <v>14</v>
      </c>
      <c r="O63" t="s">
        <v>969</v>
      </c>
      <c r="P63" t="s">
        <v>15</v>
      </c>
    </row>
    <row r="64" spans="1:16">
      <c r="A64" t="s">
        <v>27</v>
      </c>
      <c r="B64" t="s">
        <v>28</v>
      </c>
      <c r="C64" t="s">
        <v>29</v>
      </c>
      <c r="D64" t="s">
        <v>11</v>
      </c>
      <c r="E64" t="s">
        <v>12</v>
      </c>
      <c r="F64" t="s">
        <v>965</v>
      </c>
      <c r="H64" t="s">
        <v>16</v>
      </c>
      <c r="I64">
        <v>1</v>
      </c>
      <c r="J64" t="s">
        <v>14</v>
      </c>
      <c r="K64" s="4">
        <v>2977.9</v>
      </c>
      <c r="L64" t="s">
        <v>965</v>
      </c>
      <c r="M64">
        <v>1</v>
      </c>
      <c r="N64" t="s">
        <v>14</v>
      </c>
      <c r="O64" t="s">
        <v>970</v>
      </c>
      <c r="P64" t="s">
        <v>15</v>
      </c>
    </row>
    <row r="65" spans="1:16">
      <c r="A65" t="s">
        <v>27</v>
      </c>
      <c r="B65" t="s">
        <v>28</v>
      </c>
      <c r="C65" t="s">
        <v>29</v>
      </c>
      <c r="D65" t="s">
        <v>11</v>
      </c>
      <c r="E65" t="s">
        <v>12</v>
      </c>
      <c r="F65" t="s">
        <v>878</v>
      </c>
      <c r="H65" t="s">
        <v>16</v>
      </c>
      <c r="I65">
        <v>1</v>
      </c>
      <c r="J65" t="s">
        <v>14</v>
      </c>
      <c r="K65">
        <v>454</v>
      </c>
      <c r="L65" t="s">
        <v>878</v>
      </c>
      <c r="M65">
        <v>1</v>
      </c>
      <c r="N65" t="s">
        <v>14</v>
      </c>
      <c r="O65" t="s">
        <v>969</v>
      </c>
      <c r="P65" t="s">
        <v>15</v>
      </c>
    </row>
    <row r="66" spans="1:16">
      <c r="A66" t="s">
        <v>27</v>
      </c>
      <c r="B66" t="s">
        <v>28</v>
      </c>
      <c r="C66" t="s">
        <v>29</v>
      </c>
      <c r="D66" t="s">
        <v>11</v>
      </c>
      <c r="E66" t="s">
        <v>12</v>
      </c>
      <c r="F66" t="s">
        <v>879</v>
      </c>
      <c r="H66" t="s">
        <v>16</v>
      </c>
      <c r="I66">
        <v>1</v>
      </c>
      <c r="J66" t="s">
        <v>14</v>
      </c>
      <c r="K66">
        <v>151.4</v>
      </c>
      <c r="L66" t="s">
        <v>879</v>
      </c>
      <c r="M66">
        <v>1</v>
      </c>
      <c r="N66" t="s">
        <v>14</v>
      </c>
      <c r="O66" t="s">
        <v>969</v>
      </c>
      <c r="P66" t="s">
        <v>15</v>
      </c>
    </row>
    <row r="67" spans="1:16">
      <c r="A67" t="s">
        <v>27</v>
      </c>
      <c r="B67" t="s">
        <v>28</v>
      </c>
      <c r="C67" t="s">
        <v>29</v>
      </c>
      <c r="D67" t="s">
        <v>11</v>
      </c>
      <c r="E67" t="s">
        <v>12</v>
      </c>
      <c r="F67" t="s">
        <v>880</v>
      </c>
      <c r="H67" t="s">
        <v>16</v>
      </c>
      <c r="I67">
        <v>1</v>
      </c>
      <c r="J67" t="s">
        <v>14</v>
      </c>
      <c r="K67">
        <v>479.4</v>
      </c>
      <c r="L67" t="s">
        <v>880</v>
      </c>
      <c r="M67">
        <v>1</v>
      </c>
      <c r="N67" t="s">
        <v>14</v>
      </c>
      <c r="O67" t="s">
        <v>969</v>
      </c>
      <c r="P67" t="s">
        <v>15</v>
      </c>
    </row>
    <row r="68" spans="1:16">
      <c r="A68" t="s">
        <v>27</v>
      </c>
      <c r="B68" t="s">
        <v>28</v>
      </c>
      <c r="C68" t="s">
        <v>29</v>
      </c>
      <c r="D68" t="s">
        <v>11</v>
      </c>
      <c r="E68" t="s">
        <v>12</v>
      </c>
      <c r="F68" t="s">
        <v>13</v>
      </c>
      <c r="H68" t="s">
        <v>16</v>
      </c>
      <c r="I68">
        <v>15</v>
      </c>
      <c r="J68" t="s">
        <v>14</v>
      </c>
      <c r="K68" s="4">
        <v>1197.7</v>
      </c>
      <c r="L68" t="s">
        <v>13</v>
      </c>
      <c r="M68">
        <v>1</v>
      </c>
      <c r="N68" t="s">
        <v>14</v>
      </c>
      <c r="O68" t="s">
        <v>969</v>
      </c>
      <c r="P68" t="s">
        <v>15</v>
      </c>
    </row>
    <row r="69" spans="1:16">
      <c r="A69" t="s">
        <v>27</v>
      </c>
      <c r="B69" t="s">
        <v>28</v>
      </c>
      <c r="C69" t="s">
        <v>29</v>
      </c>
      <c r="D69" t="s">
        <v>11</v>
      </c>
      <c r="E69" t="s">
        <v>12</v>
      </c>
      <c r="F69" t="s">
        <v>872</v>
      </c>
      <c r="H69" t="s">
        <v>16</v>
      </c>
      <c r="I69">
        <v>15</v>
      </c>
      <c r="J69" t="s">
        <v>14</v>
      </c>
      <c r="K69">
        <v>357</v>
      </c>
      <c r="L69" t="s">
        <v>872</v>
      </c>
      <c r="M69">
        <v>1</v>
      </c>
      <c r="N69" t="s">
        <v>14</v>
      </c>
      <c r="O69" t="s">
        <v>969</v>
      </c>
      <c r="P69" t="s">
        <v>15</v>
      </c>
    </row>
    <row r="70" spans="1:16">
      <c r="A70" t="s">
        <v>27</v>
      </c>
      <c r="B70" t="s">
        <v>28</v>
      </c>
      <c r="C70" t="s">
        <v>29</v>
      </c>
      <c r="D70" t="s">
        <v>11</v>
      </c>
      <c r="E70" t="s">
        <v>12</v>
      </c>
      <c r="F70" t="s">
        <v>873</v>
      </c>
      <c r="H70" t="s">
        <v>16</v>
      </c>
      <c r="I70">
        <v>15</v>
      </c>
      <c r="J70" t="s">
        <v>14</v>
      </c>
      <c r="K70">
        <v>48</v>
      </c>
      <c r="L70" t="s">
        <v>873</v>
      </c>
      <c r="M70">
        <v>1</v>
      </c>
      <c r="N70" t="s">
        <v>14</v>
      </c>
      <c r="O70" t="s">
        <v>969</v>
      </c>
      <c r="P70" t="s">
        <v>15</v>
      </c>
    </row>
    <row r="71" spans="1:16">
      <c r="A71" t="s">
        <v>27</v>
      </c>
      <c r="B71" t="s">
        <v>28</v>
      </c>
      <c r="C71" t="s">
        <v>29</v>
      </c>
      <c r="D71" t="s">
        <v>11</v>
      </c>
      <c r="E71" t="s">
        <v>12</v>
      </c>
      <c r="F71" t="s">
        <v>874</v>
      </c>
      <c r="H71" t="s">
        <v>16</v>
      </c>
      <c r="I71">
        <v>15</v>
      </c>
      <c r="J71" t="s">
        <v>14</v>
      </c>
      <c r="K71">
        <v>32.6</v>
      </c>
      <c r="L71" t="s">
        <v>874</v>
      </c>
      <c r="M71">
        <v>1</v>
      </c>
      <c r="N71" t="s">
        <v>14</v>
      </c>
      <c r="O71" t="s">
        <v>969</v>
      </c>
      <c r="P71" t="s">
        <v>15</v>
      </c>
    </row>
    <row r="72" spans="1:16">
      <c r="A72" t="s">
        <v>27</v>
      </c>
      <c r="B72" t="s">
        <v>28</v>
      </c>
      <c r="C72" t="s">
        <v>29</v>
      </c>
      <c r="D72" t="s">
        <v>11</v>
      </c>
      <c r="E72" t="s">
        <v>12</v>
      </c>
      <c r="F72" t="s">
        <v>875</v>
      </c>
      <c r="H72" t="s">
        <v>16</v>
      </c>
      <c r="I72">
        <v>15</v>
      </c>
      <c r="J72" t="s">
        <v>14</v>
      </c>
      <c r="K72" s="3">
        <v>12456</v>
      </c>
      <c r="L72" t="s">
        <v>875</v>
      </c>
      <c r="M72">
        <v>1</v>
      </c>
      <c r="N72" t="s">
        <v>14</v>
      </c>
      <c r="O72" t="s">
        <v>969</v>
      </c>
      <c r="P72" t="s">
        <v>15</v>
      </c>
    </row>
    <row r="73" spans="1:16">
      <c r="A73" t="s">
        <v>27</v>
      </c>
      <c r="B73" t="s">
        <v>28</v>
      </c>
      <c r="C73" t="s">
        <v>29</v>
      </c>
      <c r="D73" t="s">
        <v>11</v>
      </c>
      <c r="E73" t="s">
        <v>12</v>
      </c>
      <c r="F73" t="s">
        <v>876</v>
      </c>
      <c r="H73" t="s">
        <v>16</v>
      </c>
      <c r="I73">
        <v>15</v>
      </c>
      <c r="J73" t="s">
        <v>14</v>
      </c>
      <c r="K73">
        <v>383.3</v>
      </c>
      <c r="L73" t="s">
        <v>876</v>
      </c>
      <c r="M73">
        <v>1</v>
      </c>
      <c r="N73" t="s">
        <v>14</v>
      </c>
      <c r="O73" t="s">
        <v>969</v>
      </c>
      <c r="P73" t="s">
        <v>15</v>
      </c>
    </row>
    <row r="74" spans="1:16">
      <c r="A74" t="s">
        <v>27</v>
      </c>
      <c r="B74" t="s">
        <v>28</v>
      </c>
      <c r="C74" t="s">
        <v>29</v>
      </c>
      <c r="D74" t="s">
        <v>11</v>
      </c>
      <c r="E74" t="s">
        <v>12</v>
      </c>
      <c r="F74" t="s">
        <v>877</v>
      </c>
      <c r="H74" t="s">
        <v>16</v>
      </c>
      <c r="I74">
        <v>15</v>
      </c>
      <c r="J74" t="s">
        <v>14</v>
      </c>
      <c r="K74">
        <v>182.2</v>
      </c>
      <c r="L74" t="s">
        <v>877</v>
      </c>
      <c r="M74">
        <v>1</v>
      </c>
      <c r="N74" t="s">
        <v>14</v>
      </c>
      <c r="O74" t="s">
        <v>969</v>
      </c>
      <c r="P74" t="s">
        <v>15</v>
      </c>
    </row>
    <row r="75" spans="1:16">
      <c r="A75" t="s">
        <v>27</v>
      </c>
      <c r="B75" t="s">
        <v>28</v>
      </c>
      <c r="C75" t="s">
        <v>29</v>
      </c>
      <c r="D75" t="s">
        <v>11</v>
      </c>
      <c r="E75" t="s">
        <v>12</v>
      </c>
      <c r="F75" t="s">
        <v>965</v>
      </c>
      <c r="H75" t="s">
        <v>16</v>
      </c>
      <c r="I75">
        <v>15</v>
      </c>
      <c r="J75" t="s">
        <v>14</v>
      </c>
      <c r="K75" s="4">
        <v>2832</v>
      </c>
      <c r="L75" t="s">
        <v>965</v>
      </c>
      <c r="M75">
        <v>1</v>
      </c>
      <c r="N75" t="s">
        <v>14</v>
      </c>
      <c r="O75" t="s">
        <v>970</v>
      </c>
      <c r="P75" t="s">
        <v>15</v>
      </c>
    </row>
    <row r="76" spans="1:16">
      <c r="A76" t="s">
        <v>27</v>
      </c>
      <c r="B76" t="s">
        <v>28</v>
      </c>
      <c r="C76" t="s">
        <v>29</v>
      </c>
      <c r="D76" t="s">
        <v>11</v>
      </c>
      <c r="E76" t="s">
        <v>12</v>
      </c>
      <c r="F76" t="s">
        <v>878</v>
      </c>
      <c r="H76" t="s">
        <v>16</v>
      </c>
      <c r="I76">
        <v>15</v>
      </c>
      <c r="J76" t="s">
        <v>14</v>
      </c>
      <c r="K76">
        <v>431.3</v>
      </c>
      <c r="L76" t="s">
        <v>878</v>
      </c>
      <c r="M76">
        <v>1</v>
      </c>
      <c r="N76" t="s">
        <v>14</v>
      </c>
      <c r="O76" t="s">
        <v>969</v>
      </c>
      <c r="P76" t="s">
        <v>15</v>
      </c>
    </row>
    <row r="77" spans="1:16">
      <c r="A77" t="s">
        <v>27</v>
      </c>
      <c r="B77" t="s">
        <v>28</v>
      </c>
      <c r="C77" t="s">
        <v>29</v>
      </c>
      <c r="D77" t="s">
        <v>11</v>
      </c>
      <c r="E77" t="s">
        <v>12</v>
      </c>
      <c r="F77" t="s">
        <v>879</v>
      </c>
      <c r="H77" t="s">
        <v>16</v>
      </c>
      <c r="I77">
        <v>15</v>
      </c>
      <c r="J77" t="s">
        <v>14</v>
      </c>
      <c r="K77">
        <v>143.80000000000001</v>
      </c>
      <c r="L77" t="s">
        <v>879</v>
      </c>
      <c r="M77">
        <v>1</v>
      </c>
      <c r="N77" t="s">
        <v>14</v>
      </c>
      <c r="O77" t="s">
        <v>969</v>
      </c>
      <c r="P77" t="s">
        <v>15</v>
      </c>
    </row>
    <row r="78" spans="1:16">
      <c r="A78" t="s">
        <v>27</v>
      </c>
      <c r="B78" t="s">
        <v>28</v>
      </c>
      <c r="C78" t="s">
        <v>29</v>
      </c>
      <c r="D78" t="s">
        <v>11</v>
      </c>
      <c r="E78" t="s">
        <v>12</v>
      </c>
      <c r="F78" t="s">
        <v>880</v>
      </c>
      <c r="H78" t="s">
        <v>16</v>
      </c>
      <c r="I78">
        <v>15</v>
      </c>
      <c r="J78" t="s">
        <v>14</v>
      </c>
      <c r="K78">
        <v>455.5</v>
      </c>
      <c r="L78" t="s">
        <v>880</v>
      </c>
      <c r="M78">
        <v>1</v>
      </c>
      <c r="N78" t="s">
        <v>14</v>
      </c>
      <c r="O78" t="s">
        <v>969</v>
      </c>
      <c r="P78" t="s">
        <v>15</v>
      </c>
    </row>
    <row r="79" spans="1:16">
      <c r="A79" t="s">
        <v>27</v>
      </c>
      <c r="B79" t="s">
        <v>28</v>
      </c>
      <c r="C79" t="s">
        <v>29</v>
      </c>
      <c r="D79" t="s">
        <v>11</v>
      </c>
      <c r="E79" t="s">
        <v>12</v>
      </c>
      <c r="F79" t="s">
        <v>13</v>
      </c>
      <c r="H79" t="s">
        <v>16</v>
      </c>
      <c r="I79">
        <v>45</v>
      </c>
      <c r="J79" t="s">
        <v>14</v>
      </c>
      <c r="K79" s="4">
        <v>1008.6</v>
      </c>
      <c r="L79" t="s">
        <v>13</v>
      </c>
      <c r="M79">
        <v>1</v>
      </c>
      <c r="N79" t="s">
        <v>14</v>
      </c>
      <c r="O79" t="s">
        <v>969</v>
      </c>
      <c r="P79" t="s">
        <v>15</v>
      </c>
    </row>
    <row r="80" spans="1:16">
      <c r="A80" t="s">
        <v>27</v>
      </c>
      <c r="B80" t="s">
        <v>28</v>
      </c>
      <c r="C80" t="s">
        <v>29</v>
      </c>
      <c r="D80" t="s">
        <v>11</v>
      </c>
      <c r="E80" t="s">
        <v>12</v>
      </c>
      <c r="F80" t="s">
        <v>872</v>
      </c>
      <c r="H80" t="s">
        <v>16</v>
      </c>
      <c r="I80">
        <v>45</v>
      </c>
      <c r="J80" t="s">
        <v>14</v>
      </c>
      <c r="K80">
        <v>300.60000000000002</v>
      </c>
      <c r="L80" t="s">
        <v>872</v>
      </c>
      <c r="M80">
        <v>1</v>
      </c>
      <c r="N80" t="s">
        <v>14</v>
      </c>
      <c r="O80" t="s">
        <v>969</v>
      </c>
      <c r="P80" t="s">
        <v>15</v>
      </c>
    </row>
    <row r="81" spans="1:16">
      <c r="A81" t="s">
        <v>27</v>
      </c>
      <c r="B81" t="s">
        <v>28</v>
      </c>
      <c r="C81" t="s">
        <v>29</v>
      </c>
      <c r="D81" t="s">
        <v>11</v>
      </c>
      <c r="E81" t="s">
        <v>12</v>
      </c>
      <c r="F81" t="s">
        <v>873</v>
      </c>
      <c r="H81" t="s">
        <v>16</v>
      </c>
      <c r="I81">
        <v>45</v>
      </c>
      <c r="J81" t="s">
        <v>14</v>
      </c>
      <c r="K81">
        <v>40.4</v>
      </c>
      <c r="L81" t="s">
        <v>873</v>
      </c>
      <c r="M81">
        <v>1</v>
      </c>
      <c r="N81" t="s">
        <v>14</v>
      </c>
      <c r="O81" t="s">
        <v>969</v>
      </c>
      <c r="P81" t="s">
        <v>15</v>
      </c>
    </row>
    <row r="82" spans="1:16">
      <c r="A82" t="s">
        <v>27</v>
      </c>
      <c r="B82" t="s">
        <v>28</v>
      </c>
      <c r="C82" t="s">
        <v>29</v>
      </c>
      <c r="D82" t="s">
        <v>11</v>
      </c>
      <c r="E82" t="s">
        <v>12</v>
      </c>
      <c r="F82" t="s">
        <v>874</v>
      </c>
      <c r="H82" t="s">
        <v>16</v>
      </c>
      <c r="I82">
        <v>45</v>
      </c>
      <c r="J82" t="s">
        <v>14</v>
      </c>
      <c r="K82">
        <v>27.5</v>
      </c>
      <c r="L82" t="s">
        <v>874</v>
      </c>
      <c r="M82">
        <v>1</v>
      </c>
      <c r="N82" t="s">
        <v>14</v>
      </c>
      <c r="O82" t="s">
        <v>969</v>
      </c>
      <c r="P82" t="s">
        <v>15</v>
      </c>
    </row>
    <row r="83" spans="1:16">
      <c r="A83" t="s">
        <v>27</v>
      </c>
      <c r="B83" t="s">
        <v>28</v>
      </c>
      <c r="C83" t="s">
        <v>29</v>
      </c>
      <c r="D83" t="s">
        <v>11</v>
      </c>
      <c r="E83" t="s">
        <v>12</v>
      </c>
      <c r="F83" t="s">
        <v>875</v>
      </c>
      <c r="H83" t="s">
        <v>16</v>
      </c>
      <c r="I83">
        <v>45</v>
      </c>
      <c r="J83" t="s">
        <v>14</v>
      </c>
      <c r="K83" s="3">
        <v>10490</v>
      </c>
      <c r="L83" t="s">
        <v>875</v>
      </c>
      <c r="M83">
        <v>1</v>
      </c>
      <c r="N83" t="s">
        <v>14</v>
      </c>
      <c r="O83" t="s">
        <v>969</v>
      </c>
      <c r="P83" t="s">
        <v>15</v>
      </c>
    </row>
    <row r="84" spans="1:16">
      <c r="A84" t="s">
        <v>27</v>
      </c>
      <c r="B84" t="s">
        <v>28</v>
      </c>
      <c r="C84" t="s">
        <v>29</v>
      </c>
      <c r="D84" t="s">
        <v>11</v>
      </c>
      <c r="E84" t="s">
        <v>12</v>
      </c>
      <c r="F84" t="s">
        <v>876</v>
      </c>
      <c r="H84" t="s">
        <v>16</v>
      </c>
      <c r="I84">
        <v>45</v>
      </c>
      <c r="J84" t="s">
        <v>14</v>
      </c>
      <c r="K84">
        <v>322.89999999999998</v>
      </c>
      <c r="L84" t="s">
        <v>876</v>
      </c>
      <c r="M84">
        <v>1</v>
      </c>
      <c r="N84" t="s">
        <v>14</v>
      </c>
      <c r="O84" t="s">
        <v>969</v>
      </c>
      <c r="P84" t="s">
        <v>15</v>
      </c>
    </row>
    <row r="85" spans="1:16">
      <c r="A85" t="s">
        <v>27</v>
      </c>
      <c r="B85" t="s">
        <v>28</v>
      </c>
      <c r="C85" t="s">
        <v>29</v>
      </c>
      <c r="D85" t="s">
        <v>11</v>
      </c>
      <c r="E85" t="s">
        <v>12</v>
      </c>
      <c r="F85" t="s">
        <v>877</v>
      </c>
      <c r="H85" t="s">
        <v>16</v>
      </c>
      <c r="I85">
        <v>45</v>
      </c>
      <c r="J85" t="s">
        <v>14</v>
      </c>
      <c r="K85">
        <v>153.4</v>
      </c>
      <c r="L85" t="s">
        <v>877</v>
      </c>
      <c r="M85">
        <v>1</v>
      </c>
      <c r="N85" t="s">
        <v>14</v>
      </c>
      <c r="O85" t="s">
        <v>969</v>
      </c>
      <c r="P85" t="s">
        <v>15</v>
      </c>
    </row>
    <row r="86" spans="1:16">
      <c r="A86" t="s">
        <v>27</v>
      </c>
      <c r="B86" t="s">
        <v>28</v>
      </c>
      <c r="C86" t="s">
        <v>29</v>
      </c>
      <c r="D86" t="s">
        <v>11</v>
      </c>
      <c r="E86" t="s">
        <v>12</v>
      </c>
      <c r="F86" t="s">
        <v>965</v>
      </c>
      <c r="H86" t="s">
        <v>16</v>
      </c>
      <c r="I86">
        <v>45</v>
      </c>
      <c r="J86" t="s">
        <v>14</v>
      </c>
      <c r="K86" s="4">
        <v>2382.3000000000002</v>
      </c>
      <c r="L86" t="s">
        <v>965</v>
      </c>
      <c r="M86">
        <v>1</v>
      </c>
      <c r="N86" t="s">
        <v>14</v>
      </c>
      <c r="O86" t="s">
        <v>970</v>
      </c>
      <c r="P86" t="s">
        <v>15</v>
      </c>
    </row>
    <row r="87" spans="1:16">
      <c r="A87" t="s">
        <v>27</v>
      </c>
      <c r="B87" t="s">
        <v>28</v>
      </c>
      <c r="C87" t="s">
        <v>29</v>
      </c>
      <c r="D87" t="s">
        <v>11</v>
      </c>
      <c r="E87" t="s">
        <v>12</v>
      </c>
      <c r="F87" t="s">
        <v>878</v>
      </c>
      <c r="H87" t="s">
        <v>16</v>
      </c>
      <c r="I87">
        <v>45</v>
      </c>
      <c r="J87" t="s">
        <v>14</v>
      </c>
      <c r="K87">
        <v>363.2</v>
      </c>
      <c r="L87" t="s">
        <v>878</v>
      </c>
      <c r="M87">
        <v>1</v>
      </c>
      <c r="N87" t="s">
        <v>14</v>
      </c>
      <c r="O87" t="s">
        <v>969</v>
      </c>
      <c r="P87" t="s">
        <v>15</v>
      </c>
    </row>
    <row r="88" spans="1:16">
      <c r="A88" t="s">
        <v>27</v>
      </c>
      <c r="B88" t="s">
        <v>28</v>
      </c>
      <c r="C88" t="s">
        <v>29</v>
      </c>
      <c r="D88" t="s">
        <v>11</v>
      </c>
      <c r="E88" t="s">
        <v>12</v>
      </c>
      <c r="F88" t="s">
        <v>879</v>
      </c>
      <c r="H88" t="s">
        <v>16</v>
      </c>
      <c r="I88">
        <v>45</v>
      </c>
      <c r="J88" t="s">
        <v>14</v>
      </c>
      <c r="K88">
        <v>121.2</v>
      </c>
      <c r="L88" t="s">
        <v>879</v>
      </c>
      <c r="M88">
        <v>1</v>
      </c>
      <c r="N88" t="s">
        <v>14</v>
      </c>
      <c r="O88" t="s">
        <v>969</v>
      </c>
      <c r="P88" t="s">
        <v>15</v>
      </c>
    </row>
    <row r="89" spans="1:16">
      <c r="A89" t="s">
        <v>27</v>
      </c>
      <c r="B89" t="s">
        <v>28</v>
      </c>
      <c r="C89" t="s">
        <v>29</v>
      </c>
      <c r="D89" t="s">
        <v>11</v>
      </c>
      <c r="E89" t="s">
        <v>12</v>
      </c>
      <c r="F89" t="s">
        <v>880</v>
      </c>
      <c r="H89" t="s">
        <v>16</v>
      </c>
      <c r="I89">
        <v>45</v>
      </c>
      <c r="J89" t="s">
        <v>14</v>
      </c>
      <c r="K89">
        <v>383.6</v>
      </c>
      <c r="L89" t="s">
        <v>880</v>
      </c>
      <c r="M89">
        <v>1</v>
      </c>
      <c r="N89" t="s">
        <v>14</v>
      </c>
      <c r="O89" t="s">
        <v>969</v>
      </c>
      <c r="P89" t="s">
        <v>15</v>
      </c>
    </row>
    <row r="90" spans="1:16">
      <c r="A90" t="s">
        <v>30</v>
      </c>
      <c r="B90" t="s">
        <v>31</v>
      </c>
      <c r="C90" t="s">
        <v>32</v>
      </c>
      <c r="D90" t="s">
        <v>11</v>
      </c>
      <c r="E90" t="s">
        <v>12</v>
      </c>
      <c r="F90" t="s">
        <v>13</v>
      </c>
      <c r="H90" t="s">
        <v>16</v>
      </c>
      <c r="I90">
        <v>1</v>
      </c>
      <c r="J90" t="s">
        <v>14</v>
      </c>
      <c r="K90" s="4">
        <v>1260.8</v>
      </c>
      <c r="L90" t="s">
        <v>13</v>
      </c>
      <c r="M90">
        <v>1</v>
      </c>
      <c r="N90" t="s">
        <v>14</v>
      </c>
      <c r="O90" t="s">
        <v>969</v>
      </c>
      <c r="P90" t="s">
        <v>15</v>
      </c>
    </row>
    <row r="91" spans="1:16">
      <c r="A91" t="s">
        <v>30</v>
      </c>
      <c r="B91" t="s">
        <v>31</v>
      </c>
      <c r="C91" t="s">
        <v>32</v>
      </c>
      <c r="D91" t="s">
        <v>11</v>
      </c>
      <c r="E91" t="s">
        <v>12</v>
      </c>
      <c r="F91" t="s">
        <v>872</v>
      </c>
      <c r="H91" t="s">
        <v>16</v>
      </c>
      <c r="I91">
        <v>1</v>
      </c>
      <c r="J91" t="s">
        <v>14</v>
      </c>
      <c r="K91">
        <v>375.8</v>
      </c>
      <c r="L91" t="s">
        <v>872</v>
      </c>
      <c r="M91">
        <v>1</v>
      </c>
      <c r="N91" t="s">
        <v>14</v>
      </c>
      <c r="O91" t="s">
        <v>969</v>
      </c>
      <c r="P91" t="s">
        <v>15</v>
      </c>
    </row>
    <row r="92" spans="1:16">
      <c r="A92" t="s">
        <v>30</v>
      </c>
      <c r="B92" t="s">
        <v>31</v>
      </c>
      <c r="C92" t="s">
        <v>32</v>
      </c>
      <c r="D92" t="s">
        <v>11</v>
      </c>
      <c r="E92" t="s">
        <v>12</v>
      </c>
      <c r="F92" t="s">
        <v>873</v>
      </c>
      <c r="H92" t="s">
        <v>16</v>
      </c>
      <c r="I92">
        <v>1</v>
      </c>
      <c r="J92" t="s">
        <v>14</v>
      </c>
      <c r="K92">
        <v>50.5</v>
      </c>
      <c r="L92" t="s">
        <v>873</v>
      </c>
      <c r="M92">
        <v>1</v>
      </c>
      <c r="N92" t="s">
        <v>14</v>
      </c>
      <c r="O92" t="s">
        <v>969</v>
      </c>
      <c r="P92" t="s">
        <v>15</v>
      </c>
    </row>
    <row r="93" spans="1:16">
      <c r="A93" t="s">
        <v>30</v>
      </c>
      <c r="B93" t="s">
        <v>31</v>
      </c>
      <c r="C93" t="s">
        <v>32</v>
      </c>
      <c r="D93" t="s">
        <v>11</v>
      </c>
      <c r="E93" t="s">
        <v>12</v>
      </c>
      <c r="F93" t="s">
        <v>874</v>
      </c>
      <c r="H93" t="s">
        <v>16</v>
      </c>
      <c r="I93">
        <v>1</v>
      </c>
      <c r="J93" t="s">
        <v>14</v>
      </c>
      <c r="K93">
        <v>34.299999999999997</v>
      </c>
      <c r="L93" t="s">
        <v>874</v>
      </c>
      <c r="M93">
        <v>1</v>
      </c>
      <c r="N93" t="s">
        <v>14</v>
      </c>
      <c r="O93" t="s">
        <v>969</v>
      </c>
      <c r="P93" t="s">
        <v>15</v>
      </c>
    </row>
    <row r="94" spans="1:16">
      <c r="A94" t="s">
        <v>30</v>
      </c>
      <c r="B94" t="s">
        <v>31</v>
      </c>
      <c r="C94" t="s">
        <v>32</v>
      </c>
      <c r="D94" t="s">
        <v>11</v>
      </c>
      <c r="E94" t="s">
        <v>12</v>
      </c>
      <c r="F94" t="s">
        <v>875</v>
      </c>
      <c r="H94" t="s">
        <v>16</v>
      </c>
      <c r="I94">
        <v>1</v>
      </c>
      <c r="J94" t="s">
        <v>14</v>
      </c>
      <c r="K94" s="3">
        <v>13112</v>
      </c>
      <c r="L94" t="s">
        <v>875</v>
      </c>
      <c r="M94">
        <v>1</v>
      </c>
      <c r="N94" t="s">
        <v>14</v>
      </c>
      <c r="O94" t="s">
        <v>969</v>
      </c>
      <c r="P94" t="s">
        <v>15</v>
      </c>
    </row>
    <row r="95" spans="1:16">
      <c r="A95" t="s">
        <v>30</v>
      </c>
      <c r="B95" t="s">
        <v>31</v>
      </c>
      <c r="C95" t="s">
        <v>32</v>
      </c>
      <c r="D95" t="s">
        <v>11</v>
      </c>
      <c r="E95" t="s">
        <v>12</v>
      </c>
      <c r="F95" t="s">
        <v>876</v>
      </c>
      <c r="H95" t="s">
        <v>16</v>
      </c>
      <c r="I95">
        <v>1</v>
      </c>
      <c r="J95" t="s">
        <v>14</v>
      </c>
      <c r="K95">
        <v>403.5</v>
      </c>
      <c r="L95" t="s">
        <v>876</v>
      </c>
      <c r="M95">
        <v>1</v>
      </c>
      <c r="N95" t="s">
        <v>14</v>
      </c>
      <c r="O95" t="s">
        <v>969</v>
      </c>
      <c r="P95" t="s">
        <v>15</v>
      </c>
    </row>
    <row r="96" spans="1:16">
      <c r="A96" t="s">
        <v>30</v>
      </c>
      <c r="B96" t="s">
        <v>31</v>
      </c>
      <c r="C96" t="s">
        <v>32</v>
      </c>
      <c r="D96" t="s">
        <v>11</v>
      </c>
      <c r="E96" t="s">
        <v>12</v>
      </c>
      <c r="F96" t="s">
        <v>877</v>
      </c>
      <c r="H96" t="s">
        <v>16</v>
      </c>
      <c r="I96">
        <v>1</v>
      </c>
      <c r="J96" t="s">
        <v>14</v>
      </c>
      <c r="K96">
        <v>191.7</v>
      </c>
      <c r="L96" t="s">
        <v>877</v>
      </c>
      <c r="M96">
        <v>1</v>
      </c>
      <c r="N96" t="s">
        <v>14</v>
      </c>
      <c r="O96" t="s">
        <v>969</v>
      </c>
      <c r="P96" t="s">
        <v>15</v>
      </c>
    </row>
    <row r="97" spans="1:16">
      <c r="A97" t="s">
        <v>30</v>
      </c>
      <c r="B97" t="s">
        <v>31</v>
      </c>
      <c r="C97" t="s">
        <v>32</v>
      </c>
      <c r="D97" t="s">
        <v>11</v>
      </c>
      <c r="E97" t="s">
        <v>12</v>
      </c>
      <c r="F97" t="s">
        <v>965</v>
      </c>
      <c r="H97" t="s">
        <v>16</v>
      </c>
      <c r="I97">
        <v>1</v>
      </c>
      <c r="J97" t="s">
        <v>14</v>
      </c>
      <c r="K97" s="4">
        <v>2977.9</v>
      </c>
      <c r="L97" t="s">
        <v>965</v>
      </c>
      <c r="M97">
        <v>1</v>
      </c>
      <c r="N97" t="s">
        <v>14</v>
      </c>
      <c r="O97" t="s">
        <v>970</v>
      </c>
      <c r="P97" t="s">
        <v>15</v>
      </c>
    </row>
    <row r="98" spans="1:16">
      <c r="A98" t="s">
        <v>30</v>
      </c>
      <c r="B98" t="s">
        <v>31</v>
      </c>
      <c r="C98" t="s">
        <v>32</v>
      </c>
      <c r="D98" t="s">
        <v>11</v>
      </c>
      <c r="E98" t="s">
        <v>12</v>
      </c>
      <c r="F98" t="s">
        <v>878</v>
      </c>
      <c r="H98" t="s">
        <v>16</v>
      </c>
      <c r="I98">
        <v>1</v>
      </c>
      <c r="J98" t="s">
        <v>14</v>
      </c>
      <c r="K98">
        <v>454</v>
      </c>
      <c r="L98" t="s">
        <v>878</v>
      </c>
      <c r="M98">
        <v>1</v>
      </c>
      <c r="N98" t="s">
        <v>14</v>
      </c>
      <c r="O98" t="s">
        <v>969</v>
      </c>
      <c r="P98" t="s">
        <v>15</v>
      </c>
    </row>
    <row r="99" spans="1:16">
      <c r="A99" t="s">
        <v>30</v>
      </c>
      <c r="B99" t="s">
        <v>31</v>
      </c>
      <c r="C99" t="s">
        <v>32</v>
      </c>
      <c r="D99" t="s">
        <v>11</v>
      </c>
      <c r="E99" t="s">
        <v>12</v>
      </c>
      <c r="F99" t="s">
        <v>879</v>
      </c>
      <c r="H99" t="s">
        <v>16</v>
      </c>
      <c r="I99">
        <v>1</v>
      </c>
      <c r="J99" t="s">
        <v>14</v>
      </c>
      <c r="K99">
        <v>151.4</v>
      </c>
      <c r="L99" t="s">
        <v>879</v>
      </c>
      <c r="M99">
        <v>1</v>
      </c>
      <c r="N99" t="s">
        <v>14</v>
      </c>
      <c r="O99" t="s">
        <v>969</v>
      </c>
      <c r="P99" t="s">
        <v>15</v>
      </c>
    </row>
    <row r="100" spans="1:16">
      <c r="A100" t="s">
        <v>30</v>
      </c>
      <c r="B100" t="s">
        <v>31</v>
      </c>
      <c r="C100" t="s">
        <v>32</v>
      </c>
      <c r="D100" t="s">
        <v>11</v>
      </c>
      <c r="E100" t="s">
        <v>12</v>
      </c>
      <c r="F100" t="s">
        <v>880</v>
      </c>
      <c r="H100" t="s">
        <v>16</v>
      </c>
      <c r="I100">
        <v>1</v>
      </c>
      <c r="J100" t="s">
        <v>14</v>
      </c>
      <c r="K100">
        <v>479.4</v>
      </c>
      <c r="L100" t="s">
        <v>880</v>
      </c>
      <c r="M100">
        <v>1</v>
      </c>
      <c r="N100" t="s">
        <v>14</v>
      </c>
      <c r="O100" t="s">
        <v>969</v>
      </c>
      <c r="P100" t="s">
        <v>15</v>
      </c>
    </row>
    <row r="101" spans="1:16">
      <c r="A101" t="s">
        <v>30</v>
      </c>
      <c r="B101" t="s">
        <v>31</v>
      </c>
      <c r="C101" t="s">
        <v>32</v>
      </c>
      <c r="D101" t="s">
        <v>11</v>
      </c>
      <c r="E101" t="s">
        <v>12</v>
      </c>
      <c r="F101" t="s">
        <v>13</v>
      </c>
      <c r="H101" t="s">
        <v>16</v>
      </c>
      <c r="I101">
        <v>15</v>
      </c>
      <c r="J101" t="s">
        <v>14</v>
      </c>
      <c r="K101" s="4">
        <v>1197.7</v>
      </c>
      <c r="L101" t="s">
        <v>13</v>
      </c>
      <c r="M101">
        <v>1</v>
      </c>
      <c r="N101" t="s">
        <v>14</v>
      </c>
      <c r="O101" t="s">
        <v>969</v>
      </c>
      <c r="P101" t="s">
        <v>15</v>
      </c>
    </row>
    <row r="102" spans="1:16">
      <c r="A102" t="s">
        <v>30</v>
      </c>
      <c r="B102" t="s">
        <v>31</v>
      </c>
      <c r="C102" t="s">
        <v>32</v>
      </c>
      <c r="D102" t="s">
        <v>11</v>
      </c>
      <c r="E102" t="s">
        <v>12</v>
      </c>
      <c r="F102" t="s">
        <v>872</v>
      </c>
      <c r="H102" t="s">
        <v>16</v>
      </c>
      <c r="I102">
        <v>15</v>
      </c>
      <c r="J102" t="s">
        <v>14</v>
      </c>
      <c r="K102">
        <v>357</v>
      </c>
      <c r="L102" t="s">
        <v>872</v>
      </c>
      <c r="M102">
        <v>1</v>
      </c>
      <c r="N102" t="s">
        <v>14</v>
      </c>
      <c r="O102" t="s">
        <v>969</v>
      </c>
      <c r="P102" t="s">
        <v>15</v>
      </c>
    </row>
    <row r="103" spans="1:16">
      <c r="A103" t="s">
        <v>30</v>
      </c>
      <c r="B103" t="s">
        <v>31</v>
      </c>
      <c r="C103" t="s">
        <v>32</v>
      </c>
      <c r="D103" t="s">
        <v>11</v>
      </c>
      <c r="E103" t="s">
        <v>12</v>
      </c>
      <c r="F103" t="s">
        <v>873</v>
      </c>
      <c r="H103" t="s">
        <v>16</v>
      </c>
      <c r="I103">
        <v>15</v>
      </c>
      <c r="J103" t="s">
        <v>14</v>
      </c>
      <c r="K103">
        <v>48</v>
      </c>
      <c r="L103" t="s">
        <v>873</v>
      </c>
      <c r="M103">
        <v>1</v>
      </c>
      <c r="N103" t="s">
        <v>14</v>
      </c>
      <c r="O103" t="s">
        <v>969</v>
      </c>
      <c r="P103" t="s">
        <v>15</v>
      </c>
    </row>
    <row r="104" spans="1:16">
      <c r="A104" t="s">
        <v>30</v>
      </c>
      <c r="B104" t="s">
        <v>31</v>
      </c>
      <c r="C104" t="s">
        <v>32</v>
      </c>
      <c r="D104" t="s">
        <v>11</v>
      </c>
      <c r="E104" t="s">
        <v>12</v>
      </c>
      <c r="F104" t="s">
        <v>874</v>
      </c>
      <c r="H104" t="s">
        <v>16</v>
      </c>
      <c r="I104">
        <v>15</v>
      </c>
      <c r="J104" t="s">
        <v>14</v>
      </c>
      <c r="K104">
        <v>32.6</v>
      </c>
      <c r="L104" t="s">
        <v>874</v>
      </c>
      <c r="M104">
        <v>1</v>
      </c>
      <c r="N104" t="s">
        <v>14</v>
      </c>
      <c r="O104" t="s">
        <v>969</v>
      </c>
      <c r="P104" t="s">
        <v>15</v>
      </c>
    </row>
    <row r="105" spans="1:16">
      <c r="A105" t="s">
        <v>30</v>
      </c>
      <c r="B105" t="s">
        <v>31</v>
      </c>
      <c r="C105" t="s">
        <v>32</v>
      </c>
      <c r="D105" t="s">
        <v>11</v>
      </c>
      <c r="E105" t="s">
        <v>12</v>
      </c>
      <c r="F105" t="s">
        <v>875</v>
      </c>
      <c r="H105" t="s">
        <v>16</v>
      </c>
      <c r="I105">
        <v>15</v>
      </c>
      <c r="J105" t="s">
        <v>14</v>
      </c>
      <c r="K105" s="3">
        <v>12456</v>
      </c>
      <c r="L105" t="s">
        <v>875</v>
      </c>
      <c r="M105">
        <v>1</v>
      </c>
      <c r="N105" t="s">
        <v>14</v>
      </c>
      <c r="O105" t="s">
        <v>969</v>
      </c>
      <c r="P105" t="s">
        <v>15</v>
      </c>
    </row>
    <row r="106" spans="1:16">
      <c r="A106" t="s">
        <v>30</v>
      </c>
      <c r="B106" t="s">
        <v>31</v>
      </c>
      <c r="C106" t="s">
        <v>32</v>
      </c>
      <c r="D106" t="s">
        <v>11</v>
      </c>
      <c r="E106" t="s">
        <v>12</v>
      </c>
      <c r="F106" t="s">
        <v>876</v>
      </c>
      <c r="H106" t="s">
        <v>16</v>
      </c>
      <c r="I106">
        <v>15</v>
      </c>
      <c r="J106" t="s">
        <v>14</v>
      </c>
      <c r="K106">
        <v>383.3</v>
      </c>
      <c r="L106" t="s">
        <v>876</v>
      </c>
      <c r="M106">
        <v>1</v>
      </c>
      <c r="N106" t="s">
        <v>14</v>
      </c>
      <c r="O106" t="s">
        <v>969</v>
      </c>
      <c r="P106" t="s">
        <v>15</v>
      </c>
    </row>
    <row r="107" spans="1:16">
      <c r="A107" t="s">
        <v>30</v>
      </c>
      <c r="B107" t="s">
        <v>31</v>
      </c>
      <c r="C107" t="s">
        <v>32</v>
      </c>
      <c r="D107" t="s">
        <v>11</v>
      </c>
      <c r="E107" t="s">
        <v>12</v>
      </c>
      <c r="F107" t="s">
        <v>877</v>
      </c>
      <c r="H107" t="s">
        <v>16</v>
      </c>
      <c r="I107">
        <v>15</v>
      </c>
      <c r="J107" t="s">
        <v>14</v>
      </c>
      <c r="K107">
        <v>182.2</v>
      </c>
      <c r="L107" t="s">
        <v>877</v>
      </c>
      <c r="M107">
        <v>1</v>
      </c>
      <c r="N107" t="s">
        <v>14</v>
      </c>
      <c r="O107" t="s">
        <v>969</v>
      </c>
      <c r="P107" t="s">
        <v>15</v>
      </c>
    </row>
    <row r="108" spans="1:16">
      <c r="A108" t="s">
        <v>30</v>
      </c>
      <c r="B108" t="s">
        <v>31</v>
      </c>
      <c r="C108" t="s">
        <v>32</v>
      </c>
      <c r="D108" t="s">
        <v>11</v>
      </c>
      <c r="E108" t="s">
        <v>12</v>
      </c>
      <c r="F108" t="s">
        <v>965</v>
      </c>
      <c r="H108" t="s">
        <v>16</v>
      </c>
      <c r="I108">
        <v>15</v>
      </c>
      <c r="J108" t="s">
        <v>14</v>
      </c>
      <c r="K108" s="4">
        <v>2832</v>
      </c>
      <c r="L108" t="s">
        <v>965</v>
      </c>
      <c r="M108">
        <v>1</v>
      </c>
      <c r="N108" t="s">
        <v>14</v>
      </c>
      <c r="O108" t="s">
        <v>970</v>
      </c>
      <c r="P108" t="s">
        <v>15</v>
      </c>
    </row>
    <row r="109" spans="1:16">
      <c r="A109" t="s">
        <v>30</v>
      </c>
      <c r="B109" t="s">
        <v>31</v>
      </c>
      <c r="C109" t="s">
        <v>32</v>
      </c>
      <c r="D109" t="s">
        <v>11</v>
      </c>
      <c r="E109" t="s">
        <v>12</v>
      </c>
      <c r="F109" t="s">
        <v>878</v>
      </c>
      <c r="H109" t="s">
        <v>16</v>
      </c>
      <c r="I109">
        <v>15</v>
      </c>
      <c r="J109" t="s">
        <v>14</v>
      </c>
      <c r="K109">
        <v>431.3</v>
      </c>
      <c r="L109" t="s">
        <v>878</v>
      </c>
      <c r="M109">
        <v>1</v>
      </c>
      <c r="N109" t="s">
        <v>14</v>
      </c>
      <c r="O109" t="s">
        <v>969</v>
      </c>
      <c r="P109" t="s">
        <v>15</v>
      </c>
    </row>
    <row r="110" spans="1:16">
      <c r="A110" t="s">
        <v>30</v>
      </c>
      <c r="B110" t="s">
        <v>31</v>
      </c>
      <c r="C110" t="s">
        <v>32</v>
      </c>
      <c r="D110" t="s">
        <v>11</v>
      </c>
      <c r="E110" t="s">
        <v>12</v>
      </c>
      <c r="F110" t="s">
        <v>879</v>
      </c>
      <c r="H110" t="s">
        <v>16</v>
      </c>
      <c r="I110">
        <v>15</v>
      </c>
      <c r="J110" t="s">
        <v>14</v>
      </c>
      <c r="K110">
        <v>143.80000000000001</v>
      </c>
      <c r="L110" t="s">
        <v>879</v>
      </c>
      <c r="M110">
        <v>1</v>
      </c>
      <c r="N110" t="s">
        <v>14</v>
      </c>
      <c r="O110" t="s">
        <v>969</v>
      </c>
      <c r="P110" t="s">
        <v>15</v>
      </c>
    </row>
    <row r="111" spans="1:16">
      <c r="A111" t="s">
        <v>30</v>
      </c>
      <c r="B111" t="s">
        <v>31</v>
      </c>
      <c r="C111" t="s">
        <v>32</v>
      </c>
      <c r="D111" t="s">
        <v>11</v>
      </c>
      <c r="E111" t="s">
        <v>12</v>
      </c>
      <c r="F111" t="s">
        <v>880</v>
      </c>
      <c r="H111" t="s">
        <v>16</v>
      </c>
      <c r="I111">
        <v>15</v>
      </c>
      <c r="J111" t="s">
        <v>14</v>
      </c>
      <c r="K111">
        <v>455.5</v>
      </c>
      <c r="L111" t="s">
        <v>880</v>
      </c>
      <c r="M111">
        <v>1</v>
      </c>
      <c r="N111" t="s">
        <v>14</v>
      </c>
      <c r="O111" t="s">
        <v>969</v>
      </c>
      <c r="P111" t="s">
        <v>15</v>
      </c>
    </row>
    <row r="112" spans="1:16">
      <c r="A112" t="s">
        <v>30</v>
      </c>
      <c r="B112" t="s">
        <v>31</v>
      </c>
      <c r="C112" t="s">
        <v>32</v>
      </c>
      <c r="D112" t="s">
        <v>11</v>
      </c>
      <c r="E112" t="s">
        <v>12</v>
      </c>
      <c r="F112" t="s">
        <v>13</v>
      </c>
      <c r="H112" t="s">
        <v>16</v>
      </c>
      <c r="I112">
        <v>45</v>
      </c>
      <c r="J112" t="s">
        <v>14</v>
      </c>
      <c r="K112" s="4">
        <v>1008.6</v>
      </c>
      <c r="L112" t="s">
        <v>13</v>
      </c>
      <c r="M112">
        <v>1</v>
      </c>
      <c r="N112" t="s">
        <v>14</v>
      </c>
      <c r="O112" t="s">
        <v>969</v>
      </c>
      <c r="P112" t="s">
        <v>15</v>
      </c>
    </row>
    <row r="113" spans="1:16">
      <c r="A113" t="s">
        <v>30</v>
      </c>
      <c r="B113" t="s">
        <v>31</v>
      </c>
      <c r="C113" t="s">
        <v>32</v>
      </c>
      <c r="D113" t="s">
        <v>11</v>
      </c>
      <c r="E113" t="s">
        <v>12</v>
      </c>
      <c r="F113" t="s">
        <v>872</v>
      </c>
      <c r="H113" t="s">
        <v>16</v>
      </c>
      <c r="I113">
        <v>45</v>
      </c>
      <c r="J113" t="s">
        <v>14</v>
      </c>
      <c r="K113">
        <v>300.60000000000002</v>
      </c>
      <c r="L113" t="s">
        <v>872</v>
      </c>
      <c r="M113">
        <v>1</v>
      </c>
      <c r="N113" t="s">
        <v>14</v>
      </c>
      <c r="O113" t="s">
        <v>969</v>
      </c>
      <c r="P113" t="s">
        <v>15</v>
      </c>
    </row>
    <row r="114" spans="1:16">
      <c r="A114" t="s">
        <v>30</v>
      </c>
      <c r="B114" t="s">
        <v>31</v>
      </c>
      <c r="C114" t="s">
        <v>32</v>
      </c>
      <c r="D114" t="s">
        <v>11</v>
      </c>
      <c r="E114" t="s">
        <v>12</v>
      </c>
      <c r="F114" t="s">
        <v>873</v>
      </c>
      <c r="H114" t="s">
        <v>16</v>
      </c>
      <c r="I114">
        <v>45</v>
      </c>
      <c r="J114" t="s">
        <v>14</v>
      </c>
      <c r="K114">
        <v>40.4</v>
      </c>
      <c r="L114" t="s">
        <v>873</v>
      </c>
      <c r="M114">
        <v>1</v>
      </c>
      <c r="N114" t="s">
        <v>14</v>
      </c>
      <c r="O114" t="s">
        <v>969</v>
      </c>
      <c r="P114" t="s">
        <v>15</v>
      </c>
    </row>
    <row r="115" spans="1:16">
      <c r="A115" t="s">
        <v>30</v>
      </c>
      <c r="B115" t="s">
        <v>31</v>
      </c>
      <c r="C115" t="s">
        <v>32</v>
      </c>
      <c r="D115" t="s">
        <v>11</v>
      </c>
      <c r="E115" t="s">
        <v>12</v>
      </c>
      <c r="F115" t="s">
        <v>874</v>
      </c>
      <c r="H115" t="s">
        <v>16</v>
      </c>
      <c r="I115">
        <v>45</v>
      </c>
      <c r="J115" t="s">
        <v>14</v>
      </c>
      <c r="K115">
        <v>27.5</v>
      </c>
      <c r="L115" t="s">
        <v>874</v>
      </c>
      <c r="M115">
        <v>1</v>
      </c>
      <c r="N115" t="s">
        <v>14</v>
      </c>
      <c r="O115" t="s">
        <v>969</v>
      </c>
      <c r="P115" t="s">
        <v>15</v>
      </c>
    </row>
    <row r="116" spans="1:16">
      <c r="A116" t="s">
        <v>30</v>
      </c>
      <c r="B116" t="s">
        <v>31</v>
      </c>
      <c r="C116" t="s">
        <v>32</v>
      </c>
      <c r="D116" t="s">
        <v>11</v>
      </c>
      <c r="E116" t="s">
        <v>12</v>
      </c>
      <c r="F116" t="s">
        <v>875</v>
      </c>
      <c r="H116" t="s">
        <v>16</v>
      </c>
      <c r="I116">
        <v>45</v>
      </c>
      <c r="J116" t="s">
        <v>14</v>
      </c>
      <c r="K116" s="3">
        <v>10490</v>
      </c>
      <c r="L116" t="s">
        <v>875</v>
      </c>
      <c r="M116">
        <v>1</v>
      </c>
      <c r="N116" t="s">
        <v>14</v>
      </c>
      <c r="O116" t="s">
        <v>969</v>
      </c>
      <c r="P116" t="s">
        <v>15</v>
      </c>
    </row>
    <row r="117" spans="1:16">
      <c r="A117" t="s">
        <v>30</v>
      </c>
      <c r="B117" t="s">
        <v>31</v>
      </c>
      <c r="C117" t="s">
        <v>32</v>
      </c>
      <c r="D117" t="s">
        <v>11</v>
      </c>
      <c r="E117" t="s">
        <v>12</v>
      </c>
      <c r="F117" t="s">
        <v>876</v>
      </c>
      <c r="H117" t="s">
        <v>16</v>
      </c>
      <c r="I117">
        <v>45</v>
      </c>
      <c r="J117" t="s">
        <v>14</v>
      </c>
      <c r="K117">
        <v>322.89999999999998</v>
      </c>
      <c r="L117" t="s">
        <v>876</v>
      </c>
      <c r="M117">
        <v>1</v>
      </c>
      <c r="N117" t="s">
        <v>14</v>
      </c>
      <c r="O117" t="s">
        <v>969</v>
      </c>
      <c r="P117" t="s">
        <v>15</v>
      </c>
    </row>
    <row r="118" spans="1:16">
      <c r="A118" t="s">
        <v>30</v>
      </c>
      <c r="B118" t="s">
        <v>31</v>
      </c>
      <c r="C118" t="s">
        <v>32</v>
      </c>
      <c r="D118" t="s">
        <v>11</v>
      </c>
      <c r="E118" t="s">
        <v>12</v>
      </c>
      <c r="F118" t="s">
        <v>877</v>
      </c>
      <c r="H118" t="s">
        <v>16</v>
      </c>
      <c r="I118">
        <v>45</v>
      </c>
      <c r="J118" t="s">
        <v>14</v>
      </c>
      <c r="K118">
        <v>153.4</v>
      </c>
      <c r="L118" t="s">
        <v>877</v>
      </c>
      <c r="M118">
        <v>1</v>
      </c>
      <c r="N118" t="s">
        <v>14</v>
      </c>
      <c r="O118" t="s">
        <v>969</v>
      </c>
      <c r="P118" t="s">
        <v>15</v>
      </c>
    </row>
    <row r="119" spans="1:16">
      <c r="A119" t="s">
        <v>30</v>
      </c>
      <c r="B119" t="s">
        <v>31</v>
      </c>
      <c r="C119" t="s">
        <v>32</v>
      </c>
      <c r="D119" t="s">
        <v>11</v>
      </c>
      <c r="E119" t="s">
        <v>12</v>
      </c>
      <c r="F119" t="s">
        <v>965</v>
      </c>
      <c r="H119" t="s">
        <v>16</v>
      </c>
      <c r="I119">
        <v>45</v>
      </c>
      <c r="J119" t="s">
        <v>14</v>
      </c>
      <c r="K119" s="4">
        <v>2382.3000000000002</v>
      </c>
      <c r="L119" t="s">
        <v>965</v>
      </c>
      <c r="M119">
        <v>1</v>
      </c>
      <c r="N119" t="s">
        <v>14</v>
      </c>
      <c r="O119" t="s">
        <v>970</v>
      </c>
      <c r="P119" t="s">
        <v>15</v>
      </c>
    </row>
    <row r="120" spans="1:16">
      <c r="A120" t="s">
        <v>30</v>
      </c>
      <c r="B120" t="s">
        <v>31</v>
      </c>
      <c r="C120" t="s">
        <v>32</v>
      </c>
      <c r="D120" t="s">
        <v>11</v>
      </c>
      <c r="E120" t="s">
        <v>12</v>
      </c>
      <c r="F120" t="s">
        <v>878</v>
      </c>
      <c r="H120" t="s">
        <v>16</v>
      </c>
      <c r="I120">
        <v>45</v>
      </c>
      <c r="J120" t="s">
        <v>14</v>
      </c>
      <c r="K120">
        <v>363.2</v>
      </c>
      <c r="L120" t="s">
        <v>878</v>
      </c>
      <c r="M120">
        <v>1</v>
      </c>
      <c r="N120" t="s">
        <v>14</v>
      </c>
      <c r="O120" t="s">
        <v>969</v>
      </c>
      <c r="P120" t="s">
        <v>15</v>
      </c>
    </row>
    <row r="121" spans="1:16">
      <c r="A121" t="s">
        <v>30</v>
      </c>
      <c r="B121" t="s">
        <v>31</v>
      </c>
      <c r="C121" t="s">
        <v>32</v>
      </c>
      <c r="D121" t="s">
        <v>11</v>
      </c>
      <c r="E121" t="s">
        <v>12</v>
      </c>
      <c r="F121" t="s">
        <v>879</v>
      </c>
      <c r="H121" t="s">
        <v>16</v>
      </c>
      <c r="I121">
        <v>45</v>
      </c>
      <c r="J121" t="s">
        <v>14</v>
      </c>
      <c r="K121">
        <v>121.2</v>
      </c>
      <c r="L121" t="s">
        <v>879</v>
      </c>
      <c r="M121">
        <v>1</v>
      </c>
      <c r="N121" t="s">
        <v>14</v>
      </c>
      <c r="O121" t="s">
        <v>969</v>
      </c>
      <c r="P121" t="s">
        <v>15</v>
      </c>
    </row>
    <row r="122" spans="1:16">
      <c r="A122" t="s">
        <v>30</v>
      </c>
      <c r="B122" t="s">
        <v>31</v>
      </c>
      <c r="C122" t="s">
        <v>32</v>
      </c>
      <c r="D122" t="s">
        <v>11</v>
      </c>
      <c r="E122" t="s">
        <v>12</v>
      </c>
      <c r="F122" t="s">
        <v>880</v>
      </c>
      <c r="H122" t="s">
        <v>16</v>
      </c>
      <c r="I122">
        <v>45</v>
      </c>
      <c r="J122" t="s">
        <v>14</v>
      </c>
      <c r="K122">
        <v>383.6</v>
      </c>
      <c r="L122" t="s">
        <v>880</v>
      </c>
      <c r="M122">
        <v>1</v>
      </c>
      <c r="N122" t="s">
        <v>14</v>
      </c>
      <c r="O122" t="s">
        <v>969</v>
      </c>
      <c r="P122" t="s">
        <v>15</v>
      </c>
    </row>
    <row r="123" spans="1:16">
      <c r="A123" t="s">
        <v>33</v>
      </c>
      <c r="B123" t="s">
        <v>34</v>
      </c>
      <c r="C123" t="s">
        <v>35</v>
      </c>
      <c r="D123" t="s">
        <v>11</v>
      </c>
      <c r="E123" t="s">
        <v>12</v>
      </c>
      <c r="F123" t="s">
        <v>13</v>
      </c>
      <c r="H123" t="s">
        <v>16</v>
      </c>
      <c r="I123">
        <v>1</v>
      </c>
      <c r="J123" t="s">
        <v>14</v>
      </c>
      <c r="K123" s="4">
        <v>1470.9</v>
      </c>
      <c r="L123" t="s">
        <v>13</v>
      </c>
      <c r="M123">
        <v>1</v>
      </c>
      <c r="N123" t="s">
        <v>14</v>
      </c>
      <c r="O123" t="s">
        <v>969</v>
      </c>
      <c r="P123" t="s">
        <v>15</v>
      </c>
    </row>
    <row r="124" spans="1:16">
      <c r="A124" t="s">
        <v>33</v>
      </c>
      <c r="B124" t="s">
        <v>34</v>
      </c>
      <c r="C124" t="s">
        <v>35</v>
      </c>
      <c r="D124" t="s">
        <v>11</v>
      </c>
      <c r="E124" t="s">
        <v>12</v>
      </c>
      <c r="F124" t="s">
        <v>872</v>
      </c>
      <c r="H124" t="s">
        <v>16</v>
      </c>
      <c r="I124">
        <v>1</v>
      </c>
      <c r="J124" t="s">
        <v>14</v>
      </c>
      <c r="K124">
        <v>438.4</v>
      </c>
      <c r="L124" t="s">
        <v>872</v>
      </c>
      <c r="M124">
        <v>1</v>
      </c>
      <c r="N124" t="s">
        <v>14</v>
      </c>
      <c r="O124" t="s">
        <v>969</v>
      </c>
      <c r="P124" t="s">
        <v>15</v>
      </c>
    </row>
    <row r="125" spans="1:16">
      <c r="A125" t="s">
        <v>33</v>
      </c>
      <c r="B125" t="s">
        <v>34</v>
      </c>
      <c r="C125" t="s">
        <v>35</v>
      </c>
      <c r="D125" t="s">
        <v>11</v>
      </c>
      <c r="E125" t="s">
        <v>12</v>
      </c>
      <c r="F125" t="s">
        <v>873</v>
      </c>
      <c r="H125" t="s">
        <v>16</v>
      </c>
      <c r="I125">
        <v>1</v>
      </c>
      <c r="J125" t="s">
        <v>14</v>
      </c>
      <c r="K125">
        <v>59</v>
      </c>
      <c r="L125" t="s">
        <v>873</v>
      </c>
      <c r="M125">
        <v>1</v>
      </c>
      <c r="N125" t="s">
        <v>14</v>
      </c>
      <c r="O125" t="s">
        <v>969</v>
      </c>
      <c r="P125" t="s">
        <v>15</v>
      </c>
    </row>
    <row r="126" spans="1:16">
      <c r="A126" t="s">
        <v>33</v>
      </c>
      <c r="B126" t="s">
        <v>34</v>
      </c>
      <c r="C126" t="s">
        <v>35</v>
      </c>
      <c r="D126" t="s">
        <v>11</v>
      </c>
      <c r="E126" t="s">
        <v>12</v>
      </c>
      <c r="F126" t="s">
        <v>874</v>
      </c>
      <c r="H126" t="s">
        <v>16</v>
      </c>
      <c r="I126">
        <v>1</v>
      </c>
      <c r="J126" t="s">
        <v>14</v>
      </c>
      <c r="K126">
        <v>40</v>
      </c>
      <c r="L126" t="s">
        <v>874</v>
      </c>
      <c r="M126">
        <v>1</v>
      </c>
      <c r="N126" t="s">
        <v>14</v>
      </c>
      <c r="O126" t="s">
        <v>969</v>
      </c>
      <c r="P126" t="s">
        <v>15</v>
      </c>
    </row>
    <row r="127" spans="1:16">
      <c r="A127" t="s">
        <v>33</v>
      </c>
      <c r="B127" t="s">
        <v>34</v>
      </c>
      <c r="C127" t="s">
        <v>35</v>
      </c>
      <c r="D127" t="s">
        <v>11</v>
      </c>
      <c r="E127" t="s">
        <v>12</v>
      </c>
      <c r="F127" t="s">
        <v>875</v>
      </c>
      <c r="H127" t="s">
        <v>16</v>
      </c>
      <c r="I127">
        <v>1</v>
      </c>
      <c r="J127" t="s">
        <v>14</v>
      </c>
      <c r="K127" s="3">
        <v>15297</v>
      </c>
      <c r="L127" t="s">
        <v>875</v>
      </c>
      <c r="M127">
        <v>1</v>
      </c>
      <c r="N127" t="s">
        <v>14</v>
      </c>
      <c r="O127" t="s">
        <v>969</v>
      </c>
      <c r="P127" t="s">
        <v>15</v>
      </c>
    </row>
    <row r="128" spans="1:16">
      <c r="A128" t="s">
        <v>33</v>
      </c>
      <c r="B128" t="s">
        <v>34</v>
      </c>
      <c r="C128" t="s">
        <v>35</v>
      </c>
      <c r="D128" t="s">
        <v>11</v>
      </c>
      <c r="E128" t="s">
        <v>12</v>
      </c>
      <c r="F128" t="s">
        <v>876</v>
      </c>
      <c r="H128" t="s">
        <v>16</v>
      </c>
      <c r="I128">
        <v>1</v>
      </c>
      <c r="J128" t="s">
        <v>14</v>
      </c>
      <c r="K128">
        <v>470.8</v>
      </c>
      <c r="L128" t="s">
        <v>876</v>
      </c>
      <c r="M128">
        <v>1</v>
      </c>
      <c r="N128" t="s">
        <v>14</v>
      </c>
      <c r="O128" t="s">
        <v>969</v>
      </c>
      <c r="P128" t="s">
        <v>15</v>
      </c>
    </row>
    <row r="129" spans="1:16">
      <c r="A129" t="s">
        <v>33</v>
      </c>
      <c r="B129" t="s">
        <v>34</v>
      </c>
      <c r="C129" t="s">
        <v>35</v>
      </c>
      <c r="D129" t="s">
        <v>11</v>
      </c>
      <c r="E129" t="s">
        <v>12</v>
      </c>
      <c r="F129" t="s">
        <v>877</v>
      </c>
      <c r="H129" t="s">
        <v>16</v>
      </c>
      <c r="I129">
        <v>1</v>
      </c>
      <c r="J129" t="s">
        <v>14</v>
      </c>
      <c r="K129">
        <v>223.7</v>
      </c>
      <c r="L129" t="s">
        <v>877</v>
      </c>
      <c r="M129">
        <v>1</v>
      </c>
      <c r="N129" t="s">
        <v>14</v>
      </c>
      <c r="O129" t="s">
        <v>969</v>
      </c>
      <c r="P129" t="s">
        <v>15</v>
      </c>
    </row>
    <row r="130" spans="1:16">
      <c r="A130" t="s">
        <v>33</v>
      </c>
      <c r="B130" t="s">
        <v>34</v>
      </c>
      <c r="C130" t="s">
        <v>35</v>
      </c>
      <c r="D130" t="s">
        <v>11</v>
      </c>
      <c r="E130" t="s">
        <v>12</v>
      </c>
      <c r="F130" t="s">
        <v>965</v>
      </c>
      <c r="H130" t="s">
        <v>16</v>
      </c>
      <c r="I130">
        <v>1</v>
      </c>
      <c r="J130" t="s">
        <v>14</v>
      </c>
      <c r="K130" s="4">
        <v>3476.1</v>
      </c>
      <c r="L130" t="s">
        <v>965</v>
      </c>
      <c r="M130">
        <v>1</v>
      </c>
      <c r="N130" t="s">
        <v>14</v>
      </c>
      <c r="O130" t="s">
        <v>970</v>
      </c>
      <c r="P130" t="s">
        <v>15</v>
      </c>
    </row>
    <row r="131" spans="1:16">
      <c r="A131" t="s">
        <v>33</v>
      </c>
      <c r="B131" t="s">
        <v>34</v>
      </c>
      <c r="C131" t="s">
        <v>35</v>
      </c>
      <c r="D131" t="s">
        <v>11</v>
      </c>
      <c r="E131" t="s">
        <v>12</v>
      </c>
      <c r="F131" t="s">
        <v>878</v>
      </c>
      <c r="H131" t="s">
        <v>16</v>
      </c>
      <c r="I131">
        <v>1</v>
      </c>
      <c r="J131" t="s">
        <v>14</v>
      </c>
      <c r="K131">
        <v>529.6</v>
      </c>
      <c r="L131" t="s">
        <v>878</v>
      </c>
      <c r="M131">
        <v>1</v>
      </c>
      <c r="N131" t="s">
        <v>14</v>
      </c>
      <c r="O131" t="s">
        <v>969</v>
      </c>
      <c r="P131" t="s">
        <v>15</v>
      </c>
    </row>
    <row r="132" spans="1:16">
      <c r="A132" t="s">
        <v>33</v>
      </c>
      <c r="B132" t="s">
        <v>34</v>
      </c>
      <c r="C132" t="s">
        <v>35</v>
      </c>
      <c r="D132" t="s">
        <v>11</v>
      </c>
      <c r="E132" t="s">
        <v>12</v>
      </c>
      <c r="F132" t="s">
        <v>879</v>
      </c>
      <c r="H132" t="s">
        <v>16</v>
      </c>
      <c r="I132">
        <v>1</v>
      </c>
      <c r="J132" t="s">
        <v>14</v>
      </c>
      <c r="K132">
        <v>176.6</v>
      </c>
      <c r="L132" t="s">
        <v>879</v>
      </c>
      <c r="M132">
        <v>1</v>
      </c>
      <c r="N132" t="s">
        <v>14</v>
      </c>
      <c r="O132" t="s">
        <v>969</v>
      </c>
      <c r="P132" t="s">
        <v>15</v>
      </c>
    </row>
    <row r="133" spans="1:16">
      <c r="A133" t="s">
        <v>33</v>
      </c>
      <c r="B133" t="s">
        <v>34</v>
      </c>
      <c r="C133" t="s">
        <v>35</v>
      </c>
      <c r="D133" t="s">
        <v>11</v>
      </c>
      <c r="E133" t="s">
        <v>12</v>
      </c>
      <c r="F133" t="s">
        <v>880</v>
      </c>
      <c r="H133" t="s">
        <v>16</v>
      </c>
      <c r="I133">
        <v>1</v>
      </c>
      <c r="J133" t="s">
        <v>14</v>
      </c>
      <c r="K133">
        <v>560</v>
      </c>
      <c r="L133" t="s">
        <v>880</v>
      </c>
      <c r="M133">
        <v>1</v>
      </c>
      <c r="N133" t="s">
        <v>14</v>
      </c>
      <c r="O133" t="s">
        <v>969</v>
      </c>
      <c r="P133" t="s">
        <v>15</v>
      </c>
    </row>
    <row r="134" spans="1:16">
      <c r="A134" t="s">
        <v>33</v>
      </c>
      <c r="B134" t="s">
        <v>34</v>
      </c>
      <c r="C134" t="s">
        <v>35</v>
      </c>
      <c r="D134" t="s">
        <v>11</v>
      </c>
      <c r="E134" t="s">
        <v>12</v>
      </c>
      <c r="F134" t="s">
        <v>13</v>
      </c>
      <c r="H134" t="s">
        <v>16</v>
      </c>
      <c r="I134">
        <v>15</v>
      </c>
      <c r="J134" t="s">
        <v>14</v>
      </c>
      <c r="K134" s="4">
        <v>1397.3</v>
      </c>
      <c r="L134" t="s">
        <v>13</v>
      </c>
      <c r="M134">
        <v>1</v>
      </c>
      <c r="N134" t="s">
        <v>14</v>
      </c>
      <c r="O134" t="s">
        <v>969</v>
      </c>
      <c r="P134" t="s">
        <v>15</v>
      </c>
    </row>
    <row r="135" spans="1:16">
      <c r="A135" t="s">
        <v>33</v>
      </c>
      <c r="B135" t="s">
        <v>34</v>
      </c>
      <c r="C135" t="s">
        <v>35</v>
      </c>
      <c r="D135" t="s">
        <v>11</v>
      </c>
      <c r="E135" t="s">
        <v>12</v>
      </c>
      <c r="F135" t="s">
        <v>872</v>
      </c>
      <c r="H135" t="s">
        <v>16</v>
      </c>
      <c r="I135">
        <v>15</v>
      </c>
      <c r="J135" t="s">
        <v>14</v>
      </c>
      <c r="K135">
        <v>416.5</v>
      </c>
      <c r="L135" t="s">
        <v>872</v>
      </c>
      <c r="M135">
        <v>1</v>
      </c>
      <c r="N135" t="s">
        <v>14</v>
      </c>
      <c r="O135" t="s">
        <v>969</v>
      </c>
      <c r="P135" t="s">
        <v>15</v>
      </c>
    </row>
    <row r="136" spans="1:16">
      <c r="A136" t="s">
        <v>33</v>
      </c>
      <c r="B136" t="s">
        <v>34</v>
      </c>
      <c r="C136" t="s">
        <v>35</v>
      </c>
      <c r="D136" t="s">
        <v>11</v>
      </c>
      <c r="E136" t="s">
        <v>12</v>
      </c>
      <c r="F136" t="s">
        <v>873</v>
      </c>
      <c r="H136" t="s">
        <v>16</v>
      </c>
      <c r="I136">
        <v>15</v>
      </c>
      <c r="J136" t="s">
        <v>14</v>
      </c>
      <c r="K136">
        <v>56</v>
      </c>
      <c r="L136" t="s">
        <v>873</v>
      </c>
      <c r="M136">
        <v>1</v>
      </c>
      <c r="N136" t="s">
        <v>14</v>
      </c>
      <c r="O136" t="s">
        <v>969</v>
      </c>
      <c r="P136" t="s">
        <v>15</v>
      </c>
    </row>
    <row r="137" spans="1:16">
      <c r="A137" t="s">
        <v>33</v>
      </c>
      <c r="B137" t="s">
        <v>34</v>
      </c>
      <c r="C137" t="s">
        <v>35</v>
      </c>
      <c r="D137" t="s">
        <v>11</v>
      </c>
      <c r="E137" t="s">
        <v>12</v>
      </c>
      <c r="F137" t="s">
        <v>874</v>
      </c>
      <c r="H137" t="s">
        <v>16</v>
      </c>
      <c r="I137">
        <v>15</v>
      </c>
      <c r="J137" t="s">
        <v>14</v>
      </c>
      <c r="K137">
        <v>38</v>
      </c>
      <c r="L137" t="s">
        <v>874</v>
      </c>
      <c r="M137">
        <v>1</v>
      </c>
      <c r="N137" t="s">
        <v>14</v>
      </c>
      <c r="O137" t="s">
        <v>969</v>
      </c>
      <c r="P137" t="s">
        <v>15</v>
      </c>
    </row>
    <row r="138" spans="1:16">
      <c r="A138" t="s">
        <v>33</v>
      </c>
      <c r="B138" t="s">
        <v>34</v>
      </c>
      <c r="C138" t="s">
        <v>35</v>
      </c>
      <c r="D138" t="s">
        <v>11</v>
      </c>
      <c r="E138" t="s">
        <v>12</v>
      </c>
      <c r="F138" t="s">
        <v>875</v>
      </c>
      <c r="H138" t="s">
        <v>16</v>
      </c>
      <c r="I138">
        <v>15</v>
      </c>
      <c r="J138" t="s">
        <v>14</v>
      </c>
      <c r="K138" s="3">
        <v>14532</v>
      </c>
      <c r="L138" t="s">
        <v>875</v>
      </c>
      <c r="M138">
        <v>1</v>
      </c>
      <c r="N138" t="s">
        <v>14</v>
      </c>
      <c r="O138" t="s">
        <v>969</v>
      </c>
      <c r="P138" t="s">
        <v>15</v>
      </c>
    </row>
    <row r="139" spans="1:16">
      <c r="A139" t="s">
        <v>33</v>
      </c>
      <c r="B139" t="s">
        <v>34</v>
      </c>
      <c r="C139" t="s">
        <v>35</v>
      </c>
      <c r="D139" t="s">
        <v>11</v>
      </c>
      <c r="E139" t="s">
        <v>12</v>
      </c>
      <c r="F139" t="s">
        <v>876</v>
      </c>
      <c r="H139" t="s">
        <v>16</v>
      </c>
      <c r="I139">
        <v>15</v>
      </c>
      <c r="J139" t="s">
        <v>14</v>
      </c>
      <c r="K139">
        <v>447.3</v>
      </c>
      <c r="L139" t="s">
        <v>876</v>
      </c>
      <c r="M139">
        <v>1</v>
      </c>
      <c r="N139" t="s">
        <v>14</v>
      </c>
      <c r="O139" t="s">
        <v>969</v>
      </c>
      <c r="P139" t="s">
        <v>15</v>
      </c>
    </row>
    <row r="140" spans="1:16">
      <c r="A140" t="s">
        <v>33</v>
      </c>
      <c r="B140" t="s">
        <v>34</v>
      </c>
      <c r="C140" t="s">
        <v>35</v>
      </c>
      <c r="D140" t="s">
        <v>11</v>
      </c>
      <c r="E140" t="s">
        <v>12</v>
      </c>
      <c r="F140" t="s">
        <v>877</v>
      </c>
      <c r="H140" t="s">
        <v>16</v>
      </c>
      <c r="I140">
        <v>15</v>
      </c>
      <c r="J140" t="s">
        <v>14</v>
      </c>
      <c r="K140">
        <v>212.4</v>
      </c>
      <c r="L140" t="s">
        <v>877</v>
      </c>
      <c r="M140">
        <v>1</v>
      </c>
      <c r="N140" t="s">
        <v>14</v>
      </c>
      <c r="O140" t="s">
        <v>969</v>
      </c>
      <c r="P140" t="s">
        <v>15</v>
      </c>
    </row>
    <row r="141" spans="1:16">
      <c r="A141" t="s">
        <v>33</v>
      </c>
      <c r="B141" t="s">
        <v>34</v>
      </c>
      <c r="C141" t="s">
        <v>35</v>
      </c>
      <c r="D141" t="s">
        <v>11</v>
      </c>
      <c r="E141" t="s">
        <v>12</v>
      </c>
      <c r="F141" t="s">
        <v>965</v>
      </c>
      <c r="H141" t="s">
        <v>16</v>
      </c>
      <c r="I141">
        <v>15</v>
      </c>
      <c r="J141" t="s">
        <v>14</v>
      </c>
      <c r="K141" s="4">
        <v>3299.9</v>
      </c>
      <c r="L141" t="s">
        <v>965</v>
      </c>
      <c r="M141">
        <v>1</v>
      </c>
      <c r="N141" t="s">
        <v>14</v>
      </c>
      <c r="O141" t="s">
        <v>970</v>
      </c>
      <c r="P141" t="s">
        <v>15</v>
      </c>
    </row>
    <row r="142" spans="1:16">
      <c r="A142" t="s">
        <v>33</v>
      </c>
      <c r="B142" t="s">
        <v>34</v>
      </c>
      <c r="C142" t="s">
        <v>35</v>
      </c>
      <c r="D142" t="s">
        <v>11</v>
      </c>
      <c r="E142" t="s">
        <v>12</v>
      </c>
      <c r="F142" t="s">
        <v>878</v>
      </c>
      <c r="H142" t="s">
        <v>16</v>
      </c>
      <c r="I142">
        <v>15</v>
      </c>
      <c r="J142" t="s">
        <v>14</v>
      </c>
      <c r="K142">
        <v>503.1</v>
      </c>
      <c r="L142" t="s">
        <v>878</v>
      </c>
      <c r="M142">
        <v>1</v>
      </c>
      <c r="N142" t="s">
        <v>14</v>
      </c>
      <c r="O142" t="s">
        <v>969</v>
      </c>
      <c r="P142" t="s">
        <v>15</v>
      </c>
    </row>
    <row r="143" spans="1:16">
      <c r="A143" t="s">
        <v>33</v>
      </c>
      <c r="B143" t="s">
        <v>34</v>
      </c>
      <c r="C143" t="s">
        <v>35</v>
      </c>
      <c r="D143" t="s">
        <v>11</v>
      </c>
      <c r="E143" t="s">
        <v>12</v>
      </c>
      <c r="F143" t="s">
        <v>879</v>
      </c>
      <c r="H143" t="s">
        <v>16</v>
      </c>
      <c r="I143">
        <v>15</v>
      </c>
      <c r="J143" t="s">
        <v>14</v>
      </c>
      <c r="K143">
        <v>167.7</v>
      </c>
      <c r="L143" t="s">
        <v>879</v>
      </c>
      <c r="M143">
        <v>1</v>
      </c>
      <c r="N143" t="s">
        <v>14</v>
      </c>
      <c r="O143" t="s">
        <v>969</v>
      </c>
      <c r="P143" t="s">
        <v>15</v>
      </c>
    </row>
    <row r="144" spans="1:16">
      <c r="A144" t="s">
        <v>33</v>
      </c>
      <c r="B144" t="s">
        <v>34</v>
      </c>
      <c r="C144" t="s">
        <v>35</v>
      </c>
      <c r="D144" t="s">
        <v>11</v>
      </c>
      <c r="E144" t="s">
        <v>12</v>
      </c>
      <c r="F144" t="s">
        <v>880</v>
      </c>
      <c r="H144" t="s">
        <v>16</v>
      </c>
      <c r="I144">
        <v>15</v>
      </c>
      <c r="J144" t="s">
        <v>14</v>
      </c>
      <c r="K144">
        <v>532</v>
      </c>
      <c r="L144" t="s">
        <v>880</v>
      </c>
      <c r="M144">
        <v>1</v>
      </c>
      <c r="N144" t="s">
        <v>14</v>
      </c>
      <c r="O144" t="s">
        <v>969</v>
      </c>
      <c r="P144" t="s">
        <v>15</v>
      </c>
    </row>
    <row r="145" spans="1:16">
      <c r="A145" t="s">
        <v>33</v>
      </c>
      <c r="B145" t="s">
        <v>34</v>
      </c>
      <c r="C145" t="s">
        <v>35</v>
      </c>
      <c r="D145" t="s">
        <v>11</v>
      </c>
      <c r="E145" t="s">
        <v>12</v>
      </c>
      <c r="F145" t="s">
        <v>13</v>
      </c>
      <c r="H145" t="s">
        <v>16</v>
      </c>
      <c r="I145">
        <v>45</v>
      </c>
      <c r="J145" t="s">
        <v>14</v>
      </c>
      <c r="K145" s="4">
        <v>1176.7</v>
      </c>
      <c r="L145" t="s">
        <v>13</v>
      </c>
      <c r="M145">
        <v>1</v>
      </c>
      <c r="N145" t="s">
        <v>14</v>
      </c>
      <c r="O145" t="s">
        <v>969</v>
      </c>
      <c r="P145" t="s">
        <v>15</v>
      </c>
    </row>
    <row r="146" spans="1:16">
      <c r="A146" t="s">
        <v>33</v>
      </c>
      <c r="B146" t="s">
        <v>34</v>
      </c>
      <c r="C146" t="s">
        <v>35</v>
      </c>
      <c r="D146" t="s">
        <v>11</v>
      </c>
      <c r="E146" t="s">
        <v>12</v>
      </c>
      <c r="F146" t="s">
        <v>872</v>
      </c>
      <c r="H146" t="s">
        <v>16</v>
      </c>
      <c r="I146">
        <v>45</v>
      </c>
      <c r="J146" t="s">
        <v>14</v>
      </c>
      <c r="K146">
        <v>350.8</v>
      </c>
      <c r="L146" t="s">
        <v>872</v>
      </c>
      <c r="M146">
        <v>1</v>
      </c>
      <c r="N146" t="s">
        <v>14</v>
      </c>
      <c r="O146" t="s">
        <v>969</v>
      </c>
      <c r="P146" t="s">
        <v>15</v>
      </c>
    </row>
    <row r="147" spans="1:16">
      <c r="A147" t="s">
        <v>33</v>
      </c>
      <c r="B147" t="s">
        <v>34</v>
      </c>
      <c r="C147" t="s">
        <v>35</v>
      </c>
      <c r="D147" t="s">
        <v>11</v>
      </c>
      <c r="E147" t="s">
        <v>12</v>
      </c>
      <c r="F147" t="s">
        <v>873</v>
      </c>
      <c r="H147" t="s">
        <v>16</v>
      </c>
      <c r="I147">
        <v>45</v>
      </c>
      <c r="J147" t="s">
        <v>14</v>
      </c>
      <c r="K147">
        <v>47.1</v>
      </c>
      <c r="L147" t="s">
        <v>873</v>
      </c>
      <c r="M147">
        <v>1</v>
      </c>
      <c r="N147" t="s">
        <v>14</v>
      </c>
      <c r="O147" t="s">
        <v>969</v>
      </c>
      <c r="P147" t="s">
        <v>15</v>
      </c>
    </row>
    <row r="148" spans="1:16">
      <c r="A148" t="s">
        <v>33</v>
      </c>
      <c r="B148" t="s">
        <v>34</v>
      </c>
      <c r="C148" t="s">
        <v>35</v>
      </c>
      <c r="D148" t="s">
        <v>11</v>
      </c>
      <c r="E148" t="s">
        <v>12</v>
      </c>
      <c r="F148" t="s">
        <v>874</v>
      </c>
      <c r="H148" t="s">
        <v>16</v>
      </c>
      <c r="I148">
        <v>45</v>
      </c>
      <c r="J148" t="s">
        <v>14</v>
      </c>
      <c r="K148">
        <v>32</v>
      </c>
      <c r="L148" t="s">
        <v>874</v>
      </c>
      <c r="M148">
        <v>1</v>
      </c>
      <c r="N148" t="s">
        <v>14</v>
      </c>
      <c r="O148" t="s">
        <v>969</v>
      </c>
      <c r="P148" t="s">
        <v>15</v>
      </c>
    </row>
    <row r="149" spans="1:16">
      <c r="A149" t="s">
        <v>33</v>
      </c>
      <c r="B149" t="s">
        <v>34</v>
      </c>
      <c r="C149" t="s">
        <v>35</v>
      </c>
      <c r="D149" t="s">
        <v>11</v>
      </c>
      <c r="E149" t="s">
        <v>12</v>
      </c>
      <c r="F149" t="s">
        <v>875</v>
      </c>
      <c r="H149" t="s">
        <v>16</v>
      </c>
      <c r="I149">
        <v>45</v>
      </c>
      <c r="J149" t="s">
        <v>14</v>
      </c>
      <c r="K149" s="3">
        <v>12238</v>
      </c>
      <c r="L149" t="s">
        <v>875</v>
      </c>
      <c r="M149">
        <v>1</v>
      </c>
      <c r="N149" t="s">
        <v>14</v>
      </c>
      <c r="O149" t="s">
        <v>969</v>
      </c>
      <c r="P149" t="s">
        <v>15</v>
      </c>
    </row>
    <row r="150" spans="1:16">
      <c r="A150" t="s">
        <v>33</v>
      </c>
      <c r="B150" t="s">
        <v>34</v>
      </c>
      <c r="C150" t="s">
        <v>35</v>
      </c>
      <c r="D150" t="s">
        <v>11</v>
      </c>
      <c r="E150" t="s">
        <v>12</v>
      </c>
      <c r="F150" t="s">
        <v>876</v>
      </c>
      <c r="H150" t="s">
        <v>16</v>
      </c>
      <c r="I150">
        <v>45</v>
      </c>
      <c r="J150" t="s">
        <v>14</v>
      </c>
      <c r="K150">
        <v>376.6</v>
      </c>
      <c r="L150" t="s">
        <v>876</v>
      </c>
      <c r="M150">
        <v>1</v>
      </c>
      <c r="N150" t="s">
        <v>14</v>
      </c>
      <c r="O150" t="s">
        <v>969</v>
      </c>
      <c r="P150" t="s">
        <v>15</v>
      </c>
    </row>
    <row r="151" spans="1:16">
      <c r="A151" t="s">
        <v>33</v>
      </c>
      <c r="B151" t="s">
        <v>34</v>
      </c>
      <c r="C151" t="s">
        <v>35</v>
      </c>
      <c r="D151" t="s">
        <v>11</v>
      </c>
      <c r="E151" t="s">
        <v>12</v>
      </c>
      <c r="F151" t="s">
        <v>877</v>
      </c>
      <c r="H151" t="s">
        <v>16</v>
      </c>
      <c r="I151">
        <v>45</v>
      </c>
      <c r="J151" t="s">
        <v>14</v>
      </c>
      <c r="K151">
        <v>179</v>
      </c>
      <c r="L151" t="s">
        <v>877</v>
      </c>
      <c r="M151">
        <v>1</v>
      </c>
      <c r="N151" t="s">
        <v>14</v>
      </c>
      <c r="O151" t="s">
        <v>969</v>
      </c>
      <c r="P151" t="s">
        <v>15</v>
      </c>
    </row>
    <row r="152" spans="1:16">
      <c r="A152" t="s">
        <v>33</v>
      </c>
      <c r="B152" t="s">
        <v>34</v>
      </c>
      <c r="C152" t="s">
        <v>35</v>
      </c>
      <c r="D152" t="s">
        <v>11</v>
      </c>
      <c r="E152" t="s">
        <v>12</v>
      </c>
      <c r="F152" t="s">
        <v>965</v>
      </c>
      <c r="H152" t="s">
        <v>16</v>
      </c>
      <c r="I152">
        <v>45</v>
      </c>
      <c r="J152" t="s">
        <v>14</v>
      </c>
      <c r="K152" s="4">
        <v>2777.3</v>
      </c>
      <c r="L152" t="s">
        <v>965</v>
      </c>
      <c r="M152">
        <v>1</v>
      </c>
      <c r="N152" t="s">
        <v>14</v>
      </c>
      <c r="O152" t="s">
        <v>970</v>
      </c>
      <c r="P152" t="s">
        <v>15</v>
      </c>
    </row>
    <row r="153" spans="1:16">
      <c r="A153" t="s">
        <v>33</v>
      </c>
      <c r="B153" t="s">
        <v>34</v>
      </c>
      <c r="C153" t="s">
        <v>35</v>
      </c>
      <c r="D153" t="s">
        <v>11</v>
      </c>
      <c r="E153" t="s">
        <v>12</v>
      </c>
      <c r="F153" t="s">
        <v>878</v>
      </c>
      <c r="H153" t="s">
        <v>16</v>
      </c>
      <c r="I153">
        <v>45</v>
      </c>
      <c r="J153" t="s">
        <v>14</v>
      </c>
      <c r="K153">
        <v>423.7</v>
      </c>
      <c r="L153" t="s">
        <v>878</v>
      </c>
      <c r="M153">
        <v>1</v>
      </c>
      <c r="N153" t="s">
        <v>14</v>
      </c>
      <c r="O153" t="s">
        <v>969</v>
      </c>
      <c r="P153" t="s">
        <v>15</v>
      </c>
    </row>
    <row r="154" spans="1:16">
      <c r="A154" t="s">
        <v>33</v>
      </c>
      <c r="B154" t="s">
        <v>34</v>
      </c>
      <c r="C154" t="s">
        <v>35</v>
      </c>
      <c r="D154" t="s">
        <v>11</v>
      </c>
      <c r="E154" t="s">
        <v>12</v>
      </c>
      <c r="F154" t="s">
        <v>879</v>
      </c>
      <c r="H154" t="s">
        <v>16</v>
      </c>
      <c r="I154">
        <v>45</v>
      </c>
      <c r="J154" t="s">
        <v>14</v>
      </c>
      <c r="K154">
        <v>141.30000000000001</v>
      </c>
      <c r="L154" t="s">
        <v>879</v>
      </c>
      <c r="M154">
        <v>1</v>
      </c>
      <c r="N154" t="s">
        <v>14</v>
      </c>
      <c r="O154" t="s">
        <v>969</v>
      </c>
      <c r="P154" t="s">
        <v>15</v>
      </c>
    </row>
    <row r="155" spans="1:16">
      <c r="A155" t="s">
        <v>33</v>
      </c>
      <c r="B155" t="s">
        <v>34</v>
      </c>
      <c r="C155" t="s">
        <v>35</v>
      </c>
      <c r="D155" t="s">
        <v>11</v>
      </c>
      <c r="E155" t="s">
        <v>12</v>
      </c>
      <c r="F155" t="s">
        <v>880</v>
      </c>
      <c r="H155" t="s">
        <v>16</v>
      </c>
      <c r="I155">
        <v>45</v>
      </c>
      <c r="J155" t="s">
        <v>14</v>
      </c>
      <c r="K155">
        <v>448</v>
      </c>
      <c r="L155" t="s">
        <v>880</v>
      </c>
      <c r="M155">
        <v>1</v>
      </c>
      <c r="N155" t="s">
        <v>14</v>
      </c>
      <c r="O155" t="s">
        <v>969</v>
      </c>
      <c r="P155" t="s">
        <v>15</v>
      </c>
    </row>
    <row r="156" spans="1:16">
      <c r="A156" t="s">
        <v>36</v>
      </c>
      <c r="B156" t="s">
        <v>37</v>
      </c>
      <c r="C156" t="s">
        <v>38</v>
      </c>
      <c r="D156" t="s">
        <v>11</v>
      </c>
      <c r="E156" t="s">
        <v>12</v>
      </c>
      <c r="F156" t="s">
        <v>13</v>
      </c>
      <c r="H156" t="s">
        <v>16</v>
      </c>
      <c r="I156">
        <v>1</v>
      </c>
      <c r="J156" t="s">
        <v>14</v>
      </c>
      <c r="K156" s="4">
        <v>1470.9</v>
      </c>
      <c r="L156" t="s">
        <v>13</v>
      </c>
      <c r="M156">
        <v>1</v>
      </c>
      <c r="N156" t="s">
        <v>14</v>
      </c>
      <c r="O156" t="s">
        <v>969</v>
      </c>
      <c r="P156" t="s">
        <v>15</v>
      </c>
    </row>
    <row r="157" spans="1:16">
      <c r="A157" t="s">
        <v>36</v>
      </c>
      <c r="B157" t="s">
        <v>37</v>
      </c>
      <c r="C157" t="s">
        <v>38</v>
      </c>
      <c r="D157" t="s">
        <v>11</v>
      </c>
      <c r="E157" t="s">
        <v>12</v>
      </c>
      <c r="F157" t="s">
        <v>872</v>
      </c>
      <c r="H157" t="s">
        <v>16</v>
      </c>
      <c r="I157">
        <v>1</v>
      </c>
      <c r="J157" t="s">
        <v>14</v>
      </c>
      <c r="K157">
        <v>438.4</v>
      </c>
      <c r="L157" t="s">
        <v>872</v>
      </c>
      <c r="M157">
        <v>1</v>
      </c>
      <c r="N157" t="s">
        <v>14</v>
      </c>
      <c r="O157" t="s">
        <v>969</v>
      </c>
      <c r="P157" t="s">
        <v>15</v>
      </c>
    </row>
    <row r="158" spans="1:16">
      <c r="A158" t="s">
        <v>36</v>
      </c>
      <c r="B158" t="s">
        <v>37</v>
      </c>
      <c r="C158" t="s">
        <v>38</v>
      </c>
      <c r="D158" t="s">
        <v>11</v>
      </c>
      <c r="E158" t="s">
        <v>12</v>
      </c>
      <c r="F158" t="s">
        <v>873</v>
      </c>
      <c r="H158" t="s">
        <v>16</v>
      </c>
      <c r="I158">
        <v>1</v>
      </c>
      <c r="J158" t="s">
        <v>14</v>
      </c>
      <c r="K158">
        <v>59</v>
      </c>
      <c r="L158" t="s">
        <v>873</v>
      </c>
      <c r="M158">
        <v>1</v>
      </c>
      <c r="N158" t="s">
        <v>14</v>
      </c>
      <c r="O158" t="s">
        <v>969</v>
      </c>
      <c r="P158" t="s">
        <v>15</v>
      </c>
    </row>
    <row r="159" spans="1:16">
      <c r="A159" t="s">
        <v>36</v>
      </c>
      <c r="B159" t="s">
        <v>37</v>
      </c>
      <c r="C159" t="s">
        <v>38</v>
      </c>
      <c r="D159" t="s">
        <v>11</v>
      </c>
      <c r="E159" t="s">
        <v>12</v>
      </c>
      <c r="F159" t="s">
        <v>874</v>
      </c>
      <c r="H159" t="s">
        <v>16</v>
      </c>
      <c r="I159">
        <v>1</v>
      </c>
      <c r="J159" t="s">
        <v>14</v>
      </c>
      <c r="K159">
        <v>40</v>
      </c>
      <c r="L159" t="s">
        <v>874</v>
      </c>
      <c r="M159">
        <v>1</v>
      </c>
      <c r="N159" t="s">
        <v>14</v>
      </c>
      <c r="O159" t="s">
        <v>969</v>
      </c>
      <c r="P159" t="s">
        <v>15</v>
      </c>
    </row>
    <row r="160" spans="1:16">
      <c r="A160" t="s">
        <v>36</v>
      </c>
      <c r="B160" t="s">
        <v>37</v>
      </c>
      <c r="C160" t="s">
        <v>38</v>
      </c>
      <c r="D160" t="s">
        <v>11</v>
      </c>
      <c r="E160" t="s">
        <v>12</v>
      </c>
      <c r="F160" t="s">
        <v>875</v>
      </c>
      <c r="H160" t="s">
        <v>16</v>
      </c>
      <c r="I160">
        <v>1</v>
      </c>
      <c r="J160" t="s">
        <v>14</v>
      </c>
      <c r="K160" s="3">
        <v>15297</v>
      </c>
      <c r="L160" t="s">
        <v>875</v>
      </c>
      <c r="M160">
        <v>1</v>
      </c>
      <c r="N160" t="s">
        <v>14</v>
      </c>
      <c r="O160" t="s">
        <v>969</v>
      </c>
      <c r="P160" t="s">
        <v>15</v>
      </c>
    </row>
    <row r="161" spans="1:16">
      <c r="A161" t="s">
        <v>36</v>
      </c>
      <c r="B161" t="s">
        <v>37</v>
      </c>
      <c r="C161" t="s">
        <v>38</v>
      </c>
      <c r="D161" t="s">
        <v>11</v>
      </c>
      <c r="E161" t="s">
        <v>12</v>
      </c>
      <c r="F161" t="s">
        <v>876</v>
      </c>
      <c r="H161" t="s">
        <v>16</v>
      </c>
      <c r="I161">
        <v>1</v>
      </c>
      <c r="J161" t="s">
        <v>14</v>
      </c>
      <c r="K161">
        <v>470.8</v>
      </c>
      <c r="L161" t="s">
        <v>876</v>
      </c>
      <c r="M161">
        <v>1</v>
      </c>
      <c r="N161" t="s">
        <v>14</v>
      </c>
      <c r="O161" t="s">
        <v>969</v>
      </c>
      <c r="P161" t="s">
        <v>15</v>
      </c>
    </row>
    <row r="162" spans="1:16">
      <c r="A162" t="s">
        <v>36</v>
      </c>
      <c r="B162" t="s">
        <v>37</v>
      </c>
      <c r="C162" t="s">
        <v>38</v>
      </c>
      <c r="D162" t="s">
        <v>11</v>
      </c>
      <c r="E162" t="s">
        <v>12</v>
      </c>
      <c r="F162" t="s">
        <v>877</v>
      </c>
      <c r="H162" t="s">
        <v>16</v>
      </c>
      <c r="I162">
        <v>1</v>
      </c>
      <c r="J162" t="s">
        <v>14</v>
      </c>
      <c r="K162">
        <v>223.7</v>
      </c>
      <c r="L162" t="s">
        <v>877</v>
      </c>
      <c r="M162">
        <v>1</v>
      </c>
      <c r="N162" t="s">
        <v>14</v>
      </c>
      <c r="O162" t="s">
        <v>969</v>
      </c>
      <c r="P162" t="s">
        <v>15</v>
      </c>
    </row>
    <row r="163" spans="1:16">
      <c r="A163" t="s">
        <v>36</v>
      </c>
      <c r="B163" t="s">
        <v>37</v>
      </c>
      <c r="C163" t="s">
        <v>38</v>
      </c>
      <c r="D163" t="s">
        <v>11</v>
      </c>
      <c r="E163" t="s">
        <v>12</v>
      </c>
      <c r="F163" t="s">
        <v>965</v>
      </c>
      <c r="H163" t="s">
        <v>16</v>
      </c>
      <c r="I163">
        <v>1</v>
      </c>
      <c r="J163" t="s">
        <v>14</v>
      </c>
      <c r="K163" s="4">
        <v>3476.1</v>
      </c>
      <c r="L163" t="s">
        <v>965</v>
      </c>
      <c r="M163">
        <v>1</v>
      </c>
      <c r="N163" t="s">
        <v>14</v>
      </c>
      <c r="O163" t="s">
        <v>970</v>
      </c>
      <c r="P163" t="s">
        <v>15</v>
      </c>
    </row>
    <row r="164" spans="1:16">
      <c r="A164" t="s">
        <v>36</v>
      </c>
      <c r="B164" t="s">
        <v>37</v>
      </c>
      <c r="C164" t="s">
        <v>38</v>
      </c>
      <c r="D164" t="s">
        <v>11</v>
      </c>
      <c r="E164" t="s">
        <v>12</v>
      </c>
      <c r="F164" t="s">
        <v>878</v>
      </c>
      <c r="H164" t="s">
        <v>16</v>
      </c>
      <c r="I164">
        <v>1</v>
      </c>
      <c r="J164" t="s">
        <v>14</v>
      </c>
      <c r="K164">
        <v>529.6</v>
      </c>
      <c r="L164" t="s">
        <v>878</v>
      </c>
      <c r="M164">
        <v>1</v>
      </c>
      <c r="N164" t="s">
        <v>14</v>
      </c>
      <c r="O164" t="s">
        <v>969</v>
      </c>
      <c r="P164" t="s">
        <v>15</v>
      </c>
    </row>
    <row r="165" spans="1:16">
      <c r="A165" t="s">
        <v>36</v>
      </c>
      <c r="B165" t="s">
        <v>37</v>
      </c>
      <c r="C165" t="s">
        <v>38</v>
      </c>
      <c r="D165" t="s">
        <v>11</v>
      </c>
      <c r="E165" t="s">
        <v>12</v>
      </c>
      <c r="F165" t="s">
        <v>879</v>
      </c>
      <c r="H165" t="s">
        <v>16</v>
      </c>
      <c r="I165">
        <v>1</v>
      </c>
      <c r="J165" t="s">
        <v>14</v>
      </c>
      <c r="K165">
        <v>176.6</v>
      </c>
      <c r="L165" t="s">
        <v>879</v>
      </c>
      <c r="M165">
        <v>1</v>
      </c>
      <c r="N165" t="s">
        <v>14</v>
      </c>
      <c r="O165" t="s">
        <v>969</v>
      </c>
      <c r="P165" t="s">
        <v>15</v>
      </c>
    </row>
    <row r="166" spans="1:16">
      <c r="A166" t="s">
        <v>36</v>
      </c>
      <c r="B166" t="s">
        <v>37</v>
      </c>
      <c r="C166" t="s">
        <v>38</v>
      </c>
      <c r="D166" t="s">
        <v>11</v>
      </c>
      <c r="E166" t="s">
        <v>12</v>
      </c>
      <c r="F166" t="s">
        <v>880</v>
      </c>
      <c r="H166" t="s">
        <v>16</v>
      </c>
      <c r="I166">
        <v>1</v>
      </c>
      <c r="J166" t="s">
        <v>14</v>
      </c>
      <c r="K166">
        <v>560</v>
      </c>
      <c r="L166" t="s">
        <v>880</v>
      </c>
      <c r="M166">
        <v>1</v>
      </c>
      <c r="N166" t="s">
        <v>14</v>
      </c>
      <c r="O166" t="s">
        <v>969</v>
      </c>
      <c r="P166" t="s">
        <v>15</v>
      </c>
    </row>
    <row r="167" spans="1:16">
      <c r="A167" t="s">
        <v>36</v>
      </c>
      <c r="B167" t="s">
        <v>37</v>
      </c>
      <c r="C167" t="s">
        <v>38</v>
      </c>
      <c r="D167" t="s">
        <v>11</v>
      </c>
      <c r="E167" t="s">
        <v>12</v>
      </c>
      <c r="F167" t="s">
        <v>13</v>
      </c>
      <c r="H167" t="s">
        <v>16</v>
      </c>
      <c r="I167">
        <v>15</v>
      </c>
      <c r="J167" t="s">
        <v>14</v>
      </c>
      <c r="K167" s="4">
        <v>1397.3</v>
      </c>
      <c r="L167" t="s">
        <v>13</v>
      </c>
      <c r="M167">
        <v>1</v>
      </c>
      <c r="N167" t="s">
        <v>14</v>
      </c>
      <c r="O167" t="s">
        <v>969</v>
      </c>
      <c r="P167" t="s">
        <v>15</v>
      </c>
    </row>
    <row r="168" spans="1:16">
      <c r="A168" t="s">
        <v>36</v>
      </c>
      <c r="B168" t="s">
        <v>37</v>
      </c>
      <c r="C168" t="s">
        <v>38</v>
      </c>
      <c r="D168" t="s">
        <v>11</v>
      </c>
      <c r="E168" t="s">
        <v>12</v>
      </c>
      <c r="F168" t="s">
        <v>872</v>
      </c>
      <c r="H168" t="s">
        <v>16</v>
      </c>
      <c r="I168">
        <v>15</v>
      </c>
      <c r="J168" t="s">
        <v>14</v>
      </c>
      <c r="K168">
        <v>416.5</v>
      </c>
      <c r="L168" t="s">
        <v>872</v>
      </c>
      <c r="M168">
        <v>1</v>
      </c>
      <c r="N168" t="s">
        <v>14</v>
      </c>
      <c r="O168" t="s">
        <v>969</v>
      </c>
      <c r="P168" t="s">
        <v>15</v>
      </c>
    </row>
    <row r="169" spans="1:16">
      <c r="A169" t="s">
        <v>36</v>
      </c>
      <c r="B169" t="s">
        <v>37</v>
      </c>
      <c r="C169" t="s">
        <v>38</v>
      </c>
      <c r="D169" t="s">
        <v>11</v>
      </c>
      <c r="E169" t="s">
        <v>12</v>
      </c>
      <c r="F169" t="s">
        <v>873</v>
      </c>
      <c r="H169" t="s">
        <v>16</v>
      </c>
      <c r="I169">
        <v>15</v>
      </c>
      <c r="J169" t="s">
        <v>14</v>
      </c>
      <c r="K169">
        <v>56</v>
      </c>
      <c r="L169" t="s">
        <v>873</v>
      </c>
      <c r="M169">
        <v>1</v>
      </c>
      <c r="N169" t="s">
        <v>14</v>
      </c>
      <c r="O169" t="s">
        <v>969</v>
      </c>
      <c r="P169" t="s">
        <v>15</v>
      </c>
    </row>
    <row r="170" spans="1:16">
      <c r="A170" t="s">
        <v>36</v>
      </c>
      <c r="B170" t="s">
        <v>37</v>
      </c>
      <c r="C170" t="s">
        <v>38</v>
      </c>
      <c r="D170" t="s">
        <v>11</v>
      </c>
      <c r="E170" t="s">
        <v>12</v>
      </c>
      <c r="F170" t="s">
        <v>874</v>
      </c>
      <c r="H170" t="s">
        <v>16</v>
      </c>
      <c r="I170">
        <v>15</v>
      </c>
      <c r="J170" t="s">
        <v>14</v>
      </c>
      <c r="K170">
        <v>38</v>
      </c>
      <c r="L170" t="s">
        <v>874</v>
      </c>
      <c r="M170">
        <v>1</v>
      </c>
      <c r="N170" t="s">
        <v>14</v>
      </c>
      <c r="O170" t="s">
        <v>969</v>
      </c>
      <c r="P170" t="s">
        <v>15</v>
      </c>
    </row>
    <row r="171" spans="1:16">
      <c r="A171" t="s">
        <v>36</v>
      </c>
      <c r="B171" t="s">
        <v>37</v>
      </c>
      <c r="C171" t="s">
        <v>38</v>
      </c>
      <c r="D171" t="s">
        <v>11</v>
      </c>
      <c r="E171" t="s">
        <v>12</v>
      </c>
      <c r="F171" t="s">
        <v>875</v>
      </c>
      <c r="H171" t="s">
        <v>16</v>
      </c>
      <c r="I171">
        <v>15</v>
      </c>
      <c r="J171" t="s">
        <v>14</v>
      </c>
      <c r="K171" s="3">
        <v>14532</v>
      </c>
      <c r="L171" t="s">
        <v>875</v>
      </c>
      <c r="M171">
        <v>1</v>
      </c>
      <c r="N171" t="s">
        <v>14</v>
      </c>
      <c r="O171" t="s">
        <v>969</v>
      </c>
      <c r="P171" t="s">
        <v>15</v>
      </c>
    </row>
    <row r="172" spans="1:16">
      <c r="A172" t="s">
        <v>36</v>
      </c>
      <c r="B172" t="s">
        <v>37</v>
      </c>
      <c r="C172" t="s">
        <v>38</v>
      </c>
      <c r="D172" t="s">
        <v>11</v>
      </c>
      <c r="E172" t="s">
        <v>12</v>
      </c>
      <c r="F172" t="s">
        <v>876</v>
      </c>
      <c r="H172" t="s">
        <v>16</v>
      </c>
      <c r="I172">
        <v>15</v>
      </c>
      <c r="J172" t="s">
        <v>14</v>
      </c>
      <c r="K172">
        <v>447.3</v>
      </c>
      <c r="L172" t="s">
        <v>876</v>
      </c>
      <c r="M172">
        <v>1</v>
      </c>
      <c r="N172" t="s">
        <v>14</v>
      </c>
      <c r="O172" t="s">
        <v>969</v>
      </c>
      <c r="P172" t="s">
        <v>15</v>
      </c>
    </row>
    <row r="173" spans="1:16">
      <c r="A173" t="s">
        <v>36</v>
      </c>
      <c r="B173" t="s">
        <v>37</v>
      </c>
      <c r="C173" t="s">
        <v>38</v>
      </c>
      <c r="D173" t="s">
        <v>11</v>
      </c>
      <c r="E173" t="s">
        <v>12</v>
      </c>
      <c r="F173" t="s">
        <v>877</v>
      </c>
      <c r="H173" t="s">
        <v>16</v>
      </c>
      <c r="I173">
        <v>15</v>
      </c>
      <c r="J173" t="s">
        <v>14</v>
      </c>
      <c r="K173">
        <v>212.4</v>
      </c>
      <c r="L173" t="s">
        <v>877</v>
      </c>
      <c r="M173">
        <v>1</v>
      </c>
      <c r="N173" t="s">
        <v>14</v>
      </c>
      <c r="O173" t="s">
        <v>969</v>
      </c>
      <c r="P173" t="s">
        <v>15</v>
      </c>
    </row>
    <row r="174" spans="1:16">
      <c r="A174" t="s">
        <v>36</v>
      </c>
      <c r="B174" t="s">
        <v>37</v>
      </c>
      <c r="C174" t="s">
        <v>38</v>
      </c>
      <c r="D174" t="s">
        <v>11</v>
      </c>
      <c r="E174" t="s">
        <v>12</v>
      </c>
      <c r="F174" t="s">
        <v>965</v>
      </c>
      <c r="H174" t="s">
        <v>16</v>
      </c>
      <c r="I174">
        <v>15</v>
      </c>
      <c r="J174" t="s">
        <v>14</v>
      </c>
      <c r="K174" s="4">
        <v>3299.9</v>
      </c>
      <c r="L174" t="s">
        <v>965</v>
      </c>
      <c r="M174">
        <v>1</v>
      </c>
      <c r="N174" t="s">
        <v>14</v>
      </c>
      <c r="O174" t="s">
        <v>970</v>
      </c>
      <c r="P174" t="s">
        <v>15</v>
      </c>
    </row>
    <row r="175" spans="1:16">
      <c r="A175" t="s">
        <v>36</v>
      </c>
      <c r="B175" t="s">
        <v>37</v>
      </c>
      <c r="C175" t="s">
        <v>38</v>
      </c>
      <c r="D175" t="s">
        <v>11</v>
      </c>
      <c r="E175" t="s">
        <v>12</v>
      </c>
      <c r="F175" t="s">
        <v>878</v>
      </c>
      <c r="H175" t="s">
        <v>16</v>
      </c>
      <c r="I175">
        <v>15</v>
      </c>
      <c r="J175" t="s">
        <v>14</v>
      </c>
      <c r="K175">
        <v>503.1</v>
      </c>
      <c r="L175" t="s">
        <v>878</v>
      </c>
      <c r="M175">
        <v>1</v>
      </c>
      <c r="N175" t="s">
        <v>14</v>
      </c>
      <c r="O175" t="s">
        <v>969</v>
      </c>
      <c r="P175" t="s">
        <v>15</v>
      </c>
    </row>
    <row r="176" spans="1:16">
      <c r="A176" t="s">
        <v>36</v>
      </c>
      <c r="B176" t="s">
        <v>37</v>
      </c>
      <c r="C176" t="s">
        <v>38</v>
      </c>
      <c r="D176" t="s">
        <v>11</v>
      </c>
      <c r="E176" t="s">
        <v>12</v>
      </c>
      <c r="F176" t="s">
        <v>879</v>
      </c>
      <c r="H176" t="s">
        <v>16</v>
      </c>
      <c r="I176">
        <v>15</v>
      </c>
      <c r="J176" t="s">
        <v>14</v>
      </c>
      <c r="K176">
        <v>167.7</v>
      </c>
      <c r="L176" t="s">
        <v>879</v>
      </c>
      <c r="M176">
        <v>1</v>
      </c>
      <c r="N176" t="s">
        <v>14</v>
      </c>
      <c r="O176" t="s">
        <v>969</v>
      </c>
      <c r="P176" t="s">
        <v>15</v>
      </c>
    </row>
    <row r="177" spans="1:16">
      <c r="A177" t="s">
        <v>36</v>
      </c>
      <c r="B177" t="s">
        <v>37</v>
      </c>
      <c r="C177" t="s">
        <v>38</v>
      </c>
      <c r="D177" t="s">
        <v>11</v>
      </c>
      <c r="E177" t="s">
        <v>12</v>
      </c>
      <c r="F177" t="s">
        <v>880</v>
      </c>
      <c r="H177" t="s">
        <v>16</v>
      </c>
      <c r="I177">
        <v>15</v>
      </c>
      <c r="J177" t="s">
        <v>14</v>
      </c>
      <c r="K177">
        <v>532</v>
      </c>
      <c r="L177" t="s">
        <v>880</v>
      </c>
      <c r="M177">
        <v>1</v>
      </c>
      <c r="N177" t="s">
        <v>14</v>
      </c>
      <c r="O177" t="s">
        <v>969</v>
      </c>
      <c r="P177" t="s">
        <v>15</v>
      </c>
    </row>
    <row r="178" spans="1:16">
      <c r="A178" t="s">
        <v>36</v>
      </c>
      <c r="B178" t="s">
        <v>37</v>
      </c>
      <c r="C178" t="s">
        <v>38</v>
      </c>
      <c r="D178" t="s">
        <v>11</v>
      </c>
      <c r="E178" t="s">
        <v>12</v>
      </c>
      <c r="F178" t="s">
        <v>13</v>
      </c>
      <c r="H178" t="s">
        <v>16</v>
      </c>
      <c r="I178">
        <v>45</v>
      </c>
      <c r="J178" t="s">
        <v>14</v>
      </c>
      <c r="K178" s="4">
        <v>1176.7</v>
      </c>
      <c r="L178" t="s">
        <v>13</v>
      </c>
      <c r="M178">
        <v>1</v>
      </c>
      <c r="N178" t="s">
        <v>14</v>
      </c>
      <c r="O178" t="s">
        <v>969</v>
      </c>
      <c r="P178" t="s">
        <v>15</v>
      </c>
    </row>
    <row r="179" spans="1:16">
      <c r="A179" t="s">
        <v>36</v>
      </c>
      <c r="B179" t="s">
        <v>37</v>
      </c>
      <c r="C179" t="s">
        <v>38</v>
      </c>
      <c r="D179" t="s">
        <v>11</v>
      </c>
      <c r="E179" t="s">
        <v>12</v>
      </c>
      <c r="F179" t="s">
        <v>872</v>
      </c>
      <c r="H179" t="s">
        <v>16</v>
      </c>
      <c r="I179">
        <v>45</v>
      </c>
      <c r="J179" t="s">
        <v>14</v>
      </c>
      <c r="K179">
        <v>350.8</v>
      </c>
      <c r="L179" t="s">
        <v>872</v>
      </c>
      <c r="M179">
        <v>1</v>
      </c>
      <c r="N179" t="s">
        <v>14</v>
      </c>
      <c r="O179" t="s">
        <v>969</v>
      </c>
      <c r="P179" t="s">
        <v>15</v>
      </c>
    </row>
    <row r="180" spans="1:16">
      <c r="A180" t="s">
        <v>36</v>
      </c>
      <c r="B180" t="s">
        <v>37</v>
      </c>
      <c r="C180" t="s">
        <v>38</v>
      </c>
      <c r="D180" t="s">
        <v>11</v>
      </c>
      <c r="E180" t="s">
        <v>12</v>
      </c>
      <c r="F180" t="s">
        <v>873</v>
      </c>
      <c r="H180" t="s">
        <v>16</v>
      </c>
      <c r="I180">
        <v>45</v>
      </c>
      <c r="J180" t="s">
        <v>14</v>
      </c>
      <c r="K180">
        <v>47.1</v>
      </c>
      <c r="L180" t="s">
        <v>873</v>
      </c>
      <c r="M180">
        <v>1</v>
      </c>
      <c r="N180" t="s">
        <v>14</v>
      </c>
      <c r="O180" t="s">
        <v>969</v>
      </c>
      <c r="P180" t="s">
        <v>15</v>
      </c>
    </row>
    <row r="181" spans="1:16">
      <c r="A181" t="s">
        <v>36</v>
      </c>
      <c r="B181" t="s">
        <v>37</v>
      </c>
      <c r="C181" t="s">
        <v>38</v>
      </c>
      <c r="D181" t="s">
        <v>11</v>
      </c>
      <c r="E181" t="s">
        <v>12</v>
      </c>
      <c r="F181" t="s">
        <v>874</v>
      </c>
      <c r="H181" t="s">
        <v>16</v>
      </c>
      <c r="I181">
        <v>45</v>
      </c>
      <c r="J181" t="s">
        <v>14</v>
      </c>
      <c r="K181">
        <v>32</v>
      </c>
      <c r="L181" t="s">
        <v>874</v>
      </c>
      <c r="M181">
        <v>1</v>
      </c>
      <c r="N181" t="s">
        <v>14</v>
      </c>
      <c r="O181" t="s">
        <v>969</v>
      </c>
      <c r="P181" t="s">
        <v>15</v>
      </c>
    </row>
    <row r="182" spans="1:16">
      <c r="A182" t="s">
        <v>36</v>
      </c>
      <c r="B182" t="s">
        <v>37</v>
      </c>
      <c r="C182" t="s">
        <v>38</v>
      </c>
      <c r="D182" t="s">
        <v>11</v>
      </c>
      <c r="E182" t="s">
        <v>12</v>
      </c>
      <c r="F182" t="s">
        <v>875</v>
      </c>
      <c r="H182" t="s">
        <v>16</v>
      </c>
      <c r="I182">
        <v>45</v>
      </c>
      <c r="J182" t="s">
        <v>14</v>
      </c>
      <c r="K182" s="3">
        <v>12238</v>
      </c>
      <c r="L182" t="s">
        <v>875</v>
      </c>
      <c r="M182">
        <v>1</v>
      </c>
      <c r="N182" t="s">
        <v>14</v>
      </c>
      <c r="O182" t="s">
        <v>969</v>
      </c>
      <c r="P182" t="s">
        <v>15</v>
      </c>
    </row>
    <row r="183" spans="1:16">
      <c r="A183" t="s">
        <v>36</v>
      </c>
      <c r="B183" t="s">
        <v>37</v>
      </c>
      <c r="C183" t="s">
        <v>38</v>
      </c>
      <c r="D183" t="s">
        <v>11</v>
      </c>
      <c r="E183" t="s">
        <v>12</v>
      </c>
      <c r="F183" t="s">
        <v>876</v>
      </c>
      <c r="H183" t="s">
        <v>16</v>
      </c>
      <c r="I183">
        <v>45</v>
      </c>
      <c r="J183" t="s">
        <v>14</v>
      </c>
      <c r="K183">
        <v>376.6</v>
      </c>
      <c r="L183" t="s">
        <v>876</v>
      </c>
      <c r="M183">
        <v>1</v>
      </c>
      <c r="N183" t="s">
        <v>14</v>
      </c>
      <c r="O183" t="s">
        <v>969</v>
      </c>
      <c r="P183" t="s">
        <v>15</v>
      </c>
    </row>
    <row r="184" spans="1:16">
      <c r="A184" t="s">
        <v>36</v>
      </c>
      <c r="B184" t="s">
        <v>37</v>
      </c>
      <c r="C184" t="s">
        <v>38</v>
      </c>
      <c r="D184" t="s">
        <v>11</v>
      </c>
      <c r="E184" t="s">
        <v>12</v>
      </c>
      <c r="F184" t="s">
        <v>877</v>
      </c>
      <c r="H184" t="s">
        <v>16</v>
      </c>
      <c r="I184">
        <v>45</v>
      </c>
      <c r="J184" t="s">
        <v>14</v>
      </c>
      <c r="K184">
        <v>179</v>
      </c>
      <c r="L184" t="s">
        <v>877</v>
      </c>
      <c r="M184">
        <v>1</v>
      </c>
      <c r="N184" t="s">
        <v>14</v>
      </c>
      <c r="O184" t="s">
        <v>969</v>
      </c>
      <c r="P184" t="s">
        <v>15</v>
      </c>
    </row>
    <row r="185" spans="1:16">
      <c r="A185" t="s">
        <v>36</v>
      </c>
      <c r="B185" t="s">
        <v>37</v>
      </c>
      <c r="C185" t="s">
        <v>38</v>
      </c>
      <c r="D185" t="s">
        <v>11</v>
      </c>
      <c r="E185" t="s">
        <v>12</v>
      </c>
      <c r="F185" t="s">
        <v>965</v>
      </c>
      <c r="H185" t="s">
        <v>16</v>
      </c>
      <c r="I185">
        <v>45</v>
      </c>
      <c r="J185" t="s">
        <v>14</v>
      </c>
      <c r="K185" s="4">
        <v>2777.3</v>
      </c>
      <c r="L185" t="s">
        <v>965</v>
      </c>
      <c r="M185">
        <v>1</v>
      </c>
      <c r="N185" t="s">
        <v>14</v>
      </c>
      <c r="O185" t="s">
        <v>970</v>
      </c>
      <c r="P185" t="s">
        <v>15</v>
      </c>
    </row>
    <row r="186" spans="1:16">
      <c r="A186" t="s">
        <v>36</v>
      </c>
      <c r="B186" t="s">
        <v>37</v>
      </c>
      <c r="C186" t="s">
        <v>38</v>
      </c>
      <c r="D186" t="s">
        <v>11</v>
      </c>
      <c r="E186" t="s">
        <v>12</v>
      </c>
      <c r="F186" t="s">
        <v>878</v>
      </c>
      <c r="H186" t="s">
        <v>16</v>
      </c>
      <c r="I186">
        <v>45</v>
      </c>
      <c r="J186" t="s">
        <v>14</v>
      </c>
      <c r="K186">
        <v>423.7</v>
      </c>
      <c r="L186" t="s">
        <v>878</v>
      </c>
      <c r="M186">
        <v>1</v>
      </c>
      <c r="N186" t="s">
        <v>14</v>
      </c>
      <c r="O186" t="s">
        <v>969</v>
      </c>
      <c r="P186" t="s">
        <v>15</v>
      </c>
    </row>
    <row r="187" spans="1:16">
      <c r="A187" t="s">
        <v>36</v>
      </c>
      <c r="B187" t="s">
        <v>37</v>
      </c>
      <c r="C187" t="s">
        <v>38</v>
      </c>
      <c r="D187" t="s">
        <v>11</v>
      </c>
      <c r="E187" t="s">
        <v>12</v>
      </c>
      <c r="F187" t="s">
        <v>879</v>
      </c>
      <c r="H187" t="s">
        <v>16</v>
      </c>
      <c r="I187">
        <v>45</v>
      </c>
      <c r="J187" t="s">
        <v>14</v>
      </c>
      <c r="K187">
        <v>141.30000000000001</v>
      </c>
      <c r="L187" t="s">
        <v>879</v>
      </c>
      <c r="M187">
        <v>1</v>
      </c>
      <c r="N187" t="s">
        <v>14</v>
      </c>
      <c r="O187" t="s">
        <v>969</v>
      </c>
      <c r="P187" t="s">
        <v>15</v>
      </c>
    </row>
    <row r="188" spans="1:16">
      <c r="A188" t="s">
        <v>36</v>
      </c>
      <c r="B188" t="s">
        <v>37</v>
      </c>
      <c r="C188" t="s">
        <v>38</v>
      </c>
      <c r="D188" t="s">
        <v>11</v>
      </c>
      <c r="E188" t="s">
        <v>12</v>
      </c>
      <c r="F188" t="s">
        <v>880</v>
      </c>
      <c r="H188" t="s">
        <v>16</v>
      </c>
      <c r="I188">
        <v>45</v>
      </c>
      <c r="J188" t="s">
        <v>14</v>
      </c>
      <c r="K188">
        <v>448</v>
      </c>
      <c r="L188" t="s">
        <v>880</v>
      </c>
      <c r="M188">
        <v>1</v>
      </c>
      <c r="N188" t="s">
        <v>14</v>
      </c>
      <c r="O188" t="s">
        <v>969</v>
      </c>
      <c r="P188" t="s">
        <v>15</v>
      </c>
    </row>
    <row r="189" spans="1:16">
      <c r="A189" t="s">
        <v>39</v>
      </c>
      <c r="B189" t="s">
        <v>40</v>
      </c>
      <c r="C189" t="s">
        <v>41</v>
      </c>
      <c r="D189" t="s">
        <v>11</v>
      </c>
      <c r="E189" t="s">
        <v>12</v>
      </c>
      <c r="F189" t="s">
        <v>13</v>
      </c>
      <c r="H189" t="s">
        <v>16</v>
      </c>
      <c r="I189">
        <v>1</v>
      </c>
      <c r="J189" t="s">
        <v>14</v>
      </c>
      <c r="K189" s="4">
        <v>1470.9</v>
      </c>
      <c r="L189" t="s">
        <v>13</v>
      </c>
      <c r="M189">
        <v>1</v>
      </c>
      <c r="N189" t="s">
        <v>14</v>
      </c>
      <c r="O189" t="s">
        <v>969</v>
      </c>
      <c r="P189" t="s">
        <v>15</v>
      </c>
    </row>
    <row r="190" spans="1:16">
      <c r="A190" t="s">
        <v>39</v>
      </c>
      <c r="B190" t="s">
        <v>40</v>
      </c>
      <c r="C190" t="s">
        <v>41</v>
      </c>
      <c r="D190" t="s">
        <v>11</v>
      </c>
      <c r="E190" t="s">
        <v>12</v>
      </c>
      <c r="F190" t="s">
        <v>872</v>
      </c>
      <c r="H190" t="s">
        <v>16</v>
      </c>
      <c r="I190">
        <v>1</v>
      </c>
      <c r="J190" t="s">
        <v>14</v>
      </c>
      <c r="K190">
        <v>438.4</v>
      </c>
      <c r="L190" t="s">
        <v>872</v>
      </c>
      <c r="M190">
        <v>1</v>
      </c>
      <c r="N190" t="s">
        <v>14</v>
      </c>
      <c r="O190" t="s">
        <v>969</v>
      </c>
      <c r="P190" t="s">
        <v>15</v>
      </c>
    </row>
    <row r="191" spans="1:16">
      <c r="A191" t="s">
        <v>39</v>
      </c>
      <c r="B191" t="s">
        <v>40</v>
      </c>
      <c r="C191" t="s">
        <v>41</v>
      </c>
      <c r="D191" t="s">
        <v>11</v>
      </c>
      <c r="E191" t="s">
        <v>12</v>
      </c>
      <c r="F191" t="s">
        <v>873</v>
      </c>
      <c r="H191" t="s">
        <v>16</v>
      </c>
      <c r="I191">
        <v>1</v>
      </c>
      <c r="J191" t="s">
        <v>14</v>
      </c>
      <c r="K191">
        <v>59</v>
      </c>
      <c r="L191" t="s">
        <v>873</v>
      </c>
      <c r="M191">
        <v>1</v>
      </c>
      <c r="N191" t="s">
        <v>14</v>
      </c>
      <c r="O191" t="s">
        <v>969</v>
      </c>
      <c r="P191" t="s">
        <v>15</v>
      </c>
    </row>
    <row r="192" spans="1:16">
      <c r="A192" t="s">
        <v>39</v>
      </c>
      <c r="B192" t="s">
        <v>40</v>
      </c>
      <c r="C192" t="s">
        <v>41</v>
      </c>
      <c r="D192" t="s">
        <v>11</v>
      </c>
      <c r="E192" t="s">
        <v>12</v>
      </c>
      <c r="F192" t="s">
        <v>874</v>
      </c>
      <c r="H192" t="s">
        <v>16</v>
      </c>
      <c r="I192">
        <v>1</v>
      </c>
      <c r="J192" t="s">
        <v>14</v>
      </c>
      <c r="K192">
        <v>40</v>
      </c>
      <c r="L192" t="s">
        <v>874</v>
      </c>
      <c r="M192">
        <v>1</v>
      </c>
      <c r="N192" t="s">
        <v>14</v>
      </c>
      <c r="O192" t="s">
        <v>969</v>
      </c>
      <c r="P192" t="s">
        <v>15</v>
      </c>
    </row>
    <row r="193" spans="1:16">
      <c r="A193" t="s">
        <v>39</v>
      </c>
      <c r="B193" t="s">
        <v>40</v>
      </c>
      <c r="C193" t="s">
        <v>41</v>
      </c>
      <c r="D193" t="s">
        <v>11</v>
      </c>
      <c r="E193" t="s">
        <v>12</v>
      </c>
      <c r="F193" t="s">
        <v>875</v>
      </c>
      <c r="H193" t="s">
        <v>16</v>
      </c>
      <c r="I193">
        <v>1</v>
      </c>
      <c r="J193" t="s">
        <v>14</v>
      </c>
      <c r="K193" s="3">
        <v>15297</v>
      </c>
      <c r="L193" t="s">
        <v>875</v>
      </c>
      <c r="M193">
        <v>1</v>
      </c>
      <c r="N193" t="s">
        <v>14</v>
      </c>
      <c r="O193" t="s">
        <v>969</v>
      </c>
      <c r="P193" t="s">
        <v>15</v>
      </c>
    </row>
    <row r="194" spans="1:16">
      <c r="A194" t="s">
        <v>39</v>
      </c>
      <c r="B194" t="s">
        <v>40</v>
      </c>
      <c r="C194" t="s">
        <v>41</v>
      </c>
      <c r="D194" t="s">
        <v>11</v>
      </c>
      <c r="E194" t="s">
        <v>12</v>
      </c>
      <c r="F194" t="s">
        <v>876</v>
      </c>
      <c r="H194" t="s">
        <v>16</v>
      </c>
      <c r="I194">
        <v>1</v>
      </c>
      <c r="J194" t="s">
        <v>14</v>
      </c>
      <c r="K194">
        <v>470.8</v>
      </c>
      <c r="L194" t="s">
        <v>876</v>
      </c>
      <c r="M194">
        <v>1</v>
      </c>
      <c r="N194" t="s">
        <v>14</v>
      </c>
      <c r="O194" t="s">
        <v>969</v>
      </c>
      <c r="P194" t="s">
        <v>15</v>
      </c>
    </row>
    <row r="195" spans="1:16">
      <c r="A195" t="s">
        <v>39</v>
      </c>
      <c r="B195" t="s">
        <v>40</v>
      </c>
      <c r="C195" t="s">
        <v>41</v>
      </c>
      <c r="D195" t="s">
        <v>11</v>
      </c>
      <c r="E195" t="s">
        <v>12</v>
      </c>
      <c r="F195" t="s">
        <v>877</v>
      </c>
      <c r="H195" t="s">
        <v>16</v>
      </c>
      <c r="I195">
        <v>1</v>
      </c>
      <c r="J195" t="s">
        <v>14</v>
      </c>
      <c r="K195">
        <v>223.7</v>
      </c>
      <c r="L195" t="s">
        <v>877</v>
      </c>
      <c r="M195">
        <v>1</v>
      </c>
      <c r="N195" t="s">
        <v>14</v>
      </c>
      <c r="O195" t="s">
        <v>969</v>
      </c>
      <c r="P195" t="s">
        <v>15</v>
      </c>
    </row>
    <row r="196" spans="1:16">
      <c r="A196" t="s">
        <v>39</v>
      </c>
      <c r="B196" t="s">
        <v>40</v>
      </c>
      <c r="C196" t="s">
        <v>41</v>
      </c>
      <c r="D196" t="s">
        <v>11</v>
      </c>
      <c r="E196" t="s">
        <v>12</v>
      </c>
      <c r="F196" t="s">
        <v>965</v>
      </c>
      <c r="H196" t="s">
        <v>16</v>
      </c>
      <c r="I196">
        <v>1</v>
      </c>
      <c r="J196" t="s">
        <v>14</v>
      </c>
      <c r="K196" s="4">
        <v>3476.1</v>
      </c>
      <c r="L196" t="s">
        <v>965</v>
      </c>
      <c r="M196">
        <v>1</v>
      </c>
      <c r="N196" t="s">
        <v>14</v>
      </c>
      <c r="O196" t="s">
        <v>970</v>
      </c>
      <c r="P196" t="s">
        <v>15</v>
      </c>
    </row>
    <row r="197" spans="1:16">
      <c r="A197" t="s">
        <v>39</v>
      </c>
      <c r="B197" t="s">
        <v>40</v>
      </c>
      <c r="C197" t="s">
        <v>41</v>
      </c>
      <c r="D197" t="s">
        <v>11</v>
      </c>
      <c r="E197" t="s">
        <v>12</v>
      </c>
      <c r="F197" t="s">
        <v>878</v>
      </c>
      <c r="H197" t="s">
        <v>16</v>
      </c>
      <c r="I197">
        <v>1</v>
      </c>
      <c r="J197" t="s">
        <v>14</v>
      </c>
      <c r="K197">
        <v>529.6</v>
      </c>
      <c r="L197" t="s">
        <v>878</v>
      </c>
      <c r="M197">
        <v>1</v>
      </c>
      <c r="N197" t="s">
        <v>14</v>
      </c>
      <c r="O197" t="s">
        <v>969</v>
      </c>
      <c r="P197" t="s">
        <v>15</v>
      </c>
    </row>
    <row r="198" spans="1:16">
      <c r="A198" t="s">
        <v>39</v>
      </c>
      <c r="B198" t="s">
        <v>40</v>
      </c>
      <c r="C198" t="s">
        <v>41</v>
      </c>
      <c r="D198" t="s">
        <v>11</v>
      </c>
      <c r="E198" t="s">
        <v>12</v>
      </c>
      <c r="F198" t="s">
        <v>879</v>
      </c>
      <c r="H198" t="s">
        <v>16</v>
      </c>
      <c r="I198">
        <v>1</v>
      </c>
      <c r="J198" t="s">
        <v>14</v>
      </c>
      <c r="K198">
        <v>176.6</v>
      </c>
      <c r="L198" t="s">
        <v>879</v>
      </c>
      <c r="M198">
        <v>1</v>
      </c>
      <c r="N198" t="s">
        <v>14</v>
      </c>
      <c r="O198" t="s">
        <v>969</v>
      </c>
      <c r="P198" t="s">
        <v>15</v>
      </c>
    </row>
    <row r="199" spans="1:16">
      <c r="A199" t="s">
        <v>39</v>
      </c>
      <c r="B199" t="s">
        <v>40</v>
      </c>
      <c r="C199" t="s">
        <v>41</v>
      </c>
      <c r="D199" t="s">
        <v>11</v>
      </c>
      <c r="E199" t="s">
        <v>12</v>
      </c>
      <c r="F199" t="s">
        <v>880</v>
      </c>
      <c r="H199" t="s">
        <v>16</v>
      </c>
      <c r="I199">
        <v>1</v>
      </c>
      <c r="J199" t="s">
        <v>14</v>
      </c>
      <c r="K199">
        <v>560</v>
      </c>
      <c r="L199" t="s">
        <v>880</v>
      </c>
      <c r="M199">
        <v>1</v>
      </c>
      <c r="N199" t="s">
        <v>14</v>
      </c>
      <c r="O199" t="s">
        <v>969</v>
      </c>
      <c r="P199" t="s">
        <v>15</v>
      </c>
    </row>
    <row r="200" spans="1:16">
      <c r="A200" t="s">
        <v>39</v>
      </c>
      <c r="B200" t="s">
        <v>40</v>
      </c>
      <c r="C200" t="s">
        <v>41</v>
      </c>
      <c r="D200" t="s">
        <v>11</v>
      </c>
      <c r="E200" t="s">
        <v>12</v>
      </c>
      <c r="F200" t="s">
        <v>13</v>
      </c>
      <c r="H200" t="s">
        <v>16</v>
      </c>
      <c r="I200">
        <v>15</v>
      </c>
      <c r="J200" t="s">
        <v>14</v>
      </c>
      <c r="K200" s="4">
        <v>1397.3</v>
      </c>
      <c r="L200" t="s">
        <v>13</v>
      </c>
      <c r="M200">
        <v>1</v>
      </c>
      <c r="N200" t="s">
        <v>14</v>
      </c>
      <c r="O200" t="s">
        <v>969</v>
      </c>
      <c r="P200" t="s">
        <v>15</v>
      </c>
    </row>
    <row r="201" spans="1:16">
      <c r="A201" t="s">
        <v>39</v>
      </c>
      <c r="B201" t="s">
        <v>40</v>
      </c>
      <c r="C201" t="s">
        <v>41</v>
      </c>
      <c r="D201" t="s">
        <v>11</v>
      </c>
      <c r="E201" t="s">
        <v>12</v>
      </c>
      <c r="F201" t="s">
        <v>872</v>
      </c>
      <c r="H201" t="s">
        <v>16</v>
      </c>
      <c r="I201">
        <v>15</v>
      </c>
      <c r="J201" t="s">
        <v>14</v>
      </c>
      <c r="K201">
        <v>416.5</v>
      </c>
      <c r="L201" t="s">
        <v>872</v>
      </c>
      <c r="M201">
        <v>1</v>
      </c>
      <c r="N201" t="s">
        <v>14</v>
      </c>
      <c r="O201" t="s">
        <v>969</v>
      </c>
      <c r="P201" t="s">
        <v>15</v>
      </c>
    </row>
    <row r="202" spans="1:16">
      <c r="A202" t="s">
        <v>39</v>
      </c>
      <c r="B202" t="s">
        <v>40</v>
      </c>
      <c r="C202" t="s">
        <v>41</v>
      </c>
      <c r="D202" t="s">
        <v>11</v>
      </c>
      <c r="E202" t="s">
        <v>12</v>
      </c>
      <c r="F202" t="s">
        <v>873</v>
      </c>
      <c r="H202" t="s">
        <v>16</v>
      </c>
      <c r="I202">
        <v>15</v>
      </c>
      <c r="J202" t="s">
        <v>14</v>
      </c>
      <c r="K202">
        <v>56</v>
      </c>
      <c r="L202" t="s">
        <v>873</v>
      </c>
      <c r="M202">
        <v>1</v>
      </c>
      <c r="N202" t="s">
        <v>14</v>
      </c>
      <c r="O202" t="s">
        <v>969</v>
      </c>
      <c r="P202" t="s">
        <v>15</v>
      </c>
    </row>
    <row r="203" spans="1:16">
      <c r="A203" t="s">
        <v>39</v>
      </c>
      <c r="B203" t="s">
        <v>40</v>
      </c>
      <c r="C203" t="s">
        <v>41</v>
      </c>
      <c r="D203" t="s">
        <v>11</v>
      </c>
      <c r="E203" t="s">
        <v>12</v>
      </c>
      <c r="F203" t="s">
        <v>874</v>
      </c>
      <c r="H203" t="s">
        <v>16</v>
      </c>
      <c r="I203">
        <v>15</v>
      </c>
      <c r="J203" t="s">
        <v>14</v>
      </c>
      <c r="K203">
        <v>38</v>
      </c>
      <c r="L203" t="s">
        <v>874</v>
      </c>
      <c r="M203">
        <v>1</v>
      </c>
      <c r="N203" t="s">
        <v>14</v>
      </c>
      <c r="O203" t="s">
        <v>969</v>
      </c>
      <c r="P203" t="s">
        <v>15</v>
      </c>
    </row>
    <row r="204" spans="1:16">
      <c r="A204" t="s">
        <v>39</v>
      </c>
      <c r="B204" t="s">
        <v>40</v>
      </c>
      <c r="C204" t="s">
        <v>41</v>
      </c>
      <c r="D204" t="s">
        <v>11</v>
      </c>
      <c r="E204" t="s">
        <v>12</v>
      </c>
      <c r="F204" t="s">
        <v>875</v>
      </c>
      <c r="H204" t="s">
        <v>16</v>
      </c>
      <c r="I204">
        <v>15</v>
      </c>
      <c r="J204" t="s">
        <v>14</v>
      </c>
      <c r="K204" s="3">
        <v>14532</v>
      </c>
      <c r="L204" t="s">
        <v>875</v>
      </c>
      <c r="M204">
        <v>1</v>
      </c>
      <c r="N204" t="s">
        <v>14</v>
      </c>
      <c r="O204" t="s">
        <v>969</v>
      </c>
      <c r="P204" t="s">
        <v>15</v>
      </c>
    </row>
    <row r="205" spans="1:16">
      <c r="A205" t="s">
        <v>39</v>
      </c>
      <c r="B205" t="s">
        <v>40</v>
      </c>
      <c r="C205" t="s">
        <v>41</v>
      </c>
      <c r="D205" t="s">
        <v>11</v>
      </c>
      <c r="E205" t="s">
        <v>12</v>
      </c>
      <c r="F205" t="s">
        <v>876</v>
      </c>
      <c r="H205" t="s">
        <v>16</v>
      </c>
      <c r="I205">
        <v>15</v>
      </c>
      <c r="J205" t="s">
        <v>14</v>
      </c>
      <c r="K205">
        <v>447.3</v>
      </c>
      <c r="L205" t="s">
        <v>876</v>
      </c>
      <c r="M205">
        <v>1</v>
      </c>
      <c r="N205" t="s">
        <v>14</v>
      </c>
      <c r="O205" t="s">
        <v>969</v>
      </c>
      <c r="P205" t="s">
        <v>15</v>
      </c>
    </row>
    <row r="206" spans="1:16">
      <c r="A206" t="s">
        <v>39</v>
      </c>
      <c r="B206" t="s">
        <v>40</v>
      </c>
      <c r="C206" t="s">
        <v>41</v>
      </c>
      <c r="D206" t="s">
        <v>11</v>
      </c>
      <c r="E206" t="s">
        <v>12</v>
      </c>
      <c r="F206" t="s">
        <v>877</v>
      </c>
      <c r="H206" t="s">
        <v>16</v>
      </c>
      <c r="I206">
        <v>15</v>
      </c>
      <c r="J206" t="s">
        <v>14</v>
      </c>
      <c r="K206">
        <v>212.4</v>
      </c>
      <c r="L206" t="s">
        <v>877</v>
      </c>
      <c r="M206">
        <v>1</v>
      </c>
      <c r="N206" t="s">
        <v>14</v>
      </c>
      <c r="O206" t="s">
        <v>969</v>
      </c>
      <c r="P206" t="s">
        <v>15</v>
      </c>
    </row>
    <row r="207" spans="1:16">
      <c r="A207" t="s">
        <v>39</v>
      </c>
      <c r="B207" t="s">
        <v>40</v>
      </c>
      <c r="C207" t="s">
        <v>41</v>
      </c>
      <c r="D207" t="s">
        <v>11</v>
      </c>
      <c r="E207" t="s">
        <v>12</v>
      </c>
      <c r="F207" t="s">
        <v>965</v>
      </c>
      <c r="H207" t="s">
        <v>16</v>
      </c>
      <c r="I207">
        <v>15</v>
      </c>
      <c r="J207" t="s">
        <v>14</v>
      </c>
      <c r="K207" s="4">
        <v>3299.9</v>
      </c>
      <c r="L207" t="s">
        <v>965</v>
      </c>
      <c r="M207">
        <v>1</v>
      </c>
      <c r="N207" t="s">
        <v>14</v>
      </c>
      <c r="O207" t="s">
        <v>970</v>
      </c>
      <c r="P207" t="s">
        <v>15</v>
      </c>
    </row>
    <row r="208" spans="1:16">
      <c r="A208" t="s">
        <v>39</v>
      </c>
      <c r="B208" t="s">
        <v>40</v>
      </c>
      <c r="C208" t="s">
        <v>41</v>
      </c>
      <c r="D208" t="s">
        <v>11</v>
      </c>
      <c r="E208" t="s">
        <v>12</v>
      </c>
      <c r="F208" t="s">
        <v>878</v>
      </c>
      <c r="H208" t="s">
        <v>16</v>
      </c>
      <c r="I208">
        <v>15</v>
      </c>
      <c r="J208" t="s">
        <v>14</v>
      </c>
      <c r="K208">
        <v>503.1</v>
      </c>
      <c r="L208" t="s">
        <v>878</v>
      </c>
      <c r="M208">
        <v>1</v>
      </c>
      <c r="N208" t="s">
        <v>14</v>
      </c>
      <c r="O208" t="s">
        <v>969</v>
      </c>
      <c r="P208" t="s">
        <v>15</v>
      </c>
    </row>
    <row r="209" spans="1:16">
      <c r="A209" t="s">
        <v>39</v>
      </c>
      <c r="B209" t="s">
        <v>40</v>
      </c>
      <c r="C209" t="s">
        <v>41</v>
      </c>
      <c r="D209" t="s">
        <v>11</v>
      </c>
      <c r="E209" t="s">
        <v>12</v>
      </c>
      <c r="F209" t="s">
        <v>879</v>
      </c>
      <c r="H209" t="s">
        <v>16</v>
      </c>
      <c r="I209">
        <v>15</v>
      </c>
      <c r="J209" t="s">
        <v>14</v>
      </c>
      <c r="K209">
        <v>167.7</v>
      </c>
      <c r="L209" t="s">
        <v>879</v>
      </c>
      <c r="M209">
        <v>1</v>
      </c>
      <c r="N209" t="s">
        <v>14</v>
      </c>
      <c r="O209" t="s">
        <v>969</v>
      </c>
      <c r="P209" t="s">
        <v>15</v>
      </c>
    </row>
    <row r="210" spans="1:16">
      <c r="A210" t="s">
        <v>39</v>
      </c>
      <c r="B210" t="s">
        <v>40</v>
      </c>
      <c r="C210" t="s">
        <v>41</v>
      </c>
      <c r="D210" t="s">
        <v>11</v>
      </c>
      <c r="E210" t="s">
        <v>12</v>
      </c>
      <c r="F210" t="s">
        <v>880</v>
      </c>
      <c r="H210" t="s">
        <v>16</v>
      </c>
      <c r="I210">
        <v>15</v>
      </c>
      <c r="J210" t="s">
        <v>14</v>
      </c>
      <c r="K210">
        <v>532</v>
      </c>
      <c r="L210" t="s">
        <v>880</v>
      </c>
      <c r="M210">
        <v>1</v>
      </c>
      <c r="N210" t="s">
        <v>14</v>
      </c>
      <c r="O210" t="s">
        <v>969</v>
      </c>
      <c r="P210" t="s">
        <v>15</v>
      </c>
    </row>
    <row r="211" spans="1:16">
      <c r="A211" t="s">
        <v>39</v>
      </c>
      <c r="B211" t="s">
        <v>40</v>
      </c>
      <c r="C211" t="s">
        <v>41</v>
      </c>
      <c r="D211" t="s">
        <v>11</v>
      </c>
      <c r="E211" t="s">
        <v>12</v>
      </c>
      <c r="F211" t="s">
        <v>13</v>
      </c>
      <c r="H211" t="s">
        <v>16</v>
      </c>
      <c r="I211">
        <v>45</v>
      </c>
      <c r="J211" t="s">
        <v>14</v>
      </c>
      <c r="K211" s="4">
        <v>1176.7</v>
      </c>
      <c r="L211" t="s">
        <v>13</v>
      </c>
      <c r="M211">
        <v>1</v>
      </c>
      <c r="N211" t="s">
        <v>14</v>
      </c>
      <c r="O211" t="s">
        <v>969</v>
      </c>
      <c r="P211" t="s">
        <v>15</v>
      </c>
    </row>
    <row r="212" spans="1:16">
      <c r="A212" t="s">
        <v>39</v>
      </c>
      <c r="B212" t="s">
        <v>40</v>
      </c>
      <c r="C212" t="s">
        <v>41</v>
      </c>
      <c r="D212" t="s">
        <v>11</v>
      </c>
      <c r="E212" t="s">
        <v>12</v>
      </c>
      <c r="F212" t="s">
        <v>872</v>
      </c>
      <c r="H212" t="s">
        <v>16</v>
      </c>
      <c r="I212">
        <v>45</v>
      </c>
      <c r="J212" t="s">
        <v>14</v>
      </c>
      <c r="K212">
        <v>350.8</v>
      </c>
      <c r="L212" t="s">
        <v>872</v>
      </c>
      <c r="M212">
        <v>1</v>
      </c>
      <c r="N212" t="s">
        <v>14</v>
      </c>
      <c r="O212" t="s">
        <v>969</v>
      </c>
      <c r="P212" t="s">
        <v>15</v>
      </c>
    </row>
    <row r="213" spans="1:16">
      <c r="A213" t="s">
        <v>39</v>
      </c>
      <c r="B213" t="s">
        <v>40</v>
      </c>
      <c r="C213" t="s">
        <v>41</v>
      </c>
      <c r="D213" t="s">
        <v>11</v>
      </c>
      <c r="E213" t="s">
        <v>12</v>
      </c>
      <c r="F213" t="s">
        <v>873</v>
      </c>
      <c r="H213" t="s">
        <v>16</v>
      </c>
      <c r="I213">
        <v>45</v>
      </c>
      <c r="J213" t="s">
        <v>14</v>
      </c>
      <c r="K213">
        <v>47.1</v>
      </c>
      <c r="L213" t="s">
        <v>873</v>
      </c>
      <c r="M213">
        <v>1</v>
      </c>
      <c r="N213" t="s">
        <v>14</v>
      </c>
      <c r="O213" t="s">
        <v>969</v>
      </c>
      <c r="P213" t="s">
        <v>15</v>
      </c>
    </row>
    <row r="214" spans="1:16">
      <c r="A214" t="s">
        <v>39</v>
      </c>
      <c r="B214" t="s">
        <v>40</v>
      </c>
      <c r="C214" t="s">
        <v>41</v>
      </c>
      <c r="D214" t="s">
        <v>11</v>
      </c>
      <c r="E214" t="s">
        <v>12</v>
      </c>
      <c r="F214" t="s">
        <v>874</v>
      </c>
      <c r="H214" t="s">
        <v>16</v>
      </c>
      <c r="I214">
        <v>45</v>
      </c>
      <c r="J214" t="s">
        <v>14</v>
      </c>
      <c r="K214">
        <v>32</v>
      </c>
      <c r="L214" t="s">
        <v>874</v>
      </c>
      <c r="M214">
        <v>1</v>
      </c>
      <c r="N214" t="s">
        <v>14</v>
      </c>
      <c r="O214" t="s">
        <v>969</v>
      </c>
      <c r="P214" t="s">
        <v>15</v>
      </c>
    </row>
    <row r="215" spans="1:16">
      <c r="A215" t="s">
        <v>39</v>
      </c>
      <c r="B215" t="s">
        <v>40</v>
      </c>
      <c r="C215" t="s">
        <v>41</v>
      </c>
      <c r="D215" t="s">
        <v>11</v>
      </c>
      <c r="E215" t="s">
        <v>12</v>
      </c>
      <c r="F215" t="s">
        <v>875</v>
      </c>
      <c r="H215" t="s">
        <v>16</v>
      </c>
      <c r="I215">
        <v>45</v>
      </c>
      <c r="J215" t="s">
        <v>14</v>
      </c>
      <c r="K215" s="3">
        <v>12238</v>
      </c>
      <c r="L215" t="s">
        <v>875</v>
      </c>
      <c r="M215">
        <v>1</v>
      </c>
      <c r="N215" t="s">
        <v>14</v>
      </c>
      <c r="O215" t="s">
        <v>969</v>
      </c>
      <c r="P215" t="s">
        <v>15</v>
      </c>
    </row>
    <row r="216" spans="1:16">
      <c r="A216" t="s">
        <v>39</v>
      </c>
      <c r="B216" t="s">
        <v>40</v>
      </c>
      <c r="C216" t="s">
        <v>41</v>
      </c>
      <c r="D216" t="s">
        <v>11</v>
      </c>
      <c r="E216" t="s">
        <v>12</v>
      </c>
      <c r="F216" t="s">
        <v>876</v>
      </c>
      <c r="H216" t="s">
        <v>16</v>
      </c>
      <c r="I216">
        <v>45</v>
      </c>
      <c r="J216" t="s">
        <v>14</v>
      </c>
      <c r="K216">
        <v>376.6</v>
      </c>
      <c r="L216" t="s">
        <v>876</v>
      </c>
      <c r="M216">
        <v>1</v>
      </c>
      <c r="N216" t="s">
        <v>14</v>
      </c>
      <c r="O216" t="s">
        <v>969</v>
      </c>
      <c r="P216" t="s">
        <v>15</v>
      </c>
    </row>
    <row r="217" spans="1:16">
      <c r="A217" t="s">
        <v>39</v>
      </c>
      <c r="B217" t="s">
        <v>40</v>
      </c>
      <c r="C217" t="s">
        <v>41</v>
      </c>
      <c r="D217" t="s">
        <v>11</v>
      </c>
      <c r="E217" t="s">
        <v>12</v>
      </c>
      <c r="F217" t="s">
        <v>877</v>
      </c>
      <c r="H217" t="s">
        <v>16</v>
      </c>
      <c r="I217">
        <v>45</v>
      </c>
      <c r="J217" t="s">
        <v>14</v>
      </c>
      <c r="K217">
        <v>179</v>
      </c>
      <c r="L217" t="s">
        <v>877</v>
      </c>
      <c r="M217">
        <v>1</v>
      </c>
      <c r="N217" t="s">
        <v>14</v>
      </c>
      <c r="O217" t="s">
        <v>969</v>
      </c>
      <c r="P217" t="s">
        <v>15</v>
      </c>
    </row>
    <row r="218" spans="1:16">
      <c r="A218" t="s">
        <v>39</v>
      </c>
      <c r="B218" t="s">
        <v>40</v>
      </c>
      <c r="C218" t="s">
        <v>41</v>
      </c>
      <c r="D218" t="s">
        <v>11</v>
      </c>
      <c r="E218" t="s">
        <v>12</v>
      </c>
      <c r="F218" t="s">
        <v>965</v>
      </c>
      <c r="H218" t="s">
        <v>16</v>
      </c>
      <c r="I218">
        <v>45</v>
      </c>
      <c r="J218" t="s">
        <v>14</v>
      </c>
      <c r="K218" s="4">
        <v>2777.3</v>
      </c>
      <c r="L218" t="s">
        <v>965</v>
      </c>
      <c r="M218">
        <v>1</v>
      </c>
      <c r="N218" t="s">
        <v>14</v>
      </c>
      <c r="O218" t="s">
        <v>970</v>
      </c>
      <c r="P218" t="s">
        <v>15</v>
      </c>
    </row>
    <row r="219" spans="1:16">
      <c r="A219" t="s">
        <v>39</v>
      </c>
      <c r="B219" t="s">
        <v>40</v>
      </c>
      <c r="C219" t="s">
        <v>41</v>
      </c>
      <c r="D219" t="s">
        <v>11</v>
      </c>
      <c r="E219" t="s">
        <v>12</v>
      </c>
      <c r="F219" t="s">
        <v>878</v>
      </c>
      <c r="H219" t="s">
        <v>16</v>
      </c>
      <c r="I219">
        <v>45</v>
      </c>
      <c r="J219" t="s">
        <v>14</v>
      </c>
      <c r="K219">
        <v>423.7</v>
      </c>
      <c r="L219" t="s">
        <v>878</v>
      </c>
      <c r="M219">
        <v>1</v>
      </c>
      <c r="N219" t="s">
        <v>14</v>
      </c>
      <c r="O219" t="s">
        <v>969</v>
      </c>
      <c r="P219" t="s">
        <v>15</v>
      </c>
    </row>
    <row r="220" spans="1:16">
      <c r="A220" t="s">
        <v>39</v>
      </c>
      <c r="B220" t="s">
        <v>40</v>
      </c>
      <c r="C220" t="s">
        <v>41</v>
      </c>
      <c r="D220" t="s">
        <v>11</v>
      </c>
      <c r="E220" t="s">
        <v>12</v>
      </c>
      <c r="F220" t="s">
        <v>879</v>
      </c>
      <c r="H220" t="s">
        <v>16</v>
      </c>
      <c r="I220">
        <v>45</v>
      </c>
      <c r="J220" t="s">
        <v>14</v>
      </c>
      <c r="K220">
        <v>141.30000000000001</v>
      </c>
      <c r="L220" t="s">
        <v>879</v>
      </c>
      <c r="M220">
        <v>1</v>
      </c>
      <c r="N220" t="s">
        <v>14</v>
      </c>
      <c r="O220" t="s">
        <v>969</v>
      </c>
      <c r="P220" t="s">
        <v>15</v>
      </c>
    </row>
    <row r="221" spans="1:16">
      <c r="A221" t="s">
        <v>39</v>
      </c>
      <c r="B221" t="s">
        <v>40</v>
      </c>
      <c r="C221" t="s">
        <v>41</v>
      </c>
      <c r="D221" t="s">
        <v>11</v>
      </c>
      <c r="E221" t="s">
        <v>12</v>
      </c>
      <c r="F221" t="s">
        <v>880</v>
      </c>
      <c r="H221" t="s">
        <v>16</v>
      </c>
      <c r="I221">
        <v>45</v>
      </c>
      <c r="J221" t="s">
        <v>14</v>
      </c>
      <c r="K221">
        <v>448</v>
      </c>
      <c r="L221" t="s">
        <v>880</v>
      </c>
      <c r="M221">
        <v>1</v>
      </c>
      <c r="N221" t="s">
        <v>14</v>
      </c>
      <c r="O221" t="s">
        <v>969</v>
      </c>
      <c r="P221" t="s">
        <v>15</v>
      </c>
    </row>
    <row r="222" spans="1:16">
      <c r="A222" t="s">
        <v>42</v>
      </c>
      <c r="B222" t="s">
        <v>43</v>
      </c>
      <c r="C222" t="s">
        <v>44</v>
      </c>
      <c r="D222" t="s">
        <v>11</v>
      </c>
      <c r="E222" t="s">
        <v>12</v>
      </c>
      <c r="F222" t="s">
        <v>13</v>
      </c>
      <c r="I222">
        <v>1</v>
      </c>
      <c r="K222" s="4">
        <v>115249.60000000001</v>
      </c>
      <c r="L222" t="s">
        <v>13</v>
      </c>
      <c r="M222">
        <v>1</v>
      </c>
      <c r="N222" t="s">
        <v>14</v>
      </c>
      <c r="O222" t="s">
        <v>969</v>
      </c>
      <c r="P222" t="s">
        <v>15</v>
      </c>
    </row>
    <row r="223" spans="1:16">
      <c r="A223" t="s">
        <v>42</v>
      </c>
      <c r="B223" t="s">
        <v>43</v>
      </c>
      <c r="C223" t="s">
        <v>44</v>
      </c>
      <c r="D223" t="s">
        <v>11</v>
      </c>
      <c r="E223" t="s">
        <v>12</v>
      </c>
      <c r="F223" t="s">
        <v>872</v>
      </c>
      <c r="I223">
        <v>1</v>
      </c>
      <c r="K223" s="4">
        <v>34344.5</v>
      </c>
      <c r="L223" t="s">
        <v>872</v>
      </c>
      <c r="M223">
        <v>1</v>
      </c>
      <c r="N223" t="s">
        <v>14</v>
      </c>
      <c r="O223" t="s">
        <v>969</v>
      </c>
      <c r="P223" t="s">
        <v>15</v>
      </c>
    </row>
    <row r="224" spans="1:16">
      <c r="A224" t="s">
        <v>42</v>
      </c>
      <c r="B224" t="s">
        <v>43</v>
      </c>
      <c r="C224" t="s">
        <v>44</v>
      </c>
      <c r="D224" t="s">
        <v>11</v>
      </c>
      <c r="E224" t="s">
        <v>12</v>
      </c>
      <c r="F224" t="s">
        <v>873</v>
      </c>
      <c r="I224">
        <v>1</v>
      </c>
      <c r="K224" s="4">
        <v>4610.1000000000004</v>
      </c>
      <c r="L224" t="s">
        <v>873</v>
      </c>
      <c r="M224">
        <v>1</v>
      </c>
      <c r="N224" t="s">
        <v>14</v>
      </c>
      <c r="O224" t="s">
        <v>969</v>
      </c>
      <c r="P224" t="s">
        <v>15</v>
      </c>
    </row>
    <row r="225" spans="1:16">
      <c r="A225" t="s">
        <v>42</v>
      </c>
      <c r="B225" t="s">
        <v>43</v>
      </c>
      <c r="C225" t="s">
        <v>44</v>
      </c>
      <c r="D225" t="s">
        <v>11</v>
      </c>
      <c r="E225" t="s">
        <v>12</v>
      </c>
      <c r="F225" t="s">
        <v>874</v>
      </c>
      <c r="I225">
        <v>1</v>
      </c>
      <c r="K225" s="4">
        <v>3804.4</v>
      </c>
      <c r="L225" t="s">
        <v>874</v>
      </c>
      <c r="M225">
        <v>1</v>
      </c>
      <c r="N225" t="s">
        <v>14</v>
      </c>
      <c r="O225" t="s">
        <v>969</v>
      </c>
      <c r="P225" t="s">
        <v>15</v>
      </c>
    </row>
    <row r="226" spans="1:16">
      <c r="A226" t="s">
        <v>42</v>
      </c>
      <c r="B226" t="s">
        <v>43</v>
      </c>
      <c r="C226" t="s">
        <v>44</v>
      </c>
      <c r="D226" t="s">
        <v>11</v>
      </c>
      <c r="E226" t="s">
        <v>12</v>
      </c>
      <c r="F226" t="s">
        <v>875</v>
      </c>
      <c r="I226">
        <v>1</v>
      </c>
      <c r="K226" s="3">
        <v>1198596</v>
      </c>
      <c r="L226" t="s">
        <v>875</v>
      </c>
      <c r="M226">
        <v>1</v>
      </c>
      <c r="N226" t="s">
        <v>14</v>
      </c>
      <c r="O226" t="s">
        <v>969</v>
      </c>
      <c r="P226" t="s">
        <v>15</v>
      </c>
    </row>
    <row r="227" spans="1:16">
      <c r="A227" t="s">
        <v>42</v>
      </c>
      <c r="B227" t="s">
        <v>43</v>
      </c>
      <c r="C227" t="s">
        <v>44</v>
      </c>
      <c r="D227" t="s">
        <v>11</v>
      </c>
      <c r="E227" t="s">
        <v>12</v>
      </c>
      <c r="F227" t="s">
        <v>876</v>
      </c>
      <c r="I227">
        <v>1</v>
      </c>
      <c r="K227" s="4">
        <v>39185</v>
      </c>
      <c r="L227" t="s">
        <v>876</v>
      </c>
      <c r="M227">
        <v>1</v>
      </c>
      <c r="N227" t="s">
        <v>14</v>
      </c>
      <c r="O227" t="s">
        <v>969</v>
      </c>
      <c r="P227" t="s">
        <v>15</v>
      </c>
    </row>
    <row r="228" spans="1:16">
      <c r="A228" t="s">
        <v>42</v>
      </c>
      <c r="B228" t="s">
        <v>43</v>
      </c>
      <c r="C228" t="s">
        <v>44</v>
      </c>
      <c r="D228" t="s">
        <v>11</v>
      </c>
      <c r="E228" t="s">
        <v>12</v>
      </c>
      <c r="F228" t="s">
        <v>877</v>
      </c>
      <c r="I228">
        <v>1</v>
      </c>
      <c r="K228" s="4">
        <v>18440</v>
      </c>
      <c r="L228" t="s">
        <v>877</v>
      </c>
      <c r="M228">
        <v>1</v>
      </c>
      <c r="N228" t="s">
        <v>14</v>
      </c>
      <c r="O228" t="s">
        <v>969</v>
      </c>
      <c r="P228" t="s">
        <v>15</v>
      </c>
    </row>
    <row r="229" spans="1:16">
      <c r="A229" t="s">
        <v>42</v>
      </c>
      <c r="B229" t="s">
        <v>43</v>
      </c>
      <c r="C229" t="s">
        <v>44</v>
      </c>
      <c r="D229" t="s">
        <v>11</v>
      </c>
      <c r="E229" t="s">
        <v>12</v>
      </c>
      <c r="F229" t="s">
        <v>965</v>
      </c>
      <c r="I229">
        <v>1</v>
      </c>
      <c r="K229" s="4">
        <v>271994.5</v>
      </c>
      <c r="L229" t="s">
        <v>965</v>
      </c>
      <c r="M229">
        <v>1</v>
      </c>
      <c r="N229" t="s">
        <v>14</v>
      </c>
      <c r="O229" t="s">
        <v>970</v>
      </c>
      <c r="P229" t="s">
        <v>15</v>
      </c>
    </row>
    <row r="230" spans="1:16">
      <c r="A230" t="s">
        <v>42</v>
      </c>
      <c r="B230" t="s">
        <v>43</v>
      </c>
      <c r="C230" t="s">
        <v>44</v>
      </c>
      <c r="D230" t="s">
        <v>11</v>
      </c>
      <c r="E230" t="s">
        <v>12</v>
      </c>
      <c r="F230" t="s">
        <v>878</v>
      </c>
      <c r="I230">
        <v>1</v>
      </c>
      <c r="K230" s="4">
        <v>46099.9</v>
      </c>
      <c r="L230" t="s">
        <v>878</v>
      </c>
      <c r="M230">
        <v>1</v>
      </c>
      <c r="N230" t="s">
        <v>14</v>
      </c>
      <c r="O230" t="s">
        <v>969</v>
      </c>
      <c r="P230" t="s">
        <v>15</v>
      </c>
    </row>
    <row r="231" spans="1:16">
      <c r="A231" t="s">
        <v>42</v>
      </c>
      <c r="B231" t="s">
        <v>43</v>
      </c>
      <c r="C231" t="s">
        <v>44</v>
      </c>
      <c r="D231" t="s">
        <v>11</v>
      </c>
      <c r="E231" t="s">
        <v>12</v>
      </c>
      <c r="F231" t="s">
        <v>879</v>
      </c>
      <c r="I231">
        <v>1</v>
      </c>
      <c r="K231" s="4">
        <v>13830.1</v>
      </c>
      <c r="L231" t="s">
        <v>879</v>
      </c>
      <c r="M231">
        <v>1</v>
      </c>
      <c r="N231" t="s">
        <v>14</v>
      </c>
      <c r="O231" t="s">
        <v>969</v>
      </c>
      <c r="P231" t="s">
        <v>15</v>
      </c>
    </row>
    <row r="232" spans="1:16">
      <c r="A232" t="s">
        <v>42</v>
      </c>
      <c r="B232" t="s">
        <v>43</v>
      </c>
      <c r="C232" t="s">
        <v>44</v>
      </c>
      <c r="D232" t="s">
        <v>11</v>
      </c>
      <c r="E232" t="s">
        <v>12</v>
      </c>
      <c r="F232" t="s">
        <v>880</v>
      </c>
      <c r="I232">
        <v>1</v>
      </c>
      <c r="K232" s="4">
        <v>53708.6</v>
      </c>
      <c r="L232" t="s">
        <v>880</v>
      </c>
      <c r="M232">
        <v>1</v>
      </c>
      <c r="N232" t="s">
        <v>14</v>
      </c>
      <c r="O232" t="s">
        <v>969</v>
      </c>
      <c r="P232" t="s">
        <v>15</v>
      </c>
    </row>
    <row r="233" spans="1:16">
      <c r="A233" t="s">
        <v>45</v>
      </c>
      <c r="B233" t="s">
        <v>46</v>
      </c>
      <c r="C233" t="s">
        <v>47</v>
      </c>
      <c r="D233" t="s">
        <v>11</v>
      </c>
      <c r="E233" t="s">
        <v>12</v>
      </c>
      <c r="F233" t="s">
        <v>13</v>
      </c>
      <c r="I233">
        <v>1</v>
      </c>
      <c r="K233" s="4">
        <v>120172.3</v>
      </c>
      <c r="L233" t="s">
        <v>13</v>
      </c>
      <c r="M233">
        <v>1</v>
      </c>
      <c r="N233" t="s">
        <v>14</v>
      </c>
      <c r="O233" t="s">
        <v>969</v>
      </c>
      <c r="P233" t="s">
        <v>15</v>
      </c>
    </row>
    <row r="234" spans="1:16">
      <c r="A234" t="s">
        <v>45</v>
      </c>
      <c r="B234" t="s">
        <v>46</v>
      </c>
      <c r="C234" t="s">
        <v>47</v>
      </c>
      <c r="D234" t="s">
        <v>11</v>
      </c>
      <c r="E234" t="s">
        <v>12</v>
      </c>
      <c r="F234" t="s">
        <v>872</v>
      </c>
      <c r="I234">
        <v>1</v>
      </c>
      <c r="K234" s="4">
        <v>35811.4</v>
      </c>
      <c r="L234" t="s">
        <v>872</v>
      </c>
      <c r="M234">
        <v>1</v>
      </c>
      <c r="N234" t="s">
        <v>14</v>
      </c>
      <c r="O234" t="s">
        <v>969</v>
      </c>
      <c r="P234" t="s">
        <v>15</v>
      </c>
    </row>
    <row r="235" spans="1:16">
      <c r="A235" t="s">
        <v>45</v>
      </c>
      <c r="B235" t="s">
        <v>46</v>
      </c>
      <c r="C235" t="s">
        <v>47</v>
      </c>
      <c r="D235" t="s">
        <v>11</v>
      </c>
      <c r="E235" t="s">
        <v>12</v>
      </c>
      <c r="F235" t="s">
        <v>873</v>
      </c>
      <c r="I235">
        <v>1</v>
      </c>
      <c r="K235" s="4">
        <v>4807</v>
      </c>
      <c r="L235" t="s">
        <v>873</v>
      </c>
      <c r="M235">
        <v>1</v>
      </c>
      <c r="N235" t="s">
        <v>14</v>
      </c>
      <c r="O235" t="s">
        <v>969</v>
      </c>
      <c r="P235" t="s">
        <v>15</v>
      </c>
    </row>
    <row r="236" spans="1:16">
      <c r="A236" t="s">
        <v>45</v>
      </c>
      <c r="B236" t="s">
        <v>46</v>
      </c>
      <c r="C236" t="s">
        <v>47</v>
      </c>
      <c r="D236" t="s">
        <v>11</v>
      </c>
      <c r="E236" t="s">
        <v>12</v>
      </c>
      <c r="F236" t="s">
        <v>874</v>
      </c>
      <c r="I236">
        <v>1</v>
      </c>
      <c r="K236" s="4">
        <v>3966.9</v>
      </c>
      <c r="L236" t="s">
        <v>874</v>
      </c>
      <c r="M236">
        <v>1</v>
      </c>
      <c r="N236" t="s">
        <v>14</v>
      </c>
      <c r="O236" t="s">
        <v>969</v>
      </c>
      <c r="P236" t="s">
        <v>15</v>
      </c>
    </row>
    <row r="237" spans="1:16">
      <c r="A237" t="s">
        <v>45</v>
      </c>
      <c r="B237" t="s">
        <v>46</v>
      </c>
      <c r="C237" t="s">
        <v>47</v>
      </c>
      <c r="D237" t="s">
        <v>11</v>
      </c>
      <c r="E237" t="s">
        <v>12</v>
      </c>
      <c r="F237" t="s">
        <v>875</v>
      </c>
      <c r="I237">
        <v>1</v>
      </c>
      <c r="K237" s="3">
        <v>1249792</v>
      </c>
      <c r="L237" t="s">
        <v>875</v>
      </c>
      <c r="M237">
        <v>1</v>
      </c>
      <c r="N237" t="s">
        <v>14</v>
      </c>
      <c r="O237" t="s">
        <v>969</v>
      </c>
      <c r="P237" t="s">
        <v>15</v>
      </c>
    </row>
    <row r="238" spans="1:16">
      <c r="A238" t="s">
        <v>45</v>
      </c>
      <c r="B238" t="s">
        <v>46</v>
      </c>
      <c r="C238" t="s">
        <v>47</v>
      </c>
      <c r="D238" t="s">
        <v>11</v>
      </c>
      <c r="E238" t="s">
        <v>12</v>
      </c>
      <c r="F238" t="s">
        <v>876</v>
      </c>
      <c r="I238">
        <v>1</v>
      </c>
      <c r="K238" s="4">
        <v>40858.699999999997</v>
      </c>
      <c r="L238" t="s">
        <v>876</v>
      </c>
      <c r="M238">
        <v>1</v>
      </c>
      <c r="N238" t="s">
        <v>14</v>
      </c>
      <c r="O238" t="s">
        <v>969</v>
      </c>
      <c r="P238" t="s">
        <v>15</v>
      </c>
    </row>
    <row r="239" spans="1:16">
      <c r="A239" t="s">
        <v>45</v>
      </c>
      <c r="B239" t="s">
        <v>46</v>
      </c>
      <c r="C239" t="s">
        <v>47</v>
      </c>
      <c r="D239" t="s">
        <v>11</v>
      </c>
      <c r="E239" t="s">
        <v>12</v>
      </c>
      <c r="F239" t="s">
        <v>877</v>
      </c>
      <c r="I239">
        <v>1</v>
      </c>
      <c r="K239" s="4">
        <v>19227.7</v>
      </c>
      <c r="L239" t="s">
        <v>877</v>
      </c>
      <c r="M239">
        <v>1</v>
      </c>
      <c r="N239" t="s">
        <v>14</v>
      </c>
      <c r="O239" t="s">
        <v>969</v>
      </c>
      <c r="P239" t="s">
        <v>15</v>
      </c>
    </row>
    <row r="240" spans="1:16">
      <c r="A240" t="s">
        <v>45</v>
      </c>
      <c r="B240" t="s">
        <v>46</v>
      </c>
      <c r="C240" t="s">
        <v>47</v>
      </c>
      <c r="D240" t="s">
        <v>11</v>
      </c>
      <c r="E240" t="s">
        <v>12</v>
      </c>
      <c r="F240" t="s">
        <v>965</v>
      </c>
      <c r="I240">
        <v>1</v>
      </c>
      <c r="K240" s="4">
        <v>283607.59999999998</v>
      </c>
      <c r="L240" t="s">
        <v>965</v>
      </c>
      <c r="M240">
        <v>1</v>
      </c>
      <c r="N240" t="s">
        <v>14</v>
      </c>
      <c r="O240" t="s">
        <v>970</v>
      </c>
      <c r="P240" t="s">
        <v>15</v>
      </c>
    </row>
    <row r="241" spans="1:16">
      <c r="A241" t="s">
        <v>45</v>
      </c>
      <c r="B241" t="s">
        <v>46</v>
      </c>
      <c r="C241" t="s">
        <v>47</v>
      </c>
      <c r="D241" t="s">
        <v>11</v>
      </c>
      <c r="E241" t="s">
        <v>12</v>
      </c>
      <c r="F241" t="s">
        <v>878</v>
      </c>
      <c r="I241">
        <v>1</v>
      </c>
      <c r="K241" s="4">
        <v>48069</v>
      </c>
      <c r="L241" t="s">
        <v>878</v>
      </c>
      <c r="M241">
        <v>1</v>
      </c>
      <c r="N241" t="s">
        <v>14</v>
      </c>
      <c r="O241" t="s">
        <v>969</v>
      </c>
      <c r="P241" t="s">
        <v>15</v>
      </c>
    </row>
    <row r="242" spans="1:16">
      <c r="A242" t="s">
        <v>45</v>
      </c>
      <c r="B242" t="s">
        <v>46</v>
      </c>
      <c r="C242" t="s">
        <v>47</v>
      </c>
      <c r="D242" t="s">
        <v>11</v>
      </c>
      <c r="E242" t="s">
        <v>12</v>
      </c>
      <c r="F242" t="s">
        <v>879</v>
      </c>
      <c r="I242">
        <v>1</v>
      </c>
      <c r="K242" s="4">
        <v>14420.8</v>
      </c>
      <c r="L242" t="s">
        <v>879</v>
      </c>
      <c r="M242">
        <v>1</v>
      </c>
      <c r="N242" t="s">
        <v>14</v>
      </c>
      <c r="O242" t="s">
        <v>969</v>
      </c>
      <c r="P242" t="s">
        <v>15</v>
      </c>
    </row>
    <row r="243" spans="1:16">
      <c r="A243" t="s">
        <v>45</v>
      </c>
      <c r="B243" t="s">
        <v>46</v>
      </c>
      <c r="C243" t="s">
        <v>47</v>
      </c>
      <c r="D243" t="s">
        <v>11</v>
      </c>
      <c r="E243" t="s">
        <v>12</v>
      </c>
      <c r="F243" t="s">
        <v>880</v>
      </c>
      <c r="I243">
        <v>1</v>
      </c>
      <c r="K243" s="4">
        <v>56002.6</v>
      </c>
      <c r="L243" t="s">
        <v>880</v>
      </c>
      <c r="M243">
        <v>1</v>
      </c>
      <c r="N243" t="s">
        <v>14</v>
      </c>
      <c r="O243" t="s">
        <v>969</v>
      </c>
      <c r="P243" t="s">
        <v>15</v>
      </c>
    </row>
    <row r="244" spans="1:16">
      <c r="A244" t="s">
        <v>48</v>
      </c>
      <c r="B244" t="s">
        <v>49</v>
      </c>
      <c r="C244" t="s">
        <v>50</v>
      </c>
      <c r="D244" t="s">
        <v>11</v>
      </c>
      <c r="E244" t="s">
        <v>12</v>
      </c>
      <c r="F244" t="s">
        <v>13</v>
      </c>
      <c r="I244">
        <v>1</v>
      </c>
      <c r="K244" s="4">
        <v>120172.3</v>
      </c>
      <c r="L244" t="s">
        <v>13</v>
      </c>
      <c r="M244">
        <v>1</v>
      </c>
      <c r="N244" t="s">
        <v>14</v>
      </c>
      <c r="O244" t="s">
        <v>969</v>
      </c>
      <c r="P244" t="s">
        <v>15</v>
      </c>
    </row>
    <row r="245" spans="1:16">
      <c r="A245" t="s">
        <v>48</v>
      </c>
      <c r="B245" t="s">
        <v>49</v>
      </c>
      <c r="C245" t="s">
        <v>50</v>
      </c>
      <c r="D245" t="s">
        <v>11</v>
      </c>
      <c r="E245" t="s">
        <v>12</v>
      </c>
      <c r="F245" t="s">
        <v>872</v>
      </c>
      <c r="I245">
        <v>1</v>
      </c>
      <c r="K245" s="4">
        <v>35811.4</v>
      </c>
      <c r="L245" t="s">
        <v>872</v>
      </c>
      <c r="M245">
        <v>1</v>
      </c>
      <c r="N245" t="s">
        <v>14</v>
      </c>
      <c r="O245" t="s">
        <v>969</v>
      </c>
      <c r="P245" t="s">
        <v>15</v>
      </c>
    </row>
    <row r="246" spans="1:16">
      <c r="A246" t="s">
        <v>48</v>
      </c>
      <c r="B246" t="s">
        <v>49</v>
      </c>
      <c r="C246" t="s">
        <v>50</v>
      </c>
      <c r="D246" t="s">
        <v>11</v>
      </c>
      <c r="E246" t="s">
        <v>12</v>
      </c>
      <c r="F246" t="s">
        <v>873</v>
      </c>
      <c r="I246">
        <v>1</v>
      </c>
      <c r="K246" s="4">
        <v>4807</v>
      </c>
      <c r="L246" t="s">
        <v>873</v>
      </c>
      <c r="M246">
        <v>1</v>
      </c>
      <c r="N246" t="s">
        <v>14</v>
      </c>
      <c r="O246" t="s">
        <v>969</v>
      </c>
      <c r="P246" t="s">
        <v>15</v>
      </c>
    </row>
    <row r="247" spans="1:16">
      <c r="A247" t="s">
        <v>48</v>
      </c>
      <c r="B247" t="s">
        <v>49</v>
      </c>
      <c r="C247" t="s">
        <v>50</v>
      </c>
      <c r="D247" t="s">
        <v>11</v>
      </c>
      <c r="E247" t="s">
        <v>12</v>
      </c>
      <c r="F247" t="s">
        <v>874</v>
      </c>
      <c r="I247">
        <v>1</v>
      </c>
      <c r="K247" s="4">
        <v>3966.9</v>
      </c>
      <c r="L247" t="s">
        <v>874</v>
      </c>
      <c r="M247">
        <v>1</v>
      </c>
      <c r="N247" t="s">
        <v>14</v>
      </c>
      <c r="O247" t="s">
        <v>969</v>
      </c>
      <c r="P247" t="s">
        <v>15</v>
      </c>
    </row>
    <row r="248" spans="1:16">
      <c r="A248" t="s">
        <v>48</v>
      </c>
      <c r="B248" t="s">
        <v>49</v>
      </c>
      <c r="C248" t="s">
        <v>50</v>
      </c>
      <c r="D248" t="s">
        <v>11</v>
      </c>
      <c r="E248" t="s">
        <v>12</v>
      </c>
      <c r="F248" t="s">
        <v>875</v>
      </c>
      <c r="I248">
        <v>1</v>
      </c>
      <c r="K248" s="3">
        <v>1249792</v>
      </c>
      <c r="L248" t="s">
        <v>875</v>
      </c>
      <c r="M248">
        <v>1</v>
      </c>
      <c r="N248" t="s">
        <v>14</v>
      </c>
      <c r="O248" t="s">
        <v>969</v>
      </c>
      <c r="P248" t="s">
        <v>15</v>
      </c>
    </row>
    <row r="249" spans="1:16">
      <c r="A249" t="s">
        <v>48</v>
      </c>
      <c r="B249" t="s">
        <v>49</v>
      </c>
      <c r="C249" t="s">
        <v>50</v>
      </c>
      <c r="D249" t="s">
        <v>11</v>
      </c>
      <c r="E249" t="s">
        <v>12</v>
      </c>
      <c r="F249" t="s">
        <v>876</v>
      </c>
      <c r="I249">
        <v>1</v>
      </c>
      <c r="K249" s="4">
        <v>40858.699999999997</v>
      </c>
      <c r="L249" t="s">
        <v>876</v>
      </c>
      <c r="M249">
        <v>1</v>
      </c>
      <c r="N249" t="s">
        <v>14</v>
      </c>
      <c r="O249" t="s">
        <v>969</v>
      </c>
      <c r="P249" t="s">
        <v>15</v>
      </c>
    </row>
    <row r="250" spans="1:16">
      <c r="A250" t="s">
        <v>48</v>
      </c>
      <c r="B250" t="s">
        <v>49</v>
      </c>
      <c r="C250" t="s">
        <v>50</v>
      </c>
      <c r="D250" t="s">
        <v>11</v>
      </c>
      <c r="E250" t="s">
        <v>12</v>
      </c>
      <c r="F250" t="s">
        <v>877</v>
      </c>
      <c r="I250">
        <v>1</v>
      </c>
      <c r="K250" s="4">
        <v>19227.7</v>
      </c>
      <c r="L250" t="s">
        <v>877</v>
      </c>
      <c r="M250">
        <v>1</v>
      </c>
      <c r="N250" t="s">
        <v>14</v>
      </c>
      <c r="O250" t="s">
        <v>969</v>
      </c>
      <c r="P250" t="s">
        <v>15</v>
      </c>
    </row>
    <row r="251" spans="1:16">
      <c r="A251" t="s">
        <v>48</v>
      </c>
      <c r="B251" t="s">
        <v>49</v>
      </c>
      <c r="C251" t="s">
        <v>50</v>
      </c>
      <c r="D251" t="s">
        <v>11</v>
      </c>
      <c r="E251" t="s">
        <v>12</v>
      </c>
      <c r="F251" t="s">
        <v>965</v>
      </c>
      <c r="I251">
        <v>1</v>
      </c>
      <c r="K251" s="4">
        <v>283607.59999999998</v>
      </c>
      <c r="L251" t="s">
        <v>965</v>
      </c>
      <c r="M251">
        <v>1</v>
      </c>
      <c r="N251" t="s">
        <v>14</v>
      </c>
      <c r="O251" t="s">
        <v>970</v>
      </c>
      <c r="P251" t="s">
        <v>15</v>
      </c>
    </row>
    <row r="252" spans="1:16">
      <c r="A252" t="s">
        <v>48</v>
      </c>
      <c r="B252" t="s">
        <v>49</v>
      </c>
      <c r="C252" t="s">
        <v>50</v>
      </c>
      <c r="D252" t="s">
        <v>11</v>
      </c>
      <c r="E252" t="s">
        <v>12</v>
      </c>
      <c r="F252" t="s">
        <v>878</v>
      </c>
      <c r="I252">
        <v>1</v>
      </c>
      <c r="K252" s="4">
        <v>48069</v>
      </c>
      <c r="L252" t="s">
        <v>878</v>
      </c>
      <c r="M252">
        <v>1</v>
      </c>
      <c r="N252" t="s">
        <v>14</v>
      </c>
      <c r="O252" t="s">
        <v>969</v>
      </c>
      <c r="P252" t="s">
        <v>15</v>
      </c>
    </row>
    <row r="253" spans="1:16">
      <c r="A253" t="s">
        <v>48</v>
      </c>
      <c r="B253" t="s">
        <v>49</v>
      </c>
      <c r="C253" t="s">
        <v>50</v>
      </c>
      <c r="D253" t="s">
        <v>11</v>
      </c>
      <c r="E253" t="s">
        <v>12</v>
      </c>
      <c r="F253" t="s">
        <v>879</v>
      </c>
      <c r="I253">
        <v>1</v>
      </c>
      <c r="K253" s="4">
        <v>14420.8</v>
      </c>
      <c r="L253" t="s">
        <v>879</v>
      </c>
      <c r="M253">
        <v>1</v>
      </c>
      <c r="N253" t="s">
        <v>14</v>
      </c>
      <c r="O253" t="s">
        <v>969</v>
      </c>
      <c r="P253" t="s">
        <v>15</v>
      </c>
    </row>
    <row r="254" spans="1:16">
      <c r="A254" t="s">
        <v>48</v>
      </c>
      <c r="B254" t="s">
        <v>49</v>
      </c>
      <c r="C254" t="s">
        <v>50</v>
      </c>
      <c r="D254" t="s">
        <v>11</v>
      </c>
      <c r="E254" t="s">
        <v>12</v>
      </c>
      <c r="F254" t="s">
        <v>880</v>
      </c>
      <c r="I254">
        <v>1</v>
      </c>
      <c r="K254" s="4">
        <v>56002.6</v>
      </c>
      <c r="L254" t="s">
        <v>880</v>
      </c>
      <c r="M254">
        <v>1</v>
      </c>
      <c r="N254" t="s">
        <v>14</v>
      </c>
      <c r="O254" t="s">
        <v>969</v>
      </c>
      <c r="P254" t="s">
        <v>15</v>
      </c>
    </row>
    <row r="255" spans="1:16">
      <c r="A255" t="s">
        <v>51</v>
      </c>
      <c r="B255" t="s">
        <v>52</v>
      </c>
      <c r="C255" t="s">
        <v>53</v>
      </c>
      <c r="D255" t="s">
        <v>11</v>
      </c>
      <c r="E255" t="s">
        <v>12</v>
      </c>
      <c r="F255" t="s">
        <v>13</v>
      </c>
      <c r="I255">
        <v>1</v>
      </c>
      <c r="K255" s="4">
        <v>115249.60000000001</v>
      </c>
      <c r="L255" t="s">
        <v>13</v>
      </c>
      <c r="M255">
        <v>1</v>
      </c>
      <c r="N255" t="s">
        <v>14</v>
      </c>
      <c r="O255" t="s">
        <v>969</v>
      </c>
      <c r="P255" t="s">
        <v>15</v>
      </c>
    </row>
    <row r="256" spans="1:16">
      <c r="A256" t="s">
        <v>51</v>
      </c>
      <c r="B256" t="s">
        <v>52</v>
      </c>
      <c r="C256" t="s">
        <v>53</v>
      </c>
      <c r="D256" t="s">
        <v>11</v>
      </c>
      <c r="E256" t="s">
        <v>12</v>
      </c>
      <c r="F256" t="s">
        <v>872</v>
      </c>
      <c r="I256">
        <v>1</v>
      </c>
      <c r="K256" s="4">
        <v>34344.5</v>
      </c>
      <c r="L256" t="s">
        <v>872</v>
      </c>
      <c r="M256">
        <v>1</v>
      </c>
      <c r="N256" t="s">
        <v>14</v>
      </c>
      <c r="O256" t="s">
        <v>969</v>
      </c>
      <c r="P256" t="s">
        <v>15</v>
      </c>
    </row>
    <row r="257" spans="1:16">
      <c r="A257" t="s">
        <v>51</v>
      </c>
      <c r="B257" t="s">
        <v>52</v>
      </c>
      <c r="C257" t="s">
        <v>53</v>
      </c>
      <c r="D257" t="s">
        <v>11</v>
      </c>
      <c r="E257" t="s">
        <v>12</v>
      </c>
      <c r="F257" t="s">
        <v>873</v>
      </c>
      <c r="I257">
        <v>1</v>
      </c>
      <c r="K257" s="4">
        <v>4610.1000000000004</v>
      </c>
      <c r="L257" t="s">
        <v>873</v>
      </c>
      <c r="M257">
        <v>1</v>
      </c>
      <c r="N257" t="s">
        <v>14</v>
      </c>
      <c r="O257" t="s">
        <v>969</v>
      </c>
      <c r="P257" t="s">
        <v>15</v>
      </c>
    </row>
    <row r="258" spans="1:16">
      <c r="A258" t="s">
        <v>51</v>
      </c>
      <c r="B258" t="s">
        <v>52</v>
      </c>
      <c r="C258" t="s">
        <v>53</v>
      </c>
      <c r="D258" t="s">
        <v>11</v>
      </c>
      <c r="E258" t="s">
        <v>12</v>
      </c>
      <c r="F258" t="s">
        <v>874</v>
      </c>
      <c r="I258">
        <v>1</v>
      </c>
      <c r="K258" s="4">
        <v>3804.4</v>
      </c>
      <c r="L258" t="s">
        <v>874</v>
      </c>
      <c r="M258">
        <v>1</v>
      </c>
      <c r="N258" t="s">
        <v>14</v>
      </c>
      <c r="O258" t="s">
        <v>969</v>
      </c>
      <c r="P258" t="s">
        <v>15</v>
      </c>
    </row>
    <row r="259" spans="1:16">
      <c r="A259" t="s">
        <v>51</v>
      </c>
      <c r="B259" t="s">
        <v>52</v>
      </c>
      <c r="C259" t="s">
        <v>53</v>
      </c>
      <c r="D259" t="s">
        <v>11</v>
      </c>
      <c r="E259" t="s">
        <v>12</v>
      </c>
      <c r="F259" t="s">
        <v>875</v>
      </c>
      <c r="I259">
        <v>1</v>
      </c>
      <c r="K259" s="3">
        <v>1198596</v>
      </c>
      <c r="L259" t="s">
        <v>875</v>
      </c>
      <c r="M259">
        <v>1</v>
      </c>
      <c r="N259" t="s">
        <v>14</v>
      </c>
      <c r="O259" t="s">
        <v>969</v>
      </c>
      <c r="P259" t="s">
        <v>15</v>
      </c>
    </row>
    <row r="260" spans="1:16">
      <c r="A260" t="s">
        <v>51</v>
      </c>
      <c r="B260" t="s">
        <v>52</v>
      </c>
      <c r="C260" t="s">
        <v>53</v>
      </c>
      <c r="D260" t="s">
        <v>11</v>
      </c>
      <c r="E260" t="s">
        <v>12</v>
      </c>
      <c r="F260" t="s">
        <v>876</v>
      </c>
      <c r="I260">
        <v>1</v>
      </c>
      <c r="K260" s="4">
        <v>39185</v>
      </c>
      <c r="L260" t="s">
        <v>876</v>
      </c>
      <c r="M260">
        <v>1</v>
      </c>
      <c r="N260" t="s">
        <v>14</v>
      </c>
      <c r="O260" t="s">
        <v>969</v>
      </c>
      <c r="P260" t="s">
        <v>15</v>
      </c>
    </row>
    <row r="261" spans="1:16">
      <c r="A261" t="s">
        <v>51</v>
      </c>
      <c r="B261" t="s">
        <v>52</v>
      </c>
      <c r="C261" t="s">
        <v>53</v>
      </c>
      <c r="D261" t="s">
        <v>11</v>
      </c>
      <c r="E261" t="s">
        <v>12</v>
      </c>
      <c r="F261" t="s">
        <v>877</v>
      </c>
      <c r="I261">
        <v>1</v>
      </c>
      <c r="K261" s="4">
        <v>18440</v>
      </c>
      <c r="L261" t="s">
        <v>877</v>
      </c>
      <c r="M261">
        <v>1</v>
      </c>
      <c r="N261" t="s">
        <v>14</v>
      </c>
      <c r="O261" t="s">
        <v>969</v>
      </c>
      <c r="P261" t="s">
        <v>15</v>
      </c>
    </row>
    <row r="262" spans="1:16">
      <c r="A262" t="s">
        <v>51</v>
      </c>
      <c r="B262" t="s">
        <v>52</v>
      </c>
      <c r="C262" t="s">
        <v>53</v>
      </c>
      <c r="D262" t="s">
        <v>11</v>
      </c>
      <c r="E262" t="s">
        <v>12</v>
      </c>
      <c r="F262" t="s">
        <v>965</v>
      </c>
      <c r="I262">
        <v>1</v>
      </c>
      <c r="K262" s="4">
        <v>271994.5</v>
      </c>
      <c r="L262" t="s">
        <v>965</v>
      </c>
      <c r="M262">
        <v>1</v>
      </c>
      <c r="N262" t="s">
        <v>14</v>
      </c>
      <c r="O262" t="s">
        <v>970</v>
      </c>
      <c r="P262" t="s">
        <v>15</v>
      </c>
    </row>
    <row r="263" spans="1:16">
      <c r="A263" t="s">
        <v>51</v>
      </c>
      <c r="B263" t="s">
        <v>52</v>
      </c>
      <c r="C263" t="s">
        <v>53</v>
      </c>
      <c r="D263" t="s">
        <v>11</v>
      </c>
      <c r="E263" t="s">
        <v>12</v>
      </c>
      <c r="F263" t="s">
        <v>878</v>
      </c>
      <c r="I263">
        <v>1</v>
      </c>
      <c r="K263" s="4">
        <v>46099.9</v>
      </c>
      <c r="L263" t="s">
        <v>878</v>
      </c>
      <c r="M263">
        <v>1</v>
      </c>
      <c r="N263" t="s">
        <v>14</v>
      </c>
      <c r="O263" t="s">
        <v>969</v>
      </c>
      <c r="P263" t="s">
        <v>15</v>
      </c>
    </row>
    <row r="264" spans="1:16">
      <c r="A264" t="s">
        <v>51</v>
      </c>
      <c r="B264" t="s">
        <v>52</v>
      </c>
      <c r="C264" t="s">
        <v>53</v>
      </c>
      <c r="D264" t="s">
        <v>11</v>
      </c>
      <c r="E264" t="s">
        <v>12</v>
      </c>
      <c r="F264" t="s">
        <v>879</v>
      </c>
      <c r="I264">
        <v>1</v>
      </c>
      <c r="K264" s="4">
        <v>13830.1</v>
      </c>
      <c r="L264" t="s">
        <v>879</v>
      </c>
      <c r="M264">
        <v>1</v>
      </c>
      <c r="N264" t="s">
        <v>14</v>
      </c>
      <c r="O264" t="s">
        <v>969</v>
      </c>
      <c r="P264" t="s">
        <v>15</v>
      </c>
    </row>
    <row r="265" spans="1:16">
      <c r="A265" t="s">
        <v>51</v>
      </c>
      <c r="B265" t="s">
        <v>52</v>
      </c>
      <c r="C265" t="s">
        <v>53</v>
      </c>
      <c r="D265" t="s">
        <v>11</v>
      </c>
      <c r="E265" t="s">
        <v>12</v>
      </c>
      <c r="F265" t="s">
        <v>880</v>
      </c>
      <c r="I265">
        <v>1</v>
      </c>
      <c r="K265" s="4">
        <v>53708.6</v>
      </c>
      <c r="L265" t="s">
        <v>880</v>
      </c>
      <c r="M265">
        <v>1</v>
      </c>
      <c r="N265" t="s">
        <v>14</v>
      </c>
      <c r="O265" t="s">
        <v>969</v>
      </c>
      <c r="P265" t="s">
        <v>15</v>
      </c>
    </row>
    <row r="266" spans="1:16">
      <c r="A266" t="s">
        <v>54</v>
      </c>
      <c r="B266" t="s">
        <v>55</v>
      </c>
      <c r="C266" t="s">
        <v>56</v>
      </c>
      <c r="D266" t="s">
        <v>11</v>
      </c>
      <c r="E266" t="s">
        <v>12</v>
      </c>
      <c r="F266" t="s">
        <v>13</v>
      </c>
      <c r="I266">
        <v>1</v>
      </c>
      <c r="K266" s="4">
        <v>13030.8</v>
      </c>
      <c r="L266" t="s">
        <v>13</v>
      </c>
      <c r="M266">
        <v>1</v>
      </c>
      <c r="N266" t="s">
        <v>14</v>
      </c>
      <c r="O266" t="s">
        <v>969</v>
      </c>
      <c r="P266" t="s">
        <v>15</v>
      </c>
    </row>
    <row r="267" spans="1:16">
      <c r="A267" t="s">
        <v>54</v>
      </c>
      <c r="B267" t="s">
        <v>55</v>
      </c>
      <c r="C267" t="s">
        <v>56</v>
      </c>
      <c r="D267" t="s">
        <v>11</v>
      </c>
      <c r="E267" t="s">
        <v>12</v>
      </c>
      <c r="F267" t="s">
        <v>872</v>
      </c>
      <c r="I267">
        <v>1</v>
      </c>
      <c r="K267" s="4">
        <v>3883.3</v>
      </c>
      <c r="L267" t="s">
        <v>872</v>
      </c>
      <c r="M267">
        <v>1</v>
      </c>
      <c r="N267" t="s">
        <v>14</v>
      </c>
      <c r="O267" t="s">
        <v>969</v>
      </c>
      <c r="P267" t="s">
        <v>15</v>
      </c>
    </row>
    <row r="268" spans="1:16">
      <c r="A268" t="s">
        <v>54</v>
      </c>
      <c r="B268" t="s">
        <v>55</v>
      </c>
      <c r="C268" t="s">
        <v>56</v>
      </c>
      <c r="D268" t="s">
        <v>11</v>
      </c>
      <c r="E268" t="s">
        <v>12</v>
      </c>
      <c r="F268" t="s">
        <v>873</v>
      </c>
      <c r="I268">
        <v>1</v>
      </c>
      <c r="K268">
        <v>521.29999999999995</v>
      </c>
      <c r="L268" t="s">
        <v>873</v>
      </c>
      <c r="M268">
        <v>1</v>
      </c>
      <c r="N268" t="s">
        <v>14</v>
      </c>
      <c r="O268" t="s">
        <v>969</v>
      </c>
      <c r="P268" t="s">
        <v>15</v>
      </c>
    </row>
    <row r="269" spans="1:16">
      <c r="A269" t="s">
        <v>54</v>
      </c>
      <c r="B269" t="s">
        <v>55</v>
      </c>
      <c r="C269" t="s">
        <v>56</v>
      </c>
      <c r="D269" t="s">
        <v>11</v>
      </c>
      <c r="E269" t="s">
        <v>12</v>
      </c>
      <c r="F269" t="s">
        <v>874</v>
      </c>
      <c r="I269">
        <v>1</v>
      </c>
      <c r="K269">
        <v>430.2</v>
      </c>
      <c r="L269" t="s">
        <v>874</v>
      </c>
      <c r="M269">
        <v>1</v>
      </c>
      <c r="N269" t="s">
        <v>14</v>
      </c>
      <c r="O269" t="s">
        <v>969</v>
      </c>
      <c r="P269" t="s">
        <v>15</v>
      </c>
    </row>
    <row r="270" spans="1:16">
      <c r="A270" t="s">
        <v>54</v>
      </c>
      <c r="B270" t="s">
        <v>55</v>
      </c>
      <c r="C270" t="s">
        <v>56</v>
      </c>
      <c r="D270" t="s">
        <v>11</v>
      </c>
      <c r="E270" t="s">
        <v>12</v>
      </c>
      <c r="F270" t="s">
        <v>875</v>
      </c>
      <c r="I270">
        <v>1</v>
      </c>
      <c r="K270" s="3">
        <v>135520</v>
      </c>
      <c r="L270" t="s">
        <v>875</v>
      </c>
      <c r="M270">
        <v>1</v>
      </c>
      <c r="N270" t="s">
        <v>14</v>
      </c>
      <c r="O270" t="s">
        <v>969</v>
      </c>
      <c r="P270" t="s">
        <v>15</v>
      </c>
    </row>
    <row r="271" spans="1:16">
      <c r="A271" t="s">
        <v>54</v>
      </c>
      <c r="B271" t="s">
        <v>55</v>
      </c>
      <c r="C271" t="s">
        <v>56</v>
      </c>
      <c r="D271" t="s">
        <v>11</v>
      </c>
      <c r="E271" t="s">
        <v>12</v>
      </c>
      <c r="F271" t="s">
        <v>876</v>
      </c>
      <c r="I271">
        <v>1</v>
      </c>
      <c r="K271" s="4">
        <v>4430.6000000000004</v>
      </c>
      <c r="L271" t="s">
        <v>876</v>
      </c>
      <c r="M271">
        <v>1</v>
      </c>
      <c r="N271" t="s">
        <v>14</v>
      </c>
      <c r="O271" t="s">
        <v>969</v>
      </c>
      <c r="P271" t="s">
        <v>15</v>
      </c>
    </row>
    <row r="272" spans="1:16">
      <c r="A272" t="s">
        <v>54</v>
      </c>
      <c r="B272" t="s">
        <v>55</v>
      </c>
      <c r="C272" t="s">
        <v>56</v>
      </c>
      <c r="D272" t="s">
        <v>11</v>
      </c>
      <c r="E272" t="s">
        <v>12</v>
      </c>
      <c r="F272" t="s">
        <v>877</v>
      </c>
      <c r="I272">
        <v>1</v>
      </c>
      <c r="K272" s="4">
        <v>2085</v>
      </c>
      <c r="L272" t="s">
        <v>877</v>
      </c>
      <c r="M272">
        <v>1</v>
      </c>
      <c r="N272" t="s">
        <v>14</v>
      </c>
      <c r="O272" t="s">
        <v>969</v>
      </c>
      <c r="P272" t="s">
        <v>15</v>
      </c>
    </row>
    <row r="273" spans="1:16">
      <c r="A273" t="s">
        <v>54</v>
      </c>
      <c r="B273" t="s">
        <v>55</v>
      </c>
      <c r="C273" t="s">
        <v>56</v>
      </c>
      <c r="D273" t="s">
        <v>11</v>
      </c>
      <c r="E273" t="s">
        <v>12</v>
      </c>
      <c r="F273" t="s">
        <v>965</v>
      </c>
      <c r="I273">
        <v>1</v>
      </c>
      <c r="K273" s="4">
        <v>30755.8</v>
      </c>
      <c r="L273" t="s">
        <v>965</v>
      </c>
      <c r="M273">
        <v>1</v>
      </c>
      <c r="N273" t="s">
        <v>14</v>
      </c>
      <c r="O273" t="s">
        <v>970</v>
      </c>
      <c r="P273" t="s">
        <v>15</v>
      </c>
    </row>
    <row r="274" spans="1:16">
      <c r="A274" t="s">
        <v>54</v>
      </c>
      <c r="B274" t="s">
        <v>55</v>
      </c>
      <c r="C274" t="s">
        <v>56</v>
      </c>
      <c r="D274" t="s">
        <v>11</v>
      </c>
      <c r="E274" t="s">
        <v>12</v>
      </c>
      <c r="F274" t="s">
        <v>878</v>
      </c>
      <c r="I274">
        <v>1</v>
      </c>
      <c r="K274" s="4">
        <v>5212.3999999999996</v>
      </c>
      <c r="L274" t="s">
        <v>878</v>
      </c>
      <c r="M274">
        <v>1</v>
      </c>
      <c r="N274" t="s">
        <v>14</v>
      </c>
      <c r="O274" t="s">
        <v>969</v>
      </c>
      <c r="P274" t="s">
        <v>15</v>
      </c>
    </row>
    <row r="275" spans="1:16">
      <c r="A275" t="s">
        <v>54</v>
      </c>
      <c r="B275" t="s">
        <v>55</v>
      </c>
      <c r="C275" t="s">
        <v>56</v>
      </c>
      <c r="D275" t="s">
        <v>11</v>
      </c>
      <c r="E275" t="s">
        <v>12</v>
      </c>
      <c r="F275" t="s">
        <v>879</v>
      </c>
      <c r="I275">
        <v>1</v>
      </c>
      <c r="K275" s="4">
        <v>1563.8</v>
      </c>
      <c r="L275" t="s">
        <v>879</v>
      </c>
      <c r="M275">
        <v>1</v>
      </c>
      <c r="N275" t="s">
        <v>14</v>
      </c>
      <c r="O275" t="s">
        <v>969</v>
      </c>
      <c r="P275" t="s">
        <v>15</v>
      </c>
    </row>
    <row r="276" spans="1:16">
      <c r="A276" t="s">
        <v>54</v>
      </c>
      <c r="B276" t="s">
        <v>55</v>
      </c>
      <c r="C276" t="s">
        <v>56</v>
      </c>
      <c r="D276" t="s">
        <v>11</v>
      </c>
      <c r="E276" t="s">
        <v>12</v>
      </c>
      <c r="F276" t="s">
        <v>880</v>
      </c>
      <c r="I276">
        <v>1</v>
      </c>
      <c r="K276" s="4">
        <v>6072.6</v>
      </c>
      <c r="L276" t="s">
        <v>880</v>
      </c>
      <c r="M276">
        <v>1</v>
      </c>
      <c r="N276" t="s">
        <v>14</v>
      </c>
      <c r="O276" t="s">
        <v>969</v>
      </c>
      <c r="P276" t="s">
        <v>15</v>
      </c>
    </row>
    <row r="277" spans="1:16">
      <c r="A277" t="s">
        <v>57</v>
      </c>
      <c r="B277" t="s">
        <v>58</v>
      </c>
      <c r="C277" t="s">
        <v>59</v>
      </c>
      <c r="D277" t="s">
        <v>11</v>
      </c>
      <c r="E277" t="s">
        <v>12</v>
      </c>
      <c r="F277" t="s">
        <v>13</v>
      </c>
      <c r="I277">
        <v>1</v>
      </c>
      <c r="K277" s="4">
        <v>19401.400000000001</v>
      </c>
      <c r="L277" t="s">
        <v>13</v>
      </c>
      <c r="M277">
        <v>1</v>
      </c>
      <c r="N277" t="s">
        <v>14</v>
      </c>
      <c r="O277" t="s">
        <v>969</v>
      </c>
      <c r="P277" t="s">
        <v>15</v>
      </c>
    </row>
    <row r="278" spans="1:16">
      <c r="A278" t="s">
        <v>57</v>
      </c>
      <c r="B278" t="s">
        <v>58</v>
      </c>
      <c r="C278" t="s">
        <v>59</v>
      </c>
      <c r="D278" t="s">
        <v>11</v>
      </c>
      <c r="E278" t="s">
        <v>12</v>
      </c>
      <c r="F278" t="s">
        <v>872</v>
      </c>
      <c r="I278">
        <v>1</v>
      </c>
      <c r="K278" s="4">
        <v>5781.6</v>
      </c>
      <c r="L278" t="s">
        <v>872</v>
      </c>
      <c r="M278">
        <v>1</v>
      </c>
      <c r="N278" t="s">
        <v>14</v>
      </c>
      <c r="O278" t="s">
        <v>969</v>
      </c>
      <c r="P278" t="s">
        <v>15</v>
      </c>
    </row>
    <row r="279" spans="1:16">
      <c r="A279" t="s">
        <v>57</v>
      </c>
      <c r="B279" t="s">
        <v>58</v>
      </c>
      <c r="C279" t="s">
        <v>59</v>
      </c>
      <c r="D279" t="s">
        <v>11</v>
      </c>
      <c r="E279" t="s">
        <v>12</v>
      </c>
      <c r="F279" t="s">
        <v>873</v>
      </c>
      <c r="I279">
        <v>1</v>
      </c>
      <c r="K279">
        <v>776.2</v>
      </c>
      <c r="L279" t="s">
        <v>873</v>
      </c>
      <c r="M279">
        <v>1</v>
      </c>
      <c r="N279" t="s">
        <v>14</v>
      </c>
      <c r="O279" t="s">
        <v>969</v>
      </c>
      <c r="P279" t="s">
        <v>15</v>
      </c>
    </row>
    <row r="280" spans="1:16">
      <c r="A280" t="s">
        <v>57</v>
      </c>
      <c r="B280" t="s">
        <v>58</v>
      </c>
      <c r="C280" t="s">
        <v>59</v>
      </c>
      <c r="D280" t="s">
        <v>11</v>
      </c>
      <c r="E280" t="s">
        <v>12</v>
      </c>
      <c r="F280" t="s">
        <v>874</v>
      </c>
      <c r="I280">
        <v>1</v>
      </c>
      <c r="K280">
        <v>640.5</v>
      </c>
      <c r="L280" t="s">
        <v>874</v>
      </c>
      <c r="M280">
        <v>1</v>
      </c>
      <c r="N280" t="s">
        <v>14</v>
      </c>
      <c r="O280" t="s">
        <v>969</v>
      </c>
      <c r="P280" t="s">
        <v>15</v>
      </c>
    </row>
    <row r="281" spans="1:16">
      <c r="A281" t="s">
        <v>57</v>
      </c>
      <c r="B281" t="s">
        <v>58</v>
      </c>
      <c r="C281" t="s">
        <v>59</v>
      </c>
      <c r="D281" t="s">
        <v>11</v>
      </c>
      <c r="E281" t="s">
        <v>12</v>
      </c>
      <c r="F281" t="s">
        <v>875</v>
      </c>
      <c r="I281">
        <v>1</v>
      </c>
      <c r="K281" s="3">
        <v>201774</v>
      </c>
      <c r="L281" t="s">
        <v>875</v>
      </c>
      <c r="M281">
        <v>1</v>
      </c>
      <c r="N281" t="s">
        <v>14</v>
      </c>
      <c r="O281" t="s">
        <v>969</v>
      </c>
      <c r="P281" t="s">
        <v>15</v>
      </c>
    </row>
    <row r="282" spans="1:16">
      <c r="A282" t="s">
        <v>57</v>
      </c>
      <c r="B282" t="s">
        <v>58</v>
      </c>
      <c r="C282" t="s">
        <v>59</v>
      </c>
      <c r="D282" t="s">
        <v>11</v>
      </c>
      <c r="E282" t="s">
        <v>12</v>
      </c>
      <c r="F282" t="s">
        <v>876</v>
      </c>
      <c r="I282">
        <v>1</v>
      </c>
      <c r="K282" s="4">
        <v>6596.6</v>
      </c>
      <c r="L282" t="s">
        <v>876</v>
      </c>
      <c r="M282">
        <v>1</v>
      </c>
      <c r="N282" t="s">
        <v>14</v>
      </c>
      <c r="O282" t="s">
        <v>969</v>
      </c>
      <c r="P282" t="s">
        <v>15</v>
      </c>
    </row>
    <row r="283" spans="1:16">
      <c r="A283" t="s">
        <v>57</v>
      </c>
      <c r="B283" t="s">
        <v>58</v>
      </c>
      <c r="C283" t="s">
        <v>59</v>
      </c>
      <c r="D283" t="s">
        <v>11</v>
      </c>
      <c r="E283" t="s">
        <v>12</v>
      </c>
      <c r="F283" t="s">
        <v>877</v>
      </c>
      <c r="I283">
        <v>1</v>
      </c>
      <c r="K283" s="4">
        <v>3104.3</v>
      </c>
      <c r="L283" t="s">
        <v>877</v>
      </c>
      <c r="M283">
        <v>1</v>
      </c>
      <c r="N283" t="s">
        <v>14</v>
      </c>
      <c r="O283" t="s">
        <v>969</v>
      </c>
      <c r="P283" t="s">
        <v>15</v>
      </c>
    </row>
    <row r="284" spans="1:16">
      <c r="A284" t="s">
        <v>57</v>
      </c>
      <c r="B284" t="s">
        <v>58</v>
      </c>
      <c r="C284" t="s">
        <v>59</v>
      </c>
      <c r="D284" t="s">
        <v>11</v>
      </c>
      <c r="E284" t="s">
        <v>12</v>
      </c>
      <c r="F284" t="s">
        <v>965</v>
      </c>
      <c r="I284">
        <v>1</v>
      </c>
      <c r="K284" s="4">
        <v>45790.3</v>
      </c>
      <c r="L284" t="s">
        <v>965</v>
      </c>
      <c r="M284">
        <v>1</v>
      </c>
      <c r="N284" t="s">
        <v>14</v>
      </c>
      <c r="O284" t="s">
        <v>970</v>
      </c>
      <c r="P284" t="s">
        <v>15</v>
      </c>
    </row>
    <row r="285" spans="1:16">
      <c r="A285" t="s">
        <v>57</v>
      </c>
      <c r="B285" t="s">
        <v>58</v>
      </c>
      <c r="C285" t="s">
        <v>59</v>
      </c>
      <c r="D285" t="s">
        <v>11</v>
      </c>
      <c r="E285" t="s">
        <v>12</v>
      </c>
      <c r="F285" t="s">
        <v>878</v>
      </c>
      <c r="I285">
        <v>1</v>
      </c>
      <c r="K285" s="4">
        <v>7760.6</v>
      </c>
      <c r="L285" t="s">
        <v>878</v>
      </c>
      <c r="M285">
        <v>1</v>
      </c>
      <c r="N285" t="s">
        <v>14</v>
      </c>
      <c r="O285" t="s">
        <v>969</v>
      </c>
      <c r="P285" t="s">
        <v>15</v>
      </c>
    </row>
    <row r="286" spans="1:16">
      <c r="A286" t="s">
        <v>57</v>
      </c>
      <c r="B286" t="s">
        <v>58</v>
      </c>
      <c r="C286" t="s">
        <v>59</v>
      </c>
      <c r="D286" t="s">
        <v>11</v>
      </c>
      <c r="E286" t="s">
        <v>12</v>
      </c>
      <c r="F286" t="s">
        <v>879</v>
      </c>
      <c r="I286">
        <v>1</v>
      </c>
      <c r="K286" s="4">
        <v>2328.3000000000002</v>
      </c>
      <c r="L286" t="s">
        <v>879</v>
      </c>
      <c r="M286">
        <v>1</v>
      </c>
      <c r="N286" t="s">
        <v>14</v>
      </c>
      <c r="O286" t="s">
        <v>969</v>
      </c>
      <c r="P286" t="s">
        <v>15</v>
      </c>
    </row>
    <row r="287" spans="1:16">
      <c r="A287" t="s">
        <v>57</v>
      </c>
      <c r="B287" t="s">
        <v>58</v>
      </c>
      <c r="C287" t="s">
        <v>59</v>
      </c>
      <c r="D287" t="s">
        <v>11</v>
      </c>
      <c r="E287" t="s">
        <v>12</v>
      </c>
      <c r="F287" t="s">
        <v>880</v>
      </c>
      <c r="I287">
        <v>1</v>
      </c>
      <c r="K287" s="4">
        <v>9041.4</v>
      </c>
      <c r="L287" t="s">
        <v>880</v>
      </c>
      <c r="M287">
        <v>1</v>
      </c>
      <c r="N287" t="s">
        <v>14</v>
      </c>
      <c r="O287" t="s">
        <v>969</v>
      </c>
      <c r="P287" t="s">
        <v>15</v>
      </c>
    </row>
    <row r="288" spans="1:16">
      <c r="A288" t="s">
        <v>60</v>
      </c>
      <c r="B288" t="s">
        <v>61</v>
      </c>
      <c r="C288" t="s">
        <v>62</v>
      </c>
      <c r="D288" t="s">
        <v>11</v>
      </c>
      <c r="E288" t="s">
        <v>12</v>
      </c>
      <c r="F288" t="s">
        <v>13</v>
      </c>
      <c r="I288">
        <v>1</v>
      </c>
      <c r="K288" s="4">
        <v>78908.3</v>
      </c>
      <c r="L288" t="s">
        <v>13</v>
      </c>
      <c r="M288">
        <v>1</v>
      </c>
      <c r="N288" t="s">
        <v>14</v>
      </c>
      <c r="O288" t="s">
        <v>969</v>
      </c>
      <c r="P288" t="s">
        <v>15</v>
      </c>
    </row>
    <row r="289" spans="1:16">
      <c r="A289" t="s">
        <v>60</v>
      </c>
      <c r="B289" t="s">
        <v>61</v>
      </c>
      <c r="C289" t="s">
        <v>62</v>
      </c>
      <c r="D289" t="s">
        <v>11</v>
      </c>
      <c r="E289" t="s">
        <v>12</v>
      </c>
      <c r="F289" t="s">
        <v>872</v>
      </c>
      <c r="I289">
        <v>1</v>
      </c>
      <c r="K289" s="4">
        <v>23514.7</v>
      </c>
      <c r="L289" t="s">
        <v>872</v>
      </c>
      <c r="M289">
        <v>1</v>
      </c>
      <c r="N289" t="s">
        <v>14</v>
      </c>
      <c r="O289" t="s">
        <v>969</v>
      </c>
      <c r="P289" t="s">
        <v>15</v>
      </c>
    </row>
    <row r="290" spans="1:16">
      <c r="A290" t="s">
        <v>60</v>
      </c>
      <c r="B290" t="s">
        <v>61</v>
      </c>
      <c r="C290" t="s">
        <v>62</v>
      </c>
      <c r="D290" t="s">
        <v>11</v>
      </c>
      <c r="E290" t="s">
        <v>12</v>
      </c>
      <c r="F290" t="s">
        <v>873</v>
      </c>
      <c r="I290">
        <v>1</v>
      </c>
      <c r="K290" s="4">
        <v>3156.5</v>
      </c>
      <c r="L290" t="s">
        <v>873</v>
      </c>
      <c r="M290">
        <v>1</v>
      </c>
      <c r="N290" t="s">
        <v>14</v>
      </c>
      <c r="O290" t="s">
        <v>969</v>
      </c>
      <c r="P290" t="s">
        <v>15</v>
      </c>
    </row>
    <row r="291" spans="1:16">
      <c r="A291" t="s">
        <v>60</v>
      </c>
      <c r="B291" t="s">
        <v>61</v>
      </c>
      <c r="C291" t="s">
        <v>62</v>
      </c>
      <c r="D291" t="s">
        <v>11</v>
      </c>
      <c r="E291" t="s">
        <v>12</v>
      </c>
      <c r="F291" t="s">
        <v>874</v>
      </c>
      <c r="I291">
        <v>1</v>
      </c>
      <c r="K291" s="4">
        <v>2604.8000000000002</v>
      </c>
      <c r="L291" t="s">
        <v>874</v>
      </c>
      <c r="M291">
        <v>1</v>
      </c>
      <c r="N291" t="s">
        <v>14</v>
      </c>
      <c r="O291" t="s">
        <v>969</v>
      </c>
      <c r="P291" t="s">
        <v>15</v>
      </c>
    </row>
    <row r="292" spans="1:16">
      <c r="A292" t="s">
        <v>60</v>
      </c>
      <c r="B292" t="s">
        <v>61</v>
      </c>
      <c r="C292" t="s">
        <v>62</v>
      </c>
      <c r="D292" t="s">
        <v>11</v>
      </c>
      <c r="E292" t="s">
        <v>12</v>
      </c>
      <c r="F292" t="s">
        <v>875</v>
      </c>
      <c r="I292">
        <v>1</v>
      </c>
      <c r="K292" s="3">
        <v>820647</v>
      </c>
      <c r="L292" t="s">
        <v>875</v>
      </c>
      <c r="M292">
        <v>1</v>
      </c>
      <c r="N292" t="s">
        <v>14</v>
      </c>
      <c r="O292" t="s">
        <v>969</v>
      </c>
      <c r="P292" t="s">
        <v>15</v>
      </c>
    </row>
    <row r="293" spans="1:16">
      <c r="A293" t="s">
        <v>60</v>
      </c>
      <c r="B293" t="s">
        <v>61</v>
      </c>
      <c r="C293" t="s">
        <v>62</v>
      </c>
      <c r="D293" t="s">
        <v>11</v>
      </c>
      <c r="E293" t="s">
        <v>12</v>
      </c>
      <c r="F293" t="s">
        <v>876</v>
      </c>
      <c r="I293">
        <v>1</v>
      </c>
      <c r="K293" s="4">
        <v>26828.9</v>
      </c>
      <c r="L293" t="s">
        <v>876</v>
      </c>
      <c r="M293">
        <v>1</v>
      </c>
      <c r="N293" t="s">
        <v>14</v>
      </c>
      <c r="O293" t="s">
        <v>969</v>
      </c>
      <c r="P293" t="s">
        <v>15</v>
      </c>
    </row>
    <row r="294" spans="1:16">
      <c r="A294" t="s">
        <v>60</v>
      </c>
      <c r="B294" t="s">
        <v>61</v>
      </c>
      <c r="C294" t="s">
        <v>62</v>
      </c>
      <c r="D294" t="s">
        <v>11</v>
      </c>
      <c r="E294" t="s">
        <v>12</v>
      </c>
      <c r="F294" t="s">
        <v>877</v>
      </c>
      <c r="I294">
        <v>1</v>
      </c>
      <c r="K294" s="4">
        <v>12625.4</v>
      </c>
      <c r="L294" t="s">
        <v>877</v>
      </c>
      <c r="M294">
        <v>1</v>
      </c>
      <c r="N294" t="s">
        <v>14</v>
      </c>
      <c r="O294" t="s">
        <v>969</v>
      </c>
      <c r="P294" t="s">
        <v>15</v>
      </c>
    </row>
    <row r="295" spans="1:16">
      <c r="A295" t="s">
        <v>60</v>
      </c>
      <c r="B295" t="s">
        <v>61</v>
      </c>
      <c r="C295" t="s">
        <v>62</v>
      </c>
      <c r="D295" t="s">
        <v>11</v>
      </c>
      <c r="E295" t="s">
        <v>12</v>
      </c>
      <c r="F295" t="s">
        <v>965</v>
      </c>
      <c r="I295">
        <v>1</v>
      </c>
      <c r="K295" s="4">
        <v>186229.8</v>
      </c>
      <c r="L295" t="s">
        <v>965</v>
      </c>
      <c r="M295">
        <v>1</v>
      </c>
      <c r="N295" t="s">
        <v>14</v>
      </c>
      <c r="O295" t="s">
        <v>970</v>
      </c>
      <c r="P295" t="s">
        <v>15</v>
      </c>
    </row>
    <row r="296" spans="1:16">
      <c r="A296" t="s">
        <v>60</v>
      </c>
      <c r="B296" t="s">
        <v>61</v>
      </c>
      <c r="C296" t="s">
        <v>62</v>
      </c>
      <c r="D296" t="s">
        <v>11</v>
      </c>
      <c r="E296" t="s">
        <v>12</v>
      </c>
      <c r="F296" t="s">
        <v>878</v>
      </c>
      <c r="I296">
        <v>1</v>
      </c>
      <c r="K296" s="4">
        <v>31563.4</v>
      </c>
      <c r="L296" t="s">
        <v>878</v>
      </c>
      <c r="M296">
        <v>1</v>
      </c>
      <c r="N296" t="s">
        <v>14</v>
      </c>
      <c r="O296" t="s">
        <v>969</v>
      </c>
      <c r="P296" t="s">
        <v>15</v>
      </c>
    </row>
    <row r="297" spans="1:16">
      <c r="A297" t="s">
        <v>60</v>
      </c>
      <c r="B297" t="s">
        <v>61</v>
      </c>
      <c r="C297" t="s">
        <v>62</v>
      </c>
      <c r="D297" t="s">
        <v>11</v>
      </c>
      <c r="E297" t="s">
        <v>12</v>
      </c>
      <c r="F297" t="s">
        <v>879</v>
      </c>
      <c r="I297">
        <v>1</v>
      </c>
      <c r="K297" s="4">
        <v>9469.1</v>
      </c>
      <c r="L297" t="s">
        <v>879</v>
      </c>
      <c r="M297">
        <v>1</v>
      </c>
      <c r="N297" t="s">
        <v>14</v>
      </c>
      <c r="O297" t="s">
        <v>969</v>
      </c>
      <c r="P297" t="s">
        <v>15</v>
      </c>
    </row>
    <row r="298" spans="1:16">
      <c r="A298" t="s">
        <v>60</v>
      </c>
      <c r="B298" t="s">
        <v>61</v>
      </c>
      <c r="C298" t="s">
        <v>62</v>
      </c>
      <c r="D298" t="s">
        <v>11</v>
      </c>
      <c r="E298" t="s">
        <v>12</v>
      </c>
      <c r="F298" t="s">
        <v>880</v>
      </c>
      <c r="I298">
        <v>1</v>
      </c>
      <c r="K298" s="4">
        <v>36772.800000000003</v>
      </c>
      <c r="L298" t="s">
        <v>880</v>
      </c>
      <c r="M298">
        <v>1</v>
      </c>
      <c r="N298" t="s">
        <v>14</v>
      </c>
      <c r="O298" t="s">
        <v>969</v>
      </c>
      <c r="P298" t="s">
        <v>15</v>
      </c>
    </row>
    <row r="299" spans="1:16">
      <c r="A299" t="s">
        <v>63</v>
      </c>
      <c r="B299" t="s">
        <v>64</v>
      </c>
      <c r="C299" t="s">
        <v>65</v>
      </c>
      <c r="D299" t="s">
        <v>11</v>
      </c>
      <c r="E299" t="s">
        <v>12</v>
      </c>
      <c r="F299" t="s">
        <v>13</v>
      </c>
      <c r="I299">
        <v>1</v>
      </c>
      <c r="K299" s="4">
        <v>78908.3</v>
      </c>
      <c r="L299" t="s">
        <v>13</v>
      </c>
      <c r="M299">
        <v>1</v>
      </c>
      <c r="N299" t="s">
        <v>14</v>
      </c>
      <c r="O299" t="s">
        <v>969</v>
      </c>
      <c r="P299" t="s">
        <v>15</v>
      </c>
    </row>
    <row r="300" spans="1:16">
      <c r="A300" t="s">
        <v>63</v>
      </c>
      <c r="B300" t="s">
        <v>64</v>
      </c>
      <c r="C300" t="s">
        <v>65</v>
      </c>
      <c r="D300" t="s">
        <v>11</v>
      </c>
      <c r="E300" t="s">
        <v>12</v>
      </c>
      <c r="F300" t="s">
        <v>872</v>
      </c>
      <c r="I300">
        <v>1</v>
      </c>
      <c r="K300" s="4">
        <v>23514.7</v>
      </c>
      <c r="L300" t="s">
        <v>872</v>
      </c>
      <c r="M300">
        <v>1</v>
      </c>
      <c r="N300" t="s">
        <v>14</v>
      </c>
      <c r="O300" t="s">
        <v>969</v>
      </c>
      <c r="P300" t="s">
        <v>15</v>
      </c>
    </row>
    <row r="301" spans="1:16">
      <c r="A301" t="s">
        <v>63</v>
      </c>
      <c r="B301" t="s">
        <v>64</v>
      </c>
      <c r="C301" t="s">
        <v>65</v>
      </c>
      <c r="D301" t="s">
        <v>11</v>
      </c>
      <c r="E301" t="s">
        <v>12</v>
      </c>
      <c r="F301" t="s">
        <v>873</v>
      </c>
      <c r="I301">
        <v>1</v>
      </c>
      <c r="K301" s="4">
        <v>3156.5</v>
      </c>
      <c r="L301" t="s">
        <v>873</v>
      </c>
      <c r="M301">
        <v>1</v>
      </c>
      <c r="N301" t="s">
        <v>14</v>
      </c>
      <c r="O301" t="s">
        <v>969</v>
      </c>
      <c r="P301" t="s">
        <v>15</v>
      </c>
    </row>
    <row r="302" spans="1:16">
      <c r="A302" t="s">
        <v>63</v>
      </c>
      <c r="B302" t="s">
        <v>64</v>
      </c>
      <c r="C302" t="s">
        <v>65</v>
      </c>
      <c r="D302" t="s">
        <v>11</v>
      </c>
      <c r="E302" t="s">
        <v>12</v>
      </c>
      <c r="F302" t="s">
        <v>874</v>
      </c>
      <c r="I302">
        <v>1</v>
      </c>
      <c r="K302" s="4">
        <v>2604.8000000000002</v>
      </c>
      <c r="L302" t="s">
        <v>874</v>
      </c>
      <c r="M302">
        <v>1</v>
      </c>
      <c r="N302" t="s">
        <v>14</v>
      </c>
      <c r="O302" t="s">
        <v>969</v>
      </c>
      <c r="P302" t="s">
        <v>15</v>
      </c>
    </row>
    <row r="303" spans="1:16">
      <c r="A303" t="s">
        <v>63</v>
      </c>
      <c r="B303" t="s">
        <v>64</v>
      </c>
      <c r="C303" t="s">
        <v>65</v>
      </c>
      <c r="D303" t="s">
        <v>11</v>
      </c>
      <c r="E303" t="s">
        <v>12</v>
      </c>
      <c r="F303" t="s">
        <v>875</v>
      </c>
      <c r="I303">
        <v>1</v>
      </c>
      <c r="K303" s="3">
        <v>820647</v>
      </c>
      <c r="L303" t="s">
        <v>875</v>
      </c>
      <c r="M303">
        <v>1</v>
      </c>
      <c r="N303" t="s">
        <v>14</v>
      </c>
      <c r="O303" t="s">
        <v>969</v>
      </c>
      <c r="P303" t="s">
        <v>15</v>
      </c>
    </row>
    <row r="304" spans="1:16">
      <c r="A304" t="s">
        <v>63</v>
      </c>
      <c r="B304" t="s">
        <v>64</v>
      </c>
      <c r="C304" t="s">
        <v>65</v>
      </c>
      <c r="D304" t="s">
        <v>11</v>
      </c>
      <c r="E304" t="s">
        <v>12</v>
      </c>
      <c r="F304" t="s">
        <v>876</v>
      </c>
      <c r="I304">
        <v>1</v>
      </c>
      <c r="K304" s="4">
        <v>26828.9</v>
      </c>
      <c r="L304" t="s">
        <v>876</v>
      </c>
      <c r="M304">
        <v>1</v>
      </c>
      <c r="N304" t="s">
        <v>14</v>
      </c>
      <c r="O304" t="s">
        <v>969</v>
      </c>
      <c r="P304" t="s">
        <v>15</v>
      </c>
    </row>
    <row r="305" spans="1:16">
      <c r="A305" t="s">
        <v>63</v>
      </c>
      <c r="B305" t="s">
        <v>64</v>
      </c>
      <c r="C305" t="s">
        <v>65</v>
      </c>
      <c r="D305" t="s">
        <v>11</v>
      </c>
      <c r="E305" t="s">
        <v>12</v>
      </c>
      <c r="F305" t="s">
        <v>877</v>
      </c>
      <c r="I305">
        <v>1</v>
      </c>
      <c r="K305" s="4">
        <v>12625.4</v>
      </c>
      <c r="L305" t="s">
        <v>877</v>
      </c>
      <c r="M305">
        <v>1</v>
      </c>
      <c r="N305" t="s">
        <v>14</v>
      </c>
      <c r="O305" t="s">
        <v>969</v>
      </c>
      <c r="P305" t="s">
        <v>15</v>
      </c>
    </row>
    <row r="306" spans="1:16">
      <c r="A306" t="s">
        <v>63</v>
      </c>
      <c r="B306" t="s">
        <v>64</v>
      </c>
      <c r="C306" t="s">
        <v>65</v>
      </c>
      <c r="D306" t="s">
        <v>11</v>
      </c>
      <c r="E306" t="s">
        <v>12</v>
      </c>
      <c r="F306" t="s">
        <v>965</v>
      </c>
      <c r="I306">
        <v>1</v>
      </c>
      <c r="K306" s="4">
        <v>186229.8</v>
      </c>
      <c r="L306" t="s">
        <v>965</v>
      </c>
      <c r="M306">
        <v>1</v>
      </c>
      <c r="N306" t="s">
        <v>14</v>
      </c>
      <c r="O306" t="s">
        <v>970</v>
      </c>
      <c r="P306" t="s">
        <v>15</v>
      </c>
    </row>
    <row r="307" spans="1:16">
      <c r="A307" t="s">
        <v>63</v>
      </c>
      <c r="B307" t="s">
        <v>64</v>
      </c>
      <c r="C307" t="s">
        <v>65</v>
      </c>
      <c r="D307" t="s">
        <v>11</v>
      </c>
      <c r="E307" t="s">
        <v>12</v>
      </c>
      <c r="F307" t="s">
        <v>878</v>
      </c>
      <c r="I307">
        <v>1</v>
      </c>
      <c r="K307" s="4">
        <v>31563.4</v>
      </c>
      <c r="L307" t="s">
        <v>878</v>
      </c>
      <c r="M307">
        <v>1</v>
      </c>
      <c r="N307" t="s">
        <v>14</v>
      </c>
      <c r="O307" t="s">
        <v>969</v>
      </c>
      <c r="P307" t="s">
        <v>15</v>
      </c>
    </row>
    <row r="308" spans="1:16">
      <c r="A308" t="s">
        <v>63</v>
      </c>
      <c r="B308" t="s">
        <v>64</v>
      </c>
      <c r="C308" t="s">
        <v>65</v>
      </c>
      <c r="D308" t="s">
        <v>11</v>
      </c>
      <c r="E308" t="s">
        <v>12</v>
      </c>
      <c r="F308" t="s">
        <v>879</v>
      </c>
      <c r="I308">
        <v>1</v>
      </c>
      <c r="K308" s="4">
        <v>9469.1</v>
      </c>
      <c r="L308" t="s">
        <v>879</v>
      </c>
      <c r="M308">
        <v>1</v>
      </c>
      <c r="N308" t="s">
        <v>14</v>
      </c>
      <c r="O308" t="s">
        <v>969</v>
      </c>
      <c r="P308" t="s">
        <v>15</v>
      </c>
    </row>
    <row r="309" spans="1:16">
      <c r="A309" t="s">
        <v>63</v>
      </c>
      <c r="B309" t="s">
        <v>64</v>
      </c>
      <c r="C309" t="s">
        <v>65</v>
      </c>
      <c r="D309" t="s">
        <v>11</v>
      </c>
      <c r="E309" t="s">
        <v>12</v>
      </c>
      <c r="F309" t="s">
        <v>880</v>
      </c>
      <c r="I309">
        <v>1</v>
      </c>
      <c r="K309" s="4">
        <v>36772.800000000003</v>
      </c>
      <c r="L309" t="s">
        <v>880</v>
      </c>
      <c r="M309">
        <v>1</v>
      </c>
      <c r="N309" t="s">
        <v>14</v>
      </c>
      <c r="O309" t="s">
        <v>969</v>
      </c>
      <c r="P309" t="s">
        <v>15</v>
      </c>
    </row>
    <row r="310" spans="1:16">
      <c r="A310" t="s">
        <v>66</v>
      </c>
      <c r="B310" t="s">
        <v>67</v>
      </c>
      <c r="C310" t="s">
        <v>68</v>
      </c>
      <c r="D310" t="s">
        <v>11</v>
      </c>
      <c r="E310" t="s">
        <v>12</v>
      </c>
      <c r="F310" t="s">
        <v>13</v>
      </c>
      <c r="H310" t="s">
        <v>16</v>
      </c>
      <c r="I310">
        <v>1</v>
      </c>
      <c r="J310" t="s">
        <v>14</v>
      </c>
      <c r="K310">
        <v>945.6</v>
      </c>
      <c r="L310" t="s">
        <v>13</v>
      </c>
      <c r="M310">
        <v>1</v>
      </c>
      <c r="N310" t="s">
        <v>14</v>
      </c>
      <c r="O310" t="s">
        <v>969</v>
      </c>
      <c r="P310" t="s">
        <v>15</v>
      </c>
    </row>
    <row r="311" spans="1:16">
      <c r="A311" t="s">
        <v>66</v>
      </c>
      <c r="B311" t="s">
        <v>67</v>
      </c>
      <c r="C311" t="s">
        <v>68</v>
      </c>
      <c r="D311" t="s">
        <v>11</v>
      </c>
      <c r="E311" t="s">
        <v>12</v>
      </c>
      <c r="F311" t="s">
        <v>872</v>
      </c>
      <c r="H311" t="s">
        <v>16</v>
      </c>
      <c r="I311">
        <v>1</v>
      </c>
      <c r="J311" t="s">
        <v>14</v>
      </c>
      <c r="K311">
        <v>281.89999999999998</v>
      </c>
      <c r="L311" t="s">
        <v>872</v>
      </c>
      <c r="M311">
        <v>1</v>
      </c>
      <c r="N311" t="s">
        <v>14</v>
      </c>
      <c r="O311" t="s">
        <v>969</v>
      </c>
      <c r="P311" t="s">
        <v>15</v>
      </c>
    </row>
    <row r="312" spans="1:16">
      <c r="A312" t="s">
        <v>66</v>
      </c>
      <c r="B312" t="s">
        <v>67</v>
      </c>
      <c r="C312" t="s">
        <v>68</v>
      </c>
      <c r="D312" t="s">
        <v>11</v>
      </c>
      <c r="E312" t="s">
        <v>12</v>
      </c>
      <c r="F312" t="s">
        <v>873</v>
      </c>
      <c r="H312" t="s">
        <v>16</v>
      </c>
      <c r="I312">
        <v>1</v>
      </c>
      <c r="J312" t="s">
        <v>14</v>
      </c>
      <c r="K312">
        <v>38</v>
      </c>
      <c r="L312" t="s">
        <v>873</v>
      </c>
      <c r="M312">
        <v>1</v>
      </c>
      <c r="N312" t="s">
        <v>14</v>
      </c>
      <c r="O312" t="s">
        <v>969</v>
      </c>
      <c r="P312" t="s">
        <v>15</v>
      </c>
    </row>
    <row r="313" spans="1:16">
      <c r="A313" t="s">
        <v>66</v>
      </c>
      <c r="B313" t="s">
        <v>67</v>
      </c>
      <c r="C313" t="s">
        <v>68</v>
      </c>
      <c r="D313" t="s">
        <v>11</v>
      </c>
      <c r="E313" t="s">
        <v>12</v>
      </c>
      <c r="F313" t="s">
        <v>874</v>
      </c>
      <c r="H313" t="s">
        <v>16</v>
      </c>
      <c r="I313">
        <v>1</v>
      </c>
      <c r="J313" t="s">
        <v>14</v>
      </c>
      <c r="K313">
        <v>25.7</v>
      </c>
      <c r="L313" t="s">
        <v>874</v>
      </c>
      <c r="M313">
        <v>1</v>
      </c>
      <c r="N313" t="s">
        <v>14</v>
      </c>
      <c r="O313" t="s">
        <v>969</v>
      </c>
      <c r="P313" t="s">
        <v>15</v>
      </c>
    </row>
    <row r="314" spans="1:16">
      <c r="A314" t="s">
        <v>66</v>
      </c>
      <c r="B314" t="s">
        <v>67</v>
      </c>
      <c r="C314" t="s">
        <v>68</v>
      </c>
      <c r="D314" t="s">
        <v>11</v>
      </c>
      <c r="E314" t="s">
        <v>12</v>
      </c>
      <c r="F314" t="s">
        <v>875</v>
      </c>
      <c r="H314" t="s">
        <v>16</v>
      </c>
      <c r="I314">
        <v>1</v>
      </c>
      <c r="J314" t="s">
        <v>14</v>
      </c>
      <c r="K314" s="3">
        <v>9834</v>
      </c>
      <c r="L314" t="s">
        <v>875</v>
      </c>
      <c r="M314">
        <v>1</v>
      </c>
      <c r="N314" t="s">
        <v>14</v>
      </c>
      <c r="O314" t="s">
        <v>969</v>
      </c>
      <c r="P314" t="s">
        <v>15</v>
      </c>
    </row>
    <row r="315" spans="1:16">
      <c r="A315" t="s">
        <v>66</v>
      </c>
      <c r="B315" t="s">
        <v>67</v>
      </c>
      <c r="C315" t="s">
        <v>68</v>
      </c>
      <c r="D315" t="s">
        <v>11</v>
      </c>
      <c r="E315" t="s">
        <v>12</v>
      </c>
      <c r="F315" t="s">
        <v>876</v>
      </c>
      <c r="H315" t="s">
        <v>16</v>
      </c>
      <c r="I315">
        <v>1</v>
      </c>
      <c r="J315" t="s">
        <v>14</v>
      </c>
      <c r="K315">
        <v>302.7</v>
      </c>
      <c r="L315" t="s">
        <v>876</v>
      </c>
      <c r="M315">
        <v>1</v>
      </c>
      <c r="N315" t="s">
        <v>14</v>
      </c>
      <c r="O315" t="s">
        <v>969</v>
      </c>
      <c r="P315" t="s">
        <v>15</v>
      </c>
    </row>
    <row r="316" spans="1:16">
      <c r="A316" t="s">
        <v>66</v>
      </c>
      <c r="B316" t="s">
        <v>67</v>
      </c>
      <c r="C316" t="s">
        <v>68</v>
      </c>
      <c r="D316" t="s">
        <v>11</v>
      </c>
      <c r="E316" t="s">
        <v>12</v>
      </c>
      <c r="F316" t="s">
        <v>877</v>
      </c>
      <c r="H316" t="s">
        <v>16</v>
      </c>
      <c r="I316">
        <v>1</v>
      </c>
      <c r="J316" t="s">
        <v>14</v>
      </c>
      <c r="K316">
        <v>143.80000000000001</v>
      </c>
      <c r="L316" t="s">
        <v>877</v>
      </c>
      <c r="M316">
        <v>1</v>
      </c>
      <c r="N316" t="s">
        <v>14</v>
      </c>
      <c r="O316" t="s">
        <v>969</v>
      </c>
      <c r="P316" t="s">
        <v>15</v>
      </c>
    </row>
    <row r="317" spans="1:16">
      <c r="A317" t="s">
        <v>66</v>
      </c>
      <c r="B317" t="s">
        <v>67</v>
      </c>
      <c r="C317" t="s">
        <v>68</v>
      </c>
      <c r="D317" t="s">
        <v>11</v>
      </c>
      <c r="E317" t="s">
        <v>12</v>
      </c>
      <c r="F317" t="s">
        <v>965</v>
      </c>
      <c r="H317" t="s">
        <v>16</v>
      </c>
      <c r="I317">
        <v>1</v>
      </c>
      <c r="J317" t="s">
        <v>14</v>
      </c>
      <c r="K317" s="4">
        <v>2236.4</v>
      </c>
      <c r="L317" t="s">
        <v>965</v>
      </c>
      <c r="M317">
        <v>1</v>
      </c>
      <c r="N317" t="s">
        <v>14</v>
      </c>
      <c r="O317" t="s">
        <v>970</v>
      </c>
      <c r="P317" t="s">
        <v>15</v>
      </c>
    </row>
    <row r="318" spans="1:16">
      <c r="A318" t="s">
        <v>66</v>
      </c>
      <c r="B318" t="s">
        <v>67</v>
      </c>
      <c r="C318" t="s">
        <v>68</v>
      </c>
      <c r="D318" t="s">
        <v>11</v>
      </c>
      <c r="E318" t="s">
        <v>12</v>
      </c>
      <c r="F318" t="s">
        <v>878</v>
      </c>
      <c r="H318" t="s">
        <v>16</v>
      </c>
      <c r="I318">
        <v>1</v>
      </c>
      <c r="J318" t="s">
        <v>14</v>
      </c>
      <c r="K318">
        <v>340.5</v>
      </c>
      <c r="L318" t="s">
        <v>878</v>
      </c>
      <c r="M318">
        <v>1</v>
      </c>
      <c r="N318" t="s">
        <v>14</v>
      </c>
      <c r="O318" t="s">
        <v>969</v>
      </c>
      <c r="P318" t="s">
        <v>15</v>
      </c>
    </row>
    <row r="319" spans="1:16">
      <c r="A319" t="s">
        <v>66</v>
      </c>
      <c r="B319" t="s">
        <v>67</v>
      </c>
      <c r="C319" t="s">
        <v>68</v>
      </c>
      <c r="D319" t="s">
        <v>11</v>
      </c>
      <c r="E319" t="s">
        <v>12</v>
      </c>
      <c r="F319" t="s">
        <v>879</v>
      </c>
      <c r="H319" t="s">
        <v>16</v>
      </c>
      <c r="I319">
        <v>1</v>
      </c>
      <c r="J319" t="s">
        <v>14</v>
      </c>
      <c r="K319">
        <v>113.6</v>
      </c>
      <c r="L319" t="s">
        <v>879</v>
      </c>
      <c r="M319">
        <v>1</v>
      </c>
      <c r="N319" t="s">
        <v>14</v>
      </c>
      <c r="O319" t="s">
        <v>969</v>
      </c>
      <c r="P319" t="s">
        <v>15</v>
      </c>
    </row>
    <row r="320" spans="1:16">
      <c r="A320" t="s">
        <v>66</v>
      </c>
      <c r="B320" t="s">
        <v>67</v>
      </c>
      <c r="C320" t="s">
        <v>68</v>
      </c>
      <c r="D320" t="s">
        <v>11</v>
      </c>
      <c r="E320" t="s">
        <v>12</v>
      </c>
      <c r="F320" t="s">
        <v>880</v>
      </c>
      <c r="H320" t="s">
        <v>16</v>
      </c>
      <c r="I320">
        <v>1</v>
      </c>
      <c r="J320" t="s">
        <v>14</v>
      </c>
      <c r="K320">
        <v>360.1</v>
      </c>
      <c r="L320" t="s">
        <v>880</v>
      </c>
      <c r="M320">
        <v>1</v>
      </c>
      <c r="N320" t="s">
        <v>14</v>
      </c>
      <c r="O320" t="s">
        <v>969</v>
      </c>
      <c r="P320" t="s">
        <v>15</v>
      </c>
    </row>
    <row r="321" spans="1:16">
      <c r="A321" t="s">
        <v>66</v>
      </c>
      <c r="B321" t="s">
        <v>67</v>
      </c>
      <c r="C321" t="s">
        <v>68</v>
      </c>
      <c r="D321" t="s">
        <v>11</v>
      </c>
      <c r="E321" t="s">
        <v>12</v>
      </c>
      <c r="F321" t="s">
        <v>13</v>
      </c>
      <c r="H321" t="s">
        <v>16</v>
      </c>
      <c r="I321">
        <v>42</v>
      </c>
      <c r="J321" t="s">
        <v>14</v>
      </c>
      <c r="K321">
        <v>898.3</v>
      </c>
      <c r="L321" t="s">
        <v>13</v>
      </c>
      <c r="M321">
        <v>1</v>
      </c>
      <c r="N321" t="s">
        <v>14</v>
      </c>
      <c r="O321" t="s">
        <v>969</v>
      </c>
      <c r="P321" t="s">
        <v>15</v>
      </c>
    </row>
    <row r="322" spans="1:16">
      <c r="A322" t="s">
        <v>66</v>
      </c>
      <c r="B322" t="s">
        <v>67</v>
      </c>
      <c r="C322" t="s">
        <v>68</v>
      </c>
      <c r="D322" t="s">
        <v>11</v>
      </c>
      <c r="E322" t="s">
        <v>12</v>
      </c>
      <c r="F322" t="s">
        <v>872</v>
      </c>
      <c r="H322" t="s">
        <v>16</v>
      </c>
      <c r="I322">
        <v>42</v>
      </c>
      <c r="J322" t="s">
        <v>14</v>
      </c>
      <c r="K322">
        <v>267.7</v>
      </c>
      <c r="L322" t="s">
        <v>872</v>
      </c>
      <c r="M322">
        <v>1</v>
      </c>
      <c r="N322" t="s">
        <v>14</v>
      </c>
      <c r="O322" t="s">
        <v>969</v>
      </c>
      <c r="P322" t="s">
        <v>15</v>
      </c>
    </row>
    <row r="323" spans="1:16">
      <c r="A323" t="s">
        <v>66</v>
      </c>
      <c r="B323" t="s">
        <v>67</v>
      </c>
      <c r="C323" t="s">
        <v>68</v>
      </c>
      <c r="D323" t="s">
        <v>11</v>
      </c>
      <c r="E323" t="s">
        <v>12</v>
      </c>
      <c r="F323" t="s">
        <v>873</v>
      </c>
      <c r="H323" t="s">
        <v>16</v>
      </c>
      <c r="I323">
        <v>42</v>
      </c>
      <c r="J323" t="s">
        <v>14</v>
      </c>
      <c r="K323">
        <v>36</v>
      </c>
      <c r="L323" t="s">
        <v>873</v>
      </c>
      <c r="M323">
        <v>1</v>
      </c>
      <c r="N323" t="s">
        <v>14</v>
      </c>
      <c r="O323" t="s">
        <v>969</v>
      </c>
      <c r="P323" t="s">
        <v>15</v>
      </c>
    </row>
    <row r="324" spans="1:16">
      <c r="A324" t="s">
        <v>66</v>
      </c>
      <c r="B324" t="s">
        <v>67</v>
      </c>
      <c r="C324" t="s">
        <v>68</v>
      </c>
      <c r="D324" t="s">
        <v>11</v>
      </c>
      <c r="E324" t="s">
        <v>12</v>
      </c>
      <c r="F324" t="s">
        <v>874</v>
      </c>
      <c r="H324" t="s">
        <v>16</v>
      </c>
      <c r="I324">
        <v>42</v>
      </c>
      <c r="J324" t="s">
        <v>14</v>
      </c>
      <c r="K324">
        <v>24.5</v>
      </c>
      <c r="L324" t="s">
        <v>874</v>
      </c>
      <c r="M324">
        <v>1</v>
      </c>
      <c r="N324" t="s">
        <v>14</v>
      </c>
      <c r="O324" t="s">
        <v>969</v>
      </c>
      <c r="P324" t="s">
        <v>15</v>
      </c>
    </row>
    <row r="325" spans="1:16">
      <c r="A325" t="s">
        <v>66</v>
      </c>
      <c r="B325" t="s">
        <v>67</v>
      </c>
      <c r="C325" t="s">
        <v>68</v>
      </c>
      <c r="D325" t="s">
        <v>11</v>
      </c>
      <c r="E325" t="s">
        <v>12</v>
      </c>
      <c r="F325" t="s">
        <v>875</v>
      </c>
      <c r="H325" t="s">
        <v>16</v>
      </c>
      <c r="I325">
        <v>42</v>
      </c>
      <c r="J325" t="s">
        <v>14</v>
      </c>
      <c r="K325" s="3">
        <v>9342</v>
      </c>
      <c r="L325" t="s">
        <v>875</v>
      </c>
      <c r="M325">
        <v>1</v>
      </c>
      <c r="N325" t="s">
        <v>14</v>
      </c>
      <c r="O325" t="s">
        <v>969</v>
      </c>
      <c r="P325" t="s">
        <v>15</v>
      </c>
    </row>
    <row r="326" spans="1:16">
      <c r="A326" t="s">
        <v>66</v>
      </c>
      <c r="B326" t="s">
        <v>67</v>
      </c>
      <c r="C326" t="s">
        <v>68</v>
      </c>
      <c r="D326" t="s">
        <v>11</v>
      </c>
      <c r="E326" t="s">
        <v>12</v>
      </c>
      <c r="F326" t="s">
        <v>876</v>
      </c>
      <c r="H326" t="s">
        <v>16</v>
      </c>
      <c r="I326">
        <v>42</v>
      </c>
      <c r="J326" t="s">
        <v>14</v>
      </c>
      <c r="K326">
        <v>287.5</v>
      </c>
      <c r="L326" t="s">
        <v>876</v>
      </c>
      <c r="M326">
        <v>1</v>
      </c>
      <c r="N326" t="s">
        <v>14</v>
      </c>
      <c r="O326" t="s">
        <v>969</v>
      </c>
      <c r="P326" t="s">
        <v>15</v>
      </c>
    </row>
    <row r="327" spans="1:16">
      <c r="A327" t="s">
        <v>66</v>
      </c>
      <c r="B327" t="s">
        <v>67</v>
      </c>
      <c r="C327" t="s">
        <v>68</v>
      </c>
      <c r="D327" t="s">
        <v>11</v>
      </c>
      <c r="E327" t="s">
        <v>12</v>
      </c>
      <c r="F327" t="s">
        <v>877</v>
      </c>
      <c r="H327" t="s">
        <v>16</v>
      </c>
      <c r="I327">
        <v>42</v>
      </c>
      <c r="J327" t="s">
        <v>14</v>
      </c>
      <c r="K327">
        <v>136.6</v>
      </c>
      <c r="L327" t="s">
        <v>877</v>
      </c>
      <c r="M327">
        <v>1</v>
      </c>
      <c r="N327" t="s">
        <v>14</v>
      </c>
      <c r="O327" t="s">
        <v>969</v>
      </c>
      <c r="P327" t="s">
        <v>15</v>
      </c>
    </row>
    <row r="328" spans="1:16">
      <c r="A328" t="s">
        <v>66</v>
      </c>
      <c r="B328" t="s">
        <v>67</v>
      </c>
      <c r="C328" t="s">
        <v>68</v>
      </c>
      <c r="D328" t="s">
        <v>11</v>
      </c>
      <c r="E328" t="s">
        <v>12</v>
      </c>
      <c r="F328" t="s">
        <v>965</v>
      </c>
      <c r="H328" t="s">
        <v>16</v>
      </c>
      <c r="I328">
        <v>42</v>
      </c>
      <c r="J328" t="s">
        <v>14</v>
      </c>
      <c r="K328" s="4">
        <v>2121</v>
      </c>
      <c r="L328" t="s">
        <v>965</v>
      </c>
      <c r="M328">
        <v>1</v>
      </c>
      <c r="N328" t="s">
        <v>14</v>
      </c>
      <c r="O328" t="s">
        <v>970</v>
      </c>
      <c r="P328" t="s">
        <v>15</v>
      </c>
    </row>
    <row r="329" spans="1:16">
      <c r="A329" t="s">
        <v>66</v>
      </c>
      <c r="B329" t="s">
        <v>67</v>
      </c>
      <c r="C329" t="s">
        <v>68</v>
      </c>
      <c r="D329" t="s">
        <v>11</v>
      </c>
      <c r="E329" t="s">
        <v>12</v>
      </c>
      <c r="F329" t="s">
        <v>878</v>
      </c>
      <c r="H329" t="s">
        <v>16</v>
      </c>
      <c r="I329">
        <v>42</v>
      </c>
      <c r="J329" t="s">
        <v>14</v>
      </c>
      <c r="K329">
        <v>323.5</v>
      </c>
      <c r="L329" t="s">
        <v>878</v>
      </c>
      <c r="M329">
        <v>1</v>
      </c>
      <c r="N329" t="s">
        <v>14</v>
      </c>
      <c r="O329" t="s">
        <v>969</v>
      </c>
      <c r="P329" t="s">
        <v>15</v>
      </c>
    </row>
    <row r="330" spans="1:16">
      <c r="A330" t="s">
        <v>66</v>
      </c>
      <c r="B330" t="s">
        <v>67</v>
      </c>
      <c r="C330" t="s">
        <v>68</v>
      </c>
      <c r="D330" t="s">
        <v>11</v>
      </c>
      <c r="E330" t="s">
        <v>12</v>
      </c>
      <c r="F330" t="s">
        <v>879</v>
      </c>
      <c r="H330" t="s">
        <v>16</v>
      </c>
      <c r="I330">
        <v>42</v>
      </c>
      <c r="J330" t="s">
        <v>14</v>
      </c>
      <c r="K330">
        <v>107.9</v>
      </c>
      <c r="L330" t="s">
        <v>879</v>
      </c>
      <c r="M330">
        <v>1</v>
      </c>
      <c r="N330" t="s">
        <v>14</v>
      </c>
      <c r="O330" t="s">
        <v>969</v>
      </c>
      <c r="P330" t="s">
        <v>15</v>
      </c>
    </row>
    <row r="331" spans="1:16">
      <c r="A331" t="s">
        <v>66</v>
      </c>
      <c r="B331" t="s">
        <v>67</v>
      </c>
      <c r="C331" t="s">
        <v>68</v>
      </c>
      <c r="D331" t="s">
        <v>11</v>
      </c>
      <c r="E331" t="s">
        <v>12</v>
      </c>
      <c r="F331" t="s">
        <v>880</v>
      </c>
      <c r="H331" t="s">
        <v>16</v>
      </c>
      <c r="I331">
        <v>42</v>
      </c>
      <c r="J331" t="s">
        <v>14</v>
      </c>
      <c r="K331">
        <v>342.1</v>
      </c>
      <c r="L331" t="s">
        <v>880</v>
      </c>
      <c r="M331">
        <v>1</v>
      </c>
      <c r="N331" t="s">
        <v>14</v>
      </c>
      <c r="O331" t="s">
        <v>969</v>
      </c>
      <c r="P331" t="s">
        <v>15</v>
      </c>
    </row>
    <row r="332" spans="1:16">
      <c r="A332" t="s">
        <v>66</v>
      </c>
      <c r="B332" t="s">
        <v>67</v>
      </c>
      <c r="C332" t="s">
        <v>68</v>
      </c>
      <c r="D332" t="s">
        <v>11</v>
      </c>
      <c r="E332" t="s">
        <v>12</v>
      </c>
      <c r="F332" t="s">
        <v>13</v>
      </c>
      <c r="H332" t="s">
        <v>16</v>
      </c>
      <c r="I332">
        <v>192</v>
      </c>
      <c r="J332" t="s">
        <v>14</v>
      </c>
      <c r="K332">
        <v>756.5</v>
      </c>
      <c r="L332" t="s">
        <v>13</v>
      </c>
      <c r="M332">
        <v>1</v>
      </c>
      <c r="N332" t="s">
        <v>14</v>
      </c>
      <c r="O332" t="s">
        <v>969</v>
      </c>
      <c r="P332" t="s">
        <v>15</v>
      </c>
    </row>
    <row r="333" spans="1:16">
      <c r="A333" t="s">
        <v>66</v>
      </c>
      <c r="B333" t="s">
        <v>67</v>
      </c>
      <c r="C333" t="s">
        <v>68</v>
      </c>
      <c r="D333" t="s">
        <v>11</v>
      </c>
      <c r="E333" t="s">
        <v>12</v>
      </c>
      <c r="F333" t="s">
        <v>872</v>
      </c>
      <c r="H333" t="s">
        <v>16</v>
      </c>
      <c r="I333">
        <v>192</v>
      </c>
      <c r="J333" t="s">
        <v>14</v>
      </c>
      <c r="K333">
        <v>225.5</v>
      </c>
      <c r="L333" t="s">
        <v>872</v>
      </c>
      <c r="M333">
        <v>1</v>
      </c>
      <c r="N333" t="s">
        <v>14</v>
      </c>
      <c r="O333" t="s">
        <v>969</v>
      </c>
      <c r="P333" t="s">
        <v>15</v>
      </c>
    </row>
    <row r="334" spans="1:16">
      <c r="A334" t="s">
        <v>66</v>
      </c>
      <c r="B334" t="s">
        <v>67</v>
      </c>
      <c r="C334" t="s">
        <v>68</v>
      </c>
      <c r="D334" t="s">
        <v>11</v>
      </c>
      <c r="E334" t="s">
        <v>12</v>
      </c>
      <c r="F334" t="s">
        <v>873</v>
      </c>
      <c r="H334" t="s">
        <v>16</v>
      </c>
      <c r="I334">
        <v>192</v>
      </c>
      <c r="J334" t="s">
        <v>14</v>
      </c>
      <c r="K334">
        <v>30.3</v>
      </c>
      <c r="L334" t="s">
        <v>873</v>
      </c>
      <c r="M334">
        <v>1</v>
      </c>
      <c r="N334" t="s">
        <v>14</v>
      </c>
      <c r="O334" t="s">
        <v>969</v>
      </c>
      <c r="P334" t="s">
        <v>15</v>
      </c>
    </row>
    <row r="335" spans="1:16">
      <c r="A335" t="s">
        <v>66</v>
      </c>
      <c r="B335" t="s">
        <v>67</v>
      </c>
      <c r="C335" t="s">
        <v>68</v>
      </c>
      <c r="D335" t="s">
        <v>11</v>
      </c>
      <c r="E335" t="s">
        <v>12</v>
      </c>
      <c r="F335" t="s">
        <v>874</v>
      </c>
      <c r="H335" t="s">
        <v>16</v>
      </c>
      <c r="I335">
        <v>192</v>
      </c>
      <c r="J335" t="s">
        <v>14</v>
      </c>
      <c r="K335">
        <v>20.6</v>
      </c>
      <c r="L335" t="s">
        <v>874</v>
      </c>
      <c r="M335">
        <v>1</v>
      </c>
      <c r="N335" t="s">
        <v>14</v>
      </c>
      <c r="O335" t="s">
        <v>969</v>
      </c>
      <c r="P335" t="s">
        <v>15</v>
      </c>
    </row>
    <row r="336" spans="1:16">
      <c r="A336" t="s">
        <v>66</v>
      </c>
      <c r="B336" t="s">
        <v>67</v>
      </c>
      <c r="C336" t="s">
        <v>68</v>
      </c>
      <c r="D336" t="s">
        <v>11</v>
      </c>
      <c r="E336" t="s">
        <v>12</v>
      </c>
      <c r="F336" t="s">
        <v>875</v>
      </c>
      <c r="H336" t="s">
        <v>16</v>
      </c>
      <c r="I336">
        <v>192</v>
      </c>
      <c r="J336" t="s">
        <v>14</v>
      </c>
      <c r="K336" s="3">
        <v>7867</v>
      </c>
      <c r="L336" t="s">
        <v>875</v>
      </c>
      <c r="M336">
        <v>1</v>
      </c>
      <c r="N336" t="s">
        <v>14</v>
      </c>
      <c r="O336" t="s">
        <v>969</v>
      </c>
      <c r="P336" t="s">
        <v>15</v>
      </c>
    </row>
    <row r="337" spans="1:16">
      <c r="A337" t="s">
        <v>66</v>
      </c>
      <c r="B337" t="s">
        <v>67</v>
      </c>
      <c r="C337" t="s">
        <v>68</v>
      </c>
      <c r="D337" t="s">
        <v>11</v>
      </c>
      <c r="E337" t="s">
        <v>12</v>
      </c>
      <c r="F337" t="s">
        <v>876</v>
      </c>
      <c r="H337" t="s">
        <v>16</v>
      </c>
      <c r="I337">
        <v>192</v>
      </c>
      <c r="J337" t="s">
        <v>14</v>
      </c>
      <c r="K337">
        <v>242.2</v>
      </c>
      <c r="L337" t="s">
        <v>876</v>
      </c>
      <c r="M337">
        <v>1</v>
      </c>
      <c r="N337" t="s">
        <v>14</v>
      </c>
      <c r="O337" t="s">
        <v>969</v>
      </c>
      <c r="P337" t="s">
        <v>15</v>
      </c>
    </row>
    <row r="338" spans="1:16">
      <c r="A338" t="s">
        <v>66</v>
      </c>
      <c r="B338" t="s">
        <v>67</v>
      </c>
      <c r="C338" t="s">
        <v>68</v>
      </c>
      <c r="D338" t="s">
        <v>11</v>
      </c>
      <c r="E338" t="s">
        <v>12</v>
      </c>
      <c r="F338" t="s">
        <v>877</v>
      </c>
      <c r="H338" t="s">
        <v>16</v>
      </c>
      <c r="I338">
        <v>192</v>
      </c>
      <c r="J338" t="s">
        <v>14</v>
      </c>
      <c r="K338">
        <v>115.1</v>
      </c>
      <c r="L338" t="s">
        <v>877</v>
      </c>
      <c r="M338">
        <v>1</v>
      </c>
      <c r="N338" t="s">
        <v>14</v>
      </c>
      <c r="O338" t="s">
        <v>969</v>
      </c>
      <c r="P338" t="s">
        <v>15</v>
      </c>
    </row>
    <row r="339" spans="1:16">
      <c r="A339" t="s">
        <v>66</v>
      </c>
      <c r="B339" t="s">
        <v>67</v>
      </c>
      <c r="C339" t="s">
        <v>68</v>
      </c>
      <c r="D339" t="s">
        <v>11</v>
      </c>
      <c r="E339" t="s">
        <v>12</v>
      </c>
      <c r="F339" t="s">
        <v>965</v>
      </c>
      <c r="H339" t="s">
        <v>16</v>
      </c>
      <c r="I339">
        <v>192</v>
      </c>
      <c r="J339" t="s">
        <v>14</v>
      </c>
      <c r="K339" s="4">
        <v>1786.7</v>
      </c>
      <c r="L339" t="s">
        <v>965</v>
      </c>
      <c r="M339">
        <v>1</v>
      </c>
      <c r="N339" t="s">
        <v>14</v>
      </c>
      <c r="O339" t="s">
        <v>970</v>
      </c>
      <c r="P339" t="s">
        <v>15</v>
      </c>
    </row>
    <row r="340" spans="1:16">
      <c r="A340" t="s">
        <v>66</v>
      </c>
      <c r="B340" t="s">
        <v>67</v>
      </c>
      <c r="C340" t="s">
        <v>68</v>
      </c>
      <c r="D340" t="s">
        <v>11</v>
      </c>
      <c r="E340" t="s">
        <v>12</v>
      </c>
      <c r="F340" t="s">
        <v>878</v>
      </c>
      <c r="H340" t="s">
        <v>16</v>
      </c>
      <c r="I340">
        <v>192</v>
      </c>
      <c r="J340" t="s">
        <v>14</v>
      </c>
      <c r="K340">
        <v>272.39999999999998</v>
      </c>
      <c r="L340" t="s">
        <v>878</v>
      </c>
      <c r="M340">
        <v>1</v>
      </c>
      <c r="N340" t="s">
        <v>14</v>
      </c>
      <c r="O340" t="s">
        <v>969</v>
      </c>
      <c r="P340" t="s">
        <v>15</v>
      </c>
    </row>
    <row r="341" spans="1:16">
      <c r="A341" t="s">
        <v>66</v>
      </c>
      <c r="B341" t="s">
        <v>67</v>
      </c>
      <c r="C341" t="s">
        <v>68</v>
      </c>
      <c r="D341" t="s">
        <v>11</v>
      </c>
      <c r="E341" t="s">
        <v>12</v>
      </c>
      <c r="F341" t="s">
        <v>879</v>
      </c>
      <c r="H341" t="s">
        <v>16</v>
      </c>
      <c r="I341">
        <v>192</v>
      </c>
      <c r="J341" t="s">
        <v>14</v>
      </c>
      <c r="K341">
        <v>90.9</v>
      </c>
      <c r="L341" t="s">
        <v>879</v>
      </c>
      <c r="M341">
        <v>1</v>
      </c>
      <c r="N341" t="s">
        <v>14</v>
      </c>
      <c r="O341" t="s">
        <v>969</v>
      </c>
      <c r="P341" t="s">
        <v>15</v>
      </c>
    </row>
    <row r="342" spans="1:16">
      <c r="A342" t="s">
        <v>66</v>
      </c>
      <c r="B342" t="s">
        <v>67</v>
      </c>
      <c r="C342" t="s">
        <v>68</v>
      </c>
      <c r="D342" t="s">
        <v>11</v>
      </c>
      <c r="E342" t="s">
        <v>12</v>
      </c>
      <c r="F342" t="s">
        <v>880</v>
      </c>
      <c r="H342" t="s">
        <v>16</v>
      </c>
      <c r="I342">
        <v>192</v>
      </c>
      <c r="J342" t="s">
        <v>14</v>
      </c>
      <c r="K342">
        <v>288.10000000000002</v>
      </c>
      <c r="L342" t="s">
        <v>880</v>
      </c>
      <c r="M342">
        <v>1</v>
      </c>
      <c r="N342" t="s">
        <v>14</v>
      </c>
      <c r="O342" t="s">
        <v>969</v>
      </c>
      <c r="P342" t="s">
        <v>15</v>
      </c>
    </row>
    <row r="343" spans="1:16">
      <c r="A343" t="s">
        <v>69</v>
      </c>
      <c r="B343" t="s">
        <v>70</v>
      </c>
      <c r="C343" t="s">
        <v>71</v>
      </c>
      <c r="D343" t="s">
        <v>11</v>
      </c>
      <c r="E343" t="s">
        <v>12</v>
      </c>
      <c r="F343" t="s">
        <v>13</v>
      </c>
      <c r="H343" t="s">
        <v>16</v>
      </c>
      <c r="I343">
        <v>1</v>
      </c>
      <c r="J343" t="s">
        <v>14</v>
      </c>
      <c r="K343">
        <v>945.6</v>
      </c>
      <c r="L343" t="s">
        <v>13</v>
      </c>
      <c r="M343">
        <v>1</v>
      </c>
      <c r="N343" t="s">
        <v>14</v>
      </c>
      <c r="O343" t="s">
        <v>969</v>
      </c>
      <c r="P343" t="s">
        <v>15</v>
      </c>
    </row>
    <row r="344" spans="1:16">
      <c r="A344" t="s">
        <v>69</v>
      </c>
      <c r="B344" t="s">
        <v>70</v>
      </c>
      <c r="C344" t="s">
        <v>71</v>
      </c>
      <c r="D344" t="s">
        <v>11</v>
      </c>
      <c r="E344" t="s">
        <v>12</v>
      </c>
      <c r="F344" t="s">
        <v>872</v>
      </c>
      <c r="H344" t="s">
        <v>16</v>
      </c>
      <c r="I344">
        <v>1</v>
      </c>
      <c r="J344" t="s">
        <v>14</v>
      </c>
      <c r="K344">
        <v>281.89999999999998</v>
      </c>
      <c r="L344" t="s">
        <v>872</v>
      </c>
      <c r="M344">
        <v>1</v>
      </c>
      <c r="N344" t="s">
        <v>14</v>
      </c>
      <c r="O344" t="s">
        <v>969</v>
      </c>
      <c r="P344" t="s">
        <v>15</v>
      </c>
    </row>
    <row r="345" spans="1:16">
      <c r="A345" t="s">
        <v>69</v>
      </c>
      <c r="B345" t="s">
        <v>70</v>
      </c>
      <c r="C345" t="s">
        <v>71</v>
      </c>
      <c r="D345" t="s">
        <v>11</v>
      </c>
      <c r="E345" t="s">
        <v>12</v>
      </c>
      <c r="F345" t="s">
        <v>873</v>
      </c>
      <c r="H345" t="s">
        <v>16</v>
      </c>
      <c r="I345">
        <v>1</v>
      </c>
      <c r="J345" t="s">
        <v>14</v>
      </c>
      <c r="K345">
        <v>38</v>
      </c>
      <c r="L345" t="s">
        <v>873</v>
      </c>
      <c r="M345">
        <v>1</v>
      </c>
      <c r="N345" t="s">
        <v>14</v>
      </c>
      <c r="O345" t="s">
        <v>969</v>
      </c>
      <c r="P345" t="s">
        <v>15</v>
      </c>
    </row>
    <row r="346" spans="1:16">
      <c r="A346" t="s">
        <v>69</v>
      </c>
      <c r="B346" t="s">
        <v>70</v>
      </c>
      <c r="C346" t="s">
        <v>71</v>
      </c>
      <c r="D346" t="s">
        <v>11</v>
      </c>
      <c r="E346" t="s">
        <v>12</v>
      </c>
      <c r="F346" t="s">
        <v>874</v>
      </c>
      <c r="H346" t="s">
        <v>16</v>
      </c>
      <c r="I346">
        <v>1</v>
      </c>
      <c r="J346" t="s">
        <v>14</v>
      </c>
      <c r="K346">
        <v>25.7</v>
      </c>
      <c r="L346" t="s">
        <v>874</v>
      </c>
      <c r="M346">
        <v>1</v>
      </c>
      <c r="N346" t="s">
        <v>14</v>
      </c>
      <c r="O346" t="s">
        <v>969</v>
      </c>
      <c r="P346" t="s">
        <v>15</v>
      </c>
    </row>
    <row r="347" spans="1:16">
      <c r="A347" t="s">
        <v>69</v>
      </c>
      <c r="B347" t="s">
        <v>70</v>
      </c>
      <c r="C347" t="s">
        <v>71</v>
      </c>
      <c r="D347" t="s">
        <v>11</v>
      </c>
      <c r="E347" t="s">
        <v>12</v>
      </c>
      <c r="F347" t="s">
        <v>875</v>
      </c>
      <c r="H347" t="s">
        <v>16</v>
      </c>
      <c r="I347">
        <v>1</v>
      </c>
      <c r="J347" t="s">
        <v>14</v>
      </c>
      <c r="K347" s="3">
        <v>9834</v>
      </c>
      <c r="L347" t="s">
        <v>875</v>
      </c>
      <c r="M347">
        <v>1</v>
      </c>
      <c r="N347" t="s">
        <v>14</v>
      </c>
      <c r="O347" t="s">
        <v>969</v>
      </c>
      <c r="P347" t="s">
        <v>15</v>
      </c>
    </row>
    <row r="348" spans="1:16">
      <c r="A348" t="s">
        <v>69</v>
      </c>
      <c r="B348" t="s">
        <v>70</v>
      </c>
      <c r="C348" t="s">
        <v>71</v>
      </c>
      <c r="D348" t="s">
        <v>11</v>
      </c>
      <c r="E348" t="s">
        <v>12</v>
      </c>
      <c r="F348" t="s">
        <v>876</v>
      </c>
      <c r="H348" t="s">
        <v>16</v>
      </c>
      <c r="I348">
        <v>1</v>
      </c>
      <c r="J348" t="s">
        <v>14</v>
      </c>
      <c r="K348">
        <v>302.7</v>
      </c>
      <c r="L348" t="s">
        <v>876</v>
      </c>
      <c r="M348">
        <v>1</v>
      </c>
      <c r="N348" t="s">
        <v>14</v>
      </c>
      <c r="O348" t="s">
        <v>969</v>
      </c>
      <c r="P348" t="s">
        <v>15</v>
      </c>
    </row>
    <row r="349" spans="1:16">
      <c r="A349" t="s">
        <v>69</v>
      </c>
      <c r="B349" t="s">
        <v>70</v>
      </c>
      <c r="C349" t="s">
        <v>71</v>
      </c>
      <c r="D349" t="s">
        <v>11</v>
      </c>
      <c r="E349" t="s">
        <v>12</v>
      </c>
      <c r="F349" t="s">
        <v>877</v>
      </c>
      <c r="H349" t="s">
        <v>16</v>
      </c>
      <c r="I349">
        <v>1</v>
      </c>
      <c r="J349" t="s">
        <v>14</v>
      </c>
      <c r="K349">
        <v>143.80000000000001</v>
      </c>
      <c r="L349" t="s">
        <v>877</v>
      </c>
      <c r="M349">
        <v>1</v>
      </c>
      <c r="N349" t="s">
        <v>14</v>
      </c>
      <c r="O349" t="s">
        <v>969</v>
      </c>
      <c r="P349" t="s">
        <v>15</v>
      </c>
    </row>
    <row r="350" spans="1:16">
      <c r="A350" t="s">
        <v>69</v>
      </c>
      <c r="B350" t="s">
        <v>70</v>
      </c>
      <c r="C350" t="s">
        <v>71</v>
      </c>
      <c r="D350" t="s">
        <v>11</v>
      </c>
      <c r="E350" t="s">
        <v>12</v>
      </c>
      <c r="F350" t="s">
        <v>965</v>
      </c>
      <c r="H350" t="s">
        <v>16</v>
      </c>
      <c r="I350">
        <v>1</v>
      </c>
      <c r="J350" t="s">
        <v>14</v>
      </c>
      <c r="K350" s="4">
        <v>2236.4</v>
      </c>
      <c r="L350" t="s">
        <v>965</v>
      </c>
      <c r="M350">
        <v>1</v>
      </c>
      <c r="N350" t="s">
        <v>14</v>
      </c>
      <c r="O350" t="s">
        <v>970</v>
      </c>
      <c r="P350" t="s">
        <v>15</v>
      </c>
    </row>
    <row r="351" spans="1:16">
      <c r="A351" t="s">
        <v>69</v>
      </c>
      <c r="B351" t="s">
        <v>70</v>
      </c>
      <c r="C351" t="s">
        <v>71</v>
      </c>
      <c r="D351" t="s">
        <v>11</v>
      </c>
      <c r="E351" t="s">
        <v>12</v>
      </c>
      <c r="F351" t="s">
        <v>878</v>
      </c>
      <c r="H351" t="s">
        <v>16</v>
      </c>
      <c r="I351">
        <v>1</v>
      </c>
      <c r="J351" t="s">
        <v>14</v>
      </c>
      <c r="K351">
        <v>340.5</v>
      </c>
      <c r="L351" t="s">
        <v>878</v>
      </c>
      <c r="M351">
        <v>1</v>
      </c>
      <c r="N351" t="s">
        <v>14</v>
      </c>
      <c r="O351" t="s">
        <v>969</v>
      </c>
      <c r="P351" t="s">
        <v>15</v>
      </c>
    </row>
    <row r="352" spans="1:16">
      <c r="A352" t="s">
        <v>69</v>
      </c>
      <c r="B352" t="s">
        <v>70</v>
      </c>
      <c r="C352" t="s">
        <v>71</v>
      </c>
      <c r="D352" t="s">
        <v>11</v>
      </c>
      <c r="E352" t="s">
        <v>12</v>
      </c>
      <c r="F352" t="s">
        <v>879</v>
      </c>
      <c r="H352" t="s">
        <v>16</v>
      </c>
      <c r="I352">
        <v>1</v>
      </c>
      <c r="J352" t="s">
        <v>14</v>
      </c>
      <c r="K352">
        <v>113.6</v>
      </c>
      <c r="L352" t="s">
        <v>879</v>
      </c>
      <c r="M352">
        <v>1</v>
      </c>
      <c r="N352" t="s">
        <v>14</v>
      </c>
      <c r="O352" t="s">
        <v>969</v>
      </c>
      <c r="P352" t="s">
        <v>15</v>
      </c>
    </row>
    <row r="353" spans="1:16">
      <c r="A353" t="s">
        <v>69</v>
      </c>
      <c r="B353" t="s">
        <v>70</v>
      </c>
      <c r="C353" t="s">
        <v>71</v>
      </c>
      <c r="D353" t="s">
        <v>11</v>
      </c>
      <c r="E353" t="s">
        <v>12</v>
      </c>
      <c r="F353" t="s">
        <v>880</v>
      </c>
      <c r="H353" t="s">
        <v>16</v>
      </c>
      <c r="I353">
        <v>1</v>
      </c>
      <c r="J353" t="s">
        <v>14</v>
      </c>
      <c r="K353">
        <v>360.1</v>
      </c>
      <c r="L353" t="s">
        <v>880</v>
      </c>
      <c r="M353">
        <v>1</v>
      </c>
      <c r="N353" t="s">
        <v>14</v>
      </c>
      <c r="O353" t="s">
        <v>969</v>
      </c>
      <c r="P353" t="s">
        <v>15</v>
      </c>
    </row>
    <row r="354" spans="1:16">
      <c r="A354" t="s">
        <v>69</v>
      </c>
      <c r="B354" t="s">
        <v>70</v>
      </c>
      <c r="C354" t="s">
        <v>71</v>
      </c>
      <c r="D354" t="s">
        <v>11</v>
      </c>
      <c r="E354" t="s">
        <v>12</v>
      </c>
      <c r="F354" t="s">
        <v>13</v>
      </c>
      <c r="H354" t="s">
        <v>16</v>
      </c>
      <c r="I354">
        <v>42</v>
      </c>
      <c r="J354" t="s">
        <v>14</v>
      </c>
      <c r="K354">
        <v>898.3</v>
      </c>
      <c r="L354" t="s">
        <v>13</v>
      </c>
      <c r="M354">
        <v>1</v>
      </c>
      <c r="N354" t="s">
        <v>14</v>
      </c>
      <c r="O354" t="s">
        <v>969</v>
      </c>
      <c r="P354" t="s">
        <v>15</v>
      </c>
    </row>
    <row r="355" spans="1:16">
      <c r="A355" t="s">
        <v>69</v>
      </c>
      <c r="B355" t="s">
        <v>70</v>
      </c>
      <c r="C355" t="s">
        <v>71</v>
      </c>
      <c r="D355" t="s">
        <v>11</v>
      </c>
      <c r="E355" t="s">
        <v>12</v>
      </c>
      <c r="F355" t="s">
        <v>872</v>
      </c>
      <c r="H355" t="s">
        <v>16</v>
      </c>
      <c r="I355">
        <v>42</v>
      </c>
      <c r="J355" t="s">
        <v>14</v>
      </c>
      <c r="K355">
        <v>267.7</v>
      </c>
      <c r="L355" t="s">
        <v>872</v>
      </c>
      <c r="M355">
        <v>1</v>
      </c>
      <c r="N355" t="s">
        <v>14</v>
      </c>
      <c r="O355" t="s">
        <v>969</v>
      </c>
      <c r="P355" t="s">
        <v>15</v>
      </c>
    </row>
    <row r="356" spans="1:16">
      <c r="A356" t="s">
        <v>69</v>
      </c>
      <c r="B356" t="s">
        <v>70</v>
      </c>
      <c r="C356" t="s">
        <v>71</v>
      </c>
      <c r="D356" t="s">
        <v>11</v>
      </c>
      <c r="E356" t="s">
        <v>12</v>
      </c>
      <c r="F356" t="s">
        <v>873</v>
      </c>
      <c r="H356" t="s">
        <v>16</v>
      </c>
      <c r="I356">
        <v>42</v>
      </c>
      <c r="J356" t="s">
        <v>14</v>
      </c>
      <c r="K356">
        <v>36</v>
      </c>
      <c r="L356" t="s">
        <v>873</v>
      </c>
      <c r="M356">
        <v>1</v>
      </c>
      <c r="N356" t="s">
        <v>14</v>
      </c>
      <c r="O356" t="s">
        <v>969</v>
      </c>
      <c r="P356" t="s">
        <v>15</v>
      </c>
    </row>
    <row r="357" spans="1:16">
      <c r="A357" t="s">
        <v>69</v>
      </c>
      <c r="B357" t="s">
        <v>70</v>
      </c>
      <c r="C357" t="s">
        <v>71</v>
      </c>
      <c r="D357" t="s">
        <v>11</v>
      </c>
      <c r="E357" t="s">
        <v>12</v>
      </c>
      <c r="F357" t="s">
        <v>874</v>
      </c>
      <c r="H357" t="s">
        <v>16</v>
      </c>
      <c r="I357">
        <v>42</v>
      </c>
      <c r="J357" t="s">
        <v>14</v>
      </c>
      <c r="K357">
        <v>24.5</v>
      </c>
      <c r="L357" t="s">
        <v>874</v>
      </c>
      <c r="M357">
        <v>1</v>
      </c>
      <c r="N357" t="s">
        <v>14</v>
      </c>
      <c r="O357" t="s">
        <v>969</v>
      </c>
      <c r="P357" t="s">
        <v>15</v>
      </c>
    </row>
    <row r="358" spans="1:16">
      <c r="A358" t="s">
        <v>69</v>
      </c>
      <c r="B358" t="s">
        <v>70</v>
      </c>
      <c r="C358" t="s">
        <v>71</v>
      </c>
      <c r="D358" t="s">
        <v>11</v>
      </c>
      <c r="E358" t="s">
        <v>12</v>
      </c>
      <c r="F358" t="s">
        <v>875</v>
      </c>
      <c r="H358" t="s">
        <v>16</v>
      </c>
      <c r="I358">
        <v>42</v>
      </c>
      <c r="J358" t="s">
        <v>14</v>
      </c>
      <c r="K358" s="3">
        <v>9342</v>
      </c>
      <c r="L358" t="s">
        <v>875</v>
      </c>
      <c r="M358">
        <v>1</v>
      </c>
      <c r="N358" t="s">
        <v>14</v>
      </c>
      <c r="O358" t="s">
        <v>969</v>
      </c>
      <c r="P358" t="s">
        <v>15</v>
      </c>
    </row>
    <row r="359" spans="1:16">
      <c r="A359" t="s">
        <v>69</v>
      </c>
      <c r="B359" t="s">
        <v>70</v>
      </c>
      <c r="C359" t="s">
        <v>71</v>
      </c>
      <c r="D359" t="s">
        <v>11</v>
      </c>
      <c r="E359" t="s">
        <v>12</v>
      </c>
      <c r="F359" t="s">
        <v>876</v>
      </c>
      <c r="H359" t="s">
        <v>16</v>
      </c>
      <c r="I359">
        <v>42</v>
      </c>
      <c r="J359" t="s">
        <v>14</v>
      </c>
      <c r="K359">
        <v>287.5</v>
      </c>
      <c r="L359" t="s">
        <v>876</v>
      </c>
      <c r="M359">
        <v>1</v>
      </c>
      <c r="N359" t="s">
        <v>14</v>
      </c>
      <c r="O359" t="s">
        <v>969</v>
      </c>
      <c r="P359" t="s">
        <v>15</v>
      </c>
    </row>
    <row r="360" spans="1:16">
      <c r="A360" t="s">
        <v>69</v>
      </c>
      <c r="B360" t="s">
        <v>70</v>
      </c>
      <c r="C360" t="s">
        <v>71</v>
      </c>
      <c r="D360" t="s">
        <v>11</v>
      </c>
      <c r="E360" t="s">
        <v>12</v>
      </c>
      <c r="F360" t="s">
        <v>877</v>
      </c>
      <c r="H360" t="s">
        <v>16</v>
      </c>
      <c r="I360">
        <v>42</v>
      </c>
      <c r="J360" t="s">
        <v>14</v>
      </c>
      <c r="K360">
        <v>136.6</v>
      </c>
      <c r="L360" t="s">
        <v>877</v>
      </c>
      <c r="M360">
        <v>1</v>
      </c>
      <c r="N360" t="s">
        <v>14</v>
      </c>
      <c r="O360" t="s">
        <v>969</v>
      </c>
      <c r="P360" t="s">
        <v>15</v>
      </c>
    </row>
    <row r="361" spans="1:16">
      <c r="A361" t="s">
        <v>69</v>
      </c>
      <c r="B361" t="s">
        <v>70</v>
      </c>
      <c r="C361" t="s">
        <v>71</v>
      </c>
      <c r="D361" t="s">
        <v>11</v>
      </c>
      <c r="E361" t="s">
        <v>12</v>
      </c>
      <c r="F361" t="s">
        <v>965</v>
      </c>
      <c r="H361" t="s">
        <v>16</v>
      </c>
      <c r="I361">
        <v>42</v>
      </c>
      <c r="J361" t="s">
        <v>14</v>
      </c>
      <c r="K361" s="4">
        <v>2121</v>
      </c>
      <c r="L361" t="s">
        <v>965</v>
      </c>
      <c r="M361">
        <v>1</v>
      </c>
      <c r="N361" t="s">
        <v>14</v>
      </c>
      <c r="O361" t="s">
        <v>970</v>
      </c>
      <c r="P361" t="s">
        <v>15</v>
      </c>
    </row>
    <row r="362" spans="1:16">
      <c r="A362" t="s">
        <v>69</v>
      </c>
      <c r="B362" t="s">
        <v>70</v>
      </c>
      <c r="C362" t="s">
        <v>71</v>
      </c>
      <c r="D362" t="s">
        <v>11</v>
      </c>
      <c r="E362" t="s">
        <v>12</v>
      </c>
      <c r="F362" t="s">
        <v>878</v>
      </c>
      <c r="H362" t="s">
        <v>16</v>
      </c>
      <c r="I362">
        <v>42</v>
      </c>
      <c r="J362" t="s">
        <v>14</v>
      </c>
      <c r="K362">
        <v>323.5</v>
      </c>
      <c r="L362" t="s">
        <v>878</v>
      </c>
      <c r="M362">
        <v>1</v>
      </c>
      <c r="N362" t="s">
        <v>14</v>
      </c>
      <c r="O362" t="s">
        <v>969</v>
      </c>
      <c r="P362" t="s">
        <v>15</v>
      </c>
    </row>
    <row r="363" spans="1:16">
      <c r="A363" t="s">
        <v>69</v>
      </c>
      <c r="B363" t="s">
        <v>70</v>
      </c>
      <c r="C363" t="s">
        <v>71</v>
      </c>
      <c r="D363" t="s">
        <v>11</v>
      </c>
      <c r="E363" t="s">
        <v>12</v>
      </c>
      <c r="F363" t="s">
        <v>879</v>
      </c>
      <c r="H363" t="s">
        <v>16</v>
      </c>
      <c r="I363">
        <v>42</v>
      </c>
      <c r="J363" t="s">
        <v>14</v>
      </c>
      <c r="K363">
        <v>107.9</v>
      </c>
      <c r="L363" t="s">
        <v>879</v>
      </c>
      <c r="M363">
        <v>1</v>
      </c>
      <c r="N363" t="s">
        <v>14</v>
      </c>
      <c r="O363" t="s">
        <v>969</v>
      </c>
      <c r="P363" t="s">
        <v>15</v>
      </c>
    </row>
    <row r="364" spans="1:16">
      <c r="A364" t="s">
        <v>69</v>
      </c>
      <c r="B364" t="s">
        <v>70</v>
      </c>
      <c r="C364" t="s">
        <v>71</v>
      </c>
      <c r="D364" t="s">
        <v>11</v>
      </c>
      <c r="E364" t="s">
        <v>12</v>
      </c>
      <c r="F364" t="s">
        <v>880</v>
      </c>
      <c r="H364" t="s">
        <v>16</v>
      </c>
      <c r="I364">
        <v>42</v>
      </c>
      <c r="J364" t="s">
        <v>14</v>
      </c>
      <c r="K364">
        <v>342.1</v>
      </c>
      <c r="L364" t="s">
        <v>880</v>
      </c>
      <c r="M364">
        <v>1</v>
      </c>
      <c r="N364" t="s">
        <v>14</v>
      </c>
      <c r="O364" t="s">
        <v>969</v>
      </c>
      <c r="P364" t="s">
        <v>15</v>
      </c>
    </row>
    <row r="365" spans="1:16">
      <c r="A365" t="s">
        <v>69</v>
      </c>
      <c r="B365" t="s">
        <v>70</v>
      </c>
      <c r="C365" t="s">
        <v>71</v>
      </c>
      <c r="D365" t="s">
        <v>11</v>
      </c>
      <c r="E365" t="s">
        <v>12</v>
      </c>
      <c r="F365" t="s">
        <v>13</v>
      </c>
      <c r="H365" t="s">
        <v>16</v>
      </c>
      <c r="I365">
        <v>192</v>
      </c>
      <c r="J365" t="s">
        <v>14</v>
      </c>
      <c r="K365">
        <v>756.5</v>
      </c>
      <c r="L365" t="s">
        <v>13</v>
      </c>
      <c r="M365">
        <v>1</v>
      </c>
      <c r="N365" t="s">
        <v>14</v>
      </c>
      <c r="O365" t="s">
        <v>969</v>
      </c>
      <c r="P365" t="s">
        <v>15</v>
      </c>
    </row>
    <row r="366" spans="1:16">
      <c r="A366" t="s">
        <v>69</v>
      </c>
      <c r="B366" t="s">
        <v>70</v>
      </c>
      <c r="C366" t="s">
        <v>71</v>
      </c>
      <c r="D366" t="s">
        <v>11</v>
      </c>
      <c r="E366" t="s">
        <v>12</v>
      </c>
      <c r="F366" t="s">
        <v>872</v>
      </c>
      <c r="H366" t="s">
        <v>16</v>
      </c>
      <c r="I366">
        <v>192</v>
      </c>
      <c r="J366" t="s">
        <v>14</v>
      </c>
      <c r="K366">
        <v>225.5</v>
      </c>
      <c r="L366" t="s">
        <v>872</v>
      </c>
      <c r="M366">
        <v>1</v>
      </c>
      <c r="N366" t="s">
        <v>14</v>
      </c>
      <c r="O366" t="s">
        <v>969</v>
      </c>
      <c r="P366" t="s">
        <v>15</v>
      </c>
    </row>
    <row r="367" spans="1:16">
      <c r="A367" t="s">
        <v>69</v>
      </c>
      <c r="B367" t="s">
        <v>70</v>
      </c>
      <c r="C367" t="s">
        <v>71</v>
      </c>
      <c r="D367" t="s">
        <v>11</v>
      </c>
      <c r="E367" t="s">
        <v>12</v>
      </c>
      <c r="F367" t="s">
        <v>873</v>
      </c>
      <c r="H367" t="s">
        <v>16</v>
      </c>
      <c r="I367">
        <v>192</v>
      </c>
      <c r="J367" t="s">
        <v>14</v>
      </c>
      <c r="K367">
        <v>30.3</v>
      </c>
      <c r="L367" t="s">
        <v>873</v>
      </c>
      <c r="M367">
        <v>1</v>
      </c>
      <c r="N367" t="s">
        <v>14</v>
      </c>
      <c r="O367" t="s">
        <v>969</v>
      </c>
      <c r="P367" t="s">
        <v>15</v>
      </c>
    </row>
    <row r="368" spans="1:16">
      <c r="A368" t="s">
        <v>69</v>
      </c>
      <c r="B368" t="s">
        <v>70</v>
      </c>
      <c r="C368" t="s">
        <v>71</v>
      </c>
      <c r="D368" t="s">
        <v>11</v>
      </c>
      <c r="E368" t="s">
        <v>12</v>
      </c>
      <c r="F368" t="s">
        <v>874</v>
      </c>
      <c r="H368" t="s">
        <v>16</v>
      </c>
      <c r="I368">
        <v>192</v>
      </c>
      <c r="J368" t="s">
        <v>14</v>
      </c>
      <c r="K368">
        <v>20.6</v>
      </c>
      <c r="L368" t="s">
        <v>874</v>
      </c>
      <c r="M368">
        <v>1</v>
      </c>
      <c r="N368" t="s">
        <v>14</v>
      </c>
      <c r="O368" t="s">
        <v>969</v>
      </c>
      <c r="P368" t="s">
        <v>15</v>
      </c>
    </row>
    <row r="369" spans="1:16">
      <c r="A369" t="s">
        <v>69</v>
      </c>
      <c r="B369" t="s">
        <v>70</v>
      </c>
      <c r="C369" t="s">
        <v>71</v>
      </c>
      <c r="D369" t="s">
        <v>11</v>
      </c>
      <c r="E369" t="s">
        <v>12</v>
      </c>
      <c r="F369" t="s">
        <v>875</v>
      </c>
      <c r="H369" t="s">
        <v>16</v>
      </c>
      <c r="I369">
        <v>192</v>
      </c>
      <c r="J369" t="s">
        <v>14</v>
      </c>
      <c r="K369" s="3">
        <v>7867</v>
      </c>
      <c r="L369" t="s">
        <v>875</v>
      </c>
      <c r="M369">
        <v>1</v>
      </c>
      <c r="N369" t="s">
        <v>14</v>
      </c>
      <c r="O369" t="s">
        <v>969</v>
      </c>
      <c r="P369" t="s">
        <v>15</v>
      </c>
    </row>
    <row r="370" spans="1:16">
      <c r="A370" t="s">
        <v>69</v>
      </c>
      <c r="B370" t="s">
        <v>70</v>
      </c>
      <c r="C370" t="s">
        <v>71</v>
      </c>
      <c r="D370" t="s">
        <v>11</v>
      </c>
      <c r="E370" t="s">
        <v>12</v>
      </c>
      <c r="F370" t="s">
        <v>876</v>
      </c>
      <c r="H370" t="s">
        <v>16</v>
      </c>
      <c r="I370">
        <v>192</v>
      </c>
      <c r="J370" t="s">
        <v>14</v>
      </c>
      <c r="K370">
        <v>242.2</v>
      </c>
      <c r="L370" t="s">
        <v>876</v>
      </c>
      <c r="M370">
        <v>1</v>
      </c>
      <c r="N370" t="s">
        <v>14</v>
      </c>
      <c r="O370" t="s">
        <v>969</v>
      </c>
      <c r="P370" t="s">
        <v>15</v>
      </c>
    </row>
    <row r="371" spans="1:16">
      <c r="A371" t="s">
        <v>69</v>
      </c>
      <c r="B371" t="s">
        <v>70</v>
      </c>
      <c r="C371" t="s">
        <v>71</v>
      </c>
      <c r="D371" t="s">
        <v>11</v>
      </c>
      <c r="E371" t="s">
        <v>12</v>
      </c>
      <c r="F371" t="s">
        <v>877</v>
      </c>
      <c r="H371" t="s">
        <v>16</v>
      </c>
      <c r="I371">
        <v>192</v>
      </c>
      <c r="J371" t="s">
        <v>14</v>
      </c>
      <c r="K371">
        <v>115.1</v>
      </c>
      <c r="L371" t="s">
        <v>877</v>
      </c>
      <c r="M371">
        <v>1</v>
      </c>
      <c r="N371" t="s">
        <v>14</v>
      </c>
      <c r="O371" t="s">
        <v>969</v>
      </c>
      <c r="P371" t="s">
        <v>15</v>
      </c>
    </row>
    <row r="372" spans="1:16">
      <c r="A372" t="s">
        <v>69</v>
      </c>
      <c r="B372" t="s">
        <v>70</v>
      </c>
      <c r="C372" t="s">
        <v>71</v>
      </c>
      <c r="D372" t="s">
        <v>11</v>
      </c>
      <c r="E372" t="s">
        <v>12</v>
      </c>
      <c r="F372" t="s">
        <v>965</v>
      </c>
      <c r="H372" t="s">
        <v>16</v>
      </c>
      <c r="I372">
        <v>192</v>
      </c>
      <c r="J372" t="s">
        <v>14</v>
      </c>
      <c r="K372" s="4">
        <v>1786.7</v>
      </c>
      <c r="L372" t="s">
        <v>965</v>
      </c>
      <c r="M372">
        <v>1</v>
      </c>
      <c r="N372" t="s">
        <v>14</v>
      </c>
      <c r="O372" t="s">
        <v>970</v>
      </c>
      <c r="P372" t="s">
        <v>15</v>
      </c>
    </row>
    <row r="373" spans="1:16">
      <c r="A373" t="s">
        <v>69</v>
      </c>
      <c r="B373" t="s">
        <v>70</v>
      </c>
      <c r="C373" t="s">
        <v>71</v>
      </c>
      <c r="D373" t="s">
        <v>11</v>
      </c>
      <c r="E373" t="s">
        <v>12</v>
      </c>
      <c r="F373" t="s">
        <v>878</v>
      </c>
      <c r="H373" t="s">
        <v>16</v>
      </c>
      <c r="I373">
        <v>192</v>
      </c>
      <c r="J373" t="s">
        <v>14</v>
      </c>
      <c r="K373">
        <v>272.39999999999998</v>
      </c>
      <c r="L373" t="s">
        <v>878</v>
      </c>
      <c r="M373">
        <v>1</v>
      </c>
      <c r="N373" t="s">
        <v>14</v>
      </c>
      <c r="O373" t="s">
        <v>969</v>
      </c>
      <c r="P373" t="s">
        <v>15</v>
      </c>
    </row>
    <row r="374" spans="1:16">
      <c r="A374" t="s">
        <v>69</v>
      </c>
      <c r="B374" t="s">
        <v>70</v>
      </c>
      <c r="C374" t="s">
        <v>71</v>
      </c>
      <c r="D374" t="s">
        <v>11</v>
      </c>
      <c r="E374" t="s">
        <v>12</v>
      </c>
      <c r="F374" t="s">
        <v>879</v>
      </c>
      <c r="H374" t="s">
        <v>16</v>
      </c>
      <c r="I374">
        <v>192</v>
      </c>
      <c r="J374" t="s">
        <v>14</v>
      </c>
      <c r="K374">
        <v>90.9</v>
      </c>
      <c r="L374" t="s">
        <v>879</v>
      </c>
      <c r="M374">
        <v>1</v>
      </c>
      <c r="N374" t="s">
        <v>14</v>
      </c>
      <c r="O374" t="s">
        <v>969</v>
      </c>
      <c r="P374" t="s">
        <v>15</v>
      </c>
    </row>
    <row r="375" spans="1:16">
      <c r="A375" t="s">
        <v>69</v>
      </c>
      <c r="B375" t="s">
        <v>70</v>
      </c>
      <c r="C375" t="s">
        <v>71</v>
      </c>
      <c r="D375" t="s">
        <v>11</v>
      </c>
      <c r="E375" t="s">
        <v>12</v>
      </c>
      <c r="F375" t="s">
        <v>880</v>
      </c>
      <c r="H375" t="s">
        <v>16</v>
      </c>
      <c r="I375">
        <v>192</v>
      </c>
      <c r="J375" t="s">
        <v>14</v>
      </c>
      <c r="K375">
        <v>288.10000000000002</v>
      </c>
      <c r="L375" t="s">
        <v>880</v>
      </c>
      <c r="M375">
        <v>1</v>
      </c>
      <c r="N375" t="s">
        <v>14</v>
      </c>
      <c r="O375" t="s">
        <v>969</v>
      </c>
      <c r="P375" t="s">
        <v>15</v>
      </c>
    </row>
    <row r="376" spans="1:16">
      <c r="A376" t="s">
        <v>72</v>
      </c>
      <c r="B376" t="s">
        <v>73</v>
      </c>
      <c r="C376" t="s">
        <v>74</v>
      </c>
      <c r="D376" t="s">
        <v>11</v>
      </c>
      <c r="E376" t="s">
        <v>12</v>
      </c>
      <c r="F376" t="s">
        <v>13</v>
      </c>
      <c r="H376" t="s">
        <v>16</v>
      </c>
      <c r="I376">
        <v>1</v>
      </c>
      <c r="J376" t="s">
        <v>14</v>
      </c>
      <c r="K376">
        <v>499.1</v>
      </c>
      <c r="L376" t="s">
        <v>13</v>
      </c>
      <c r="M376">
        <v>1</v>
      </c>
      <c r="N376" t="s">
        <v>14</v>
      </c>
      <c r="O376" t="s">
        <v>969</v>
      </c>
      <c r="P376" t="s">
        <v>15</v>
      </c>
    </row>
    <row r="377" spans="1:16">
      <c r="A377" t="s">
        <v>72</v>
      </c>
      <c r="B377" t="s">
        <v>73</v>
      </c>
      <c r="C377" t="s">
        <v>74</v>
      </c>
      <c r="D377" t="s">
        <v>11</v>
      </c>
      <c r="E377" t="s">
        <v>12</v>
      </c>
      <c r="F377" t="s">
        <v>872</v>
      </c>
      <c r="H377" t="s">
        <v>16</v>
      </c>
      <c r="I377">
        <v>1</v>
      </c>
      <c r="J377" t="s">
        <v>14</v>
      </c>
      <c r="K377">
        <v>148.80000000000001</v>
      </c>
      <c r="L377" t="s">
        <v>872</v>
      </c>
      <c r="M377">
        <v>1</v>
      </c>
      <c r="N377" t="s">
        <v>14</v>
      </c>
      <c r="O377" t="s">
        <v>969</v>
      </c>
      <c r="P377" t="s">
        <v>15</v>
      </c>
    </row>
    <row r="378" spans="1:16">
      <c r="A378" t="s">
        <v>72</v>
      </c>
      <c r="B378" t="s">
        <v>73</v>
      </c>
      <c r="C378" t="s">
        <v>74</v>
      </c>
      <c r="D378" t="s">
        <v>11</v>
      </c>
      <c r="E378" t="s">
        <v>12</v>
      </c>
      <c r="F378" t="s">
        <v>873</v>
      </c>
      <c r="H378" t="s">
        <v>16</v>
      </c>
      <c r="I378">
        <v>1</v>
      </c>
      <c r="J378" t="s">
        <v>14</v>
      </c>
      <c r="K378">
        <v>20</v>
      </c>
      <c r="L378" t="s">
        <v>873</v>
      </c>
      <c r="M378">
        <v>1</v>
      </c>
      <c r="N378" t="s">
        <v>14</v>
      </c>
      <c r="O378" t="s">
        <v>969</v>
      </c>
      <c r="P378" t="s">
        <v>15</v>
      </c>
    </row>
    <row r="379" spans="1:16">
      <c r="A379" t="s">
        <v>72</v>
      </c>
      <c r="B379" t="s">
        <v>73</v>
      </c>
      <c r="C379" t="s">
        <v>74</v>
      </c>
      <c r="D379" t="s">
        <v>11</v>
      </c>
      <c r="E379" t="s">
        <v>12</v>
      </c>
      <c r="F379" t="s">
        <v>874</v>
      </c>
      <c r="H379" t="s">
        <v>16</v>
      </c>
      <c r="I379">
        <v>1</v>
      </c>
      <c r="J379" t="s">
        <v>14</v>
      </c>
      <c r="K379">
        <v>13.6</v>
      </c>
      <c r="L379" t="s">
        <v>874</v>
      </c>
      <c r="M379">
        <v>1</v>
      </c>
      <c r="N379" t="s">
        <v>14</v>
      </c>
      <c r="O379" t="s">
        <v>969</v>
      </c>
      <c r="P379" t="s">
        <v>15</v>
      </c>
    </row>
    <row r="380" spans="1:16">
      <c r="A380" t="s">
        <v>72</v>
      </c>
      <c r="B380" t="s">
        <v>73</v>
      </c>
      <c r="C380" t="s">
        <v>74</v>
      </c>
      <c r="D380" t="s">
        <v>11</v>
      </c>
      <c r="E380" t="s">
        <v>12</v>
      </c>
      <c r="F380" t="s">
        <v>875</v>
      </c>
      <c r="H380" t="s">
        <v>16</v>
      </c>
      <c r="I380">
        <v>1</v>
      </c>
      <c r="J380" t="s">
        <v>14</v>
      </c>
      <c r="K380" s="3">
        <v>5190</v>
      </c>
      <c r="L380" t="s">
        <v>875</v>
      </c>
      <c r="M380">
        <v>1</v>
      </c>
      <c r="N380" t="s">
        <v>14</v>
      </c>
      <c r="O380" t="s">
        <v>969</v>
      </c>
      <c r="P380" t="s">
        <v>15</v>
      </c>
    </row>
    <row r="381" spans="1:16">
      <c r="A381" t="s">
        <v>72</v>
      </c>
      <c r="B381" t="s">
        <v>73</v>
      </c>
      <c r="C381" t="s">
        <v>74</v>
      </c>
      <c r="D381" t="s">
        <v>11</v>
      </c>
      <c r="E381" t="s">
        <v>12</v>
      </c>
      <c r="F381" t="s">
        <v>876</v>
      </c>
      <c r="H381" t="s">
        <v>16</v>
      </c>
      <c r="I381">
        <v>1</v>
      </c>
      <c r="J381" t="s">
        <v>14</v>
      </c>
      <c r="K381">
        <v>159.80000000000001</v>
      </c>
      <c r="L381" t="s">
        <v>876</v>
      </c>
      <c r="M381">
        <v>1</v>
      </c>
      <c r="N381" t="s">
        <v>14</v>
      </c>
      <c r="O381" t="s">
        <v>969</v>
      </c>
      <c r="P381" t="s">
        <v>15</v>
      </c>
    </row>
    <row r="382" spans="1:16">
      <c r="A382" t="s">
        <v>72</v>
      </c>
      <c r="B382" t="s">
        <v>73</v>
      </c>
      <c r="C382" t="s">
        <v>74</v>
      </c>
      <c r="D382" t="s">
        <v>11</v>
      </c>
      <c r="E382" t="s">
        <v>12</v>
      </c>
      <c r="F382" t="s">
        <v>877</v>
      </c>
      <c r="H382" t="s">
        <v>16</v>
      </c>
      <c r="I382">
        <v>1</v>
      </c>
      <c r="J382" t="s">
        <v>14</v>
      </c>
      <c r="K382">
        <v>76</v>
      </c>
      <c r="L382" t="s">
        <v>877</v>
      </c>
      <c r="M382">
        <v>1</v>
      </c>
      <c r="N382" t="s">
        <v>14</v>
      </c>
      <c r="O382" t="s">
        <v>969</v>
      </c>
      <c r="P382" t="s">
        <v>15</v>
      </c>
    </row>
    <row r="383" spans="1:16">
      <c r="A383" t="s">
        <v>72</v>
      </c>
      <c r="B383" t="s">
        <v>73</v>
      </c>
      <c r="C383" t="s">
        <v>74</v>
      </c>
      <c r="D383" t="s">
        <v>11</v>
      </c>
      <c r="E383" t="s">
        <v>12</v>
      </c>
      <c r="F383" t="s">
        <v>965</v>
      </c>
      <c r="H383" t="s">
        <v>16</v>
      </c>
      <c r="I383">
        <v>1</v>
      </c>
      <c r="J383" t="s">
        <v>14</v>
      </c>
      <c r="K383" s="4">
        <v>1179.0999999999999</v>
      </c>
      <c r="L383" t="s">
        <v>965</v>
      </c>
      <c r="M383">
        <v>1</v>
      </c>
      <c r="N383" t="s">
        <v>14</v>
      </c>
      <c r="O383" t="s">
        <v>970</v>
      </c>
      <c r="P383" t="s">
        <v>15</v>
      </c>
    </row>
    <row r="384" spans="1:16">
      <c r="A384" t="s">
        <v>72</v>
      </c>
      <c r="B384" t="s">
        <v>73</v>
      </c>
      <c r="C384" t="s">
        <v>74</v>
      </c>
      <c r="D384" t="s">
        <v>11</v>
      </c>
      <c r="E384" t="s">
        <v>12</v>
      </c>
      <c r="F384" t="s">
        <v>878</v>
      </c>
      <c r="H384" t="s">
        <v>16</v>
      </c>
      <c r="I384">
        <v>1</v>
      </c>
      <c r="J384" t="s">
        <v>14</v>
      </c>
      <c r="K384">
        <v>179.8</v>
      </c>
      <c r="L384" t="s">
        <v>878</v>
      </c>
      <c r="M384">
        <v>1</v>
      </c>
      <c r="N384" t="s">
        <v>14</v>
      </c>
      <c r="O384" t="s">
        <v>969</v>
      </c>
      <c r="P384" t="s">
        <v>15</v>
      </c>
    </row>
    <row r="385" spans="1:16">
      <c r="A385" t="s">
        <v>72</v>
      </c>
      <c r="B385" t="s">
        <v>73</v>
      </c>
      <c r="C385" t="s">
        <v>74</v>
      </c>
      <c r="D385" t="s">
        <v>11</v>
      </c>
      <c r="E385" t="s">
        <v>12</v>
      </c>
      <c r="F385" t="s">
        <v>879</v>
      </c>
      <c r="H385" t="s">
        <v>16</v>
      </c>
      <c r="I385">
        <v>1</v>
      </c>
      <c r="J385" t="s">
        <v>14</v>
      </c>
      <c r="K385">
        <v>60</v>
      </c>
      <c r="L385" t="s">
        <v>879</v>
      </c>
      <c r="M385">
        <v>1</v>
      </c>
      <c r="N385" t="s">
        <v>14</v>
      </c>
      <c r="O385" t="s">
        <v>969</v>
      </c>
      <c r="P385" t="s">
        <v>15</v>
      </c>
    </row>
    <row r="386" spans="1:16">
      <c r="A386" t="s">
        <v>72</v>
      </c>
      <c r="B386" t="s">
        <v>73</v>
      </c>
      <c r="C386" t="s">
        <v>74</v>
      </c>
      <c r="D386" t="s">
        <v>11</v>
      </c>
      <c r="E386" t="s">
        <v>12</v>
      </c>
      <c r="F386" t="s">
        <v>880</v>
      </c>
      <c r="H386" t="s">
        <v>16</v>
      </c>
      <c r="I386">
        <v>1</v>
      </c>
      <c r="J386" t="s">
        <v>14</v>
      </c>
      <c r="K386">
        <v>189.8</v>
      </c>
      <c r="L386" t="s">
        <v>880</v>
      </c>
      <c r="M386">
        <v>1</v>
      </c>
      <c r="N386" t="s">
        <v>14</v>
      </c>
      <c r="O386" t="s">
        <v>969</v>
      </c>
      <c r="P386" t="s">
        <v>15</v>
      </c>
    </row>
    <row r="387" spans="1:16">
      <c r="A387" t="s">
        <v>72</v>
      </c>
      <c r="B387" t="s">
        <v>73</v>
      </c>
      <c r="C387" t="s">
        <v>74</v>
      </c>
      <c r="D387" t="s">
        <v>11</v>
      </c>
      <c r="E387" t="s">
        <v>12</v>
      </c>
      <c r="F387" t="s">
        <v>13</v>
      </c>
      <c r="H387" t="s">
        <v>16</v>
      </c>
      <c r="I387">
        <v>60</v>
      </c>
      <c r="J387" t="s">
        <v>14</v>
      </c>
      <c r="K387">
        <v>474.2</v>
      </c>
      <c r="L387" t="s">
        <v>13</v>
      </c>
      <c r="M387">
        <v>1</v>
      </c>
      <c r="N387" t="s">
        <v>14</v>
      </c>
      <c r="O387" t="s">
        <v>969</v>
      </c>
      <c r="P387" t="s">
        <v>15</v>
      </c>
    </row>
    <row r="388" spans="1:16">
      <c r="A388" t="s">
        <v>72</v>
      </c>
      <c r="B388" t="s">
        <v>73</v>
      </c>
      <c r="C388" t="s">
        <v>74</v>
      </c>
      <c r="D388" t="s">
        <v>11</v>
      </c>
      <c r="E388" t="s">
        <v>12</v>
      </c>
      <c r="F388" t="s">
        <v>872</v>
      </c>
      <c r="H388" t="s">
        <v>16</v>
      </c>
      <c r="I388">
        <v>60</v>
      </c>
      <c r="J388" t="s">
        <v>14</v>
      </c>
      <c r="K388">
        <v>141.4</v>
      </c>
      <c r="L388" t="s">
        <v>872</v>
      </c>
      <c r="M388">
        <v>1</v>
      </c>
      <c r="N388" t="s">
        <v>14</v>
      </c>
      <c r="O388" t="s">
        <v>969</v>
      </c>
      <c r="P388" t="s">
        <v>15</v>
      </c>
    </row>
    <row r="389" spans="1:16">
      <c r="A389" t="s">
        <v>72</v>
      </c>
      <c r="B389" t="s">
        <v>73</v>
      </c>
      <c r="C389" t="s">
        <v>74</v>
      </c>
      <c r="D389" t="s">
        <v>11</v>
      </c>
      <c r="E389" t="s">
        <v>12</v>
      </c>
      <c r="F389" t="s">
        <v>873</v>
      </c>
      <c r="H389" t="s">
        <v>16</v>
      </c>
      <c r="I389">
        <v>60</v>
      </c>
      <c r="J389" t="s">
        <v>14</v>
      </c>
      <c r="K389">
        <v>19.100000000000001</v>
      </c>
      <c r="L389" t="s">
        <v>873</v>
      </c>
      <c r="M389">
        <v>1</v>
      </c>
      <c r="N389" t="s">
        <v>14</v>
      </c>
      <c r="O389" t="s">
        <v>969</v>
      </c>
      <c r="P389" t="s">
        <v>15</v>
      </c>
    </row>
    <row r="390" spans="1:16">
      <c r="A390" t="s">
        <v>72</v>
      </c>
      <c r="B390" t="s">
        <v>73</v>
      </c>
      <c r="C390" t="s">
        <v>74</v>
      </c>
      <c r="D390" t="s">
        <v>11</v>
      </c>
      <c r="E390" t="s">
        <v>12</v>
      </c>
      <c r="F390" t="s">
        <v>874</v>
      </c>
      <c r="H390" t="s">
        <v>16</v>
      </c>
      <c r="I390">
        <v>60</v>
      </c>
      <c r="J390" t="s">
        <v>14</v>
      </c>
      <c r="K390">
        <v>12.9</v>
      </c>
      <c r="L390" t="s">
        <v>874</v>
      </c>
      <c r="M390">
        <v>1</v>
      </c>
      <c r="N390" t="s">
        <v>14</v>
      </c>
      <c r="O390" t="s">
        <v>969</v>
      </c>
      <c r="P390" t="s">
        <v>15</v>
      </c>
    </row>
    <row r="391" spans="1:16">
      <c r="A391" t="s">
        <v>72</v>
      </c>
      <c r="B391" t="s">
        <v>73</v>
      </c>
      <c r="C391" t="s">
        <v>74</v>
      </c>
      <c r="D391" t="s">
        <v>11</v>
      </c>
      <c r="E391" t="s">
        <v>12</v>
      </c>
      <c r="F391" t="s">
        <v>875</v>
      </c>
      <c r="H391" t="s">
        <v>16</v>
      </c>
      <c r="I391">
        <v>60</v>
      </c>
      <c r="J391" t="s">
        <v>14</v>
      </c>
      <c r="K391" s="3">
        <v>4931</v>
      </c>
      <c r="L391" t="s">
        <v>875</v>
      </c>
      <c r="M391">
        <v>1</v>
      </c>
      <c r="N391" t="s">
        <v>14</v>
      </c>
      <c r="O391" t="s">
        <v>969</v>
      </c>
      <c r="P391" t="s">
        <v>15</v>
      </c>
    </row>
    <row r="392" spans="1:16">
      <c r="A392" t="s">
        <v>72</v>
      </c>
      <c r="B392" t="s">
        <v>73</v>
      </c>
      <c r="C392" t="s">
        <v>74</v>
      </c>
      <c r="D392" t="s">
        <v>11</v>
      </c>
      <c r="E392" t="s">
        <v>12</v>
      </c>
      <c r="F392" t="s">
        <v>876</v>
      </c>
      <c r="H392" t="s">
        <v>16</v>
      </c>
      <c r="I392">
        <v>60</v>
      </c>
      <c r="J392" t="s">
        <v>14</v>
      </c>
      <c r="K392">
        <v>151.80000000000001</v>
      </c>
      <c r="L392" t="s">
        <v>876</v>
      </c>
      <c r="M392">
        <v>1</v>
      </c>
      <c r="N392" t="s">
        <v>14</v>
      </c>
      <c r="O392" t="s">
        <v>969</v>
      </c>
      <c r="P392" t="s">
        <v>15</v>
      </c>
    </row>
    <row r="393" spans="1:16">
      <c r="A393" t="s">
        <v>72</v>
      </c>
      <c r="B393" t="s">
        <v>73</v>
      </c>
      <c r="C393" t="s">
        <v>74</v>
      </c>
      <c r="D393" t="s">
        <v>11</v>
      </c>
      <c r="E393" t="s">
        <v>12</v>
      </c>
      <c r="F393" t="s">
        <v>877</v>
      </c>
      <c r="H393" t="s">
        <v>16</v>
      </c>
      <c r="I393">
        <v>60</v>
      </c>
      <c r="J393" t="s">
        <v>14</v>
      </c>
      <c r="K393">
        <v>72.099999999999994</v>
      </c>
      <c r="L393" t="s">
        <v>877</v>
      </c>
      <c r="M393">
        <v>1</v>
      </c>
      <c r="N393" t="s">
        <v>14</v>
      </c>
      <c r="O393" t="s">
        <v>969</v>
      </c>
      <c r="P393" t="s">
        <v>15</v>
      </c>
    </row>
    <row r="394" spans="1:16">
      <c r="A394" t="s">
        <v>72</v>
      </c>
      <c r="B394" t="s">
        <v>73</v>
      </c>
      <c r="C394" t="s">
        <v>74</v>
      </c>
      <c r="D394" t="s">
        <v>11</v>
      </c>
      <c r="E394" t="s">
        <v>12</v>
      </c>
      <c r="F394" t="s">
        <v>965</v>
      </c>
      <c r="H394" t="s">
        <v>16</v>
      </c>
      <c r="I394">
        <v>60</v>
      </c>
      <c r="J394" t="s">
        <v>14</v>
      </c>
      <c r="K394" s="4">
        <v>1124.4000000000001</v>
      </c>
      <c r="L394" t="s">
        <v>965</v>
      </c>
      <c r="M394">
        <v>1</v>
      </c>
      <c r="N394" t="s">
        <v>14</v>
      </c>
      <c r="O394" t="s">
        <v>970</v>
      </c>
      <c r="P394" t="s">
        <v>15</v>
      </c>
    </row>
    <row r="395" spans="1:16">
      <c r="A395" t="s">
        <v>72</v>
      </c>
      <c r="B395" t="s">
        <v>73</v>
      </c>
      <c r="C395" t="s">
        <v>74</v>
      </c>
      <c r="D395" t="s">
        <v>11</v>
      </c>
      <c r="E395" t="s">
        <v>12</v>
      </c>
      <c r="F395" t="s">
        <v>878</v>
      </c>
      <c r="H395" t="s">
        <v>16</v>
      </c>
      <c r="I395">
        <v>60</v>
      </c>
      <c r="J395" t="s">
        <v>14</v>
      </c>
      <c r="K395">
        <v>170.7</v>
      </c>
      <c r="L395" t="s">
        <v>878</v>
      </c>
      <c r="M395">
        <v>1</v>
      </c>
      <c r="N395" t="s">
        <v>14</v>
      </c>
      <c r="O395" t="s">
        <v>969</v>
      </c>
      <c r="P395" t="s">
        <v>15</v>
      </c>
    </row>
    <row r="396" spans="1:16">
      <c r="A396" t="s">
        <v>72</v>
      </c>
      <c r="B396" t="s">
        <v>73</v>
      </c>
      <c r="C396" t="s">
        <v>74</v>
      </c>
      <c r="D396" t="s">
        <v>11</v>
      </c>
      <c r="E396" t="s">
        <v>12</v>
      </c>
      <c r="F396" t="s">
        <v>879</v>
      </c>
      <c r="H396" t="s">
        <v>16</v>
      </c>
      <c r="I396">
        <v>60</v>
      </c>
      <c r="J396" t="s">
        <v>14</v>
      </c>
      <c r="K396">
        <v>57</v>
      </c>
      <c r="L396" t="s">
        <v>879</v>
      </c>
      <c r="M396">
        <v>1</v>
      </c>
      <c r="N396" t="s">
        <v>14</v>
      </c>
      <c r="O396" t="s">
        <v>969</v>
      </c>
      <c r="P396" t="s">
        <v>15</v>
      </c>
    </row>
    <row r="397" spans="1:16">
      <c r="A397" t="s">
        <v>72</v>
      </c>
      <c r="B397" t="s">
        <v>73</v>
      </c>
      <c r="C397" t="s">
        <v>74</v>
      </c>
      <c r="D397" t="s">
        <v>11</v>
      </c>
      <c r="E397" t="s">
        <v>12</v>
      </c>
      <c r="F397" t="s">
        <v>880</v>
      </c>
      <c r="H397" t="s">
        <v>16</v>
      </c>
      <c r="I397">
        <v>60</v>
      </c>
      <c r="J397" t="s">
        <v>14</v>
      </c>
      <c r="K397">
        <v>180.3</v>
      </c>
      <c r="L397" t="s">
        <v>880</v>
      </c>
      <c r="M397">
        <v>1</v>
      </c>
      <c r="N397" t="s">
        <v>14</v>
      </c>
      <c r="O397" t="s">
        <v>969</v>
      </c>
      <c r="P397" t="s">
        <v>15</v>
      </c>
    </row>
    <row r="398" spans="1:16">
      <c r="A398" t="s">
        <v>72</v>
      </c>
      <c r="B398" t="s">
        <v>73</v>
      </c>
      <c r="C398" t="s">
        <v>74</v>
      </c>
      <c r="D398" t="s">
        <v>11</v>
      </c>
      <c r="E398" t="s">
        <v>12</v>
      </c>
      <c r="F398" t="s">
        <v>13</v>
      </c>
      <c r="H398" t="s">
        <v>16</v>
      </c>
      <c r="I398">
        <v>240</v>
      </c>
      <c r="J398" t="s">
        <v>14</v>
      </c>
      <c r="K398">
        <v>399.3</v>
      </c>
      <c r="L398" t="s">
        <v>13</v>
      </c>
      <c r="M398">
        <v>1</v>
      </c>
      <c r="N398" t="s">
        <v>14</v>
      </c>
      <c r="O398" t="s">
        <v>969</v>
      </c>
      <c r="P398" t="s">
        <v>15</v>
      </c>
    </row>
    <row r="399" spans="1:16">
      <c r="A399" t="s">
        <v>72</v>
      </c>
      <c r="B399" t="s">
        <v>73</v>
      </c>
      <c r="C399" t="s">
        <v>74</v>
      </c>
      <c r="D399" t="s">
        <v>11</v>
      </c>
      <c r="E399" t="s">
        <v>12</v>
      </c>
      <c r="F399" t="s">
        <v>872</v>
      </c>
      <c r="H399" t="s">
        <v>16</v>
      </c>
      <c r="I399">
        <v>240</v>
      </c>
      <c r="J399" t="s">
        <v>14</v>
      </c>
      <c r="K399">
        <v>119</v>
      </c>
      <c r="L399" t="s">
        <v>872</v>
      </c>
      <c r="M399">
        <v>1</v>
      </c>
      <c r="N399" t="s">
        <v>14</v>
      </c>
      <c r="O399" t="s">
        <v>969</v>
      </c>
      <c r="P399" t="s">
        <v>15</v>
      </c>
    </row>
    <row r="400" spans="1:16">
      <c r="A400" t="s">
        <v>72</v>
      </c>
      <c r="B400" t="s">
        <v>73</v>
      </c>
      <c r="C400" t="s">
        <v>74</v>
      </c>
      <c r="D400" t="s">
        <v>11</v>
      </c>
      <c r="E400" t="s">
        <v>12</v>
      </c>
      <c r="F400" t="s">
        <v>873</v>
      </c>
      <c r="H400" t="s">
        <v>16</v>
      </c>
      <c r="I400">
        <v>240</v>
      </c>
      <c r="J400" t="s">
        <v>14</v>
      </c>
      <c r="K400">
        <v>16</v>
      </c>
      <c r="L400" t="s">
        <v>873</v>
      </c>
      <c r="M400">
        <v>1</v>
      </c>
      <c r="N400" t="s">
        <v>14</v>
      </c>
      <c r="O400" t="s">
        <v>969</v>
      </c>
      <c r="P400" t="s">
        <v>15</v>
      </c>
    </row>
    <row r="401" spans="1:16">
      <c r="A401" t="s">
        <v>72</v>
      </c>
      <c r="B401" t="s">
        <v>73</v>
      </c>
      <c r="C401" t="s">
        <v>74</v>
      </c>
      <c r="D401" t="s">
        <v>11</v>
      </c>
      <c r="E401" t="s">
        <v>12</v>
      </c>
      <c r="F401" t="s">
        <v>874</v>
      </c>
      <c r="H401" t="s">
        <v>16</v>
      </c>
      <c r="I401">
        <v>240</v>
      </c>
      <c r="J401" t="s">
        <v>14</v>
      </c>
      <c r="K401">
        <v>10.9</v>
      </c>
      <c r="L401" t="s">
        <v>874</v>
      </c>
      <c r="M401">
        <v>1</v>
      </c>
      <c r="N401" t="s">
        <v>14</v>
      </c>
      <c r="O401" t="s">
        <v>969</v>
      </c>
      <c r="P401" t="s">
        <v>15</v>
      </c>
    </row>
    <row r="402" spans="1:16">
      <c r="A402" t="s">
        <v>72</v>
      </c>
      <c r="B402" t="s">
        <v>73</v>
      </c>
      <c r="C402" t="s">
        <v>74</v>
      </c>
      <c r="D402" t="s">
        <v>11</v>
      </c>
      <c r="E402" t="s">
        <v>12</v>
      </c>
      <c r="F402" t="s">
        <v>875</v>
      </c>
      <c r="H402" t="s">
        <v>16</v>
      </c>
      <c r="I402">
        <v>240</v>
      </c>
      <c r="J402" t="s">
        <v>14</v>
      </c>
      <c r="K402" s="3">
        <v>4152</v>
      </c>
      <c r="L402" t="s">
        <v>875</v>
      </c>
      <c r="M402">
        <v>1</v>
      </c>
      <c r="N402" t="s">
        <v>14</v>
      </c>
      <c r="O402" t="s">
        <v>969</v>
      </c>
      <c r="P402" t="s">
        <v>15</v>
      </c>
    </row>
    <row r="403" spans="1:16">
      <c r="A403" t="s">
        <v>72</v>
      </c>
      <c r="B403" t="s">
        <v>73</v>
      </c>
      <c r="C403" t="s">
        <v>74</v>
      </c>
      <c r="D403" t="s">
        <v>11</v>
      </c>
      <c r="E403" t="s">
        <v>12</v>
      </c>
      <c r="F403" t="s">
        <v>876</v>
      </c>
      <c r="H403" t="s">
        <v>16</v>
      </c>
      <c r="I403">
        <v>240</v>
      </c>
      <c r="J403" t="s">
        <v>14</v>
      </c>
      <c r="K403">
        <v>127.9</v>
      </c>
      <c r="L403" t="s">
        <v>876</v>
      </c>
      <c r="M403">
        <v>1</v>
      </c>
      <c r="N403" t="s">
        <v>14</v>
      </c>
      <c r="O403" t="s">
        <v>969</v>
      </c>
      <c r="P403" t="s">
        <v>15</v>
      </c>
    </row>
    <row r="404" spans="1:16">
      <c r="A404" t="s">
        <v>72</v>
      </c>
      <c r="B404" t="s">
        <v>73</v>
      </c>
      <c r="C404" t="s">
        <v>74</v>
      </c>
      <c r="D404" t="s">
        <v>11</v>
      </c>
      <c r="E404" t="s">
        <v>12</v>
      </c>
      <c r="F404" t="s">
        <v>877</v>
      </c>
      <c r="H404" t="s">
        <v>16</v>
      </c>
      <c r="I404">
        <v>240</v>
      </c>
      <c r="J404" t="s">
        <v>14</v>
      </c>
      <c r="K404">
        <v>60.8</v>
      </c>
      <c r="L404" t="s">
        <v>877</v>
      </c>
      <c r="M404">
        <v>1</v>
      </c>
      <c r="N404" t="s">
        <v>14</v>
      </c>
      <c r="O404" t="s">
        <v>969</v>
      </c>
      <c r="P404" t="s">
        <v>15</v>
      </c>
    </row>
    <row r="405" spans="1:16">
      <c r="A405" t="s">
        <v>72</v>
      </c>
      <c r="B405" t="s">
        <v>73</v>
      </c>
      <c r="C405" t="s">
        <v>74</v>
      </c>
      <c r="D405" t="s">
        <v>11</v>
      </c>
      <c r="E405" t="s">
        <v>12</v>
      </c>
      <c r="F405" t="s">
        <v>965</v>
      </c>
      <c r="H405" t="s">
        <v>16</v>
      </c>
      <c r="I405">
        <v>240</v>
      </c>
      <c r="J405" t="s">
        <v>14</v>
      </c>
      <c r="K405">
        <v>942.1</v>
      </c>
      <c r="L405" t="s">
        <v>965</v>
      </c>
      <c r="M405">
        <v>1</v>
      </c>
      <c r="N405" t="s">
        <v>14</v>
      </c>
      <c r="O405" t="s">
        <v>970</v>
      </c>
      <c r="P405" t="s">
        <v>15</v>
      </c>
    </row>
    <row r="406" spans="1:16">
      <c r="A406" t="s">
        <v>72</v>
      </c>
      <c r="B406" t="s">
        <v>73</v>
      </c>
      <c r="C406" t="s">
        <v>74</v>
      </c>
      <c r="D406" t="s">
        <v>11</v>
      </c>
      <c r="E406" t="s">
        <v>12</v>
      </c>
      <c r="F406" t="s">
        <v>878</v>
      </c>
      <c r="H406" t="s">
        <v>16</v>
      </c>
      <c r="I406">
        <v>240</v>
      </c>
      <c r="J406" t="s">
        <v>14</v>
      </c>
      <c r="K406">
        <v>143.80000000000001</v>
      </c>
      <c r="L406" t="s">
        <v>878</v>
      </c>
      <c r="M406">
        <v>1</v>
      </c>
      <c r="N406" t="s">
        <v>14</v>
      </c>
      <c r="O406" t="s">
        <v>969</v>
      </c>
      <c r="P406" t="s">
        <v>15</v>
      </c>
    </row>
    <row r="407" spans="1:16">
      <c r="A407" t="s">
        <v>72</v>
      </c>
      <c r="B407" t="s">
        <v>73</v>
      </c>
      <c r="C407" t="s">
        <v>74</v>
      </c>
      <c r="D407" t="s">
        <v>11</v>
      </c>
      <c r="E407" t="s">
        <v>12</v>
      </c>
      <c r="F407" t="s">
        <v>879</v>
      </c>
      <c r="H407" t="s">
        <v>16</v>
      </c>
      <c r="I407">
        <v>240</v>
      </c>
      <c r="J407" t="s">
        <v>14</v>
      </c>
      <c r="K407">
        <v>47.9</v>
      </c>
      <c r="L407" t="s">
        <v>879</v>
      </c>
      <c r="M407">
        <v>1</v>
      </c>
      <c r="N407" t="s">
        <v>14</v>
      </c>
      <c r="O407" t="s">
        <v>969</v>
      </c>
      <c r="P407" t="s">
        <v>15</v>
      </c>
    </row>
    <row r="408" spans="1:16">
      <c r="A408" t="s">
        <v>72</v>
      </c>
      <c r="B408" t="s">
        <v>73</v>
      </c>
      <c r="C408" t="s">
        <v>74</v>
      </c>
      <c r="D408" t="s">
        <v>11</v>
      </c>
      <c r="E408" t="s">
        <v>12</v>
      </c>
      <c r="F408" t="s">
        <v>880</v>
      </c>
      <c r="H408" t="s">
        <v>16</v>
      </c>
      <c r="I408">
        <v>240</v>
      </c>
      <c r="J408" t="s">
        <v>14</v>
      </c>
      <c r="K408">
        <v>151.80000000000001</v>
      </c>
      <c r="L408" t="s">
        <v>880</v>
      </c>
      <c r="M408">
        <v>1</v>
      </c>
      <c r="N408" t="s">
        <v>14</v>
      </c>
      <c r="O408" t="s">
        <v>969</v>
      </c>
      <c r="P408" t="s">
        <v>15</v>
      </c>
    </row>
    <row r="409" spans="1:16">
      <c r="A409" t="s">
        <v>75</v>
      </c>
      <c r="B409" t="s">
        <v>76</v>
      </c>
      <c r="C409" t="s">
        <v>77</v>
      </c>
      <c r="D409" t="s">
        <v>11</v>
      </c>
      <c r="E409" t="s">
        <v>12</v>
      </c>
      <c r="F409" t="s">
        <v>13</v>
      </c>
      <c r="H409" t="s">
        <v>16</v>
      </c>
      <c r="I409">
        <v>1</v>
      </c>
      <c r="J409" t="s">
        <v>14</v>
      </c>
      <c r="K409">
        <v>499.1</v>
      </c>
      <c r="L409" t="s">
        <v>13</v>
      </c>
      <c r="M409">
        <v>1</v>
      </c>
      <c r="N409" t="s">
        <v>14</v>
      </c>
      <c r="O409" t="s">
        <v>969</v>
      </c>
      <c r="P409" t="s">
        <v>15</v>
      </c>
    </row>
    <row r="410" spans="1:16">
      <c r="A410" t="s">
        <v>75</v>
      </c>
      <c r="B410" t="s">
        <v>76</v>
      </c>
      <c r="C410" t="s">
        <v>77</v>
      </c>
      <c r="D410" t="s">
        <v>11</v>
      </c>
      <c r="E410" t="s">
        <v>12</v>
      </c>
      <c r="F410" t="s">
        <v>872</v>
      </c>
      <c r="H410" t="s">
        <v>16</v>
      </c>
      <c r="I410">
        <v>1</v>
      </c>
      <c r="J410" t="s">
        <v>14</v>
      </c>
      <c r="K410">
        <v>148.80000000000001</v>
      </c>
      <c r="L410" t="s">
        <v>872</v>
      </c>
      <c r="M410">
        <v>1</v>
      </c>
      <c r="N410" t="s">
        <v>14</v>
      </c>
      <c r="O410" t="s">
        <v>969</v>
      </c>
      <c r="P410" t="s">
        <v>15</v>
      </c>
    </row>
    <row r="411" spans="1:16">
      <c r="A411" t="s">
        <v>75</v>
      </c>
      <c r="B411" t="s">
        <v>76</v>
      </c>
      <c r="C411" t="s">
        <v>77</v>
      </c>
      <c r="D411" t="s">
        <v>11</v>
      </c>
      <c r="E411" t="s">
        <v>12</v>
      </c>
      <c r="F411" t="s">
        <v>873</v>
      </c>
      <c r="H411" t="s">
        <v>16</v>
      </c>
      <c r="I411">
        <v>1</v>
      </c>
      <c r="J411" t="s">
        <v>14</v>
      </c>
      <c r="K411">
        <v>20</v>
      </c>
      <c r="L411" t="s">
        <v>873</v>
      </c>
      <c r="M411">
        <v>1</v>
      </c>
      <c r="N411" t="s">
        <v>14</v>
      </c>
      <c r="O411" t="s">
        <v>969</v>
      </c>
      <c r="P411" t="s">
        <v>15</v>
      </c>
    </row>
    <row r="412" spans="1:16">
      <c r="A412" t="s">
        <v>75</v>
      </c>
      <c r="B412" t="s">
        <v>76</v>
      </c>
      <c r="C412" t="s">
        <v>77</v>
      </c>
      <c r="D412" t="s">
        <v>11</v>
      </c>
      <c r="E412" t="s">
        <v>12</v>
      </c>
      <c r="F412" t="s">
        <v>874</v>
      </c>
      <c r="H412" t="s">
        <v>16</v>
      </c>
      <c r="I412">
        <v>1</v>
      </c>
      <c r="J412" t="s">
        <v>14</v>
      </c>
      <c r="K412">
        <v>13.6</v>
      </c>
      <c r="L412" t="s">
        <v>874</v>
      </c>
      <c r="M412">
        <v>1</v>
      </c>
      <c r="N412" t="s">
        <v>14</v>
      </c>
      <c r="O412" t="s">
        <v>969</v>
      </c>
      <c r="P412" t="s">
        <v>15</v>
      </c>
    </row>
    <row r="413" spans="1:16">
      <c r="A413" t="s">
        <v>75</v>
      </c>
      <c r="B413" t="s">
        <v>76</v>
      </c>
      <c r="C413" t="s">
        <v>77</v>
      </c>
      <c r="D413" t="s">
        <v>11</v>
      </c>
      <c r="E413" t="s">
        <v>12</v>
      </c>
      <c r="F413" t="s">
        <v>875</v>
      </c>
      <c r="H413" t="s">
        <v>16</v>
      </c>
      <c r="I413">
        <v>1</v>
      </c>
      <c r="J413" t="s">
        <v>14</v>
      </c>
      <c r="K413" s="3">
        <v>5190</v>
      </c>
      <c r="L413" t="s">
        <v>875</v>
      </c>
      <c r="M413">
        <v>1</v>
      </c>
      <c r="N413" t="s">
        <v>14</v>
      </c>
      <c r="O413" t="s">
        <v>969</v>
      </c>
      <c r="P413" t="s">
        <v>15</v>
      </c>
    </row>
    <row r="414" spans="1:16">
      <c r="A414" t="s">
        <v>75</v>
      </c>
      <c r="B414" t="s">
        <v>76</v>
      </c>
      <c r="C414" t="s">
        <v>77</v>
      </c>
      <c r="D414" t="s">
        <v>11</v>
      </c>
      <c r="E414" t="s">
        <v>12</v>
      </c>
      <c r="F414" t="s">
        <v>876</v>
      </c>
      <c r="H414" t="s">
        <v>16</v>
      </c>
      <c r="I414">
        <v>1</v>
      </c>
      <c r="J414" t="s">
        <v>14</v>
      </c>
      <c r="K414">
        <v>159.80000000000001</v>
      </c>
      <c r="L414" t="s">
        <v>876</v>
      </c>
      <c r="M414">
        <v>1</v>
      </c>
      <c r="N414" t="s">
        <v>14</v>
      </c>
      <c r="O414" t="s">
        <v>969</v>
      </c>
      <c r="P414" t="s">
        <v>15</v>
      </c>
    </row>
    <row r="415" spans="1:16">
      <c r="A415" t="s">
        <v>75</v>
      </c>
      <c r="B415" t="s">
        <v>76</v>
      </c>
      <c r="C415" t="s">
        <v>77</v>
      </c>
      <c r="D415" t="s">
        <v>11</v>
      </c>
      <c r="E415" t="s">
        <v>12</v>
      </c>
      <c r="F415" t="s">
        <v>877</v>
      </c>
      <c r="H415" t="s">
        <v>16</v>
      </c>
      <c r="I415">
        <v>1</v>
      </c>
      <c r="J415" t="s">
        <v>14</v>
      </c>
      <c r="K415">
        <v>76</v>
      </c>
      <c r="L415" t="s">
        <v>877</v>
      </c>
      <c r="M415">
        <v>1</v>
      </c>
      <c r="N415" t="s">
        <v>14</v>
      </c>
      <c r="O415" t="s">
        <v>969</v>
      </c>
      <c r="P415" t="s">
        <v>15</v>
      </c>
    </row>
    <row r="416" spans="1:16">
      <c r="A416" t="s">
        <v>75</v>
      </c>
      <c r="B416" t="s">
        <v>76</v>
      </c>
      <c r="C416" t="s">
        <v>77</v>
      </c>
      <c r="D416" t="s">
        <v>11</v>
      </c>
      <c r="E416" t="s">
        <v>12</v>
      </c>
      <c r="F416" t="s">
        <v>965</v>
      </c>
      <c r="H416" t="s">
        <v>16</v>
      </c>
      <c r="I416">
        <v>1</v>
      </c>
      <c r="J416" t="s">
        <v>14</v>
      </c>
      <c r="K416" s="4">
        <v>1179.0999999999999</v>
      </c>
      <c r="L416" t="s">
        <v>965</v>
      </c>
      <c r="M416">
        <v>1</v>
      </c>
      <c r="N416" t="s">
        <v>14</v>
      </c>
      <c r="O416" t="s">
        <v>970</v>
      </c>
      <c r="P416" t="s">
        <v>15</v>
      </c>
    </row>
    <row r="417" spans="1:16">
      <c r="A417" t="s">
        <v>75</v>
      </c>
      <c r="B417" t="s">
        <v>76</v>
      </c>
      <c r="C417" t="s">
        <v>77</v>
      </c>
      <c r="D417" t="s">
        <v>11</v>
      </c>
      <c r="E417" t="s">
        <v>12</v>
      </c>
      <c r="F417" t="s">
        <v>878</v>
      </c>
      <c r="H417" t="s">
        <v>16</v>
      </c>
      <c r="I417">
        <v>1</v>
      </c>
      <c r="J417" t="s">
        <v>14</v>
      </c>
      <c r="K417">
        <v>179.8</v>
      </c>
      <c r="L417" t="s">
        <v>878</v>
      </c>
      <c r="M417">
        <v>1</v>
      </c>
      <c r="N417" t="s">
        <v>14</v>
      </c>
      <c r="O417" t="s">
        <v>969</v>
      </c>
      <c r="P417" t="s">
        <v>15</v>
      </c>
    </row>
    <row r="418" spans="1:16">
      <c r="A418" t="s">
        <v>75</v>
      </c>
      <c r="B418" t="s">
        <v>76</v>
      </c>
      <c r="C418" t="s">
        <v>77</v>
      </c>
      <c r="D418" t="s">
        <v>11</v>
      </c>
      <c r="E418" t="s">
        <v>12</v>
      </c>
      <c r="F418" t="s">
        <v>879</v>
      </c>
      <c r="H418" t="s">
        <v>16</v>
      </c>
      <c r="I418">
        <v>1</v>
      </c>
      <c r="J418" t="s">
        <v>14</v>
      </c>
      <c r="K418">
        <v>60</v>
      </c>
      <c r="L418" t="s">
        <v>879</v>
      </c>
      <c r="M418">
        <v>1</v>
      </c>
      <c r="N418" t="s">
        <v>14</v>
      </c>
      <c r="O418" t="s">
        <v>969</v>
      </c>
      <c r="P418" t="s">
        <v>15</v>
      </c>
    </row>
    <row r="419" spans="1:16">
      <c r="A419" t="s">
        <v>75</v>
      </c>
      <c r="B419" t="s">
        <v>76</v>
      </c>
      <c r="C419" t="s">
        <v>77</v>
      </c>
      <c r="D419" t="s">
        <v>11</v>
      </c>
      <c r="E419" t="s">
        <v>12</v>
      </c>
      <c r="F419" t="s">
        <v>880</v>
      </c>
      <c r="H419" t="s">
        <v>16</v>
      </c>
      <c r="I419">
        <v>1</v>
      </c>
      <c r="J419" t="s">
        <v>14</v>
      </c>
      <c r="K419">
        <v>189.8</v>
      </c>
      <c r="L419" t="s">
        <v>880</v>
      </c>
      <c r="M419">
        <v>1</v>
      </c>
      <c r="N419" t="s">
        <v>14</v>
      </c>
      <c r="O419" t="s">
        <v>969</v>
      </c>
      <c r="P419" t="s">
        <v>15</v>
      </c>
    </row>
    <row r="420" spans="1:16">
      <c r="A420" t="s">
        <v>75</v>
      </c>
      <c r="B420" t="s">
        <v>76</v>
      </c>
      <c r="C420" t="s">
        <v>77</v>
      </c>
      <c r="D420" t="s">
        <v>11</v>
      </c>
      <c r="E420" t="s">
        <v>12</v>
      </c>
      <c r="F420" t="s">
        <v>13</v>
      </c>
      <c r="H420" t="s">
        <v>16</v>
      </c>
      <c r="I420">
        <v>60</v>
      </c>
      <c r="J420" t="s">
        <v>14</v>
      </c>
      <c r="K420">
        <v>474.2</v>
      </c>
      <c r="L420" t="s">
        <v>13</v>
      </c>
      <c r="M420">
        <v>1</v>
      </c>
      <c r="N420" t="s">
        <v>14</v>
      </c>
      <c r="O420" t="s">
        <v>969</v>
      </c>
      <c r="P420" t="s">
        <v>15</v>
      </c>
    </row>
    <row r="421" spans="1:16">
      <c r="A421" t="s">
        <v>75</v>
      </c>
      <c r="B421" t="s">
        <v>76</v>
      </c>
      <c r="C421" t="s">
        <v>77</v>
      </c>
      <c r="D421" t="s">
        <v>11</v>
      </c>
      <c r="E421" t="s">
        <v>12</v>
      </c>
      <c r="F421" t="s">
        <v>872</v>
      </c>
      <c r="H421" t="s">
        <v>16</v>
      </c>
      <c r="I421">
        <v>60</v>
      </c>
      <c r="J421" t="s">
        <v>14</v>
      </c>
      <c r="K421">
        <v>141.4</v>
      </c>
      <c r="L421" t="s">
        <v>872</v>
      </c>
      <c r="M421">
        <v>1</v>
      </c>
      <c r="N421" t="s">
        <v>14</v>
      </c>
      <c r="O421" t="s">
        <v>969</v>
      </c>
      <c r="P421" t="s">
        <v>15</v>
      </c>
    </row>
    <row r="422" spans="1:16">
      <c r="A422" t="s">
        <v>75</v>
      </c>
      <c r="B422" t="s">
        <v>76</v>
      </c>
      <c r="C422" t="s">
        <v>77</v>
      </c>
      <c r="D422" t="s">
        <v>11</v>
      </c>
      <c r="E422" t="s">
        <v>12</v>
      </c>
      <c r="F422" t="s">
        <v>873</v>
      </c>
      <c r="H422" t="s">
        <v>16</v>
      </c>
      <c r="I422">
        <v>60</v>
      </c>
      <c r="J422" t="s">
        <v>14</v>
      </c>
      <c r="K422">
        <v>19.100000000000001</v>
      </c>
      <c r="L422" t="s">
        <v>873</v>
      </c>
      <c r="M422">
        <v>1</v>
      </c>
      <c r="N422" t="s">
        <v>14</v>
      </c>
      <c r="O422" t="s">
        <v>969</v>
      </c>
      <c r="P422" t="s">
        <v>15</v>
      </c>
    </row>
    <row r="423" spans="1:16">
      <c r="A423" t="s">
        <v>75</v>
      </c>
      <c r="B423" t="s">
        <v>76</v>
      </c>
      <c r="C423" t="s">
        <v>77</v>
      </c>
      <c r="D423" t="s">
        <v>11</v>
      </c>
      <c r="E423" t="s">
        <v>12</v>
      </c>
      <c r="F423" t="s">
        <v>874</v>
      </c>
      <c r="H423" t="s">
        <v>16</v>
      </c>
      <c r="I423">
        <v>60</v>
      </c>
      <c r="J423" t="s">
        <v>14</v>
      </c>
      <c r="K423">
        <v>12.9</v>
      </c>
      <c r="L423" t="s">
        <v>874</v>
      </c>
      <c r="M423">
        <v>1</v>
      </c>
      <c r="N423" t="s">
        <v>14</v>
      </c>
      <c r="O423" t="s">
        <v>969</v>
      </c>
      <c r="P423" t="s">
        <v>15</v>
      </c>
    </row>
    <row r="424" spans="1:16">
      <c r="A424" t="s">
        <v>75</v>
      </c>
      <c r="B424" t="s">
        <v>76</v>
      </c>
      <c r="C424" t="s">
        <v>77</v>
      </c>
      <c r="D424" t="s">
        <v>11</v>
      </c>
      <c r="E424" t="s">
        <v>12</v>
      </c>
      <c r="F424" t="s">
        <v>875</v>
      </c>
      <c r="H424" t="s">
        <v>16</v>
      </c>
      <c r="I424">
        <v>60</v>
      </c>
      <c r="J424" t="s">
        <v>14</v>
      </c>
      <c r="K424" s="3">
        <v>4931</v>
      </c>
      <c r="L424" t="s">
        <v>875</v>
      </c>
      <c r="M424">
        <v>1</v>
      </c>
      <c r="N424" t="s">
        <v>14</v>
      </c>
      <c r="O424" t="s">
        <v>969</v>
      </c>
      <c r="P424" t="s">
        <v>15</v>
      </c>
    </row>
    <row r="425" spans="1:16">
      <c r="A425" t="s">
        <v>75</v>
      </c>
      <c r="B425" t="s">
        <v>76</v>
      </c>
      <c r="C425" t="s">
        <v>77</v>
      </c>
      <c r="D425" t="s">
        <v>11</v>
      </c>
      <c r="E425" t="s">
        <v>12</v>
      </c>
      <c r="F425" t="s">
        <v>876</v>
      </c>
      <c r="H425" t="s">
        <v>16</v>
      </c>
      <c r="I425">
        <v>60</v>
      </c>
      <c r="J425" t="s">
        <v>14</v>
      </c>
      <c r="K425">
        <v>151.80000000000001</v>
      </c>
      <c r="L425" t="s">
        <v>876</v>
      </c>
      <c r="M425">
        <v>1</v>
      </c>
      <c r="N425" t="s">
        <v>14</v>
      </c>
      <c r="O425" t="s">
        <v>969</v>
      </c>
      <c r="P425" t="s">
        <v>15</v>
      </c>
    </row>
    <row r="426" spans="1:16">
      <c r="A426" t="s">
        <v>75</v>
      </c>
      <c r="B426" t="s">
        <v>76</v>
      </c>
      <c r="C426" t="s">
        <v>77</v>
      </c>
      <c r="D426" t="s">
        <v>11</v>
      </c>
      <c r="E426" t="s">
        <v>12</v>
      </c>
      <c r="F426" t="s">
        <v>877</v>
      </c>
      <c r="H426" t="s">
        <v>16</v>
      </c>
      <c r="I426">
        <v>60</v>
      </c>
      <c r="J426" t="s">
        <v>14</v>
      </c>
      <c r="K426">
        <v>72.099999999999994</v>
      </c>
      <c r="L426" t="s">
        <v>877</v>
      </c>
      <c r="M426">
        <v>1</v>
      </c>
      <c r="N426" t="s">
        <v>14</v>
      </c>
      <c r="O426" t="s">
        <v>969</v>
      </c>
      <c r="P426" t="s">
        <v>15</v>
      </c>
    </row>
    <row r="427" spans="1:16">
      <c r="A427" t="s">
        <v>75</v>
      </c>
      <c r="B427" t="s">
        <v>76</v>
      </c>
      <c r="C427" t="s">
        <v>77</v>
      </c>
      <c r="D427" t="s">
        <v>11</v>
      </c>
      <c r="E427" t="s">
        <v>12</v>
      </c>
      <c r="F427" t="s">
        <v>965</v>
      </c>
      <c r="H427" t="s">
        <v>16</v>
      </c>
      <c r="I427">
        <v>60</v>
      </c>
      <c r="J427" t="s">
        <v>14</v>
      </c>
      <c r="K427" s="4">
        <v>1124.4000000000001</v>
      </c>
      <c r="L427" t="s">
        <v>965</v>
      </c>
      <c r="M427">
        <v>1</v>
      </c>
      <c r="N427" t="s">
        <v>14</v>
      </c>
      <c r="O427" t="s">
        <v>970</v>
      </c>
      <c r="P427" t="s">
        <v>15</v>
      </c>
    </row>
    <row r="428" spans="1:16">
      <c r="A428" t="s">
        <v>75</v>
      </c>
      <c r="B428" t="s">
        <v>76</v>
      </c>
      <c r="C428" t="s">
        <v>77</v>
      </c>
      <c r="D428" t="s">
        <v>11</v>
      </c>
      <c r="E428" t="s">
        <v>12</v>
      </c>
      <c r="F428" t="s">
        <v>878</v>
      </c>
      <c r="H428" t="s">
        <v>16</v>
      </c>
      <c r="I428">
        <v>60</v>
      </c>
      <c r="J428" t="s">
        <v>14</v>
      </c>
      <c r="K428">
        <v>170.7</v>
      </c>
      <c r="L428" t="s">
        <v>878</v>
      </c>
      <c r="M428">
        <v>1</v>
      </c>
      <c r="N428" t="s">
        <v>14</v>
      </c>
      <c r="O428" t="s">
        <v>969</v>
      </c>
      <c r="P428" t="s">
        <v>15</v>
      </c>
    </row>
    <row r="429" spans="1:16">
      <c r="A429" t="s">
        <v>75</v>
      </c>
      <c r="B429" t="s">
        <v>76</v>
      </c>
      <c r="C429" t="s">
        <v>77</v>
      </c>
      <c r="D429" t="s">
        <v>11</v>
      </c>
      <c r="E429" t="s">
        <v>12</v>
      </c>
      <c r="F429" t="s">
        <v>879</v>
      </c>
      <c r="H429" t="s">
        <v>16</v>
      </c>
      <c r="I429">
        <v>60</v>
      </c>
      <c r="J429" t="s">
        <v>14</v>
      </c>
      <c r="K429">
        <v>57</v>
      </c>
      <c r="L429" t="s">
        <v>879</v>
      </c>
      <c r="M429">
        <v>1</v>
      </c>
      <c r="N429" t="s">
        <v>14</v>
      </c>
      <c r="O429" t="s">
        <v>969</v>
      </c>
      <c r="P429" t="s">
        <v>15</v>
      </c>
    </row>
    <row r="430" spans="1:16">
      <c r="A430" t="s">
        <v>75</v>
      </c>
      <c r="B430" t="s">
        <v>76</v>
      </c>
      <c r="C430" t="s">
        <v>77</v>
      </c>
      <c r="D430" t="s">
        <v>11</v>
      </c>
      <c r="E430" t="s">
        <v>12</v>
      </c>
      <c r="F430" t="s">
        <v>880</v>
      </c>
      <c r="H430" t="s">
        <v>16</v>
      </c>
      <c r="I430">
        <v>60</v>
      </c>
      <c r="J430" t="s">
        <v>14</v>
      </c>
      <c r="K430">
        <v>180.3</v>
      </c>
      <c r="L430" t="s">
        <v>880</v>
      </c>
      <c r="M430">
        <v>1</v>
      </c>
      <c r="N430" t="s">
        <v>14</v>
      </c>
      <c r="O430" t="s">
        <v>969</v>
      </c>
      <c r="P430" t="s">
        <v>15</v>
      </c>
    </row>
    <row r="431" spans="1:16">
      <c r="A431" t="s">
        <v>75</v>
      </c>
      <c r="B431" t="s">
        <v>76</v>
      </c>
      <c r="C431" t="s">
        <v>77</v>
      </c>
      <c r="D431" t="s">
        <v>11</v>
      </c>
      <c r="E431" t="s">
        <v>12</v>
      </c>
      <c r="F431" t="s">
        <v>13</v>
      </c>
      <c r="H431" t="s">
        <v>16</v>
      </c>
      <c r="I431">
        <v>240</v>
      </c>
      <c r="J431" t="s">
        <v>14</v>
      </c>
      <c r="K431">
        <v>399.3</v>
      </c>
      <c r="L431" t="s">
        <v>13</v>
      </c>
      <c r="M431">
        <v>1</v>
      </c>
      <c r="N431" t="s">
        <v>14</v>
      </c>
      <c r="O431" t="s">
        <v>969</v>
      </c>
      <c r="P431" t="s">
        <v>15</v>
      </c>
    </row>
    <row r="432" spans="1:16">
      <c r="A432" t="s">
        <v>75</v>
      </c>
      <c r="B432" t="s">
        <v>76</v>
      </c>
      <c r="C432" t="s">
        <v>77</v>
      </c>
      <c r="D432" t="s">
        <v>11</v>
      </c>
      <c r="E432" t="s">
        <v>12</v>
      </c>
      <c r="F432" t="s">
        <v>872</v>
      </c>
      <c r="H432" t="s">
        <v>16</v>
      </c>
      <c r="I432">
        <v>240</v>
      </c>
      <c r="J432" t="s">
        <v>14</v>
      </c>
      <c r="K432">
        <v>119</v>
      </c>
      <c r="L432" t="s">
        <v>872</v>
      </c>
      <c r="M432">
        <v>1</v>
      </c>
      <c r="N432" t="s">
        <v>14</v>
      </c>
      <c r="O432" t="s">
        <v>969</v>
      </c>
      <c r="P432" t="s">
        <v>15</v>
      </c>
    </row>
    <row r="433" spans="1:16">
      <c r="A433" t="s">
        <v>75</v>
      </c>
      <c r="B433" t="s">
        <v>76</v>
      </c>
      <c r="C433" t="s">
        <v>77</v>
      </c>
      <c r="D433" t="s">
        <v>11</v>
      </c>
      <c r="E433" t="s">
        <v>12</v>
      </c>
      <c r="F433" t="s">
        <v>873</v>
      </c>
      <c r="H433" t="s">
        <v>16</v>
      </c>
      <c r="I433">
        <v>240</v>
      </c>
      <c r="J433" t="s">
        <v>14</v>
      </c>
      <c r="K433">
        <v>16</v>
      </c>
      <c r="L433" t="s">
        <v>873</v>
      </c>
      <c r="M433">
        <v>1</v>
      </c>
      <c r="N433" t="s">
        <v>14</v>
      </c>
      <c r="O433" t="s">
        <v>969</v>
      </c>
      <c r="P433" t="s">
        <v>15</v>
      </c>
    </row>
    <row r="434" spans="1:16">
      <c r="A434" t="s">
        <v>75</v>
      </c>
      <c r="B434" t="s">
        <v>76</v>
      </c>
      <c r="C434" t="s">
        <v>77</v>
      </c>
      <c r="D434" t="s">
        <v>11</v>
      </c>
      <c r="E434" t="s">
        <v>12</v>
      </c>
      <c r="F434" t="s">
        <v>874</v>
      </c>
      <c r="H434" t="s">
        <v>16</v>
      </c>
      <c r="I434">
        <v>240</v>
      </c>
      <c r="J434" t="s">
        <v>14</v>
      </c>
      <c r="K434">
        <v>10.9</v>
      </c>
      <c r="L434" t="s">
        <v>874</v>
      </c>
      <c r="M434">
        <v>1</v>
      </c>
      <c r="N434" t="s">
        <v>14</v>
      </c>
      <c r="O434" t="s">
        <v>969</v>
      </c>
      <c r="P434" t="s">
        <v>15</v>
      </c>
    </row>
    <row r="435" spans="1:16">
      <c r="A435" t="s">
        <v>75</v>
      </c>
      <c r="B435" t="s">
        <v>76</v>
      </c>
      <c r="C435" t="s">
        <v>77</v>
      </c>
      <c r="D435" t="s">
        <v>11</v>
      </c>
      <c r="E435" t="s">
        <v>12</v>
      </c>
      <c r="F435" t="s">
        <v>875</v>
      </c>
      <c r="H435" t="s">
        <v>16</v>
      </c>
      <c r="I435">
        <v>240</v>
      </c>
      <c r="J435" t="s">
        <v>14</v>
      </c>
      <c r="K435" s="3">
        <v>4152</v>
      </c>
      <c r="L435" t="s">
        <v>875</v>
      </c>
      <c r="M435">
        <v>1</v>
      </c>
      <c r="N435" t="s">
        <v>14</v>
      </c>
      <c r="O435" t="s">
        <v>969</v>
      </c>
      <c r="P435" t="s">
        <v>15</v>
      </c>
    </row>
    <row r="436" spans="1:16">
      <c r="A436" t="s">
        <v>75</v>
      </c>
      <c r="B436" t="s">
        <v>76</v>
      </c>
      <c r="C436" t="s">
        <v>77</v>
      </c>
      <c r="D436" t="s">
        <v>11</v>
      </c>
      <c r="E436" t="s">
        <v>12</v>
      </c>
      <c r="F436" t="s">
        <v>876</v>
      </c>
      <c r="H436" t="s">
        <v>16</v>
      </c>
      <c r="I436">
        <v>240</v>
      </c>
      <c r="J436" t="s">
        <v>14</v>
      </c>
      <c r="K436">
        <v>127.9</v>
      </c>
      <c r="L436" t="s">
        <v>876</v>
      </c>
      <c r="M436">
        <v>1</v>
      </c>
      <c r="N436" t="s">
        <v>14</v>
      </c>
      <c r="O436" t="s">
        <v>969</v>
      </c>
      <c r="P436" t="s">
        <v>15</v>
      </c>
    </row>
    <row r="437" spans="1:16">
      <c r="A437" t="s">
        <v>75</v>
      </c>
      <c r="B437" t="s">
        <v>76</v>
      </c>
      <c r="C437" t="s">
        <v>77</v>
      </c>
      <c r="D437" t="s">
        <v>11</v>
      </c>
      <c r="E437" t="s">
        <v>12</v>
      </c>
      <c r="F437" t="s">
        <v>877</v>
      </c>
      <c r="H437" t="s">
        <v>16</v>
      </c>
      <c r="I437">
        <v>240</v>
      </c>
      <c r="J437" t="s">
        <v>14</v>
      </c>
      <c r="K437">
        <v>60.8</v>
      </c>
      <c r="L437" t="s">
        <v>877</v>
      </c>
      <c r="M437">
        <v>1</v>
      </c>
      <c r="N437" t="s">
        <v>14</v>
      </c>
      <c r="O437" t="s">
        <v>969</v>
      </c>
      <c r="P437" t="s">
        <v>15</v>
      </c>
    </row>
    <row r="438" spans="1:16">
      <c r="A438" t="s">
        <v>75</v>
      </c>
      <c r="B438" t="s">
        <v>76</v>
      </c>
      <c r="C438" t="s">
        <v>77</v>
      </c>
      <c r="D438" t="s">
        <v>11</v>
      </c>
      <c r="E438" t="s">
        <v>12</v>
      </c>
      <c r="F438" t="s">
        <v>965</v>
      </c>
      <c r="H438" t="s">
        <v>16</v>
      </c>
      <c r="I438">
        <v>240</v>
      </c>
      <c r="J438" t="s">
        <v>14</v>
      </c>
      <c r="K438">
        <v>942.1</v>
      </c>
      <c r="L438" t="s">
        <v>965</v>
      </c>
      <c r="M438">
        <v>1</v>
      </c>
      <c r="N438" t="s">
        <v>14</v>
      </c>
      <c r="O438" t="s">
        <v>970</v>
      </c>
      <c r="P438" t="s">
        <v>15</v>
      </c>
    </row>
    <row r="439" spans="1:16">
      <c r="A439" t="s">
        <v>75</v>
      </c>
      <c r="B439" t="s">
        <v>76</v>
      </c>
      <c r="C439" t="s">
        <v>77</v>
      </c>
      <c r="D439" t="s">
        <v>11</v>
      </c>
      <c r="E439" t="s">
        <v>12</v>
      </c>
      <c r="F439" t="s">
        <v>878</v>
      </c>
      <c r="H439" t="s">
        <v>16</v>
      </c>
      <c r="I439">
        <v>240</v>
      </c>
      <c r="J439" t="s">
        <v>14</v>
      </c>
      <c r="K439">
        <v>143.80000000000001</v>
      </c>
      <c r="L439" t="s">
        <v>878</v>
      </c>
      <c r="M439">
        <v>1</v>
      </c>
      <c r="N439" t="s">
        <v>14</v>
      </c>
      <c r="O439" t="s">
        <v>969</v>
      </c>
      <c r="P439" t="s">
        <v>15</v>
      </c>
    </row>
    <row r="440" spans="1:16">
      <c r="A440" t="s">
        <v>75</v>
      </c>
      <c r="B440" t="s">
        <v>76</v>
      </c>
      <c r="C440" t="s">
        <v>77</v>
      </c>
      <c r="D440" t="s">
        <v>11</v>
      </c>
      <c r="E440" t="s">
        <v>12</v>
      </c>
      <c r="F440" t="s">
        <v>879</v>
      </c>
      <c r="H440" t="s">
        <v>16</v>
      </c>
      <c r="I440">
        <v>240</v>
      </c>
      <c r="J440" t="s">
        <v>14</v>
      </c>
      <c r="K440">
        <v>47.9</v>
      </c>
      <c r="L440" t="s">
        <v>879</v>
      </c>
      <c r="M440">
        <v>1</v>
      </c>
      <c r="N440" t="s">
        <v>14</v>
      </c>
      <c r="O440" t="s">
        <v>969</v>
      </c>
      <c r="P440" t="s">
        <v>15</v>
      </c>
    </row>
    <row r="441" spans="1:16">
      <c r="A441" t="s">
        <v>75</v>
      </c>
      <c r="B441" t="s">
        <v>76</v>
      </c>
      <c r="C441" t="s">
        <v>77</v>
      </c>
      <c r="D441" t="s">
        <v>11</v>
      </c>
      <c r="E441" t="s">
        <v>12</v>
      </c>
      <c r="F441" t="s">
        <v>880</v>
      </c>
      <c r="H441" t="s">
        <v>16</v>
      </c>
      <c r="I441">
        <v>240</v>
      </c>
      <c r="J441" t="s">
        <v>14</v>
      </c>
      <c r="K441">
        <v>151.80000000000001</v>
      </c>
      <c r="L441" t="s">
        <v>880</v>
      </c>
      <c r="M441">
        <v>1</v>
      </c>
      <c r="N441" t="s">
        <v>14</v>
      </c>
      <c r="O441" t="s">
        <v>969</v>
      </c>
      <c r="P441" t="s">
        <v>15</v>
      </c>
    </row>
    <row r="442" spans="1:16">
      <c r="A442" t="s">
        <v>78</v>
      </c>
      <c r="B442" t="s">
        <v>79</v>
      </c>
      <c r="C442" t="s">
        <v>80</v>
      </c>
      <c r="D442" t="s">
        <v>11</v>
      </c>
      <c r="E442" t="s">
        <v>12</v>
      </c>
      <c r="F442" t="s">
        <v>13</v>
      </c>
      <c r="H442" t="s">
        <v>16</v>
      </c>
      <c r="I442">
        <v>1</v>
      </c>
      <c r="J442" t="s">
        <v>14</v>
      </c>
      <c r="K442">
        <v>499.1</v>
      </c>
      <c r="L442" t="s">
        <v>13</v>
      </c>
      <c r="M442">
        <v>1</v>
      </c>
      <c r="N442" t="s">
        <v>14</v>
      </c>
      <c r="O442" t="s">
        <v>969</v>
      </c>
      <c r="P442" t="s">
        <v>15</v>
      </c>
    </row>
    <row r="443" spans="1:16">
      <c r="A443" t="s">
        <v>78</v>
      </c>
      <c r="B443" t="s">
        <v>79</v>
      </c>
      <c r="C443" t="s">
        <v>80</v>
      </c>
      <c r="D443" t="s">
        <v>11</v>
      </c>
      <c r="E443" t="s">
        <v>12</v>
      </c>
      <c r="F443" t="s">
        <v>872</v>
      </c>
      <c r="H443" t="s">
        <v>16</v>
      </c>
      <c r="I443">
        <v>1</v>
      </c>
      <c r="J443" t="s">
        <v>14</v>
      </c>
      <c r="K443">
        <v>148.80000000000001</v>
      </c>
      <c r="L443" t="s">
        <v>872</v>
      </c>
      <c r="M443">
        <v>1</v>
      </c>
      <c r="N443" t="s">
        <v>14</v>
      </c>
      <c r="O443" t="s">
        <v>969</v>
      </c>
      <c r="P443" t="s">
        <v>15</v>
      </c>
    </row>
    <row r="444" spans="1:16">
      <c r="A444" t="s">
        <v>78</v>
      </c>
      <c r="B444" t="s">
        <v>79</v>
      </c>
      <c r="C444" t="s">
        <v>80</v>
      </c>
      <c r="D444" t="s">
        <v>11</v>
      </c>
      <c r="E444" t="s">
        <v>12</v>
      </c>
      <c r="F444" t="s">
        <v>873</v>
      </c>
      <c r="H444" t="s">
        <v>16</v>
      </c>
      <c r="I444">
        <v>1</v>
      </c>
      <c r="J444" t="s">
        <v>14</v>
      </c>
      <c r="K444">
        <v>20</v>
      </c>
      <c r="L444" t="s">
        <v>873</v>
      </c>
      <c r="M444">
        <v>1</v>
      </c>
      <c r="N444" t="s">
        <v>14</v>
      </c>
      <c r="O444" t="s">
        <v>969</v>
      </c>
      <c r="P444" t="s">
        <v>15</v>
      </c>
    </row>
    <row r="445" spans="1:16">
      <c r="A445" t="s">
        <v>78</v>
      </c>
      <c r="B445" t="s">
        <v>79</v>
      </c>
      <c r="C445" t="s">
        <v>80</v>
      </c>
      <c r="D445" t="s">
        <v>11</v>
      </c>
      <c r="E445" t="s">
        <v>12</v>
      </c>
      <c r="F445" t="s">
        <v>874</v>
      </c>
      <c r="H445" t="s">
        <v>16</v>
      </c>
      <c r="I445">
        <v>1</v>
      </c>
      <c r="J445" t="s">
        <v>14</v>
      </c>
      <c r="K445">
        <v>13.6</v>
      </c>
      <c r="L445" t="s">
        <v>874</v>
      </c>
      <c r="M445">
        <v>1</v>
      </c>
      <c r="N445" t="s">
        <v>14</v>
      </c>
      <c r="O445" t="s">
        <v>969</v>
      </c>
      <c r="P445" t="s">
        <v>15</v>
      </c>
    </row>
    <row r="446" spans="1:16">
      <c r="A446" t="s">
        <v>78</v>
      </c>
      <c r="B446" t="s">
        <v>79</v>
      </c>
      <c r="C446" t="s">
        <v>80</v>
      </c>
      <c r="D446" t="s">
        <v>11</v>
      </c>
      <c r="E446" t="s">
        <v>12</v>
      </c>
      <c r="F446" t="s">
        <v>875</v>
      </c>
      <c r="H446" t="s">
        <v>16</v>
      </c>
      <c r="I446">
        <v>1</v>
      </c>
      <c r="J446" t="s">
        <v>14</v>
      </c>
      <c r="K446" s="3">
        <v>5190</v>
      </c>
      <c r="L446" t="s">
        <v>875</v>
      </c>
      <c r="M446">
        <v>1</v>
      </c>
      <c r="N446" t="s">
        <v>14</v>
      </c>
      <c r="O446" t="s">
        <v>969</v>
      </c>
      <c r="P446" t="s">
        <v>15</v>
      </c>
    </row>
    <row r="447" spans="1:16">
      <c r="A447" t="s">
        <v>78</v>
      </c>
      <c r="B447" t="s">
        <v>79</v>
      </c>
      <c r="C447" t="s">
        <v>80</v>
      </c>
      <c r="D447" t="s">
        <v>11</v>
      </c>
      <c r="E447" t="s">
        <v>12</v>
      </c>
      <c r="F447" t="s">
        <v>876</v>
      </c>
      <c r="H447" t="s">
        <v>16</v>
      </c>
      <c r="I447">
        <v>1</v>
      </c>
      <c r="J447" t="s">
        <v>14</v>
      </c>
      <c r="K447">
        <v>159.80000000000001</v>
      </c>
      <c r="L447" t="s">
        <v>876</v>
      </c>
      <c r="M447">
        <v>1</v>
      </c>
      <c r="N447" t="s">
        <v>14</v>
      </c>
      <c r="O447" t="s">
        <v>969</v>
      </c>
      <c r="P447" t="s">
        <v>15</v>
      </c>
    </row>
    <row r="448" spans="1:16">
      <c r="A448" t="s">
        <v>78</v>
      </c>
      <c r="B448" t="s">
        <v>79</v>
      </c>
      <c r="C448" t="s">
        <v>80</v>
      </c>
      <c r="D448" t="s">
        <v>11</v>
      </c>
      <c r="E448" t="s">
        <v>12</v>
      </c>
      <c r="F448" t="s">
        <v>877</v>
      </c>
      <c r="H448" t="s">
        <v>16</v>
      </c>
      <c r="I448">
        <v>1</v>
      </c>
      <c r="J448" t="s">
        <v>14</v>
      </c>
      <c r="K448">
        <v>76</v>
      </c>
      <c r="L448" t="s">
        <v>877</v>
      </c>
      <c r="M448">
        <v>1</v>
      </c>
      <c r="N448" t="s">
        <v>14</v>
      </c>
      <c r="O448" t="s">
        <v>969</v>
      </c>
      <c r="P448" t="s">
        <v>15</v>
      </c>
    </row>
    <row r="449" spans="1:16">
      <c r="A449" t="s">
        <v>78</v>
      </c>
      <c r="B449" t="s">
        <v>79</v>
      </c>
      <c r="C449" t="s">
        <v>80</v>
      </c>
      <c r="D449" t="s">
        <v>11</v>
      </c>
      <c r="E449" t="s">
        <v>12</v>
      </c>
      <c r="F449" t="s">
        <v>965</v>
      </c>
      <c r="H449" t="s">
        <v>16</v>
      </c>
      <c r="I449">
        <v>1</v>
      </c>
      <c r="J449" t="s">
        <v>14</v>
      </c>
      <c r="K449" s="4">
        <v>1179.0999999999999</v>
      </c>
      <c r="L449" t="s">
        <v>965</v>
      </c>
      <c r="M449">
        <v>1</v>
      </c>
      <c r="N449" t="s">
        <v>14</v>
      </c>
      <c r="O449" t="s">
        <v>970</v>
      </c>
      <c r="P449" t="s">
        <v>15</v>
      </c>
    </row>
    <row r="450" spans="1:16">
      <c r="A450" t="s">
        <v>78</v>
      </c>
      <c r="B450" t="s">
        <v>79</v>
      </c>
      <c r="C450" t="s">
        <v>80</v>
      </c>
      <c r="D450" t="s">
        <v>11</v>
      </c>
      <c r="E450" t="s">
        <v>12</v>
      </c>
      <c r="F450" t="s">
        <v>878</v>
      </c>
      <c r="H450" t="s">
        <v>16</v>
      </c>
      <c r="I450">
        <v>1</v>
      </c>
      <c r="J450" t="s">
        <v>14</v>
      </c>
      <c r="K450">
        <v>179.8</v>
      </c>
      <c r="L450" t="s">
        <v>878</v>
      </c>
      <c r="M450">
        <v>1</v>
      </c>
      <c r="N450" t="s">
        <v>14</v>
      </c>
      <c r="O450" t="s">
        <v>969</v>
      </c>
      <c r="P450" t="s">
        <v>15</v>
      </c>
    </row>
    <row r="451" spans="1:16">
      <c r="A451" t="s">
        <v>78</v>
      </c>
      <c r="B451" t="s">
        <v>79</v>
      </c>
      <c r="C451" t="s">
        <v>80</v>
      </c>
      <c r="D451" t="s">
        <v>11</v>
      </c>
      <c r="E451" t="s">
        <v>12</v>
      </c>
      <c r="F451" t="s">
        <v>879</v>
      </c>
      <c r="H451" t="s">
        <v>16</v>
      </c>
      <c r="I451">
        <v>1</v>
      </c>
      <c r="J451" t="s">
        <v>14</v>
      </c>
      <c r="K451">
        <v>60</v>
      </c>
      <c r="L451" t="s">
        <v>879</v>
      </c>
      <c r="M451">
        <v>1</v>
      </c>
      <c r="N451" t="s">
        <v>14</v>
      </c>
      <c r="O451" t="s">
        <v>969</v>
      </c>
      <c r="P451" t="s">
        <v>15</v>
      </c>
    </row>
    <row r="452" spans="1:16">
      <c r="A452" t="s">
        <v>78</v>
      </c>
      <c r="B452" t="s">
        <v>79</v>
      </c>
      <c r="C452" t="s">
        <v>80</v>
      </c>
      <c r="D452" t="s">
        <v>11</v>
      </c>
      <c r="E452" t="s">
        <v>12</v>
      </c>
      <c r="F452" t="s">
        <v>880</v>
      </c>
      <c r="H452" t="s">
        <v>16</v>
      </c>
      <c r="I452">
        <v>1</v>
      </c>
      <c r="J452" t="s">
        <v>14</v>
      </c>
      <c r="K452">
        <v>189.8</v>
      </c>
      <c r="L452" t="s">
        <v>880</v>
      </c>
      <c r="M452">
        <v>1</v>
      </c>
      <c r="N452" t="s">
        <v>14</v>
      </c>
      <c r="O452" t="s">
        <v>969</v>
      </c>
      <c r="P452" t="s">
        <v>15</v>
      </c>
    </row>
    <row r="453" spans="1:16">
      <c r="A453" t="s">
        <v>78</v>
      </c>
      <c r="B453" t="s">
        <v>79</v>
      </c>
      <c r="C453" t="s">
        <v>80</v>
      </c>
      <c r="D453" t="s">
        <v>11</v>
      </c>
      <c r="E453" t="s">
        <v>12</v>
      </c>
      <c r="F453" t="s">
        <v>13</v>
      </c>
      <c r="H453" t="s">
        <v>16</v>
      </c>
      <c r="I453">
        <v>60</v>
      </c>
      <c r="J453" t="s">
        <v>14</v>
      </c>
      <c r="K453">
        <v>474.2</v>
      </c>
      <c r="L453" t="s">
        <v>13</v>
      </c>
      <c r="M453">
        <v>1</v>
      </c>
      <c r="N453" t="s">
        <v>14</v>
      </c>
      <c r="O453" t="s">
        <v>969</v>
      </c>
      <c r="P453" t="s">
        <v>15</v>
      </c>
    </row>
    <row r="454" spans="1:16">
      <c r="A454" t="s">
        <v>78</v>
      </c>
      <c r="B454" t="s">
        <v>79</v>
      </c>
      <c r="C454" t="s">
        <v>80</v>
      </c>
      <c r="D454" t="s">
        <v>11</v>
      </c>
      <c r="E454" t="s">
        <v>12</v>
      </c>
      <c r="F454" t="s">
        <v>872</v>
      </c>
      <c r="H454" t="s">
        <v>16</v>
      </c>
      <c r="I454">
        <v>60</v>
      </c>
      <c r="J454" t="s">
        <v>14</v>
      </c>
      <c r="K454">
        <v>141.4</v>
      </c>
      <c r="L454" t="s">
        <v>872</v>
      </c>
      <c r="M454">
        <v>1</v>
      </c>
      <c r="N454" t="s">
        <v>14</v>
      </c>
      <c r="O454" t="s">
        <v>969</v>
      </c>
      <c r="P454" t="s">
        <v>15</v>
      </c>
    </row>
    <row r="455" spans="1:16">
      <c r="A455" t="s">
        <v>78</v>
      </c>
      <c r="B455" t="s">
        <v>79</v>
      </c>
      <c r="C455" t="s">
        <v>80</v>
      </c>
      <c r="D455" t="s">
        <v>11</v>
      </c>
      <c r="E455" t="s">
        <v>12</v>
      </c>
      <c r="F455" t="s">
        <v>873</v>
      </c>
      <c r="H455" t="s">
        <v>16</v>
      </c>
      <c r="I455">
        <v>60</v>
      </c>
      <c r="J455" t="s">
        <v>14</v>
      </c>
      <c r="K455">
        <v>19.100000000000001</v>
      </c>
      <c r="L455" t="s">
        <v>873</v>
      </c>
      <c r="M455">
        <v>1</v>
      </c>
      <c r="N455" t="s">
        <v>14</v>
      </c>
      <c r="O455" t="s">
        <v>969</v>
      </c>
      <c r="P455" t="s">
        <v>15</v>
      </c>
    </row>
    <row r="456" spans="1:16">
      <c r="A456" t="s">
        <v>78</v>
      </c>
      <c r="B456" t="s">
        <v>79</v>
      </c>
      <c r="C456" t="s">
        <v>80</v>
      </c>
      <c r="D456" t="s">
        <v>11</v>
      </c>
      <c r="E456" t="s">
        <v>12</v>
      </c>
      <c r="F456" t="s">
        <v>874</v>
      </c>
      <c r="H456" t="s">
        <v>16</v>
      </c>
      <c r="I456">
        <v>60</v>
      </c>
      <c r="J456" t="s">
        <v>14</v>
      </c>
      <c r="K456">
        <v>12.9</v>
      </c>
      <c r="L456" t="s">
        <v>874</v>
      </c>
      <c r="M456">
        <v>1</v>
      </c>
      <c r="N456" t="s">
        <v>14</v>
      </c>
      <c r="O456" t="s">
        <v>969</v>
      </c>
      <c r="P456" t="s">
        <v>15</v>
      </c>
    </row>
    <row r="457" spans="1:16">
      <c r="A457" t="s">
        <v>78</v>
      </c>
      <c r="B457" t="s">
        <v>79</v>
      </c>
      <c r="C457" t="s">
        <v>80</v>
      </c>
      <c r="D457" t="s">
        <v>11</v>
      </c>
      <c r="E457" t="s">
        <v>12</v>
      </c>
      <c r="F457" t="s">
        <v>875</v>
      </c>
      <c r="H457" t="s">
        <v>16</v>
      </c>
      <c r="I457">
        <v>60</v>
      </c>
      <c r="J457" t="s">
        <v>14</v>
      </c>
      <c r="K457" s="3">
        <v>4931</v>
      </c>
      <c r="L457" t="s">
        <v>875</v>
      </c>
      <c r="M457">
        <v>1</v>
      </c>
      <c r="N457" t="s">
        <v>14</v>
      </c>
      <c r="O457" t="s">
        <v>969</v>
      </c>
      <c r="P457" t="s">
        <v>15</v>
      </c>
    </row>
    <row r="458" spans="1:16">
      <c r="A458" t="s">
        <v>78</v>
      </c>
      <c r="B458" t="s">
        <v>79</v>
      </c>
      <c r="C458" t="s">
        <v>80</v>
      </c>
      <c r="D458" t="s">
        <v>11</v>
      </c>
      <c r="E458" t="s">
        <v>12</v>
      </c>
      <c r="F458" t="s">
        <v>876</v>
      </c>
      <c r="H458" t="s">
        <v>16</v>
      </c>
      <c r="I458">
        <v>60</v>
      </c>
      <c r="J458" t="s">
        <v>14</v>
      </c>
      <c r="K458">
        <v>151.80000000000001</v>
      </c>
      <c r="L458" t="s">
        <v>876</v>
      </c>
      <c r="M458">
        <v>1</v>
      </c>
      <c r="N458" t="s">
        <v>14</v>
      </c>
      <c r="O458" t="s">
        <v>969</v>
      </c>
      <c r="P458" t="s">
        <v>15</v>
      </c>
    </row>
    <row r="459" spans="1:16">
      <c r="A459" t="s">
        <v>78</v>
      </c>
      <c r="B459" t="s">
        <v>79</v>
      </c>
      <c r="C459" t="s">
        <v>80</v>
      </c>
      <c r="D459" t="s">
        <v>11</v>
      </c>
      <c r="E459" t="s">
        <v>12</v>
      </c>
      <c r="F459" t="s">
        <v>877</v>
      </c>
      <c r="H459" t="s">
        <v>16</v>
      </c>
      <c r="I459">
        <v>60</v>
      </c>
      <c r="J459" t="s">
        <v>14</v>
      </c>
      <c r="K459">
        <v>72.099999999999994</v>
      </c>
      <c r="L459" t="s">
        <v>877</v>
      </c>
      <c r="M459">
        <v>1</v>
      </c>
      <c r="N459" t="s">
        <v>14</v>
      </c>
      <c r="O459" t="s">
        <v>969</v>
      </c>
      <c r="P459" t="s">
        <v>15</v>
      </c>
    </row>
    <row r="460" spans="1:16">
      <c r="A460" t="s">
        <v>78</v>
      </c>
      <c r="B460" t="s">
        <v>79</v>
      </c>
      <c r="C460" t="s">
        <v>80</v>
      </c>
      <c r="D460" t="s">
        <v>11</v>
      </c>
      <c r="E460" t="s">
        <v>12</v>
      </c>
      <c r="F460" t="s">
        <v>965</v>
      </c>
      <c r="H460" t="s">
        <v>16</v>
      </c>
      <c r="I460">
        <v>60</v>
      </c>
      <c r="J460" t="s">
        <v>14</v>
      </c>
      <c r="K460" s="4">
        <v>1124.4000000000001</v>
      </c>
      <c r="L460" t="s">
        <v>965</v>
      </c>
      <c r="M460">
        <v>1</v>
      </c>
      <c r="N460" t="s">
        <v>14</v>
      </c>
      <c r="O460" t="s">
        <v>970</v>
      </c>
      <c r="P460" t="s">
        <v>15</v>
      </c>
    </row>
    <row r="461" spans="1:16">
      <c r="A461" t="s">
        <v>78</v>
      </c>
      <c r="B461" t="s">
        <v>79</v>
      </c>
      <c r="C461" t="s">
        <v>80</v>
      </c>
      <c r="D461" t="s">
        <v>11</v>
      </c>
      <c r="E461" t="s">
        <v>12</v>
      </c>
      <c r="F461" t="s">
        <v>878</v>
      </c>
      <c r="H461" t="s">
        <v>16</v>
      </c>
      <c r="I461">
        <v>60</v>
      </c>
      <c r="J461" t="s">
        <v>14</v>
      </c>
      <c r="K461">
        <v>170.7</v>
      </c>
      <c r="L461" t="s">
        <v>878</v>
      </c>
      <c r="M461">
        <v>1</v>
      </c>
      <c r="N461" t="s">
        <v>14</v>
      </c>
      <c r="O461" t="s">
        <v>969</v>
      </c>
      <c r="P461" t="s">
        <v>15</v>
      </c>
    </row>
    <row r="462" spans="1:16">
      <c r="A462" t="s">
        <v>78</v>
      </c>
      <c r="B462" t="s">
        <v>79</v>
      </c>
      <c r="C462" t="s">
        <v>80</v>
      </c>
      <c r="D462" t="s">
        <v>11</v>
      </c>
      <c r="E462" t="s">
        <v>12</v>
      </c>
      <c r="F462" t="s">
        <v>879</v>
      </c>
      <c r="H462" t="s">
        <v>16</v>
      </c>
      <c r="I462">
        <v>60</v>
      </c>
      <c r="J462" t="s">
        <v>14</v>
      </c>
      <c r="K462">
        <v>57</v>
      </c>
      <c r="L462" t="s">
        <v>879</v>
      </c>
      <c r="M462">
        <v>1</v>
      </c>
      <c r="N462" t="s">
        <v>14</v>
      </c>
      <c r="O462" t="s">
        <v>969</v>
      </c>
      <c r="P462" t="s">
        <v>15</v>
      </c>
    </row>
    <row r="463" spans="1:16">
      <c r="A463" t="s">
        <v>78</v>
      </c>
      <c r="B463" t="s">
        <v>79</v>
      </c>
      <c r="C463" t="s">
        <v>80</v>
      </c>
      <c r="D463" t="s">
        <v>11</v>
      </c>
      <c r="E463" t="s">
        <v>12</v>
      </c>
      <c r="F463" t="s">
        <v>880</v>
      </c>
      <c r="H463" t="s">
        <v>16</v>
      </c>
      <c r="I463">
        <v>60</v>
      </c>
      <c r="J463" t="s">
        <v>14</v>
      </c>
      <c r="K463">
        <v>180.3</v>
      </c>
      <c r="L463" t="s">
        <v>880</v>
      </c>
      <c r="M463">
        <v>1</v>
      </c>
      <c r="N463" t="s">
        <v>14</v>
      </c>
      <c r="O463" t="s">
        <v>969</v>
      </c>
      <c r="P463" t="s">
        <v>15</v>
      </c>
    </row>
    <row r="464" spans="1:16">
      <c r="A464" t="s">
        <v>78</v>
      </c>
      <c r="B464" t="s">
        <v>79</v>
      </c>
      <c r="C464" t="s">
        <v>80</v>
      </c>
      <c r="D464" t="s">
        <v>11</v>
      </c>
      <c r="E464" t="s">
        <v>12</v>
      </c>
      <c r="F464" t="s">
        <v>13</v>
      </c>
      <c r="H464" t="s">
        <v>16</v>
      </c>
      <c r="I464">
        <v>240</v>
      </c>
      <c r="J464" t="s">
        <v>14</v>
      </c>
      <c r="K464">
        <v>399.3</v>
      </c>
      <c r="L464" t="s">
        <v>13</v>
      </c>
      <c r="M464">
        <v>1</v>
      </c>
      <c r="N464" t="s">
        <v>14</v>
      </c>
      <c r="O464" t="s">
        <v>969</v>
      </c>
      <c r="P464" t="s">
        <v>15</v>
      </c>
    </row>
    <row r="465" spans="1:16">
      <c r="A465" t="s">
        <v>78</v>
      </c>
      <c r="B465" t="s">
        <v>79</v>
      </c>
      <c r="C465" t="s">
        <v>80</v>
      </c>
      <c r="D465" t="s">
        <v>11</v>
      </c>
      <c r="E465" t="s">
        <v>12</v>
      </c>
      <c r="F465" t="s">
        <v>872</v>
      </c>
      <c r="H465" t="s">
        <v>16</v>
      </c>
      <c r="I465">
        <v>240</v>
      </c>
      <c r="J465" t="s">
        <v>14</v>
      </c>
      <c r="K465">
        <v>119</v>
      </c>
      <c r="L465" t="s">
        <v>872</v>
      </c>
      <c r="M465">
        <v>1</v>
      </c>
      <c r="N465" t="s">
        <v>14</v>
      </c>
      <c r="O465" t="s">
        <v>969</v>
      </c>
      <c r="P465" t="s">
        <v>15</v>
      </c>
    </row>
    <row r="466" spans="1:16">
      <c r="A466" t="s">
        <v>78</v>
      </c>
      <c r="B466" t="s">
        <v>79</v>
      </c>
      <c r="C466" t="s">
        <v>80</v>
      </c>
      <c r="D466" t="s">
        <v>11</v>
      </c>
      <c r="E466" t="s">
        <v>12</v>
      </c>
      <c r="F466" t="s">
        <v>873</v>
      </c>
      <c r="H466" t="s">
        <v>16</v>
      </c>
      <c r="I466">
        <v>240</v>
      </c>
      <c r="J466" t="s">
        <v>14</v>
      </c>
      <c r="K466">
        <v>16</v>
      </c>
      <c r="L466" t="s">
        <v>873</v>
      </c>
      <c r="M466">
        <v>1</v>
      </c>
      <c r="N466" t="s">
        <v>14</v>
      </c>
      <c r="O466" t="s">
        <v>969</v>
      </c>
      <c r="P466" t="s">
        <v>15</v>
      </c>
    </row>
    <row r="467" spans="1:16">
      <c r="A467" t="s">
        <v>78</v>
      </c>
      <c r="B467" t="s">
        <v>79</v>
      </c>
      <c r="C467" t="s">
        <v>80</v>
      </c>
      <c r="D467" t="s">
        <v>11</v>
      </c>
      <c r="E467" t="s">
        <v>12</v>
      </c>
      <c r="F467" t="s">
        <v>874</v>
      </c>
      <c r="H467" t="s">
        <v>16</v>
      </c>
      <c r="I467">
        <v>240</v>
      </c>
      <c r="J467" t="s">
        <v>14</v>
      </c>
      <c r="K467">
        <v>10.9</v>
      </c>
      <c r="L467" t="s">
        <v>874</v>
      </c>
      <c r="M467">
        <v>1</v>
      </c>
      <c r="N467" t="s">
        <v>14</v>
      </c>
      <c r="O467" t="s">
        <v>969</v>
      </c>
      <c r="P467" t="s">
        <v>15</v>
      </c>
    </row>
    <row r="468" spans="1:16">
      <c r="A468" t="s">
        <v>78</v>
      </c>
      <c r="B468" t="s">
        <v>79</v>
      </c>
      <c r="C468" t="s">
        <v>80</v>
      </c>
      <c r="D468" t="s">
        <v>11</v>
      </c>
      <c r="E468" t="s">
        <v>12</v>
      </c>
      <c r="F468" t="s">
        <v>875</v>
      </c>
      <c r="H468" t="s">
        <v>16</v>
      </c>
      <c r="I468">
        <v>240</v>
      </c>
      <c r="J468" t="s">
        <v>14</v>
      </c>
      <c r="K468" s="3">
        <v>4152</v>
      </c>
      <c r="L468" t="s">
        <v>875</v>
      </c>
      <c r="M468">
        <v>1</v>
      </c>
      <c r="N468" t="s">
        <v>14</v>
      </c>
      <c r="O468" t="s">
        <v>969</v>
      </c>
      <c r="P468" t="s">
        <v>15</v>
      </c>
    </row>
    <row r="469" spans="1:16">
      <c r="A469" t="s">
        <v>78</v>
      </c>
      <c r="B469" t="s">
        <v>79</v>
      </c>
      <c r="C469" t="s">
        <v>80</v>
      </c>
      <c r="D469" t="s">
        <v>11</v>
      </c>
      <c r="E469" t="s">
        <v>12</v>
      </c>
      <c r="F469" t="s">
        <v>876</v>
      </c>
      <c r="H469" t="s">
        <v>16</v>
      </c>
      <c r="I469">
        <v>240</v>
      </c>
      <c r="J469" t="s">
        <v>14</v>
      </c>
      <c r="K469">
        <v>127.9</v>
      </c>
      <c r="L469" t="s">
        <v>876</v>
      </c>
      <c r="M469">
        <v>1</v>
      </c>
      <c r="N469" t="s">
        <v>14</v>
      </c>
      <c r="O469" t="s">
        <v>969</v>
      </c>
      <c r="P469" t="s">
        <v>15</v>
      </c>
    </row>
    <row r="470" spans="1:16">
      <c r="A470" t="s">
        <v>78</v>
      </c>
      <c r="B470" t="s">
        <v>79</v>
      </c>
      <c r="C470" t="s">
        <v>80</v>
      </c>
      <c r="D470" t="s">
        <v>11</v>
      </c>
      <c r="E470" t="s">
        <v>12</v>
      </c>
      <c r="F470" t="s">
        <v>877</v>
      </c>
      <c r="H470" t="s">
        <v>16</v>
      </c>
      <c r="I470">
        <v>240</v>
      </c>
      <c r="J470" t="s">
        <v>14</v>
      </c>
      <c r="K470">
        <v>60.8</v>
      </c>
      <c r="L470" t="s">
        <v>877</v>
      </c>
      <c r="M470">
        <v>1</v>
      </c>
      <c r="N470" t="s">
        <v>14</v>
      </c>
      <c r="O470" t="s">
        <v>969</v>
      </c>
      <c r="P470" t="s">
        <v>15</v>
      </c>
    </row>
    <row r="471" spans="1:16">
      <c r="A471" t="s">
        <v>78</v>
      </c>
      <c r="B471" t="s">
        <v>79</v>
      </c>
      <c r="C471" t="s">
        <v>80</v>
      </c>
      <c r="D471" t="s">
        <v>11</v>
      </c>
      <c r="E471" t="s">
        <v>12</v>
      </c>
      <c r="F471" t="s">
        <v>965</v>
      </c>
      <c r="H471" t="s">
        <v>16</v>
      </c>
      <c r="I471">
        <v>240</v>
      </c>
      <c r="J471" t="s">
        <v>14</v>
      </c>
      <c r="K471">
        <v>942.1</v>
      </c>
      <c r="L471" t="s">
        <v>965</v>
      </c>
      <c r="M471">
        <v>1</v>
      </c>
      <c r="N471" t="s">
        <v>14</v>
      </c>
      <c r="O471" t="s">
        <v>970</v>
      </c>
      <c r="P471" t="s">
        <v>15</v>
      </c>
    </row>
    <row r="472" spans="1:16">
      <c r="A472" t="s">
        <v>78</v>
      </c>
      <c r="B472" t="s">
        <v>79</v>
      </c>
      <c r="C472" t="s">
        <v>80</v>
      </c>
      <c r="D472" t="s">
        <v>11</v>
      </c>
      <c r="E472" t="s">
        <v>12</v>
      </c>
      <c r="F472" t="s">
        <v>878</v>
      </c>
      <c r="H472" t="s">
        <v>16</v>
      </c>
      <c r="I472">
        <v>240</v>
      </c>
      <c r="J472" t="s">
        <v>14</v>
      </c>
      <c r="K472">
        <v>143.80000000000001</v>
      </c>
      <c r="L472" t="s">
        <v>878</v>
      </c>
      <c r="M472">
        <v>1</v>
      </c>
      <c r="N472" t="s">
        <v>14</v>
      </c>
      <c r="O472" t="s">
        <v>969</v>
      </c>
      <c r="P472" t="s">
        <v>15</v>
      </c>
    </row>
    <row r="473" spans="1:16">
      <c r="A473" t="s">
        <v>78</v>
      </c>
      <c r="B473" t="s">
        <v>79</v>
      </c>
      <c r="C473" t="s">
        <v>80</v>
      </c>
      <c r="D473" t="s">
        <v>11</v>
      </c>
      <c r="E473" t="s">
        <v>12</v>
      </c>
      <c r="F473" t="s">
        <v>879</v>
      </c>
      <c r="H473" t="s">
        <v>16</v>
      </c>
      <c r="I473">
        <v>240</v>
      </c>
      <c r="J473" t="s">
        <v>14</v>
      </c>
      <c r="K473">
        <v>47.9</v>
      </c>
      <c r="L473" t="s">
        <v>879</v>
      </c>
      <c r="M473">
        <v>1</v>
      </c>
      <c r="N473" t="s">
        <v>14</v>
      </c>
      <c r="O473" t="s">
        <v>969</v>
      </c>
      <c r="P473" t="s">
        <v>15</v>
      </c>
    </row>
    <row r="474" spans="1:16">
      <c r="A474" t="s">
        <v>78</v>
      </c>
      <c r="B474" t="s">
        <v>79</v>
      </c>
      <c r="C474" t="s">
        <v>80</v>
      </c>
      <c r="D474" t="s">
        <v>11</v>
      </c>
      <c r="E474" t="s">
        <v>12</v>
      </c>
      <c r="F474" t="s">
        <v>880</v>
      </c>
      <c r="H474" t="s">
        <v>16</v>
      </c>
      <c r="I474">
        <v>240</v>
      </c>
      <c r="J474" t="s">
        <v>14</v>
      </c>
      <c r="K474">
        <v>151.80000000000001</v>
      </c>
      <c r="L474" t="s">
        <v>880</v>
      </c>
      <c r="M474">
        <v>1</v>
      </c>
      <c r="N474" t="s">
        <v>14</v>
      </c>
      <c r="O474" t="s">
        <v>969</v>
      </c>
      <c r="P474" t="s">
        <v>15</v>
      </c>
    </row>
    <row r="475" spans="1:16">
      <c r="A475" t="s">
        <v>81</v>
      </c>
      <c r="B475" t="s">
        <v>82</v>
      </c>
      <c r="C475" t="s">
        <v>83</v>
      </c>
      <c r="D475" t="s">
        <v>11</v>
      </c>
      <c r="E475" t="s">
        <v>12</v>
      </c>
      <c r="F475" t="s">
        <v>13</v>
      </c>
      <c r="I475">
        <v>1</v>
      </c>
      <c r="K475" s="4">
        <v>7616.9</v>
      </c>
      <c r="L475" t="s">
        <v>13</v>
      </c>
      <c r="M475">
        <v>1</v>
      </c>
      <c r="N475" t="s">
        <v>14</v>
      </c>
      <c r="O475" t="s">
        <v>969</v>
      </c>
      <c r="P475" t="s">
        <v>15</v>
      </c>
    </row>
    <row r="476" spans="1:16">
      <c r="A476" t="s">
        <v>81</v>
      </c>
      <c r="B476" t="s">
        <v>82</v>
      </c>
      <c r="C476" t="s">
        <v>83</v>
      </c>
      <c r="D476" t="s">
        <v>11</v>
      </c>
      <c r="E476" t="s">
        <v>12</v>
      </c>
      <c r="F476" t="s">
        <v>872</v>
      </c>
      <c r="I476">
        <v>1</v>
      </c>
      <c r="K476" s="4">
        <v>2270</v>
      </c>
      <c r="L476" t="s">
        <v>872</v>
      </c>
      <c r="M476">
        <v>1</v>
      </c>
      <c r="N476" t="s">
        <v>14</v>
      </c>
      <c r="O476" t="s">
        <v>969</v>
      </c>
      <c r="P476" t="s">
        <v>15</v>
      </c>
    </row>
    <row r="477" spans="1:16">
      <c r="A477" t="s">
        <v>81</v>
      </c>
      <c r="B477" t="s">
        <v>82</v>
      </c>
      <c r="C477" t="s">
        <v>83</v>
      </c>
      <c r="D477" t="s">
        <v>11</v>
      </c>
      <c r="E477" t="s">
        <v>12</v>
      </c>
      <c r="F477" t="s">
        <v>873</v>
      </c>
      <c r="I477">
        <v>1</v>
      </c>
      <c r="K477">
        <v>304.7</v>
      </c>
      <c r="L477" t="s">
        <v>873</v>
      </c>
      <c r="M477">
        <v>1</v>
      </c>
      <c r="N477" t="s">
        <v>14</v>
      </c>
      <c r="O477" t="s">
        <v>969</v>
      </c>
      <c r="P477" t="s">
        <v>15</v>
      </c>
    </row>
    <row r="478" spans="1:16">
      <c r="A478" t="s">
        <v>81</v>
      </c>
      <c r="B478" t="s">
        <v>82</v>
      </c>
      <c r="C478" t="s">
        <v>83</v>
      </c>
      <c r="D478" t="s">
        <v>11</v>
      </c>
      <c r="E478" t="s">
        <v>12</v>
      </c>
      <c r="F478" t="s">
        <v>874</v>
      </c>
      <c r="I478">
        <v>1</v>
      </c>
      <c r="K478">
        <v>251.5</v>
      </c>
      <c r="L478" t="s">
        <v>874</v>
      </c>
      <c r="M478">
        <v>1</v>
      </c>
      <c r="N478" t="s">
        <v>14</v>
      </c>
      <c r="O478" t="s">
        <v>969</v>
      </c>
      <c r="P478" t="s">
        <v>15</v>
      </c>
    </row>
    <row r="479" spans="1:16">
      <c r="A479" t="s">
        <v>81</v>
      </c>
      <c r="B479" t="s">
        <v>82</v>
      </c>
      <c r="C479" t="s">
        <v>83</v>
      </c>
      <c r="D479" t="s">
        <v>11</v>
      </c>
      <c r="E479" t="s">
        <v>12</v>
      </c>
      <c r="F479" t="s">
        <v>875</v>
      </c>
      <c r="I479">
        <v>1</v>
      </c>
      <c r="K479" s="3">
        <v>79215</v>
      </c>
      <c r="L479" t="s">
        <v>875</v>
      </c>
      <c r="M479">
        <v>1</v>
      </c>
      <c r="N479" t="s">
        <v>14</v>
      </c>
      <c r="O479" t="s">
        <v>969</v>
      </c>
      <c r="P479" t="s">
        <v>15</v>
      </c>
    </row>
    <row r="480" spans="1:16">
      <c r="A480" t="s">
        <v>81</v>
      </c>
      <c r="B480" t="s">
        <v>82</v>
      </c>
      <c r="C480" t="s">
        <v>83</v>
      </c>
      <c r="D480" t="s">
        <v>11</v>
      </c>
      <c r="E480" t="s">
        <v>12</v>
      </c>
      <c r="F480" t="s">
        <v>876</v>
      </c>
      <c r="I480">
        <v>1</v>
      </c>
      <c r="K480" s="4">
        <v>2376.6</v>
      </c>
      <c r="L480" t="s">
        <v>876</v>
      </c>
      <c r="M480">
        <v>1</v>
      </c>
      <c r="N480" t="s">
        <v>14</v>
      </c>
      <c r="O480" t="s">
        <v>969</v>
      </c>
      <c r="P480" t="s">
        <v>15</v>
      </c>
    </row>
    <row r="481" spans="1:16">
      <c r="A481" t="s">
        <v>81</v>
      </c>
      <c r="B481" t="s">
        <v>82</v>
      </c>
      <c r="C481" t="s">
        <v>83</v>
      </c>
      <c r="D481" t="s">
        <v>11</v>
      </c>
      <c r="E481" t="s">
        <v>12</v>
      </c>
      <c r="F481" t="s">
        <v>877</v>
      </c>
      <c r="I481">
        <v>1</v>
      </c>
      <c r="K481" s="4">
        <v>1157.9000000000001</v>
      </c>
      <c r="L481" t="s">
        <v>877</v>
      </c>
      <c r="M481">
        <v>1</v>
      </c>
      <c r="N481" t="s">
        <v>14</v>
      </c>
      <c r="O481" t="s">
        <v>969</v>
      </c>
      <c r="P481" t="s">
        <v>15</v>
      </c>
    </row>
    <row r="482" spans="1:16">
      <c r="A482" t="s">
        <v>81</v>
      </c>
      <c r="B482" t="s">
        <v>82</v>
      </c>
      <c r="C482" t="s">
        <v>83</v>
      </c>
      <c r="D482" t="s">
        <v>11</v>
      </c>
      <c r="E482" t="s">
        <v>12</v>
      </c>
      <c r="F482" t="s">
        <v>965</v>
      </c>
      <c r="I482">
        <v>1</v>
      </c>
      <c r="K482" s="4">
        <v>17975.900000000001</v>
      </c>
      <c r="L482" t="s">
        <v>965</v>
      </c>
      <c r="M482">
        <v>1</v>
      </c>
      <c r="N482" t="s">
        <v>14</v>
      </c>
      <c r="O482" t="s">
        <v>970</v>
      </c>
      <c r="P482" t="s">
        <v>15</v>
      </c>
    </row>
    <row r="483" spans="1:16">
      <c r="A483" t="s">
        <v>81</v>
      </c>
      <c r="B483" t="s">
        <v>82</v>
      </c>
      <c r="C483" t="s">
        <v>83</v>
      </c>
      <c r="D483" t="s">
        <v>11</v>
      </c>
      <c r="E483" t="s">
        <v>12</v>
      </c>
      <c r="F483" t="s">
        <v>878</v>
      </c>
      <c r="I483">
        <v>1</v>
      </c>
      <c r="K483" s="4">
        <v>2742.1</v>
      </c>
      <c r="L483" t="s">
        <v>878</v>
      </c>
      <c r="M483">
        <v>1</v>
      </c>
      <c r="N483" t="s">
        <v>14</v>
      </c>
      <c r="O483" t="s">
        <v>969</v>
      </c>
      <c r="P483" t="s">
        <v>15</v>
      </c>
    </row>
    <row r="484" spans="1:16">
      <c r="A484" t="s">
        <v>81</v>
      </c>
      <c r="B484" t="s">
        <v>82</v>
      </c>
      <c r="C484" t="s">
        <v>83</v>
      </c>
      <c r="D484" t="s">
        <v>11</v>
      </c>
      <c r="E484" t="s">
        <v>12</v>
      </c>
      <c r="F484" t="s">
        <v>879</v>
      </c>
      <c r="I484">
        <v>1</v>
      </c>
      <c r="K484">
        <v>914.1</v>
      </c>
      <c r="L484" t="s">
        <v>879</v>
      </c>
      <c r="M484">
        <v>1</v>
      </c>
      <c r="N484" t="s">
        <v>14</v>
      </c>
      <c r="O484" t="s">
        <v>969</v>
      </c>
      <c r="P484" t="s">
        <v>15</v>
      </c>
    </row>
    <row r="485" spans="1:16">
      <c r="A485" t="s">
        <v>81</v>
      </c>
      <c r="B485" t="s">
        <v>82</v>
      </c>
      <c r="C485" t="s">
        <v>83</v>
      </c>
      <c r="D485" t="s">
        <v>11</v>
      </c>
      <c r="E485" t="s">
        <v>12</v>
      </c>
      <c r="F485" t="s">
        <v>880</v>
      </c>
      <c r="I485">
        <v>1</v>
      </c>
      <c r="K485" s="4">
        <v>2958</v>
      </c>
      <c r="L485" t="s">
        <v>880</v>
      </c>
      <c r="M485">
        <v>1</v>
      </c>
      <c r="N485" t="s">
        <v>14</v>
      </c>
      <c r="O485" t="s">
        <v>969</v>
      </c>
      <c r="P485" t="s">
        <v>15</v>
      </c>
    </row>
    <row r="486" spans="1:16">
      <c r="A486" t="s">
        <v>84</v>
      </c>
      <c r="B486" t="s">
        <v>85</v>
      </c>
      <c r="C486" t="s">
        <v>86</v>
      </c>
      <c r="D486" t="s">
        <v>11</v>
      </c>
      <c r="E486" t="s">
        <v>12</v>
      </c>
      <c r="F486" t="s">
        <v>13</v>
      </c>
      <c r="H486" t="s">
        <v>16</v>
      </c>
      <c r="I486">
        <v>1</v>
      </c>
      <c r="J486" t="s">
        <v>14</v>
      </c>
      <c r="K486" s="4">
        <v>1182</v>
      </c>
      <c r="L486" t="s">
        <v>13</v>
      </c>
      <c r="M486">
        <v>1</v>
      </c>
      <c r="N486" t="s">
        <v>14</v>
      </c>
      <c r="O486" t="s">
        <v>969</v>
      </c>
      <c r="P486" t="s">
        <v>15</v>
      </c>
    </row>
    <row r="487" spans="1:16">
      <c r="A487" t="s">
        <v>84</v>
      </c>
      <c r="B487" t="s">
        <v>85</v>
      </c>
      <c r="C487" t="s">
        <v>86</v>
      </c>
      <c r="D487" t="s">
        <v>11</v>
      </c>
      <c r="E487" t="s">
        <v>12</v>
      </c>
      <c r="F487" t="s">
        <v>872</v>
      </c>
      <c r="H487" t="s">
        <v>16</v>
      </c>
      <c r="I487">
        <v>1</v>
      </c>
      <c r="J487" t="s">
        <v>14</v>
      </c>
      <c r="K487">
        <v>352.3</v>
      </c>
      <c r="L487" t="s">
        <v>872</v>
      </c>
      <c r="M487">
        <v>1</v>
      </c>
      <c r="N487" t="s">
        <v>14</v>
      </c>
      <c r="O487" t="s">
        <v>969</v>
      </c>
      <c r="P487" t="s">
        <v>15</v>
      </c>
    </row>
    <row r="488" spans="1:16">
      <c r="A488" t="s">
        <v>84</v>
      </c>
      <c r="B488" t="s">
        <v>85</v>
      </c>
      <c r="C488" t="s">
        <v>86</v>
      </c>
      <c r="D488" t="s">
        <v>11</v>
      </c>
      <c r="E488" t="s">
        <v>12</v>
      </c>
      <c r="F488" t="s">
        <v>873</v>
      </c>
      <c r="H488" t="s">
        <v>16</v>
      </c>
      <c r="I488">
        <v>1</v>
      </c>
      <c r="J488" t="s">
        <v>14</v>
      </c>
      <c r="K488">
        <v>47.3</v>
      </c>
      <c r="L488" t="s">
        <v>873</v>
      </c>
      <c r="M488">
        <v>1</v>
      </c>
      <c r="N488" t="s">
        <v>14</v>
      </c>
      <c r="O488" t="s">
        <v>969</v>
      </c>
      <c r="P488" t="s">
        <v>15</v>
      </c>
    </row>
    <row r="489" spans="1:16">
      <c r="A489" t="s">
        <v>84</v>
      </c>
      <c r="B489" t="s">
        <v>85</v>
      </c>
      <c r="C489" t="s">
        <v>86</v>
      </c>
      <c r="D489" t="s">
        <v>11</v>
      </c>
      <c r="E489" t="s">
        <v>12</v>
      </c>
      <c r="F489" t="s">
        <v>874</v>
      </c>
      <c r="H489" t="s">
        <v>16</v>
      </c>
      <c r="I489">
        <v>1</v>
      </c>
      <c r="J489" t="s">
        <v>14</v>
      </c>
      <c r="K489">
        <v>39.1</v>
      </c>
      <c r="L489" t="s">
        <v>874</v>
      </c>
      <c r="M489">
        <v>1</v>
      </c>
      <c r="N489" t="s">
        <v>14</v>
      </c>
      <c r="O489" t="s">
        <v>969</v>
      </c>
      <c r="P489" t="s">
        <v>15</v>
      </c>
    </row>
    <row r="490" spans="1:16">
      <c r="A490" t="s">
        <v>84</v>
      </c>
      <c r="B490" t="s">
        <v>85</v>
      </c>
      <c r="C490" t="s">
        <v>86</v>
      </c>
      <c r="D490" t="s">
        <v>11</v>
      </c>
      <c r="E490" t="s">
        <v>12</v>
      </c>
      <c r="F490" t="s">
        <v>875</v>
      </c>
      <c r="H490" t="s">
        <v>16</v>
      </c>
      <c r="I490">
        <v>1</v>
      </c>
      <c r="J490" t="s">
        <v>14</v>
      </c>
      <c r="K490" s="3">
        <v>12292</v>
      </c>
      <c r="L490" t="s">
        <v>875</v>
      </c>
      <c r="M490">
        <v>1</v>
      </c>
      <c r="N490" t="s">
        <v>14</v>
      </c>
      <c r="O490" t="s">
        <v>969</v>
      </c>
      <c r="P490" t="s">
        <v>15</v>
      </c>
    </row>
    <row r="491" spans="1:16">
      <c r="A491" t="s">
        <v>84</v>
      </c>
      <c r="B491" t="s">
        <v>85</v>
      </c>
      <c r="C491" t="s">
        <v>86</v>
      </c>
      <c r="D491" t="s">
        <v>11</v>
      </c>
      <c r="E491" t="s">
        <v>12</v>
      </c>
      <c r="F491" t="s">
        <v>876</v>
      </c>
      <c r="H491" t="s">
        <v>16</v>
      </c>
      <c r="I491">
        <v>1</v>
      </c>
      <c r="J491" t="s">
        <v>14</v>
      </c>
      <c r="K491">
        <v>402</v>
      </c>
      <c r="L491" t="s">
        <v>876</v>
      </c>
      <c r="M491">
        <v>1</v>
      </c>
      <c r="N491" t="s">
        <v>14</v>
      </c>
      <c r="O491" t="s">
        <v>969</v>
      </c>
      <c r="P491" t="s">
        <v>15</v>
      </c>
    </row>
    <row r="492" spans="1:16">
      <c r="A492" t="s">
        <v>84</v>
      </c>
      <c r="B492" t="s">
        <v>85</v>
      </c>
      <c r="C492" t="s">
        <v>86</v>
      </c>
      <c r="D492" t="s">
        <v>11</v>
      </c>
      <c r="E492" t="s">
        <v>12</v>
      </c>
      <c r="F492" t="s">
        <v>877</v>
      </c>
      <c r="H492" t="s">
        <v>16</v>
      </c>
      <c r="I492">
        <v>1</v>
      </c>
      <c r="J492" t="s">
        <v>14</v>
      </c>
      <c r="K492">
        <v>189.2</v>
      </c>
      <c r="L492" t="s">
        <v>877</v>
      </c>
      <c r="M492">
        <v>1</v>
      </c>
      <c r="N492" t="s">
        <v>14</v>
      </c>
      <c r="O492" t="s">
        <v>969</v>
      </c>
      <c r="P492" t="s">
        <v>15</v>
      </c>
    </row>
    <row r="493" spans="1:16">
      <c r="A493" t="s">
        <v>84</v>
      </c>
      <c r="B493" t="s">
        <v>85</v>
      </c>
      <c r="C493" t="s">
        <v>86</v>
      </c>
      <c r="D493" t="s">
        <v>11</v>
      </c>
      <c r="E493" t="s">
        <v>12</v>
      </c>
      <c r="F493" t="s">
        <v>965</v>
      </c>
      <c r="H493" t="s">
        <v>16</v>
      </c>
      <c r="I493">
        <v>1</v>
      </c>
      <c r="J493" t="s">
        <v>14</v>
      </c>
      <c r="K493" s="4">
        <v>2789.5</v>
      </c>
      <c r="L493" t="s">
        <v>965</v>
      </c>
      <c r="M493">
        <v>1</v>
      </c>
      <c r="N493" t="s">
        <v>14</v>
      </c>
      <c r="O493" t="s">
        <v>970</v>
      </c>
      <c r="P493" t="s">
        <v>15</v>
      </c>
    </row>
    <row r="494" spans="1:16">
      <c r="A494" t="s">
        <v>84</v>
      </c>
      <c r="B494" t="s">
        <v>85</v>
      </c>
      <c r="C494" t="s">
        <v>86</v>
      </c>
      <c r="D494" t="s">
        <v>11</v>
      </c>
      <c r="E494" t="s">
        <v>12</v>
      </c>
      <c r="F494" t="s">
        <v>878</v>
      </c>
      <c r="H494" t="s">
        <v>16</v>
      </c>
      <c r="I494">
        <v>1</v>
      </c>
      <c r="J494" t="s">
        <v>14</v>
      </c>
      <c r="K494">
        <v>472.8</v>
      </c>
      <c r="L494" t="s">
        <v>878</v>
      </c>
      <c r="M494">
        <v>1</v>
      </c>
      <c r="N494" t="s">
        <v>14</v>
      </c>
      <c r="O494" t="s">
        <v>969</v>
      </c>
      <c r="P494" t="s">
        <v>15</v>
      </c>
    </row>
    <row r="495" spans="1:16">
      <c r="A495" t="s">
        <v>84</v>
      </c>
      <c r="B495" t="s">
        <v>85</v>
      </c>
      <c r="C495" t="s">
        <v>86</v>
      </c>
      <c r="D495" t="s">
        <v>11</v>
      </c>
      <c r="E495" t="s">
        <v>12</v>
      </c>
      <c r="F495" t="s">
        <v>879</v>
      </c>
      <c r="H495" t="s">
        <v>16</v>
      </c>
      <c r="I495">
        <v>1</v>
      </c>
      <c r="J495" t="s">
        <v>14</v>
      </c>
      <c r="K495">
        <v>141.9</v>
      </c>
      <c r="L495" t="s">
        <v>879</v>
      </c>
      <c r="M495">
        <v>1</v>
      </c>
      <c r="N495" t="s">
        <v>14</v>
      </c>
      <c r="O495" t="s">
        <v>969</v>
      </c>
      <c r="P495" t="s">
        <v>15</v>
      </c>
    </row>
    <row r="496" spans="1:16">
      <c r="A496" t="s">
        <v>84</v>
      </c>
      <c r="B496" t="s">
        <v>85</v>
      </c>
      <c r="C496" t="s">
        <v>86</v>
      </c>
      <c r="D496" t="s">
        <v>11</v>
      </c>
      <c r="E496" t="s">
        <v>12</v>
      </c>
      <c r="F496" t="s">
        <v>880</v>
      </c>
      <c r="H496" t="s">
        <v>16</v>
      </c>
      <c r="I496">
        <v>1</v>
      </c>
      <c r="J496" t="s">
        <v>14</v>
      </c>
      <c r="K496">
        <v>550.79999999999995</v>
      </c>
      <c r="L496" t="s">
        <v>880</v>
      </c>
      <c r="M496">
        <v>1</v>
      </c>
      <c r="N496" t="s">
        <v>14</v>
      </c>
      <c r="O496" t="s">
        <v>969</v>
      </c>
      <c r="P496" t="s">
        <v>15</v>
      </c>
    </row>
    <row r="497" spans="1:16">
      <c r="A497" t="s">
        <v>84</v>
      </c>
      <c r="B497" t="s">
        <v>85</v>
      </c>
      <c r="C497" t="s">
        <v>86</v>
      </c>
      <c r="D497" t="s">
        <v>11</v>
      </c>
      <c r="E497" t="s">
        <v>12</v>
      </c>
      <c r="F497" t="s">
        <v>13</v>
      </c>
      <c r="H497" t="s">
        <v>16</v>
      </c>
      <c r="I497">
        <v>432</v>
      </c>
      <c r="J497" t="s">
        <v>14</v>
      </c>
      <c r="K497">
        <v>945.6</v>
      </c>
      <c r="L497" t="s">
        <v>13</v>
      </c>
      <c r="M497">
        <v>1</v>
      </c>
      <c r="N497" t="s">
        <v>14</v>
      </c>
      <c r="O497" t="s">
        <v>969</v>
      </c>
      <c r="P497" t="s">
        <v>15</v>
      </c>
    </row>
    <row r="498" spans="1:16">
      <c r="A498" t="s">
        <v>84</v>
      </c>
      <c r="B498" t="s">
        <v>85</v>
      </c>
      <c r="C498" t="s">
        <v>86</v>
      </c>
      <c r="D498" t="s">
        <v>11</v>
      </c>
      <c r="E498" t="s">
        <v>12</v>
      </c>
      <c r="F498" t="s">
        <v>872</v>
      </c>
      <c r="H498" t="s">
        <v>16</v>
      </c>
      <c r="I498">
        <v>432</v>
      </c>
      <c r="J498" t="s">
        <v>14</v>
      </c>
      <c r="K498">
        <v>281.89999999999998</v>
      </c>
      <c r="L498" t="s">
        <v>872</v>
      </c>
      <c r="M498">
        <v>1</v>
      </c>
      <c r="N498" t="s">
        <v>14</v>
      </c>
      <c r="O498" t="s">
        <v>969</v>
      </c>
      <c r="P498" t="s">
        <v>15</v>
      </c>
    </row>
    <row r="499" spans="1:16">
      <c r="A499" t="s">
        <v>84</v>
      </c>
      <c r="B499" t="s">
        <v>85</v>
      </c>
      <c r="C499" t="s">
        <v>86</v>
      </c>
      <c r="D499" t="s">
        <v>11</v>
      </c>
      <c r="E499" t="s">
        <v>12</v>
      </c>
      <c r="F499" t="s">
        <v>873</v>
      </c>
      <c r="H499" t="s">
        <v>16</v>
      </c>
      <c r="I499">
        <v>432</v>
      </c>
      <c r="J499" t="s">
        <v>14</v>
      </c>
      <c r="K499">
        <v>38</v>
      </c>
      <c r="L499" t="s">
        <v>873</v>
      </c>
      <c r="M499">
        <v>1</v>
      </c>
      <c r="N499" t="s">
        <v>14</v>
      </c>
      <c r="O499" t="s">
        <v>969</v>
      </c>
      <c r="P499" t="s">
        <v>15</v>
      </c>
    </row>
    <row r="500" spans="1:16">
      <c r="A500" t="s">
        <v>84</v>
      </c>
      <c r="B500" t="s">
        <v>85</v>
      </c>
      <c r="C500" t="s">
        <v>86</v>
      </c>
      <c r="D500" t="s">
        <v>11</v>
      </c>
      <c r="E500" t="s">
        <v>12</v>
      </c>
      <c r="F500" t="s">
        <v>874</v>
      </c>
      <c r="H500" t="s">
        <v>16</v>
      </c>
      <c r="I500">
        <v>432</v>
      </c>
      <c r="J500" t="s">
        <v>14</v>
      </c>
      <c r="K500">
        <v>31.3</v>
      </c>
      <c r="L500" t="s">
        <v>874</v>
      </c>
      <c r="M500">
        <v>1</v>
      </c>
      <c r="N500" t="s">
        <v>14</v>
      </c>
      <c r="O500" t="s">
        <v>969</v>
      </c>
      <c r="P500" t="s">
        <v>15</v>
      </c>
    </row>
    <row r="501" spans="1:16">
      <c r="A501" t="s">
        <v>84</v>
      </c>
      <c r="B501" t="s">
        <v>85</v>
      </c>
      <c r="C501" t="s">
        <v>86</v>
      </c>
      <c r="D501" t="s">
        <v>11</v>
      </c>
      <c r="E501" t="s">
        <v>12</v>
      </c>
      <c r="F501" t="s">
        <v>875</v>
      </c>
      <c r="H501" t="s">
        <v>16</v>
      </c>
      <c r="I501">
        <v>432</v>
      </c>
      <c r="J501" t="s">
        <v>14</v>
      </c>
      <c r="K501" s="3">
        <v>9834</v>
      </c>
      <c r="L501" t="s">
        <v>875</v>
      </c>
      <c r="M501">
        <v>1</v>
      </c>
      <c r="N501" t="s">
        <v>14</v>
      </c>
      <c r="O501" t="s">
        <v>969</v>
      </c>
      <c r="P501" t="s">
        <v>15</v>
      </c>
    </row>
    <row r="502" spans="1:16">
      <c r="A502" t="s">
        <v>84</v>
      </c>
      <c r="B502" t="s">
        <v>85</v>
      </c>
      <c r="C502" t="s">
        <v>86</v>
      </c>
      <c r="D502" t="s">
        <v>11</v>
      </c>
      <c r="E502" t="s">
        <v>12</v>
      </c>
      <c r="F502" t="s">
        <v>876</v>
      </c>
      <c r="H502" t="s">
        <v>16</v>
      </c>
      <c r="I502">
        <v>432</v>
      </c>
      <c r="J502" t="s">
        <v>14</v>
      </c>
      <c r="K502">
        <v>321.60000000000002</v>
      </c>
      <c r="L502" t="s">
        <v>876</v>
      </c>
      <c r="M502">
        <v>1</v>
      </c>
      <c r="N502" t="s">
        <v>14</v>
      </c>
      <c r="O502" t="s">
        <v>969</v>
      </c>
      <c r="P502" t="s">
        <v>15</v>
      </c>
    </row>
    <row r="503" spans="1:16">
      <c r="A503" t="s">
        <v>84</v>
      </c>
      <c r="B503" t="s">
        <v>85</v>
      </c>
      <c r="C503" t="s">
        <v>86</v>
      </c>
      <c r="D503" t="s">
        <v>11</v>
      </c>
      <c r="E503" t="s">
        <v>12</v>
      </c>
      <c r="F503" t="s">
        <v>877</v>
      </c>
      <c r="H503" t="s">
        <v>16</v>
      </c>
      <c r="I503">
        <v>432</v>
      </c>
      <c r="J503" t="s">
        <v>14</v>
      </c>
      <c r="K503">
        <v>151.4</v>
      </c>
      <c r="L503" t="s">
        <v>877</v>
      </c>
      <c r="M503">
        <v>1</v>
      </c>
      <c r="N503" t="s">
        <v>14</v>
      </c>
      <c r="O503" t="s">
        <v>969</v>
      </c>
      <c r="P503" t="s">
        <v>15</v>
      </c>
    </row>
    <row r="504" spans="1:16">
      <c r="A504" t="s">
        <v>84</v>
      </c>
      <c r="B504" t="s">
        <v>85</v>
      </c>
      <c r="C504" t="s">
        <v>86</v>
      </c>
      <c r="D504" t="s">
        <v>11</v>
      </c>
      <c r="E504" t="s">
        <v>12</v>
      </c>
      <c r="F504" t="s">
        <v>965</v>
      </c>
      <c r="H504" t="s">
        <v>16</v>
      </c>
      <c r="I504">
        <v>432</v>
      </c>
      <c r="J504" t="s">
        <v>14</v>
      </c>
      <c r="K504" s="4">
        <v>2236.4</v>
      </c>
      <c r="L504" t="s">
        <v>965</v>
      </c>
      <c r="M504">
        <v>1</v>
      </c>
      <c r="N504" t="s">
        <v>14</v>
      </c>
      <c r="O504" t="s">
        <v>970</v>
      </c>
      <c r="P504" t="s">
        <v>15</v>
      </c>
    </row>
    <row r="505" spans="1:16">
      <c r="A505" t="s">
        <v>84</v>
      </c>
      <c r="B505" t="s">
        <v>85</v>
      </c>
      <c r="C505" t="s">
        <v>86</v>
      </c>
      <c r="D505" t="s">
        <v>11</v>
      </c>
      <c r="E505" t="s">
        <v>12</v>
      </c>
      <c r="F505" t="s">
        <v>878</v>
      </c>
      <c r="H505" t="s">
        <v>16</v>
      </c>
      <c r="I505">
        <v>432</v>
      </c>
      <c r="J505" t="s">
        <v>14</v>
      </c>
      <c r="K505">
        <v>378.3</v>
      </c>
      <c r="L505" t="s">
        <v>878</v>
      </c>
      <c r="M505">
        <v>1</v>
      </c>
      <c r="N505" t="s">
        <v>14</v>
      </c>
      <c r="O505" t="s">
        <v>969</v>
      </c>
      <c r="P505" t="s">
        <v>15</v>
      </c>
    </row>
    <row r="506" spans="1:16">
      <c r="A506" t="s">
        <v>84</v>
      </c>
      <c r="B506" t="s">
        <v>85</v>
      </c>
      <c r="C506" t="s">
        <v>86</v>
      </c>
      <c r="D506" t="s">
        <v>11</v>
      </c>
      <c r="E506" t="s">
        <v>12</v>
      </c>
      <c r="F506" t="s">
        <v>879</v>
      </c>
      <c r="H506" t="s">
        <v>16</v>
      </c>
      <c r="I506">
        <v>432</v>
      </c>
      <c r="J506" t="s">
        <v>14</v>
      </c>
      <c r="K506">
        <v>113.6</v>
      </c>
      <c r="L506" t="s">
        <v>879</v>
      </c>
      <c r="M506">
        <v>1</v>
      </c>
      <c r="N506" t="s">
        <v>14</v>
      </c>
      <c r="O506" t="s">
        <v>969</v>
      </c>
      <c r="P506" t="s">
        <v>15</v>
      </c>
    </row>
    <row r="507" spans="1:16">
      <c r="A507" t="s">
        <v>84</v>
      </c>
      <c r="B507" t="s">
        <v>85</v>
      </c>
      <c r="C507" t="s">
        <v>86</v>
      </c>
      <c r="D507" t="s">
        <v>11</v>
      </c>
      <c r="E507" t="s">
        <v>12</v>
      </c>
      <c r="F507" t="s">
        <v>880</v>
      </c>
      <c r="H507" t="s">
        <v>16</v>
      </c>
      <c r="I507">
        <v>432</v>
      </c>
      <c r="J507" t="s">
        <v>14</v>
      </c>
      <c r="K507">
        <v>440.7</v>
      </c>
      <c r="L507" t="s">
        <v>880</v>
      </c>
      <c r="M507">
        <v>1</v>
      </c>
      <c r="N507" t="s">
        <v>14</v>
      </c>
      <c r="O507" t="s">
        <v>969</v>
      </c>
      <c r="P507" t="s">
        <v>15</v>
      </c>
    </row>
    <row r="508" spans="1:16">
      <c r="A508" t="s">
        <v>87</v>
      </c>
      <c r="B508" t="s">
        <v>88</v>
      </c>
      <c r="C508" t="s">
        <v>89</v>
      </c>
      <c r="D508" t="s">
        <v>11</v>
      </c>
      <c r="E508" t="s">
        <v>12</v>
      </c>
      <c r="F508" t="s">
        <v>13</v>
      </c>
      <c r="I508">
        <v>1</v>
      </c>
      <c r="K508" s="4">
        <v>2363.9</v>
      </c>
      <c r="L508" t="s">
        <v>13</v>
      </c>
      <c r="M508">
        <v>1</v>
      </c>
      <c r="N508" t="s">
        <v>14</v>
      </c>
      <c r="O508" t="s">
        <v>969</v>
      </c>
      <c r="P508" t="s">
        <v>15</v>
      </c>
    </row>
    <row r="509" spans="1:16">
      <c r="A509" t="s">
        <v>87</v>
      </c>
      <c r="B509" t="s">
        <v>88</v>
      </c>
      <c r="C509" t="s">
        <v>89</v>
      </c>
      <c r="D509" t="s">
        <v>11</v>
      </c>
      <c r="E509" t="s">
        <v>12</v>
      </c>
      <c r="F509" t="s">
        <v>872</v>
      </c>
      <c r="I509">
        <v>1</v>
      </c>
      <c r="K509">
        <v>704.6</v>
      </c>
      <c r="L509" t="s">
        <v>872</v>
      </c>
      <c r="M509">
        <v>1</v>
      </c>
      <c r="N509" t="s">
        <v>14</v>
      </c>
      <c r="O509" t="s">
        <v>969</v>
      </c>
      <c r="P509" t="s">
        <v>15</v>
      </c>
    </row>
    <row r="510" spans="1:16">
      <c r="A510" t="s">
        <v>87</v>
      </c>
      <c r="B510" t="s">
        <v>88</v>
      </c>
      <c r="C510" t="s">
        <v>89</v>
      </c>
      <c r="D510" t="s">
        <v>11</v>
      </c>
      <c r="E510" t="s">
        <v>12</v>
      </c>
      <c r="F510" t="s">
        <v>873</v>
      </c>
      <c r="I510">
        <v>1</v>
      </c>
      <c r="K510">
        <v>94.6</v>
      </c>
      <c r="L510" t="s">
        <v>873</v>
      </c>
      <c r="M510">
        <v>1</v>
      </c>
      <c r="N510" t="s">
        <v>14</v>
      </c>
      <c r="O510" t="s">
        <v>969</v>
      </c>
      <c r="P510" t="s">
        <v>15</v>
      </c>
    </row>
    <row r="511" spans="1:16">
      <c r="A511" t="s">
        <v>87</v>
      </c>
      <c r="B511" t="s">
        <v>88</v>
      </c>
      <c r="C511" t="s">
        <v>89</v>
      </c>
      <c r="D511" t="s">
        <v>11</v>
      </c>
      <c r="E511" t="s">
        <v>12</v>
      </c>
      <c r="F511" t="s">
        <v>874</v>
      </c>
      <c r="I511">
        <v>1</v>
      </c>
      <c r="K511">
        <v>82.7</v>
      </c>
      <c r="L511" t="s">
        <v>874</v>
      </c>
      <c r="M511">
        <v>1</v>
      </c>
      <c r="N511" t="s">
        <v>14</v>
      </c>
      <c r="O511" t="s">
        <v>969</v>
      </c>
      <c r="P511" t="s">
        <v>15</v>
      </c>
    </row>
    <row r="512" spans="1:16">
      <c r="A512" t="s">
        <v>87</v>
      </c>
      <c r="B512" t="s">
        <v>88</v>
      </c>
      <c r="C512" t="s">
        <v>89</v>
      </c>
      <c r="D512" t="s">
        <v>11</v>
      </c>
      <c r="E512" t="s">
        <v>12</v>
      </c>
      <c r="F512" t="s">
        <v>875</v>
      </c>
      <c r="I512">
        <v>1</v>
      </c>
      <c r="K512" s="3">
        <v>25530</v>
      </c>
      <c r="L512" t="s">
        <v>875</v>
      </c>
      <c r="M512">
        <v>1</v>
      </c>
      <c r="N512" t="s">
        <v>14</v>
      </c>
      <c r="O512" t="s">
        <v>969</v>
      </c>
      <c r="P512" t="s">
        <v>15</v>
      </c>
    </row>
    <row r="513" spans="1:16">
      <c r="A513" t="s">
        <v>87</v>
      </c>
      <c r="B513" t="s">
        <v>88</v>
      </c>
      <c r="C513" t="s">
        <v>89</v>
      </c>
      <c r="D513" t="s">
        <v>11</v>
      </c>
      <c r="E513" t="s">
        <v>12</v>
      </c>
      <c r="F513" t="s">
        <v>876</v>
      </c>
      <c r="I513">
        <v>1</v>
      </c>
      <c r="K513">
        <v>851</v>
      </c>
      <c r="L513" t="s">
        <v>876</v>
      </c>
      <c r="M513">
        <v>1</v>
      </c>
      <c r="N513" t="s">
        <v>14</v>
      </c>
      <c r="O513" t="s">
        <v>969</v>
      </c>
      <c r="P513" t="s">
        <v>15</v>
      </c>
    </row>
    <row r="514" spans="1:16">
      <c r="A514" t="s">
        <v>87</v>
      </c>
      <c r="B514" t="s">
        <v>88</v>
      </c>
      <c r="C514" t="s">
        <v>89</v>
      </c>
      <c r="D514" t="s">
        <v>11</v>
      </c>
      <c r="E514" t="s">
        <v>12</v>
      </c>
      <c r="F514" t="s">
        <v>877</v>
      </c>
      <c r="I514">
        <v>1</v>
      </c>
      <c r="K514">
        <v>387.7</v>
      </c>
      <c r="L514" t="s">
        <v>877</v>
      </c>
      <c r="M514">
        <v>1</v>
      </c>
      <c r="N514" t="s">
        <v>14</v>
      </c>
      <c r="O514" t="s">
        <v>969</v>
      </c>
      <c r="P514" t="s">
        <v>15</v>
      </c>
    </row>
    <row r="515" spans="1:16">
      <c r="A515" t="s">
        <v>87</v>
      </c>
      <c r="B515" t="s">
        <v>88</v>
      </c>
      <c r="C515" t="s">
        <v>89</v>
      </c>
      <c r="D515" t="s">
        <v>11</v>
      </c>
      <c r="E515" t="s">
        <v>12</v>
      </c>
      <c r="F515" t="s">
        <v>965</v>
      </c>
      <c r="I515">
        <v>1</v>
      </c>
      <c r="K515" s="4">
        <v>5578.8</v>
      </c>
      <c r="L515" t="s">
        <v>965</v>
      </c>
      <c r="M515">
        <v>1</v>
      </c>
      <c r="N515" t="s">
        <v>14</v>
      </c>
      <c r="O515" t="s">
        <v>970</v>
      </c>
      <c r="P515" t="s">
        <v>15</v>
      </c>
    </row>
    <row r="516" spans="1:16">
      <c r="A516" t="s">
        <v>87</v>
      </c>
      <c r="B516" t="s">
        <v>88</v>
      </c>
      <c r="C516" t="s">
        <v>89</v>
      </c>
      <c r="D516" t="s">
        <v>11</v>
      </c>
      <c r="E516" t="s">
        <v>12</v>
      </c>
      <c r="F516" t="s">
        <v>878</v>
      </c>
      <c r="I516">
        <v>1</v>
      </c>
      <c r="K516">
        <v>992.9</v>
      </c>
      <c r="L516" t="s">
        <v>878</v>
      </c>
      <c r="M516">
        <v>1</v>
      </c>
      <c r="N516" t="s">
        <v>14</v>
      </c>
      <c r="O516" t="s">
        <v>969</v>
      </c>
      <c r="P516" t="s">
        <v>15</v>
      </c>
    </row>
    <row r="517" spans="1:16">
      <c r="A517" t="s">
        <v>87</v>
      </c>
      <c r="B517" t="s">
        <v>88</v>
      </c>
      <c r="C517" t="s">
        <v>89</v>
      </c>
      <c r="D517" t="s">
        <v>11</v>
      </c>
      <c r="E517" t="s">
        <v>12</v>
      </c>
      <c r="F517" t="s">
        <v>879</v>
      </c>
      <c r="I517">
        <v>1</v>
      </c>
      <c r="K517">
        <v>283.7</v>
      </c>
      <c r="L517" t="s">
        <v>879</v>
      </c>
      <c r="M517">
        <v>1</v>
      </c>
      <c r="N517" t="s">
        <v>14</v>
      </c>
      <c r="O517" t="s">
        <v>969</v>
      </c>
      <c r="P517" t="s">
        <v>15</v>
      </c>
    </row>
    <row r="518" spans="1:16">
      <c r="A518" t="s">
        <v>87</v>
      </c>
      <c r="B518" t="s">
        <v>88</v>
      </c>
      <c r="C518" t="s">
        <v>89</v>
      </c>
      <c r="D518" t="s">
        <v>11</v>
      </c>
      <c r="E518" t="s">
        <v>12</v>
      </c>
      <c r="F518" t="s">
        <v>880</v>
      </c>
      <c r="I518">
        <v>1</v>
      </c>
      <c r="K518">
        <v>899.7</v>
      </c>
      <c r="L518" t="s">
        <v>880</v>
      </c>
      <c r="M518">
        <v>1</v>
      </c>
      <c r="N518" t="s">
        <v>14</v>
      </c>
      <c r="O518" t="s">
        <v>969</v>
      </c>
      <c r="P518" t="s">
        <v>15</v>
      </c>
    </row>
    <row r="519" spans="1:16">
      <c r="A519" t="s">
        <v>90</v>
      </c>
      <c r="B519" t="s">
        <v>91</v>
      </c>
      <c r="C519" t="s">
        <v>92</v>
      </c>
      <c r="D519" t="s">
        <v>11</v>
      </c>
      <c r="E519" t="s">
        <v>12</v>
      </c>
      <c r="F519" t="s">
        <v>13</v>
      </c>
      <c r="I519">
        <v>1</v>
      </c>
      <c r="K519" s="4">
        <v>2363.9</v>
      </c>
      <c r="L519" t="s">
        <v>13</v>
      </c>
      <c r="M519">
        <v>1</v>
      </c>
      <c r="N519" t="s">
        <v>14</v>
      </c>
      <c r="O519" t="s">
        <v>969</v>
      </c>
      <c r="P519" t="s">
        <v>15</v>
      </c>
    </row>
    <row r="520" spans="1:16">
      <c r="A520" t="s">
        <v>90</v>
      </c>
      <c r="B520" t="s">
        <v>91</v>
      </c>
      <c r="C520" t="s">
        <v>92</v>
      </c>
      <c r="D520" t="s">
        <v>11</v>
      </c>
      <c r="E520" t="s">
        <v>12</v>
      </c>
      <c r="F520" t="s">
        <v>872</v>
      </c>
      <c r="I520">
        <v>1</v>
      </c>
      <c r="K520">
        <v>704.6</v>
      </c>
      <c r="L520" t="s">
        <v>872</v>
      </c>
      <c r="M520">
        <v>1</v>
      </c>
      <c r="N520" t="s">
        <v>14</v>
      </c>
      <c r="O520" t="s">
        <v>969</v>
      </c>
      <c r="P520" t="s">
        <v>15</v>
      </c>
    </row>
    <row r="521" spans="1:16">
      <c r="A521" t="s">
        <v>90</v>
      </c>
      <c r="B521" t="s">
        <v>91</v>
      </c>
      <c r="C521" t="s">
        <v>92</v>
      </c>
      <c r="D521" t="s">
        <v>11</v>
      </c>
      <c r="E521" t="s">
        <v>12</v>
      </c>
      <c r="F521" t="s">
        <v>873</v>
      </c>
      <c r="I521">
        <v>1</v>
      </c>
      <c r="K521">
        <v>94.6</v>
      </c>
      <c r="L521" t="s">
        <v>873</v>
      </c>
      <c r="M521">
        <v>1</v>
      </c>
      <c r="N521" t="s">
        <v>14</v>
      </c>
      <c r="O521" t="s">
        <v>969</v>
      </c>
      <c r="P521" t="s">
        <v>15</v>
      </c>
    </row>
    <row r="522" spans="1:16">
      <c r="A522" t="s">
        <v>90</v>
      </c>
      <c r="B522" t="s">
        <v>91</v>
      </c>
      <c r="C522" t="s">
        <v>92</v>
      </c>
      <c r="D522" t="s">
        <v>11</v>
      </c>
      <c r="E522" t="s">
        <v>12</v>
      </c>
      <c r="F522" t="s">
        <v>874</v>
      </c>
      <c r="I522">
        <v>1</v>
      </c>
      <c r="K522">
        <v>82.7</v>
      </c>
      <c r="L522" t="s">
        <v>874</v>
      </c>
      <c r="M522">
        <v>1</v>
      </c>
      <c r="N522" t="s">
        <v>14</v>
      </c>
      <c r="O522" t="s">
        <v>969</v>
      </c>
      <c r="P522" t="s">
        <v>15</v>
      </c>
    </row>
    <row r="523" spans="1:16">
      <c r="A523" t="s">
        <v>90</v>
      </c>
      <c r="B523" t="s">
        <v>91</v>
      </c>
      <c r="C523" t="s">
        <v>92</v>
      </c>
      <c r="D523" t="s">
        <v>11</v>
      </c>
      <c r="E523" t="s">
        <v>12</v>
      </c>
      <c r="F523" t="s">
        <v>875</v>
      </c>
      <c r="I523">
        <v>1</v>
      </c>
      <c r="K523" s="3">
        <v>25530</v>
      </c>
      <c r="L523" t="s">
        <v>875</v>
      </c>
      <c r="M523">
        <v>1</v>
      </c>
      <c r="N523" t="s">
        <v>14</v>
      </c>
      <c r="O523" t="s">
        <v>969</v>
      </c>
      <c r="P523" t="s">
        <v>15</v>
      </c>
    </row>
    <row r="524" spans="1:16">
      <c r="A524" t="s">
        <v>90</v>
      </c>
      <c r="B524" t="s">
        <v>91</v>
      </c>
      <c r="C524" t="s">
        <v>92</v>
      </c>
      <c r="D524" t="s">
        <v>11</v>
      </c>
      <c r="E524" t="s">
        <v>12</v>
      </c>
      <c r="F524" t="s">
        <v>876</v>
      </c>
      <c r="I524">
        <v>1</v>
      </c>
      <c r="K524">
        <v>851</v>
      </c>
      <c r="L524" t="s">
        <v>876</v>
      </c>
      <c r="M524">
        <v>1</v>
      </c>
      <c r="N524" t="s">
        <v>14</v>
      </c>
      <c r="O524" t="s">
        <v>969</v>
      </c>
      <c r="P524" t="s">
        <v>15</v>
      </c>
    </row>
    <row r="525" spans="1:16">
      <c r="A525" t="s">
        <v>90</v>
      </c>
      <c r="B525" t="s">
        <v>91</v>
      </c>
      <c r="C525" t="s">
        <v>92</v>
      </c>
      <c r="D525" t="s">
        <v>11</v>
      </c>
      <c r="E525" t="s">
        <v>12</v>
      </c>
      <c r="F525" t="s">
        <v>877</v>
      </c>
      <c r="I525">
        <v>1</v>
      </c>
      <c r="K525">
        <v>387.7</v>
      </c>
      <c r="L525" t="s">
        <v>877</v>
      </c>
      <c r="M525">
        <v>1</v>
      </c>
      <c r="N525" t="s">
        <v>14</v>
      </c>
      <c r="O525" t="s">
        <v>969</v>
      </c>
      <c r="P525" t="s">
        <v>15</v>
      </c>
    </row>
    <row r="526" spans="1:16">
      <c r="A526" t="s">
        <v>90</v>
      </c>
      <c r="B526" t="s">
        <v>91</v>
      </c>
      <c r="C526" t="s">
        <v>92</v>
      </c>
      <c r="D526" t="s">
        <v>11</v>
      </c>
      <c r="E526" t="s">
        <v>12</v>
      </c>
      <c r="F526" t="s">
        <v>965</v>
      </c>
      <c r="I526">
        <v>1</v>
      </c>
      <c r="K526" s="4">
        <v>5578.8</v>
      </c>
      <c r="L526" t="s">
        <v>965</v>
      </c>
      <c r="M526">
        <v>1</v>
      </c>
      <c r="N526" t="s">
        <v>14</v>
      </c>
      <c r="O526" t="s">
        <v>970</v>
      </c>
      <c r="P526" t="s">
        <v>15</v>
      </c>
    </row>
    <row r="527" spans="1:16">
      <c r="A527" t="s">
        <v>90</v>
      </c>
      <c r="B527" t="s">
        <v>91</v>
      </c>
      <c r="C527" t="s">
        <v>92</v>
      </c>
      <c r="D527" t="s">
        <v>11</v>
      </c>
      <c r="E527" t="s">
        <v>12</v>
      </c>
      <c r="F527" t="s">
        <v>878</v>
      </c>
      <c r="I527">
        <v>1</v>
      </c>
      <c r="K527">
        <v>992.9</v>
      </c>
      <c r="L527" t="s">
        <v>878</v>
      </c>
      <c r="M527">
        <v>1</v>
      </c>
      <c r="N527" t="s">
        <v>14</v>
      </c>
      <c r="O527" t="s">
        <v>969</v>
      </c>
      <c r="P527" t="s">
        <v>15</v>
      </c>
    </row>
    <row r="528" spans="1:16">
      <c r="A528" t="s">
        <v>90</v>
      </c>
      <c r="B528" t="s">
        <v>91</v>
      </c>
      <c r="C528" t="s">
        <v>92</v>
      </c>
      <c r="D528" t="s">
        <v>11</v>
      </c>
      <c r="E528" t="s">
        <v>12</v>
      </c>
      <c r="F528" t="s">
        <v>879</v>
      </c>
      <c r="I528">
        <v>1</v>
      </c>
      <c r="K528">
        <v>283.7</v>
      </c>
      <c r="L528" t="s">
        <v>879</v>
      </c>
      <c r="M528">
        <v>1</v>
      </c>
      <c r="N528" t="s">
        <v>14</v>
      </c>
      <c r="O528" t="s">
        <v>969</v>
      </c>
      <c r="P528" t="s">
        <v>15</v>
      </c>
    </row>
    <row r="529" spans="1:16">
      <c r="A529" t="s">
        <v>90</v>
      </c>
      <c r="B529" t="s">
        <v>91</v>
      </c>
      <c r="C529" t="s">
        <v>92</v>
      </c>
      <c r="D529" t="s">
        <v>11</v>
      </c>
      <c r="E529" t="s">
        <v>12</v>
      </c>
      <c r="F529" t="s">
        <v>880</v>
      </c>
      <c r="I529">
        <v>1</v>
      </c>
      <c r="K529">
        <v>899.7</v>
      </c>
      <c r="L529" t="s">
        <v>880</v>
      </c>
      <c r="M529">
        <v>1</v>
      </c>
      <c r="N529" t="s">
        <v>14</v>
      </c>
      <c r="O529" t="s">
        <v>969</v>
      </c>
      <c r="P529" t="s">
        <v>15</v>
      </c>
    </row>
    <row r="530" spans="1:16">
      <c r="A530" t="s">
        <v>93</v>
      </c>
      <c r="B530" t="s">
        <v>94</v>
      </c>
      <c r="C530" t="s">
        <v>95</v>
      </c>
      <c r="D530" t="s">
        <v>11</v>
      </c>
      <c r="E530" t="s">
        <v>12</v>
      </c>
      <c r="F530" t="s">
        <v>13</v>
      </c>
      <c r="I530">
        <v>1</v>
      </c>
      <c r="K530" s="4">
        <v>4202.3999999999996</v>
      </c>
      <c r="L530" t="s">
        <v>13</v>
      </c>
      <c r="M530">
        <v>1</v>
      </c>
      <c r="N530" t="s">
        <v>14</v>
      </c>
      <c r="O530" t="s">
        <v>969</v>
      </c>
      <c r="P530" t="s">
        <v>15</v>
      </c>
    </row>
    <row r="531" spans="1:16">
      <c r="A531" t="s">
        <v>93</v>
      </c>
      <c r="B531" t="s">
        <v>94</v>
      </c>
      <c r="C531" t="s">
        <v>95</v>
      </c>
      <c r="D531" t="s">
        <v>11</v>
      </c>
      <c r="E531" t="s">
        <v>12</v>
      </c>
      <c r="F531" t="s">
        <v>872</v>
      </c>
      <c r="I531">
        <v>1</v>
      </c>
      <c r="K531" s="4">
        <v>1252.4000000000001</v>
      </c>
      <c r="L531" t="s">
        <v>872</v>
      </c>
      <c r="M531">
        <v>1</v>
      </c>
      <c r="N531" t="s">
        <v>14</v>
      </c>
      <c r="O531" t="s">
        <v>969</v>
      </c>
      <c r="P531" t="s">
        <v>15</v>
      </c>
    </row>
    <row r="532" spans="1:16">
      <c r="A532" t="s">
        <v>93</v>
      </c>
      <c r="B532" t="s">
        <v>94</v>
      </c>
      <c r="C532" t="s">
        <v>95</v>
      </c>
      <c r="D532" t="s">
        <v>11</v>
      </c>
      <c r="E532" t="s">
        <v>12</v>
      </c>
      <c r="F532" t="s">
        <v>873</v>
      </c>
      <c r="I532">
        <v>1</v>
      </c>
      <c r="K532">
        <v>168.1</v>
      </c>
      <c r="L532" t="s">
        <v>873</v>
      </c>
      <c r="M532">
        <v>1</v>
      </c>
      <c r="N532" t="s">
        <v>14</v>
      </c>
      <c r="O532" t="s">
        <v>969</v>
      </c>
      <c r="P532" t="s">
        <v>15</v>
      </c>
    </row>
    <row r="533" spans="1:16">
      <c r="A533" t="s">
        <v>93</v>
      </c>
      <c r="B533" t="s">
        <v>94</v>
      </c>
      <c r="C533" t="s">
        <v>95</v>
      </c>
      <c r="D533" t="s">
        <v>11</v>
      </c>
      <c r="E533" t="s">
        <v>12</v>
      </c>
      <c r="F533" t="s">
        <v>874</v>
      </c>
      <c r="I533">
        <v>1</v>
      </c>
      <c r="K533">
        <v>146.9</v>
      </c>
      <c r="L533" t="s">
        <v>874</v>
      </c>
      <c r="M533">
        <v>1</v>
      </c>
      <c r="N533" t="s">
        <v>14</v>
      </c>
      <c r="O533" t="s">
        <v>969</v>
      </c>
      <c r="P533" t="s">
        <v>15</v>
      </c>
    </row>
    <row r="534" spans="1:16">
      <c r="A534" t="s">
        <v>93</v>
      </c>
      <c r="B534" t="s">
        <v>94</v>
      </c>
      <c r="C534" t="s">
        <v>95</v>
      </c>
      <c r="D534" t="s">
        <v>11</v>
      </c>
      <c r="E534" t="s">
        <v>12</v>
      </c>
      <c r="F534" t="s">
        <v>875</v>
      </c>
      <c r="I534">
        <v>1</v>
      </c>
      <c r="K534" s="3">
        <v>45386</v>
      </c>
      <c r="L534" t="s">
        <v>875</v>
      </c>
      <c r="M534">
        <v>1</v>
      </c>
      <c r="N534" t="s">
        <v>14</v>
      </c>
      <c r="O534" t="s">
        <v>969</v>
      </c>
      <c r="P534" t="s">
        <v>15</v>
      </c>
    </row>
    <row r="535" spans="1:16">
      <c r="A535" t="s">
        <v>93</v>
      </c>
      <c r="B535" t="s">
        <v>94</v>
      </c>
      <c r="C535" t="s">
        <v>95</v>
      </c>
      <c r="D535" t="s">
        <v>11</v>
      </c>
      <c r="E535" t="s">
        <v>12</v>
      </c>
      <c r="F535" t="s">
        <v>876</v>
      </c>
      <c r="I535">
        <v>1</v>
      </c>
      <c r="K535" s="4">
        <v>1512.9</v>
      </c>
      <c r="L535" t="s">
        <v>876</v>
      </c>
      <c r="M535">
        <v>1</v>
      </c>
      <c r="N535" t="s">
        <v>14</v>
      </c>
      <c r="O535" t="s">
        <v>969</v>
      </c>
      <c r="P535" t="s">
        <v>15</v>
      </c>
    </row>
    <row r="536" spans="1:16">
      <c r="A536" t="s">
        <v>93</v>
      </c>
      <c r="B536" t="s">
        <v>94</v>
      </c>
      <c r="C536" t="s">
        <v>95</v>
      </c>
      <c r="D536" t="s">
        <v>11</v>
      </c>
      <c r="E536" t="s">
        <v>12</v>
      </c>
      <c r="F536" t="s">
        <v>877</v>
      </c>
      <c r="I536">
        <v>1</v>
      </c>
      <c r="K536">
        <v>689.3</v>
      </c>
      <c r="L536" t="s">
        <v>877</v>
      </c>
      <c r="M536">
        <v>1</v>
      </c>
      <c r="N536" t="s">
        <v>14</v>
      </c>
      <c r="O536" t="s">
        <v>969</v>
      </c>
      <c r="P536" t="s">
        <v>15</v>
      </c>
    </row>
    <row r="537" spans="1:16">
      <c r="A537" t="s">
        <v>93</v>
      </c>
      <c r="B537" t="s">
        <v>94</v>
      </c>
      <c r="C537" t="s">
        <v>95</v>
      </c>
      <c r="D537" t="s">
        <v>11</v>
      </c>
      <c r="E537" t="s">
        <v>12</v>
      </c>
      <c r="F537" t="s">
        <v>965</v>
      </c>
      <c r="I537">
        <v>1</v>
      </c>
      <c r="K537" s="4">
        <v>9917.7999999999993</v>
      </c>
      <c r="L537" t="s">
        <v>965</v>
      </c>
      <c r="M537">
        <v>1</v>
      </c>
      <c r="N537" t="s">
        <v>14</v>
      </c>
      <c r="O537" t="s">
        <v>970</v>
      </c>
      <c r="P537" t="s">
        <v>15</v>
      </c>
    </row>
    <row r="538" spans="1:16">
      <c r="A538" t="s">
        <v>93</v>
      </c>
      <c r="B538" t="s">
        <v>94</v>
      </c>
      <c r="C538" t="s">
        <v>95</v>
      </c>
      <c r="D538" t="s">
        <v>11</v>
      </c>
      <c r="E538" t="s">
        <v>12</v>
      </c>
      <c r="F538" t="s">
        <v>878</v>
      </c>
      <c r="I538">
        <v>1</v>
      </c>
      <c r="K538" s="4">
        <v>1765.1</v>
      </c>
      <c r="L538" t="s">
        <v>878</v>
      </c>
      <c r="M538">
        <v>1</v>
      </c>
      <c r="N538" t="s">
        <v>14</v>
      </c>
      <c r="O538" t="s">
        <v>969</v>
      </c>
      <c r="P538" t="s">
        <v>15</v>
      </c>
    </row>
    <row r="539" spans="1:16">
      <c r="A539" t="s">
        <v>93</v>
      </c>
      <c r="B539" t="s">
        <v>94</v>
      </c>
      <c r="C539" t="s">
        <v>95</v>
      </c>
      <c r="D539" t="s">
        <v>11</v>
      </c>
      <c r="E539" t="s">
        <v>12</v>
      </c>
      <c r="F539" t="s">
        <v>879</v>
      </c>
      <c r="I539">
        <v>1</v>
      </c>
      <c r="K539">
        <v>504.3</v>
      </c>
      <c r="L539" t="s">
        <v>879</v>
      </c>
      <c r="M539">
        <v>1</v>
      </c>
      <c r="N539" t="s">
        <v>14</v>
      </c>
      <c r="O539" t="s">
        <v>969</v>
      </c>
      <c r="P539" t="s">
        <v>15</v>
      </c>
    </row>
    <row r="540" spans="1:16">
      <c r="A540" t="s">
        <v>93</v>
      </c>
      <c r="B540" t="s">
        <v>94</v>
      </c>
      <c r="C540" t="s">
        <v>95</v>
      </c>
      <c r="D540" t="s">
        <v>11</v>
      </c>
      <c r="E540" t="s">
        <v>12</v>
      </c>
      <c r="F540" t="s">
        <v>880</v>
      </c>
      <c r="I540">
        <v>1</v>
      </c>
      <c r="K540" s="4">
        <v>1599.4</v>
      </c>
      <c r="L540" t="s">
        <v>880</v>
      </c>
      <c r="M540">
        <v>1</v>
      </c>
      <c r="N540" t="s">
        <v>14</v>
      </c>
      <c r="O540" t="s">
        <v>969</v>
      </c>
      <c r="P540" t="s">
        <v>15</v>
      </c>
    </row>
    <row r="541" spans="1:16">
      <c r="A541" t="s">
        <v>96</v>
      </c>
      <c r="B541" t="s">
        <v>97</v>
      </c>
      <c r="C541" t="s">
        <v>98</v>
      </c>
      <c r="D541" t="s">
        <v>11</v>
      </c>
      <c r="E541" t="s">
        <v>12</v>
      </c>
      <c r="F541" t="s">
        <v>13</v>
      </c>
      <c r="I541">
        <v>1</v>
      </c>
      <c r="K541" s="4">
        <v>4202.3999999999996</v>
      </c>
      <c r="L541" t="s">
        <v>13</v>
      </c>
      <c r="M541">
        <v>1</v>
      </c>
      <c r="N541" t="s">
        <v>14</v>
      </c>
      <c r="O541" t="s">
        <v>969</v>
      </c>
      <c r="P541" t="s">
        <v>15</v>
      </c>
    </row>
    <row r="542" spans="1:16">
      <c r="A542" t="s">
        <v>96</v>
      </c>
      <c r="B542" t="s">
        <v>97</v>
      </c>
      <c r="C542" t="s">
        <v>98</v>
      </c>
      <c r="D542" t="s">
        <v>11</v>
      </c>
      <c r="E542" t="s">
        <v>12</v>
      </c>
      <c r="F542" t="s">
        <v>872</v>
      </c>
      <c r="I542">
        <v>1</v>
      </c>
      <c r="K542" s="4">
        <v>1252.4000000000001</v>
      </c>
      <c r="L542" t="s">
        <v>872</v>
      </c>
      <c r="M542">
        <v>1</v>
      </c>
      <c r="N542" t="s">
        <v>14</v>
      </c>
      <c r="O542" t="s">
        <v>969</v>
      </c>
      <c r="P542" t="s">
        <v>15</v>
      </c>
    </row>
    <row r="543" spans="1:16">
      <c r="A543" t="s">
        <v>96</v>
      </c>
      <c r="B543" t="s">
        <v>97</v>
      </c>
      <c r="C543" t="s">
        <v>98</v>
      </c>
      <c r="D543" t="s">
        <v>11</v>
      </c>
      <c r="E543" t="s">
        <v>12</v>
      </c>
      <c r="F543" t="s">
        <v>873</v>
      </c>
      <c r="I543">
        <v>1</v>
      </c>
      <c r="K543">
        <v>168.1</v>
      </c>
      <c r="L543" t="s">
        <v>873</v>
      </c>
      <c r="M543">
        <v>1</v>
      </c>
      <c r="N543" t="s">
        <v>14</v>
      </c>
      <c r="O543" t="s">
        <v>969</v>
      </c>
      <c r="P543" t="s">
        <v>15</v>
      </c>
    </row>
    <row r="544" spans="1:16">
      <c r="A544" t="s">
        <v>96</v>
      </c>
      <c r="B544" t="s">
        <v>97</v>
      </c>
      <c r="C544" t="s">
        <v>98</v>
      </c>
      <c r="D544" t="s">
        <v>11</v>
      </c>
      <c r="E544" t="s">
        <v>12</v>
      </c>
      <c r="F544" t="s">
        <v>874</v>
      </c>
      <c r="I544">
        <v>1</v>
      </c>
      <c r="K544">
        <v>146.9</v>
      </c>
      <c r="L544" t="s">
        <v>874</v>
      </c>
      <c r="M544">
        <v>1</v>
      </c>
      <c r="N544" t="s">
        <v>14</v>
      </c>
      <c r="O544" t="s">
        <v>969</v>
      </c>
      <c r="P544" t="s">
        <v>15</v>
      </c>
    </row>
    <row r="545" spans="1:16">
      <c r="A545" t="s">
        <v>96</v>
      </c>
      <c r="B545" t="s">
        <v>97</v>
      </c>
      <c r="C545" t="s">
        <v>98</v>
      </c>
      <c r="D545" t="s">
        <v>11</v>
      </c>
      <c r="E545" t="s">
        <v>12</v>
      </c>
      <c r="F545" t="s">
        <v>875</v>
      </c>
      <c r="I545">
        <v>1</v>
      </c>
      <c r="K545" s="3">
        <v>45386</v>
      </c>
      <c r="L545" t="s">
        <v>875</v>
      </c>
      <c r="M545">
        <v>1</v>
      </c>
      <c r="N545" t="s">
        <v>14</v>
      </c>
      <c r="O545" t="s">
        <v>969</v>
      </c>
      <c r="P545" t="s">
        <v>15</v>
      </c>
    </row>
    <row r="546" spans="1:16">
      <c r="A546" t="s">
        <v>96</v>
      </c>
      <c r="B546" t="s">
        <v>97</v>
      </c>
      <c r="C546" t="s">
        <v>98</v>
      </c>
      <c r="D546" t="s">
        <v>11</v>
      </c>
      <c r="E546" t="s">
        <v>12</v>
      </c>
      <c r="F546" t="s">
        <v>876</v>
      </c>
      <c r="I546">
        <v>1</v>
      </c>
      <c r="K546" s="4">
        <v>1512.9</v>
      </c>
      <c r="L546" t="s">
        <v>876</v>
      </c>
      <c r="M546">
        <v>1</v>
      </c>
      <c r="N546" t="s">
        <v>14</v>
      </c>
      <c r="O546" t="s">
        <v>969</v>
      </c>
      <c r="P546" t="s">
        <v>15</v>
      </c>
    </row>
    <row r="547" spans="1:16">
      <c r="A547" t="s">
        <v>96</v>
      </c>
      <c r="B547" t="s">
        <v>97</v>
      </c>
      <c r="C547" t="s">
        <v>98</v>
      </c>
      <c r="D547" t="s">
        <v>11</v>
      </c>
      <c r="E547" t="s">
        <v>12</v>
      </c>
      <c r="F547" t="s">
        <v>877</v>
      </c>
      <c r="I547">
        <v>1</v>
      </c>
      <c r="K547">
        <v>689.3</v>
      </c>
      <c r="L547" t="s">
        <v>877</v>
      </c>
      <c r="M547">
        <v>1</v>
      </c>
      <c r="N547" t="s">
        <v>14</v>
      </c>
      <c r="O547" t="s">
        <v>969</v>
      </c>
      <c r="P547" t="s">
        <v>15</v>
      </c>
    </row>
    <row r="548" spans="1:16">
      <c r="A548" t="s">
        <v>96</v>
      </c>
      <c r="B548" t="s">
        <v>97</v>
      </c>
      <c r="C548" t="s">
        <v>98</v>
      </c>
      <c r="D548" t="s">
        <v>11</v>
      </c>
      <c r="E548" t="s">
        <v>12</v>
      </c>
      <c r="F548" t="s">
        <v>965</v>
      </c>
      <c r="I548">
        <v>1</v>
      </c>
      <c r="K548" s="4">
        <v>9917.7999999999993</v>
      </c>
      <c r="L548" t="s">
        <v>965</v>
      </c>
      <c r="M548">
        <v>1</v>
      </c>
      <c r="N548" t="s">
        <v>14</v>
      </c>
      <c r="O548" t="s">
        <v>970</v>
      </c>
      <c r="P548" t="s">
        <v>15</v>
      </c>
    </row>
    <row r="549" spans="1:16">
      <c r="A549" t="s">
        <v>96</v>
      </c>
      <c r="B549" t="s">
        <v>97</v>
      </c>
      <c r="C549" t="s">
        <v>98</v>
      </c>
      <c r="D549" t="s">
        <v>11</v>
      </c>
      <c r="E549" t="s">
        <v>12</v>
      </c>
      <c r="F549" t="s">
        <v>878</v>
      </c>
      <c r="I549">
        <v>1</v>
      </c>
      <c r="K549" s="4">
        <v>1765.1</v>
      </c>
      <c r="L549" t="s">
        <v>878</v>
      </c>
      <c r="M549">
        <v>1</v>
      </c>
      <c r="N549" t="s">
        <v>14</v>
      </c>
      <c r="O549" t="s">
        <v>969</v>
      </c>
      <c r="P549" t="s">
        <v>15</v>
      </c>
    </row>
    <row r="550" spans="1:16">
      <c r="A550" t="s">
        <v>96</v>
      </c>
      <c r="B550" t="s">
        <v>97</v>
      </c>
      <c r="C550" t="s">
        <v>98</v>
      </c>
      <c r="D550" t="s">
        <v>11</v>
      </c>
      <c r="E550" t="s">
        <v>12</v>
      </c>
      <c r="F550" t="s">
        <v>879</v>
      </c>
      <c r="I550">
        <v>1</v>
      </c>
      <c r="K550">
        <v>504.3</v>
      </c>
      <c r="L550" t="s">
        <v>879</v>
      </c>
      <c r="M550">
        <v>1</v>
      </c>
      <c r="N550" t="s">
        <v>14</v>
      </c>
      <c r="O550" t="s">
        <v>969</v>
      </c>
      <c r="P550" t="s">
        <v>15</v>
      </c>
    </row>
    <row r="551" spans="1:16">
      <c r="A551" t="s">
        <v>96</v>
      </c>
      <c r="B551" t="s">
        <v>97</v>
      </c>
      <c r="C551" t="s">
        <v>98</v>
      </c>
      <c r="D551" t="s">
        <v>11</v>
      </c>
      <c r="E551" t="s">
        <v>12</v>
      </c>
      <c r="F551" t="s">
        <v>880</v>
      </c>
      <c r="I551">
        <v>1</v>
      </c>
      <c r="K551" s="4">
        <v>1599.4</v>
      </c>
      <c r="L551" t="s">
        <v>880</v>
      </c>
      <c r="M551">
        <v>1</v>
      </c>
      <c r="N551" t="s">
        <v>14</v>
      </c>
      <c r="O551" t="s">
        <v>969</v>
      </c>
      <c r="P551" t="s">
        <v>15</v>
      </c>
    </row>
    <row r="552" spans="1:16">
      <c r="A552" t="s">
        <v>99</v>
      </c>
      <c r="B552" t="s">
        <v>100</v>
      </c>
      <c r="C552" t="s">
        <v>101</v>
      </c>
      <c r="D552" t="s">
        <v>11</v>
      </c>
      <c r="E552" t="s">
        <v>12</v>
      </c>
      <c r="F552" t="s">
        <v>13</v>
      </c>
      <c r="H552" t="s">
        <v>16</v>
      </c>
      <c r="I552">
        <v>1</v>
      </c>
      <c r="J552" t="s">
        <v>14</v>
      </c>
      <c r="K552">
        <v>499.1</v>
      </c>
      <c r="L552" t="s">
        <v>13</v>
      </c>
      <c r="M552">
        <v>1</v>
      </c>
      <c r="N552" t="s">
        <v>14</v>
      </c>
      <c r="O552" t="s">
        <v>969</v>
      </c>
      <c r="P552" t="s">
        <v>15</v>
      </c>
    </row>
    <row r="553" spans="1:16">
      <c r="A553" t="s">
        <v>99</v>
      </c>
      <c r="B553" t="s">
        <v>100</v>
      </c>
      <c r="C553" t="s">
        <v>101</v>
      </c>
      <c r="D553" t="s">
        <v>11</v>
      </c>
      <c r="E553" t="s">
        <v>12</v>
      </c>
      <c r="F553" t="s">
        <v>872</v>
      </c>
      <c r="H553" t="s">
        <v>16</v>
      </c>
      <c r="I553">
        <v>1</v>
      </c>
      <c r="J553" t="s">
        <v>14</v>
      </c>
      <c r="K553">
        <v>148.80000000000001</v>
      </c>
      <c r="L553" t="s">
        <v>872</v>
      </c>
      <c r="M553">
        <v>1</v>
      </c>
      <c r="N553" t="s">
        <v>14</v>
      </c>
      <c r="O553" t="s">
        <v>969</v>
      </c>
      <c r="P553" t="s">
        <v>15</v>
      </c>
    </row>
    <row r="554" spans="1:16">
      <c r="A554" t="s">
        <v>99</v>
      </c>
      <c r="B554" t="s">
        <v>100</v>
      </c>
      <c r="C554" t="s">
        <v>101</v>
      </c>
      <c r="D554" t="s">
        <v>11</v>
      </c>
      <c r="E554" t="s">
        <v>12</v>
      </c>
      <c r="F554" t="s">
        <v>873</v>
      </c>
      <c r="H554" t="s">
        <v>16</v>
      </c>
      <c r="I554">
        <v>1</v>
      </c>
      <c r="J554" t="s">
        <v>14</v>
      </c>
      <c r="K554">
        <v>20</v>
      </c>
      <c r="L554" t="s">
        <v>873</v>
      </c>
      <c r="M554">
        <v>1</v>
      </c>
      <c r="N554" t="s">
        <v>14</v>
      </c>
      <c r="O554" t="s">
        <v>969</v>
      </c>
      <c r="P554" t="s">
        <v>15</v>
      </c>
    </row>
    <row r="555" spans="1:16">
      <c r="A555" t="s">
        <v>99</v>
      </c>
      <c r="B555" t="s">
        <v>100</v>
      </c>
      <c r="C555" t="s">
        <v>101</v>
      </c>
      <c r="D555" t="s">
        <v>11</v>
      </c>
      <c r="E555" t="s">
        <v>12</v>
      </c>
      <c r="F555" t="s">
        <v>874</v>
      </c>
      <c r="H555" t="s">
        <v>16</v>
      </c>
      <c r="I555">
        <v>1</v>
      </c>
      <c r="J555" t="s">
        <v>14</v>
      </c>
      <c r="K555">
        <v>13.6</v>
      </c>
      <c r="L555" t="s">
        <v>874</v>
      </c>
      <c r="M555">
        <v>1</v>
      </c>
      <c r="N555" t="s">
        <v>14</v>
      </c>
      <c r="O555" t="s">
        <v>969</v>
      </c>
      <c r="P555" t="s">
        <v>15</v>
      </c>
    </row>
    <row r="556" spans="1:16">
      <c r="A556" t="s">
        <v>99</v>
      </c>
      <c r="B556" t="s">
        <v>100</v>
      </c>
      <c r="C556" t="s">
        <v>101</v>
      </c>
      <c r="D556" t="s">
        <v>11</v>
      </c>
      <c r="E556" t="s">
        <v>12</v>
      </c>
      <c r="F556" t="s">
        <v>875</v>
      </c>
      <c r="H556" t="s">
        <v>16</v>
      </c>
      <c r="I556">
        <v>1</v>
      </c>
      <c r="J556" t="s">
        <v>14</v>
      </c>
      <c r="K556" s="3">
        <v>5190</v>
      </c>
      <c r="L556" t="s">
        <v>875</v>
      </c>
      <c r="M556">
        <v>1</v>
      </c>
      <c r="N556" t="s">
        <v>14</v>
      </c>
      <c r="O556" t="s">
        <v>969</v>
      </c>
      <c r="P556" t="s">
        <v>15</v>
      </c>
    </row>
    <row r="557" spans="1:16">
      <c r="A557" t="s">
        <v>99</v>
      </c>
      <c r="B557" t="s">
        <v>100</v>
      </c>
      <c r="C557" t="s">
        <v>101</v>
      </c>
      <c r="D557" t="s">
        <v>11</v>
      </c>
      <c r="E557" t="s">
        <v>12</v>
      </c>
      <c r="F557" t="s">
        <v>876</v>
      </c>
      <c r="H557" t="s">
        <v>16</v>
      </c>
      <c r="I557">
        <v>1</v>
      </c>
      <c r="J557" t="s">
        <v>14</v>
      </c>
      <c r="K557">
        <v>159.80000000000001</v>
      </c>
      <c r="L557" t="s">
        <v>876</v>
      </c>
      <c r="M557">
        <v>1</v>
      </c>
      <c r="N557" t="s">
        <v>14</v>
      </c>
      <c r="O557" t="s">
        <v>969</v>
      </c>
      <c r="P557" t="s">
        <v>15</v>
      </c>
    </row>
    <row r="558" spans="1:16">
      <c r="A558" t="s">
        <v>99</v>
      </c>
      <c r="B558" t="s">
        <v>100</v>
      </c>
      <c r="C558" t="s">
        <v>101</v>
      </c>
      <c r="D558" t="s">
        <v>11</v>
      </c>
      <c r="E558" t="s">
        <v>12</v>
      </c>
      <c r="F558" t="s">
        <v>877</v>
      </c>
      <c r="H558" t="s">
        <v>16</v>
      </c>
      <c r="I558">
        <v>1</v>
      </c>
      <c r="J558" t="s">
        <v>14</v>
      </c>
      <c r="K558">
        <v>76</v>
      </c>
      <c r="L558" t="s">
        <v>877</v>
      </c>
      <c r="M558">
        <v>1</v>
      </c>
      <c r="N558" t="s">
        <v>14</v>
      </c>
      <c r="O558" t="s">
        <v>969</v>
      </c>
      <c r="P558" t="s">
        <v>15</v>
      </c>
    </row>
    <row r="559" spans="1:16">
      <c r="A559" t="s">
        <v>99</v>
      </c>
      <c r="B559" t="s">
        <v>100</v>
      </c>
      <c r="C559" t="s">
        <v>101</v>
      </c>
      <c r="D559" t="s">
        <v>11</v>
      </c>
      <c r="E559" t="s">
        <v>12</v>
      </c>
      <c r="F559" t="s">
        <v>965</v>
      </c>
      <c r="H559" t="s">
        <v>16</v>
      </c>
      <c r="I559">
        <v>1</v>
      </c>
      <c r="J559" t="s">
        <v>14</v>
      </c>
      <c r="K559" s="4">
        <v>1179.0999999999999</v>
      </c>
      <c r="L559" t="s">
        <v>965</v>
      </c>
      <c r="M559">
        <v>1</v>
      </c>
      <c r="N559" t="s">
        <v>14</v>
      </c>
      <c r="O559" t="s">
        <v>970</v>
      </c>
      <c r="P559" t="s">
        <v>15</v>
      </c>
    </row>
    <row r="560" spans="1:16">
      <c r="A560" t="s">
        <v>99</v>
      </c>
      <c r="B560" t="s">
        <v>100</v>
      </c>
      <c r="C560" t="s">
        <v>101</v>
      </c>
      <c r="D560" t="s">
        <v>11</v>
      </c>
      <c r="E560" t="s">
        <v>12</v>
      </c>
      <c r="F560" t="s">
        <v>878</v>
      </c>
      <c r="H560" t="s">
        <v>16</v>
      </c>
      <c r="I560">
        <v>1</v>
      </c>
      <c r="J560" t="s">
        <v>14</v>
      </c>
      <c r="K560">
        <v>179.8</v>
      </c>
      <c r="L560" t="s">
        <v>878</v>
      </c>
      <c r="M560">
        <v>1</v>
      </c>
      <c r="N560" t="s">
        <v>14</v>
      </c>
      <c r="O560" t="s">
        <v>969</v>
      </c>
      <c r="P560" t="s">
        <v>15</v>
      </c>
    </row>
    <row r="561" spans="1:16">
      <c r="A561" t="s">
        <v>99</v>
      </c>
      <c r="B561" t="s">
        <v>100</v>
      </c>
      <c r="C561" t="s">
        <v>101</v>
      </c>
      <c r="D561" t="s">
        <v>11</v>
      </c>
      <c r="E561" t="s">
        <v>12</v>
      </c>
      <c r="F561" t="s">
        <v>879</v>
      </c>
      <c r="H561" t="s">
        <v>16</v>
      </c>
      <c r="I561">
        <v>1</v>
      </c>
      <c r="J561" t="s">
        <v>14</v>
      </c>
      <c r="K561">
        <v>60</v>
      </c>
      <c r="L561" t="s">
        <v>879</v>
      </c>
      <c r="M561">
        <v>1</v>
      </c>
      <c r="N561" t="s">
        <v>14</v>
      </c>
      <c r="O561" t="s">
        <v>969</v>
      </c>
      <c r="P561" t="s">
        <v>15</v>
      </c>
    </row>
    <row r="562" spans="1:16">
      <c r="A562" t="s">
        <v>99</v>
      </c>
      <c r="B562" t="s">
        <v>100</v>
      </c>
      <c r="C562" t="s">
        <v>101</v>
      </c>
      <c r="D562" t="s">
        <v>11</v>
      </c>
      <c r="E562" t="s">
        <v>12</v>
      </c>
      <c r="F562" t="s">
        <v>880</v>
      </c>
      <c r="H562" t="s">
        <v>16</v>
      </c>
      <c r="I562">
        <v>1</v>
      </c>
      <c r="J562" t="s">
        <v>14</v>
      </c>
      <c r="K562">
        <v>189.8</v>
      </c>
      <c r="L562" t="s">
        <v>880</v>
      </c>
      <c r="M562">
        <v>1</v>
      </c>
      <c r="N562" t="s">
        <v>14</v>
      </c>
      <c r="O562" t="s">
        <v>969</v>
      </c>
      <c r="P562" t="s">
        <v>15</v>
      </c>
    </row>
    <row r="563" spans="1:16">
      <c r="A563" t="s">
        <v>99</v>
      </c>
      <c r="B563" t="s">
        <v>100</v>
      </c>
      <c r="C563" t="s">
        <v>101</v>
      </c>
      <c r="D563" t="s">
        <v>11</v>
      </c>
      <c r="E563" t="s">
        <v>12</v>
      </c>
      <c r="F563" t="s">
        <v>13</v>
      </c>
      <c r="H563" t="s">
        <v>16</v>
      </c>
      <c r="I563">
        <v>100</v>
      </c>
      <c r="J563" t="s">
        <v>14</v>
      </c>
      <c r="K563">
        <v>474.2</v>
      </c>
      <c r="L563" t="s">
        <v>13</v>
      </c>
      <c r="M563">
        <v>1</v>
      </c>
      <c r="N563" t="s">
        <v>14</v>
      </c>
      <c r="O563" t="s">
        <v>969</v>
      </c>
      <c r="P563" t="s">
        <v>15</v>
      </c>
    </row>
    <row r="564" spans="1:16">
      <c r="A564" t="s">
        <v>99</v>
      </c>
      <c r="B564" t="s">
        <v>100</v>
      </c>
      <c r="C564" t="s">
        <v>101</v>
      </c>
      <c r="D564" t="s">
        <v>11</v>
      </c>
      <c r="E564" t="s">
        <v>12</v>
      </c>
      <c r="F564" t="s">
        <v>872</v>
      </c>
      <c r="H564" t="s">
        <v>16</v>
      </c>
      <c r="I564">
        <v>100</v>
      </c>
      <c r="J564" t="s">
        <v>14</v>
      </c>
      <c r="K564">
        <v>141.4</v>
      </c>
      <c r="L564" t="s">
        <v>872</v>
      </c>
      <c r="M564">
        <v>1</v>
      </c>
      <c r="N564" t="s">
        <v>14</v>
      </c>
      <c r="O564" t="s">
        <v>969</v>
      </c>
      <c r="P564" t="s">
        <v>15</v>
      </c>
    </row>
    <row r="565" spans="1:16">
      <c r="A565" t="s">
        <v>99</v>
      </c>
      <c r="B565" t="s">
        <v>100</v>
      </c>
      <c r="C565" t="s">
        <v>101</v>
      </c>
      <c r="D565" t="s">
        <v>11</v>
      </c>
      <c r="E565" t="s">
        <v>12</v>
      </c>
      <c r="F565" t="s">
        <v>873</v>
      </c>
      <c r="H565" t="s">
        <v>16</v>
      </c>
      <c r="I565">
        <v>100</v>
      </c>
      <c r="J565" t="s">
        <v>14</v>
      </c>
      <c r="K565">
        <v>19.100000000000001</v>
      </c>
      <c r="L565" t="s">
        <v>873</v>
      </c>
      <c r="M565">
        <v>1</v>
      </c>
      <c r="N565" t="s">
        <v>14</v>
      </c>
      <c r="O565" t="s">
        <v>969</v>
      </c>
      <c r="P565" t="s">
        <v>15</v>
      </c>
    </row>
    <row r="566" spans="1:16">
      <c r="A566" t="s">
        <v>99</v>
      </c>
      <c r="B566" t="s">
        <v>100</v>
      </c>
      <c r="C566" t="s">
        <v>101</v>
      </c>
      <c r="D566" t="s">
        <v>11</v>
      </c>
      <c r="E566" t="s">
        <v>12</v>
      </c>
      <c r="F566" t="s">
        <v>874</v>
      </c>
      <c r="H566" t="s">
        <v>16</v>
      </c>
      <c r="I566">
        <v>100</v>
      </c>
      <c r="J566" t="s">
        <v>14</v>
      </c>
      <c r="K566">
        <v>12.9</v>
      </c>
      <c r="L566" t="s">
        <v>874</v>
      </c>
      <c r="M566">
        <v>1</v>
      </c>
      <c r="N566" t="s">
        <v>14</v>
      </c>
      <c r="O566" t="s">
        <v>969</v>
      </c>
      <c r="P566" t="s">
        <v>15</v>
      </c>
    </row>
    <row r="567" spans="1:16">
      <c r="A567" t="s">
        <v>99</v>
      </c>
      <c r="B567" t="s">
        <v>100</v>
      </c>
      <c r="C567" t="s">
        <v>101</v>
      </c>
      <c r="D567" t="s">
        <v>11</v>
      </c>
      <c r="E567" t="s">
        <v>12</v>
      </c>
      <c r="F567" t="s">
        <v>875</v>
      </c>
      <c r="H567" t="s">
        <v>16</v>
      </c>
      <c r="I567">
        <v>100</v>
      </c>
      <c r="J567" t="s">
        <v>14</v>
      </c>
      <c r="K567" s="3">
        <v>4931</v>
      </c>
      <c r="L567" t="s">
        <v>875</v>
      </c>
      <c r="M567">
        <v>1</v>
      </c>
      <c r="N567" t="s">
        <v>14</v>
      </c>
      <c r="O567" t="s">
        <v>969</v>
      </c>
      <c r="P567" t="s">
        <v>15</v>
      </c>
    </row>
    <row r="568" spans="1:16">
      <c r="A568" t="s">
        <v>99</v>
      </c>
      <c r="B568" t="s">
        <v>100</v>
      </c>
      <c r="C568" t="s">
        <v>101</v>
      </c>
      <c r="D568" t="s">
        <v>11</v>
      </c>
      <c r="E568" t="s">
        <v>12</v>
      </c>
      <c r="F568" t="s">
        <v>876</v>
      </c>
      <c r="H568" t="s">
        <v>16</v>
      </c>
      <c r="I568">
        <v>100</v>
      </c>
      <c r="J568" t="s">
        <v>14</v>
      </c>
      <c r="K568">
        <v>151.80000000000001</v>
      </c>
      <c r="L568" t="s">
        <v>876</v>
      </c>
      <c r="M568">
        <v>1</v>
      </c>
      <c r="N568" t="s">
        <v>14</v>
      </c>
      <c r="O568" t="s">
        <v>969</v>
      </c>
      <c r="P568" t="s">
        <v>15</v>
      </c>
    </row>
    <row r="569" spans="1:16">
      <c r="A569" t="s">
        <v>99</v>
      </c>
      <c r="B569" t="s">
        <v>100</v>
      </c>
      <c r="C569" t="s">
        <v>101</v>
      </c>
      <c r="D569" t="s">
        <v>11</v>
      </c>
      <c r="E569" t="s">
        <v>12</v>
      </c>
      <c r="F569" t="s">
        <v>877</v>
      </c>
      <c r="H569" t="s">
        <v>16</v>
      </c>
      <c r="I569">
        <v>100</v>
      </c>
      <c r="J569" t="s">
        <v>14</v>
      </c>
      <c r="K569">
        <v>72.099999999999994</v>
      </c>
      <c r="L569" t="s">
        <v>877</v>
      </c>
      <c r="M569">
        <v>1</v>
      </c>
      <c r="N569" t="s">
        <v>14</v>
      </c>
      <c r="O569" t="s">
        <v>969</v>
      </c>
      <c r="P569" t="s">
        <v>15</v>
      </c>
    </row>
    <row r="570" spans="1:16">
      <c r="A570" t="s">
        <v>99</v>
      </c>
      <c r="B570" t="s">
        <v>100</v>
      </c>
      <c r="C570" t="s">
        <v>101</v>
      </c>
      <c r="D570" t="s">
        <v>11</v>
      </c>
      <c r="E570" t="s">
        <v>12</v>
      </c>
      <c r="F570" t="s">
        <v>965</v>
      </c>
      <c r="H570" t="s">
        <v>16</v>
      </c>
      <c r="I570">
        <v>100</v>
      </c>
      <c r="J570" t="s">
        <v>14</v>
      </c>
      <c r="K570" s="4">
        <v>1124.4000000000001</v>
      </c>
      <c r="L570" t="s">
        <v>965</v>
      </c>
      <c r="M570">
        <v>1</v>
      </c>
      <c r="N570" t="s">
        <v>14</v>
      </c>
      <c r="O570" t="s">
        <v>970</v>
      </c>
      <c r="P570" t="s">
        <v>15</v>
      </c>
    </row>
    <row r="571" spans="1:16">
      <c r="A571" t="s">
        <v>99</v>
      </c>
      <c r="B571" t="s">
        <v>100</v>
      </c>
      <c r="C571" t="s">
        <v>101</v>
      </c>
      <c r="D571" t="s">
        <v>11</v>
      </c>
      <c r="E571" t="s">
        <v>12</v>
      </c>
      <c r="F571" t="s">
        <v>878</v>
      </c>
      <c r="H571" t="s">
        <v>16</v>
      </c>
      <c r="I571">
        <v>100</v>
      </c>
      <c r="J571" t="s">
        <v>14</v>
      </c>
      <c r="K571">
        <v>170.7</v>
      </c>
      <c r="L571" t="s">
        <v>878</v>
      </c>
      <c r="M571">
        <v>1</v>
      </c>
      <c r="N571" t="s">
        <v>14</v>
      </c>
      <c r="O571" t="s">
        <v>969</v>
      </c>
      <c r="P571" t="s">
        <v>15</v>
      </c>
    </row>
    <row r="572" spans="1:16">
      <c r="A572" t="s">
        <v>99</v>
      </c>
      <c r="B572" t="s">
        <v>100</v>
      </c>
      <c r="C572" t="s">
        <v>101</v>
      </c>
      <c r="D572" t="s">
        <v>11</v>
      </c>
      <c r="E572" t="s">
        <v>12</v>
      </c>
      <c r="F572" t="s">
        <v>879</v>
      </c>
      <c r="H572" t="s">
        <v>16</v>
      </c>
      <c r="I572">
        <v>100</v>
      </c>
      <c r="J572" t="s">
        <v>14</v>
      </c>
      <c r="K572">
        <v>57</v>
      </c>
      <c r="L572" t="s">
        <v>879</v>
      </c>
      <c r="M572">
        <v>1</v>
      </c>
      <c r="N572" t="s">
        <v>14</v>
      </c>
      <c r="O572" t="s">
        <v>969</v>
      </c>
      <c r="P572" t="s">
        <v>15</v>
      </c>
    </row>
    <row r="573" spans="1:16">
      <c r="A573" t="s">
        <v>99</v>
      </c>
      <c r="B573" t="s">
        <v>100</v>
      </c>
      <c r="C573" t="s">
        <v>101</v>
      </c>
      <c r="D573" t="s">
        <v>11</v>
      </c>
      <c r="E573" t="s">
        <v>12</v>
      </c>
      <c r="F573" t="s">
        <v>880</v>
      </c>
      <c r="H573" t="s">
        <v>16</v>
      </c>
      <c r="I573">
        <v>100</v>
      </c>
      <c r="J573" t="s">
        <v>14</v>
      </c>
      <c r="K573">
        <v>180.3</v>
      </c>
      <c r="L573" t="s">
        <v>880</v>
      </c>
      <c r="M573">
        <v>1</v>
      </c>
      <c r="N573" t="s">
        <v>14</v>
      </c>
      <c r="O573" t="s">
        <v>969</v>
      </c>
      <c r="P573" t="s">
        <v>15</v>
      </c>
    </row>
    <row r="574" spans="1:16">
      <c r="A574" t="s">
        <v>99</v>
      </c>
      <c r="B574" t="s">
        <v>100</v>
      </c>
      <c r="C574" t="s">
        <v>101</v>
      </c>
      <c r="D574" t="s">
        <v>11</v>
      </c>
      <c r="E574" t="s">
        <v>12</v>
      </c>
      <c r="F574" t="s">
        <v>13</v>
      </c>
      <c r="H574" t="s">
        <v>16</v>
      </c>
      <c r="I574">
        <v>400</v>
      </c>
      <c r="J574" t="s">
        <v>14</v>
      </c>
      <c r="K574">
        <v>399.3</v>
      </c>
      <c r="L574" t="s">
        <v>13</v>
      </c>
      <c r="M574">
        <v>1</v>
      </c>
      <c r="N574" t="s">
        <v>14</v>
      </c>
      <c r="O574" t="s">
        <v>969</v>
      </c>
      <c r="P574" t="s">
        <v>15</v>
      </c>
    </row>
    <row r="575" spans="1:16">
      <c r="A575" t="s">
        <v>99</v>
      </c>
      <c r="B575" t="s">
        <v>100</v>
      </c>
      <c r="C575" t="s">
        <v>101</v>
      </c>
      <c r="D575" t="s">
        <v>11</v>
      </c>
      <c r="E575" t="s">
        <v>12</v>
      </c>
      <c r="F575" t="s">
        <v>872</v>
      </c>
      <c r="H575" t="s">
        <v>16</v>
      </c>
      <c r="I575">
        <v>400</v>
      </c>
      <c r="J575" t="s">
        <v>14</v>
      </c>
      <c r="K575">
        <v>119</v>
      </c>
      <c r="L575" t="s">
        <v>872</v>
      </c>
      <c r="M575">
        <v>1</v>
      </c>
      <c r="N575" t="s">
        <v>14</v>
      </c>
      <c r="O575" t="s">
        <v>969</v>
      </c>
      <c r="P575" t="s">
        <v>15</v>
      </c>
    </row>
    <row r="576" spans="1:16">
      <c r="A576" t="s">
        <v>99</v>
      </c>
      <c r="B576" t="s">
        <v>100</v>
      </c>
      <c r="C576" t="s">
        <v>101</v>
      </c>
      <c r="D576" t="s">
        <v>11</v>
      </c>
      <c r="E576" t="s">
        <v>12</v>
      </c>
      <c r="F576" t="s">
        <v>873</v>
      </c>
      <c r="H576" t="s">
        <v>16</v>
      </c>
      <c r="I576">
        <v>400</v>
      </c>
      <c r="J576" t="s">
        <v>14</v>
      </c>
      <c r="K576">
        <v>16</v>
      </c>
      <c r="L576" t="s">
        <v>873</v>
      </c>
      <c r="M576">
        <v>1</v>
      </c>
      <c r="N576" t="s">
        <v>14</v>
      </c>
      <c r="O576" t="s">
        <v>969</v>
      </c>
      <c r="P576" t="s">
        <v>15</v>
      </c>
    </row>
    <row r="577" spans="1:16">
      <c r="A577" t="s">
        <v>99</v>
      </c>
      <c r="B577" t="s">
        <v>100</v>
      </c>
      <c r="C577" t="s">
        <v>101</v>
      </c>
      <c r="D577" t="s">
        <v>11</v>
      </c>
      <c r="E577" t="s">
        <v>12</v>
      </c>
      <c r="F577" t="s">
        <v>874</v>
      </c>
      <c r="H577" t="s">
        <v>16</v>
      </c>
      <c r="I577">
        <v>400</v>
      </c>
      <c r="J577" t="s">
        <v>14</v>
      </c>
      <c r="K577">
        <v>10.9</v>
      </c>
      <c r="L577" t="s">
        <v>874</v>
      </c>
      <c r="M577">
        <v>1</v>
      </c>
      <c r="N577" t="s">
        <v>14</v>
      </c>
      <c r="O577" t="s">
        <v>969</v>
      </c>
      <c r="P577" t="s">
        <v>15</v>
      </c>
    </row>
    <row r="578" spans="1:16">
      <c r="A578" t="s">
        <v>99</v>
      </c>
      <c r="B578" t="s">
        <v>100</v>
      </c>
      <c r="C578" t="s">
        <v>101</v>
      </c>
      <c r="D578" t="s">
        <v>11</v>
      </c>
      <c r="E578" t="s">
        <v>12</v>
      </c>
      <c r="F578" t="s">
        <v>875</v>
      </c>
      <c r="H578" t="s">
        <v>16</v>
      </c>
      <c r="I578">
        <v>400</v>
      </c>
      <c r="J578" t="s">
        <v>14</v>
      </c>
      <c r="K578" s="3">
        <v>4152</v>
      </c>
      <c r="L578" t="s">
        <v>875</v>
      </c>
      <c r="M578">
        <v>1</v>
      </c>
      <c r="N578" t="s">
        <v>14</v>
      </c>
      <c r="O578" t="s">
        <v>969</v>
      </c>
      <c r="P578" t="s">
        <v>15</v>
      </c>
    </row>
    <row r="579" spans="1:16">
      <c r="A579" t="s">
        <v>99</v>
      </c>
      <c r="B579" t="s">
        <v>100</v>
      </c>
      <c r="C579" t="s">
        <v>101</v>
      </c>
      <c r="D579" t="s">
        <v>11</v>
      </c>
      <c r="E579" t="s">
        <v>12</v>
      </c>
      <c r="F579" t="s">
        <v>876</v>
      </c>
      <c r="H579" t="s">
        <v>16</v>
      </c>
      <c r="I579">
        <v>400</v>
      </c>
      <c r="J579" t="s">
        <v>14</v>
      </c>
      <c r="K579">
        <v>127.9</v>
      </c>
      <c r="L579" t="s">
        <v>876</v>
      </c>
      <c r="M579">
        <v>1</v>
      </c>
      <c r="N579" t="s">
        <v>14</v>
      </c>
      <c r="O579" t="s">
        <v>969</v>
      </c>
      <c r="P579" t="s">
        <v>15</v>
      </c>
    </row>
    <row r="580" spans="1:16">
      <c r="A580" t="s">
        <v>99</v>
      </c>
      <c r="B580" t="s">
        <v>100</v>
      </c>
      <c r="C580" t="s">
        <v>101</v>
      </c>
      <c r="D580" t="s">
        <v>11</v>
      </c>
      <c r="E580" t="s">
        <v>12</v>
      </c>
      <c r="F580" t="s">
        <v>877</v>
      </c>
      <c r="H580" t="s">
        <v>16</v>
      </c>
      <c r="I580">
        <v>400</v>
      </c>
      <c r="J580" t="s">
        <v>14</v>
      </c>
      <c r="K580">
        <v>60.8</v>
      </c>
      <c r="L580" t="s">
        <v>877</v>
      </c>
      <c r="M580">
        <v>1</v>
      </c>
      <c r="N580" t="s">
        <v>14</v>
      </c>
      <c r="O580" t="s">
        <v>969</v>
      </c>
      <c r="P580" t="s">
        <v>15</v>
      </c>
    </row>
    <row r="581" spans="1:16">
      <c r="A581" t="s">
        <v>99</v>
      </c>
      <c r="B581" t="s">
        <v>100</v>
      </c>
      <c r="C581" t="s">
        <v>101</v>
      </c>
      <c r="D581" t="s">
        <v>11</v>
      </c>
      <c r="E581" t="s">
        <v>12</v>
      </c>
      <c r="F581" t="s">
        <v>965</v>
      </c>
      <c r="H581" t="s">
        <v>16</v>
      </c>
      <c r="I581">
        <v>400</v>
      </c>
      <c r="J581" t="s">
        <v>14</v>
      </c>
      <c r="K581">
        <v>942.1</v>
      </c>
      <c r="L581" t="s">
        <v>965</v>
      </c>
      <c r="M581">
        <v>1</v>
      </c>
      <c r="N581" t="s">
        <v>14</v>
      </c>
      <c r="O581" t="s">
        <v>970</v>
      </c>
      <c r="P581" t="s">
        <v>15</v>
      </c>
    </row>
    <row r="582" spans="1:16">
      <c r="A582" t="s">
        <v>99</v>
      </c>
      <c r="B582" t="s">
        <v>100</v>
      </c>
      <c r="C582" t="s">
        <v>101</v>
      </c>
      <c r="D582" t="s">
        <v>11</v>
      </c>
      <c r="E582" t="s">
        <v>12</v>
      </c>
      <c r="F582" t="s">
        <v>878</v>
      </c>
      <c r="H582" t="s">
        <v>16</v>
      </c>
      <c r="I582">
        <v>400</v>
      </c>
      <c r="J582" t="s">
        <v>14</v>
      </c>
      <c r="K582">
        <v>143.80000000000001</v>
      </c>
      <c r="L582" t="s">
        <v>878</v>
      </c>
      <c r="M582">
        <v>1</v>
      </c>
      <c r="N582" t="s">
        <v>14</v>
      </c>
      <c r="O582" t="s">
        <v>969</v>
      </c>
      <c r="P582" t="s">
        <v>15</v>
      </c>
    </row>
    <row r="583" spans="1:16">
      <c r="A583" t="s">
        <v>99</v>
      </c>
      <c r="B583" t="s">
        <v>100</v>
      </c>
      <c r="C583" t="s">
        <v>101</v>
      </c>
      <c r="D583" t="s">
        <v>11</v>
      </c>
      <c r="E583" t="s">
        <v>12</v>
      </c>
      <c r="F583" t="s">
        <v>879</v>
      </c>
      <c r="H583" t="s">
        <v>16</v>
      </c>
      <c r="I583">
        <v>400</v>
      </c>
      <c r="J583" t="s">
        <v>14</v>
      </c>
      <c r="K583">
        <v>47.9</v>
      </c>
      <c r="L583" t="s">
        <v>879</v>
      </c>
      <c r="M583">
        <v>1</v>
      </c>
      <c r="N583" t="s">
        <v>14</v>
      </c>
      <c r="O583" t="s">
        <v>969</v>
      </c>
      <c r="P583" t="s">
        <v>15</v>
      </c>
    </row>
    <row r="584" spans="1:16">
      <c r="A584" t="s">
        <v>99</v>
      </c>
      <c r="B584" t="s">
        <v>100</v>
      </c>
      <c r="C584" t="s">
        <v>101</v>
      </c>
      <c r="D584" t="s">
        <v>11</v>
      </c>
      <c r="E584" t="s">
        <v>12</v>
      </c>
      <c r="F584" t="s">
        <v>880</v>
      </c>
      <c r="H584" t="s">
        <v>16</v>
      </c>
      <c r="I584">
        <v>400</v>
      </c>
      <c r="J584" t="s">
        <v>14</v>
      </c>
      <c r="K584">
        <v>151.80000000000001</v>
      </c>
      <c r="L584" t="s">
        <v>880</v>
      </c>
      <c r="M584">
        <v>1</v>
      </c>
      <c r="N584" t="s">
        <v>14</v>
      </c>
      <c r="O584" t="s">
        <v>969</v>
      </c>
      <c r="P584" t="s">
        <v>15</v>
      </c>
    </row>
    <row r="585" spans="1:16">
      <c r="A585" t="s">
        <v>102</v>
      </c>
      <c r="B585" t="s">
        <v>103</v>
      </c>
      <c r="C585" t="s">
        <v>104</v>
      </c>
      <c r="D585" t="s">
        <v>11</v>
      </c>
      <c r="E585" t="s">
        <v>12</v>
      </c>
      <c r="F585" t="s">
        <v>13</v>
      </c>
      <c r="H585" t="s">
        <v>16</v>
      </c>
      <c r="I585">
        <v>1</v>
      </c>
      <c r="J585" t="s">
        <v>14</v>
      </c>
      <c r="K585">
        <v>499.1</v>
      </c>
      <c r="L585" t="s">
        <v>13</v>
      </c>
      <c r="M585">
        <v>1</v>
      </c>
      <c r="N585" t="s">
        <v>14</v>
      </c>
      <c r="O585" t="s">
        <v>969</v>
      </c>
      <c r="P585" t="s">
        <v>15</v>
      </c>
    </row>
    <row r="586" spans="1:16">
      <c r="A586" t="s">
        <v>102</v>
      </c>
      <c r="B586" t="s">
        <v>103</v>
      </c>
      <c r="C586" t="s">
        <v>104</v>
      </c>
      <c r="D586" t="s">
        <v>11</v>
      </c>
      <c r="E586" t="s">
        <v>12</v>
      </c>
      <c r="F586" t="s">
        <v>872</v>
      </c>
      <c r="H586" t="s">
        <v>16</v>
      </c>
      <c r="I586">
        <v>1</v>
      </c>
      <c r="J586" t="s">
        <v>14</v>
      </c>
      <c r="K586">
        <v>148.80000000000001</v>
      </c>
      <c r="L586" t="s">
        <v>872</v>
      </c>
      <c r="M586">
        <v>1</v>
      </c>
      <c r="N586" t="s">
        <v>14</v>
      </c>
      <c r="O586" t="s">
        <v>969</v>
      </c>
      <c r="P586" t="s">
        <v>15</v>
      </c>
    </row>
    <row r="587" spans="1:16">
      <c r="A587" t="s">
        <v>102</v>
      </c>
      <c r="B587" t="s">
        <v>103</v>
      </c>
      <c r="C587" t="s">
        <v>104</v>
      </c>
      <c r="D587" t="s">
        <v>11</v>
      </c>
      <c r="E587" t="s">
        <v>12</v>
      </c>
      <c r="F587" t="s">
        <v>873</v>
      </c>
      <c r="H587" t="s">
        <v>16</v>
      </c>
      <c r="I587">
        <v>1</v>
      </c>
      <c r="J587" t="s">
        <v>14</v>
      </c>
      <c r="K587">
        <v>20</v>
      </c>
      <c r="L587" t="s">
        <v>873</v>
      </c>
      <c r="M587">
        <v>1</v>
      </c>
      <c r="N587" t="s">
        <v>14</v>
      </c>
      <c r="O587" t="s">
        <v>969</v>
      </c>
      <c r="P587" t="s">
        <v>15</v>
      </c>
    </row>
    <row r="588" spans="1:16">
      <c r="A588" t="s">
        <v>102</v>
      </c>
      <c r="B588" t="s">
        <v>103</v>
      </c>
      <c r="C588" t="s">
        <v>104</v>
      </c>
      <c r="D588" t="s">
        <v>11</v>
      </c>
      <c r="E588" t="s">
        <v>12</v>
      </c>
      <c r="F588" t="s">
        <v>874</v>
      </c>
      <c r="H588" t="s">
        <v>16</v>
      </c>
      <c r="I588">
        <v>1</v>
      </c>
      <c r="J588" t="s">
        <v>14</v>
      </c>
      <c r="K588">
        <v>13.6</v>
      </c>
      <c r="L588" t="s">
        <v>874</v>
      </c>
      <c r="M588">
        <v>1</v>
      </c>
      <c r="N588" t="s">
        <v>14</v>
      </c>
      <c r="O588" t="s">
        <v>969</v>
      </c>
      <c r="P588" t="s">
        <v>15</v>
      </c>
    </row>
    <row r="589" spans="1:16">
      <c r="A589" t="s">
        <v>102</v>
      </c>
      <c r="B589" t="s">
        <v>103</v>
      </c>
      <c r="C589" t="s">
        <v>104</v>
      </c>
      <c r="D589" t="s">
        <v>11</v>
      </c>
      <c r="E589" t="s">
        <v>12</v>
      </c>
      <c r="F589" t="s">
        <v>875</v>
      </c>
      <c r="H589" t="s">
        <v>16</v>
      </c>
      <c r="I589">
        <v>1</v>
      </c>
      <c r="J589" t="s">
        <v>14</v>
      </c>
      <c r="K589" s="3">
        <v>5190</v>
      </c>
      <c r="L589" t="s">
        <v>875</v>
      </c>
      <c r="M589">
        <v>1</v>
      </c>
      <c r="N589" t="s">
        <v>14</v>
      </c>
      <c r="O589" t="s">
        <v>969</v>
      </c>
      <c r="P589" t="s">
        <v>15</v>
      </c>
    </row>
    <row r="590" spans="1:16">
      <c r="A590" t="s">
        <v>102</v>
      </c>
      <c r="B590" t="s">
        <v>103</v>
      </c>
      <c r="C590" t="s">
        <v>104</v>
      </c>
      <c r="D590" t="s">
        <v>11</v>
      </c>
      <c r="E590" t="s">
        <v>12</v>
      </c>
      <c r="F590" t="s">
        <v>876</v>
      </c>
      <c r="H590" t="s">
        <v>16</v>
      </c>
      <c r="I590">
        <v>1</v>
      </c>
      <c r="J590" t="s">
        <v>14</v>
      </c>
      <c r="K590">
        <v>159.80000000000001</v>
      </c>
      <c r="L590" t="s">
        <v>876</v>
      </c>
      <c r="M590">
        <v>1</v>
      </c>
      <c r="N590" t="s">
        <v>14</v>
      </c>
      <c r="O590" t="s">
        <v>969</v>
      </c>
      <c r="P590" t="s">
        <v>15</v>
      </c>
    </row>
    <row r="591" spans="1:16">
      <c r="A591" t="s">
        <v>102</v>
      </c>
      <c r="B591" t="s">
        <v>103</v>
      </c>
      <c r="C591" t="s">
        <v>104</v>
      </c>
      <c r="D591" t="s">
        <v>11</v>
      </c>
      <c r="E591" t="s">
        <v>12</v>
      </c>
      <c r="F591" t="s">
        <v>877</v>
      </c>
      <c r="H591" t="s">
        <v>16</v>
      </c>
      <c r="I591">
        <v>1</v>
      </c>
      <c r="J591" t="s">
        <v>14</v>
      </c>
      <c r="K591">
        <v>76</v>
      </c>
      <c r="L591" t="s">
        <v>877</v>
      </c>
      <c r="M591">
        <v>1</v>
      </c>
      <c r="N591" t="s">
        <v>14</v>
      </c>
      <c r="O591" t="s">
        <v>969</v>
      </c>
      <c r="P591" t="s">
        <v>15</v>
      </c>
    </row>
    <row r="592" spans="1:16">
      <c r="A592" t="s">
        <v>102</v>
      </c>
      <c r="B592" t="s">
        <v>103</v>
      </c>
      <c r="C592" t="s">
        <v>104</v>
      </c>
      <c r="D592" t="s">
        <v>11</v>
      </c>
      <c r="E592" t="s">
        <v>12</v>
      </c>
      <c r="F592" t="s">
        <v>965</v>
      </c>
      <c r="H592" t="s">
        <v>16</v>
      </c>
      <c r="I592">
        <v>1</v>
      </c>
      <c r="J592" t="s">
        <v>14</v>
      </c>
      <c r="K592" s="4">
        <v>1179.0999999999999</v>
      </c>
      <c r="L592" t="s">
        <v>965</v>
      </c>
      <c r="M592">
        <v>1</v>
      </c>
      <c r="N592" t="s">
        <v>14</v>
      </c>
      <c r="O592" t="s">
        <v>970</v>
      </c>
      <c r="P592" t="s">
        <v>15</v>
      </c>
    </row>
    <row r="593" spans="1:16">
      <c r="A593" t="s">
        <v>102</v>
      </c>
      <c r="B593" t="s">
        <v>103</v>
      </c>
      <c r="C593" t="s">
        <v>104</v>
      </c>
      <c r="D593" t="s">
        <v>11</v>
      </c>
      <c r="E593" t="s">
        <v>12</v>
      </c>
      <c r="F593" t="s">
        <v>878</v>
      </c>
      <c r="H593" t="s">
        <v>16</v>
      </c>
      <c r="I593">
        <v>1</v>
      </c>
      <c r="J593" t="s">
        <v>14</v>
      </c>
      <c r="K593">
        <v>179.8</v>
      </c>
      <c r="L593" t="s">
        <v>878</v>
      </c>
      <c r="M593">
        <v>1</v>
      </c>
      <c r="N593" t="s">
        <v>14</v>
      </c>
      <c r="O593" t="s">
        <v>969</v>
      </c>
      <c r="P593" t="s">
        <v>15</v>
      </c>
    </row>
    <row r="594" spans="1:16">
      <c r="A594" t="s">
        <v>102</v>
      </c>
      <c r="B594" t="s">
        <v>103</v>
      </c>
      <c r="C594" t="s">
        <v>104</v>
      </c>
      <c r="D594" t="s">
        <v>11</v>
      </c>
      <c r="E594" t="s">
        <v>12</v>
      </c>
      <c r="F594" t="s">
        <v>879</v>
      </c>
      <c r="H594" t="s">
        <v>16</v>
      </c>
      <c r="I594">
        <v>1</v>
      </c>
      <c r="J594" t="s">
        <v>14</v>
      </c>
      <c r="K594">
        <v>60</v>
      </c>
      <c r="L594" t="s">
        <v>879</v>
      </c>
      <c r="M594">
        <v>1</v>
      </c>
      <c r="N594" t="s">
        <v>14</v>
      </c>
      <c r="O594" t="s">
        <v>969</v>
      </c>
      <c r="P594" t="s">
        <v>15</v>
      </c>
    </row>
    <row r="595" spans="1:16">
      <c r="A595" t="s">
        <v>102</v>
      </c>
      <c r="B595" t="s">
        <v>103</v>
      </c>
      <c r="C595" t="s">
        <v>104</v>
      </c>
      <c r="D595" t="s">
        <v>11</v>
      </c>
      <c r="E595" t="s">
        <v>12</v>
      </c>
      <c r="F595" t="s">
        <v>880</v>
      </c>
      <c r="H595" t="s">
        <v>16</v>
      </c>
      <c r="I595">
        <v>1</v>
      </c>
      <c r="J595" t="s">
        <v>14</v>
      </c>
      <c r="K595">
        <v>189.8</v>
      </c>
      <c r="L595" t="s">
        <v>880</v>
      </c>
      <c r="M595">
        <v>1</v>
      </c>
      <c r="N595" t="s">
        <v>14</v>
      </c>
      <c r="O595" t="s">
        <v>969</v>
      </c>
      <c r="P595" t="s">
        <v>15</v>
      </c>
    </row>
    <row r="596" spans="1:16">
      <c r="A596" t="s">
        <v>102</v>
      </c>
      <c r="B596" t="s">
        <v>103</v>
      </c>
      <c r="C596" t="s">
        <v>104</v>
      </c>
      <c r="D596" t="s">
        <v>11</v>
      </c>
      <c r="E596" t="s">
        <v>12</v>
      </c>
      <c r="F596" t="s">
        <v>13</v>
      </c>
      <c r="H596" t="s">
        <v>16</v>
      </c>
      <c r="I596">
        <v>100</v>
      </c>
      <c r="J596" t="s">
        <v>14</v>
      </c>
      <c r="K596">
        <v>474.2</v>
      </c>
      <c r="L596" t="s">
        <v>13</v>
      </c>
      <c r="M596">
        <v>1</v>
      </c>
      <c r="N596" t="s">
        <v>14</v>
      </c>
      <c r="O596" t="s">
        <v>969</v>
      </c>
      <c r="P596" t="s">
        <v>15</v>
      </c>
    </row>
    <row r="597" spans="1:16">
      <c r="A597" t="s">
        <v>102</v>
      </c>
      <c r="B597" t="s">
        <v>103</v>
      </c>
      <c r="C597" t="s">
        <v>104</v>
      </c>
      <c r="D597" t="s">
        <v>11</v>
      </c>
      <c r="E597" t="s">
        <v>12</v>
      </c>
      <c r="F597" t="s">
        <v>872</v>
      </c>
      <c r="H597" t="s">
        <v>16</v>
      </c>
      <c r="I597">
        <v>100</v>
      </c>
      <c r="J597" t="s">
        <v>14</v>
      </c>
      <c r="K597">
        <v>141.4</v>
      </c>
      <c r="L597" t="s">
        <v>872</v>
      </c>
      <c r="M597">
        <v>1</v>
      </c>
      <c r="N597" t="s">
        <v>14</v>
      </c>
      <c r="O597" t="s">
        <v>969</v>
      </c>
      <c r="P597" t="s">
        <v>15</v>
      </c>
    </row>
    <row r="598" spans="1:16">
      <c r="A598" t="s">
        <v>102</v>
      </c>
      <c r="B598" t="s">
        <v>103</v>
      </c>
      <c r="C598" t="s">
        <v>104</v>
      </c>
      <c r="D598" t="s">
        <v>11</v>
      </c>
      <c r="E598" t="s">
        <v>12</v>
      </c>
      <c r="F598" t="s">
        <v>873</v>
      </c>
      <c r="H598" t="s">
        <v>16</v>
      </c>
      <c r="I598">
        <v>100</v>
      </c>
      <c r="J598" t="s">
        <v>14</v>
      </c>
      <c r="K598">
        <v>19.100000000000001</v>
      </c>
      <c r="L598" t="s">
        <v>873</v>
      </c>
      <c r="M598">
        <v>1</v>
      </c>
      <c r="N598" t="s">
        <v>14</v>
      </c>
      <c r="O598" t="s">
        <v>969</v>
      </c>
      <c r="P598" t="s">
        <v>15</v>
      </c>
    </row>
    <row r="599" spans="1:16">
      <c r="A599" t="s">
        <v>102</v>
      </c>
      <c r="B599" t="s">
        <v>103</v>
      </c>
      <c r="C599" t="s">
        <v>104</v>
      </c>
      <c r="D599" t="s">
        <v>11</v>
      </c>
      <c r="E599" t="s">
        <v>12</v>
      </c>
      <c r="F599" t="s">
        <v>874</v>
      </c>
      <c r="H599" t="s">
        <v>16</v>
      </c>
      <c r="I599">
        <v>100</v>
      </c>
      <c r="J599" t="s">
        <v>14</v>
      </c>
      <c r="K599">
        <v>12.9</v>
      </c>
      <c r="L599" t="s">
        <v>874</v>
      </c>
      <c r="M599">
        <v>1</v>
      </c>
      <c r="N599" t="s">
        <v>14</v>
      </c>
      <c r="O599" t="s">
        <v>969</v>
      </c>
      <c r="P599" t="s">
        <v>15</v>
      </c>
    </row>
    <row r="600" spans="1:16">
      <c r="A600" t="s">
        <v>102</v>
      </c>
      <c r="B600" t="s">
        <v>103</v>
      </c>
      <c r="C600" t="s">
        <v>104</v>
      </c>
      <c r="D600" t="s">
        <v>11</v>
      </c>
      <c r="E600" t="s">
        <v>12</v>
      </c>
      <c r="F600" t="s">
        <v>875</v>
      </c>
      <c r="H600" t="s">
        <v>16</v>
      </c>
      <c r="I600">
        <v>100</v>
      </c>
      <c r="J600" t="s">
        <v>14</v>
      </c>
      <c r="K600" s="3">
        <v>4931</v>
      </c>
      <c r="L600" t="s">
        <v>875</v>
      </c>
      <c r="M600">
        <v>1</v>
      </c>
      <c r="N600" t="s">
        <v>14</v>
      </c>
      <c r="O600" t="s">
        <v>969</v>
      </c>
      <c r="P600" t="s">
        <v>15</v>
      </c>
    </row>
    <row r="601" spans="1:16">
      <c r="A601" t="s">
        <v>102</v>
      </c>
      <c r="B601" t="s">
        <v>103</v>
      </c>
      <c r="C601" t="s">
        <v>104</v>
      </c>
      <c r="D601" t="s">
        <v>11</v>
      </c>
      <c r="E601" t="s">
        <v>12</v>
      </c>
      <c r="F601" t="s">
        <v>876</v>
      </c>
      <c r="H601" t="s">
        <v>16</v>
      </c>
      <c r="I601">
        <v>100</v>
      </c>
      <c r="J601" t="s">
        <v>14</v>
      </c>
      <c r="K601">
        <v>151.80000000000001</v>
      </c>
      <c r="L601" t="s">
        <v>876</v>
      </c>
      <c r="M601">
        <v>1</v>
      </c>
      <c r="N601" t="s">
        <v>14</v>
      </c>
      <c r="O601" t="s">
        <v>969</v>
      </c>
      <c r="P601" t="s">
        <v>15</v>
      </c>
    </row>
    <row r="602" spans="1:16">
      <c r="A602" t="s">
        <v>102</v>
      </c>
      <c r="B602" t="s">
        <v>103</v>
      </c>
      <c r="C602" t="s">
        <v>104</v>
      </c>
      <c r="D602" t="s">
        <v>11</v>
      </c>
      <c r="E602" t="s">
        <v>12</v>
      </c>
      <c r="F602" t="s">
        <v>877</v>
      </c>
      <c r="H602" t="s">
        <v>16</v>
      </c>
      <c r="I602">
        <v>100</v>
      </c>
      <c r="J602" t="s">
        <v>14</v>
      </c>
      <c r="K602">
        <v>72.099999999999994</v>
      </c>
      <c r="L602" t="s">
        <v>877</v>
      </c>
      <c r="M602">
        <v>1</v>
      </c>
      <c r="N602" t="s">
        <v>14</v>
      </c>
      <c r="O602" t="s">
        <v>969</v>
      </c>
      <c r="P602" t="s">
        <v>15</v>
      </c>
    </row>
    <row r="603" spans="1:16">
      <c r="A603" t="s">
        <v>102</v>
      </c>
      <c r="B603" t="s">
        <v>103</v>
      </c>
      <c r="C603" t="s">
        <v>104</v>
      </c>
      <c r="D603" t="s">
        <v>11</v>
      </c>
      <c r="E603" t="s">
        <v>12</v>
      </c>
      <c r="F603" t="s">
        <v>965</v>
      </c>
      <c r="H603" t="s">
        <v>16</v>
      </c>
      <c r="I603">
        <v>100</v>
      </c>
      <c r="J603" t="s">
        <v>14</v>
      </c>
      <c r="K603" s="4">
        <v>1124.4000000000001</v>
      </c>
      <c r="L603" t="s">
        <v>965</v>
      </c>
      <c r="M603">
        <v>1</v>
      </c>
      <c r="N603" t="s">
        <v>14</v>
      </c>
      <c r="O603" t="s">
        <v>970</v>
      </c>
      <c r="P603" t="s">
        <v>15</v>
      </c>
    </row>
    <row r="604" spans="1:16">
      <c r="A604" t="s">
        <v>102</v>
      </c>
      <c r="B604" t="s">
        <v>103</v>
      </c>
      <c r="C604" t="s">
        <v>104</v>
      </c>
      <c r="D604" t="s">
        <v>11</v>
      </c>
      <c r="E604" t="s">
        <v>12</v>
      </c>
      <c r="F604" t="s">
        <v>878</v>
      </c>
      <c r="H604" t="s">
        <v>16</v>
      </c>
      <c r="I604">
        <v>100</v>
      </c>
      <c r="J604" t="s">
        <v>14</v>
      </c>
      <c r="K604">
        <v>170.7</v>
      </c>
      <c r="L604" t="s">
        <v>878</v>
      </c>
      <c r="M604">
        <v>1</v>
      </c>
      <c r="N604" t="s">
        <v>14</v>
      </c>
      <c r="O604" t="s">
        <v>969</v>
      </c>
      <c r="P604" t="s">
        <v>15</v>
      </c>
    </row>
    <row r="605" spans="1:16">
      <c r="A605" t="s">
        <v>102</v>
      </c>
      <c r="B605" t="s">
        <v>103</v>
      </c>
      <c r="C605" t="s">
        <v>104</v>
      </c>
      <c r="D605" t="s">
        <v>11</v>
      </c>
      <c r="E605" t="s">
        <v>12</v>
      </c>
      <c r="F605" t="s">
        <v>879</v>
      </c>
      <c r="H605" t="s">
        <v>16</v>
      </c>
      <c r="I605">
        <v>100</v>
      </c>
      <c r="J605" t="s">
        <v>14</v>
      </c>
      <c r="K605">
        <v>57</v>
      </c>
      <c r="L605" t="s">
        <v>879</v>
      </c>
      <c r="M605">
        <v>1</v>
      </c>
      <c r="N605" t="s">
        <v>14</v>
      </c>
      <c r="O605" t="s">
        <v>969</v>
      </c>
      <c r="P605" t="s">
        <v>15</v>
      </c>
    </row>
    <row r="606" spans="1:16">
      <c r="A606" t="s">
        <v>102</v>
      </c>
      <c r="B606" t="s">
        <v>103</v>
      </c>
      <c r="C606" t="s">
        <v>104</v>
      </c>
      <c r="D606" t="s">
        <v>11</v>
      </c>
      <c r="E606" t="s">
        <v>12</v>
      </c>
      <c r="F606" t="s">
        <v>880</v>
      </c>
      <c r="H606" t="s">
        <v>16</v>
      </c>
      <c r="I606">
        <v>100</v>
      </c>
      <c r="J606" t="s">
        <v>14</v>
      </c>
      <c r="K606">
        <v>180.3</v>
      </c>
      <c r="L606" t="s">
        <v>880</v>
      </c>
      <c r="M606">
        <v>1</v>
      </c>
      <c r="N606" t="s">
        <v>14</v>
      </c>
      <c r="O606" t="s">
        <v>969</v>
      </c>
      <c r="P606" t="s">
        <v>15</v>
      </c>
    </row>
    <row r="607" spans="1:16">
      <c r="A607" t="s">
        <v>102</v>
      </c>
      <c r="B607" t="s">
        <v>103</v>
      </c>
      <c r="C607" t="s">
        <v>104</v>
      </c>
      <c r="D607" t="s">
        <v>11</v>
      </c>
      <c r="E607" t="s">
        <v>12</v>
      </c>
      <c r="F607" t="s">
        <v>13</v>
      </c>
      <c r="H607" t="s">
        <v>16</v>
      </c>
      <c r="I607">
        <v>400</v>
      </c>
      <c r="J607" t="s">
        <v>14</v>
      </c>
      <c r="K607">
        <v>399.3</v>
      </c>
      <c r="L607" t="s">
        <v>13</v>
      </c>
      <c r="M607">
        <v>1</v>
      </c>
      <c r="N607" t="s">
        <v>14</v>
      </c>
      <c r="O607" t="s">
        <v>969</v>
      </c>
      <c r="P607" t="s">
        <v>15</v>
      </c>
    </row>
    <row r="608" spans="1:16">
      <c r="A608" t="s">
        <v>102</v>
      </c>
      <c r="B608" t="s">
        <v>103</v>
      </c>
      <c r="C608" t="s">
        <v>104</v>
      </c>
      <c r="D608" t="s">
        <v>11</v>
      </c>
      <c r="E608" t="s">
        <v>12</v>
      </c>
      <c r="F608" t="s">
        <v>872</v>
      </c>
      <c r="H608" t="s">
        <v>16</v>
      </c>
      <c r="I608">
        <v>400</v>
      </c>
      <c r="J608" t="s">
        <v>14</v>
      </c>
      <c r="K608">
        <v>119</v>
      </c>
      <c r="L608" t="s">
        <v>872</v>
      </c>
      <c r="M608">
        <v>1</v>
      </c>
      <c r="N608" t="s">
        <v>14</v>
      </c>
      <c r="O608" t="s">
        <v>969</v>
      </c>
      <c r="P608" t="s">
        <v>15</v>
      </c>
    </row>
    <row r="609" spans="1:16">
      <c r="A609" t="s">
        <v>102</v>
      </c>
      <c r="B609" t="s">
        <v>103</v>
      </c>
      <c r="C609" t="s">
        <v>104</v>
      </c>
      <c r="D609" t="s">
        <v>11</v>
      </c>
      <c r="E609" t="s">
        <v>12</v>
      </c>
      <c r="F609" t="s">
        <v>873</v>
      </c>
      <c r="H609" t="s">
        <v>16</v>
      </c>
      <c r="I609">
        <v>400</v>
      </c>
      <c r="J609" t="s">
        <v>14</v>
      </c>
      <c r="K609">
        <v>16</v>
      </c>
      <c r="L609" t="s">
        <v>873</v>
      </c>
      <c r="M609">
        <v>1</v>
      </c>
      <c r="N609" t="s">
        <v>14</v>
      </c>
      <c r="O609" t="s">
        <v>969</v>
      </c>
      <c r="P609" t="s">
        <v>15</v>
      </c>
    </row>
    <row r="610" spans="1:16">
      <c r="A610" t="s">
        <v>102</v>
      </c>
      <c r="B610" t="s">
        <v>103</v>
      </c>
      <c r="C610" t="s">
        <v>104</v>
      </c>
      <c r="D610" t="s">
        <v>11</v>
      </c>
      <c r="E610" t="s">
        <v>12</v>
      </c>
      <c r="F610" t="s">
        <v>874</v>
      </c>
      <c r="H610" t="s">
        <v>16</v>
      </c>
      <c r="I610">
        <v>400</v>
      </c>
      <c r="J610" t="s">
        <v>14</v>
      </c>
      <c r="K610">
        <v>10.9</v>
      </c>
      <c r="L610" t="s">
        <v>874</v>
      </c>
      <c r="M610">
        <v>1</v>
      </c>
      <c r="N610" t="s">
        <v>14</v>
      </c>
      <c r="O610" t="s">
        <v>969</v>
      </c>
      <c r="P610" t="s">
        <v>15</v>
      </c>
    </row>
    <row r="611" spans="1:16">
      <c r="A611" t="s">
        <v>102</v>
      </c>
      <c r="B611" t="s">
        <v>103</v>
      </c>
      <c r="C611" t="s">
        <v>104</v>
      </c>
      <c r="D611" t="s">
        <v>11</v>
      </c>
      <c r="E611" t="s">
        <v>12</v>
      </c>
      <c r="F611" t="s">
        <v>875</v>
      </c>
      <c r="H611" t="s">
        <v>16</v>
      </c>
      <c r="I611">
        <v>400</v>
      </c>
      <c r="J611" t="s">
        <v>14</v>
      </c>
      <c r="K611" s="3">
        <v>4152</v>
      </c>
      <c r="L611" t="s">
        <v>875</v>
      </c>
      <c r="M611">
        <v>1</v>
      </c>
      <c r="N611" t="s">
        <v>14</v>
      </c>
      <c r="O611" t="s">
        <v>969</v>
      </c>
      <c r="P611" t="s">
        <v>15</v>
      </c>
    </row>
    <row r="612" spans="1:16">
      <c r="A612" t="s">
        <v>102</v>
      </c>
      <c r="B612" t="s">
        <v>103</v>
      </c>
      <c r="C612" t="s">
        <v>104</v>
      </c>
      <c r="D612" t="s">
        <v>11</v>
      </c>
      <c r="E612" t="s">
        <v>12</v>
      </c>
      <c r="F612" t="s">
        <v>876</v>
      </c>
      <c r="H612" t="s">
        <v>16</v>
      </c>
      <c r="I612">
        <v>400</v>
      </c>
      <c r="J612" t="s">
        <v>14</v>
      </c>
      <c r="K612">
        <v>127.9</v>
      </c>
      <c r="L612" t="s">
        <v>876</v>
      </c>
      <c r="M612">
        <v>1</v>
      </c>
      <c r="N612" t="s">
        <v>14</v>
      </c>
      <c r="O612" t="s">
        <v>969</v>
      </c>
      <c r="P612" t="s">
        <v>15</v>
      </c>
    </row>
    <row r="613" spans="1:16">
      <c r="A613" t="s">
        <v>102</v>
      </c>
      <c r="B613" t="s">
        <v>103</v>
      </c>
      <c r="C613" t="s">
        <v>104</v>
      </c>
      <c r="D613" t="s">
        <v>11</v>
      </c>
      <c r="E613" t="s">
        <v>12</v>
      </c>
      <c r="F613" t="s">
        <v>877</v>
      </c>
      <c r="H613" t="s">
        <v>16</v>
      </c>
      <c r="I613">
        <v>400</v>
      </c>
      <c r="J613" t="s">
        <v>14</v>
      </c>
      <c r="K613">
        <v>60.8</v>
      </c>
      <c r="L613" t="s">
        <v>877</v>
      </c>
      <c r="M613">
        <v>1</v>
      </c>
      <c r="N613" t="s">
        <v>14</v>
      </c>
      <c r="O613" t="s">
        <v>969</v>
      </c>
      <c r="P613" t="s">
        <v>15</v>
      </c>
    </row>
    <row r="614" spans="1:16">
      <c r="A614" t="s">
        <v>102</v>
      </c>
      <c r="B614" t="s">
        <v>103</v>
      </c>
      <c r="C614" t="s">
        <v>104</v>
      </c>
      <c r="D614" t="s">
        <v>11</v>
      </c>
      <c r="E614" t="s">
        <v>12</v>
      </c>
      <c r="F614" t="s">
        <v>965</v>
      </c>
      <c r="H614" t="s">
        <v>16</v>
      </c>
      <c r="I614">
        <v>400</v>
      </c>
      <c r="J614" t="s">
        <v>14</v>
      </c>
      <c r="K614">
        <v>942.1</v>
      </c>
      <c r="L614" t="s">
        <v>965</v>
      </c>
      <c r="M614">
        <v>1</v>
      </c>
      <c r="N614" t="s">
        <v>14</v>
      </c>
      <c r="O614" t="s">
        <v>970</v>
      </c>
      <c r="P614" t="s">
        <v>15</v>
      </c>
    </row>
    <row r="615" spans="1:16">
      <c r="A615" t="s">
        <v>102</v>
      </c>
      <c r="B615" t="s">
        <v>103</v>
      </c>
      <c r="C615" t="s">
        <v>104</v>
      </c>
      <c r="D615" t="s">
        <v>11</v>
      </c>
      <c r="E615" t="s">
        <v>12</v>
      </c>
      <c r="F615" t="s">
        <v>878</v>
      </c>
      <c r="H615" t="s">
        <v>16</v>
      </c>
      <c r="I615">
        <v>400</v>
      </c>
      <c r="J615" t="s">
        <v>14</v>
      </c>
      <c r="K615">
        <v>143.80000000000001</v>
      </c>
      <c r="L615" t="s">
        <v>878</v>
      </c>
      <c r="M615">
        <v>1</v>
      </c>
      <c r="N615" t="s">
        <v>14</v>
      </c>
      <c r="O615" t="s">
        <v>969</v>
      </c>
      <c r="P615" t="s">
        <v>15</v>
      </c>
    </row>
    <row r="616" spans="1:16">
      <c r="A616" t="s">
        <v>102</v>
      </c>
      <c r="B616" t="s">
        <v>103</v>
      </c>
      <c r="C616" t="s">
        <v>104</v>
      </c>
      <c r="D616" t="s">
        <v>11</v>
      </c>
      <c r="E616" t="s">
        <v>12</v>
      </c>
      <c r="F616" t="s">
        <v>879</v>
      </c>
      <c r="H616" t="s">
        <v>16</v>
      </c>
      <c r="I616">
        <v>400</v>
      </c>
      <c r="J616" t="s">
        <v>14</v>
      </c>
      <c r="K616">
        <v>47.9</v>
      </c>
      <c r="L616" t="s">
        <v>879</v>
      </c>
      <c r="M616">
        <v>1</v>
      </c>
      <c r="N616" t="s">
        <v>14</v>
      </c>
      <c r="O616" t="s">
        <v>969</v>
      </c>
      <c r="P616" t="s">
        <v>15</v>
      </c>
    </row>
    <row r="617" spans="1:16">
      <c r="A617" t="s">
        <v>102</v>
      </c>
      <c r="B617" t="s">
        <v>103</v>
      </c>
      <c r="C617" t="s">
        <v>104</v>
      </c>
      <c r="D617" t="s">
        <v>11</v>
      </c>
      <c r="E617" t="s">
        <v>12</v>
      </c>
      <c r="F617" t="s">
        <v>880</v>
      </c>
      <c r="H617" t="s">
        <v>16</v>
      </c>
      <c r="I617">
        <v>400</v>
      </c>
      <c r="J617" t="s">
        <v>14</v>
      </c>
      <c r="K617">
        <v>151.80000000000001</v>
      </c>
      <c r="L617" t="s">
        <v>880</v>
      </c>
      <c r="M617">
        <v>1</v>
      </c>
      <c r="N617" t="s">
        <v>14</v>
      </c>
      <c r="O617" t="s">
        <v>969</v>
      </c>
      <c r="P617" t="s">
        <v>15</v>
      </c>
    </row>
    <row r="618" spans="1:16">
      <c r="A618" t="s">
        <v>105</v>
      </c>
      <c r="B618" t="s">
        <v>106</v>
      </c>
      <c r="C618" t="s">
        <v>101</v>
      </c>
      <c r="D618" t="s">
        <v>11</v>
      </c>
      <c r="E618" t="s">
        <v>12</v>
      </c>
      <c r="F618" t="s">
        <v>13</v>
      </c>
      <c r="H618" t="s">
        <v>16</v>
      </c>
      <c r="I618">
        <v>1</v>
      </c>
      <c r="J618" t="s">
        <v>14</v>
      </c>
      <c r="K618">
        <v>499.1</v>
      </c>
      <c r="L618" t="s">
        <v>13</v>
      </c>
      <c r="M618">
        <v>1</v>
      </c>
      <c r="N618" t="s">
        <v>14</v>
      </c>
      <c r="O618" t="s">
        <v>969</v>
      </c>
      <c r="P618" t="s">
        <v>15</v>
      </c>
    </row>
    <row r="619" spans="1:16">
      <c r="A619" t="s">
        <v>105</v>
      </c>
      <c r="B619" t="s">
        <v>106</v>
      </c>
      <c r="C619" t="s">
        <v>101</v>
      </c>
      <c r="D619" t="s">
        <v>11</v>
      </c>
      <c r="E619" t="s">
        <v>12</v>
      </c>
      <c r="F619" t="s">
        <v>872</v>
      </c>
      <c r="H619" t="s">
        <v>16</v>
      </c>
      <c r="I619">
        <v>1</v>
      </c>
      <c r="J619" t="s">
        <v>14</v>
      </c>
      <c r="K619">
        <v>148.80000000000001</v>
      </c>
      <c r="L619" t="s">
        <v>872</v>
      </c>
      <c r="M619">
        <v>1</v>
      </c>
      <c r="N619" t="s">
        <v>14</v>
      </c>
      <c r="O619" t="s">
        <v>969</v>
      </c>
      <c r="P619" t="s">
        <v>15</v>
      </c>
    </row>
    <row r="620" spans="1:16">
      <c r="A620" t="s">
        <v>105</v>
      </c>
      <c r="B620" t="s">
        <v>106</v>
      </c>
      <c r="C620" t="s">
        <v>101</v>
      </c>
      <c r="D620" t="s">
        <v>11</v>
      </c>
      <c r="E620" t="s">
        <v>12</v>
      </c>
      <c r="F620" t="s">
        <v>873</v>
      </c>
      <c r="H620" t="s">
        <v>16</v>
      </c>
      <c r="I620">
        <v>1</v>
      </c>
      <c r="J620" t="s">
        <v>14</v>
      </c>
      <c r="K620">
        <v>20</v>
      </c>
      <c r="L620" t="s">
        <v>873</v>
      </c>
      <c r="M620">
        <v>1</v>
      </c>
      <c r="N620" t="s">
        <v>14</v>
      </c>
      <c r="O620" t="s">
        <v>969</v>
      </c>
      <c r="P620" t="s">
        <v>15</v>
      </c>
    </row>
    <row r="621" spans="1:16">
      <c r="A621" t="s">
        <v>105</v>
      </c>
      <c r="B621" t="s">
        <v>106</v>
      </c>
      <c r="C621" t="s">
        <v>101</v>
      </c>
      <c r="D621" t="s">
        <v>11</v>
      </c>
      <c r="E621" t="s">
        <v>12</v>
      </c>
      <c r="F621" t="s">
        <v>874</v>
      </c>
      <c r="H621" t="s">
        <v>16</v>
      </c>
      <c r="I621">
        <v>1</v>
      </c>
      <c r="J621" t="s">
        <v>14</v>
      </c>
      <c r="K621">
        <v>13.6</v>
      </c>
      <c r="L621" t="s">
        <v>874</v>
      </c>
      <c r="M621">
        <v>1</v>
      </c>
      <c r="N621" t="s">
        <v>14</v>
      </c>
      <c r="O621" t="s">
        <v>969</v>
      </c>
      <c r="P621" t="s">
        <v>15</v>
      </c>
    </row>
    <row r="622" spans="1:16">
      <c r="A622" t="s">
        <v>105</v>
      </c>
      <c r="B622" t="s">
        <v>106</v>
      </c>
      <c r="C622" t="s">
        <v>101</v>
      </c>
      <c r="D622" t="s">
        <v>11</v>
      </c>
      <c r="E622" t="s">
        <v>12</v>
      </c>
      <c r="F622" t="s">
        <v>875</v>
      </c>
      <c r="H622" t="s">
        <v>16</v>
      </c>
      <c r="I622">
        <v>1</v>
      </c>
      <c r="J622" t="s">
        <v>14</v>
      </c>
      <c r="K622" s="3">
        <v>5190</v>
      </c>
      <c r="L622" t="s">
        <v>875</v>
      </c>
      <c r="M622">
        <v>1</v>
      </c>
      <c r="N622" t="s">
        <v>14</v>
      </c>
      <c r="O622" t="s">
        <v>969</v>
      </c>
      <c r="P622" t="s">
        <v>15</v>
      </c>
    </row>
    <row r="623" spans="1:16">
      <c r="A623" t="s">
        <v>105</v>
      </c>
      <c r="B623" t="s">
        <v>106</v>
      </c>
      <c r="C623" t="s">
        <v>101</v>
      </c>
      <c r="D623" t="s">
        <v>11</v>
      </c>
      <c r="E623" t="s">
        <v>12</v>
      </c>
      <c r="F623" t="s">
        <v>876</v>
      </c>
      <c r="H623" t="s">
        <v>16</v>
      </c>
      <c r="I623">
        <v>1</v>
      </c>
      <c r="J623" t="s">
        <v>14</v>
      </c>
      <c r="K623">
        <v>159.80000000000001</v>
      </c>
      <c r="L623" t="s">
        <v>876</v>
      </c>
      <c r="M623">
        <v>1</v>
      </c>
      <c r="N623" t="s">
        <v>14</v>
      </c>
      <c r="O623" t="s">
        <v>969</v>
      </c>
      <c r="P623" t="s">
        <v>15</v>
      </c>
    </row>
    <row r="624" spans="1:16">
      <c r="A624" t="s">
        <v>105</v>
      </c>
      <c r="B624" t="s">
        <v>106</v>
      </c>
      <c r="C624" t="s">
        <v>101</v>
      </c>
      <c r="D624" t="s">
        <v>11</v>
      </c>
      <c r="E624" t="s">
        <v>12</v>
      </c>
      <c r="F624" t="s">
        <v>877</v>
      </c>
      <c r="H624" t="s">
        <v>16</v>
      </c>
      <c r="I624">
        <v>1</v>
      </c>
      <c r="J624" t="s">
        <v>14</v>
      </c>
      <c r="K624">
        <v>76</v>
      </c>
      <c r="L624" t="s">
        <v>877</v>
      </c>
      <c r="M624">
        <v>1</v>
      </c>
      <c r="N624" t="s">
        <v>14</v>
      </c>
      <c r="O624" t="s">
        <v>969</v>
      </c>
      <c r="P624" t="s">
        <v>15</v>
      </c>
    </row>
    <row r="625" spans="1:16">
      <c r="A625" t="s">
        <v>105</v>
      </c>
      <c r="B625" t="s">
        <v>106</v>
      </c>
      <c r="C625" t="s">
        <v>101</v>
      </c>
      <c r="D625" t="s">
        <v>11</v>
      </c>
      <c r="E625" t="s">
        <v>12</v>
      </c>
      <c r="F625" t="s">
        <v>965</v>
      </c>
      <c r="H625" t="s">
        <v>16</v>
      </c>
      <c r="I625">
        <v>1</v>
      </c>
      <c r="J625" t="s">
        <v>14</v>
      </c>
      <c r="K625" s="4">
        <v>1179.0999999999999</v>
      </c>
      <c r="L625" t="s">
        <v>965</v>
      </c>
      <c r="M625">
        <v>1</v>
      </c>
      <c r="N625" t="s">
        <v>14</v>
      </c>
      <c r="O625" t="s">
        <v>970</v>
      </c>
      <c r="P625" t="s">
        <v>15</v>
      </c>
    </row>
    <row r="626" spans="1:16">
      <c r="A626" t="s">
        <v>105</v>
      </c>
      <c r="B626" t="s">
        <v>106</v>
      </c>
      <c r="C626" t="s">
        <v>101</v>
      </c>
      <c r="D626" t="s">
        <v>11</v>
      </c>
      <c r="E626" t="s">
        <v>12</v>
      </c>
      <c r="F626" t="s">
        <v>878</v>
      </c>
      <c r="H626" t="s">
        <v>16</v>
      </c>
      <c r="I626">
        <v>1</v>
      </c>
      <c r="J626" t="s">
        <v>14</v>
      </c>
      <c r="K626">
        <v>179.8</v>
      </c>
      <c r="L626" t="s">
        <v>878</v>
      </c>
      <c r="M626">
        <v>1</v>
      </c>
      <c r="N626" t="s">
        <v>14</v>
      </c>
      <c r="O626" t="s">
        <v>969</v>
      </c>
      <c r="P626" t="s">
        <v>15</v>
      </c>
    </row>
    <row r="627" spans="1:16">
      <c r="A627" t="s">
        <v>105</v>
      </c>
      <c r="B627" t="s">
        <v>106</v>
      </c>
      <c r="C627" t="s">
        <v>101</v>
      </c>
      <c r="D627" t="s">
        <v>11</v>
      </c>
      <c r="E627" t="s">
        <v>12</v>
      </c>
      <c r="F627" t="s">
        <v>879</v>
      </c>
      <c r="H627" t="s">
        <v>16</v>
      </c>
      <c r="I627">
        <v>1</v>
      </c>
      <c r="J627" t="s">
        <v>14</v>
      </c>
      <c r="K627">
        <v>60</v>
      </c>
      <c r="L627" t="s">
        <v>879</v>
      </c>
      <c r="M627">
        <v>1</v>
      </c>
      <c r="N627" t="s">
        <v>14</v>
      </c>
      <c r="O627" t="s">
        <v>969</v>
      </c>
      <c r="P627" t="s">
        <v>15</v>
      </c>
    </row>
    <row r="628" spans="1:16">
      <c r="A628" t="s">
        <v>105</v>
      </c>
      <c r="B628" t="s">
        <v>106</v>
      </c>
      <c r="C628" t="s">
        <v>101</v>
      </c>
      <c r="D628" t="s">
        <v>11</v>
      </c>
      <c r="E628" t="s">
        <v>12</v>
      </c>
      <c r="F628" t="s">
        <v>880</v>
      </c>
      <c r="H628" t="s">
        <v>16</v>
      </c>
      <c r="I628">
        <v>1</v>
      </c>
      <c r="J628" t="s">
        <v>14</v>
      </c>
      <c r="K628">
        <v>189.8</v>
      </c>
      <c r="L628" t="s">
        <v>880</v>
      </c>
      <c r="M628">
        <v>1</v>
      </c>
      <c r="N628" t="s">
        <v>14</v>
      </c>
      <c r="O628" t="s">
        <v>969</v>
      </c>
      <c r="P628" t="s">
        <v>15</v>
      </c>
    </row>
    <row r="629" spans="1:16">
      <c r="A629" t="s">
        <v>105</v>
      </c>
      <c r="B629" t="s">
        <v>106</v>
      </c>
      <c r="C629" t="s">
        <v>101</v>
      </c>
      <c r="D629" t="s">
        <v>11</v>
      </c>
      <c r="E629" t="s">
        <v>12</v>
      </c>
      <c r="F629" t="s">
        <v>13</v>
      </c>
      <c r="H629" t="s">
        <v>16</v>
      </c>
      <c r="I629">
        <v>100</v>
      </c>
      <c r="J629" t="s">
        <v>14</v>
      </c>
      <c r="K629">
        <v>474.2</v>
      </c>
      <c r="L629" t="s">
        <v>13</v>
      </c>
      <c r="M629">
        <v>1</v>
      </c>
      <c r="N629" t="s">
        <v>14</v>
      </c>
      <c r="O629" t="s">
        <v>969</v>
      </c>
      <c r="P629" t="s">
        <v>15</v>
      </c>
    </row>
    <row r="630" spans="1:16">
      <c r="A630" t="s">
        <v>105</v>
      </c>
      <c r="B630" t="s">
        <v>106</v>
      </c>
      <c r="C630" t="s">
        <v>101</v>
      </c>
      <c r="D630" t="s">
        <v>11</v>
      </c>
      <c r="E630" t="s">
        <v>12</v>
      </c>
      <c r="F630" t="s">
        <v>872</v>
      </c>
      <c r="H630" t="s">
        <v>16</v>
      </c>
      <c r="I630">
        <v>100</v>
      </c>
      <c r="J630" t="s">
        <v>14</v>
      </c>
      <c r="K630">
        <v>141.4</v>
      </c>
      <c r="L630" t="s">
        <v>872</v>
      </c>
      <c r="M630">
        <v>1</v>
      </c>
      <c r="N630" t="s">
        <v>14</v>
      </c>
      <c r="O630" t="s">
        <v>969</v>
      </c>
      <c r="P630" t="s">
        <v>15</v>
      </c>
    </row>
    <row r="631" spans="1:16">
      <c r="A631" t="s">
        <v>105</v>
      </c>
      <c r="B631" t="s">
        <v>106</v>
      </c>
      <c r="C631" t="s">
        <v>101</v>
      </c>
      <c r="D631" t="s">
        <v>11</v>
      </c>
      <c r="E631" t="s">
        <v>12</v>
      </c>
      <c r="F631" t="s">
        <v>873</v>
      </c>
      <c r="H631" t="s">
        <v>16</v>
      </c>
      <c r="I631">
        <v>100</v>
      </c>
      <c r="J631" t="s">
        <v>14</v>
      </c>
      <c r="K631">
        <v>19.100000000000001</v>
      </c>
      <c r="L631" t="s">
        <v>873</v>
      </c>
      <c r="M631">
        <v>1</v>
      </c>
      <c r="N631" t="s">
        <v>14</v>
      </c>
      <c r="O631" t="s">
        <v>969</v>
      </c>
      <c r="P631" t="s">
        <v>15</v>
      </c>
    </row>
    <row r="632" spans="1:16">
      <c r="A632" t="s">
        <v>105</v>
      </c>
      <c r="B632" t="s">
        <v>106</v>
      </c>
      <c r="C632" t="s">
        <v>101</v>
      </c>
      <c r="D632" t="s">
        <v>11</v>
      </c>
      <c r="E632" t="s">
        <v>12</v>
      </c>
      <c r="F632" t="s">
        <v>874</v>
      </c>
      <c r="H632" t="s">
        <v>16</v>
      </c>
      <c r="I632">
        <v>100</v>
      </c>
      <c r="J632" t="s">
        <v>14</v>
      </c>
      <c r="K632">
        <v>12.9</v>
      </c>
      <c r="L632" t="s">
        <v>874</v>
      </c>
      <c r="M632">
        <v>1</v>
      </c>
      <c r="N632" t="s">
        <v>14</v>
      </c>
      <c r="O632" t="s">
        <v>969</v>
      </c>
      <c r="P632" t="s">
        <v>15</v>
      </c>
    </row>
    <row r="633" spans="1:16">
      <c r="A633" t="s">
        <v>105</v>
      </c>
      <c r="B633" t="s">
        <v>106</v>
      </c>
      <c r="C633" t="s">
        <v>101</v>
      </c>
      <c r="D633" t="s">
        <v>11</v>
      </c>
      <c r="E633" t="s">
        <v>12</v>
      </c>
      <c r="F633" t="s">
        <v>875</v>
      </c>
      <c r="H633" t="s">
        <v>16</v>
      </c>
      <c r="I633">
        <v>100</v>
      </c>
      <c r="J633" t="s">
        <v>14</v>
      </c>
      <c r="K633" s="3">
        <v>4931</v>
      </c>
      <c r="L633" t="s">
        <v>875</v>
      </c>
      <c r="M633">
        <v>1</v>
      </c>
      <c r="N633" t="s">
        <v>14</v>
      </c>
      <c r="O633" t="s">
        <v>969</v>
      </c>
      <c r="P633" t="s">
        <v>15</v>
      </c>
    </row>
    <row r="634" spans="1:16">
      <c r="A634" t="s">
        <v>105</v>
      </c>
      <c r="B634" t="s">
        <v>106</v>
      </c>
      <c r="C634" t="s">
        <v>101</v>
      </c>
      <c r="D634" t="s">
        <v>11</v>
      </c>
      <c r="E634" t="s">
        <v>12</v>
      </c>
      <c r="F634" t="s">
        <v>876</v>
      </c>
      <c r="H634" t="s">
        <v>16</v>
      </c>
      <c r="I634">
        <v>100</v>
      </c>
      <c r="J634" t="s">
        <v>14</v>
      </c>
      <c r="K634">
        <v>151.80000000000001</v>
      </c>
      <c r="L634" t="s">
        <v>876</v>
      </c>
      <c r="M634">
        <v>1</v>
      </c>
      <c r="N634" t="s">
        <v>14</v>
      </c>
      <c r="O634" t="s">
        <v>969</v>
      </c>
      <c r="P634" t="s">
        <v>15</v>
      </c>
    </row>
    <row r="635" spans="1:16">
      <c r="A635" t="s">
        <v>105</v>
      </c>
      <c r="B635" t="s">
        <v>106</v>
      </c>
      <c r="C635" t="s">
        <v>101</v>
      </c>
      <c r="D635" t="s">
        <v>11</v>
      </c>
      <c r="E635" t="s">
        <v>12</v>
      </c>
      <c r="F635" t="s">
        <v>877</v>
      </c>
      <c r="H635" t="s">
        <v>16</v>
      </c>
      <c r="I635">
        <v>100</v>
      </c>
      <c r="J635" t="s">
        <v>14</v>
      </c>
      <c r="K635">
        <v>72.099999999999994</v>
      </c>
      <c r="L635" t="s">
        <v>877</v>
      </c>
      <c r="M635">
        <v>1</v>
      </c>
      <c r="N635" t="s">
        <v>14</v>
      </c>
      <c r="O635" t="s">
        <v>969</v>
      </c>
      <c r="P635" t="s">
        <v>15</v>
      </c>
    </row>
    <row r="636" spans="1:16">
      <c r="A636" t="s">
        <v>105</v>
      </c>
      <c r="B636" t="s">
        <v>106</v>
      </c>
      <c r="C636" t="s">
        <v>101</v>
      </c>
      <c r="D636" t="s">
        <v>11</v>
      </c>
      <c r="E636" t="s">
        <v>12</v>
      </c>
      <c r="F636" t="s">
        <v>965</v>
      </c>
      <c r="H636" t="s">
        <v>16</v>
      </c>
      <c r="I636">
        <v>100</v>
      </c>
      <c r="J636" t="s">
        <v>14</v>
      </c>
      <c r="K636" s="4">
        <v>1124.4000000000001</v>
      </c>
      <c r="L636" t="s">
        <v>965</v>
      </c>
      <c r="M636">
        <v>1</v>
      </c>
      <c r="N636" t="s">
        <v>14</v>
      </c>
      <c r="O636" t="s">
        <v>970</v>
      </c>
      <c r="P636" t="s">
        <v>15</v>
      </c>
    </row>
    <row r="637" spans="1:16">
      <c r="A637" t="s">
        <v>105</v>
      </c>
      <c r="B637" t="s">
        <v>106</v>
      </c>
      <c r="C637" t="s">
        <v>101</v>
      </c>
      <c r="D637" t="s">
        <v>11</v>
      </c>
      <c r="E637" t="s">
        <v>12</v>
      </c>
      <c r="F637" t="s">
        <v>878</v>
      </c>
      <c r="H637" t="s">
        <v>16</v>
      </c>
      <c r="I637">
        <v>100</v>
      </c>
      <c r="J637" t="s">
        <v>14</v>
      </c>
      <c r="K637">
        <v>170.7</v>
      </c>
      <c r="L637" t="s">
        <v>878</v>
      </c>
      <c r="M637">
        <v>1</v>
      </c>
      <c r="N637" t="s">
        <v>14</v>
      </c>
      <c r="O637" t="s">
        <v>969</v>
      </c>
      <c r="P637" t="s">
        <v>15</v>
      </c>
    </row>
    <row r="638" spans="1:16">
      <c r="A638" t="s">
        <v>105</v>
      </c>
      <c r="B638" t="s">
        <v>106</v>
      </c>
      <c r="C638" t="s">
        <v>101</v>
      </c>
      <c r="D638" t="s">
        <v>11</v>
      </c>
      <c r="E638" t="s">
        <v>12</v>
      </c>
      <c r="F638" t="s">
        <v>879</v>
      </c>
      <c r="H638" t="s">
        <v>16</v>
      </c>
      <c r="I638">
        <v>100</v>
      </c>
      <c r="J638" t="s">
        <v>14</v>
      </c>
      <c r="K638">
        <v>57</v>
      </c>
      <c r="L638" t="s">
        <v>879</v>
      </c>
      <c r="M638">
        <v>1</v>
      </c>
      <c r="N638" t="s">
        <v>14</v>
      </c>
      <c r="O638" t="s">
        <v>969</v>
      </c>
      <c r="P638" t="s">
        <v>15</v>
      </c>
    </row>
    <row r="639" spans="1:16">
      <c r="A639" t="s">
        <v>105</v>
      </c>
      <c r="B639" t="s">
        <v>106</v>
      </c>
      <c r="C639" t="s">
        <v>101</v>
      </c>
      <c r="D639" t="s">
        <v>11</v>
      </c>
      <c r="E639" t="s">
        <v>12</v>
      </c>
      <c r="F639" t="s">
        <v>880</v>
      </c>
      <c r="H639" t="s">
        <v>16</v>
      </c>
      <c r="I639">
        <v>100</v>
      </c>
      <c r="J639" t="s">
        <v>14</v>
      </c>
      <c r="K639">
        <v>180.3</v>
      </c>
      <c r="L639" t="s">
        <v>880</v>
      </c>
      <c r="M639">
        <v>1</v>
      </c>
      <c r="N639" t="s">
        <v>14</v>
      </c>
      <c r="O639" t="s">
        <v>969</v>
      </c>
      <c r="P639" t="s">
        <v>15</v>
      </c>
    </row>
    <row r="640" spans="1:16">
      <c r="A640" t="s">
        <v>105</v>
      </c>
      <c r="B640" t="s">
        <v>106</v>
      </c>
      <c r="C640" t="s">
        <v>101</v>
      </c>
      <c r="D640" t="s">
        <v>11</v>
      </c>
      <c r="E640" t="s">
        <v>12</v>
      </c>
      <c r="F640" t="s">
        <v>13</v>
      </c>
      <c r="H640" t="s">
        <v>16</v>
      </c>
      <c r="I640">
        <v>400</v>
      </c>
      <c r="J640" t="s">
        <v>14</v>
      </c>
      <c r="K640">
        <v>399.3</v>
      </c>
      <c r="L640" t="s">
        <v>13</v>
      </c>
      <c r="M640">
        <v>1</v>
      </c>
      <c r="N640" t="s">
        <v>14</v>
      </c>
      <c r="O640" t="s">
        <v>969</v>
      </c>
      <c r="P640" t="s">
        <v>15</v>
      </c>
    </row>
    <row r="641" spans="1:16">
      <c r="A641" t="s">
        <v>105</v>
      </c>
      <c r="B641" t="s">
        <v>106</v>
      </c>
      <c r="C641" t="s">
        <v>101</v>
      </c>
      <c r="D641" t="s">
        <v>11</v>
      </c>
      <c r="E641" t="s">
        <v>12</v>
      </c>
      <c r="F641" t="s">
        <v>872</v>
      </c>
      <c r="H641" t="s">
        <v>16</v>
      </c>
      <c r="I641">
        <v>400</v>
      </c>
      <c r="J641" t="s">
        <v>14</v>
      </c>
      <c r="K641">
        <v>119</v>
      </c>
      <c r="L641" t="s">
        <v>872</v>
      </c>
      <c r="M641">
        <v>1</v>
      </c>
      <c r="N641" t="s">
        <v>14</v>
      </c>
      <c r="O641" t="s">
        <v>969</v>
      </c>
      <c r="P641" t="s">
        <v>15</v>
      </c>
    </row>
    <row r="642" spans="1:16">
      <c r="A642" t="s">
        <v>105</v>
      </c>
      <c r="B642" t="s">
        <v>106</v>
      </c>
      <c r="C642" t="s">
        <v>101</v>
      </c>
      <c r="D642" t="s">
        <v>11</v>
      </c>
      <c r="E642" t="s">
        <v>12</v>
      </c>
      <c r="F642" t="s">
        <v>873</v>
      </c>
      <c r="H642" t="s">
        <v>16</v>
      </c>
      <c r="I642">
        <v>400</v>
      </c>
      <c r="J642" t="s">
        <v>14</v>
      </c>
      <c r="K642">
        <v>16</v>
      </c>
      <c r="L642" t="s">
        <v>873</v>
      </c>
      <c r="M642">
        <v>1</v>
      </c>
      <c r="N642" t="s">
        <v>14</v>
      </c>
      <c r="O642" t="s">
        <v>969</v>
      </c>
      <c r="P642" t="s">
        <v>15</v>
      </c>
    </row>
    <row r="643" spans="1:16">
      <c r="A643" t="s">
        <v>105</v>
      </c>
      <c r="B643" t="s">
        <v>106</v>
      </c>
      <c r="C643" t="s">
        <v>101</v>
      </c>
      <c r="D643" t="s">
        <v>11</v>
      </c>
      <c r="E643" t="s">
        <v>12</v>
      </c>
      <c r="F643" t="s">
        <v>874</v>
      </c>
      <c r="H643" t="s">
        <v>16</v>
      </c>
      <c r="I643">
        <v>400</v>
      </c>
      <c r="J643" t="s">
        <v>14</v>
      </c>
      <c r="K643">
        <v>10.9</v>
      </c>
      <c r="L643" t="s">
        <v>874</v>
      </c>
      <c r="M643">
        <v>1</v>
      </c>
      <c r="N643" t="s">
        <v>14</v>
      </c>
      <c r="O643" t="s">
        <v>969</v>
      </c>
      <c r="P643" t="s">
        <v>15</v>
      </c>
    </row>
    <row r="644" spans="1:16">
      <c r="A644" t="s">
        <v>105</v>
      </c>
      <c r="B644" t="s">
        <v>106</v>
      </c>
      <c r="C644" t="s">
        <v>101</v>
      </c>
      <c r="D644" t="s">
        <v>11</v>
      </c>
      <c r="E644" t="s">
        <v>12</v>
      </c>
      <c r="F644" t="s">
        <v>875</v>
      </c>
      <c r="H644" t="s">
        <v>16</v>
      </c>
      <c r="I644">
        <v>400</v>
      </c>
      <c r="J644" t="s">
        <v>14</v>
      </c>
      <c r="K644" s="3">
        <v>4152</v>
      </c>
      <c r="L644" t="s">
        <v>875</v>
      </c>
      <c r="M644">
        <v>1</v>
      </c>
      <c r="N644" t="s">
        <v>14</v>
      </c>
      <c r="O644" t="s">
        <v>969</v>
      </c>
      <c r="P644" t="s">
        <v>15</v>
      </c>
    </row>
    <row r="645" spans="1:16">
      <c r="A645" t="s">
        <v>105</v>
      </c>
      <c r="B645" t="s">
        <v>106</v>
      </c>
      <c r="C645" t="s">
        <v>101</v>
      </c>
      <c r="D645" t="s">
        <v>11</v>
      </c>
      <c r="E645" t="s">
        <v>12</v>
      </c>
      <c r="F645" t="s">
        <v>876</v>
      </c>
      <c r="H645" t="s">
        <v>16</v>
      </c>
      <c r="I645">
        <v>400</v>
      </c>
      <c r="J645" t="s">
        <v>14</v>
      </c>
      <c r="K645">
        <v>127.9</v>
      </c>
      <c r="L645" t="s">
        <v>876</v>
      </c>
      <c r="M645">
        <v>1</v>
      </c>
      <c r="N645" t="s">
        <v>14</v>
      </c>
      <c r="O645" t="s">
        <v>969</v>
      </c>
      <c r="P645" t="s">
        <v>15</v>
      </c>
    </row>
    <row r="646" spans="1:16">
      <c r="A646" t="s">
        <v>105</v>
      </c>
      <c r="B646" t="s">
        <v>106</v>
      </c>
      <c r="C646" t="s">
        <v>101</v>
      </c>
      <c r="D646" t="s">
        <v>11</v>
      </c>
      <c r="E646" t="s">
        <v>12</v>
      </c>
      <c r="F646" t="s">
        <v>877</v>
      </c>
      <c r="H646" t="s">
        <v>16</v>
      </c>
      <c r="I646">
        <v>400</v>
      </c>
      <c r="J646" t="s">
        <v>14</v>
      </c>
      <c r="K646">
        <v>60.8</v>
      </c>
      <c r="L646" t="s">
        <v>877</v>
      </c>
      <c r="M646">
        <v>1</v>
      </c>
      <c r="N646" t="s">
        <v>14</v>
      </c>
      <c r="O646" t="s">
        <v>969</v>
      </c>
      <c r="P646" t="s">
        <v>15</v>
      </c>
    </row>
    <row r="647" spans="1:16">
      <c r="A647" t="s">
        <v>105</v>
      </c>
      <c r="B647" t="s">
        <v>106</v>
      </c>
      <c r="C647" t="s">
        <v>101</v>
      </c>
      <c r="D647" t="s">
        <v>11</v>
      </c>
      <c r="E647" t="s">
        <v>12</v>
      </c>
      <c r="F647" t="s">
        <v>965</v>
      </c>
      <c r="H647" t="s">
        <v>16</v>
      </c>
      <c r="I647">
        <v>400</v>
      </c>
      <c r="J647" t="s">
        <v>14</v>
      </c>
      <c r="K647">
        <v>942.1</v>
      </c>
      <c r="L647" t="s">
        <v>965</v>
      </c>
      <c r="M647">
        <v>1</v>
      </c>
      <c r="N647" t="s">
        <v>14</v>
      </c>
      <c r="O647" t="s">
        <v>970</v>
      </c>
      <c r="P647" t="s">
        <v>15</v>
      </c>
    </row>
    <row r="648" spans="1:16">
      <c r="A648" t="s">
        <v>105</v>
      </c>
      <c r="B648" t="s">
        <v>106</v>
      </c>
      <c r="C648" t="s">
        <v>101</v>
      </c>
      <c r="D648" t="s">
        <v>11</v>
      </c>
      <c r="E648" t="s">
        <v>12</v>
      </c>
      <c r="F648" t="s">
        <v>878</v>
      </c>
      <c r="H648" t="s">
        <v>16</v>
      </c>
      <c r="I648">
        <v>400</v>
      </c>
      <c r="J648" t="s">
        <v>14</v>
      </c>
      <c r="K648">
        <v>143.80000000000001</v>
      </c>
      <c r="L648" t="s">
        <v>878</v>
      </c>
      <c r="M648">
        <v>1</v>
      </c>
      <c r="N648" t="s">
        <v>14</v>
      </c>
      <c r="O648" t="s">
        <v>969</v>
      </c>
      <c r="P648" t="s">
        <v>15</v>
      </c>
    </row>
    <row r="649" spans="1:16">
      <c r="A649" t="s">
        <v>105</v>
      </c>
      <c r="B649" t="s">
        <v>106</v>
      </c>
      <c r="C649" t="s">
        <v>101</v>
      </c>
      <c r="D649" t="s">
        <v>11</v>
      </c>
      <c r="E649" t="s">
        <v>12</v>
      </c>
      <c r="F649" t="s">
        <v>879</v>
      </c>
      <c r="H649" t="s">
        <v>16</v>
      </c>
      <c r="I649">
        <v>400</v>
      </c>
      <c r="J649" t="s">
        <v>14</v>
      </c>
      <c r="K649">
        <v>47.9</v>
      </c>
      <c r="L649" t="s">
        <v>879</v>
      </c>
      <c r="M649">
        <v>1</v>
      </c>
      <c r="N649" t="s">
        <v>14</v>
      </c>
      <c r="O649" t="s">
        <v>969</v>
      </c>
      <c r="P649" t="s">
        <v>15</v>
      </c>
    </row>
    <row r="650" spans="1:16">
      <c r="A650" t="s">
        <v>105</v>
      </c>
      <c r="B650" t="s">
        <v>106</v>
      </c>
      <c r="C650" t="s">
        <v>101</v>
      </c>
      <c r="D650" t="s">
        <v>11</v>
      </c>
      <c r="E650" t="s">
        <v>12</v>
      </c>
      <c r="F650" t="s">
        <v>880</v>
      </c>
      <c r="H650" t="s">
        <v>16</v>
      </c>
      <c r="I650">
        <v>400</v>
      </c>
      <c r="J650" t="s">
        <v>14</v>
      </c>
      <c r="K650">
        <v>151.80000000000001</v>
      </c>
      <c r="L650" t="s">
        <v>880</v>
      </c>
      <c r="M650">
        <v>1</v>
      </c>
      <c r="N650" t="s">
        <v>14</v>
      </c>
      <c r="O650" t="s">
        <v>969</v>
      </c>
      <c r="P650" t="s">
        <v>15</v>
      </c>
    </row>
    <row r="651" spans="1:16">
      <c r="A651" t="s">
        <v>107</v>
      </c>
      <c r="B651" t="s">
        <v>108</v>
      </c>
      <c r="C651" t="s">
        <v>109</v>
      </c>
      <c r="D651" t="s">
        <v>11</v>
      </c>
      <c r="E651" t="s">
        <v>12</v>
      </c>
      <c r="F651" t="s">
        <v>13</v>
      </c>
      <c r="H651" t="s">
        <v>16</v>
      </c>
      <c r="I651">
        <v>1</v>
      </c>
      <c r="J651" t="s">
        <v>14</v>
      </c>
      <c r="K651">
        <v>499.1</v>
      </c>
      <c r="L651" t="s">
        <v>13</v>
      </c>
      <c r="M651">
        <v>1</v>
      </c>
      <c r="N651" t="s">
        <v>14</v>
      </c>
      <c r="O651" t="s">
        <v>969</v>
      </c>
      <c r="P651" t="s">
        <v>15</v>
      </c>
    </row>
    <row r="652" spans="1:16">
      <c r="A652" t="s">
        <v>107</v>
      </c>
      <c r="B652" t="s">
        <v>108</v>
      </c>
      <c r="C652" t="s">
        <v>109</v>
      </c>
      <c r="D652" t="s">
        <v>11</v>
      </c>
      <c r="E652" t="s">
        <v>12</v>
      </c>
      <c r="F652" t="s">
        <v>872</v>
      </c>
      <c r="H652" t="s">
        <v>16</v>
      </c>
      <c r="I652">
        <v>1</v>
      </c>
      <c r="J652" t="s">
        <v>14</v>
      </c>
      <c r="K652">
        <v>148.80000000000001</v>
      </c>
      <c r="L652" t="s">
        <v>872</v>
      </c>
      <c r="M652">
        <v>1</v>
      </c>
      <c r="N652" t="s">
        <v>14</v>
      </c>
      <c r="O652" t="s">
        <v>969</v>
      </c>
      <c r="P652" t="s">
        <v>15</v>
      </c>
    </row>
    <row r="653" spans="1:16">
      <c r="A653" t="s">
        <v>107</v>
      </c>
      <c r="B653" t="s">
        <v>108</v>
      </c>
      <c r="C653" t="s">
        <v>109</v>
      </c>
      <c r="D653" t="s">
        <v>11</v>
      </c>
      <c r="E653" t="s">
        <v>12</v>
      </c>
      <c r="F653" t="s">
        <v>873</v>
      </c>
      <c r="H653" t="s">
        <v>16</v>
      </c>
      <c r="I653">
        <v>1</v>
      </c>
      <c r="J653" t="s">
        <v>14</v>
      </c>
      <c r="K653">
        <v>20</v>
      </c>
      <c r="L653" t="s">
        <v>873</v>
      </c>
      <c r="M653">
        <v>1</v>
      </c>
      <c r="N653" t="s">
        <v>14</v>
      </c>
      <c r="O653" t="s">
        <v>969</v>
      </c>
      <c r="P653" t="s">
        <v>15</v>
      </c>
    </row>
    <row r="654" spans="1:16">
      <c r="A654" t="s">
        <v>107</v>
      </c>
      <c r="B654" t="s">
        <v>108</v>
      </c>
      <c r="C654" t="s">
        <v>109</v>
      </c>
      <c r="D654" t="s">
        <v>11</v>
      </c>
      <c r="E654" t="s">
        <v>12</v>
      </c>
      <c r="F654" t="s">
        <v>874</v>
      </c>
      <c r="H654" t="s">
        <v>16</v>
      </c>
      <c r="I654">
        <v>1</v>
      </c>
      <c r="J654" t="s">
        <v>14</v>
      </c>
      <c r="K654">
        <v>13.6</v>
      </c>
      <c r="L654" t="s">
        <v>874</v>
      </c>
      <c r="M654">
        <v>1</v>
      </c>
      <c r="N654" t="s">
        <v>14</v>
      </c>
      <c r="O654" t="s">
        <v>969</v>
      </c>
      <c r="P654" t="s">
        <v>15</v>
      </c>
    </row>
    <row r="655" spans="1:16">
      <c r="A655" t="s">
        <v>107</v>
      </c>
      <c r="B655" t="s">
        <v>108</v>
      </c>
      <c r="C655" t="s">
        <v>109</v>
      </c>
      <c r="D655" t="s">
        <v>11</v>
      </c>
      <c r="E655" t="s">
        <v>12</v>
      </c>
      <c r="F655" t="s">
        <v>875</v>
      </c>
      <c r="H655" t="s">
        <v>16</v>
      </c>
      <c r="I655">
        <v>1</v>
      </c>
      <c r="J655" t="s">
        <v>14</v>
      </c>
      <c r="K655" s="3">
        <v>5190</v>
      </c>
      <c r="L655" t="s">
        <v>875</v>
      </c>
      <c r="M655">
        <v>1</v>
      </c>
      <c r="N655" t="s">
        <v>14</v>
      </c>
      <c r="O655" t="s">
        <v>969</v>
      </c>
      <c r="P655" t="s">
        <v>15</v>
      </c>
    </row>
    <row r="656" spans="1:16">
      <c r="A656" t="s">
        <v>107</v>
      </c>
      <c r="B656" t="s">
        <v>108</v>
      </c>
      <c r="C656" t="s">
        <v>109</v>
      </c>
      <c r="D656" t="s">
        <v>11</v>
      </c>
      <c r="E656" t="s">
        <v>12</v>
      </c>
      <c r="F656" t="s">
        <v>876</v>
      </c>
      <c r="H656" t="s">
        <v>16</v>
      </c>
      <c r="I656">
        <v>1</v>
      </c>
      <c r="J656" t="s">
        <v>14</v>
      </c>
      <c r="K656">
        <v>159.80000000000001</v>
      </c>
      <c r="L656" t="s">
        <v>876</v>
      </c>
      <c r="M656">
        <v>1</v>
      </c>
      <c r="N656" t="s">
        <v>14</v>
      </c>
      <c r="O656" t="s">
        <v>969</v>
      </c>
      <c r="P656" t="s">
        <v>15</v>
      </c>
    </row>
    <row r="657" spans="1:16">
      <c r="A657" t="s">
        <v>107</v>
      </c>
      <c r="B657" t="s">
        <v>108</v>
      </c>
      <c r="C657" t="s">
        <v>109</v>
      </c>
      <c r="D657" t="s">
        <v>11</v>
      </c>
      <c r="E657" t="s">
        <v>12</v>
      </c>
      <c r="F657" t="s">
        <v>877</v>
      </c>
      <c r="H657" t="s">
        <v>16</v>
      </c>
      <c r="I657">
        <v>1</v>
      </c>
      <c r="J657" t="s">
        <v>14</v>
      </c>
      <c r="K657">
        <v>76</v>
      </c>
      <c r="L657" t="s">
        <v>877</v>
      </c>
      <c r="M657">
        <v>1</v>
      </c>
      <c r="N657" t="s">
        <v>14</v>
      </c>
      <c r="O657" t="s">
        <v>969</v>
      </c>
      <c r="P657" t="s">
        <v>15</v>
      </c>
    </row>
    <row r="658" spans="1:16">
      <c r="A658" t="s">
        <v>107</v>
      </c>
      <c r="B658" t="s">
        <v>108</v>
      </c>
      <c r="C658" t="s">
        <v>109</v>
      </c>
      <c r="D658" t="s">
        <v>11</v>
      </c>
      <c r="E658" t="s">
        <v>12</v>
      </c>
      <c r="F658" t="s">
        <v>965</v>
      </c>
      <c r="H658" t="s">
        <v>16</v>
      </c>
      <c r="I658">
        <v>1</v>
      </c>
      <c r="J658" t="s">
        <v>14</v>
      </c>
      <c r="K658" s="4">
        <v>1179.0999999999999</v>
      </c>
      <c r="L658" t="s">
        <v>965</v>
      </c>
      <c r="M658">
        <v>1</v>
      </c>
      <c r="N658" t="s">
        <v>14</v>
      </c>
      <c r="O658" t="s">
        <v>970</v>
      </c>
      <c r="P658" t="s">
        <v>15</v>
      </c>
    </row>
    <row r="659" spans="1:16">
      <c r="A659" t="s">
        <v>107</v>
      </c>
      <c r="B659" t="s">
        <v>108</v>
      </c>
      <c r="C659" t="s">
        <v>109</v>
      </c>
      <c r="D659" t="s">
        <v>11</v>
      </c>
      <c r="E659" t="s">
        <v>12</v>
      </c>
      <c r="F659" t="s">
        <v>878</v>
      </c>
      <c r="H659" t="s">
        <v>16</v>
      </c>
      <c r="I659">
        <v>1</v>
      </c>
      <c r="J659" t="s">
        <v>14</v>
      </c>
      <c r="K659">
        <v>179.8</v>
      </c>
      <c r="L659" t="s">
        <v>878</v>
      </c>
      <c r="M659">
        <v>1</v>
      </c>
      <c r="N659" t="s">
        <v>14</v>
      </c>
      <c r="O659" t="s">
        <v>969</v>
      </c>
      <c r="P659" t="s">
        <v>15</v>
      </c>
    </row>
    <row r="660" spans="1:16">
      <c r="A660" t="s">
        <v>107</v>
      </c>
      <c r="B660" t="s">
        <v>108</v>
      </c>
      <c r="C660" t="s">
        <v>109</v>
      </c>
      <c r="D660" t="s">
        <v>11</v>
      </c>
      <c r="E660" t="s">
        <v>12</v>
      </c>
      <c r="F660" t="s">
        <v>879</v>
      </c>
      <c r="H660" t="s">
        <v>16</v>
      </c>
      <c r="I660">
        <v>1</v>
      </c>
      <c r="J660" t="s">
        <v>14</v>
      </c>
      <c r="K660">
        <v>60</v>
      </c>
      <c r="L660" t="s">
        <v>879</v>
      </c>
      <c r="M660">
        <v>1</v>
      </c>
      <c r="N660" t="s">
        <v>14</v>
      </c>
      <c r="O660" t="s">
        <v>969</v>
      </c>
      <c r="P660" t="s">
        <v>15</v>
      </c>
    </row>
    <row r="661" spans="1:16">
      <c r="A661" t="s">
        <v>107</v>
      </c>
      <c r="B661" t="s">
        <v>108</v>
      </c>
      <c r="C661" t="s">
        <v>109</v>
      </c>
      <c r="D661" t="s">
        <v>11</v>
      </c>
      <c r="E661" t="s">
        <v>12</v>
      </c>
      <c r="F661" t="s">
        <v>880</v>
      </c>
      <c r="H661" t="s">
        <v>16</v>
      </c>
      <c r="I661">
        <v>1</v>
      </c>
      <c r="J661" t="s">
        <v>14</v>
      </c>
      <c r="K661">
        <v>189.8</v>
      </c>
      <c r="L661" t="s">
        <v>880</v>
      </c>
      <c r="M661">
        <v>1</v>
      </c>
      <c r="N661" t="s">
        <v>14</v>
      </c>
      <c r="O661" t="s">
        <v>969</v>
      </c>
      <c r="P661" t="s">
        <v>15</v>
      </c>
    </row>
    <row r="662" spans="1:16">
      <c r="A662" t="s">
        <v>107</v>
      </c>
      <c r="B662" t="s">
        <v>108</v>
      </c>
      <c r="C662" t="s">
        <v>109</v>
      </c>
      <c r="D662" t="s">
        <v>11</v>
      </c>
      <c r="E662" t="s">
        <v>12</v>
      </c>
      <c r="F662" t="s">
        <v>13</v>
      </c>
      <c r="H662" t="s">
        <v>16</v>
      </c>
      <c r="I662">
        <v>100</v>
      </c>
      <c r="J662" t="s">
        <v>14</v>
      </c>
      <c r="K662">
        <v>474.2</v>
      </c>
      <c r="L662" t="s">
        <v>13</v>
      </c>
      <c r="M662">
        <v>1</v>
      </c>
      <c r="N662" t="s">
        <v>14</v>
      </c>
      <c r="O662" t="s">
        <v>969</v>
      </c>
      <c r="P662" t="s">
        <v>15</v>
      </c>
    </row>
    <row r="663" spans="1:16">
      <c r="A663" t="s">
        <v>107</v>
      </c>
      <c r="B663" t="s">
        <v>108</v>
      </c>
      <c r="C663" t="s">
        <v>109</v>
      </c>
      <c r="D663" t="s">
        <v>11</v>
      </c>
      <c r="E663" t="s">
        <v>12</v>
      </c>
      <c r="F663" t="s">
        <v>872</v>
      </c>
      <c r="H663" t="s">
        <v>16</v>
      </c>
      <c r="I663">
        <v>100</v>
      </c>
      <c r="J663" t="s">
        <v>14</v>
      </c>
      <c r="K663">
        <v>141.4</v>
      </c>
      <c r="L663" t="s">
        <v>872</v>
      </c>
      <c r="M663">
        <v>1</v>
      </c>
      <c r="N663" t="s">
        <v>14</v>
      </c>
      <c r="O663" t="s">
        <v>969</v>
      </c>
      <c r="P663" t="s">
        <v>15</v>
      </c>
    </row>
    <row r="664" spans="1:16">
      <c r="A664" t="s">
        <v>107</v>
      </c>
      <c r="B664" t="s">
        <v>108</v>
      </c>
      <c r="C664" t="s">
        <v>109</v>
      </c>
      <c r="D664" t="s">
        <v>11</v>
      </c>
      <c r="E664" t="s">
        <v>12</v>
      </c>
      <c r="F664" t="s">
        <v>873</v>
      </c>
      <c r="H664" t="s">
        <v>16</v>
      </c>
      <c r="I664">
        <v>100</v>
      </c>
      <c r="J664" t="s">
        <v>14</v>
      </c>
      <c r="K664">
        <v>19.100000000000001</v>
      </c>
      <c r="L664" t="s">
        <v>873</v>
      </c>
      <c r="M664">
        <v>1</v>
      </c>
      <c r="N664" t="s">
        <v>14</v>
      </c>
      <c r="O664" t="s">
        <v>969</v>
      </c>
      <c r="P664" t="s">
        <v>15</v>
      </c>
    </row>
    <row r="665" spans="1:16">
      <c r="A665" t="s">
        <v>107</v>
      </c>
      <c r="B665" t="s">
        <v>108</v>
      </c>
      <c r="C665" t="s">
        <v>109</v>
      </c>
      <c r="D665" t="s">
        <v>11</v>
      </c>
      <c r="E665" t="s">
        <v>12</v>
      </c>
      <c r="F665" t="s">
        <v>874</v>
      </c>
      <c r="H665" t="s">
        <v>16</v>
      </c>
      <c r="I665">
        <v>100</v>
      </c>
      <c r="J665" t="s">
        <v>14</v>
      </c>
      <c r="K665">
        <v>12.9</v>
      </c>
      <c r="L665" t="s">
        <v>874</v>
      </c>
      <c r="M665">
        <v>1</v>
      </c>
      <c r="N665" t="s">
        <v>14</v>
      </c>
      <c r="O665" t="s">
        <v>969</v>
      </c>
      <c r="P665" t="s">
        <v>15</v>
      </c>
    </row>
    <row r="666" spans="1:16">
      <c r="A666" t="s">
        <v>107</v>
      </c>
      <c r="B666" t="s">
        <v>108</v>
      </c>
      <c r="C666" t="s">
        <v>109</v>
      </c>
      <c r="D666" t="s">
        <v>11</v>
      </c>
      <c r="E666" t="s">
        <v>12</v>
      </c>
      <c r="F666" t="s">
        <v>875</v>
      </c>
      <c r="H666" t="s">
        <v>16</v>
      </c>
      <c r="I666">
        <v>100</v>
      </c>
      <c r="J666" t="s">
        <v>14</v>
      </c>
      <c r="K666" s="3">
        <v>4931</v>
      </c>
      <c r="L666" t="s">
        <v>875</v>
      </c>
      <c r="M666">
        <v>1</v>
      </c>
      <c r="N666" t="s">
        <v>14</v>
      </c>
      <c r="O666" t="s">
        <v>969</v>
      </c>
      <c r="P666" t="s">
        <v>15</v>
      </c>
    </row>
    <row r="667" spans="1:16">
      <c r="A667" t="s">
        <v>107</v>
      </c>
      <c r="B667" t="s">
        <v>108</v>
      </c>
      <c r="C667" t="s">
        <v>109</v>
      </c>
      <c r="D667" t="s">
        <v>11</v>
      </c>
      <c r="E667" t="s">
        <v>12</v>
      </c>
      <c r="F667" t="s">
        <v>876</v>
      </c>
      <c r="H667" t="s">
        <v>16</v>
      </c>
      <c r="I667">
        <v>100</v>
      </c>
      <c r="J667" t="s">
        <v>14</v>
      </c>
      <c r="K667">
        <v>151.80000000000001</v>
      </c>
      <c r="L667" t="s">
        <v>876</v>
      </c>
      <c r="M667">
        <v>1</v>
      </c>
      <c r="N667" t="s">
        <v>14</v>
      </c>
      <c r="O667" t="s">
        <v>969</v>
      </c>
      <c r="P667" t="s">
        <v>15</v>
      </c>
    </row>
    <row r="668" spans="1:16">
      <c r="A668" t="s">
        <v>107</v>
      </c>
      <c r="B668" t="s">
        <v>108</v>
      </c>
      <c r="C668" t="s">
        <v>109</v>
      </c>
      <c r="D668" t="s">
        <v>11</v>
      </c>
      <c r="E668" t="s">
        <v>12</v>
      </c>
      <c r="F668" t="s">
        <v>877</v>
      </c>
      <c r="H668" t="s">
        <v>16</v>
      </c>
      <c r="I668">
        <v>100</v>
      </c>
      <c r="J668" t="s">
        <v>14</v>
      </c>
      <c r="K668">
        <v>72.099999999999994</v>
      </c>
      <c r="L668" t="s">
        <v>877</v>
      </c>
      <c r="M668">
        <v>1</v>
      </c>
      <c r="N668" t="s">
        <v>14</v>
      </c>
      <c r="O668" t="s">
        <v>969</v>
      </c>
      <c r="P668" t="s">
        <v>15</v>
      </c>
    </row>
    <row r="669" spans="1:16">
      <c r="A669" t="s">
        <v>107</v>
      </c>
      <c r="B669" t="s">
        <v>108</v>
      </c>
      <c r="C669" t="s">
        <v>109</v>
      </c>
      <c r="D669" t="s">
        <v>11</v>
      </c>
      <c r="E669" t="s">
        <v>12</v>
      </c>
      <c r="F669" t="s">
        <v>965</v>
      </c>
      <c r="H669" t="s">
        <v>16</v>
      </c>
      <c r="I669">
        <v>100</v>
      </c>
      <c r="J669" t="s">
        <v>14</v>
      </c>
      <c r="K669" s="4">
        <v>1124.4000000000001</v>
      </c>
      <c r="L669" t="s">
        <v>965</v>
      </c>
      <c r="M669">
        <v>1</v>
      </c>
      <c r="N669" t="s">
        <v>14</v>
      </c>
      <c r="O669" t="s">
        <v>970</v>
      </c>
      <c r="P669" t="s">
        <v>15</v>
      </c>
    </row>
    <row r="670" spans="1:16">
      <c r="A670" t="s">
        <v>107</v>
      </c>
      <c r="B670" t="s">
        <v>108</v>
      </c>
      <c r="C670" t="s">
        <v>109</v>
      </c>
      <c r="D670" t="s">
        <v>11</v>
      </c>
      <c r="E670" t="s">
        <v>12</v>
      </c>
      <c r="F670" t="s">
        <v>878</v>
      </c>
      <c r="H670" t="s">
        <v>16</v>
      </c>
      <c r="I670">
        <v>100</v>
      </c>
      <c r="J670" t="s">
        <v>14</v>
      </c>
      <c r="K670">
        <v>170.7</v>
      </c>
      <c r="L670" t="s">
        <v>878</v>
      </c>
      <c r="M670">
        <v>1</v>
      </c>
      <c r="N670" t="s">
        <v>14</v>
      </c>
      <c r="O670" t="s">
        <v>969</v>
      </c>
      <c r="P670" t="s">
        <v>15</v>
      </c>
    </row>
    <row r="671" spans="1:16">
      <c r="A671" t="s">
        <v>107</v>
      </c>
      <c r="B671" t="s">
        <v>108</v>
      </c>
      <c r="C671" t="s">
        <v>109</v>
      </c>
      <c r="D671" t="s">
        <v>11</v>
      </c>
      <c r="E671" t="s">
        <v>12</v>
      </c>
      <c r="F671" t="s">
        <v>879</v>
      </c>
      <c r="H671" t="s">
        <v>16</v>
      </c>
      <c r="I671">
        <v>100</v>
      </c>
      <c r="J671" t="s">
        <v>14</v>
      </c>
      <c r="K671">
        <v>57</v>
      </c>
      <c r="L671" t="s">
        <v>879</v>
      </c>
      <c r="M671">
        <v>1</v>
      </c>
      <c r="N671" t="s">
        <v>14</v>
      </c>
      <c r="O671" t="s">
        <v>969</v>
      </c>
      <c r="P671" t="s">
        <v>15</v>
      </c>
    </row>
    <row r="672" spans="1:16">
      <c r="A672" t="s">
        <v>107</v>
      </c>
      <c r="B672" t="s">
        <v>108</v>
      </c>
      <c r="C672" t="s">
        <v>109</v>
      </c>
      <c r="D672" t="s">
        <v>11</v>
      </c>
      <c r="E672" t="s">
        <v>12</v>
      </c>
      <c r="F672" t="s">
        <v>880</v>
      </c>
      <c r="H672" t="s">
        <v>16</v>
      </c>
      <c r="I672">
        <v>100</v>
      </c>
      <c r="J672" t="s">
        <v>14</v>
      </c>
      <c r="K672">
        <v>180.3</v>
      </c>
      <c r="L672" t="s">
        <v>880</v>
      </c>
      <c r="M672">
        <v>1</v>
      </c>
      <c r="N672" t="s">
        <v>14</v>
      </c>
      <c r="O672" t="s">
        <v>969</v>
      </c>
      <c r="P672" t="s">
        <v>15</v>
      </c>
    </row>
    <row r="673" spans="1:16">
      <c r="A673" t="s">
        <v>107</v>
      </c>
      <c r="B673" t="s">
        <v>108</v>
      </c>
      <c r="C673" t="s">
        <v>109</v>
      </c>
      <c r="D673" t="s">
        <v>11</v>
      </c>
      <c r="E673" t="s">
        <v>12</v>
      </c>
      <c r="F673" t="s">
        <v>13</v>
      </c>
      <c r="H673" t="s">
        <v>16</v>
      </c>
      <c r="I673">
        <v>400</v>
      </c>
      <c r="J673" t="s">
        <v>14</v>
      </c>
      <c r="K673">
        <v>399.3</v>
      </c>
      <c r="L673" t="s">
        <v>13</v>
      </c>
      <c r="M673">
        <v>1</v>
      </c>
      <c r="N673" t="s">
        <v>14</v>
      </c>
      <c r="O673" t="s">
        <v>969</v>
      </c>
      <c r="P673" t="s">
        <v>15</v>
      </c>
    </row>
    <row r="674" spans="1:16">
      <c r="A674" t="s">
        <v>107</v>
      </c>
      <c r="B674" t="s">
        <v>108</v>
      </c>
      <c r="C674" t="s">
        <v>109</v>
      </c>
      <c r="D674" t="s">
        <v>11</v>
      </c>
      <c r="E674" t="s">
        <v>12</v>
      </c>
      <c r="F674" t="s">
        <v>872</v>
      </c>
      <c r="H674" t="s">
        <v>16</v>
      </c>
      <c r="I674">
        <v>400</v>
      </c>
      <c r="J674" t="s">
        <v>14</v>
      </c>
      <c r="K674">
        <v>119</v>
      </c>
      <c r="L674" t="s">
        <v>872</v>
      </c>
      <c r="M674">
        <v>1</v>
      </c>
      <c r="N674" t="s">
        <v>14</v>
      </c>
      <c r="O674" t="s">
        <v>969</v>
      </c>
      <c r="P674" t="s">
        <v>15</v>
      </c>
    </row>
    <row r="675" spans="1:16">
      <c r="A675" t="s">
        <v>107</v>
      </c>
      <c r="B675" t="s">
        <v>108</v>
      </c>
      <c r="C675" t="s">
        <v>109</v>
      </c>
      <c r="D675" t="s">
        <v>11</v>
      </c>
      <c r="E675" t="s">
        <v>12</v>
      </c>
      <c r="F675" t="s">
        <v>873</v>
      </c>
      <c r="H675" t="s">
        <v>16</v>
      </c>
      <c r="I675">
        <v>400</v>
      </c>
      <c r="J675" t="s">
        <v>14</v>
      </c>
      <c r="K675">
        <v>16</v>
      </c>
      <c r="L675" t="s">
        <v>873</v>
      </c>
      <c r="M675">
        <v>1</v>
      </c>
      <c r="N675" t="s">
        <v>14</v>
      </c>
      <c r="O675" t="s">
        <v>969</v>
      </c>
      <c r="P675" t="s">
        <v>15</v>
      </c>
    </row>
    <row r="676" spans="1:16">
      <c r="A676" t="s">
        <v>107</v>
      </c>
      <c r="B676" t="s">
        <v>108</v>
      </c>
      <c r="C676" t="s">
        <v>109</v>
      </c>
      <c r="D676" t="s">
        <v>11</v>
      </c>
      <c r="E676" t="s">
        <v>12</v>
      </c>
      <c r="F676" t="s">
        <v>874</v>
      </c>
      <c r="H676" t="s">
        <v>16</v>
      </c>
      <c r="I676">
        <v>400</v>
      </c>
      <c r="J676" t="s">
        <v>14</v>
      </c>
      <c r="K676">
        <v>10.9</v>
      </c>
      <c r="L676" t="s">
        <v>874</v>
      </c>
      <c r="M676">
        <v>1</v>
      </c>
      <c r="N676" t="s">
        <v>14</v>
      </c>
      <c r="O676" t="s">
        <v>969</v>
      </c>
      <c r="P676" t="s">
        <v>15</v>
      </c>
    </row>
    <row r="677" spans="1:16">
      <c r="A677" t="s">
        <v>107</v>
      </c>
      <c r="B677" t="s">
        <v>108</v>
      </c>
      <c r="C677" t="s">
        <v>109</v>
      </c>
      <c r="D677" t="s">
        <v>11</v>
      </c>
      <c r="E677" t="s">
        <v>12</v>
      </c>
      <c r="F677" t="s">
        <v>875</v>
      </c>
      <c r="H677" t="s">
        <v>16</v>
      </c>
      <c r="I677">
        <v>400</v>
      </c>
      <c r="J677" t="s">
        <v>14</v>
      </c>
      <c r="K677" s="3">
        <v>4152</v>
      </c>
      <c r="L677" t="s">
        <v>875</v>
      </c>
      <c r="M677">
        <v>1</v>
      </c>
      <c r="N677" t="s">
        <v>14</v>
      </c>
      <c r="O677" t="s">
        <v>969</v>
      </c>
      <c r="P677" t="s">
        <v>15</v>
      </c>
    </row>
    <row r="678" spans="1:16">
      <c r="A678" t="s">
        <v>107</v>
      </c>
      <c r="B678" t="s">
        <v>108</v>
      </c>
      <c r="C678" t="s">
        <v>109</v>
      </c>
      <c r="D678" t="s">
        <v>11</v>
      </c>
      <c r="E678" t="s">
        <v>12</v>
      </c>
      <c r="F678" t="s">
        <v>876</v>
      </c>
      <c r="H678" t="s">
        <v>16</v>
      </c>
      <c r="I678">
        <v>400</v>
      </c>
      <c r="J678" t="s">
        <v>14</v>
      </c>
      <c r="K678">
        <v>127.9</v>
      </c>
      <c r="L678" t="s">
        <v>876</v>
      </c>
      <c r="M678">
        <v>1</v>
      </c>
      <c r="N678" t="s">
        <v>14</v>
      </c>
      <c r="O678" t="s">
        <v>969</v>
      </c>
      <c r="P678" t="s">
        <v>15</v>
      </c>
    </row>
    <row r="679" spans="1:16">
      <c r="A679" t="s">
        <v>107</v>
      </c>
      <c r="B679" t="s">
        <v>108</v>
      </c>
      <c r="C679" t="s">
        <v>109</v>
      </c>
      <c r="D679" t="s">
        <v>11</v>
      </c>
      <c r="E679" t="s">
        <v>12</v>
      </c>
      <c r="F679" t="s">
        <v>877</v>
      </c>
      <c r="H679" t="s">
        <v>16</v>
      </c>
      <c r="I679">
        <v>400</v>
      </c>
      <c r="J679" t="s">
        <v>14</v>
      </c>
      <c r="K679">
        <v>60.8</v>
      </c>
      <c r="L679" t="s">
        <v>877</v>
      </c>
      <c r="M679">
        <v>1</v>
      </c>
      <c r="N679" t="s">
        <v>14</v>
      </c>
      <c r="O679" t="s">
        <v>969</v>
      </c>
      <c r="P679" t="s">
        <v>15</v>
      </c>
    </row>
    <row r="680" spans="1:16">
      <c r="A680" t="s">
        <v>107</v>
      </c>
      <c r="B680" t="s">
        <v>108</v>
      </c>
      <c r="C680" t="s">
        <v>109</v>
      </c>
      <c r="D680" t="s">
        <v>11</v>
      </c>
      <c r="E680" t="s">
        <v>12</v>
      </c>
      <c r="F680" t="s">
        <v>965</v>
      </c>
      <c r="H680" t="s">
        <v>16</v>
      </c>
      <c r="I680">
        <v>400</v>
      </c>
      <c r="J680" t="s">
        <v>14</v>
      </c>
      <c r="K680">
        <v>942.1</v>
      </c>
      <c r="L680" t="s">
        <v>965</v>
      </c>
      <c r="M680">
        <v>1</v>
      </c>
      <c r="N680" t="s">
        <v>14</v>
      </c>
      <c r="O680" t="s">
        <v>970</v>
      </c>
      <c r="P680" t="s">
        <v>15</v>
      </c>
    </row>
    <row r="681" spans="1:16">
      <c r="A681" t="s">
        <v>107</v>
      </c>
      <c r="B681" t="s">
        <v>108</v>
      </c>
      <c r="C681" t="s">
        <v>109</v>
      </c>
      <c r="D681" t="s">
        <v>11</v>
      </c>
      <c r="E681" t="s">
        <v>12</v>
      </c>
      <c r="F681" t="s">
        <v>878</v>
      </c>
      <c r="H681" t="s">
        <v>16</v>
      </c>
      <c r="I681">
        <v>400</v>
      </c>
      <c r="J681" t="s">
        <v>14</v>
      </c>
      <c r="K681">
        <v>143.80000000000001</v>
      </c>
      <c r="L681" t="s">
        <v>878</v>
      </c>
      <c r="M681">
        <v>1</v>
      </c>
      <c r="N681" t="s">
        <v>14</v>
      </c>
      <c r="O681" t="s">
        <v>969</v>
      </c>
      <c r="P681" t="s">
        <v>15</v>
      </c>
    </row>
    <row r="682" spans="1:16">
      <c r="A682" t="s">
        <v>107</v>
      </c>
      <c r="B682" t="s">
        <v>108</v>
      </c>
      <c r="C682" t="s">
        <v>109</v>
      </c>
      <c r="D682" t="s">
        <v>11</v>
      </c>
      <c r="E682" t="s">
        <v>12</v>
      </c>
      <c r="F682" t="s">
        <v>879</v>
      </c>
      <c r="H682" t="s">
        <v>16</v>
      </c>
      <c r="I682">
        <v>400</v>
      </c>
      <c r="J682" t="s">
        <v>14</v>
      </c>
      <c r="K682">
        <v>47.9</v>
      </c>
      <c r="L682" t="s">
        <v>879</v>
      </c>
      <c r="M682">
        <v>1</v>
      </c>
      <c r="N682" t="s">
        <v>14</v>
      </c>
      <c r="O682" t="s">
        <v>969</v>
      </c>
      <c r="P682" t="s">
        <v>15</v>
      </c>
    </row>
    <row r="683" spans="1:16">
      <c r="A683" t="s">
        <v>107</v>
      </c>
      <c r="B683" t="s">
        <v>108</v>
      </c>
      <c r="C683" t="s">
        <v>109</v>
      </c>
      <c r="D683" t="s">
        <v>11</v>
      </c>
      <c r="E683" t="s">
        <v>12</v>
      </c>
      <c r="F683" t="s">
        <v>880</v>
      </c>
      <c r="H683" t="s">
        <v>16</v>
      </c>
      <c r="I683">
        <v>400</v>
      </c>
      <c r="J683" t="s">
        <v>14</v>
      </c>
      <c r="K683">
        <v>151.80000000000001</v>
      </c>
      <c r="L683" t="s">
        <v>880</v>
      </c>
      <c r="M683">
        <v>1</v>
      </c>
      <c r="N683" t="s">
        <v>14</v>
      </c>
      <c r="O683" t="s">
        <v>969</v>
      </c>
      <c r="P683" t="s">
        <v>15</v>
      </c>
    </row>
    <row r="684" spans="1:16">
      <c r="A684" t="s">
        <v>110</v>
      </c>
      <c r="B684" t="s">
        <v>111</v>
      </c>
      <c r="C684" t="s">
        <v>109</v>
      </c>
      <c r="D684" t="s">
        <v>11</v>
      </c>
      <c r="E684" t="s">
        <v>12</v>
      </c>
      <c r="F684" t="s">
        <v>13</v>
      </c>
      <c r="H684" t="s">
        <v>16</v>
      </c>
      <c r="I684">
        <v>1</v>
      </c>
      <c r="J684" t="s">
        <v>14</v>
      </c>
      <c r="K684">
        <v>499.1</v>
      </c>
      <c r="L684" t="s">
        <v>13</v>
      </c>
      <c r="M684">
        <v>1</v>
      </c>
      <c r="N684" t="s">
        <v>14</v>
      </c>
      <c r="O684" t="s">
        <v>969</v>
      </c>
      <c r="P684" t="s">
        <v>15</v>
      </c>
    </row>
    <row r="685" spans="1:16">
      <c r="A685" t="s">
        <v>110</v>
      </c>
      <c r="B685" t="s">
        <v>111</v>
      </c>
      <c r="C685" t="s">
        <v>109</v>
      </c>
      <c r="D685" t="s">
        <v>11</v>
      </c>
      <c r="E685" t="s">
        <v>12</v>
      </c>
      <c r="F685" t="s">
        <v>872</v>
      </c>
      <c r="H685" t="s">
        <v>16</v>
      </c>
      <c r="I685">
        <v>1</v>
      </c>
      <c r="J685" t="s">
        <v>14</v>
      </c>
      <c r="K685">
        <v>148.80000000000001</v>
      </c>
      <c r="L685" t="s">
        <v>872</v>
      </c>
      <c r="M685">
        <v>1</v>
      </c>
      <c r="N685" t="s">
        <v>14</v>
      </c>
      <c r="O685" t="s">
        <v>969</v>
      </c>
      <c r="P685" t="s">
        <v>15</v>
      </c>
    </row>
    <row r="686" spans="1:16">
      <c r="A686" t="s">
        <v>110</v>
      </c>
      <c r="B686" t="s">
        <v>111</v>
      </c>
      <c r="C686" t="s">
        <v>109</v>
      </c>
      <c r="D686" t="s">
        <v>11</v>
      </c>
      <c r="E686" t="s">
        <v>12</v>
      </c>
      <c r="F686" t="s">
        <v>873</v>
      </c>
      <c r="H686" t="s">
        <v>16</v>
      </c>
      <c r="I686">
        <v>1</v>
      </c>
      <c r="J686" t="s">
        <v>14</v>
      </c>
      <c r="K686">
        <v>20</v>
      </c>
      <c r="L686" t="s">
        <v>873</v>
      </c>
      <c r="M686">
        <v>1</v>
      </c>
      <c r="N686" t="s">
        <v>14</v>
      </c>
      <c r="O686" t="s">
        <v>969</v>
      </c>
      <c r="P686" t="s">
        <v>15</v>
      </c>
    </row>
    <row r="687" spans="1:16">
      <c r="A687" t="s">
        <v>110</v>
      </c>
      <c r="B687" t="s">
        <v>111</v>
      </c>
      <c r="C687" t="s">
        <v>109</v>
      </c>
      <c r="D687" t="s">
        <v>11</v>
      </c>
      <c r="E687" t="s">
        <v>12</v>
      </c>
      <c r="F687" t="s">
        <v>874</v>
      </c>
      <c r="H687" t="s">
        <v>16</v>
      </c>
      <c r="I687">
        <v>1</v>
      </c>
      <c r="J687" t="s">
        <v>14</v>
      </c>
      <c r="K687">
        <v>13.6</v>
      </c>
      <c r="L687" t="s">
        <v>874</v>
      </c>
      <c r="M687">
        <v>1</v>
      </c>
      <c r="N687" t="s">
        <v>14</v>
      </c>
      <c r="O687" t="s">
        <v>969</v>
      </c>
      <c r="P687" t="s">
        <v>15</v>
      </c>
    </row>
    <row r="688" spans="1:16">
      <c r="A688" t="s">
        <v>110</v>
      </c>
      <c r="B688" t="s">
        <v>111</v>
      </c>
      <c r="C688" t="s">
        <v>109</v>
      </c>
      <c r="D688" t="s">
        <v>11</v>
      </c>
      <c r="E688" t="s">
        <v>12</v>
      </c>
      <c r="F688" t="s">
        <v>875</v>
      </c>
      <c r="H688" t="s">
        <v>16</v>
      </c>
      <c r="I688">
        <v>1</v>
      </c>
      <c r="J688" t="s">
        <v>14</v>
      </c>
      <c r="K688" s="3">
        <v>5190</v>
      </c>
      <c r="L688" t="s">
        <v>875</v>
      </c>
      <c r="M688">
        <v>1</v>
      </c>
      <c r="N688" t="s">
        <v>14</v>
      </c>
      <c r="O688" t="s">
        <v>969</v>
      </c>
      <c r="P688" t="s">
        <v>15</v>
      </c>
    </row>
    <row r="689" spans="1:16">
      <c r="A689" t="s">
        <v>110</v>
      </c>
      <c r="B689" t="s">
        <v>111</v>
      </c>
      <c r="C689" t="s">
        <v>109</v>
      </c>
      <c r="D689" t="s">
        <v>11</v>
      </c>
      <c r="E689" t="s">
        <v>12</v>
      </c>
      <c r="F689" t="s">
        <v>876</v>
      </c>
      <c r="H689" t="s">
        <v>16</v>
      </c>
      <c r="I689">
        <v>1</v>
      </c>
      <c r="J689" t="s">
        <v>14</v>
      </c>
      <c r="K689">
        <v>159.80000000000001</v>
      </c>
      <c r="L689" t="s">
        <v>876</v>
      </c>
      <c r="M689">
        <v>1</v>
      </c>
      <c r="N689" t="s">
        <v>14</v>
      </c>
      <c r="O689" t="s">
        <v>969</v>
      </c>
      <c r="P689" t="s">
        <v>15</v>
      </c>
    </row>
    <row r="690" spans="1:16">
      <c r="A690" t="s">
        <v>110</v>
      </c>
      <c r="B690" t="s">
        <v>111</v>
      </c>
      <c r="C690" t="s">
        <v>109</v>
      </c>
      <c r="D690" t="s">
        <v>11</v>
      </c>
      <c r="E690" t="s">
        <v>12</v>
      </c>
      <c r="F690" t="s">
        <v>877</v>
      </c>
      <c r="H690" t="s">
        <v>16</v>
      </c>
      <c r="I690">
        <v>1</v>
      </c>
      <c r="J690" t="s">
        <v>14</v>
      </c>
      <c r="K690">
        <v>76</v>
      </c>
      <c r="L690" t="s">
        <v>877</v>
      </c>
      <c r="M690">
        <v>1</v>
      </c>
      <c r="N690" t="s">
        <v>14</v>
      </c>
      <c r="O690" t="s">
        <v>969</v>
      </c>
      <c r="P690" t="s">
        <v>15</v>
      </c>
    </row>
    <row r="691" spans="1:16">
      <c r="A691" t="s">
        <v>110</v>
      </c>
      <c r="B691" t="s">
        <v>111</v>
      </c>
      <c r="C691" t="s">
        <v>109</v>
      </c>
      <c r="D691" t="s">
        <v>11</v>
      </c>
      <c r="E691" t="s">
        <v>12</v>
      </c>
      <c r="F691" t="s">
        <v>965</v>
      </c>
      <c r="H691" t="s">
        <v>16</v>
      </c>
      <c r="I691">
        <v>1</v>
      </c>
      <c r="J691" t="s">
        <v>14</v>
      </c>
      <c r="K691" s="4">
        <v>1179.0999999999999</v>
      </c>
      <c r="L691" t="s">
        <v>965</v>
      </c>
      <c r="M691">
        <v>1</v>
      </c>
      <c r="N691" t="s">
        <v>14</v>
      </c>
      <c r="O691" t="s">
        <v>970</v>
      </c>
      <c r="P691" t="s">
        <v>15</v>
      </c>
    </row>
    <row r="692" spans="1:16">
      <c r="A692" t="s">
        <v>110</v>
      </c>
      <c r="B692" t="s">
        <v>111</v>
      </c>
      <c r="C692" t="s">
        <v>109</v>
      </c>
      <c r="D692" t="s">
        <v>11</v>
      </c>
      <c r="E692" t="s">
        <v>12</v>
      </c>
      <c r="F692" t="s">
        <v>878</v>
      </c>
      <c r="H692" t="s">
        <v>16</v>
      </c>
      <c r="I692">
        <v>1</v>
      </c>
      <c r="J692" t="s">
        <v>14</v>
      </c>
      <c r="K692">
        <v>179.8</v>
      </c>
      <c r="L692" t="s">
        <v>878</v>
      </c>
      <c r="M692">
        <v>1</v>
      </c>
      <c r="N692" t="s">
        <v>14</v>
      </c>
      <c r="O692" t="s">
        <v>969</v>
      </c>
      <c r="P692" t="s">
        <v>15</v>
      </c>
    </row>
    <row r="693" spans="1:16">
      <c r="A693" t="s">
        <v>110</v>
      </c>
      <c r="B693" t="s">
        <v>111</v>
      </c>
      <c r="C693" t="s">
        <v>109</v>
      </c>
      <c r="D693" t="s">
        <v>11</v>
      </c>
      <c r="E693" t="s">
        <v>12</v>
      </c>
      <c r="F693" t="s">
        <v>879</v>
      </c>
      <c r="H693" t="s">
        <v>16</v>
      </c>
      <c r="I693">
        <v>1</v>
      </c>
      <c r="J693" t="s">
        <v>14</v>
      </c>
      <c r="K693">
        <v>60</v>
      </c>
      <c r="L693" t="s">
        <v>879</v>
      </c>
      <c r="M693">
        <v>1</v>
      </c>
      <c r="N693" t="s">
        <v>14</v>
      </c>
      <c r="O693" t="s">
        <v>969</v>
      </c>
      <c r="P693" t="s">
        <v>15</v>
      </c>
    </row>
    <row r="694" spans="1:16">
      <c r="A694" t="s">
        <v>110</v>
      </c>
      <c r="B694" t="s">
        <v>111</v>
      </c>
      <c r="C694" t="s">
        <v>109</v>
      </c>
      <c r="D694" t="s">
        <v>11</v>
      </c>
      <c r="E694" t="s">
        <v>12</v>
      </c>
      <c r="F694" t="s">
        <v>880</v>
      </c>
      <c r="H694" t="s">
        <v>16</v>
      </c>
      <c r="I694">
        <v>1</v>
      </c>
      <c r="J694" t="s">
        <v>14</v>
      </c>
      <c r="K694">
        <v>189.8</v>
      </c>
      <c r="L694" t="s">
        <v>880</v>
      </c>
      <c r="M694">
        <v>1</v>
      </c>
      <c r="N694" t="s">
        <v>14</v>
      </c>
      <c r="O694" t="s">
        <v>969</v>
      </c>
      <c r="P694" t="s">
        <v>15</v>
      </c>
    </row>
    <row r="695" spans="1:16">
      <c r="A695" t="s">
        <v>110</v>
      </c>
      <c r="B695" t="s">
        <v>111</v>
      </c>
      <c r="C695" t="s">
        <v>109</v>
      </c>
      <c r="D695" t="s">
        <v>11</v>
      </c>
      <c r="E695" t="s">
        <v>12</v>
      </c>
      <c r="F695" t="s">
        <v>13</v>
      </c>
      <c r="H695" t="s">
        <v>16</v>
      </c>
      <c r="I695">
        <v>100</v>
      </c>
      <c r="J695" t="s">
        <v>14</v>
      </c>
      <c r="K695">
        <v>474.2</v>
      </c>
      <c r="L695" t="s">
        <v>13</v>
      </c>
      <c r="M695">
        <v>1</v>
      </c>
      <c r="N695" t="s">
        <v>14</v>
      </c>
      <c r="O695" t="s">
        <v>969</v>
      </c>
      <c r="P695" t="s">
        <v>15</v>
      </c>
    </row>
    <row r="696" spans="1:16">
      <c r="A696" t="s">
        <v>110</v>
      </c>
      <c r="B696" t="s">
        <v>111</v>
      </c>
      <c r="C696" t="s">
        <v>109</v>
      </c>
      <c r="D696" t="s">
        <v>11</v>
      </c>
      <c r="E696" t="s">
        <v>12</v>
      </c>
      <c r="F696" t="s">
        <v>872</v>
      </c>
      <c r="H696" t="s">
        <v>16</v>
      </c>
      <c r="I696">
        <v>100</v>
      </c>
      <c r="J696" t="s">
        <v>14</v>
      </c>
      <c r="K696">
        <v>141.4</v>
      </c>
      <c r="L696" t="s">
        <v>872</v>
      </c>
      <c r="M696">
        <v>1</v>
      </c>
      <c r="N696" t="s">
        <v>14</v>
      </c>
      <c r="O696" t="s">
        <v>969</v>
      </c>
      <c r="P696" t="s">
        <v>15</v>
      </c>
    </row>
    <row r="697" spans="1:16">
      <c r="A697" t="s">
        <v>110</v>
      </c>
      <c r="B697" t="s">
        <v>111</v>
      </c>
      <c r="C697" t="s">
        <v>109</v>
      </c>
      <c r="D697" t="s">
        <v>11</v>
      </c>
      <c r="E697" t="s">
        <v>12</v>
      </c>
      <c r="F697" t="s">
        <v>873</v>
      </c>
      <c r="H697" t="s">
        <v>16</v>
      </c>
      <c r="I697">
        <v>100</v>
      </c>
      <c r="J697" t="s">
        <v>14</v>
      </c>
      <c r="K697">
        <v>19.100000000000001</v>
      </c>
      <c r="L697" t="s">
        <v>873</v>
      </c>
      <c r="M697">
        <v>1</v>
      </c>
      <c r="N697" t="s">
        <v>14</v>
      </c>
      <c r="O697" t="s">
        <v>969</v>
      </c>
      <c r="P697" t="s">
        <v>15</v>
      </c>
    </row>
    <row r="698" spans="1:16">
      <c r="A698" t="s">
        <v>110</v>
      </c>
      <c r="B698" t="s">
        <v>111</v>
      </c>
      <c r="C698" t="s">
        <v>109</v>
      </c>
      <c r="D698" t="s">
        <v>11</v>
      </c>
      <c r="E698" t="s">
        <v>12</v>
      </c>
      <c r="F698" t="s">
        <v>874</v>
      </c>
      <c r="H698" t="s">
        <v>16</v>
      </c>
      <c r="I698">
        <v>100</v>
      </c>
      <c r="J698" t="s">
        <v>14</v>
      </c>
      <c r="K698">
        <v>12.9</v>
      </c>
      <c r="L698" t="s">
        <v>874</v>
      </c>
      <c r="M698">
        <v>1</v>
      </c>
      <c r="N698" t="s">
        <v>14</v>
      </c>
      <c r="O698" t="s">
        <v>969</v>
      </c>
      <c r="P698" t="s">
        <v>15</v>
      </c>
    </row>
    <row r="699" spans="1:16">
      <c r="A699" t="s">
        <v>110</v>
      </c>
      <c r="B699" t="s">
        <v>111</v>
      </c>
      <c r="C699" t="s">
        <v>109</v>
      </c>
      <c r="D699" t="s">
        <v>11</v>
      </c>
      <c r="E699" t="s">
        <v>12</v>
      </c>
      <c r="F699" t="s">
        <v>875</v>
      </c>
      <c r="H699" t="s">
        <v>16</v>
      </c>
      <c r="I699">
        <v>100</v>
      </c>
      <c r="J699" t="s">
        <v>14</v>
      </c>
      <c r="K699" s="3">
        <v>4931</v>
      </c>
      <c r="L699" t="s">
        <v>875</v>
      </c>
      <c r="M699">
        <v>1</v>
      </c>
      <c r="N699" t="s">
        <v>14</v>
      </c>
      <c r="O699" t="s">
        <v>969</v>
      </c>
      <c r="P699" t="s">
        <v>15</v>
      </c>
    </row>
    <row r="700" spans="1:16">
      <c r="A700" t="s">
        <v>110</v>
      </c>
      <c r="B700" t="s">
        <v>111</v>
      </c>
      <c r="C700" t="s">
        <v>109</v>
      </c>
      <c r="D700" t="s">
        <v>11</v>
      </c>
      <c r="E700" t="s">
        <v>12</v>
      </c>
      <c r="F700" t="s">
        <v>876</v>
      </c>
      <c r="H700" t="s">
        <v>16</v>
      </c>
      <c r="I700">
        <v>100</v>
      </c>
      <c r="J700" t="s">
        <v>14</v>
      </c>
      <c r="K700">
        <v>151.80000000000001</v>
      </c>
      <c r="L700" t="s">
        <v>876</v>
      </c>
      <c r="M700">
        <v>1</v>
      </c>
      <c r="N700" t="s">
        <v>14</v>
      </c>
      <c r="O700" t="s">
        <v>969</v>
      </c>
      <c r="P700" t="s">
        <v>15</v>
      </c>
    </row>
    <row r="701" spans="1:16">
      <c r="A701" t="s">
        <v>110</v>
      </c>
      <c r="B701" t="s">
        <v>111</v>
      </c>
      <c r="C701" t="s">
        <v>109</v>
      </c>
      <c r="D701" t="s">
        <v>11</v>
      </c>
      <c r="E701" t="s">
        <v>12</v>
      </c>
      <c r="F701" t="s">
        <v>877</v>
      </c>
      <c r="H701" t="s">
        <v>16</v>
      </c>
      <c r="I701">
        <v>100</v>
      </c>
      <c r="J701" t="s">
        <v>14</v>
      </c>
      <c r="K701">
        <v>72.099999999999994</v>
      </c>
      <c r="L701" t="s">
        <v>877</v>
      </c>
      <c r="M701">
        <v>1</v>
      </c>
      <c r="N701" t="s">
        <v>14</v>
      </c>
      <c r="O701" t="s">
        <v>969</v>
      </c>
      <c r="P701" t="s">
        <v>15</v>
      </c>
    </row>
    <row r="702" spans="1:16">
      <c r="A702" t="s">
        <v>110</v>
      </c>
      <c r="B702" t="s">
        <v>111</v>
      </c>
      <c r="C702" t="s">
        <v>109</v>
      </c>
      <c r="D702" t="s">
        <v>11</v>
      </c>
      <c r="E702" t="s">
        <v>12</v>
      </c>
      <c r="F702" t="s">
        <v>965</v>
      </c>
      <c r="H702" t="s">
        <v>16</v>
      </c>
      <c r="I702">
        <v>100</v>
      </c>
      <c r="J702" t="s">
        <v>14</v>
      </c>
      <c r="K702" s="4">
        <v>1124.4000000000001</v>
      </c>
      <c r="L702" t="s">
        <v>965</v>
      </c>
      <c r="M702">
        <v>1</v>
      </c>
      <c r="N702" t="s">
        <v>14</v>
      </c>
      <c r="O702" t="s">
        <v>970</v>
      </c>
      <c r="P702" t="s">
        <v>15</v>
      </c>
    </row>
    <row r="703" spans="1:16">
      <c r="A703" t="s">
        <v>110</v>
      </c>
      <c r="B703" t="s">
        <v>111</v>
      </c>
      <c r="C703" t="s">
        <v>109</v>
      </c>
      <c r="D703" t="s">
        <v>11</v>
      </c>
      <c r="E703" t="s">
        <v>12</v>
      </c>
      <c r="F703" t="s">
        <v>878</v>
      </c>
      <c r="H703" t="s">
        <v>16</v>
      </c>
      <c r="I703">
        <v>100</v>
      </c>
      <c r="J703" t="s">
        <v>14</v>
      </c>
      <c r="K703">
        <v>170.7</v>
      </c>
      <c r="L703" t="s">
        <v>878</v>
      </c>
      <c r="M703">
        <v>1</v>
      </c>
      <c r="N703" t="s">
        <v>14</v>
      </c>
      <c r="O703" t="s">
        <v>969</v>
      </c>
      <c r="P703" t="s">
        <v>15</v>
      </c>
    </row>
    <row r="704" spans="1:16">
      <c r="A704" t="s">
        <v>110</v>
      </c>
      <c r="B704" t="s">
        <v>111</v>
      </c>
      <c r="C704" t="s">
        <v>109</v>
      </c>
      <c r="D704" t="s">
        <v>11</v>
      </c>
      <c r="E704" t="s">
        <v>12</v>
      </c>
      <c r="F704" t="s">
        <v>879</v>
      </c>
      <c r="H704" t="s">
        <v>16</v>
      </c>
      <c r="I704">
        <v>100</v>
      </c>
      <c r="J704" t="s">
        <v>14</v>
      </c>
      <c r="K704">
        <v>57</v>
      </c>
      <c r="L704" t="s">
        <v>879</v>
      </c>
      <c r="M704">
        <v>1</v>
      </c>
      <c r="N704" t="s">
        <v>14</v>
      </c>
      <c r="O704" t="s">
        <v>969</v>
      </c>
      <c r="P704" t="s">
        <v>15</v>
      </c>
    </row>
    <row r="705" spans="1:16">
      <c r="A705" t="s">
        <v>110</v>
      </c>
      <c r="B705" t="s">
        <v>111</v>
      </c>
      <c r="C705" t="s">
        <v>109</v>
      </c>
      <c r="D705" t="s">
        <v>11</v>
      </c>
      <c r="E705" t="s">
        <v>12</v>
      </c>
      <c r="F705" t="s">
        <v>880</v>
      </c>
      <c r="H705" t="s">
        <v>16</v>
      </c>
      <c r="I705">
        <v>100</v>
      </c>
      <c r="J705" t="s">
        <v>14</v>
      </c>
      <c r="K705">
        <v>180.3</v>
      </c>
      <c r="L705" t="s">
        <v>880</v>
      </c>
      <c r="M705">
        <v>1</v>
      </c>
      <c r="N705" t="s">
        <v>14</v>
      </c>
      <c r="O705" t="s">
        <v>969</v>
      </c>
      <c r="P705" t="s">
        <v>15</v>
      </c>
    </row>
    <row r="706" spans="1:16">
      <c r="A706" t="s">
        <v>110</v>
      </c>
      <c r="B706" t="s">
        <v>111</v>
      </c>
      <c r="C706" t="s">
        <v>109</v>
      </c>
      <c r="D706" t="s">
        <v>11</v>
      </c>
      <c r="E706" t="s">
        <v>12</v>
      </c>
      <c r="F706" t="s">
        <v>13</v>
      </c>
      <c r="H706" t="s">
        <v>16</v>
      </c>
      <c r="I706">
        <v>400</v>
      </c>
      <c r="J706" t="s">
        <v>14</v>
      </c>
      <c r="K706">
        <v>399.3</v>
      </c>
      <c r="L706" t="s">
        <v>13</v>
      </c>
      <c r="M706">
        <v>1</v>
      </c>
      <c r="N706" t="s">
        <v>14</v>
      </c>
      <c r="O706" t="s">
        <v>969</v>
      </c>
      <c r="P706" t="s">
        <v>15</v>
      </c>
    </row>
    <row r="707" spans="1:16">
      <c r="A707" t="s">
        <v>110</v>
      </c>
      <c r="B707" t="s">
        <v>111</v>
      </c>
      <c r="C707" t="s">
        <v>109</v>
      </c>
      <c r="D707" t="s">
        <v>11</v>
      </c>
      <c r="E707" t="s">
        <v>12</v>
      </c>
      <c r="F707" t="s">
        <v>872</v>
      </c>
      <c r="H707" t="s">
        <v>16</v>
      </c>
      <c r="I707">
        <v>400</v>
      </c>
      <c r="J707" t="s">
        <v>14</v>
      </c>
      <c r="K707">
        <v>119</v>
      </c>
      <c r="L707" t="s">
        <v>872</v>
      </c>
      <c r="M707">
        <v>1</v>
      </c>
      <c r="N707" t="s">
        <v>14</v>
      </c>
      <c r="O707" t="s">
        <v>969</v>
      </c>
      <c r="P707" t="s">
        <v>15</v>
      </c>
    </row>
    <row r="708" spans="1:16">
      <c r="A708" t="s">
        <v>110</v>
      </c>
      <c r="B708" t="s">
        <v>111</v>
      </c>
      <c r="C708" t="s">
        <v>109</v>
      </c>
      <c r="D708" t="s">
        <v>11</v>
      </c>
      <c r="E708" t="s">
        <v>12</v>
      </c>
      <c r="F708" t="s">
        <v>873</v>
      </c>
      <c r="H708" t="s">
        <v>16</v>
      </c>
      <c r="I708">
        <v>400</v>
      </c>
      <c r="J708" t="s">
        <v>14</v>
      </c>
      <c r="K708">
        <v>16</v>
      </c>
      <c r="L708" t="s">
        <v>873</v>
      </c>
      <c r="M708">
        <v>1</v>
      </c>
      <c r="N708" t="s">
        <v>14</v>
      </c>
      <c r="O708" t="s">
        <v>969</v>
      </c>
      <c r="P708" t="s">
        <v>15</v>
      </c>
    </row>
    <row r="709" spans="1:16">
      <c r="A709" t="s">
        <v>110</v>
      </c>
      <c r="B709" t="s">
        <v>111</v>
      </c>
      <c r="C709" t="s">
        <v>109</v>
      </c>
      <c r="D709" t="s">
        <v>11</v>
      </c>
      <c r="E709" t="s">
        <v>12</v>
      </c>
      <c r="F709" t="s">
        <v>874</v>
      </c>
      <c r="H709" t="s">
        <v>16</v>
      </c>
      <c r="I709">
        <v>400</v>
      </c>
      <c r="J709" t="s">
        <v>14</v>
      </c>
      <c r="K709">
        <v>10.9</v>
      </c>
      <c r="L709" t="s">
        <v>874</v>
      </c>
      <c r="M709">
        <v>1</v>
      </c>
      <c r="N709" t="s">
        <v>14</v>
      </c>
      <c r="O709" t="s">
        <v>969</v>
      </c>
      <c r="P709" t="s">
        <v>15</v>
      </c>
    </row>
    <row r="710" spans="1:16">
      <c r="A710" t="s">
        <v>110</v>
      </c>
      <c r="B710" t="s">
        <v>111</v>
      </c>
      <c r="C710" t="s">
        <v>109</v>
      </c>
      <c r="D710" t="s">
        <v>11</v>
      </c>
      <c r="E710" t="s">
        <v>12</v>
      </c>
      <c r="F710" t="s">
        <v>875</v>
      </c>
      <c r="H710" t="s">
        <v>16</v>
      </c>
      <c r="I710">
        <v>400</v>
      </c>
      <c r="J710" t="s">
        <v>14</v>
      </c>
      <c r="K710" s="3">
        <v>4152</v>
      </c>
      <c r="L710" t="s">
        <v>875</v>
      </c>
      <c r="M710">
        <v>1</v>
      </c>
      <c r="N710" t="s">
        <v>14</v>
      </c>
      <c r="O710" t="s">
        <v>969</v>
      </c>
      <c r="P710" t="s">
        <v>15</v>
      </c>
    </row>
    <row r="711" spans="1:16">
      <c r="A711" t="s">
        <v>110</v>
      </c>
      <c r="B711" t="s">
        <v>111</v>
      </c>
      <c r="C711" t="s">
        <v>109</v>
      </c>
      <c r="D711" t="s">
        <v>11</v>
      </c>
      <c r="E711" t="s">
        <v>12</v>
      </c>
      <c r="F711" t="s">
        <v>876</v>
      </c>
      <c r="H711" t="s">
        <v>16</v>
      </c>
      <c r="I711">
        <v>400</v>
      </c>
      <c r="J711" t="s">
        <v>14</v>
      </c>
      <c r="K711">
        <v>127.9</v>
      </c>
      <c r="L711" t="s">
        <v>876</v>
      </c>
      <c r="M711">
        <v>1</v>
      </c>
      <c r="N711" t="s">
        <v>14</v>
      </c>
      <c r="O711" t="s">
        <v>969</v>
      </c>
      <c r="P711" t="s">
        <v>15</v>
      </c>
    </row>
    <row r="712" spans="1:16">
      <c r="A712" t="s">
        <v>110</v>
      </c>
      <c r="B712" t="s">
        <v>111</v>
      </c>
      <c r="C712" t="s">
        <v>109</v>
      </c>
      <c r="D712" t="s">
        <v>11</v>
      </c>
      <c r="E712" t="s">
        <v>12</v>
      </c>
      <c r="F712" t="s">
        <v>877</v>
      </c>
      <c r="H712" t="s">
        <v>16</v>
      </c>
      <c r="I712">
        <v>400</v>
      </c>
      <c r="J712" t="s">
        <v>14</v>
      </c>
      <c r="K712">
        <v>60.8</v>
      </c>
      <c r="L712" t="s">
        <v>877</v>
      </c>
      <c r="M712">
        <v>1</v>
      </c>
      <c r="N712" t="s">
        <v>14</v>
      </c>
      <c r="O712" t="s">
        <v>969</v>
      </c>
      <c r="P712" t="s">
        <v>15</v>
      </c>
    </row>
    <row r="713" spans="1:16">
      <c r="A713" t="s">
        <v>110</v>
      </c>
      <c r="B713" t="s">
        <v>111</v>
      </c>
      <c r="C713" t="s">
        <v>109</v>
      </c>
      <c r="D713" t="s">
        <v>11</v>
      </c>
      <c r="E713" t="s">
        <v>12</v>
      </c>
      <c r="F713" t="s">
        <v>965</v>
      </c>
      <c r="H713" t="s">
        <v>16</v>
      </c>
      <c r="I713">
        <v>400</v>
      </c>
      <c r="J713" t="s">
        <v>14</v>
      </c>
      <c r="K713">
        <v>942.1</v>
      </c>
      <c r="L713" t="s">
        <v>965</v>
      </c>
      <c r="M713">
        <v>1</v>
      </c>
      <c r="N713" t="s">
        <v>14</v>
      </c>
      <c r="O713" t="s">
        <v>970</v>
      </c>
      <c r="P713" t="s">
        <v>15</v>
      </c>
    </row>
    <row r="714" spans="1:16">
      <c r="A714" t="s">
        <v>110</v>
      </c>
      <c r="B714" t="s">
        <v>111</v>
      </c>
      <c r="C714" t="s">
        <v>109</v>
      </c>
      <c r="D714" t="s">
        <v>11</v>
      </c>
      <c r="E714" t="s">
        <v>12</v>
      </c>
      <c r="F714" t="s">
        <v>878</v>
      </c>
      <c r="H714" t="s">
        <v>16</v>
      </c>
      <c r="I714">
        <v>400</v>
      </c>
      <c r="J714" t="s">
        <v>14</v>
      </c>
      <c r="K714">
        <v>143.80000000000001</v>
      </c>
      <c r="L714" t="s">
        <v>878</v>
      </c>
      <c r="M714">
        <v>1</v>
      </c>
      <c r="N714" t="s">
        <v>14</v>
      </c>
      <c r="O714" t="s">
        <v>969</v>
      </c>
      <c r="P714" t="s">
        <v>15</v>
      </c>
    </row>
    <row r="715" spans="1:16">
      <c r="A715" t="s">
        <v>110</v>
      </c>
      <c r="B715" t="s">
        <v>111</v>
      </c>
      <c r="C715" t="s">
        <v>109</v>
      </c>
      <c r="D715" t="s">
        <v>11</v>
      </c>
      <c r="E715" t="s">
        <v>12</v>
      </c>
      <c r="F715" t="s">
        <v>879</v>
      </c>
      <c r="H715" t="s">
        <v>16</v>
      </c>
      <c r="I715">
        <v>400</v>
      </c>
      <c r="J715" t="s">
        <v>14</v>
      </c>
      <c r="K715">
        <v>47.9</v>
      </c>
      <c r="L715" t="s">
        <v>879</v>
      </c>
      <c r="M715">
        <v>1</v>
      </c>
      <c r="N715" t="s">
        <v>14</v>
      </c>
      <c r="O715" t="s">
        <v>969</v>
      </c>
      <c r="P715" t="s">
        <v>15</v>
      </c>
    </row>
    <row r="716" spans="1:16">
      <c r="A716" t="s">
        <v>110</v>
      </c>
      <c r="B716" t="s">
        <v>111</v>
      </c>
      <c r="C716" t="s">
        <v>109</v>
      </c>
      <c r="D716" t="s">
        <v>11</v>
      </c>
      <c r="E716" t="s">
        <v>12</v>
      </c>
      <c r="F716" t="s">
        <v>880</v>
      </c>
      <c r="H716" t="s">
        <v>16</v>
      </c>
      <c r="I716">
        <v>400</v>
      </c>
      <c r="J716" t="s">
        <v>14</v>
      </c>
      <c r="K716">
        <v>151.80000000000001</v>
      </c>
      <c r="L716" t="s">
        <v>880</v>
      </c>
      <c r="M716">
        <v>1</v>
      </c>
      <c r="N716" t="s">
        <v>14</v>
      </c>
      <c r="O716" t="s">
        <v>969</v>
      </c>
      <c r="P716" t="s">
        <v>15</v>
      </c>
    </row>
    <row r="717" spans="1:16">
      <c r="A717" t="s">
        <v>112</v>
      </c>
      <c r="B717" t="s">
        <v>113</v>
      </c>
      <c r="C717" t="s">
        <v>114</v>
      </c>
      <c r="D717" t="s">
        <v>11</v>
      </c>
      <c r="E717" t="s">
        <v>12</v>
      </c>
      <c r="F717" t="s">
        <v>13</v>
      </c>
      <c r="H717" t="s">
        <v>16</v>
      </c>
      <c r="I717">
        <v>1</v>
      </c>
      <c r="J717" t="s">
        <v>14</v>
      </c>
      <c r="K717">
        <v>656.7</v>
      </c>
      <c r="L717" t="s">
        <v>13</v>
      </c>
      <c r="M717">
        <v>1</v>
      </c>
      <c r="N717" t="s">
        <v>14</v>
      </c>
      <c r="O717" t="s">
        <v>969</v>
      </c>
      <c r="P717" t="s">
        <v>15</v>
      </c>
    </row>
    <row r="718" spans="1:16">
      <c r="A718" t="s">
        <v>112</v>
      </c>
      <c r="B718" t="s">
        <v>113</v>
      </c>
      <c r="C718" t="s">
        <v>114</v>
      </c>
      <c r="D718" t="s">
        <v>11</v>
      </c>
      <c r="E718" t="s">
        <v>12</v>
      </c>
      <c r="F718" t="s">
        <v>872</v>
      </c>
      <c r="H718" t="s">
        <v>16</v>
      </c>
      <c r="I718">
        <v>1</v>
      </c>
      <c r="J718" t="s">
        <v>14</v>
      </c>
      <c r="K718">
        <v>195.7</v>
      </c>
      <c r="L718" t="s">
        <v>872</v>
      </c>
      <c r="M718">
        <v>1</v>
      </c>
      <c r="N718" t="s">
        <v>14</v>
      </c>
      <c r="O718" t="s">
        <v>969</v>
      </c>
      <c r="P718" t="s">
        <v>15</v>
      </c>
    </row>
    <row r="719" spans="1:16">
      <c r="A719" t="s">
        <v>112</v>
      </c>
      <c r="B719" t="s">
        <v>113</v>
      </c>
      <c r="C719" t="s">
        <v>114</v>
      </c>
      <c r="D719" t="s">
        <v>11</v>
      </c>
      <c r="E719" t="s">
        <v>12</v>
      </c>
      <c r="F719" t="s">
        <v>873</v>
      </c>
      <c r="H719" t="s">
        <v>16</v>
      </c>
      <c r="I719">
        <v>1</v>
      </c>
      <c r="J719" t="s">
        <v>14</v>
      </c>
      <c r="K719">
        <v>26.3</v>
      </c>
      <c r="L719" t="s">
        <v>873</v>
      </c>
      <c r="M719">
        <v>1</v>
      </c>
      <c r="N719" t="s">
        <v>14</v>
      </c>
      <c r="O719" t="s">
        <v>969</v>
      </c>
      <c r="P719" t="s">
        <v>15</v>
      </c>
    </row>
    <row r="720" spans="1:16">
      <c r="A720" t="s">
        <v>112</v>
      </c>
      <c r="B720" t="s">
        <v>113</v>
      </c>
      <c r="C720" t="s">
        <v>114</v>
      </c>
      <c r="D720" t="s">
        <v>11</v>
      </c>
      <c r="E720" t="s">
        <v>12</v>
      </c>
      <c r="F720" t="s">
        <v>874</v>
      </c>
      <c r="H720" t="s">
        <v>16</v>
      </c>
      <c r="I720">
        <v>1</v>
      </c>
      <c r="J720" t="s">
        <v>14</v>
      </c>
      <c r="K720">
        <v>17.899999999999999</v>
      </c>
      <c r="L720" t="s">
        <v>874</v>
      </c>
      <c r="M720">
        <v>1</v>
      </c>
      <c r="N720" t="s">
        <v>14</v>
      </c>
      <c r="O720" t="s">
        <v>969</v>
      </c>
      <c r="P720" t="s">
        <v>15</v>
      </c>
    </row>
    <row r="721" spans="1:16">
      <c r="A721" t="s">
        <v>112</v>
      </c>
      <c r="B721" t="s">
        <v>113</v>
      </c>
      <c r="C721" t="s">
        <v>114</v>
      </c>
      <c r="D721" t="s">
        <v>11</v>
      </c>
      <c r="E721" t="s">
        <v>12</v>
      </c>
      <c r="F721" t="s">
        <v>875</v>
      </c>
      <c r="H721" t="s">
        <v>16</v>
      </c>
      <c r="I721">
        <v>1</v>
      </c>
      <c r="J721" t="s">
        <v>14</v>
      </c>
      <c r="K721" s="3">
        <v>6829</v>
      </c>
      <c r="L721" t="s">
        <v>875</v>
      </c>
      <c r="M721">
        <v>1</v>
      </c>
      <c r="N721" t="s">
        <v>14</v>
      </c>
      <c r="O721" t="s">
        <v>969</v>
      </c>
      <c r="P721" t="s">
        <v>15</v>
      </c>
    </row>
    <row r="722" spans="1:16">
      <c r="A722" t="s">
        <v>112</v>
      </c>
      <c r="B722" t="s">
        <v>113</v>
      </c>
      <c r="C722" t="s">
        <v>114</v>
      </c>
      <c r="D722" t="s">
        <v>11</v>
      </c>
      <c r="E722" t="s">
        <v>12</v>
      </c>
      <c r="F722" t="s">
        <v>876</v>
      </c>
      <c r="H722" t="s">
        <v>16</v>
      </c>
      <c r="I722">
        <v>1</v>
      </c>
      <c r="J722" t="s">
        <v>14</v>
      </c>
      <c r="K722">
        <v>210.2</v>
      </c>
      <c r="L722" t="s">
        <v>876</v>
      </c>
      <c r="M722">
        <v>1</v>
      </c>
      <c r="N722" t="s">
        <v>14</v>
      </c>
      <c r="O722" t="s">
        <v>969</v>
      </c>
      <c r="P722" t="s">
        <v>15</v>
      </c>
    </row>
    <row r="723" spans="1:16">
      <c r="A723" t="s">
        <v>112</v>
      </c>
      <c r="B723" t="s">
        <v>113</v>
      </c>
      <c r="C723" t="s">
        <v>114</v>
      </c>
      <c r="D723" t="s">
        <v>11</v>
      </c>
      <c r="E723" t="s">
        <v>12</v>
      </c>
      <c r="F723" t="s">
        <v>877</v>
      </c>
      <c r="H723" t="s">
        <v>16</v>
      </c>
      <c r="I723">
        <v>1</v>
      </c>
      <c r="J723" t="s">
        <v>14</v>
      </c>
      <c r="K723">
        <v>99.9</v>
      </c>
      <c r="L723" t="s">
        <v>877</v>
      </c>
      <c r="M723">
        <v>1</v>
      </c>
      <c r="N723" t="s">
        <v>14</v>
      </c>
      <c r="O723" t="s">
        <v>969</v>
      </c>
      <c r="P723" t="s">
        <v>15</v>
      </c>
    </row>
    <row r="724" spans="1:16">
      <c r="A724" t="s">
        <v>112</v>
      </c>
      <c r="B724" t="s">
        <v>113</v>
      </c>
      <c r="C724" t="s">
        <v>114</v>
      </c>
      <c r="D724" t="s">
        <v>11</v>
      </c>
      <c r="E724" t="s">
        <v>12</v>
      </c>
      <c r="F724" t="s">
        <v>965</v>
      </c>
      <c r="H724" t="s">
        <v>16</v>
      </c>
      <c r="I724">
        <v>1</v>
      </c>
      <c r="J724" t="s">
        <v>14</v>
      </c>
      <c r="K724" s="4">
        <v>1549.7</v>
      </c>
      <c r="L724" t="s">
        <v>965</v>
      </c>
      <c r="M724">
        <v>1</v>
      </c>
      <c r="N724" t="s">
        <v>14</v>
      </c>
      <c r="O724" t="s">
        <v>970</v>
      </c>
      <c r="P724" t="s">
        <v>15</v>
      </c>
    </row>
    <row r="725" spans="1:16">
      <c r="A725" t="s">
        <v>112</v>
      </c>
      <c r="B725" t="s">
        <v>113</v>
      </c>
      <c r="C725" t="s">
        <v>114</v>
      </c>
      <c r="D725" t="s">
        <v>11</v>
      </c>
      <c r="E725" t="s">
        <v>12</v>
      </c>
      <c r="F725" t="s">
        <v>878</v>
      </c>
      <c r="H725" t="s">
        <v>16</v>
      </c>
      <c r="I725">
        <v>1</v>
      </c>
      <c r="J725" t="s">
        <v>14</v>
      </c>
      <c r="K725">
        <v>236.4</v>
      </c>
      <c r="L725" t="s">
        <v>878</v>
      </c>
      <c r="M725">
        <v>1</v>
      </c>
      <c r="N725" t="s">
        <v>14</v>
      </c>
      <c r="O725" t="s">
        <v>969</v>
      </c>
      <c r="P725" t="s">
        <v>15</v>
      </c>
    </row>
    <row r="726" spans="1:16">
      <c r="A726" t="s">
        <v>112</v>
      </c>
      <c r="B726" t="s">
        <v>113</v>
      </c>
      <c r="C726" t="s">
        <v>114</v>
      </c>
      <c r="D726" t="s">
        <v>11</v>
      </c>
      <c r="E726" t="s">
        <v>12</v>
      </c>
      <c r="F726" t="s">
        <v>879</v>
      </c>
      <c r="H726" t="s">
        <v>16</v>
      </c>
      <c r="I726">
        <v>1</v>
      </c>
      <c r="J726" t="s">
        <v>14</v>
      </c>
      <c r="K726">
        <v>78.8</v>
      </c>
      <c r="L726" t="s">
        <v>879</v>
      </c>
      <c r="M726">
        <v>1</v>
      </c>
      <c r="N726" t="s">
        <v>14</v>
      </c>
      <c r="O726" t="s">
        <v>969</v>
      </c>
      <c r="P726" t="s">
        <v>15</v>
      </c>
    </row>
    <row r="727" spans="1:16">
      <c r="A727" t="s">
        <v>112</v>
      </c>
      <c r="B727" t="s">
        <v>113</v>
      </c>
      <c r="C727" t="s">
        <v>114</v>
      </c>
      <c r="D727" t="s">
        <v>11</v>
      </c>
      <c r="E727" t="s">
        <v>12</v>
      </c>
      <c r="F727" t="s">
        <v>880</v>
      </c>
      <c r="H727" t="s">
        <v>16</v>
      </c>
      <c r="I727">
        <v>1</v>
      </c>
      <c r="J727" t="s">
        <v>14</v>
      </c>
      <c r="K727">
        <v>249.9</v>
      </c>
      <c r="L727" t="s">
        <v>880</v>
      </c>
      <c r="M727">
        <v>1</v>
      </c>
      <c r="N727" t="s">
        <v>14</v>
      </c>
      <c r="O727" t="s">
        <v>969</v>
      </c>
      <c r="P727" t="s">
        <v>15</v>
      </c>
    </row>
    <row r="728" spans="1:16">
      <c r="A728" t="s">
        <v>112</v>
      </c>
      <c r="B728" t="s">
        <v>113</v>
      </c>
      <c r="C728" t="s">
        <v>114</v>
      </c>
      <c r="D728" t="s">
        <v>11</v>
      </c>
      <c r="E728" t="s">
        <v>12</v>
      </c>
      <c r="F728" t="s">
        <v>13</v>
      </c>
      <c r="H728" t="s">
        <v>16</v>
      </c>
      <c r="I728">
        <v>400</v>
      </c>
      <c r="J728" t="s">
        <v>14</v>
      </c>
      <c r="K728">
        <v>525.29999999999995</v>
      </c>
      <c r="L728" t="s">
        <v>13</v>
      </c>
      <c r="M728">
        <v>1</v>
      </c>
      <c r="N728" t="s">
        <v>14</v>
      </c>
      <c r="O728" t="s">
        <v>969</v>
      </c>
      <c r="P728" t="s">
        <v>15</v>
      </c>
    </row>
    <row r="729" spans="1:16">
      <c r="A729" t="s">
        <v>112</v>
      </c>
      <c r="B729" t="s">
        <v>113</v>
      </c>
      <c r="C729" t="s">
        <v>114</v>
      </c>
      <c r="D729" t="s">
        <v>11</v>
      </c>
      <c r="E729" t="s">
        <v>12</v>
      </c>
      <c r="F729" t="s">
        <v>872</v>
      </c>
      <c r="H729" t="s">
        <v>16</v>
      </c>
      <c r="I729">
        <v>400</v>
      </c>
      <c r="J729" t="s">
        <v>14</v>
      </c>
      <c r="K729">
        <v>156.6</v>
      </c>
      <c r="L729" t="s">
        <v>872</v>
      </c>
      <c r="M729">
        <v>1</v>
      </c>
      <c r="N729" t="s">
        <v>14</v>
      </c>
      <c r="O729" t="s">
        <v>969</v>
      </c>
      <c r="P729" t="s">
        <v>15</v>
      </c>
    </row>
    <row r="730" spans="1:16">
      <c r="A730" t="s">
        <v>112</v>
      </c>
      <c r="B730" t="s">
        <v>113</v>
      </c>
      <c r="C730" t="s">
        <v>114</v>
      </c>
      <c r="D730" t="s">
        <v>11</v>
      </c>
      <c r="E730" t="s">
        <v>12</v>
      </c>
      <c r="F730" t="s">
        <v>873</v>
      </c>
      <c r="H730" t="s">
        <v>16</v>
      </c>
      <c r="I730">
        <v>400</v>
      </c>
      <c r="J730" t="s">
        <v>14</v>
      </c>
      <c r="K730">
        <v>21.1</v>
      </c>
      <c r="L730" t="s">
        <v>873</v>
      </c>
      <c r="M730">
        <v>1</v>
      </c>
      <c r="N730" t="s">
        <v>14</v>
      </c>
      <c r="O730" t="s">
        <v>969</v>
      </c>
      <c r="P730" t="s">
        <v>15</v>
      </c>
    </row>
    <row r="731" spans="1:16">
      <c r="A731" t="s">
        <v>112</v>
      </c>
      <c r="B731" t="s">
        <v>113</v>
      </c>
      <c r="C731" t="s">
        <v>114</v>
      </c>
      <c r="D731" t="s">
        <v>11</v>
      </c>
      <c r="E731" t="s">
        <v>12</v>
      </c>
      <c r="F731" t="s">
        <v>874</v>
      </c>
      <c r="H731" t="s">
        <v>16</v>
      </c>
      <c r="I731">
        <v>400</v>
      </c>
      <c r="J731" t="s">
        <v>14</v>
      </c>
      <c r="K731">
        <v>14.3</v>
      </c>
      <c r="L731" t="s">
        <v>874</v>
      </c>
      <c r="M731">
        <v>1</v>
      </c>
      <c r="N731" t="s">
        <v>14</v>
      </c>
      <c r="O731" t="s">
        <v>969</v>
      </c>
      <c r="P731" t="s">
        <v>15</v>
      </c>
    </row>
    <row r="732" spans="1:16">
      <c r="A732" t="s">
        <v>112</v>
      </c>
      <c r="B732" t="s">
        <v>113</v>
      </c>
      <c r="C732" t="s">
        <v>114</v>
      </c>
      <c r="D732" t="s">
        <v>11</v>
      </c>
      <c r="E732" t="s">
        <v>12</v>
      </c>
      <c r="F732" t="s">
        <v>875</v>
      </c>
      <c r="H732" t="s">
        <v>16</v>
      </c>
      <c r="I732">
        <v>400</v>
      </c>
      <c r="J732" t="s">
        <v>14</v>
      </c>
      <c r="K732" s="3">
        <v>5463</v>
      </c>
      <c r="L732" t="s">
        <v>875</v>
      </c>
      <c r="M732">
        <v>1</v>
      </c>
      <c r="N732" t="s">
        <v>14</v>
      </c>
      <c r="O732" t="s">
        <v>969</v>
      </c>
      <c r="P732" t="s">
        <v>15</v>
      </c>
    </row>
    <row r="733" spans="1:16">
      <c r="A733" t="s">
        <v>112</v>
      </c>
      <c r="B733" t="s">
        <v>113</v>
      </c>
      <c r="C733" t="s">
        <v>114</v>
      </c>
      <c r="D733" t="s">
        <v>11</v>
      </c>
      <c r="E733" t="s">
        <v>12</v>
      </c>
      <c r="F733" t="s">
        <v>876</v>
      </c>
      <c r="H733" t="s">
        <v>16</v>
      </c>
      <c r="I733">
        <v>400</v>
      </c>
      <c r="J733" t="s">
        <v>14</v>
      </c>
      <c r="K733">
        <v>168.1</v>
      </c>
      <c r="L733" t="s">
        <v>876</v>
      </c>
      <c r="M733">
        <v>1</v>
      </c>
      <c r="N733" t="s">
        <v>14</v>
      </c>
      <c r="O733" t="s">
        <v>969</v>
      </c>
      <c r="P733" t="s">
        <v>15</v>
      </c>
    </row>
    <row r="734" spans="1:16">
      <c r="A734" t="s">
        <v>112</v>
      </c>
      <c r="B734" t="s">
        <v>113</v>
      </c>
      <c r="C734" t="s">
        <v>114</v>
      </c>
      <c r="D734" t="s">
        <v>11</v>
      </c>
      <c r="E734" t="s">
        <v>12</v>
      </c>
      <c r="F734" t="s">
        <v>877</v>
      </c>
      <c r="H734" t="s">
        <v>16</v>
      </c>
      <c r="I734">
        <v>400</v>
      </c>
      <c r="J734" t="s">
        <v>14</v>
      </c>
      <c r="K734">
        <v>80</v>
      </c>
      <c r="L734" t="s">
        <v>877</v>
      </c>
      <c r="M734">
        <v>1</v>
      </c>
      <c r="N734" t="s">
        <v>14</v>
      </c>
      <c r="O734" t="s">
        <v>969</v>
      </c>
      <c r="P734" t="s">
        <v>15</v>
      </c>
    </row>
    <row r="735" spans="1:16">
      <c r="A735" t="s">
        <v>112</v>
      </c>
      <c r="B735" t="s">
        <v>113</v>
      </c>
      <c r="C735" t="s">
        <v>114</v>
      </c>
      <c r="D735" t="s">
        <v>11</v>
      </c>
      <c r="E735" t="s">
        <v>12</v>
      </c>
      <c r="F735" t="s">
        <v>965</v>
      </c>
      <c r="H735" t="s">
        <v>16</v>
      </c>
      <c r="I735">
        <v>400</v>
      </c>
      <c r="J735" t="s">
        <v>14</v>
      </c>
      <c r="K735" s="4">
        <v>1239.8</v>
      </c>
      <c r="L735" t="s">
        <v>965</v>
      </c>
      <c r="M735">
        <v>1</v>
      </c>
      <c r="N735" t="s">
        <v>14</v>
      </c>
      <c r="O735" t="s">
        <v>970</v>
      </c>
      <c r="P735" t="s">
        <v>15</v>
      </c>
    </row>
    <row r="736" spans="1:16">
      <c r="A736" t="s">
        <v>112</v>
      </c>
      <c r="B736" t="s">
        <v>113</v>
      </c>
      <c r="C736" t="s">
        <v>114</v>
      </c>
      <c r="D736" t="s">
        <v>11</v>
      </c>
      <c r="E736" t="s">
        <v>12</v>
      </c>
      <c r="F736" t="s">
        <v>878</v>
      </c>
      <c r="H736" t="s">
        <v>16</v>
      </c>
      <c r="I736">
        <v>400</v>
      </c>
      <c r="J736" t="s">
        <v>14</v>
      </c>
      <c r="K736">
        <v>189.2</v>
      </c>
      <c r="L736" t="s">
        <v>878</v>
      </c>
      <c r="M736">
        <v>1</v>
      </c>
      <c r="N736" t="s">
        <v>14</v>
      </c>
      <c r="O736" t="s">
        <v>969</v>
      </c>
      <c r="P736" t="s">
        <v>15</v>
      </c>
    </row>
    <row r="737" spans="1:16">
      <c r="A737" t="s">
        <v>112</v>
      </c>
      <c r="B737" t="s">
        <v>113</v>
      </c>
      <c r="C737" t="s">
        <v>114</v>
      </c>
      <c r="D737" t="s">
        <v>11</v>
      </c>
      <c r="E737" t="s">
        <v>12</v>
      </c>
      <c r="F737" t="s">
        <v>879</v>
      </c>
      <c r="H737" t="s">
        <v>16</v>
      </c>
      <c r="I737">
        <v>400</v>
      </c>
      <c r="J737" t="s">
        <v>14</v>
      </c>
      <c r="K737">
        <v>63.1</v>
      </c>
      <c r="L737" t="s">
        <v>879</v>
      </c>
      <c r="M737">
        <v>1</v>
      </c>
      <c r="N737" t="s">
        <v>14</v>
      </c>
      <c r="O737" t="s">
        <v>969</v>
      </c>
      <c r="P737" t="s">
        <v>15</v>
      </c>
    </row>
    <row r="738" spans="1:16">
      <c r="A738" t="s">
        <v>112</v>
      </c>
      <c r="B738" t="s">
        <v>113</v>
      </c>
      <c r="C738" t="s">
        <v>114</v>
      </c>
      <c r="D738" t="s">
        <v>11</v>
      </c>
      <c r="E738" t="s">
        <v>12</v>
      </c>
      <c r="F738" t="s">
        <v>880</v>
      </c>
      <c r="H738" t="s">
        <v>16</v>
      </c>
      <c r="I738">
        <v>400</v>
      </c>
      <c r="J738" t="s">
        <v>14</v>
      </c>
      <c r="K738">
        <v>200</v>
      </c>
      <c r="L738" t="s">
        <v>880</v>
      </c>
      <c r="M738">
        <v>1</v>
      </c>
      <c r="N738" t="s">
        <v>14</v>
      </c>
      <c r="O738" t="s">
        <v>969</v>
      </c>
      <c r="P738" t="s">
        <v>15</v>
      </c>
    </row>
    <row r="739" spans="1:16">
      <c r="A739" t="s">
        <v>115</v>
      </c>
      <c r="B739" t="s">
        <v>116</v>
      </c>
      <c r="C739" t="s">
        <v>117</v>
      </c>
      <c r="D739" t="s">
        <v>11</v>
      </c>
      <c r="E739" t="s">
        <v>12</v>
      </c>
      <c r="F739" t="s">
        <v>13</v>
      </c>
      <c r="H739" t="s">
        <v>16</v>
      </c>
      <c r="I739">
        <v>1</v>
      </c>
      <c r="J739" t="s">
        <v>14</v>
      </c>
      <c r="K739">
        <v>656.7</v>
      </c>
      <c r="L739" t="s">
        <v>13</v>
      </c>
      <c r="M739">
        <v>1</v>
      </c>
      <c r="N739" t="s">
        <v>14</v>
      </c>
      <c r="O739" t="s">
        <v>969</v>
      </c>
      <c r="P739" t="s">
        <v>15</v>
      </c>
    </row>
    <row r="740" spans="1:16">
      <c r="A740" t="s">
        <v>115</v>
      </c>
      <c r="B740" t="s">
        <v>116</v>
      </c>
      <c r="C740" t="s">
        <v>117</v>
      </c>
      <c r="D740" t="s">
        <v>11</v>
      </c>
      <c r="E740" t="s">
        <v>12</v>
      </c>
      <c r="F740" t="s">
        <v>872</v>
      </c>
      <c r="H740" t="s">
        <v>16</v>
      </c>
      <c r="I740">
        <v>1</v>
      </c>
      <c r="J740" t="s">
        <v>14</v>
      </c>
      <c r="K740">
        <v>195.7</v>
      </c>
      <c r="L740" t="s">
        <v>872</v>
      </c>
      <c r="M740">
        <v>1</v>
      </c>
      <c r="N740" t="s">
        <v>14</v>
      </c>
      <c r="O740" t="s">
        <v>969</v>
      </c>
      <c r="P740" t="s">
        <v>15</v>
      </c>
    </row>
    <row r="741" spans="1:16">
      <c r="A741" t="s">
        <v>115</v>
      </c>
      <c r="B741" t="s">
        <v>116</v>
      </c>
      <c r="C741" t="s">
        <v>117</v>
      </c>
      <c r="D741" t="s">
        <v>11</v>
      </c>
      <c r="E741" t="s">
        <v>12</v>
      </c>
      <c r="F741" t="s">
        <v>873</v>
      </c>
      <c r="H741" t="s">
        <v>16</v>
      </c>
      <c r="I741">
        <v>1</v>
      </c>
      <c r="J741" t="s">
        <v>14</v>
      </c>
      <c r="K741">
        <v>26.3</v>
      </c>
      <c r="L741" t="s">
        <v>873</v>
      </c>
      <c r="M741">
        <v>1</v>
      </c>
      <c r="N741" t="s">
        <v>14</v>
      </c>
      <c r="O741" t="s">
        <v>969</v>
      </c>
      <c r="P741" t="s">
        <v>15</v>
      </c>
    </row>
    <row r="742" spans="1:16">
      <c r="A742" t="s">
        <v>115</v>
      </c>
      <c r="B742" t="s">
        <v>116</v>
      </c>
      <c r="C742" t="s">
        <v>117</v>
      </c>
      <c r="D742" t="s">
        <v>11</v>
      </c>
      <c r="E742" t="s">
        <v>12</v>
      </c>
      <c r="F742" t="s">
        <v>874</v>
      </c>
      <c r="H742" t="s">
        <v>16</v>
      </c>
      <c r="I742">
        <v>1</v>
      </c>
      <c r="J742" t="s">
        <v>14</v>
      </c>
      <c r="K742">
        <v>17.899999999999999</v>
      </c>
      <c r="L742" t="s">
        <v>874</v>
      </c>
      <c r="M742">
        <v>1</v>
      </c>
      <c r="N742" t="s">
        <v>14</v>
      </c>
      <c r="O742" t="s">
        <v>969</v>
      </c>
      <c r="P742" t="s">
        <v>15</v>
      </c>
    </row>
    <row r="743" spans="1:16">
      <c r="A743" t="s">
        <v>115</v>
      </c>
      <c r="B743" t="s">
        <v>116</v>
      </c>
      <c r="C743" t="s">
        <v>117</v>
      </c>
      <c r="D743" t="s">
        <v>11</v>
      </c>
      <c r="E743" t="s">
        <v>12</v>
      </c>
      <c r="F743" t="s">
        <v>875</v>
      </c>
      <c r="H743" t="s">
        <v>16</v>
      </c>
      <c r="I743">
        <v>1</v>
      </c>
      <c r="J743" t="s">
        <v>14</v>
      </c>
      <c r="K743" s="3">
        <v>6829</v>
      </c>
      <c r="L743" t="s">
        <v>875</v>
      </c>
      <c r="M743">
        <v>1</v>
      </c>
      <c r="N743" t="s">
        <v>14</v>
      </c>
      <c r="O743" t="s">
        <v>969</v>
      </c>
      <c r="P743" t="s">
        <v>15</v>
      </c>
    </row>
    <row r="744" spans="1:16">
      <c r="A744" t="s">
        <v>115</v>
      </c>
      <c r="B744" t="s">
        <v>116</v>
      </c>
      <c r="C744" t="s">
        <v>117</v>
      </c>
      <c r="D744" t="s">
        <v>11</v>
      </c>
      <c r="E744" t="s">
        <v>12</v>
      </c>
      <c r="F744" t="s">
        <v>876</v>
      </c>
      <c r="H744" t="s">
        <v>16</v>
      </c>
      <c r="I744">
        <v>1</v>
      </c>
      <c r="J744" t="s">
        <v>14</v>
      </c>
      <c r="K744">
        <v>210.2</v>
      </c>
      <c r="L744" t="s">
        <v>876</v>
      </c>
      <c r="M744">
        <v>1</v>
      </c>
      <c r="N744" t="s">
        <v>14</v>
      </c>
      <c r="O744" t="s">
        <v>969</v>
      </c>
      <c r="P744" t="s">
        <v>15</v>
      </c>
    </row>
    <row r="745" spans="1:16">
      <c r="A745" t="s">
        <v>115</v>
      </c>
      <c r="B745" t="s">
        <v>116</v>
      </c>
      <c r="C745" t="s">
        <v>117</v>
      </c>
      <c r="D745" t="s">
        <v>11</v>
      </c>
      <c r="E745" t="s">
        <v>12</v>
      </c>
      <c r="F745" t="s">
        <v>877</v>
      </c>
      <c r="H745" t="s">
        <v>16</v>
      </c>
      <c r="I745">
        <v>1</v>
      </c>
      <c r="J745" t="s">
        <v>14</v>
      </c>
      <c r="K745">
        <v>99.9</v>
      </c>
      <c r="L745" t="s">
        <v>877</v>
      </c>
      <c r="M745">
        <v>1</v>
      </c>
      <c r="N745" t="s">
        <v>14</v>
      </c>
      <c r="O745" t="s">
        <v>969</v>
      </c>
      <c r="P745" t="s">
        <v>15</v>
      </c>
    </row>
    <row r="746" spans="1:16">
      <c r="A746" t="s">
        <v>115</v>
      </c>
      <c r="B746" t="s">
        <v>116</v>
      </c>
      <c r="C746" t="s">
        <v>117</v>
      </c>
      <c r="D746" t="s">
        <v>11</v>
      </c>
      <c r="E746" t="s">
        <v>12</v>
      </c>
      <c r="F746" t="s">
        <v>965</v>
      </c>
      <c r="H746" t="s">
        <v>16</v>
      </c>
      <c r="I746">
        <v>1</v>
      </c>
      <c r="J746" t="s">
        <v>14</v>
      </c>
      <c r="K746" s="4">
        <v>1549.7</v>
      </c>
      <c r="L746" t="s">
        <v>965</v>
      </c>
      <c r="M746">
        <v>1</v>
      </c>
      <c r="N746" t="s">
        <v>14</v>
      </c>
      <c r="O746" t="s">
        <v>970</v>
      </c>
      <c r="P746" t="s">
        <v>15</v>
      </c>
    </row>
    <row r="747" spans="1:16">
      <c r="A747" t="s">
        <v>115</v>
      </c>
      <c r="B747" t="s">
        <v>116</v>
      </c>
      <c r="C747" t="s">
        <v>117</v>
      </c>
      <c r="D747" t="s">
        <v>11</v>
      </c>
      <c r="E747" t="s">
        <v>12</v>
      </c>
      <c r="F747" t="s">
        <v>878</v>
      </c>
      <c r="H747" t="s">
        <v>16</v>
      </c>
      <c r="I747">
        <v>1</v>
      </c>
      <c r="J747" t="s">
        <v>14</v>
      </c>
      <c r="K747">
        <v>236.4</v>
      </c>
      <c r="L747" t="s">
        <v>878</v>
      </c>
      <c r="M747">
        <v>1</v>
      </c>
      <c r="N747" t="s">
        <v>14</v>
      </c>
      <c r="O747" t="s">
        <v>969</v>
      </c>
      <c r="P747" t="s">
        <v>15</v>
      </c>
    </row>
    <row r="748" spans="1:16">
      <c r="A748" t="s">
        <v>115</v>
      </c>
      <c r="B748" t="s">
        <v>116</v>
      </c>
      <c r="C748" t="s">
        <v>117</v>
      </c>
      <c r="D748" t="s">
        <v>11</v>
      </c>
      <c r="E748" t="s">
        <v>12</v>
      </c>
      <c r="F748" t="s">
        <v>879</v>
      </c>
      <c r="H748" t="s">
        <v>16</v>
      </c>
      <c r="I748">
        <v>1</v>
      </c>
      <c r="J748" t="s">
        <v>14</v>
      </c>
      <c r="K748">
        <v>78.8</v>
      </c>
      <c r="L748" t="s">
        <v>879</v>
      </c>
      <c r="M748">
        <v>1</v>
      </c>
      <c r="N748" t="s">
        <v>14</v>
      </c>
      <c r="O748" t="s">
        <v>969</v>
      </c>
      <c r="P748" t="s">
        <v>15</v>
      </c>
    </row>
    <row r="749" spans="1:16">
      <c r="A749" t="s">
        <v>115</v>
      </c>
      <c r="B749" t="s">
        <v>116</v>
      </c>
      <c r="C749" t="s">
        <v>117</v>
      </c>
      <c r="D749" t="s">
        <v>11</v>
      </c>
      <c r="E749" t="s">
        <v>12</v>
      </c>
      <c r="F749" t="s">
        <v>880</v>
      </c>
      <c r="H749" t="s">
        <v>16</v>
      </c>
      <c r="I749">
        <v>1</v>
      </c>
      <c r="J749" t="s">
        <v>14</v>
      </c>
      <c r="K749">
        <v>249.9</v>
      </c>
      <c r="L749" t="s">
        <v>880</v>
      </c>
      <c r="M749">
        <v>1</v>
      </c>
      <c r="N749" t="s">
        <v>14</v>
      </c>
      <c r="O749" t="s">
        <v>969</v>
      </c>
      <c r="P749" t="s">
        <v>15</v>
      </c>
    </row>
    <row r="750" spans="1:16">
      <c r="A750" t="s">
        <v>115</v>
      </c>
      <c r="B750" t="s">
        <v>116</v>
      </c>
      <c r="C750" t="s">
        <v>117</v>
      </c>
      <c r="D750" t="s">
        <v>11</v>
      </c>
      <c r="E750" t="s">
        <v>12</v>
      </c>
      <c r="F750" t="s">
        <v>13</v>
      </c>
      <c r="H750" t="s">
        <v>16</v>
      </c>
      <c r="I750">
        <v>400</v>
      </c>
      <c r="J750" t="s">
        <v>14</v>
      </c>
      <c r="K750">
        <v>525.29999999999995</v>
      </c>
      <c r="L750" t="s">
        <v>13</v>
      </c>
      <c r="M750">
        <v>1</v>
      </c>
      <c r="N750" t="s">
        <v>14</v>
      </c>
      <c r="O750" t="s">
        <v>969</v>
      </c>
      <c r="P750" t="s">
        <v>15</v>
      </c>
    </row>
    <row r="751" spans="1:16">
      <c r="A751" t="s">
        <v>115</v>
      </c>
      <c r="B751" t="s">
        <v>116</v>
      </c>
      <c r="C751" t="s">
        <v>117</v>
      </c>
      <c r="D751" t="s">
        <v>11</v>
      </c>
      <c r="E751" t="s">
        <v>12</v>
      </c>
      <c r="F751" t="s">
        <v>872</v>
      </c>
      <c r="H751" t="s">
        <v>16</v>
      </c>
      <c r="I751">
        <v>400</v>
      </c>
      <c r="J751" t="s">
        <v>14</v>
      </c>
      <c r="K751">
        <v>156.6</v>
      </c>
      <c r="L751" t="s">
        <v>872</v>
      </c>
      <c r="M751">
        <v>1</v>
      </c>
      <c r="N751" t="s">
        <v>14</v>
      </c>
      <c r="O751" t="s">
        <v>969</v>
      </c>
      <c r="P751" t="s">
        <v>15</v>
      </c>
    </row>
    <row r="752" spans="1:16">
      <c r="A752" t="s">
        <v>115</v>
      </c>
      <c r="B752" t="s">
        <v>116</v>
      </c>
      <c r="C752" t="s">
        <v>117</v>
      </c>
      <c r="D752" t="s">
        <v>11</v>
      </c>
      <c r="E752" t="s">
        <v>12</v>
      </c>
      <c r="F752" t="s">
        <v>873</v>
      </c>
      <c r="H752" t="s">
        <v>16</v>
      </c>
      <c r="I752">
        <v>400</v>
      </c>
      <c r="J752" t="s">
        <v>14</v>
      </c>
      <c r="K752">
        <v>21.1</v>
      </c>
      <c r="L752" t="s">
        <v>873</v>
      </c>
      <c r="M752">
        <v>1</v>
      </c>
      <c r="N752" t="s">
        <v>14</v>
      </c>
      <c r="O752" t="s">
        <v>969</v>
      </c>
      <c r="P752" t="s">
        <v>15</v>
      </c>
    </row>
    <row r="753" spans="1:16">
      <c r="A753" t="s">
        <v>115</v>
      </c>
      <c r="B753" t="s">
        <v>116</v>
      </c>
      <c r="C753" t="s">
        <v>117</v>
      </c>
      <c r="D753" t="s">
        <v>11</v>
      </c>
      <c r="E753" t="s">
        <v>12</v>
      </c>
      <c r="F753" t="s">
        <v>874</v>
      </c>
      <c r="H753" t="s">
        <v>16</v>
      </c>
      <c r="I753">
        <v>400</v>
      </c>
      <c r="J753" t="s">
        <v>14</v>
      </c>
      <c r="K753">
        <v>14.3</v>
      </c>
      <c r="L753" t="s">
        <v>874</v>
      </c>
      <c r="M753">
        <v>1</v>
      </c>
      <c r="N753" t="s">
        <v>14</v>
      </c>
      <c r="O753" t="s">
        <v>969</v>
      </c>
      <c r="P753" t="s">
        <v>15</v>
      </c>
    </row>
    <row r="754" spans="1:16">
      <c r="A754" t="s">
        <v>115</v>
      </c>
      <c r="B754" t="s">
        <v>116</v>
      </c>
      <c r="C754" t="s">
        <v>117</v>
      </c>
      <c r="D754" t="s">
        <v>11</v>
      </c>
      <c r="E754" t="s">
        <v>12</v>
      </c>
      <c r="F754" t="s">
        <v>875</v>
      </c>
      <c r="H754" t="s">
        <v>16</v>
      </c>
      <c r="I754">
        <v>400</v>
      </c>
      <c r="J754" t="s">
        <v>14</v>
      </c>
      <c r="K754" s="3">
        <v>5463</v>
      </c>
      <c r="L754" t="s">
        <v>875</v>
      </c>
      <c r="M754">
        <v>1</v>
      </c>
      <c r="N754" t="s">
        <v>14</v>
      </c>
      <c r="O754" t="s">
        <v>969</v>
      </c>
      <c r="P754" t="s">
        <v>15</v>
      </c>
    </row>
    <row r="755" spans="1:16">
      <c r="A755" t="s">
        <v>115</v>
      </c>
      <c r="B755" t="s">
        <v>116</v>
      </c>
      <c r="C755" t="s">
        <v>117</v>
      </c>
      <c r="D755" t="s">
        <v>11</v>
      </c>
      <c r="E755" t="s">
        <v>12</v>
      </c>
      <c r="F755" t="s">
        <v>876</v>
      </c>
      <c r="H755" t="s">
        <v>16</v>
      </c>
      <c r="I755">
        <v>400</v>
      </c>
      <c r="J755" t="s">
        <v>14</v>
      </c>
      <c r="K755">
        <v>168.1</v>
      </c>
      <c r="L755" t="s">
        <v>876</v>
      </c>
      <c r="M755">
        <v>1</v>
      </c>
      <c r="N755" t="s">
        <v>14</v>
      </c>
      <c r="O755" t="s">
        <v>969</v>
      </c>
      <c r="P755" t="s">
        <v>15</v>
      </c>
    </row>
    <row r="756" spans="1:16">
      <c r="A756" t="s">
        <v>115</v>
      </c>
      <c r="B756" t="s">
        <v>116</v>
      </c>
      <c r="C756" t="s">
        <v>117</v>
      </c>
      <c r="D756" t="s">
        <v>11</v>
      </c>
      <c r="E756" t="s">
        <v>12</v>
      </c>
      <c r="F756" t="s">
        <v>877</v>
      </c>
      <c r="H756" t="s">
        <v>16</v>
      </c>
      <c r="I756">
        <v>400</v>
      </c>
      <c r="J756" t="s">
        <v>14</v>
      </c>
      <c r="K756">
        <v>80</v>
      </c>
      <c r="L756" t="s">
        <v>877</v>
      </c>
      <c r="M756">
        <v>1</v>
      </c>
      <c r="N756" t="s">
        <v>14</v>
      </c>
      <c r="O756" t="s">
        <v>969</v>
      </c>
      <c r="P756" t="s">
        <v>15</v>
      </c>
    </row>
    <row r="757" spans="1:16">
      <c r="A757" t="s">
        <v>115</v>
      </c>
      <c r="B757" t="s">
        <v>116</v>
      </c>
      <c r="C757" t="s">
        <v>117</v>
      </c>
      <c r="D757" t="s">
        <v>11</v>
      </c>
      <c r="E757" t="s">
        <v>12</v>
      </c>
      <c r="F757" t="s">
        <v>965</v>
      </c>
      <c r="H757" t="s">
        <v>16</v>
      </c>
      <c r="I757">
        <v>400</v>
      </c>
      <c r="J757" t="s">
        <v>14</v>
      </c>
      <c r="K757" s="4">
        <v>1239.8</v>
      </c>
      <c r="L757" t="s">
        <v>965</v>
      </c>
      <c r="M757">
        <v>1</v>
      </c>
      <c r="N757" t="s">
        <v>14</v>
      </c>
      <c r="O757" t="s">
        <v>970</v>
      </c>
      <c r="P757" t="s">
        <v>15</v>
      </c>
    </row>
    <row r="758" spans="1:16">
      <c r="A758" t="s">
        <v>115</v>
      </c>
      <c r="B758" t="s">
        <v>116</v>
      </c>
      <c r="C758" t="s">
        <v>117</v>
      </c>
      <c r="D758" t="s">
        <v>11</v>
      </c>
      <c r="E758" t="s">
        <v>12</v>
      </c>
      <c r="F758" t="s">
        <v>878</v>
      </c>
      <c r="H758" t="s">
        <v>16</v>
      </c>
      <c r="I758">
        <v>400</v>
      </c>
      <c r="J758" t="s">
        <v>14</v>
      </c>
      <c r="K758">
        <v>189.2</v>
      </c>
      <c r="L758" t="s">
        <v>878</v>
      </c>
      <c r="M758">
        <v>1</v>
      </c>
      <c r="N758" t="s">
        <v>14</v>
      </c>
      <c r="O758" t="s">
        <v>969</v>
      </c>
      <c r="P758" t="s">
        <v>15</v>
      </c>
    </row>
    <row r="759" spans="1:16">
      <c r="A759" t="s">
        <v>115</v>
      </c>
      <c r="B759" t="s">
        <v>116</v>
      </c>
      <c r="C759" t="s">
        <v>117</v>
      </c>
      <c r="D759" t="s">
        <v>11</v>
      </c>
      <c r="E759" t="s">
        <v>12</v>
      </c>
      <c r="F759" t="s">
        <v>879</v>
      </c>
      <c r="H759" t="s">
        <v>16</v>
      </c>
      <c r="I759">
        <v>400</v>
      </c>
      <c r="J759" t="s">
        <v>14</v>
      </c>
      <c r="K759">
        <v>63.1</v>
      </c>
      <c r="L759" t="s">
        <v>879</v>
      </c>
      <c r="M759">
        <v>1</v>
      </c>
      <c r="N759" t="s">
        <v>14</v>
      </c>
      <c r="O759" t="s">
        <v>969</v>
      </c>
      <c r="P759" t="s">
        <v>15</v>
      </c>
    </row>
    <row r="760" spans="1:16">
      <c r="A760" t="s">
        <v>115</v>
      </c>
      <c r="B760" t="s">
        <v>116</v>
      </c>
      <c r="C760" t="s">
        <v>117</v>
      </c>
      <c r="D760" t="s">
        <v>11</v>
      </c>
      <c r="E760" t="s">
        <v>12</v>
      </c>
      <c r="F760" t="s">
        <v>880</v>
      </c>
      <c r="H760" t="s">
        <v>16</v>
      </c>
      <c r="I760">
        <v>400</v>
      </c>
      <c r="J760" t="s">
        <v>14</v>
      </c>
      <c r="K760">
        <v>200</v>
      </c>
      <c r="L760" t="s">
        <v>880</v>
      </c>
      <c r="M760">
        <v>1</v>
      </c>
      <c r="N760" t="s">
        <v>14</v>
      </c>
      <c r="O760" t="s">
        <v>969</v>
      </c>
      <c r="P760" t="s">
        <v>15</v>
      </c>
    </row>
    <row r="761" spans="1:16">
      <c r="A761" t="s">
        <v>118</v>
      </c>
      <c r="B761" t="s">
        <v>119</v>
      </c>
      <c r="C761" t="s">
        <v>120</v>
      </c>
      <c r="D761" t="s">
        <v>11</v>
      </c>
      <c r="E761" t="s">
        <v>12</v>
      </c>
      <c r="F761" t="s">
        <v>13</v>
      </c>
      <c r="H761" t="s">
        <v>16</v>
      </c>
      <c r="I761">
        <v>1</v>
      </c>
      <c r="J761" t="s">
        <v>14</v>
      </c>
      <c r="K761">
        <v>656.7</v>
      </c>
      <c r="L761" t="s">
        <v>13</v>
      </c>
      <c r="M761">
        <v>1</v>
      </c>
      <c r="N761" t="s">
        <v>14</v>
      </c>
      <c r="O761" t="s">
        <v>969</v>
      </c>
      <c r="P761" t="s">
        <v>15</v>
      </c>
    </row>
    <row r="762" spans="1:16">
      <c r="A762" t="s">
        <v>118</v>
      </c>
      <c r="B762" t="s">
        <v>119</v>
      </c>
      <c r="C762" t="s">
        <v>120</v>
      </c>
      <c r="D762" t="s">
        <v>11</v>
      </c>
      <c r="E762" t="s">
        <v>12</v>
      </c>
      <c r="F762" t="s">
        <v>872</v>
      </c>
      <c r="H762" t="s">
        <v>16</v>
      </c>
      <c r="I762">
        <v>1</v>
      </c>
      <c r="J762" t="s">
        <v>14</v>
      </c>
      <c r="K762">
        <v>195.7</v>
      </c>
      <c r="L762" t="s">
        <v>872</v>
      </c>
      <c r="M762">
        <v>1</v>
      </c>
      <c r="N762" t="s">
        <v>14</v>
      </c>
      <c r="O762" t="s">
        <v>969</v>
      </c>
      <c r="P762" t="s">
        <v>15</v>
      </c>
    </row>
    <row r="763" spans="1:16">
      <c r="A763" t="s">
        <v>118</v>
      </c>
      <c r="B763" t="s">
        <v>119</v>
      </c>
      <c r="C763" t="s">
        <v>120</v>
      </c>
      <c r="D763" t="s">
        <v>11</v>
      </c>
      <c r="E763" t="s">
        <v>12</v>
      </c>
      <c r="F763" t="s">
        <v>873</v>
      </c>
      <c r="H763" t="s">
        <v>16</v>
      </c>
      <c r="I763">
        <v>1</v>
      </c>
      <c r="J763" t="s">
        <v>14</v>
      </c>
      <c r="K763">
        <v>26.3</v>
      </c>
      <c r="L763" t="s">
        <v>873</v>
      </c>
      <c r="M763">
        <v>1</v>
      </c>
      <c r="N763" t="s">
        <v>14</v>
      </c>
      <c r="O763" t="s">
        <v>969</v>
      </c>
      <c r="P763" t="s">
        <v>15</v>
      </c>
    </row>
    <row r="764" spans="1:16">
      <c r="A764" t="s">
        <v>118</v>
      </c>
      <c r="B764" t="s">
        <v>119</v>
      </c>
      <c r="C764" t="s">
        <v>120</v>
      </c>
      <c r="D764" t="s">
        <v>11</v>
      </c>
      <c r="E764" t="s">
        <v>12</v>
      </c>
      <c r="F764" t="s">
        <v>874</v>
      </c>
      <c r="H764" t="s">
        <v>16</v>
      </c>
      <c r="I764">
        <v>1</v>
      </c>
      <c r="J764" t="s">
        <v>14</v>
      </c>
      <c r="K764">
        <v>17.899999999999999</v>
      </c>
      <c r="L764" t="s">
        <v>874</v>
      </c>
      <c r="M764">
        <v>1</v>
      </c>
      <c r="N764" t="s">
        <v>14</v>
      </c>
      <c r="O764" t="s">
        <v>969</v>
      </c>
      <c r="P764" t="s">
        <v>15</v>
      </c>
    </row>
    <row r="765" spans="1:16">
      <c r="A765" t="s">
        <v>118</v>
      </c>
      <c r="B765" t="s">
        <v>119</v>
      </c>
      <c r="C765" t="s">
        <v>120</v>
      </c>
      <c r="D765" t="s">
        <v>11</v>
      </c>
      <c r="E765" t="s">
        <v>12</v>
      </c>
      <c r="F765" t="s">
        <v>875</v>
      </c>
      <c r="H765" t="s">
        <v>16</v>
      </c>
      <c r="I765">
        <v>1</v>
      </c>
      <c r="J765" t="s">
        <v>14</v>
      </c>
      <c r="K765" s="3">
        <v>6829</v>
      </c>
      <c r="L765" t="s">
        <v>875</v>
      </c>
      <c r="M765">
        <v>1</v>
      </c>
      <c r="N765" t="s">
        <v>14</v>
      </c>
      <c r="O765" t="s">
        <v>969</v>
      </c>
      <c r="P765" t="s">
        <v>15</v>
      </c>
    </row>
    <row r="766" spans="1:16">
      <c r="A766" t="s">
        <v>118</v>
      </c>
      <c r="B766" t="s">
        <v>119</v>
      </c>
      <c r="C766" t="s">
        <v>120</v>
      </c>
      <c r="D766" t="s">
        <v>11</v>
      </c>
      <c r="E766" t="s">
        <v>12</v>
      </c>
      <c r="F766" t="s">
        <v>876</v>
      </c>
      <c r="H766" t="s">
        <v>16</v>
      </c>
      <c r="I766">
        <v>1</v>
      </c>
      <c r="J766" t="s">
        <v>14</v>
      </c>
      <c r="K766">
        <v>210.2</v>
      </c>
      <c r="L766" t="s">
        <v>876</v>
      </c>
      <c r="M766">
        <v>1</v>
      </c>
      <c r="N766" t="s">
        <v>14</v>
      </c>
      <c r="O766" t="s">
        <v>969</v>
      </c>
      <c r="P766" t="s">
        <v>15</v>
      </c>
    </row>
    <row r="767" spans="1:16">
      <c r="A767" t="s">
        <v>118</v>
      </c>
      <c r="B767" t="s">
        <v>119</v>
      </c>
      <c r="C767" t="s">
        <v>120</v>
      </c>
      <c r="D767" t="s">
        <v>11</v>
      </c>
      <c r="E767" t="s">
        <v>12</v>
      </c>
      <c r="F767" t="s">
        <v>877</v>
      </c>
      <c r="H767" t="s">
        <v>16</v>
      </c>
      <c r="I767">
        <v>1</v>
      </c>
      <c r="J767" t="s">
        <v>14</v>
      </c>
      <c r="K767">
        <v>99.9</v>
      </c>
      <c r="L767" t="s">
        <v>877</v>
      </c>
      <c r="M767">
        <v>1</v>
      </c>
      <c r="N767" t="s">
        <v>14</v>
      </c>
      <c r="O767" t="s">
        <v>969</v>
      </c>
      <c r="P767" t="s">
        <v>15</v>
      </c>
    </row>
    <row r="768" spans="1:16">
      <c r="A768" t="s">
        <v>118</v>
      </c>
      <c r="B768" t="s">
        <v>119</v>
      </c>
      <c r="C768" t="s">
        <v>120</v>
      </c>
      <c r="D768" t="s">
        <v>11</v>
      </c>
      <c r="E768" t="s">
        <v>12</v>
      </c>
      <c r="F768" t="s">
        <v>965</v>
      </c>
      <c r="H768" t="s">
        <v>16</v>
      </c>
      <c r="I768">
        <v>1</v>
      </c>
      <c r="J768" t="s">
        <v>14</v>
      </c>
      <c r="K768" s="4">
        <v>1549.7</v>
      </c>
      <c r="L768" t="s">
        <v>965</v>
      </c>
      <c r="M768">
        <v>1</v>
      </c>
      <c r="N768" t="s">
        <v>14</v>
      </c>
      <c r="O768" t="s">
        <v>970</v>
      </c>
      <c r="P768" t="s">
        <v>15</v>
      </c>
    </row>
    <row r="769" spans="1:16">
      <c r="A769" t="s">
        <v>118</v>
      </c>
      <c r="B769" t="s">
        <v>119</v>
      </c>
      <c r="C769" t="s">
        <v>120</v>
      </c>
      <c r="D769" t="s">
        <v>11</v>
      </c>
      <c r="E769" t="s">
        <v>12</v>
      </c>
      <c r="F769" t="s">
        <v>878</v>
      </c>
      <c r="H769" t="s">
        <v>16</v>
      </c>
      <c r="I769">
        <v>1</v>
      </c>
      <c r="J769" t="s">
        <v>14</v>
      </c>
      <c r="K769">
        <v>236.4</v>
      </c>
      <c r="L769" t="s">
        <v>878</v>
      </c>
      <c r="M769">
        <v>1</v>
      </c>
      <c r="N769" t="s">
        <v>14</v>
      </c>
      <c r="O769" t="s">
        <v>969</v>
      </c>
      <c r="P769" t="s">
        <v>15</v>
      </c>
    </row>
    <row r="770" spans="1:16">
      <c r="A770" t="s">
        <v>118</v>
      </c>
      <c r="B770" t="s">
        <v>119</v>
      </c>
      <c r="C770" t="s">
        <v>120</v>
      </c>
      <c r="D770" t="s">
        <v>11</v>
      </c>
      <c r="E770" t="s">
        <v>12</v>
      </c>
      <c r="F770" t="s">
        <v>879</v>
      </c>
      <c r="H770" t="s">
        <v>16</v>
      </c>
      <c r="I770">
        <v>1</v>
      </c>
      <c r="J770" t="s">
        <v>14</v>
      </c>
      <c r="K770">
        <v>78.8</v>
      </c>
      <c r="L770" t="s">
        <v>879</v>
      </c>
      <c r="M770">
        <v>1</v>
      </c>
      <c r="N770" t="s">
        <v>14</v>
      </c>
      <c r="O770" t="s">
        <v>969</v>
      </c>
      <c r="P770" t="s">
        <v>15</v>
      </c>
    </row>
    <row r="771" spans="1:16">
      <c r="A771" t="s">
        <v>118</v>
      </c>
      <c r="B771" t="s">
        <v>119</v>
      </c>
      <c r="C771" t="s">
        <v>120</v>
      </c>
      <c r="D771" t="s">
        <v>11</v>
      </c>
      <c r="E771" t="s">
        <v>12</v>
      </c>
      <c r="F771" t="s">
        <v>880</v>
      </c>
      <c r="H771" t="s">
        <v>16</v>
      </c>
      <c r="I771">
        <v>1</v>
      </c>
      <c r="J771" t="s">
        <v>14</v>
      </c>
      <c r="K771">
        <v>249.9</v>
      </c>
      <c r="L771" t="s">
        <v>880</v>
      </c>
      <c r="M771">
        <v>1</v>
      </c>
      <c r="N771" t="s">
        <v>14</v>
      </c>
      <c r="O771" t="s">
        <v>969</v>
      </c>
      <c r="P771" t="s">
        <v>15</v>
      </c>
    </row>
    <row r="772" spans="1:16">
      <c r="A772" t="s">
        <v>118</v>
      </c>
      <c r="B772" t="s">
        <v>119</v>
      </c>
      <c r="C772" t="s">
        <v>120</v>
      </c>
      <c r="D772" t="s">
        <v>11</v>
      </c>
      <c r="E772" t="s">
        <v>12</v>
      </c>
      <c r="F772" t="s">
        <v>13</v>
      </c>
      <c r="H772" t="s">
        <v>16</v>
      </c>
      <c r="I772">
        <v>400</v>
      </c>
      <c r="J772" t="s">
        <v>14</v>
      </c>
      <c r="K772">
        <v>525.29999999999995</v>
      </c>
      <c r="L772" t="s">
        <v>13</v>
      </c>
      <c r="M772">
        <v>1</v>
      </c>
      <c r="N772" t="s">
        <v>14</v>
      </c>
      <c r="O772" t="s">
        <v>969</v>
      </c>
      <c r="P772" t="s">
        <v>15</v>
      </c>
    </row>
    <row r="773" spans="1:16">
      <c r="A773" t="s">
        <v>118</v>
      </c>
      <c r="B773" t="s">
        <v>119</v>
      </c>
      <c r="C773" t="s">
        <v>120</v>
      </c>
      <c r="D773" t="s">
        <v>11</v>
      </c>
      <c r="E773" t="s">
        <v>12</v>
      </c>
      <c r="F773" t="s">
        <v>872</v>
      </c>
      <c r="H773" t="s">
        <v>16</v>
      </c>
      <c r="I773">
        <v>400</v>
      </c>
      <c r="J773" t="s">
        <v>14</v>
      </c>
      <c r="K773">
        <v>156.6</v>
      </c>
      <c r="L773" t="s">
        <v>872</v>
      </c>
      <c r="M773">
        <v>1</v>
      </c>
      <c r="N773" t="s">
        <v>14</v>
      </c>
      <c r="O773" t="s">
        <v>969</v>
      </c>
      <c r="P773" t="s">
        <v>15</v>
      </c>
    </row>
    <row r="774" spans="1:16">
      <c r="A774" t="s">
        <v>118</v>
      </c>
      <c r="B774" t="s">
        <v>119</v>
      </c>
      <c r="C774" t="s">
        <v>120</v>
      </c>
      <c r="D774" t="s">
        <v>11</v>
      </c>
      <c r="E774" t="s">
        <v>12</v>
      </c>
      <c r="F774" t="s">
        <v>873</v>
      </c>
      <c r="H774" t="s">
        <v>16</v>
      </c>
      <c r="I774">
        <v>400</v>
      </c>
      <c r="J774" t="s">
        <v>14</v>
      </c>
      <c r="K774">
        <v>21.1</v>
      </c>
      <c r="L774" t="s">
        <v>873</v>
      </c>
      <c r="M774">
        <v>1</v>
      </c>
      <c r="N774" t="s">
        <v>14</v>
      </c>
      <c r="O774" t="s">
        <v>969</v>
      </c>
      <c r="P774" t="s">
        <v>15</v>
      </c>
    </row>
    <row r="775" spans="1:16">
      <c r="A775" t="s">
        <v>118</v>
      </c>
      <c r="B775" t="s">
        <v>119</v>
      </c>
      <c r="C775" t="s">
        <v>120</v>
      </c>
      <c r="D775" t="s">
        <v>11</v>
      </c>
      <c r="E775" t="s">
        <v>12</v>
      </c>
      <c r="F775" t="s">
        <v>874</v>
      </c>
      <c r="H775" t="s">
        <v>16</v>
      </c>
      <c r="I775">
        <v>400</v>
      </c>
      <c r="J775" t="s">
        <v>14</v>
      </c>
      <c r="K775">
        <v>14.3</v>
      </c>
      <c r="L775" t="s">
        <v>874</v>
      </c>
      <c r="M775">
        <v>1</v>
      </c>
      <c r="N775" t="s">
        <v>14</v>
      </c>
      <c r="O775" t="s">
        <v>969</v>
      </c>
      <c r="P775" t="s">
        <v>15</v>
      </c>
    </row>
    <row r="776" spans="1:16">
      <c r="A776" t="s">
        <v>118</v>
      </c>
      <c r="B776" t="s">
        <v>119</v>
      </c>
      <c r="C776" t="s">
        <v>120</v>
      </c>
      <c r="D776" t="s">
        <v>11</v>
      </c>
      <c r="E776" t="s">
        <v>12</v>
      </c>
      <c r="F776" t="s">
        <v>875</v>
      </c>
      <c r="H776" t="s">
        <v>16</v>
      </c>
      <c r="I776">
        <v>400</v>
      </c>
      <c r="J776" t="s">
        <v>14</v>
      </c>
      <c r="K776" s="3">
        <v>5463</v>
      </c>
      <c r="L776" t="s">
        <v>875</v>
      </c>
      <c r="M776">
        <v>1</v>
      </c>
      <c r="N776" t="s">
        <v>14</v>
      </c>
      <c r="O776" t="s">
        <v>969</v>
      </c>
      <c r="P776" t="s">
        <v>15</v>
      </c>
    </row>
    <row r="777" spans="1:16">
      <c r="A777" t="s">
        <v>118</v>
      </c>
      <c r="B777" t="s">
        <v>119</v>
      </c>
      <c r="C777" t="s">
        <v>120</v>
      </c>
      <c r="D777" t="s">
        <v>11</v>
      </c>
      <c r="E777" t="s">
        <v>12</v>
      </c>
      <c r="F777" t="s">
        <v>876</v>
      </c>
      <c r="H777" t="s">
        <v>16</v>
      </c>
      <c r="I777">
        <v>400</v>
      </c>
      <c r="J777" t="s">
        <v>14</v>
      </c>
      <c r="K777">
        <v>168.1</v>
      </c>
      <c r="L777" t="s">
        <v>876</v>
      </c>
      <c r="M777">
        <v>1</v>
      </c>
      <c r="N777" t="s">
        <v>14</v>
      </c>
      <c r="O777" t="s">
        <v>969</v>
      </c>
      <c r="P777" t="s">
        <v>15</v>
      </c>
    </row>
    <row r="778" spans="1:16">
      <c r="A778" t="s">
        <v>118</v>
      </c>
      <c r="B778" t="s">
        <v>119</v>
      </c>
      <c r="C778" t="s">
        <v>120</v>
      </c>
      <c r="D778" t="s">
        <v>11</v>
      </c>
      <c r="E778" t="s">
        <v>12</v>
      </c>
      <c r="F778" t="s">
        <v>877</v>
      </c>
      <c r="H778" t="s">
        <v>16</v>
      </c>
      <c r="I778">
        <v>400</v>
      </c>
      <c r="J778" t="s">
        <v>14</v>
      </c>
      <c r="K778">
        <v>80</v>
      </c>
      <c r="L778" t="s">
        <v>877</v>
      </c>
      <c r="M778">
        <v>1</v>
      </c>
      <c r="N778" t="s">
        <v>14</v>
      </c>
      <c r="O778" t="s">
        <v>969</v>
      </c>
      <c r="P778" t="s">
        <v>15</v>
      </c>
    </row>
    <row r="779" spans="1:16">
      <c r="A779" t="s">
        <v>118</v>
      </c>
      <c r="B779" t="s">
        <v>119</v>
      </c>
      <c r="C779" t="s">
        <v>120</v>
      </c>
      <c r="D779" t="s">
        <v>11</v>
      </c>
      <c r="E779" t="s">
        <v>12</v>
      </c>
      <c r="F779" t="s">
        <v>965</v>
      </c>
      <c r="H779" t="s">
        <v>16</v>
      </c>
      <c r="I779">
        <v>400</v>
      </c>
      <c r="J779" t="s">
        <v>14</v>
      </c>
      <c r="K779" s="4">
        <v>1239.8</v>
      </c>
      <c r="L779" t="s">
        <v>965</v>
      </c>
      <c r="M779">
        <v>1</v>
      </c>
      <c r="N779" t="s">
        <v>14</v>
      </c>
      <c r="O779" t="s">
        <v>970</v>
      </c>
      <c r="P779" t="s">
        <v>15</v>
      </c>
    </row>
    <row r="780" spans="1:16">
      <c r="A780" t="s">
        <v>118</v>
      </c>
      <c r="B780" t="s">
        <v>119</v>
      </c>
      <c r="C780" t="s">
        <v>120</v>
      </c>
      <c r="D780" t="s">
        <v>11</v>
      </c>
      <c r="E780" t="s">
        <v>12</v>
      </c>
      <c r="F780" t="s">
        <v>878</v>
      </c>
      <c r="H780" t="s">
        <v>16</v>
      </c>
      <c r="I780">
        <v>400</v>
      </c>
      <c r="J780" t="s">
        <v>14</v>
      </c>
      <c r="K780">
        <v>189.2</v>
      </c>
      <c r="L780" t="s">
        <v>878</v>
      </c>
      <c r="M780">
        <v>1</v>
      </c>
      <c r="N780" t="s">
        <v>14</v>
      </c>
      <c r="O780" t="s">
        <v>969</v>
      </c>
      <c r="P780" t="s">
        <v>15</v>
      </c>
    </row>
    <row r="781" spans="1:16">
      <c r="A781" t="s">
        <v>118</v>
      </c>
      <c r="B781" t="s">
        <v>119</v>
      </c>
      <c r="C781" t="s">
        <v>120</v>
      </c>
      <c r="D781" t="s">
        <v>11</v>
      </c>
      <c r="E781" t="s">
        <v>12</v>
      </c>
      <c r="F781" t="s">
        <v>879</v>
      </c>
      <c r="H781" t="s">
        <v>16</v>
      </c>
      <c r="I781">
        <v>400</v>
      </c>
      <c r="J781" t="s">
        <v>14</v>
      </c>
      <c r="K781">
        <v>63.1</v>
      </c>
      <c r="L781" t="s">
        <v>879</v>
      </c>
      <c r="M781">
        <v>1</v>
      </c>
      <c r="N781" t="s">
        <v>14</v>
      </c>
      <c r="O781" t="s">
        <v>969</v>
      </c>
      <c r="P781" t="s">
        <v>15</v>
      </c>
    </row>
    <row r="782" spans="1:16">
      <c r="A782" t="s">
        <v>118</v>
      </c>
      <c r="B782" t="s">
        <v>119</v>
      </c>
      <c r="C782" t="s">
        <v>120</v>
      </c>
      <c r="D782" t="s">
        <v>11</v>
      </c>
      <c r="E782" t="s">
        <v>12</v>
      </c>
      <c r="F782" t="s">
        <v>880</v>
      </c>
      <c r="H782" t="s">
        <v>16</v>
      </c>
      <c r="I782">
        <v>400</v>
      </c>
      <c r="J782" t="s">
        <v>14</v>
      </c>
      <c r="K782">
        <v>200</v>
      </c>
      <c r="L782" t="s">
        <v>880</v>
      </c>
      <c r="M782">
        <v>1</v>
      </c>
      <c r="N782" t="s">
        <v>14</v>
      </c>
      <c r="O782" t="s">
        <v>969</v>
      </c>
      <c r="P782" t="s">
        <v>15</v>
      </c>
    </row>
    <row r="783" spans="1:16">
      <c r="A783" t="s">
        <v>121</v>
      </c>
      <c r="B783" t="s">
        <v>122</v>
      </c>
      <c r="C783" t="s">
        <v>123</v>
      </c>
      <c r="D783" t="s">
        <v>11</v>
      </c>
      <c r="E783" t="s">
        <v>12</v>
      </c>
      <c r="F783" t="s">
        <v>13</v>
      </c>
      <c r="H783" t="s">
        <v>16</v>
      </c>
      <c r="I783">
        <v>1</v>
      </c>
      <c r="J783" t="s">
        <v>14</v>
      </c>
      <c r="K783">
        <v>656.7</v>
      </c>
      <c r="L783" t="s">
        <v>13</v>
      </c>
      <c r="M783">
        <v>1</v>
      </c>
      <c r="N783" t="s">
        <v>14</v>
      </c>
      <c r="O783" t="s">
        <v>969</v>
      </c>
      <c r="P783" t="s">
        <v>15</v>
      </c>
    </row>
    <row r="784" spans="1:16">
      <c r="A784" t="s">
        <v>121</v>
      </c>
      <c r="B784" t="s">
        <v>122</v>
      </c>
      <c r="C784" t="s">
        <v>123</v>
      </c>
      <c r="D784" t="s">
        <v>11</v>
      </c>
      <c r="E784" t="s">
        <v>12</v>
      </c>
      <c r="F784" t="s">
        <v>872</v>
      </c>
      <c r="H784" t="s">
        <v>16</v>
      </c>
      <c r="I784">
        <v>1</v>
      </c>
      <c r="J784" t="s">
        <v>14</v>
      </c>
      <c r="K784">
        <v>195.7</v>
      </c>
      <c r="L784" t="s">
        <v>872</v>
      </c>
      <c r="M784">
        <v>1</v>
      </c>
      <c r="N784" t="s">
        <v>14</v>
      </c>
      <c r="O784" t="s">
        <v>969</v>
      </c>
      <c r="P784" t="s">
        <v>15</v>
      </c>
    </row>
    <row r="785" spans="1:16">
      <c r="A785" t="s">
        <v>121</v>
      </c>
      <c r="B785" t="s">
        <v>122</v>
      </c>
      <c r="C785" t="s">
        <v>123</v>
      </c>
      <c r="D785" t="s">
        <v>11</v>
      </c>
      <c r="E785" t="s">
        <v>12</v>
      </c>
      <c r="F785" t="s">
        <v>873</v>
      </c>
      <c r="H785" t="s">
        <v>16</v>
      </c>
      <c r="I785">
        <v>1</v>
      </c>
      <c r="J785" t="s">
        <v>14</v>
      </c>
      <c r="K785">
        <v>26.3</v>
      </c>
      <c r="L785" t="s">
        <v>873</v>
      </c>
      <c r="M785">
        <v>1</v>
      </c>
      <c r="N785" t="s">
        <v>14</v>
      </c>
      <c r="O785" t="s">
        <v>969</v>
      </c>
      <c r="P785" t="s">
        <v>15</v>
      </c>
    </row>
    <row r="786" spans="1:16">
      <c r="A786" t="s">
        <v>121</v>
      </c>
      <c r="B786" t="s">
        <v>122</v>
      </c>
      <c r="C786" t="s">
        <v>123</v>
      </c>
      <c r="D786" t="s">
        <v>11</v>
      </c>
      <c r="E786" t="s">
        <v>12</v>
      </c>
      <c r="F786" t="s">
        <v>874</v>
      </c>
      <c r="H786" t="s">
        <v>16</v>
      </c>
      <c r="I786">
        <v>1</v>
      </c>
      <c r="J786" t="s">
        <v>14</v>
      </c>
      <c r="K786">
        <v>17.899999999999999</v>
      </c>
      <c r="L786" t="s">
        <v>874</v>
      </c>
      <c r="M786">
        <v>1</v>
      </c>
      <c r="N786" t="s">
        <v>14</v>
      </c>
      <c r="O786" t="s">
        <v>969</v>
      </c>
      <c r="P786" t="s">
        <v>15</v>
      </c>
    </row>
    <row r="787" spans="1:16">
      <c r="A787" t="s">
        <v>121</v>
      </c>
      <c r="B787" t="s">
        <v>122</v>
      </c>
      <c r="C787" t="s">
        <v>123</v>
      </c>
      <c r="D787" t="s">
        <v>11</v>
      </c>
      <c r="E787" t="s">
        <v>12</v>
      </c>
      <c r="F787" t="s">
        <v>875</v>
      </c>
      <c r="H787" t="s">
        <v>16</v>
      </c>
      <c r="I787">
        <v>1</v>
      </c>
      <c r="J787" t="s">
        <v>14</v>
      </c>
      <c r="K787" s="3">
        <v>6829</v>
      </c>
      <c r="L787" t="s">
        <v>875</v>
      </c>
      <c r="M787">
        <v>1</v>
      </c>
      <c r="N787" t="s">
        <v>14</v>
      </c>
      <c r="O787" t="s">
        <v>969</v>
      </c>
      <c r="P787" t="s">
        <v>15</v>
      </c>
    </row>
    <row r="788" spans="1:16">
      <c r="A788" t="s">
        <v>121</v>
      </c>
      <c r="B788" t="s">
        <v>122</v>
      </c>
      <c r="C788" t="s">
        <v>123</v>
      </c>
      <c r="D788" t="s">
        <v>11</v>
      </c>
      <c r="E788" t="s">
        <v>12</v>
      </c>
      <c r="F788" t="s">
        <v>876</v>
      </c>
      <c r="H788" t="s">
        <v>16</v>
      </c>
      <c r="I788">
        <v>1</v>
      </c>
      <c r="J788" t="s">
        <v>14</v>
      </c>
      <c r="K788">
        <v>210.2</v>
      </c>
      <c r="L788" t="s">
        <v>876</v>
      </c>
      <c r="M788">
        <v>1</v>
      </c>
      <c r="N788" t="s">
        <v>14</v>
      </c>
      <c r="O788" t="s">
        <v>969</v>
      </c>
      <c r="P788" t="s">
        <v>15</v>
      </c>
    </row>
    <row r="789" spans="1:16">
      <c r="A789" t="s">
        <v>121</v>
      </c>
      <c r="B789" t="s">
        <v>122</v>
      </c>
      <c r="C789" t="s">
        <v>123</v>
      </c>
      <c r="D789" t="s">
        <v>11</v>
      </c>
      <c r="E789" t="s">
        <v>12</v>
      </c>
      <c r="F789" t="s">
        <v>877</v>
      </c>
      <c r="H789" t="s">
        <v>16</v>
      </c>
      <c r="I789">
        <v>1</v>
      </c>
      <c r="J789" t="s">
        <v>14</v>
      </c>
      <c r="K789">
        <v>99.9</v>
      </c>
      <c r="L789" t="s">
        <v>877</v>
      </c>
      <c r="M789">
        <v>1</v>
      </c>
      <c r="N789" t="s">
        <v>14</v>
      </c>
      <c r="O789" t="s">
        <v>969</v>
      </c>
      <c r="P789" t="s">
        <v>15</v>
      </c>
    </row>
    <row r="790" spans="1:16">
      <c r="A790" t="s">
        <v>121</v>
      </c>
      <c r="B790" t="s">
        <v>122</v>
      </c>
      <c r="C790" t="s">
        <v>123</v>
      </c>
      <c r="D790" t="s">
        <v>11</v>
      </c>
      <c r="E790" t="s">
        <v>12</v>
      </c>
      <c r="F790" t="s">
        <v>965</v>
      </c>
      <c r="H790" t="s">
        <v>16</v>
      </c>
      <c r="I790">
        <v>1</v>
      </c>
      <c r="J790" t="s">
        <v>14</v>
      </c>
      <c r="K790" s="4">
        <v>1549.7</v>
      </c>
      <c r="L790" t="s">
        <v>965</v>
      </c>
      <c r="M790">
        <v>1</v>
      </c>
      <c r="N790" t="s">
        <v>14</v>
      </c>
      <c r="O790" t="s">
        <v>970</v>
      </c>
      <c r="P790" t="s">
        <v>15</v>
      </c>
    </row>
    <row r="791" spans="1:16">
      <c r="A791" t="s">
        <v>121</v>
      </c>
      <c r="B791" t="s">
        <v>122</v>
      </c>
      <c r="C791" t="s">
        <v>123</v>
      </c>
      <c r="D791" t="s">
        <v>11</v>
      </c>
      <c r="E791" t="s">
        <v>12</v>
      </c>
      <c r="F791" t="s">
        <v>878</v>
      </c>
      <c r="H791" t="s">
        <v>16</v>
      </c>
      <c r="I791">
        <v>1</v>
      </c>
      <c r="J791" t="s">
        <v>14</v>
      </c>
      <c r="K791">
        <v>236.4</v>
      </c>
      <c r="L791" t="s">
        <v>878</v>
      </c>
      <c r="M791">
        <v>1</v>
      </c>
      <c r="N791" t="s">
        <v>14</v>
      </c>
      <c r="O791" t="s">
        <v>969</v>
      </c>
      <c r="P791" t="s">
        <v>15</v>
      </c>
    </row>
    <row r="792" spans="1:16">
      <c r="A792" t="s">
        <v>121</v>
      </c>
      <c r="B792" t="s">
        <v>122</v>
      </c>
      <c r="C792" t="s">
        <v>123</v>
      </c>
      <c r="D792" t="s">
        <v>11</v>
      </c>
      <c r="E792" t="s">
        <v>12</v>
      </c>
      <c r="F792" t="s">
        <v>879</v>
      </c>
      <c r="H792" t="s">
        <v>16</v>
      </c>
      <c r="I792">
        <v>1</v>
      </c>
      <c r="J792" t="s">
        <v>14</v>
      </c>
      <c r="K792">
        <v>78.8</v>
      </c>
      <c r="L792" t="s">
        <v>879</v>
      </c>
      <c r="M792">
        <v>1</v>
      </c>
      <c r="N792" t="s">
        <v>14</v>
      </c>
      <c r="O792" t="s">
        <v>969</v>
      </c>
      <c r="P792" t="s">
        <v>15</v>
      </c>
    </row>
    <row r="793" spans="1:16">
      <c r="A793" t="s">
        <v>121</v>
      </c>
      <c r="B793" t="s">
        <v>122</v>
      </c>
      <c r="C793" t="s">
        <v>123</v>
      </c>
      <c r="D793" t="s">
        <v>11</v>
      </c>
      <c r="E793" t="s">
        <v>12</v>
      </c>
      <c r="F793" t="s">
        <v>880</v>
      </c>
      <c r="H793" t="s">
        <v>16</v>
      </c>
      <c r="I793">
        <v>1</v>
      </c>
      <c r="J793" t="s">
        <v>14</v>
      </c>
      <c r="K793">
        <v>249.9</v>
      </c>
      <c r="L793" t="s">
        <v>880</v>
      </c>
      <c r="M793">
        <v>1</v>
      </c>
      <c r="N793" t="s">
        <v>14</v>
      </c>
      <c r="O793" t="s">
        <v>969</v>
      </c>
      <c r="P793" t="s">
        <v>15</v>
      </c>
    </row>
    <row r="794" spans="1:16">
      <c r="A794" t="s">
        <v>121</v>
      </c>
      <c r="B794" t="s">
        <v>122</v>
      </c>
      <c r="C794" t="s">
        <v>123</v>
      </c>
      <c r="D794" t="s">
        <v>11</v>
      </c>
      <c r="E794" t="s">
        <v>12</v>
      </c>
      <c r="F794" t="s">
        <v>13</v>
      </c>
      <c r="H794" t="s">
        <v>16</v>
      </c>
      <c r="I794">
        <v>400</v>
      </c>
      <c r="J794" t="s">
        <v>14</v>
      </c>
      <c r="K794">
        <v>525.29999999999995</v>
      </c>
      <c r="L794" t="s">
        <v>13</v>
      </c>
      <c r="M794">
        <v>1</v>
      </c>
      <c r="N794" t="s">
        <v>14</v>
      </c>
      <c r="O794" t="s">
        <v>969</v>
      </c>
      <c r="P794" t="s">
        <v>15</v>
      </c>
    </row>
    <row r="795" spans="1:16">
      <c r="A795" t="s">
        <v>121</v>
      </c>
      <c r="B795" t="s">
        <v>122</v>
      </c>
      <c r="C795" t="s">
        <v>123</v>
      </c>
      <c r="D795" t="s">
        <v>11</v>
      </c>
      <c r="E795" t="s">
        <v>12</v>
      </c>
      <c r="F795" t="s">
        <v>872</v>
      </c>
      <c r="H795" t="s">
        <v>16</v>
      </c>
      <c r="I795">
        <v>400</v>
      </c>
      <c r="J795" t="s">
        <v>14</v>
      </c>
      <c r="K795">
        <v>156.6</v>
      </c>
      <c r="L795" t="s">
        <v>872</v>
      </c>
      <c r="M795">
        <v>1</v>
      </c>
      <c r="N795" t="s">
        <v>14</v>
      </c>
      <c r="O795" t="s">
        <v>969</v>
      </c>
      <c r="P795" t="s">
        <v>15</v>
      </c>
    </row>
    <row r="796" spans="1:16">
      <c r="A796" t="s">
        <v>121</v>
      </c>
      <c r="B796" t="s">
        <v>122</v>
      </c>
      <c r="C796" t="s">
        <v>123</v>
      </c>
      <c r="D796" t="s">
        <v>11</v>
      </c>
      <c r="E796" t="s">
        <v>12</v>
      </c>
      <c r="F796" t="s">
        <v>873</v>
      </c>
      <c r="H796" t="s">
        <v>16</v>
      </c>
      <c r="I796">
        <v>400</v>
      </c>
      <c r="J796" t="s">
        <v>14</v>
      </c>
      <c r="K796">
        <v>21.1</v>
      </c>
      <c r="L796" t="s">
        <v>873</v>
      </c>
      <c r="M796">
        <v>1</v>
      </c>
      <c r="N796" t="s">
        <v>14</v>
      </c>
      <c r="O796" t="s">
        <v>969</v>
      </c>
      <c r="P796" t="s">
        <v>15</v>
      </c>
    </row>
    <row r="797" spans="1:16">
      <c r="A797" t="s">
        <v>121</v>
      </c>
      <c r="B797" t="s">
        <v>122</v>
      </c>
      <c r="C797" t="s">
        <v>123</v>
      </c>
      <c r="D797" t="s">
        <v>11</v>
      </c>
      <c r="E797" t="s">
        <v>12</v>
      </c>
      <c r="F797" t="s">
        <v>874</v>
      </c>
      <c r="H797" t="s">
        <v>16</v>
      </c>
      <c r="I797">
        <v>400</v>
      </c>
      <c r="J797" t="s">
        <v>14</v>
      </c>
      <c r="K797">
        <v>14.3</v>
      </c>
      <c r="L797" t="s">
        <v>874</v>
      </c>
      <c r="M797">
        <v>1</v>
      </c>
      <c r="N797" t="s">
        <v>14</v>
      </c>
      <c r="O797" t="s">
        <v>969</v>
      </c>
      <c r="P797" t="s">
        <v>15</v>
      </c>
    </row>
    <row r="798" spans="1:16">
      <c r="A798" t="s">
        <v>121</v>
      </c>
      <c r="B798" t="s">
        <v>122</v>
      </c>
      <c r="C798" t="s">
        <v>123</v>
      </c>
      <c r="D798" t="s">
        <v>11</v>
      </c>
      <c r="E798" t="s">
        <v>12</v>
      </c>
      <c r="F798" t="s">
        <v>875</v>
      </c>
      <c r="H798" t="s">
        <v>16</v>
      </c>
      <c r="I798">
        <v>400</v>
      </c>
      <c r="J798" t="s">
        <v>14</v>
      </c>
      <c r="K798" s="3">
        <v>5463</v>
      </c>
      <c r="L798" t="s">
        <v>875</v>
      </c>
      <c r="M798">
        <v>1</v>
      </c>
      <c r="N798" t="s">
        <v>14</v>
      </c>
      <c r="O798" t="s">
        <v>969</v>
      </c>
      <c r="P798" t="s">
        <v>15</v>
      </c>
    </row>
    <row r="799" spans="1:16">
      <c r="A799" t="s">
        <v>121</v>
      </c>
      <c r="B799" t="s">
        <v>122</v>
      </c>
      <c r="C799" t="s">
        <v>123</v>
      </c>
      <c r="D799" t="s">
        <v>11</v>
      </c>
      <c r="E799" t="s">
        <v>12</v>
      </c>
      <c r="F799" t="s">
        <v>876</v>
      </c>
      <c r="H799" t="s">
        <v>16</v>
      </c>
      <c r="I799">
        <v>400</v>
      </c>
      <c r="J799" t="s">
        <v>14</v>
      </c>
      <c r="K799">
        <v>168.1</v>
      </c>
      <c r="L799" t="s">
        <v>876</v>
      </c>
      <c r="M799">
        <v>1</v>
      </c>
      <c r="N799" t="s">
        <v>14</v>
      </c>
      <c r="O799" t="s">
        <v>969</v>
      </c>
      <c r="P799" t="s">
        <v>15</v>
      </c>
    </row>
    <row r="800" spans="1:16">
      <c r="A800" t="s">
        <v>121</v>
      </c>
      <c r="B800" t="s">
        <v>122</v>
      </c>
      <c r="C800" t="s">
        <v>123</v>
      </c>
      <c r="D800" t="s">
        <v>11</v>
      </c>
      <c r="E800" t="s">
        <v>12</v>
      </c>
      <c r="F800" t="s">
        <v>877</v>
      </c>
      <c r="H800" t="s">
        <v>16</v>
      </c>
      <c r="I800">
        <v>400</v>
      </c>
      <c r="J800" t="s">
        <v>14</v>
      </c>
      <c r="K800">
        <v>80</v>
      </c>
      <c r="L800" t="s">
        <v>877</v>
      </c>
      <c r="M800">
        <v>1</v>
      </c>
      <c r="N800" t="s">
        <v>14</v>
      </c>
      <c r="O800" t="s">
        <v>969</v>
      </c>
      <c r="P800" t="s">
        <v>15</v>
      </c>
    </row>
    <row r="801" spans="1:16">
      <c r="A801" t="s">
        <v>121</v>
      </c>
      <c r="B801" t="s">
        <v>122</v>
      </c>
      <c r="C801" t="s">
        <v>123</v>
      </c>
      <c r="D801" t="s">
        <v>11</v>
      </c>
      <c r="E801" t="s">
        <v>12</v>
      </c>
      <c r="F801" t="s">
        <v>965</v>
      </c>
      <c r="H801" t="s">
        <v>16</v>
      </c>
      <c r="I801">
        <v>400</v>
      </c>
      <c r="J801" t="s">
        <v>14</v>
      </c>
      <c r="K801" s="4">
        <v>1239.8</v>
      </c>
      <c r="L801" t="s">
        <v>965</v>
      </c>
      <c r="M801">
        <v>1</v>
      </c>
      <c r="N801" t="s">
        <v>14</v>
      </c>
      <c r="O801" t="s">
        <v>970</v>
      </c>
      <c r="P801" t="s">
        <v>15</v>
      </c>
    </row>
    <row r="802" spans="1:16">
      <c r="A802" t="s">
        <v>121</v>
      </c>
      <c r="B802" t="s">
        <v>122</v>
      </c>
      <c r="C802" t="s">
        <v>123</v>
      </c>
      <c r="D802" t="s">
        <v>11</v>
      </c>
      <c r="E802" t="s">
        <v>12</v>
      </c>
      <c r="F802" t="s">
        <v>878</v>
      </c>
      <c r="H802" t="s">
        <v>16</v>
      </c>
      <c r="I802">
        <v>400</v>
      </c>
      <c r="J802" t="s">
        <v>14</v>
      </c>
      <c r="K802">
        <v>189.2</v>
      </c>
      <c r="L802" t="s">
        <v>878</v>
      </c>
      <c r="M802">
        <v>1</v>
      </c>
      <c r="N802" t="s">
        <v>14</v>
      </c>
      <c r="O802" t="s">
        <v>969</v>
      </c>
      <c r="P802" t="s">
        <v>15</v>
      </c>
    </row>
    <row r="803" spans="1:16">
      <c r="A803" t="s">
        <v>121</v>
      </c>
      <c r="B803" t="s">
        <v>122</v>
      </c>
      <c r="C803" t="s">
        <v>123</v>
      </c>
      <c r="D803" t="s">
        <v>11</v>
      </c>
      <c r="E803" t="s">
        <v>12</v>
      </c>
      <c r="F803" t="s">
        <v>879</v>
      </c>
      <c r="H803" t="s">
        <v>16</v>
      </c>
      <c r="I803">
        <v>400</v>
      </c>
      <c r="J803" t="s">
        <v>14</v>
      </c>
      <c r="K803">
        <v>63.1</v>
      </c>
      <c r="L803" t="s">
        <v>879</v>
      </c>
      <c r="M803">
        <v>1</v>
      </c>
      <c r="N803" t="s">
        <v>14</v>
      </c>
      <c r="O803" t="s">
        <v>969</v>
      </c>
      <c r="P803" t="s">
        <v>15</v>
      </c>
    </row>
    <row r="804" spans="1:16">
      <c r="A804" t="s">
        <v>121</v>
      </c>
      <c r="B804" t="s">
        <v>122</v>
      </c>
      <c r="C804" t="s">
        <v>123</v>
      </c>
      <c r="D804" t="s">
        <v>11</v>
      </c>
      <c r="E804" t="s">
        <v>12</v>
      </c>
      <c r="F804" t="s">
        <v>880</v>
      </c>
      <c r="H804" t="s">
        <v>16</v>
      </c>
      <c r="I804">
        <v>400</v>
      </c>
      <c r="J804" t="s">
        <v>14</v>
      </c>
      <c r="K804">
        <v>200</v>
      </c>
      <c r="L804" t="s">
        <v>880</v>
      </c>
      <c r="M804">
        <v>1</v>
      </c>
      <c r="N804" t="s">
        <v>14</v>
      </c>
      <c r="O804" t="s">
        <v>969</v>
      </c>
      <c r="P804" t="s">
        <v>15</v>
      </c>
    </row>
    <row r="805" spans="1:16">
      <c r="A805" t="s">
        <v>124</v>
      </c>
      <c r="B805" t="s">
        <v>125</v>
      </c>
      <c r="C805" t="s">
        <v>126</v>
      </c>
      <c r="D805" t="s">
        <v>11</v>
      </c>
      <c r="E805" t="s">
        <v>12</v>
      </c>
      <c r="F805" t="s">
        <v>13</v>
      </c>
      <c r="H805" t="s">
        <v>16</v>
      </c>
      <c r="I805">
        <v>1</v>
      </c>
      <c r="J805" t="s">
        <v>14</v>
      </c>
      <c r="K805">
        <v>788</v>
      </c>
      <c r="L805" t="s">
        <v>13</v>
      </c>
      <c r="M805">
        <v>1</v>
      </c>
      <c r="N805" t="s">
        <v>14</v>
      </c>
      <c r="O805" t="s">
        <v>969</v>
      </c>
      <c r="P805" t="s">
        <v>15</v>
      </c>
    </row>
    <row r="806" spans="1:16">
      <c r="A806" t="s">
        <v>124</v>
      </c>
      <c r="B806" t="s">
        <v>125</v>
      </c>
      <c r="C806" t="s">
        <v>126</v>
      </c>
      <c r="D806" t="s">
        <v>11</v>
      </c>
      <c r="E806" t="s">
        <v>12</v>
      </c>
      <c r="F806" t="s">
        <v>872</v>
      </c>
      <c r="H806" t="s">
        <v>16</v>
      </c>
      <c r="I806">
        <v>1</v>
      </c>
      <c r="J806" t="s">
        <v>14</v>
      </c>
      <c r="K806">
        <v>234.9</v>
      </c>
      <c r="L806" t="s">
        <v>872</v>
      </c>
      <c r="M806">
        <v>1</v>
      </c>
      <c r="N806" t="s">
        <v>14</v>
      </c>
      <c r="O806" t="s">
        <v>969</v>
      </c>
      <c r="P806" t="s">
        <v>15</v>
      </c>
    </row>
    <row r="807" spans="1:16">
      <c r="A807" t="s">
        <v>124</v>
      </c>
      <c r="B807" t="s">
        <v>125</v>
      </c>
      <c r="C807" t="s">
        <v>126</v>
      </c>
      <c r="D807" t="s">
        <v>11</v>
      </c>
      <c r="E807" t="s">
        <v>12</v>
      </c>
      <c r="F807" t="s">
        <v>873</v>
      </c>
      <c r="H807" t="s">
        <v>16</v>
      </c>
      <c r="I807">
        <v>1</v>
      </c>
      <c r="J807" t="s">
        <v>14</v>
      </c>
      <c r="K807">
        <v>31.6</v>
      </c>
      <c r="L807" t="s">
        <v>873</v>
      </c>
      <c r="M807">
        <v>1</v>
      </c>
      <c r="N807" t="s">
        <v>14</v>
      </c>
      <c r="O807" t="s">
        <v>969</v>
      </c>
      <c r="P807" t="s">
        <v>15</v>
      </c>
    </row>
    <row r="808" spans="1:16">
      <c r="A808" t="s">
        <v>124</v>
      </c>
      <c r="B808" t="s">
        <v>125</v>
      </c>
      <c r="C808" t="s">
        <v>126</v>
      </c>
      <c r="D808" t="s">
        <v>11</v>
      </c>
      <c r="E808" t="s">
        <v>12</v>
      </c>
      <c r="F808" t="s">
        <v>874</v>
      </c>
      <c r="H808" t="s">
        <v>16</v>
      </c>
      <c r="I808">
        <v>1</v>
      </c>
      <c r="J808" t="s">
        <v>14</v>
      </c>
      <c r="K808">
        <v>21.5</v>
      </c>
      <c r="L808" t="s">
        <v>874</v>
      </c>
      <c r="M808">
        <v>1</v>
      </c>
      <c r="N808" t="s">
        <v>14</v>
      </c>
      <c r="O808" t="s">
        <v>969</v>
      </c>
      <c r="P808" t="s">
        <v>15</v>
      </c>
    </row>
    <row r="809" spans="1:16">
      <c r="A809" t="s">
        <v>124</v>
      </c>
      <c r="B809" t="s">
        <v>125</v>
      </c>
      <c r="C809" t="s">
        <v>126</v>
      </c>
      <c r="D809" t="s">
        <v>11</v>
      </c>
      <c r="E809" t="s">
        <v>12</v>
      </c>
      <c r="F809" t="s">
        <v>875</v>
      </c>
      <c r="H809" t="s">
        <v>16</v>
      </c>
      <c r="I809">
        <v>1</v>
      </c>
      <c r="J809" t="s">
        <v>14</v>
      </c>
      <c r="K809" s="3">
        <v>8195</v>
      </c>
      <c r="L809" t="s">
        <v>875</v>
      </c>
      <c r="M809">
        <v>1</v>
      </c>
      <c r="N809" t="s">
        <v>14</v>
      </c>
      <c r="O809" t="s">
        <v>969</v>
      </c>
      <c r="P809" t="s">
        <v>15</v>
      </c>
    </row>
    <row r="810" spans="1:16">
      <c r="A810" t="s">
        <v>124</v>
      </c>
      <c r="B810" t="s">
        <v>125</v>
      </c>
      <c r="C810" t="s">
        <v>126</v>
      </c>
      <c r="D810" t="s">
        <v>11</v>
      </c>
      <c r="E810" t="s">
        <v>12</v>
      </c>
      <c r="F810" t="s">
        <v>876</v>
      </c>
      <c r="H810" t="s">
        <v>16</v>
      </c>
      <c r="I810">
        <v>1</v>
      </c>
      <c r="J810" t="s">
        <v>14</v>
      </c>
      <c r="K810">
        <v>252.2</v>
      </c>
      <c r="L810" t="s">
        <v>876</v>
      </c>
      <c r="M810">
        <v>1</v>
      </c>
      <c r="N810" t="s">
        <v>14</v>
      </c>
      <c r="O810" t="s">
        <v>969</v>
      </c>
      <c r="P810" t="s">
        <v>15</v>
      </c>
    </row>
    <row r="811" spans="1:16">
      <c r="A811" t="s">
        <v>124</v>
      </c>
      <c r="B811" t="s">
        <v>125</v>
      </c>
      <c r="C811" t="s">
        <v>126</v>
      </c>
      <c r="D811" t="s">
        <v>11</v>
      </c>
      <c r="E811" t="s">
        <v>12</v>
      </c>
      <c r="F811" t="s">
        <v>877</v>
      </c>
      <c r="H811" t="s">
        <v>16</v>
      </c>
      <c r="I811">
        <v>1</v>
      </c>
      <c r="J811" t="s">
        <v>14</v>
      </c>
      <c r="K811">
        <v>119.8</v>
      </c>
      <c r="L811" t="s">
        <v>877</v>
      </c>
      <c r="M811">
        <v>1</v>
      </c>
      <c r="N811" t="s">
        <v>14</v>
      </c>
      <c r="O811" t="s">
        <v>969</v>
      </c>
      <c r="P811" t="s">
        <v>15</v>
      </c>
    </row>
    <row r="812" spans="1:16">
      <c r="A812" t="s">
        <v>124</v>
      </c>
      <c r="B812" t="s">
        <v>125</v>
      </c>
      <c r="C812" t="s">
        <v>126</v>
      </c>
      <c r="D812" t="s">
        <v>11</v>
      </c>
      <c r="E812" t="s">
        <v>12</v>
      </c>
      <c r="F812" t="s">
        <v>965</v>
      </c>
      <c r="H812" t="s">
        <v>16</v>
      </c>
      <c r="I812">
        <v>1</v>
      </c>
      <c r="J812" t="s">
        <v>14</v>
      </c>
      <c r="K812" s="4">
        <v>1859.7</v>
      </c>
      <c r="L812" t="s">
        <v>965</v>
      </c>
      <c r="M812">
        <v>1</v>
      </c>
      <c r="N812" t="s">
        <v>14</v>
      </c>
      <c r="O812" t="s">
        <v>970</v>
      </c>
      <c r="P812" t="s">
        <v>15</v>
      </c>
    </row>
    <row r="813" spans="1:16">
      <c r="A813" t="s">
        <v>124</v>
      </c>
      <c r="B813" t="s">
        <v>125</v>
      </c>
      <c r="C813" t="s">
        <v>126</v>
      </c>
      <c r="D813" t="s">
        <v>11</v>
      </c>
      <c r="E813" t="s">
        <v>12</v>
      </c>
      <c r="F813" t="s">
        <v>878</v>
      </c>
      <c r="H813" t="s">
        <v>16</v>
      </c>
      <c r="I813">
        <v>1</v>
      </c>
      <c r="J813" t="s">
        <v>14</v>
      </c>
      <c r="K813">
        <v>283.7</v>
      </c>
      <c r="L813" t="s">
        <v>878</v>
      </c>
      <c r="M813">
        <v>1</v>
      </c>
      <c r="N813" t="s">
        <v>14</v>
      </c>
      <c r="O813" t="s">
        <v>969</v>
      </c>
      <c r="P813" t="s">
        <v>15</v>
      </c>
    </row>
    <row r="814" spans="1:16">
      <c r="A814" t="s">
        <v>124</v>
      </c>
      <c r="B814" t="s">
        <v>125</v>
      </c>
      <c r="C814" t="s">
        <v>126</v>
      </c>
      <c r="D814" t="s">
        <v>11</v>
      </c>
      <c r="E814" t="s">
        <v>12</v>
      </c>
      <c r="F814" t="s">
        <v>879</v>
      </c>
      <c r="H814" t="s">
        <v>16</v>
      </c>
      <c r="I814">
        <v>1</v>
      </c>
      <c r="J814" t="s">
        <v>14</v>
      </c>
      <c r="K814">
        <v>94.6</v>
      </c>
      <c r="L814" t="s">
        <v>879</v>
      </c>
      <c r="M814">
        <v>1</v>
      </c>
      <c r="N814" t="s">
        <v>14</v>
      </c>
      <c r="O814" t="s">
        <v>969</v>
      </c>
      <c r="P814" t="s">
        <v>15</v>
      </c>
    </row>
    <row r="815" spans="1:16">
      <c r="A815" t="s">
        <v>124</v>
      </c>
      <c r="B815" t="s">
        <v>125</v>
      </c>
      <c r="C815" t="s">
        <v>126</v>
      </c>
      <c r="D815" t="s">
        <v>11</v>
      </c>
      <c r="E815" t="s">
        <v>12</v>
      </c>
      <c r="F815" t="s">
        <v>880</v>
      </c>
      <c r="H815" t="s">
        <v>16</v>
      </c>
      <c r="I815">
        <v>1</v>
      </c>
      <c r="J815" t="s">
        <v>14</v>
      </c>
      <c r="K815">
        <v>299.89999999999998</v>
      </c>
      <c r="L815" t="s">
        <v>880</v>
      </c>
      <c r="M815">
        <v>1</v>
      </c>
      <c r="N815" t="s">
        <v>14</v>
      </c>
      <c r="O815" t="s">
        <v>969</v>
      </c>
      <c r="P815" t="s">
        <v>15</v>
      </c>
    </row>
    <row r="816" spans="1:16">
      <c r="A816" t="s">
        <v>124</v>
      </c>
      <c r="B816" t="s">
        <v>125</v>
      </c>
      <c r="C816" t="s">
        <v>126</v>
      </c>
      <c r="D816" t="s">
        <v>11</v>
      </c>
      <c r="E816" t="s">
        <v>12</v>
      </c>
      <c r="F816" t="s">
        <v>13</v>
      </c>
      <c r="H816" t="s">
        <v>16</v>
      </c>
      <c r="I816">
        <v>84</v>
      </c>
      <c r="J816" t="s">
        <v>14</v>
      </c>
      <c r="K816">
        <v>748.7</v>
      </c>
      <c r="L816" t="s">
        <v>13</v>
      </c>
      <c r="M816">
        <v>1</v>
      </c>
      <c r="N816" t="s">
        <v>14</v>
      </c>
      <c r="O816" t="s">
        <v>969</v>
      </c>
      <c r="P816" t="s">
        <v>15</v>
      </c>
    </row>
    <row r="817" spans="1:16">
      <c r="A817" t="s">
        <v>124</v>
      </c>
      <c r="B817" t="s">
        <v>125</v>
      </c>
      <c r="C817" t="s">
        <v>126</v>
      </c>
      <c r="D817" t="s">
        <v>11</v>
      </c>
      <c r="E817" t="s">
        <v>12</v>
      </c>
      <c r="F817" t="s">
        <v>872</v>
      </c>
      <c r="H817" t="s">
        <v>16</v>
      </c>
      <c r="I817">
        <v>84</v>
      </c>
      <c r="J817" t="s">
        <v>14</v>
      </c>
      <c r="K817">
        <v>223.1</v>
      </c>
      <c r="L817" t="s">
        <v>872</v>
      </c>
      <c r="M817">
        <v>1</v>
      </c>
      <c r="N817" t="s">
        <v>14</v>
      </c>
      <c r="O817" t="s">
        <v>969</v>
      </c>
      <c r="P817" t="s">
        <v>15</v>
      </c>
    </row>
    <row r="818" spans="1:16">
      <c r="A818" t="s">
        <v>124</v>
      </c>
      <c r="B818" t="s">
        <v>125</v>
      </c>
      <c r="C818" t="s">
        <v>126</v>
      </c>
      <c r="D818" t="s">
        <v>11</v>
      </c>
      <c r="E818" t="s">
        <v>12</v>
      </c>
      <c r="F818" t="s">
        <v>873</v>
      </c>
      <c r="H818" t="s">
        <v>16</v>
      </c>
      <c r="I818">
        <v>84</v>
      </c>
      <c r="J818" t="s">
        <v>14</v>
      </c>
      <c r="K818">
        <v>30</v>
      </c>
      <c r="L818" t="s">
        <v>873</v>
      </c>
      <c r="M818">
        <v>1</v>
      </c>
      <c r="N818" t="s">
        <v>14</v>
      </c>
      <c r="O818" t="s">
        <v>969</v>
      </c>
      <c r="P818" t="s">
        <v>15</v>
      </c>
    </row>
    <row r="819" spans="1:16">
      <c r="A819" t="s">
        <v>124</v>
      </c>
      <c r="B819" t="s">
        <v>125</v>
      </c>
      <c r="C819" t="s">
        <v>126</v>
      </c>
      <c r="D819" t="s">
        <v>11</v>
      </c>
      <c r="E819" t="s">
        <v>12</v>
      </c>
      <c r="F819" t="s">
        <v>874</v>
      </c>
      <c r="H819" t="s">
        <v>16</v>
      </c>
      <c r="I819">
        <v>84</v>
      </c>
      <c r="J819" t="s">
        <v>14</v>
      </c>
      <c r="K819">
        <v>20.399999999999999</v>
      </c>
      <c r="L819" t="s">
        <v>874</v>
      </c>
      <c r="M819">
        <v>1</v>
      </c>
      <c r="N819" t="s">
        <v>14</v>
      </c>
      <c r="O819" t="s">
        <v>969</v>
      </c>
      <c r="P819" t="s">
        <v>15</v>
      </c>
    </row>
    <row r="820" spans="1:16">
      <c r="A820" t="s">
        <v>124</v>
      </c>
      <c r="B820" t="s">
        <v>125</v>
      </c>
      <c r="C820" t="s">
        <v>126</v>
      </c>
      <c r="D820" t="s">
        <v>11</v>
      </c>
      <c r="E820" t="s">
        <v>12</v>
      </c>
      <c r="F820" t="s">
        <v>875</v>
      </c>
      <c r="H820" t="s">
        <v>16</v>
      </c>
      <c r="I820">
        <v>84</v>
      </c>
      <c r="J820" t="s">
        <v>14</v>
      </c>
      <c r="K820" s="3">
        <v>7785</v>
      </c>
      <c r="L820" t="s">
        <v>875</v>
      </c>
      <c r="M820">
        <v>1</v>
      </c>
      <c r="N820" t="s">
        <v>14</v>
      </c>
      <c r="O820" t="s">
        <v>969</v>
      </c>
      <c r="P820" t="s">
        <v>15</v>
      </c>
    </row>
    <row r="821" spans="1:16">
      <c r="A821" t="s">
        <v>124</v>
      </c>
      <c r="B821" t="s">
        <v>125</v>
      </c>
      <c r="C821" t="s">
        <v>126</v>
      </c>
      <c r="D821" t="s">
        <v>11</v>
      </c>
      <c r="E821" t="s">
        <v>12</v>
      </c>
      <c r="F821" t="s">
        <v>876</v>
      </c>
      <c r="H821" t="s">
        <v>16</v>
      </c>
      <c r="I821">
        <v>84</v>
      </c>
      <c r="J821" t="s">
        <v>14</v>
      </c>
      <c r="K821">
        <v>239.6</v>
      </c>
      <c r="L821" t="s">
        <v>876</v>
      </c>
      <c r="M821">
        <v>1</v>
      </c>
      <c r="N821" t="s">
        <v>14</v>
      </c>
      <c r="O821" t="s">
        <v>969</v>
      </c>
      <c r="P821" t="s">
        <v>15</v>
      </c>
    </row>
    <row r="822" spans="1:16">
      <c r="A822" t="s">
        <v>124</v>
      </c>
      <c r="B822" t="s">
        <v>125</v>
      </c>
      <c r="C822" t="s">
        <v>126</v>
      </c>
      <c r="D822" t="s">
        <v>11</v>
      </c>
      <c r="E822" t="s">
        <v>12</v>
      </c>
      <c r="F822" t="s">
        <v>877</v>
      </c>
      <c r="H822" t="s">
        <v>16</v>
      </c>
      <c r="I822">
        <v>84</v>
      </c>
      <c r="J822" t="s">
        <v>14</v>
      </c>
      <c r="K822">
        <v>113.9</v>
      </c>
      <c r="L822" t="s">
        <v>877</v>
      </c>
      <c r="M822">
        <v>1</v>
      </c>
      <c r="N822" t="s">
        <v>14</v>
      </c>
      <c r="O822" t="s">
        <v>969</v>
      </c>
      <c r="P822" t="s">
        <v>15</v>
      </c>
    </row>
    <row r="823" spans="1:16">
      <c r="A823" t="s">
        <v>124</v>
      </c>
      <c r="B823" t="s">
        <v>125</v>
      </c>
      <c r="C823" t="s">
        <v>126</v>
      </c>
      <c r="D823" t="s">
        <v>11</v>
      </c>
      <c r="E823" t="s">
        <v>12</v>
      </c>
      <c r="F823" t="s">
        <v>965</v>
      </c>
      <c r="H823" t="s">
        <v>16</v>
      </c>
      <c r="I823">
        <v>84</v>
      </c>
      <c r="J823" t="s">
        <v>14</v>
      </c>
      <c r="K823" s="4">
        <v>1768.5</v>
      </c>
      <c r="L823" t="s">
        <v>965</v>
      </c>
      <c r="M823">
        <v>1</v>
      </c>
      <c r="N823" t="s">
        <v>14</v>
      </c>
      <c r="O823" t="s">
        <v>970</v>
      </c>
      <c r="P823" t="s">
        <v>15</v>
      </c>
    </row>
    <row r="824" spans="1:16">
      <c r="A824" t="s">
        <v>124</v>
      </c>
      <c r="B824" t="s">
        <v>125</v>
      </c>
      <c r="C824" t="s">
        <v>126</v>
      </c>
      <c r="D824" t="s">
        <v>11</v>
      </c>
      <c r="E824" t="s">
        <v>12</v>
      </c>
      <c r="F824" t="s">
        <v>878</v>
      </c>
      <c r="H824" t="s">
        <v>16</v>
      </c>
      <c r="I824">
        <v>84</v>
      </c>
      <c r="J824" t="s">
        <v>14</v>
      </c>
      <c r="K824">
        <v>269.60000000000002</v>
      </c>
      <c r="L824" t="s">
        <v>878</v>
      </c>
      <c r="M824">
        <v>1</v>
      </c>
      <c r="N824" t="s">
        <v>14</v>
      </c>
      <c r="O824" t="s">
        <v>969</v>
      </c>
      <c r="P824" t="s">
        <v>15</v>
      </c>
    </row>
    <row r="825" spans="1:16">
      <c r="A825" t="s">
        <v>124</v>
      </c>
      <c r="B825" t="s">
        <v>125</v>
      </c>
      <c r="C825" t="s">
        <v>126</v>
      </c>
      <c r="D825" t="s">
        <v>11</v>
      </c>
      <c r="E825" t="s">
        <v>12</v>
      </c>
      <c r="F825" t="s">
        <v>879</v>
      </c>
      <c r="H825" t="s">
        <v>16</v>
      </c>
      <c r="I825">
        <v>84</v>
      </c>
      <c r="J825" t="s">
        <v>14</v>
      </c>
      <c r="K825">
        <v>90</v>
      </c>
      <c r="L825" t="s">
        <v>879</v>
      </c>
      <c r="M825">
        <v>1</v>
      </c>
      <c r="N825" t="s">
        <v>14</v>
      </c>
      <c r="O825" t="s">
        <v>969</v>
      </c>
      <c r="P825" t="s">
        <v>15</v>
      </c>
    </row>
    <row r="826" spans="1:16">
      <c r="A826" t="s">
        <v>124</v>
      </c>
      <c r="B826" t="s">
        <v>125</v>
      </c>
      <c r="C826" t="s">
        <v>126</v>
      </c>
      <c r="D826" t="s">
        <v>11</v>
      </c>
      <c r="E826" t="s">
        <v>12</v>
      </c>
      <c r="F826" t="s">
        <v>880</v>
      </c>
      <c r="H826" t="s">
        <v>16</v>
      </c>
      <c r="I826">
        <v>84</v>
      </c>
      <c r="J826" t="s">
        <v>14</v>
      </c>
      <c r="K826">
        <v>284.89999999999998</v>
      </c>
      <c r="L826" t="s">
        <v>880</v>
      </c>
      <c r="M826">
        <v>1</v>
      </c>
      <c r="N826" t="s">
        <v>14</v>
      </c>
      <c r="O826" t="s">
        <v>969</v>
      </c>
      <c r="P826" t="s">
        <v>15</v>
      </c>
    </row>
    <row r="827" spans="1:16">
      <c r="A827" t="s">
        <v>124</v>
      </c>
      <c r="B827" t="s">
        <v>125</v>
      </c>
      <c r="C827" t="s">
        <v>126</v>
      </c>
      <c r="D827" t="s">
        <v>11</v>
      </c>
      <c r="E827" t="s">
        <v>12</v>
      </c>
      <c r="F827" t="s">
        <v>13</v>
      </c>
      <c r="H827" t="s">
        <v>16</v>
      </c>
      <c r="I827">
        <v>168</v>
      </c>
      <c r="J827" t="s">
        <v>14</v>
      </c>
      <c r="K827">
        <v>630.4</v>
      </c>
      <c r="L827" t="s">
        <v>13</v>
      </c>
      <c r="M827">
        <v>1</v>
      </c>
      <c r="N827" t="s">
        <v>14</v>
      </c>
      <c r="O827" t="s">
        <v>969</v>
      </c>
      <c r="P827" t="s">
        <v>15</v>
      </c>
    </row>
    <row r="828" spans="1:16">
      <c r="A828" t="s">
        <v>124</v>
      </c>
      <c r="B828" t="s">
        <v>125</v>
      </c>
      <c r="C828" t="s">
        <v>126</v>
      </c>
      <c r="D828" t="s">
        <v>11</v>
      </c>
      <c r="E828" t="s">
        <v>12</v>
      </c>
      <c r="F828" t="s">
        <v>872</v>
      </c>
      <c r="H828" t="s">
        <v>16</v>
      </c>
      <c r="I828">
        <v>168</v>
      </c>
      <c r="J828" t="s">
        <v>14</v>
      </c>
      <c r="K828">
        <v>187.9</v>
      </c>
      <c r="L828" t="s">
        <v>872</v>
      </c>
      <c r="M828">
        <v>1</v>
      </c>
      <c r="N828" t="s">
        <v>14</v>
      </c>
      <c r="O828" t="s">
        <v>969</v>
      </c>
      <c r="P828" t="s">
        <v>15</v>
      </c>
    </row>
    <row r="829" spans="1:16">
      <c r="A829" t="s">
        <v>124</v>
      </c>
      <c r="B829" t="s">
        <v>125</v>
      </c>
      <c r="C829" t="s">
        <v>126</v>
      </c>
      <c r="D829" t="s">
        <v>11</v>
      </c>
      <c r="E829" t="s">
        <v>12</v>
      </c>
      <c r="F829" t="s">
        <v>873</v>
      </c>
      <c r="H829" t="s">
        <v>16</v>
      </c>
      <c r="I829">
        <v>168</v>
      </c>
      <c r="J829" t="s">
        <v>14</v>
      </c>
      <c r="K829">
        <v>25.3</v>
      </c>
      <c r="L829" t="s">
        <v>873</v>
      </c>
      <c r="M829">
        <v>1</v>
      </c>
      <c r="N829" t="s">
        <v>14</v>
      </c>
      <c r="O829" t="s">
        <v>969</v>
      </c>
      <c r="P829" t="s">
        <v>15</v>
      </c>
    </row>
    <row r="830" spans="1:16">
      <c r="A830" t="s">
        <v>124</v>
      </c>
      <c r="B830" t="s">
        <v>125</v>
      </c>
      <c r="C830" t="s">
        <v>126</v>
      </c>
      <c r="D830" t="s">
        <v>11</v>
      </c>
      <c r="E830" t="s">
        <v>12</v>
      </c>
      <c r="F830" t="s">
        <v>874</v>
      </c>
      <c r="H830" t="s">
        <v>16</v>
      </c>
      <c r="I830">
        <v>168</v>
      </c>
      <c r="J830" t="s">
        <v>14</v>
      </c>
      <c r="K830">
        <v>17.2</v>
      </c>
      <c r="L830" t="s">
        <v>874</v>
      </c>
      <c r="M830">
        <v>1</v>
      </c>
      <c r="N830" t="s">
        <v>14</v>
      </c>
      <c r="O830" t="s">
        <v>969</v>
      </c>
      <c r="P830" t="s">
        <v>15</v>
      </c>
    </row>
    <row r="831" spans="1:16">
      <c r="A831" t="s">
        <v>124</v>
      </c>
      <c r="B831" t="s">
        <v>125</v>
      </c>
      <c r="C831" t="s">
        <v>126</v>
      </c>
      <c r="D831" t="s">
        <v>11</v>
      </c>
      <c r="E831" t="s">
        <v>12</v>
      </c>
      <c r="F831" t="s">
        <v>875</v>
      </c>
      <c r="H831" t="s">
        <v>16</v>
      </c>
      <c r="I831">
        <v>168</v>
      </c>
      <c r="J831" t="s">
        <v>14</v>
      </c>
      <c r="K831" s="3">
        <v>6556</v>
      </c>
      <c r="L831" t="s">
        <v>875</v>
      </c>
      <c r="M831">
        <v>1</v>
      </c>
      <c r="N831" t="s">
        <v>14</v>
      </c>
      <c r="O831" t="s">
        <v>969</v>
      </c>
      <c r="P831" t="s">
        <v>15</v>
      </c>
    </row>
    <row r="832" spans="1:16">
      <c r="A832" t="s">
        <v>124</v>
      </c>
      <c r="B832" t="s">
        <v>125</v>
      </c>
      <c r="C832" t="s">
        <v>126</v>
      </c>
      <c r="D832" t="s">
        <v>11</v>
      </c>
      <c r="E832" t="s">
        <v>12</v>
      </c>
      <c r="F832" t="s">
        <v>876</v>
      </c>
      <c r="H832" t="s">
        <v>16</v>
      </c>
      <c r="I832">
        <v>168</v>
      </c>
      <c r="J832" t="s">
        <v>14</v>
      </c>
      <c r="K832">
        <v>201.8</v>
      </c>
      <c r="L832" t="s">
        <v>876</v>
      </c>
      <c r="M832">
        <v>1</v>
      </c>
      <c r="N832" t="s">
        <v>14</v>
      </c>
      <c r="O832" t="s">
        <v>969</v>
      </c>
      <c r="P832" t="s">
        <v>15</v>
      </c>
    </row>
    <row r="833" spans="1:16">
      <c r="A833" t="s">
        <v>124</v>
      </c>
      <c r="B833" t="s">
        <v>125</v>
      </c>
      <c r="C833" t="s">
        <v>126</v>
      </c>
      <c r="D833" t="s">
        <v>11</v>
      </c>
      <c r="E833" t="s">
        <v>12</v>
      </c>
      <c r="F833" t="s">
        <v>877</v>
      </c>
      <c r="H833" t="s">
        <v>16</v>
      </c>
      <c r="I833">
        <v>168</v>
      </c>
      <c r="J833" t="s">
        <v>14</v>
      </c>
      <c r="K833">
        <v>95.9</v>
      </c>
      <c r="L833" t="s">
        <v>877</v>
      </c>
      <c r="M833">
        <v>1</v>
      </c>
      <c r="N833" t="s">
        <v>14</v>
      </c>
      <c r="O833" t="s">
        <v>969</v>
      </c>
      <c r="P833" t="s">
        <v>15</v>
      </c>
    </row>
    <row r="834" spans="1:16">
      <c r="A834" t="s">
        <v>124</v>
      </c>
      <c r="B834" t="s">
        <v>125</v>
      </c>
      <c r="C834" t="s">
        <v>126</v>
      </c>
      <c r="D834" t="s">
        <v>11</v>
      </c>
      <c r="E834" t="s">
        <v>12</v>
      </c>
      <c r="F834" t="s">
        <v>965</v>
      </c>
      <c r="H834" t="s">
        <v>16</v>
      </c>
      <c r="I834">
        <v>168</v>
      </c>
      <c r="J834" t="s">
        <v>14</v>
      </c>
      <c r="K834" s="4">
        <v>1489</v>
      </c>
      <c r="L834" t="s">
        <v>965</v>
      </c>
      <c r="M834">
        <v>1</v>
      </c>
      <c r="N834" t="s">
        <v>14</v>
      </c>
      <c r="O834" t="s">
        <v>970</v>
      </c>
      <c r="P834" t="s">
        <v>15</v>
      </c>
    </row>
    <row r="835" spans="1:16">
      <c r="A835" t="s">
        <v>124</v>
      </c>
      <c r="B835" t="s">
        <v>125</v>
      </c>
      <c r="C835" t="s">
        <v>126</v>
      </c>
      <c r="D835" t="s">
        <v>11</v>
      </c>
      <c r="E835" t="s">
        <v>12</v>
      </c>
      <c r="F835" t="s">
        <v>878</v>
      </c>
      <c r="H835" t="s">
        <v>16</v>
      </c>
      <c r="I835">
        <v>168</v>
      </c>
      <c r="J835" t="s">
        <v>14</v>
      </c>
      <c r="K835">
        <v>227.1</v>
      </c>
      <c r="L835" t="s">
        <v>878</v>
      </c>
      <c r="M835">
        <v>1</v>
      </c>
      <c r="N835" t="s">
        <v>14</v>
      </c>
      <c r="O835" t="s">
        <v>969</v>
      </c>
      <c r="P835" t="s">
        <v>15</v>
      </c>
    </row>
    <row r="836" spans="1:16">
      <c r="A836" t="s">
        <v>124</v>
      </c>
      <c r="B836" t="s">
        <v>125</v>
      </c>
      <c r="C836" t="s">
        <v>126</v>
      </c>
      <c r="D836" t="s">
        <v>11</v>
      </c>
      <c r="E836" t="s">
        <v>12</v>
      </c>
      <c r="F836" t="s">
        <v>879</v>
      </c>
      <c r="H836" t="s">
        <v>16</v>
      </c>
      <c r="I836">
        <v>168</v>
      </c>
      <c r="J836" t="s">
        <v>14</v>
      </c>
      <c r="K836">
        <v>75.8</v>
      </c>
      <c r="L836" t="s">
        <v>879</v>
      </c>
      <c r="M836">
        <v>1</v>
      </c>
      <c r="N836" t="s">
        <v>14</v>
      </c>
      <c r="O836" t="s">
        <v>969</v>
      </c>
      <c r="P836" t="s">
        <v>15</v>
      </c>
    </row>
    <row r="837" spans="1:16">
      <c r="A837" t="s">
        <v>124</v>
      </c>
      <c r="B837" t="s">
        <v>125</v>
      </c>
      <c r="C837" t="s">
        <v>126</v>
      </c>
      <c r="D837" t="s">
        <v>11</v>
      </c>
      <c r="E837" t="s">
        <v>12</v>
      </c>
      <c r="F837" t="s">
        <v>880</v>
      </c>
      <c r="H837" t="s">
        <v>16</v>
      </c>
      <c r="I837">
        <v>168</v>
      </c>
      <c r="J837" t="s">
        <v>14</v>
      </c>
      <c r="K837">
        <v>239.9</v>
      </c>
      <c r="L837" t="s">
        <v>880</v>
      </c>
      <c r="M837">
        <v>1</v>
      </c>
      <c r="N837" t="s">
        <v>14</v>
      </c>
      <c r="O837" t="s">
        <v>969</v>
      </c>
      <c r="P837" t="s">
        <v>15</v>
      </c>
    </row>
    <row r="838" spans="1:16">
      <c r="A838" t="s">
        <v>127</v>
      </c>
      <c r="B838" t="s">
        <v>128</v>
      </c>
      <c r="C838" t="s">
        <v>129</v>
      </c>
      <c r="D838" t="s">
        <v>11</v>
      </c>
      <c r="E838" t="s">
        <v>12</v>
      </c>
      <c r="F838" t="s">
        <v>13</v>
      </c>
      <c r="H838" t="s">
        <v>16</v>
      </c>
      <c r="I838">
        <v>1</v>
      </c>
      <c r="J838" t="s">
        <v>14</v>
      </c>
      <c r="K838">
        <v>788</v>
      </c>
      <c r="L838" t="s">
        <v>13</v>
      </c>
      <c r="M838">
        <v>1</v>
      </c>
      <c r="N838" t="s">
        <v>14</v>
      </c>
      <c r="O838" t="s">
        <v>969</v>
      </c>
      <c r="P838" t="s">
        <v>15</v>
      </c>
    </row>
    <row r="839" spans="1:16">
      <c r="A839" t="s">
        <v>127</v>
      </c>
      <c r="B839" t="s">
        <v>128</v>
      </c>
      <c r="C839" t="s">
        <v>129</v>
      </c>
      <c r="D839" t="s">
        <v>11</v>
      </c>
      <c r="E839" t="s">
        <v>12</v>
      </c>
      <c r="F839" t="s">
        <v>872</v>
      </c>
      <c r="H839" t="s">
        <v>16</v>
      </c>
      <c r="I839">
        <v>1</v>
      </c>
      <c r="J839" t="s">
        <v>14</v>
      </c>
      <c r="K839">
        <v>234.9</v>
      </c>
      <c r="L839" t="s">
        <v>872</v>
      </c>
      <c r="M839">
        <v>1</v>
      </c>
      <c r="N839" t="s">
        <v>14</v>
      </c>
      <c r="O839" t="s">
        <v>969</v>
      </c>
      <c r="P839" t="s">
        <v>15</v>
      </c>
    </row>
    <row r="840" spans="1:16">
      <c r="A840" t="s">
        <v>127</v>
      </c>
      <c r="B840" t="s">
        <v>128</v>
      </c>
      <c r="C840" t="s">
        <v>129</v>
      </c>
      <c r="D840" t="s">
        <v>11</v>
      </c>
      <c r="E840" t="s">
        <v>12</v>
      </c>
      <c r="F840" t="s">
        <v>873</v>
      </c>
      <c r="H840" t="s">
        <v>16</v>
      </c>
      <c r="I840">
        <v>1</v>
      </c>
      <c r="J840" t="s">
        <v>14</v>
      </c>
      <c r="K840">
        <v>31.6</v>
      </c>
      <c r="L840" t="s">
        <v>873</v>
      </c>
      <c r="M840">
        <v>1</v>
      </c>
      <c r="N840" t="s">
        <v>14</v>
      </c>
      <c r="O840" t="s">
        <v>969</v>
      </c>
      <c r="P840" t="s">
        <v>15</v>
      </c>
    </row>
    <row r="841" spans="1:16">
      <c r="A841" t="s">
        <v>127</v>
      </c>
      <c r="B841" t="s">
        <v>128</v>
      </c>
      <c r="C841" t="s">
        <v>129</v>
      </c>
      <c r="D841" t="s">
        <v>11</v>
      </c>
      <c r="E841" t="s">
        <v>12</v>
      </c>
      <c r="F841" t="s">
        <v>874</v>
      </c>
      <c r="H841" t="s">
        <v>16</v>
      </c>
      <c r="I841">
        <v>1</v>
      </c>
      <c r="J841" t="s">
        <v>14</v>
      </c>
      <c r="K841">
        <v>21.5</v>
      </c>
      <c r="L841" t="s">
        <v>874</v>
      </c>
      <c r="M841">
        <v>1</v>
      </c>
      <c r="N841" t="s">
        <v>14</v>
      </c>
      <c r="O841" t="s">
        <v>969</v>
      </c>
      <c r="P841" t="s">
        <v>15</v>
      </c>
    </row>
    <row r="842" spans="1:16">
      <c r="A842" t="s">
        <v>127</v>
      </c>
      <c r="B842" t="s">
        <v>128</v>
      </c>
      <c r="C842" t="s">
        <v>129</v>
      </c>
      <c r="D842" t="s">
        <v>11</v>
      </c>
      <c r="E842" t="s">
        <v>12</v>
      </c>
      <c r="F842" t="s">
        <v>875</v>
      </c>
      <c r="H842" t="s">
        <v>16</v>
      </c>
      <c r="I842">
        <v>1</v>
      </c>
      <c r="J842" t="s">
        <v>14</v>
      </c>
      <c r="K842" s="3">
        <v>8195</v>
      </c>
      <c r="L842" t="s">
        <v>875</v>
      </c>
      <c r="M842">
        <v>1</v>
      </c>
      <c r="N842" t="s">
        <v>14</v>
      </c>
      <c r="O842" t="s">
        <v>969</v>
      </c>
      <c r="P842" t="s">
        <v>15</v>
      </c>
    </row>
    <row r="843" spans="1:16">
      <c r="A843" t="s">
        <v>127</v>
      </c>
      <c r="B843" t="s">
        <v>128</v>
      </c>
      <c r="C843" t="s">
        <v>129</v>
      </c>
      <c r="D843" t="s">
        <v>11</v>
      </c>
      <c r="E843" t="s">
        <v>12</v>
      </c>
      <c r="F843" t="s">
        <v>876</v>
      </c>
      <c r="H843" t="s">
        <v>16</v>
      </c>
      <c r="I843">
        <v>1</v>
      </c>
      <c r="J843" t="s">
        <v>14</v>
      </c>
      <c r="K843">
        <v>252.2</v>
      </c>
      <c r="L843" t="s">
        <v>876</v>
      </c>
      <c r="M843">
        <v>1</v>
      </c>
      <c r="N843" t="s">
        <v>14</v>
      </c>
      <c r="O843" t="s">
        <v>969</v>
      </c>
      <c r="P843" t="s">
        <v>15</v>
      </c>
    </row>
    <row r="844" spans="1:16">
      <c r="A844" t="s">
        <v>127</v>
      </c>
      <c r="B844" t="s">
        <v>128</v>
      </c>
      <c r="C844" t="s">
        <v>129</v>
      </c>
      <c r="D844" t="s">
        <v>11</v>
      </c>
      <c r="E844" t="s">
        <v>12</v>
      </c>
      <c r="F844" t="s">
        <v>877</v>
      </c>
      <c r="H844" t="s">
        <v>16</v>
      </c>
      <c r="I844">
        <v>1</v>
      </c>
      <c r="J844" t="s">
        <v>14</v>
      </c>
      <c r="K844">
        <v>119.8</v>
      </c>
      <c r="L844" t="s">
        <v>877</v>
      </c>
      <c r="M844">
        <v>1</v>
      </c>
      <c r="N844" t="s">
        <v>14</v>
      </c>
      <c r="O844" t="s">
        <v>969</v>
      </c>
      <c r="P844" t="s">
        <v>15</v>
      </c>
    </row>
    <row r="845" spans="1:16">
      <c r="A845" t="s">
        <v>127</v>
      </c>
      <c r="B845" t="s">
        <v>128</v>
      </c>
      <c r="C845" t="s">
        <v>129</v>
      </c>
      <c r="D845" t="s">
        <v>11</v>
      </c>
      <c r="E845" t="s">
        <v>12</v>
      </c>
      <c r="F845" t="s">
        <v>965</v>
      </c>
      <c r="H845" t="s">
        <v>16</v>
      </c>
      <c r="I845">
        <v>1</v>
      </c>
      <c r="J845" t="s">
        <v>14</v>
      </c>
      <c r="K845" s="4">
        <v>1859.7</v>
      </c>
      <c r="L845" t="s">
        <v>965</v>
      </c>
      <c r="M845">
        <v>1</v>
      </c>
      <c r="N845" t="s">
        <v>14</v>
      </c>
      <c r="O845" t="s">
        <v>970</v>
      </c>
      <c r="P845" t="s">
        <v>15</v>
      </c>
    </row>
    <row r="846" spans="1:16">
      <c r="A846" t="s">
        <v>127</v>
      </c>
      <c r="B846" t="s">
        <v>128</v>
      </c>
      <c r="C846" t="s">
        <v>129</v>
      </c>
      <c r="D846" t="s">
        <v>11</v>
      </c>
      <c r="E846" t="s">
        <v>12</v>
      </c>
      <c r="F846" t="s">
        <v>878</v>
      </c>
      <c r="H846" t="s">
        <v>16</v>
      </c>
      <c r="I846">
        <v>1</v>
      </c>
      <c r="J846" t="s">
        <v>14</v>
      </c>
      <c r="K846">
        <v>283.7</v>
      </c>
      <c r="L846" t="s">
        <v>878</v>
      </c>
      <c r="M846">
        <v>1</v>
      </c>
      <c r="N846" t="s">
        <v>14</v>
      </c>
      <c r="O846" t="s">
        <v>969</v>
      </c>
      <c r="P846" t="s">
        <v>15</v>
      </c>
    </row>
    <row r="847" spans="1:16">
      <c r="A847" t="s">
        <v>127</v>
      </c>
      <c r="B847" t="s">
        <v>128</v>
      </c>
      <c r="C847" t="s">
        <v>129</v>
      </c>
      <c r="D847" t="s">
        <v>11</v>
      </c>
      <c r="E847" t="s">
        <v>12</v>
      </c>
      <c r="F847" t="s">
        <v>879</v>
      </c>
      <c r="H847" t="s">
        <v>16</v>
      </c>
      <c r="I847">
        <v>1</v>
      </c>
      <c r="J847" t="s">
        <v>14</v>
      </c>
      <c r="K847">
        <v>94.6</v>
      </c>
      <c r="L847" t="s">
        <v>879</v>
      </c>
      <c r="M847">
        <v>1</v>
      </c>
      <c r="N847" t="s">
        <v>14</v>
      </c>
      <c r="O847" t="s">
        <v>969</v>
      </c>
      <c r="P847" t="s">
        <v>15</v>
      </c>
    </row>
    <row r="848" spans="1:16">
      <c r="A848" t="s">
        <v>127</v>
      </c>
      <c r="B848" t="s">
        <v>128</v>
      </c>
      <c r="C848" t="s">
        <v>129</v>
      </c>
      <c r="D848" t="s">
        <v>11</v>
      </c>
      <c r="E848" t="s">
        <v>12</v>
      </c>
      <c r="F848" t="s">
        <v>880</v>
      </c>
      <c r="H848" t="s">
        <v>16</v>
      </c>
      <c r="I848">
        <v>1</v>
      </c>
      <c r="J848" t="s">
        <v>14</v>
      </c>
      <c r="K848">
        <v>299.89999999999998</v>
      </c>
      <c r="L848" t="s">
        <v>880</v>
      </c>
      <c r="M848">
        <v>1</v>
      </c>
      <c r="N848" t="s">
        <v>14</v>
      </c>
      <c r="O848" t="s">
        <v>969</v>
      </c>
      <c r="P848" t="s">
        <v>15</v>
      </c>
    </row>
    <row r="849" spans="1:16">
      <c r="A849" t="s">
        <v>127</v>
      </c>
      <c r="B849" t="s">
        <v>128</v>
      </c>
      <c r="C849" t="s">
        <v>129</v>
      </c>
      <c r="D849" t="s">
        <v>11</v>
      </c>
      <c r="E849" t="s">
        <v>12</v>
      </c>
      <c r="F849" t="s">
        <v>13</v>
      </c>
      <c r="H849" t="s">
        <v>16</v>
      </c>
      <c r="I849">
        <v>84</v>
      </c>
      <c r="J849" t="s">
        <v>14</v>
      </c>
      <c r="K849">
        <v>748.7</v>
      </c>
      <c r="L849" t="s">
        <v>13</v>
      </c>
      <c r="M849">
        <v>1</v>
      </c>
      <c r="N849" t="s">
        <v>14</v>
      </c>
      <c r="O849" t="s">
        <v>969</v>
      </c>
      <c r="P849" t="s">
        <v>15</v>
      </c>
    </row>
    <row r="850" spans="1:16">
      <c r="A850" t="s">
        <v>127</v>
      </c>
      <c r="B850" t="s">
        <v>128</v>
      </c>
      <c r="C850" t="s">
        <v>129</v>
      </c>
      <c r="D850" t="s">
        <v>11</v>
      </c>
      <c r="E850" t="s">
        <v>12</v>
      </c>
      <c r="F850" t="s">
        <v>872</v>
      </c>
      <c r="H850" t="s">
        <v>16</v>
      </c>
      <c r="I850">
        <v>84</v>
      </c>
      <c r="J850" t="s">
        <v>14</v>
      </c>
      <c r="K850">
        <v>223.1</v>
      </c>
      <c r="L850" t="s">
        <v>872</v>
      </c>
      <c r="M850">
        <v>1</v>
      </c>
      <c r="N850" t="s">
        <v>14</v>
      </c>
      <c r="O850" t="s">
        <v>969</v>
      </c>
      <c r="P850" t="s">
        <v>15</v>
      </c>
    </row>
    <row r="851" spans="1:16">
      <c r="A851" t="s">
        <v>127</v>
      </c>
      <c r="B851" t="s">
        <v>128</v>
      </c>
      <c r="C851" t="s">
        <v>129</v>
      </c>
      <c r="D851" t="s">
        <v>11</v>
      </c>
      <c r="E851" t="s">
        <v>12</v>
      </c>
      <c r="F851" t="s">
        <v>873</v>
      </c>
      <c r="H851" t="s">
        <v>16</v>
      </c>
      <c r="I851">
        <v>84</v>
      </c>
      <c r="J851" t="s">
        <v>14</v>
      </c>
      <c r="K851">
        <v>30</v>
      </c>
      <c r="L851" t="s">
        <v>873</v>
      </c>
      <c r="M851">
        <v>1</v>
      </c>
      <c r="N851" t="s">
        <v>14</v>
      </c>
      <c r="O851" t="s">
        <v>969</v>
      </c>
      <c r="P851" t="s">
        <v>15</v>
      </c>
    </row>
    <row r="852" spans="1:16">
      <c r="A852" t="s">
        <v>127</v>
      </c>
      <c r="B852" t="s">
        <v>128</v>
      </c>
      <c r="C852" t="s">
        <v>129</v>
      </c>
      <c r="D852" t="s">
        <v>11</v>
      </c>
      <c r="E852" t="s">
        <v>12</v>
      </c>
      <c r="F852" t="s">
        <v>874</v>
      </c>
      <c r="H852" t="s">
        <v>16</v>
      </c>
      <c r="I852">
        <v>84</v>
      </c>
      <c r="J852" t="s">
        <v>14</v>
      </c>
      <c r="K852">
        <v>20.399999999999999</v>
      </c>
      <c r="L852" t="s">
        <v>874</v>
      </c>
      <c r="M852">
        <v>1</v>
      </c>
      <c r="N852" t="s">
        <v>14</v>
      </c>
      <c r="O852" t="s">
        <v>969</v>
      </c>
      <c r="P852" t="s">
        <v>15</v>
      </c>
    </row>
    <row r="853" spans="1:16">
      <c r="A853" t="s">
        <v>127</v>
      </c>
      <c r="B853" t="s">
        <v>128</v>
      </c>
      <c r="C853" t="s">
        <v>129</v>
      </c>
      <c r="D853" t="s">
        <v>11</v>
      </c>
      <c r="E853" t="s">
        <v>12</v>
      </c>
      <c r="F853" t="s">
        <v>875</v>
      </c>
      <c r="H853" t="s">
        <v>16</v>
      </c>
      <c r="I853">
        <v>84</v>
      </c>
      <c r="J853" t="s">
        <v>14</v>
      </c>
      <c r="K853" s="3">
        <v>7785</v>
      </c>
      <c r="L853" t="s">
        <v>875</v>
      </c>
      <c r="M853">
        <v>1</v>
      </c>
      <c r="N853" t="s">
        <v>14</v>
      </c>
      <c r="O853" t="s">
        <v>969</v>
      </c>
      <c r="P853" t="s">
        <v>15</v>
      </c>
    </row>
    <row r="854" spans="1:16">
      <c r="A854" t="s">
        <v>127</v>
      </c>
      <c r="B854" t="s">
        <v>128</v>
      </c>
      <c r="C854" t="s">
        <v>129</v>
      </c>
      <c r="D854" t="s">
        <v>11</v>
      </c>
      <c r="E854" t="s">
        <v>12</v>
      </c>
      <c r="F854" t="s">
        <v>876</v>
      </c>
      <c r="H854" t="s">
        <v>16</v>
      </c>
      <c r="I854">
        <v>84</v>
      </c>
      <c r="J854" t="s">
        <v>14</v>
      </c>
      <c r="K854">
        <v>239.6</v>
      </c>
      <c r="L854" t="s">
        <v>876</v>
      </c>
      <c r="M854">
        <v>1</v>
      </c>
      <c r="N854" t="s">
        <v>14</v>
      </c>
      <c r="O854" t="s">
        <v>969</v>
      </c>
      <c r="P854" t="s">
        <v>15</v>
      </c>
    </row>
    <row r="855" spans="1:16">
      <c r="A855" t="s">
        <v>127</v>
      </c>
      <c r="B855" t="s">
        <v>128</v>
      </c>
      <c r="C855" t="s">
        <v>129</v>
      </c>
      <c r="D855" t="s">
        <v>11</v>
      </c>
      <c r="E855" t="s">
        <v>12</v>
      </c>
      <c r="F855" t="s">
        <v>877</v>
      </c>
      <c r="H855" t="s">
        <v>16</v>
      </c>
      <c r="I855">
        <v>84</v>
      </c>
      <c r="J855" t="s">
        <v>14</v>
      </c>
      <c r="K855">
        <v>113.9</v>
      </c>
      <c r="L855" t="s">
        <v>877</v>
      </c>
      <c r="M855">
        <v>1</v>
      </c>
      <c r="N855" t="s">
        <v>14</v>
      </c>
      <c r="O855" t="s">
        <v>969</v>
      </c>
      <c r="P855" t="s">
        <v>15</v>
      </c>
    </row>
    <row r="856" spans="1:16">
      <c r="A856" t="s">
        <v>127</v>
      </c>
      <c r="B856" t="s">
        <v>128</v>
      </c>
      <c r="C856" t="s">
        <v>129</v>
      </c>
      <c r="D856" t="s">
        <v>11</v>
      </c>
      <c r="E856" t="s">
        <v>12</v>
      </c>
      <c r="F856" t="s">
        <v>965</v>
      </c>
      <c r="H856" t="s">
        <v>16</v>
      </c>
      <c r="I856">
        <v>84</v>
      </c>
      <c r="J856" t="s">
        <v>14</v>
      </c>
      <c r="K856" s="4">
        <v>1768.5</v>
      </c>
      <c r="L856" t="s">
        <v>965</v>
      </c>
      <c r="M856">
        <v>1</v>
      </c>
      <c r="N856" t="s">
        <v>14</v>
      </c>
      <c r="O856" t="s">
        <v>970</v>
      </c>
      <c r="P856" t="s">
        <v>15</v>
      </c>
    </row>
    <row r="857" spans="1:16">
      <c r="A857" t="s">
        <v>127</v>
      </c>
      <c r="B857" t="s">
        <v>128</v>
      </c>
      <c r="C857" t="s">
        <v>129</v>
      </c>
      <c r="D857" t="s">
        <v>11</v>
      </c>
      <c r="E857" t="s">
        <v>12</v>
      </c>
      <c r="F857" t="s">
        <v>878</v>
      </c>
      <c r="H857" t="s">
        <v>16</v>
      </c>
      <c r="I857">
        <v>84</v>
      </c>
      <c r="J857" t="s">
        <v>14</v>
      </c>
      <c r="K857">
        <v>269.60000000000002</v>
      </c>
      <c r="L857" t="s">
        <v>878</v>
      </c>
      <c r="M857">
        <v>1</v>
      </c>
      <c r="N857" t="s">
        <v>14</v>
      </c>
      <c r="O857" t="s">
        <v>969</v>
      </c>
      <c r="P857" t="s">
        <v>15</v>
      </c>
    </row>
    <row r="858" spans="1:16">
      <c r="A858" t="s">
        <v>127</v>
      </c>
      <c r="B858" t="s">
        <v>128</v>
      </c>
      <c r="C858" t="s">
        <v>129</v>
      </c>
      <c r="D858" t="s">
        <v>11</v>
      </c>
      <c r="E858" t="s">
        <v>12</v>
      </c>
      <c r="F858" t="s">
        <v>879</v>
      </c>
      <c r="H858" t="s">
        <v>16</v>
      </c>
      <c r="I858">
        <v>84</v>
      </c>
      <c r="J858" t="s">
        <v>14</v>
      </c>
      <c r="K858">
        <v>90</v>
      </c>
      <c r="L858" t="s">
        <v>879</v>
      </c>
      <c r="M858">
        <v>1</v>
      </c>
      <c r="N858" t="s">
        <v>14</v>
      </c>
      <c r="O858" t="s">
        <v>969</v>
      </c>
      <c r="P858" t="s">
        <v>15</v>
      </c>
    </row>
    <row r="859" spans="1:16">
      <c r="A859" t="s">
        <v>127</v>
      </c>
      <c r="B859" t="s">
        <v>128</v>
      </c>
      <c r="C859" t="s">
        <v>129</v>
      </c>
      <c r="D859" t="s">
        <v>11</v>
      </c>
      <c r="E859" t="s">
        <v>12</v>
      </c>
      <c r="F859" t="s">
        <v>880</v>
      </c>
      <c r="H859" t="s">
        <v>16</v>
      </c>
      <c r="I859">
        <v>84</v>
      </c>
      <c r="J859" t="s">
        <v>14</v>
      </c>
      <c r="K859">
        <v>284.89999999999998</v>
      </c>
      <c r="L859" t="s">
        <v>880</v>
      </c>
      <c r="M859">
        <v>1</v>
      </c>
      <c r="N859" t="s">
        <v>14</v>
      </c>
      <c r="O859" t="s">
        <v>969</v>
      </c>
      <c r="P859" t="s">
        <v>15</v>
      </c>
    </row>
    <row r="860" spans="1:16">
      <c r="A860" t="s">
        <v>127</v>
      </c>
      <c r="B860" t="s">
        <v>128</v>
      </c>
      <c r="C860" t="s">
        <v>129</v>
      </c>
      <c r="D860" t="s">
        <v>11</v>
      </c>
      <c r="E860" t="s">
        <v>12</v>
      </c>
      <c r="F860" t="s">
        <v>13</v>
      </c>
      <c r="H860" t="s">
        <v>16</v>
      </c>
      <c r="I860">
        <v>168</v>
      </c>
      <c r="J860" t="s">
        <v>14</v>
      </c>
      <c r="K860">
        <v>630.4</v>
      </c>
      <c r="L860" t="s">
        <v>13</v>
      </c>
      <c r="M860">
        <v>1</v>
      </c>
      <c r="N860" t="s">
        <v>14</v>
      </c>
      <c r="O860" t="s">
        <v>969</v>
      </c>
      <c r="P860" t="s">
        <v>15</v>
      </c>
    </row>
    <row r="861" spans="1:16">
      <c r="A861" t="s">
        <v>127</v>
      </c>
      <c r="B861" t="s">
        <v>128</v>
      </c>
      <c r="C861" t="s">
        <v>129</v>
      </c>
      <c r="D861" t="s">
        <v>11</v>
      </c>
      <c r="E861" t="s">
        <v>12</v>
      </c>
      <c r="F861" t="s">
        <v>872</v>
      </c>
      <c r="H861" t="s">
        <v>16</v>
      </c>
      <c r="I861">
        <v>168</v>
      </c>
      <c r="J861" t="s">
        <v>14</v>
      </c>
      <c r="K861">
        <v>187.9</v>
      </c>
      <c r="L861" t="s">
        <v>872</v>
      </c>
      <c r="M861">
        <v>1</v>
      </c>
      <c r="N861" t="s">
        <v>14</v>
      </c>
      <c r="O861" t="s">
        <v>969</v>
      </c>
      <c r="P861" t="s">
        <v>15</v>
      </c>
    </row>
    <row r="862" spans="1:16">
      <c r="A862" t="s">
        <v>127</v>
      </c>
      <c r="B862" t="s">
        <v>128</v>
      </c>
      <c r="C862" t="s">
        <v>129</v>
      </c>
      <c r="D862" t="s">
        <v>11</v>
      </c>
      <c r="E862" t="s">
        <v>12</v>
      </c>
      <c r="F862" t="s">
        <v>873</v>
      </c>
      <c r="H862" t="s">
        <v>16</v>
      </c>
      <c r="I862">
        <v>168</v>
      </c>
      <c r="J862" t="s">
        <v>14</v>
      </c>
      <c r="K862">
        <v>25.3</v>
      </c>
      <c r="L862" t="s">
        <v>873</v>
      </c>
      <c r="M862">
        <v>1</v>
      </c>
      <c r="N862" t="s">
        <v>14</v>
      </c>
      <c r="O862" t="s">
        <v>969</v>
      </c>
      <c r="P862" t="s">
        <v>15</v>
      </c>
    </row>
    <row r="863" spans="1:16">
      <c r="A863" t="s">
        <v>127</v>
      </c>
      <c r="B863" t="s">
        <v>128</v>
      </c>
      <c r="C863" t="s">
        <v>129</v>
      </c>
      <c r="D863" t="s">
        <v>11</v>
      </c>
      <c r="E863" t="s">
        <v>12</v>
      </c>
      <c r="F863" t="s">
        <v>874</v>
      </c>
      <c r="H863" t="s">
        <v>16</v>
      </c>
      <c r="I863">
        <v>168</v>
      </c>
      <c r="J863" t="s">
        <v>14</v>
      </c>
      <c r="K863">
        <v>17.2</v>
      </c>
      <c r="L863" t="s">
        <v>874</v>
      </c>
      <c r="M863">
        <v>1</v>
      </c>
      <c r="N863" t="s">
        <v>14</v>
      </c>
      <c r="O863" t="s">
        <v>969</v>
      </c>
      <c r="P863" t="s">
        <v>15</v>
      </c>
    </row>
    <row r="864" spans="1:16">
      <c r="A864" t="s">
        <v>127</v>
      </c>
      <c r="B864" t="s">
        <v>128</v>
      </c>
      <c r="C864" t="s">
        <v>129</v>
      </c>
      <c r="D864" t="s">
        <v>11</v>
      </c>
      <c r="E864" t="s">
        <v>12</v>
      </c>
      <c r="F864" t="s">
        <v>875</v>
      </c>
      <c r="H864" t="s">
        <v>16</v>
      </c>
      <c r="I864">
        <v>168</v>
      </c>
      <c r="J864" t="s">
        <v>14</v>
      </c>
      <c r="K864" s="3">
        <v>6556</v>
      </c>
      <c r="L864" t="s">
        <v>875</v>
      </c>
      <c r="M864">
        <v>1</v>
      </c>
      <c r="N864" t="s">
        <v>14</v>
      </c>
      <c r="O864" t="s">
        <v>969</v>
      </c>
      <c r="P864" t="s">
        <v>15</v>
      </c>
    </row>
    <row r="865" spans="1:16">
      <c r="A865" t="s">
        <v>127</v>
      </c>
      <c r="B865" t="s">
        <v>128</v>
      </c>
      <c r="C865" t="s">
        <v>129</v>
      </c>
      <c r="D865" t="s">
        <v>11</v>
      </c>
      <c r="E865" t="s">
        <v>12</v>
      </c>
      <c r="F865" t="s">
        <v>876</v>
      </c>
      <c r="H865" t="s">
        <v>16</v>
      </c>
      <c r="I865">
        <v>168</v>
      </c>
      <c r="J865" t="s">
        <v>14</v>
      </c>
      <c r="K865">
        <v>201.8</v>
      </c>
      <c r="L865" t="s">
        <v>876</v>
      </c>
      <c r="M865">
        <v>1</v>
      </c>
      <c r="N865" t="s">
        <v>14</v>
      </c>
      <c r="O865" t="s">
        <v>969</v>
      </c>
      <c r="P865" t="s">
        <v>15</v>
      </c>
    </row>
    <row r="866" spans="1:16">
      <c r="A866" t="s">
        <v>127</v>
      </c>
      <c r="B866" t="s">
        <v>128</v>
      </c>
      <c r="C866" t="s">
        <v>129</v>
      </c>
      <c r="D866" t="s">
        <v>11</v>
      </c>
      <c r="E866" t="s">
        <v>12</v>
      </c>
      <c r="F866" t="s">
        <v>877</v>
      </c>
      <c r="H866" t="s">
        <v>16</v>
      </c>
      <c r="I866">
        <v>168</v>
      </c>
      <c r="J866" t="s">
        <v>14</v>
      </c>
      <c r="K866">
        <v>95.9</v>
      </c>
      <c r="L866" t="s">
        <v>877</v>
      </c>
      <c r="M866">
        <v>1</v>
      </c>
      <c r="N866" t="s">
        <v>14</v>
      </c>
      <c r="O866" t="s">
        <v>969</v>
      </c>
      <c r="P866" t="s">
        <v>15</v>
      </c>
    </row>
    <row r="867" spans="1:16">
      <c r="A867" t="s">
        <v>127</v>
      </c>
      <c r="B867" t="s">
        <v>128</v>
      </c>
      <c r="C867" t="s">
        <v>129</v>
      </c>
      <c r="D867" t="s">
        <v>11</v>
      </c>
      <c r="E867" t="s">
        <v>12</v>
      </c>
      <c r="F867" t="s">
        <v>965</v>
      </c>
      <c r="H867" t="s">
        <v>16</v>
      </c>
      <c r="I867">
        <v>168</v>
      </c>
      <c r="J867" t="s">
        <v>14</v>
      </c>
      <c r="K867" s="4">
        <v>1489</v>
      </c>
      <c r="L867" t="s">
        <v>965</v>
      </c>
      <c r="M867">
        <v>1</v>
      </c>
      <c r="N867" t="s">
        <v>14</v>
      </c>
      <c r="O867" t="s">
        <v>970</v>
      </c>
      <c r="P867" t="s">
        <v>15</v>
      </c>
    </row>
    <row r="868" spans="1:16">
      <c r="A868" t="s">
        <v>127</v>
      </c>
      <c r="B868" t="s">
        <v>128</v>
      </c>
      <c r="C868" t="s">
        <v>129</v>
      </c>
      <c r="D868" t="s">
        <v>11</v>
      </c>
      <c r="E868" t="s">
        <v>12</v>
      </c>
      <c r="F868" t="s">
        <v>878</v>
      </c>
      <c r="H868" t="s">
        <v>16</v>
      </c>
      <c r="I868">
        <v>168</v>
      </c>
      <c r="J868" t="s">
        <v>14</v>
      </c>
      <c r="K868">
        <v>227.1</v>
      </c>
      <c r="L868" t="s">
        <v>878</v>
      </c>
      <c r="M868">
        <v>1</v>
      </c>
      <c r="N868" t="s">
        <v>14</v>
      </c>
      <c r="O868" t="s">
        <v>969</v>
      </c>
      <c r="P868" t="s">
        <v>15</v>
      </c>
    </row>
    <row r="869" spans="1:16">
      <c r="A869" t="s">
        <v>127</v>
      </c>
      <c r="B869" t="s">
        <v>128</v>
      </c>
      <c r="C869" t="s">
        <v>129</v>
      </c>
      <c r="D869" t="s">
        <v>11</v>
      </c>
      <c r="E869" t="s">
        <v>12</v>
      </c>
      <c r="F869" t="s">
        <v>879</v>
      </c>
      <c r="H869" t="s">
        <v>16</v>
      </c>
      <c r="I869">
        <v>168</v>
      </c>
      <c r="J869" t="s">
        <v>14</v>
      </c>
      <c r="K869">
        <v>75.8</v>
      </c>
      <c r="L869" t="s">
        <v>879</v>
      </c>
      <c r="M869">
        <v>1</v>
      </c>
      <c r="N869" t="s">
        <v>14</v>
      </c>
      <c r="O869" t="s">
        <v>969</v>
      </c>
      <c r="P869" t="s">
        <v>15</v>
      </c>
    </row>
    <row r="870" spans="1:16">
      <c r="A870" t="s">
        <v>127</v>
      </c>
      <c r="B870" t="s">
        <v>128</v>
      </c>
      <c r="C870" t="s">
        <v>129</v>
      </c>
      <c r="D870" t="s">
        <v>11</v>
      </c>
      <c r="E870" t="s">
        <v>12</v>
      </c>
      <c r="F870" t="s">
        <v>880</v>
      </c>
      <c r="H870" t="s">
        <v>16</v>
      </c>
      <c r="I870">
        <v>168</v>
      </c>
      <c r="J870" t="s">
        <v>14</v>
      </c>
      <c r="K870">
        <v>239.9</v>
      </c>
      <c r="L870" t="s">
        <v>880</v>
      </c>
      <c r="M870">
        <v>1</v>
      </c>
      <c r="N870" t="s">
        <v>14</v>
      </c>
      <c r="O870" t="s">
        <v>969</v>
      </c>
      <c r="P870" t="s">
        <v>15</v>
      </c>
    </row>
    <row r="871" spans="1:16">
      <c r="A871" t="s">
        <v>130</v>
      </c>
      <c r="B871" t="s">
        <v>131</v>
      </c>
      <c r="C871" t="s">
        <v>132</v>
      </c>
      <c r="D871" t="s">
        <v>11</v>
      </c>
      <c r="E871" t="s">
        <v>12</v>
      </c>
      <c r="F871" t="s">
        <v>13</v>
      </c>
      <c r="H871" t="s">
        <v>16</v>
      </c>
      <c r="I871">
        <v>1</v>
      </c>
      <c r="J871" t="s">
        <v>14</v>
      </c>
      <c r="K871">
        <v>788</v>
      </c>
      <c r="L871" t="s">
        <v>13</v>
      </c>
      <c r="M871">
        <v>1</v>
      </c>
      <c r="N871" t="s">
        <v>14</v>
      </c>
      <c r="O871" t="s">
        <v>969</v>
      </c>
      <c r="P871" t="s">
        <v>15</v>
      </c>
    </row>
    <row r="872" spans="1:16">
      <c r="A872" t="s">
        <v>130</v>
      </c>
      <c r="B872" t="s">
        <v>131</v>
      </c>
      <c r="C872" t="s">
        <v>132</v>
      </c>
      <c r="D872" t="s">
        <v>11</v>
      </c>
      <c r="E872" t="s">
        <v>12</v>
      </c>
      <c r="F872" t="s">
        <v>872</v>
      </c>
      <c r="H872" t="s">
        <v>16</v>
      </c>
      <c r="I872">
        <v>1</v>
      </c>
      <c r="J872" t="s">
        <v>14</v>
      </c>
      <c r="K872">
        <v>234.9</v>
      </c>
      <c r="L872" t="s">
        <v>872</v>
      </c>
      <c r="M872">
        <v>1</v>
      </c>
      <c r="N872" t="s">
        <v>14</v>
      </c>
      <c r="O872" t="s">
        <v>969</v>
      </c>
      <c r="P872" t="s">
        <v>15</v>
      </c>
    </row>
    <row r="873" spans="1:16">
      <c r="A873" t="s">
        <v>130</v>
      </c>
      <c r="B873" t="s">
        <v>131</v>
      </c>
      <c r="C873" t="s">
        <v>132</v>
      </c>
      <c r="D873" t="s">
        <v>11</v>
      </c>
      <c r="E873" t="s">
        <v>12</v>
      </c>
      <c r="F873" t="s">
        <v>873</v>
      </c>
      <c r="H873" t="s">
        <v>16</v>
      </c>
      <c r="I873">
        <v>1</v>
      </c>
      <c r="J873" t="s">
        <v>14</v>
      </c>
      <c r="K873">
        <v>31.6</v>
      </c>
      <c r="L873" t="s">
        <v>873</v>
      </c>
      <c r="M873">
        <v>1</v>
      </c>
      <c r="N873" t="s">
        <v>14</v>
      </c>
      <c r="O873" t="s">
        <v>969</v>
      </c>
      <c r="P873" t="s">
        <v>15</v>
      </c>
    </row>
    <row r="874" spans="1:16">
      <c r="A874" t="s">
        <v>130</v>
      </c>
      <c r="B874" t="s">
        <v>131</v>
      </c>
      <c r="C874" t="s">
        <v>132</v>
      </c>
      <c r="D874" t="s">
        <v>11</v>
      </c>
      <c r="E874" t="s">
        <v>12</v>
      </c>
      <c r="F874" t="s">
        <v>874</v>
      </c>
      <c r="H874" t="s">
        <v>16</v>
      </c>
      <c r="I874">
        <v>1</v>
      </c>
      <c r="J874" t="s">
        <v>14</v>
      </c>
      <c r="K874">
        <v>21.5</v>
      </c>
      <c r="L874" t="s">
        <v>874</v>
      </c>
      <c r="M874">
        <v>1</v>
      </c>
      <c r="N874" t="s">
        <v>14</v>
      </c>
      <c r="O874" t="s">
        <v>969</v>
      </c>
      <c r="P874" t="s">
        <v>15</v>
      </c>
    </row>
    <row r="875" spans="1:16">
      <c r="A875" t="s">
        <v>130</v>
      </c>
      <c r="B875" t="s">
        <v>131</v>
      </c>
      <c r="C875" t="s">
        <v>132</v>
      </c>
      <c r="D875" t="s">
        <v>11</v>
      </c>
      <c r="E875" t="s">
        <v>12</v>
      </c>
      <c r="F875" t="s">
        <v>875</v>
      </c>
      <c r="H875" t="s">
        <v>16</v>
      </c>
      <c r="I875">
        <v>1</v>
      </c>
      <c r="J875" t="s">
        <v>14</v>
      </c>
      <c r="K875" s="3">
        <v>8195</v>
      </c>
      <c r="L875" t="s">
        <v>875</v>
      </c>
      <c r="M875">
        <v>1</v>
      </c>
      <c r="N875" t="s">
        <v>14</v>
      </c>
      <c r="O875" t="s">
        <v>969</v>
      </c>
      <c r="P875" t="s">
        <v>15</v>
      </c>
    </row>
    <row r="876" spans="1:16">
      <c r="A876" t="s">
        <v>130</v>
      </c>
      <c r="B876" t="s">
        <v>131</v>
      </c>
      <c r="C876" t="s">
        <v>132</v>
      </c>
      <c r="D876" t="s">
        <v>11</v>
      </c>
      <c r="E876" t="s">
        <v>12</v>
      </c>
      <c r="F876" t="s">
        <v>876</v>
      </c>
      <c r="H876" t="s">
        <v>16</v>
      </c>
      <c r="I876">
        <v>1</v>
      </c>
      <c r="J876" t="s">
        <v>14</v>
      </c>
      <c r="K876">
        <v>252.2</v>
      </c>
      <c r="L876" t="s">
        <v>876</v>
      </c>
      <c r="M876">
        <v>1</v>
      </c>
      <c r="N876" t="s">
        <v>14</v>
      </c>
      <c r="O876" t="s">
        <v>969</v>
      </c>
      <c r="P876" t="s">
        <v>15</v>
      </c>
    </row>
    <row r="877" spans="1:16">
      <c r="A877" t="s">
        <v>130</v>
      </c>
      <c r="B877" t="s">
        <v>131</v>
      </c>
      <c r="C877" t="s">
        <v>132</v>
      </c>
      <c r="D877" t="s">
        <v>11</v>
      </c>
      <c r="E877" t="s">
        <v>12</v>
      </c>
      <c r="F877" t="s">
        <v>877</v>
      </c>
      <c r="H877" t="s">
        <v>16</v>
      </c>
      <c r="I877">
        <v>1</v>
      </c>
      <c r="J877" t="s">
        <v>14</v>
      </c>
      <c r="K877">
        <v>119.8</v>
      </c>
      <c r="L877" t="s">
        <v>877</v>
      </c>
      <c r="M877">
        <v>1</v>
      </c>
      <c r="N877" t="s">
        <v>14</v>
      </c>
      <c r="O877" t="s">
        <v>969</v>
      </c>
      <c r="P877" t="s">
        <v>15</v>
      </c>
    </row>
    <row r="878" spans="1:16">
      <c r="A878" t="s">
        <v>130</v>
      </c>
      <c r="B878" t="s">
        <v>131</v>
      </c>
      <c r="C878" t="s">
        <v>132</v>
      </c>
      <c r="D878" t="s">
        <v>11</v>
      </c>
      <c r="E878" t="s">
        <v>12</v>
      </c>
      <c r="F878" t="s">
        <v>965</v>
      </c>
      <c r="H878" t="s">
        <v>16</v>
      </c>
      <c r="I878">
        <v>1</v>
      </c>
      <c r="J878" t="s">
        <v>14</v>
      </c>
      <c r="K878" s="4">
        <v>1859.7</v>
      </c>
      <c r="L878" t="s">
        <v>965</v>
      </c>
      <c r="M878">
        <v>1</v>
      </c>
      <c r="N878" t="s">
        <v>14</v>
      </c>
      <c r="O878" t="s">
        <v>970</v>
      </c>
      <c r="P878" t="s">
        <v>15</v>
      </c>
    </row>
    <row r="879" spans="1:16">
      <c r="A879" t="s">
        <v>130</v>
      </c>
      <c r="B879" t="s">
        <v>131</v>
      </c>
      <c r="C879" t="s">
        <v>132</v>
      </c>
      <c r="D879" t="s">
        <v>11</v>
      </c>
      <c r="E879" t="s">
        <v>12</v>
      </c>
      <c r="F879" t="s">
        <v>878</v>
      </c>
      <c r="H879" t="s">
        <v>16</v>
      </c>
      <c r="I879">
        <v>1</v>
      </c>
      <c r="J879" t="s">
        <v>14</v>
      </c>
      <c r="K879">
        <v>283.7</v>
      </c>
      <c r="L879" t="s">
        <v>878</v>
      </c>
      <c r="M879">
        <v>1</v>
      </c>
      <c r="N879" t="s">
        <v>14</v>
      </c>
      <c r="O879" t="s">
        <v>969</v>
      </c>
      <c r="P879" t="s">
        <v>15</v>
      </c>
    </row>
    <row r="880" spans="1:16">
      <c r="A880" t="s">
        <v>130</v>
      </c>
      <c r="B880" t="s">
        <v>131</v>
      </c>
      <c r="C880" t="s">
        <v>132</v>
      </c>
      <c r="D880" t="s">
        <v>11</v>
      </c>
      <c r="E880" t="s">
        <v>12</v>
      </c>
      <c r="F880" t="s">
        <v>879</v>
      </c>
      <c r="H880" t="s">
        <v>16</v>
      </c>
      <c r="I880">
        <v>1</v>
      </c>
      <c r="J880" t="s">
        <v>14</v>
      </c>
      <c r="K880">
        <v>94.6</v>
      </c>
      <c r="L880" t="s">
        <v>879</v>
      </c>
      <c r="M880">
        <v>1</v>
      </c>
      <c r="N880" t="s">
        <v>14</v>
      </c>
      <c r="O880" t="s">
        <v>969</v>
      </c>
      <c r="P880" t="s">
        <v>15</v>
      </c>
    </row>
    <row r="881" spans="1:16">
      <c r="A881" t="s">
        <v>130</v>
      </c>
      <c r="B881" t="s">
        <v>131</v>
      </c>
      <c r="C881" t="s">
        <v>132</v>
      </c>
      <c r="D881" t="s">
        <v>11</v>
      </c>
      <c r="E881" t="s">
        <v>12</v>
      </c>
      <c r="F881" t="s">
        <v>880</v>
      </c>
      <c r="H881" t="s">
        <v>16</v>
      </c>
      <c r="I881">
        <v>1</v>
      </c>
      <c r="J881" t="s">
        <v>14</v>
      </c>
      <c r="K881">
        <v>299.89999999999998</v>
      </c>
      <c r="L881" t="s">
        <v>880</v>
      </c>
      <c r="M881">
        <v>1</v>
      </c>
      <c r="N881" t="s">
        <v>14</v>
      </c>
      <c r="O881" t="s">
        <v>969</v>
      </c>
      <c r="P881" t="s">
        <v>15</v>
      </c>
    </row>
    <row r="882" spans="1:16">
      <c r="A882" t="s">
        <v>130</v>
      </c>
      <c r="B882" t="s">
        <v>131</v>
      </c>
      <c r="C882" t="s">
        <v>132</v>
      </c>
      <c r="D882" t="s">
        <v>11</v>
      </c>
      <c r="E882" t="s">
        <v>12</v>
      </c>
      <c r="F882" t="s">
        <v>13</v>
      </c>
      <c r="H882" t="s">
        <v>16</v>
      </c>
      <c r="I882">
        <v>84</v>
      </c>
      <c r="J882" t="s">
        <v>14</v>
      </c>
      <c r="K882">
        <v>748.7</v>
      </c>
      <c r="L882" t="s">
        <v>13</v>
      </c>
      <c r="M882">
        <v>1</v>
      </c>
      <c r="N882" t="s">
        <v>14</v>
      </c>
      <c r="O882" t="s">
        <v>969</v>
      </c>
      <c r="P882" t="s">
        <v>15</v>
      </c>
    </row>
    <row r="883" spans="1:16">
      <c r="A883" t="s">
        <v>130</v>
      </c>
      <c r="B883" t="s">
        <v>131</v>
      </c>
      <c r="C883" t="s">
        <v>132</v>
      </c>
      <c r="D883" t="s">
        <v>11</v>
      </c>
      <c r="E883" t="s">
        <v>12</v>
      </c>
      <c r="F883" t="s">
        <v>872</v>
      </c>
      <c r="H883" t="s">
        <v>16</v>
      </c>
      <c r="I883">
        <v>84</v>
      </c>
      <c r="J883" t="s">
        <v>14</v>
      </c>
      <c r="K883">
        <v>223.1</v>
      </c>
      <c r="L883" t="s">
        <v>872</v>
      </c>
      <c r="M883">
        <v>1</v>
      </c>
      <c r="N883" t="s">
        <v>14</v>
      </c>
      <c r="O883" t="s">
        <v>969</v>
      </c>
      <c r="P883" t="s">
        <v>15</v>
      </c>
    </row>
    <row r="884" spans="1:16">
      <c r="A884" t="s">
        <v>130</v>
      </c>
      <c r="B884" t="s">
        <v>131</v>
      </c>
      <c r="C884" t="s">
        <v>132</v>
      </c>
      <c r="D884" t="s">
        <v>11</v>
      </c>
      <c r="E884" t="s">
        <v>12</v>
      </c>
      <c r="F884" t="s">
        <v>873</v>
      </c>
      <c r="H884" t="s">
        <v>16</v>
      </c>
      <c r="I884">
        <v>84</v>
      </c>
      <c r="J884" t="s">
        <v>14</v>
      </c>
      <c r="K884">
        <v>30</v>
      </c>
      <c r="L884" t="s">
        <v>873</v>
      </c>
      <c r="M884">
        <v>1</v>
      </c>
      <c r="N884" t="s">
        <v>14</v>
      </c>
      <c r="O884" t="s">
        <v>969</v>
      </c>
      <c r="P884" t="s">
        <v>15</v>
      </c>
    </row>
    <row r="885" spans="1:16">
      <c r="A885" t="s">
        <v>130</v>
      </c>
      <c r="B885" t="s">
        <v>131</v>
      </c>
      <c r="C885" t="s">
        <v>132</v>
      </c>
      <c r="D885" t="s">
        <v>11</v>
      </c>
      <c r="E885" t="s">
        <v>12</v>
      </c>
      <c r="F885" t="s">
        <v>874</v>
      </c>
      <c r="H885" t="s">
        <v>16</v>
      </c>
      <c r="I885">
        <v>84</v>
      </c>
      <c r="J885" t="s">
        <v>14</v>
      </c>
      <c r="K885">
        <v>20.399999999999999</v>
      </c>
      <c r="L885" t="s">
        <v>874</v>
      </c>
      <c r="M885">
        <v>1</v>
      </c>
      <c r="N885" t="s">
        <v>14</v>
      </c>
      <c r="O885" t="s">
        <v>969</v>
      </c>
      <c r="P885" t="s">
        <v>15</v>
      </c>
    </row>
    <row r="886" spans="1:16">
      <c r="A886" t="s">
        <v>130</v>
      </c>
      <c r="B886" t="s">
        <v>131</v>
      </c>
      <c r="C886" t="s">
        <v>132</v>
      </c>
      <c r="D886" t="s">
        <v>11</v>
      </c>
      <c r="E886" t="s">
        <v>12</v>
      </c>
      <c r="F886" t="s">
        <v>875</v>
      </c>
      <c r="H886" t="s">
        <v>16</v>
      </c>
      <c r="I886">
        <v>84</v>
      </c>
      <c r="J886" t="s">
        <v>14</v>
      </c>
      <c r="K886" s="3">
        <v>7785</v>
      </c>
      <c r="L886" t="s">
        <v>875</v>
      </c>
      <c r="M886">
        <v>1</v>
      </c>
      <c r="N886" t="s">
        <v>14</v>
      </c>
      <c r="O886" t="s">
        <v>969</v>
      </c>
      <c r="P886" t="s">
        <v>15</v>
      </c>
    </row>
    <row r="887" spans="1:16">
      <c r="A887" t="s">
        <v>130</v>
      </c>
      <c r="B887" t="s">
        <v>131</v>
      </c>
      <c r="C887" t="s">
        <v>132</v>
      </c>
      <c r="D887" t="s">
        <v>11</v>
      </c>
      <c r="E887" t="s">
        <v>12</v>
      </c>
      <c r="F887" t="s">
        <v>876</v>
      </c>
      <c r="H887" t="s">
        <v>16</v>
      </c>
      <c r="I887">
        <v>84</v>
      </c>
      <c r="J887" t="s">
        <v>14</v>
      </c>
      <c r="K887">
        <v>239.6</v>
      </c>
      <c r="L887" t="s">
        <v>876</v>
      </c>
      <c r="M887">
        <v>1</v>
      </c>
      <c r="N887" t="s">
        <v>14</v>
      </c>
      <c r="O887" t="s">
        <v>969</v>
      </c>
      <c r="P887" t="s">
        <v>15</v>
      </c>
    </row>
    <row r="888" spans="1:16">
      <c r="A888" t="s">
        <v>130</v>
      </c>
      <c r="B888" t="s">
        <v>131</v>
      </c>
      <c r="C888" t="s">
        <v>132</v>
      </c>
      <c r="D888" t="s">
        <v>11</v>
      </c>
      <c r="E888" t="s">
        <v>12</v>
      </c>
      <c r="F888" t="s">
        <v>877</v>
      </c>
      <c r="H888" t="s">
        <v>16</v>
      </c>
      <c r="I888">
        <v>84</v>
      </c>
      <c r="J888" t="s">
        <v>14</v>
      </c>
      <c r="K888">
        <v>113.9</v>
      </c>
      <c r="L888" t="s">
        <v>877</v>
      </c>
      <c r="M888">
        <v>1</v>
      </c>
      <c r="N888" t="s">
        <v>14</v>
      </c>
      <c r="O888" t="s">
        <v>969</v>
      </c>
      <c r="P888" t="s">
        <v>15</v>
      </c>
    </row>
    <row r="889" spans="1:16">
      <c r="A889" t="s">
        <v>130</v>
      </c>
      <c r="B889" t="s">
        <v>131</v>
      </c>
      <c r="C889" t="s">
        <v>132</v>
      </c>
      <c r="D889" t="s">
        <v>11</v>
      </c>
      <c r="E889" t="s">
        <v>12</v>
      </c>
      <c r="F889" t="s">
        <v>965</v>
      </c>
      <c r="H889" t="s">
        <v>16</v>
      </c>
      <c r="I889">
        <v>84</v>
      </c>
      <c r="J889" t="s">
        <v>14</v>
      </c>
      <c r="K889" s="4">
        <v>1768.5</v>
      </c>
      <c r="L889" t="s">
        <v>965</v>
      </c>
      <c r="M889">
        <v>1</v>
      </c>
      <c r="N889" t="s">
        <v>14</v>
      </c>
      <c r="O889" t="s">
        <v>970</v>
      </c>
      <c r="P889" t="s">
        <v>15</v>
      </c>
    </row>
    <row r="890" spans="1:16">
      <c r="A890" t="s">
        <v>130</v>
      </c>
      <c r="B890" t="s">
        <v>131</v>
      </c>
      <c r="C890" t="s">
        <v>132</v>
      </c>
      <c r="D890" t="s">
        <v>11</v>
      </c>
      <c r="E890" t="s">
        <v>12</v>
      </c>
      <c r="F890" t="s">
        <v>878</v>
      </c>
      <c r="H890" t="s">
        <v>16</v>
      </c>
      <c r="I890">
        <v>84</v>
      </c>
      <c r="J890" t="s">
        <v>14</v>
      </c>
      <c r="K890">
        <v>269.60000000000002</v>
      </c>
      <c r="L890" t="s">
        <v>878</v>
      </c>
      <c r="M890">
        <v>1</v>
      </c>
      <c r="N890" t="s">
        <v>14</v>
      </c>
      <c r="O890" t="s">
        <v>969</v>
      </c>
      <c r="P890" t="s">
        <v>15</v>
      </c>
    </row>
    <row r="891" spans="1:16">
      <c r="A891" t="s">
        <v>130</v>
      </c>
      <c r="B891" t="s">
        <v>131</v>
      </c>
      <c r="C891" t="s">
        <v>132</v>
      </c>
      <c r="D891" t="s">
        <v>11</v>
      </c>
      <c r="E891" t="s">
        <v>12</v>
      </c>
      <c r="F891" t="s">
        <v>879</v>
      </c>
      <c r="H891" t="s">
        <v>16</v>
      </c>
      <c r="I891">
        <v>84</v>
      </c>
      <c r="J891" t="s">
        <v>14</v>
      </c>
      <c r="K891">
        <v>90</v>
      </c>
      <c r="L891" t="s">
        <v>879</v>
      </c>
      <c r="M891">
        <v>1</v>
      </c>
      <c r="N891" t="s">
        <v>14</v>
      </c>
      <c r="O891" t="s">
        <v>969</v>
      </c>
      <c r="P891" t="s">
        <v>15</v>
      </c>
    </row>
    <row r="892" spans="1:16">
      <c r="A892" t="s">
        <v>130</v>
      </c>
      <c r="B892" t="s">
        <v>131</v>
      </c>
      <c r="C892" t="s">
        <v>132</v>
      </c>
      <c r="D892" t="s">
        <v>11</v>
      </c>
      <c r="E892" t="s">
        <v>12</v>
      </c>
      <c r="F892" t="s">
        <v>880</v>
      </c>
      <c r="H892" t="s">
        <v>16</v>
      </c>
      <c r="I892">
        <v>84</v>
      </c>
      <c r="J892" t="s">
        <v>14</v>
      </c>
      <c r="K892">
        <v>284.89999999999998</v>
      </c>
      <c r="L892" t="s">
        <v>880</v>
      </c>
      <c r="M892">
        <v>1</v>
      </c>
      <c r="N892" t="s">
        <v>14</v>
      </c>
      <c r="O892" t="s">
        <v>969</v>
      </c>
      <c r="P892" t="s">
        <v>15</v>
      </c>
    </row>
    <row r="893" spans="1:16">
      <c r="A893" t="s">
        <v>130</v>
      </c>
      <c r="B893" t="s">
        <v>131</v>
      </c>
      <c r="C893" t="s">
        <v>132</v>
      </c>
      <c r="D893" t="s">
        <v>11</v>
      </c>
      <c r="E893" t="s">
        <v>12</v>
      </c>
      <c r="F893" t="s">
        <v>13</v>
      </c>
      <c r="H893" t="s">
        <v>16</v>
      </c>
      <c r="I893">
        <v>168</v>
      </c>
      <c r="J893" t="s">
        <v>14</v>
      </c>
      <c r="K893">
        <v>630.4</v>
      </c>
      <c r="L893" t="s">
        <v>13</v>
      </c>
      <c r="M893">
        <v>1</v>
      </c>
      <c r="N893" t="s">
        <v>14</v>
      </c>
      <c r="O893" t="s">
        <v>969</v>
      </c>
      <c r="P893" t="s">
        <v>15</v>
      </c>
    </row>
    <row r="894" spans="1:16">
      <c r="A894" t="s">
        <v>130</v>
      </c>
      <c r="B894" t="s">
        <v>131</v>
      </c>
      <c r="C894" t="s">
        <v>132</v>
      </c>
      <c r="D894" t="s">
        <v>11</v>
      </c>
      <c r="E894" t="s">
        <v>12</v>
      </c>
      <c r="F894" t="s">
        <v>872</v>
      </c>
      <c r="H894" t="s">
        <v>16</v>
      </c>
      <c r="I894">
        <v>168</v>
      </c>
      <c r="J894" t="s">
        <v>14</v>
      </c>
      <c r="K894">
        <v>187.9</v>
      </c>
      <c r="L894" t="s">
        <v>872</v>
      </c>
      <c r="M894">
        <v>1</v>
      </c>
      <c r="N894" t="s">
        <v>14</v>
      </c>
      <c r="O894" t="s">
        <v>969</v>
      </c>
      <c r="P894" t="s">
        <v>15</v>
      </c>
    </row>
    <row r="895" spans="1:16">
      <c r="A895" t="s">
        <v>130</v>
      </c>
      <c r="B895" t="s">
        <v>131</v>
      </c>
      <c r="C895" t="s">
        <v>132</v>
      </c>
      <c r="D895" t="s">
        <v>11</v>
      </c>
      <c r="E895" t="s">
        <v>12</v>
      </c>
      <c r="F895" t="s">
        <v>873</v>
      </c>
      <c r="H895" t="s">
        <v>16</v>
      </c>
      <c r="I895">
        <v>168</v>
      </c>
      <c r="J895" t="s">
        <v>14</v>
      </c>
      <c r="K895">
        <v>25.3</v>
      </c>
      <c r="L895" t="s">
        <v>873</v>
      </c>
      <c r="M895">
        <v>1</v>
      </c>
      <c r="N895" t="s">
        <v>14</v>
      </c>
      <c r="O895" t="s">
        <v>969</v>
      </c>
      <c r="P895" t="s">
        <v>15</v>
      </c>
    </row>
    <row r="896" spans="1:16">
      <c r="A896" t="s">
        <v>130</v>
      </c>
      <c r="B896" t="s">
        <v>131</v>
      </c>
      <c r="C896" t="s">
        <v>132</v>
      </c>
      <c r="D896" t="s">
        <v>11</v>
      </c>
      <c r="E896" t="s">
        <v>12</v>
      </c>
      <c r="F896" t="s">
        <v>874</v>
      </c>
      <c r="H896" t="s">
        <v>16</v>
      </c>
      <c r="I896">
        <v>168</v>
      </c>
      <c r="J896" t="s">
        <v>14</v>
      </c>
      <c r="K896">
        <v>17.2</v>
      </c>
      <c r="L896" t="s">
        <v>874</v>
      </c>
      <c r="M896">
        <v>1</v>
      </c>
      <c r="N896" t="s">
        <v>14</v>
      </c>
      <c r="O896" t="s">
        <v>969</v>
      </c>
      <c r="P896" t="s">
        <v>15</v>
      </c>
    </row>
    <row r="897" spans="1:16">
      <c r="A897" t="s">
        <v>130</v>
      </c>
      <c r="B897" t="s">
        <v>131</v>
      </c>
      <c r="C897" t="s">
        <v>132</v>
      </c>
      <c r="D897" t="s">
        <v>11</v>
      </c>
      <c r="E897" t="s">
        <v>12</v>
      </c>
      <c r="F897" t="s">
        <v>875</v>
      </c>
      <c r="H897" t="s">
        <v>16</v>
      </c>
      <c r="I897">
        <v>168</v>
      </c>
      <c r="J897" t="s">
        <v>14</v>
      </c>
      <c r="K897" s="3">
        <v>6556</v>
      </c>
      <c r="L897" t="s">
        <v>875</v>
      </c>
      <c r="M897">
        <v>1</v>
      </c>
      <c r="N897" t="s">
        <v>14</v>
      </c>
      <c r="O897" t="s">
        <v>969</v>
      </c>
      <c r="P897" t="s">
        <v>15</v>
      </c>
    </row>
    <row r="898" spans="1:16">
      <c r="A898" t="s">
        <v>130</v>
      </c>
      <c r="B898" t="s">
        <v>131</v>
      </c>
      <c r="C898" t="s">
        <v>132</v>
      </c>
      <c r="D898" t="s">
        <v>11</v>
      </c>
      <c r="E898" t="s">
        <v>12</v>
      </c>
      <c r="F898" t="s">
        <v>876</v>
      </c>
      <c r="H898" t="s">
        <v>16</v>
      </c>
      <c r="I898">
        <v>168</v>
      </c>
      <c r="J898" t="s">
        <v>14</v>
      </c>
      <c r="K898">
        <v>201.8</v>
      </c>
      <c r="L898" t="s">
        <v>876</v>
      </c>
      <c r="M898">
        <v>1</v>
      </c>
      <c r="N898" t="s">
        <v>14</v>
      </c>
      <c r="O898" t="s">
        <v>969</v>
      </c>
      <c r="P898" t="s">
        <v>15</v>
      </c>
    </row>
    <row r="899" spans="1:16">
      <c r="A899" t="s">
        <v>130</v>
      </c>
      <c r="B899" t="s">
        <v>131</v>
      </c>
      <c r="C899" t="s">
        <v>132</v>
      </c>
      <c r="D899" t="s">
        <v>11</v>
      </c>
      <c r="E899" t="s">
        <v>12</v>
      </c>
      <c r="F899" t="s">
        <v>877</v>
      </c>
      <c r="H899" t="s">
        <v>16</v>
      </c>
      <c r="I899">
        <v>168</v>
      </c>
      <c r="J899" t="s">
        <v>14</v>
      </c>
      <c r="K899">
        <v>95.9</v>
      </c>
      <c r="L899" t="s">
        <v>877</v>
      </c>
      <c r="M899">
        <v>1</v>
      </c>
      <c r="N899" t="s">
        <v>14</v>
      </c>
      <c r="O899" t="s">
        <v>969</v>
      </c>
      <c r="P899" t="s">
        <v>15</v>
      </c>
    </row>
    <row r="900" spans="1:16">
      <c r="A900" t="s">
        <v>130</v>
      </c>
      <c r="B900" t="s">
        <v>131</v>
      </c>
      <c r="C900" t="s">
        <v>132</v>
      </c>
      <c r="D900" t="s">
        <v>11</v>
      </c>
      <c r="E900" t="s">
        <v>12</v>
      </c>
      <c r="F900" t="s">
        <v>965</v>
      </c>
      <c r="H900" t="s">
        <v>16</v>
      </c>
      <c r="I900">
        <v>168</v>
      </c>
      <c r="J900" t="s">
        <v>14</v>
      </c>
      <c r="K900" s="4">
        <v>1489</v>
      </c>
      <c r="L900" t="s">
        <v>965</v>
      </c>
      <c r="M900">
        <v>1</v>
      </c>
      <c r="N900" t="s">
        <v>14</v>
      </c>
      <c r="O900" t="s">
        <v>970</v>
      </c>
      <c r="P900" t="s">
        <v>15</v>
      </c>
    </row>
    <row r="901" spans="1:16">
      <c r="A901" t="s">
        <v>130</v>
      </c>
      <c r="B901" t="s">
        <v>131</v>
      </c>
      <c r="C901" t="s">
        <v>132</v>
      </c>
      <c r="D901" t="s">
        <v>11</v>
      </c>
      <c r="E901" t="s">
        <v>12</v>
      </c>
      <c r="F901" t="s">
        <v>878</v>
      </c>
      <c r="H901" t="s">
        <v>16</v>
      </c>
      <c r="I901">
        <v>168</v>
      </c>
      <c r="J901" t="s">
        <v>14</v>
      </c>
      <c r="K901">
        <v>227.1</v>
      </c>
      <c r="L901" t="s">
        <v>878</v>
      </c>
      <c r="M901">
        <v>1</v>
      </c>
      <c r="N901" t="s">
        <v>14</v>
      </c>
      <c r="O901" t="s">
        <v>969</v>
      </c>
      <c r="P901" t="s">
        <v>15</v>
      </c>
    </row>
    <row r="902" spans="1:16">
      <c r="A902" t="s">
        <v>130</v>
      </c>
      <c r="B902" t="s">
        <v>131</v>
      </c>
      <c r="C902" t="s">
        <v>132</v>
      </c>
      <c r="D902" t="s">
        <v>11</v>
      </c>
      <c r="E902" t="s">
        <v>12</v>
      </c>
      <c r="F902" t="s">
        <v>879</v>
      </c>
      <c r="H902" t="s">
        <v>16</v>
      </c>
      <c r="I902">
        <v>168</v>
      </c>
      <c r="J902" t="s">
        <v>14</v>
      </c>
      <c r="K902">
        <v>75.8</v>
      </c>
      <c r="L902" t="s">
        <v>879</v>
      </c>
      <c r="M902">
        <v>1</v>
      </c>
      <c r="N902" t="s">
        <v>14</v>
      </c>
      <c r="O902" t="s">
        <v>969</v>
      </c>
      <c r="P902" t="s">
        <v>15</v>
      </c>
    </row>
    <row r="903" spans="1:16">
      <c r="A903" t="s">
        <v>130</v>
      </c>
      <c r="B903" t="s">
        <v>131</v>
      </c>
      <c r="C903" t="s">
        <v>132</v>
      </c>
      <c r="D903" t="s">
        <v>11</v>
      </c>
      <c r="E903" t="s">
        <v>12</v>
      </c>
      <c r="F903" t="s">
        <v>880</v>
      </c>
      <c r="H903" t="s">
        <v>16</v>
      </c>
      <c r="I903">
        <v>168</v>
      </c>
      <c r="J903" t="s">
        <v>14</v>
      </c>
      <c r="K903">
        <v>239.9</v>
      </c>
      <c r="L903" t="s">
        <v>880</v>
      </c>
      <c r="M903">
        <v>1</v>
      </c>
      <c r="N903" t="s">
        <v>14</v>
      </c>
      <c r="O903" t="s">
        <v>969</v>
      </c>
      <c r="P903" t="s">
        <v>15</v>
      </c>
    </row>
    <row r="904" spans="1:16">
      <c r="A904" t="s">
        <v>133</v>
      </c>
      <c r="B904" t="s">
        <v>134</v>
      </c>
      <c r="C904" t="s">
        <v>135</v>
      </c>
      <c r="D904" t="s">
        <v>11</v>
      </c>
      <c r="E904" t="s">
        <v>12</v>
      </c>
      <c r="F904" t="s">
        <v>13</v>
      </c>
      <c r="H904" t="s">
        <v>16</v>
      </c>
      <c r="I904">
        <v>1</v>
      </c>
      <c r="J904" t="s">
        <v>14</v>
      </c>
      <c r="K904">
        <v>788</v>
      </c>
      <c r="L904" t="s">
        <v>13</v>
      </c>
      <c r="M904">
        <v>1</v>
      </c>
      <c r="N904" t="s">
        <v>14</v>
      </c>
      <c r="O904" t="s">
        <v>969</v>
      </c>
      <c r="P904" t="s">
        <v>15</v>
      </c>
    </row>
    <row r="905" spans="1:16">
      <c r="A905" t="s">
        <v>133</v>
      </c>
      <c r="B905" t="s">
        <v>134</v>
      </c>
      <c r="C905" t="s">
        <v>135</v>
      </c>
      <c r="D905" t="s">
        <v>11</v>
      </c>
      <c r="E905" t="s">
        <v>12</v>
      </c>
      <c r="F905" t="s">
        <v>872</v>
      </c>
      <c r="H905" t="s">
        <v>16</v>
      </c>
      <c r="I905">
        <v>1</v>
      </c>
      <c r="J905" t="s">
        <v>14</v>
      </c>
      <c r="K905">
        <v>234.9</v>
      </c>
      <c r="L905" t="s">
        <v>872</v>
      </c>
      <c r="M905">
        <v>1</v>
      </c>
      <c r="N905" t="s">
        <v>14</v>
      </c>
      <c r="O905" t="s">
        <v>969</v>
      </c>
      <c r="P905" t="s">
        <v>15</v>
      </c>
    </row>
    <row r="906" spans="1:16">
      <c r="A906" t="s">
        <v>133</v>
      </c>
      <c r="B906" t="s">
        <v>134</v>
      </c>
      <c r="C906" t="s">
        <v>135</v>
      </c>
      <c r="D906" t="s">
        <v>11</v>
      </c>
      <c r="E906" t="s">
        <v>12</v>
      </c>
      <c r="F906" t="s">
        <v>873</v>
      </c>
      <c r="H906" t="s">
        <v>16</v>
      </c>
      <c r="I906">
        <v>1</v>
      </c>
      <c r="J906" t="s">
        <v>14</v>
      </c>
      <c r="K906">
        <v>31.6</v>
      </c>
      <c r="L906" t="s">
        <v>873</v>
      </c>
      <c r="M906">
        <v>1</v>
      </c>
      <c r="N906" t="s">
        <v>14</v>
      </c>
      <c r="O906" t="s">
        <v>969</v>
      </c>
      <c r="P906" t="s">
        <v>15</v>
      </c>
    </row>
    <row r="907" spans="1:16">
      <c r="A907" t="s">
        <v>133</v>
      </c>
      <c r="B907" t="s">
        <v>134</v>
      </c>
      <c r="C907" t="s">
        <v>135</v>
      </c>
      <c r="D907" t="s">
        <v>11</v>
      </c>
      <c r="E907" t="s">
        <v>12</v>
      </c>
      <c r="F907" t="s">
        <v>874</v>
      </c>
      <c r="H907" t="s">
        <v>16</v>
      </c>
      <c r="I907">
        <v>1</v>
      </c>
      <c r="J907" t="s">
        <v>14</v>
      </c>
      <c r="K907">
        <v>21.5</v>
      </c>
      <c r="L907" t="s">
        <v>874</v>
      </c>
      <c r="M907">
        <v>1</v>
      </c>
      <c r="N907" t="s">
        <v>14</v>
      </c>
      <c r="O907" t="s">
        <v>969</v>
      </c>
      <c r="P907" t="s">
        <v>15</v>
      </c>
    </row>
    <row r="908" spans="1:16">
      <c r="A908" t="s">
        <v>133</v>
      </c>
      <c r="B908" t="s">
        <v>134</v>
      </c>
      <c r="C908" t="s">
        <v>135</v>
      </c>
      <c r="D908" t="s">
        <v>11</v>
      </c>
      <c r="E908" t="s">
        <v>12</v>
      </c>
      <c r="F908" t="s">
        <v>875</v>
      </c>
      <c r="H908" t="s">
        <v>16</v>
      </c>
      <c r="I908">
        <v>1</v>
      </c>
      <c r="J908" t="s">
        <v>14</v>
      </c>
      <c r="K908" s="3">
        <v>8195</v>
      </c>
      <c r="L908" t="s">
        <v>875</v>
      </c>
      <c r="M908">
        <v>1</v>
      </c>
      <c r="N908" t="s">
        <v>14</v>
      </c>
      <c r="O908" t="s">
        <v>969</v>
      </c>
      <c r="P908" t="s">
        <v>15</v>
      </c>
    </row>
    <row r="909" spans="1:16">
      <c r="A909" t="s">
        <v>133</v>
      </c>
      <c r="B909" t="s">
        <v>134</v>
      </c>
      <c r="C909" t="s">
        <v>135</v>
      </c>
      <c r="D909" t="s">
        <v>11</v>
      </c>
      <c r="E909" t="s">
        <v>12</v>
      </c>
      <c r="F909" t="s">
        <v>876</v>
      </c>
      <c r="H909" t="s">
        <v>16</v>
      </c>
      <c r="I909">
        <v>1</v>
      </c>
      <c r="J909" t="s">
        <v>14</v>
      </c>
      <c r="K909">
        <v>252.2</v>
      </c>
      <c r="L909" t="s">
        <v>876</v>
      </c>
      <c r="M909">
        <v>1</v>
      </c>
      <c r="N909" t="s">
        <v>14</v>
      </c>
      <c r="O909" t="s">
        <v>969</v>
      </c>
      <c r="P909" t="s">
        <v>15</v>
      </c>
    </row>
    <row r="910" spans="1:16">
      <c r="A910" t="s">
        <v>133</v>
      </c>
      <c r="B910" t="s">
        <v>134</v>
      </c>
      <c r="C910" t="s">
        <v>135</v>
      </c>
      <c r="D910" t="s">
        <v>11</v>
      </c>
      <c r="E910" t="s">
        <v>12</v>
      </c>
      <c r="F910" t="s">
        <v>877</v>
      </c>
      <c r="H910" t="s">
        <v>16</v>
      </c>
      <c r="I910">
        <v>1</v>
      </c>
      <c r="J910" t="s">
        <v>14</v>
      </c>
      <c r="K910">
        <v>119.8</v>
      </c>
      <c r="L910" t="s">
        <v>877</v>
      </c>
      <c r="M910">
        <v>1</v>
      </c>
      <c r="N910" t="s">
        <v>14</v>
      </c>
      <c r="O910" t="s">
        <v>969</v>
      </c>
      <c r="P910" t="s">
        <v>15</v>
      </c>
    </row>
    <row r="911" spans="1:16">
      <c r="A911" t="s">
        <v>133</v>
      </c>
      <c r="B911" t="s">
        <v>134</v>
      </c>
      <c r="C911" t="s">
        <v>135</v>
      </c>
      <c r="D911" t="s">
        <v>11</v>
      </c>
      <c r="E911" t="s">
        <v>12</v>
      </c>
      <c r="F911" t="s">
        <v>965</v>
      </c>
      <c r="H911" t="s">
        <v>16</v>
      </c>
      <c r="I911">
        <v>1</v>
      </c>
      <c r="J911" t="s">
        <v>14</v>
      </c>
      <c r="K911" s="4">
        <v>1859.7</v>
      </c>
      <c r="L911" t="s">
        <v>965</v>
      </c>
      <c r="M911">
        <v>1</v>
      </c>
      <c r="N911" t="s">
        <v>14</v>
      </c>
      <c r="O911" t="s">
        <v>970</v>
      </c>
      <c r="P911" t="s">
        <v>15</v>
      </c>
    </row>
    <row r="912" spans="1:16">
      <c r="A912" t="s">
        <v>133</v>
      </c>
      <c r="B912" t="s">
        <v>134</v>
      </c>
      <c r="C912" t="s">
        <v>135</v>
      </c>
      <c r="D912" t="s">
        <v>11</v>
      </c>
      <c r="E912" t="s">
        <v>12</v>
      </c>
      <c r="F912" t="s">
        <v>878</v>
      </c>
      <c r="H912" t="s">
        <v>16</v>
      </c>
      <c r="I912">
        <v>1</v>
      </c>
      <c r="J912" t="s">
        <v>14</v>
      </c>
      <c r="K912">
        <v>283.7</v>
      </c>
      <c r="L912" t="s">
        <v>878</v>
      </c>
      <c r="M912">
        <v>1</v>
      </c>
      <c r="N912" t="s">
        <v>14</v>
      </c>
      <c r="O912" t="s">
        <v>969</v>
      </c>
      <c r="P912" t="s">
        <v>15</v>
      </c>
    </row>
    <row r="913" spans="1:16">
      <c r="A913" t="s">
        <v>133</v>
      </c>
      <c r="B913" t="s">
        <v>134</v>
      </c>
      <c r="C913" t="s">
        <v>135</v>
      </c>
      <c r="D913" t="s">
        <v>11</v>
      </c>
      <c r="E913" t="s">
        <v>12</v>
      </c>
      <c r="F913" t="s">
        <v>879</v>
      </c>
      <c r="H913" t="s">
        <v>16</v>
      </c>
      <c r="I913">
        <v>1</v>
      </c>
      <c r="J913" t="s">
        <v>14</v>
      </c>
      <c r="K913">
        <v>94.6</v>
      </c>
      <c r="L913" t="s">
        <v>879</v>
      </c>
      <c r="M913">
        <v>1</v>
      </c>
      <c r="N913" t="s">
        <v>14</v>
      </c>
      <c r="O913" t="s">
        <v>969</v>
      </c>
      <c r="P913" t="s">
        <v>15</v>
      </c>
    </row>
    <row r="914" spans="1:16">
      <c r="A914" t="s">
        <v>133</v>
      </c>
      <c r="B914" t="s">
        <v>134</v>
      </c>
      <c r="C914" t="s">
        <v>135</v>
      </c>
      <c r="D914" t="s">
        <v>11</v>
      </c>
      <c r="E914" t="s">
        <v>12</v>
      </c>
      <c r="F914" t="s">
        <v>880</v>
      </c>
      <c r="H914" t="s">
        <v>16</v>
      </c>
      <c r="I914">
        <v>1</v>
      </c>
      <c r="J914" t="s">
        <v>14</v>
      </c>
      <c r="K914">
        <v>299.89999999999998</v>
      </c>
      <c r="L914" t="s">
        <v>880</v>
      </c>
      <c r="M914">
        <v>1</v>
      </c>
      <c r="N914" t="s">
        <v>14</v>
      </c>
      <c r="O914" t="s">
        <v>969</v>
      </c>
      <c r="P914" t="s">
        <v>15</v>
      </c>
    </row>
    <row r="915" spans="1:16">
      <c r="A915" t="s">
        <v>133</v>
      </c>
      <c r="B915" t="s">
        <v>134</v>
      </c>
      <c r="C915" t="s">
        <v>135</v>
      </c>
      <c r="D915" t="s">
        <v>11</v>
      </c>
      <c r="E915" t="s">
        <v>12</v>
      </c>
      <c r="F915" t="s">
        <v>13</v>
      </c>
      <c r="H915" t="s">
        <v>16</v>
      </c>
      <c r="I915">
        <v>84</v>
      </c>
      <c r="J915" t="s">
        <v>14</v>
      </c>
      <c r="K915">
        <v>748.7</v>
      </c>
      <c r="L915" t="s">
        <v>13</v>
      </c>
      <c r="M915">
        <v>1</v>
      </c>
      <c r="N915" t="s">
        <v>14</v>
      </c>
      <c r="O915" t="s">
        <v>969</v>
      </c>
      <c r="P915" t="s">
        <v>15</v>
      </c>
    </row>
    <row r="916" spans="1:16">
      <c r="A916" t="s">
        <v>133</v>
      </c>
      <c r="B916" t="s">
        <v>134</v>
      </c>
      <c r="C916" t="s">
        <v>135</v>
      </c>
      <c r="D916" t="s">
        <v>11</v>
      </c>
      <c r="E916" t="s">
        <v>12</v>
      </c>
      <c r="F916" t="s">
        <v>872</v>
      </c>
      <c r="H916" t="s">
        <v>16</v>
      </c>
      <c r="I916">
        <v>84</v>
      </c>
      <c r="J916" t="s">
        <v>14</v>
      </c>
      <c r="K916">
        <v>223.1</v>
      </c>
      <c r="L916" t="s">
        <v>872</v>
      </c>
      <c r="M916">
        <v>1</v>
      </c>
      <c r="N916" t="s">
        <v>14</v>
      </c>
      <c r="O916" t="s">
        <v>969</v>
      </c>
      <c r="P916" t="s">
        <v>15</v>
      </c>
    </row>
    <row r="917" spans="1:16">
      <c r="A917" t="s">
        <v>133</v>
      </c>
      <c r="B917" t="s">
        <v>134</v>
      </c>
      <c r="C917" t="s">
        <v>135</v>
      </c>
      <c r="D917" t="s">
        <v>11</v>
      </c>
      <c r="E917" t="s">
        <v>12</v>
      </c>
      <c r="F917" t="s">
        <v>873</v>
      </c>
      <c r="H917" t="s">
        <v>16</v>
      </c>
      <c r="I917">
        <v>84</v>
      </c>
      <c r="J917" t="s">
        <v>14</v>
      </c>
      <c r="K917">
        <v>30</v>
      </c>
      <c r="L917" t="s">
        <v>873</v>
      </c>
      <c r="M917">
        <v>1</v>
      </c>
      <c r="N917" t="s">
        <v>14</v>
      </c>
      <c r="O917" t="s">
        <v>969</v>
      </c>
      <c r="P917" t="s">
        <v>15</v>
      </c>
    </row>
    <row r="918" spans="1:16">
      <c r="A918" t="s">
        <v>133</v>
      </c>
      <c r="B918" t="s">
        <v>134</v>
      </c>
      <c r="C918" t="s">
        <v>135</v>
      </c>
      <c r="D918" t="s">
        <v>11</v>
      </c>
      <c r="E918" t="s">
        <v>12</v>
      </c>
      <c r="F918" t="s">
        <v>874</v>
      </c>
      <c r="H918" t="s">
        <v>16</v>
      </c>
      <c r="I918">
        <v>84</v>
      </c>
      <c r="J918" t="s">
        <v>14</v>
      </c>
      <c r="K918">
        <v>20.399999999999999</v>
      </c>
      <c r="L918" t="s">
        <v>874</v>
      </c>
      <c r="M918">
        <v>1</v>
      </c>
      <c r="N918" t="s">
        <v>14</v>
      </c>
      <c r="O918" t="s">
        <v>969</v>
      </c>
      <c r="P918" t="s">
        <v>15</v>
      </c>
    </row>
    <row r="919" spans="1:16">
      <c r="A919" t="s">
        <v>133</v>
      </c>
      <c r="B919" t="s">
        <v>134</v>
      </c>
      <c r="C919" t="s">
        <v>135</v>
      </c>
      <c r="D919" t="s">
        <v>11</v>
      </c>
      <c r="E919" t="s">
        <v>12</v>
      </c>
      <c r="F919" t="s">
        <v>875</v>
      </c>
      <c r="H919" t="s">
        <v>16</v>
      </c>
      <c r="I919">
        <v>84</v>
      </c>
      <c r="J919" t="s">
        <v>14</v>
      </c>
      <c r="K919" s="3">
        <v>7785</v>
      </c>
      <c r="L919" t="s">
        <v>875</v>
      </c>
      <c r="M919">
        <v>1</v>
      </c>
      <c r="N919" t="s">
        <v>14</v>
      </c>
      <c r="O919" t="s">
        <v>969</v>
      </c>
      <c r="P919" t="s">
        <v>15</v>
      </c>
    </row>
    <row r="920" spans="1:16">
      <c r="A920" t="s">
        <v>133</v>
      </c>
      <c r="B920" t="s">
        <v>134</v>
      </c>
      <c r="C920" t="s">
        <v>135</v>
      </c>
      <c r="D920" t="s">
        <v>11</v>
      </c>
      <c r="E920" t="s">
        <v>12</v>
      </c>
      <c r="F920" t="s">
        <v>876</v>
      </c>
      <c r="H920" t="s">
        <v>16</v>
      </c>
      <c r="I920">
        <v>84</v>
      </c>
      <c r="J920" t="s">
        <v>14</v>
      </c>
      <c r="K920">
        <v>239.6</v>
      </c>
      <c r="L920" t="s">
        <v>876</v>
      </c>
      <c r="M920">
        <v>1</v>
      </c>
      <c r="N920" t="s">
        <v>14</v>
      </c>
      <c r="O920" t="s">
        <v>969</v>
      </c>
      <c r="P920" t="s">
        <v>15</v>
      </c>
    </row>
    <row r="921" spans="1:16">
      <c r="A921" t="s">
        <v>133</v>
      </c>
      <c r="B921" t="s">
        <v>134</v>
      </c>
      <c r="C921" t="s">
        <v>135</v>
      </c>
      <c r="D921" t="s">
        <v>11</v>
      </c>
      <c r="E921" t="s">
        <v>12</v>
      </c>
      <c r="F921" t="s">
        <v>877</v>
      </c>
      <c r="H921" t="s">
        <v>16</v>
      </c>
      <c r="I921">
        <v>84</v>
      </c>
      <c r="J921" t="s">
        <v>14</v>
      </c>
      <c r="K921">
        <v>113.9</v>
      </c>
      <c r="L921" t="s">
        <v>877</v>
      </c>
      <c r="M921">
        <v>1</v>
      </c>
      <c r="N921" t="s">
        <v>14</v>
      </c>
      <c r="O921" t="s">
        <v>969</v>
      </c>
      <c r="P921" t="s">
        <v>15</v>
      </c>
    </row>
    <row r="922" spans="1:16">
      <c r="A922" t="s">
        <v>133</v>
      </c>
      <c r="B922" t="s">
        <v>134</v>
      </c>
      <c r="C922" t="s">
        <v>135</v>
      </c>
      <c r="D922" t="s">
        <v>11</v>
      </c>
      <c r="E922" t="s">
        <v>12</v>
      </c>
      <c r="F922" t="s">
        <v>965</v>
      </c>
      <c r="H922" t="s">
        <v>16</v>
      </c>
      <c r="I922">
        <v>84</v>
      </c>
      <c r="J922" t="s">
        <v>14</v>
      </c>
      <c r="K922" s="4">
        <v>1768.5</v>
      </c>
      <c r="L922" t="s">
        <v>965</v>
      </c>
      <c r="M922">
        <v>1</v>
      </c>
      <c r="N922" t="s">
        <v>14</v>
      </c>
      <c r="O922" t="s">
        <v>970</v>
      </c>
      <c r="P922" t="s">
        <v>15</v>
      </c>
    </row>
    <row r="923" spans="1:16">
      <c r="A923" t="s">
        <v>133</v>
      </c>
      <c r="B923" t="s">
        <v>134</v>
      </c>
      <c r="C923" t="s">
        <v>135</v>
      </c>
      <c r="D923" t="s">
        <v>11</v>
      </c>
      <c r="E923" t="s">
        <v>12</v>
      </c>
      <c r="F923" t="s">
        <v>878</v>
      </c>
      <c r="H923" t="s">
        <v>16</v>
      </c>
      <c r="I923">
        <v>84</v>
      </c>
      <c r="J923" t="s">
        <v>14</v>
      </c>
      <c r="K923">
        <v>269.60000000000002</v>
      </c>
      <c r="L923" t="s">
        <v>878</v>
      </c>
      <c r="M923">
        <v>1</v>
      </c>
      <c r="N923" t="s">
        <v>14</v>
      </c>
      <c r="O923" t="s">
        <v>969</v>
      </c>
      <c r="P923" t="s">
        <v>15</v>
      </c>
    </row>
    <row r="924" spans="1:16">
      <c r="A924" t="s">
        <v>133</v>
      </c>
      <c r="B924" t="s">
        <v>134</v>
      </c>
      <c r="C924" t="s">
        <v>135</v>
      </c>
      <c r="D924" t="s">
        <v>11</v>
      </c>
      <c r="E924" t="s">
        <v>12</v>
      </c>
      <c r="F924" t="s">
        <v>879</v>
      </c>
      <c r="H924" t="s">
        <v>16</v>
      </c>
      <c r="I924">
        <v>84</v>
      </c>
      <c r="J924" t="s">
        <v>14</v>
      </c>
      <c r="K924">
        <v>90</v>
      </c>
      <c r="L924" t="s">
        <v>879</v>
      </c>
      <c r="M924">
        <v>1</v>
      </c>
      <c r="N924" t="s">
        <v>14</v>
      </c>
      <c r="O924" t="s">
        <v>969</v>
      </c>
      <c r="P924" t="s">
        <v>15</v>
      </c>
    </row>
    <row r="925" spans="1:16">
      <c r="A925" t="s">
        <v>133</v>
      </c>
      <c r="B925" t="s">
        <v>134</v>
      </c>
      <c r="C925" t="s">
        <v>135</v>
      </c>
      <c r="D925" t="s">
        <v>11</v>
      </c>
      <c r="E925" t="s">
        <v>12</v>
      </c>
      <c r="F925" t="s">
        <v>880</v>
      </c>
      <c r="H925" t="s">
        <v>16</v>
      </c>
      <c r="I925">
        <v>84</v>
      </c>
      <c r="J925" t="s">
        <v>14</v>
      </c>
      <c r="K925">
        <v>284.89999999999998</v>
      </c>
      <c r="L925" t="s">
        <v>880</v>
      </c>
      <c r="M925">
        <v>1</v>
      </c>
      <c r="N925" t="s">
        <v>14</v>
      </c>
      <c r="O925" t="s">
        <v>969</v>
      </c>
      <c r="P925" t="s">
        <v>15</v>
      </c>
    </row>
    <row r="926" spans="1:16">
      <c r="A926" t="s">
        <v>133</v>
      </c>
      <c r="B926" t="s">
        <v>134</v>
      </c>
      <c r="C926" t="s">
        <v>135</v>
      </c>
      <c r="D926" t="s">
        <v>11</v>
      </c>
      <c r="E926" t="s">
        <v>12</v>
      </c>
      <c r="F926" t="s">
        <v>13</v>
      </c>
      <c r="H926" t="s">
        <v>16</v>
      </c>
      <c r="I926">
        <v>168</v>
      </c>
      <c r="J926" t="s">
        <v>14</v>
      </c>
      <c r="K926">
        <v>630.4</v>
      </c>
      <c r="L926" t="s">
        <v>13</v>
      </c>
      <c r="M926">
        <v>1</v>
      </c>
      <c r="N926" t="s">
        <v>14</v>
      </c>
      <c r="O926" t="s">
        <v>969</v>
      </c>
      <c r="P926" t="s">
        <v>15</v>
      </c>
    </row>
    <row r="927" spans="1:16">
      <c r="A927" t="s">
        <v>133</v>
      </c>
      <c r="B927" t="s">
        <v>134</v>
      </c>
      <c r="C927" t="s">
        <v>135</v>
      </c>
      <c r="D927" t="s">
        <v>11</v>
      </c>
      <c r="E927" t="s">
        <v>12</v>
      </c>
      <c r="F927" t="s">
        <v>872</v>
      </c>
      <c r="H927" t="s">
        <v>16</v>
      </c>
      <c r="I927">
        <v>168</v>
      </c>
      <c r="J927" t="s">
        <v>14</v>
      </c>
      <c r="K927">
        <v>187.9</v>
      </c>
      <c r="L927" t="s">
        <v>872</v>
      </c>
      <c r="M927">
        <v>1</v>
      </c>
      <c r="N927" t="s">
        <v>14</v>
      </c>
      <c r="O927" t="s">
        <v>969</v>
      </c>
      <c r="P927" t="s">
        <v>15</v>
      </c>
    </row>
    <row r="928" spans="1:16">
      <c r="A928" t="s">
        <v>133</v>
      </c>
      <c r="B928" t="s">
        <v>134</v>
      </c>
      <c r="C928" t="s">
        <v>135</v>
      </c>
      <c r="D928" t="s">
        <v>11</v>
      </c>
      <c r="E928" t="s">
        <v>12</v>
      </c>
      <c r="F928" t="s">
        <v>873</v>
      </c>
      <c r="H928" t="s">
        <v>16</v>
      </c>
      <c r="I928">
        <v>168</v>
      </c>
      <c r="J928" t="s">
        <v>14</v>
      </c>
      <c r="K928">
        <v>25.3</v>
      </c>
      <c r="L928" t="s">
        <v>873</v>
      </c>
      <c r="M928">
        <v>1</v>
      </c>
      <c r="N928" t="s">
        <v>14</v>
      </c>
      <c r="O928" t="s">
        <v>969</v>
      </c>
      <c r="P928" t="s">
        <v>15</v>
      </c>
    </row>
    <row r="929" spans="1:16">
      <c r="A929" t="s">
        <v>133</v>
      </c>
      <c r="B929" t="s">
        <v>134</v>
      </c>
      <c r="C929" t="s">
        <v>135</v>
      </c>
      <c r="D929" t="s">
        <v>11</v>
      </c>
      <c r="E929" t="s">
        <v>12</v>
      </c>
      <c r="F929" t="s">
        <v>874</v>
      </c>
      <c r="H929" t="s">
        <v>16</v>
      </c>
      <c r="I929">
        <v>168</v>
      </c>
      <c r="J929" t="s">
        <v>14</v>
      </c>
      <c r="K929">
        <v>17.2</v>
      </c>
      <c r="L929" t="s">
        <v>874</v>
      </c>
      <c r="M929">
        <v>1</v>
      </c>
      <c r="N929" t="s">
        <v>14</v>
      </c>
      <c r="O929" t="s">
        <v>969</v>
      </c>
      <c r="P929" t="s">
        <v>15</v>
      </c>
    </row>
    <row r="930" spans="1:16">
      <c r="A930" t="s">
        <v>133</v>
      </c>
      <c r="B930" t="s">
        <v>134</v>
      </c>
      <c r="C930" t="s">
        <v>135</v>
      </c>
      <c r="D930" t="s">
        <v>11</v>
      </c>
      <c r="E930" t="s">
        <v>12</v>
      </c>
      <c r="F930" t="s">
        <v>875</v>
      </c>
      <c r="H930" t="s">
        <v>16</v>
      </c>
      <c r="I930">
        <v>168</v>
      </c>
      <c r="J930" t="s">
        <v>14</v>
      </c>
      <c r="K930" s="3">
        <v>6556</v>
      </c>
      <c r="L930" t="s">
        <v>875</v>
      </c>
      <c r="M930">
        <v>1</v>
      </c>
      <c r="N930" t="s">
        <v>14</v>
      </c>
      <c r="O930" t="s">
        <v>969</v>
      </c>
      <c r="P930" t="s">
        <v>15</v>
      </c>
    </row>
    <row r="931" spans="1:16">
      <c r="A931" t="s">
        <v>133</v>
      </c>
      <c r="B931" t="s">
        <v>134</v>
      </c>
      <c r="C931" t="s">
        <v>135</v>
      </c>
      <c r="D931" t="s">
        <v>11</v>
      </c>
      <c r="E931" t="s">
        <v>12</v>
      </c>
      <c r="F931" t="s">
        <v>876</v>
      </c>
      <c r="H931" t="s">
        <v>16</v>
      </c>
      <c r="I931">
        <v>168</v>
      </c>
      <c r="J931" t="s">
        <v>14</v>
      </c>
      <c r="K931">
        <v>201.8</v>
      </c>
      <c r="L931" t="s">
        <v>876</v>
      </c>
      <c r="M931">
        <v>1</v>
      </c>
      <c r="N931" t="s">
        <v>14</v>
      </c>
      <c r="O931" t="s">
        <v>969</v>
      </c>
      <c r="P931" t="s">
        <v>15</v>
      </c>
    </row>
    <row r="932" spans="1:16">
      <c r="A932" t="s">
        <v>133</v>
      </c>
      <c r="B932" t="s">
        <v>134</v>
      </c>
      <c r="C932" t="s">
        <v>135</v>
      </c>
      <c r="D932" t="s">
        <v>11</v>
      </c>
      <c r="E932" t="s">
        <v>12</v>
      </c>
      <c r="F932" t="s">
        <v>877</v>
      </c>
      <c r="H932" t="s">
        <v>16</v>
      </c>
      <c r="I932">
        <v>168</v>
      </c>
      <c r="J932" t="s">
        <v>14</v>
      </c>
      <c r="K932">
        <v>95.9</v>
      </c>
      <c r="L932" t="s">
        <v>877</v>
      </c>
      <c r="M932">
        <v>1</v>
      </c>
      <c r="N932" t="s">
        <v>14</v>
      </c>
      <c r="O932" t="s">
        <v>969</v>
      </c>
      <c r="P932" t="s">
        <v>15</v>
      </c>
    </row>
    <row r="933" spans="1:16">
      <c r="A933" t="s">
        <v>133</v>
      </c>
      <c r="B933" t="s">
        <v>134</v>
      </c>
      <c r="C933" t="s">
        <v>135</v>
      </c>
      <c r="D933" t="s">
        <v>11</v>
      </c>
      <c r="E933" t="s">
        <v>12</v>
      </c>
      <c r="F933" t="s">
        <v>965</v>
      </c>
      <c r="H933" t="s">
        <v>16</v>
      </c>
      <c r="I933">
        <v>168</v>
      </c>
      <c r="J933" t="s">
        <v>14</v>
      </c>
      <c r="K933" s="4">
        <v>1489</v>
      </c>
      <c r="L933" t="s">
        <v>965</v>
      </c>
      <c r="M933">
        <v>1</v>
      </c>
      <c r="N933" t="s">
        <v>14</v>
      </c>
      <c r="O933" t="s">
        <v>970</v>
      </c>
      <c r="P933" t="s">
        <v>15</v>
      </c>
    </row>
    <row r="934" spans="1:16">
      <c r="A934" t="s">
        <v>133</v>
      </c>
      <c r="B934" t="s">
        <v>134</v>
      </c>
      <c r="C934" t="s">
        <v>135</v>
      </c>
      <c r="D934" t="s">
        <v>11</v>
      </c>
      <c r="E934" t="s">
        <v>12</v>
      </c>
      <c r="F934" t="s">
        <v>878</v>
      </c>
      <c r="H934" t="s">
        <v>16</v>
      </c>
      <c r="I934">
        <v>168</v>
      </c>
      <c r="J934" t="s">
        <v>14</v>
      </c>
      <c r="K934">
        <v>227.1</v>
      </c>
      <c r="L934" t="s">
        <v>878</v>
      </c>
      <c r="M934">
        <v>1</v>
      </c>
      <c r="N934" t="s">
        <v>14</v>
      </c>
      <c r="O934" t="s">
        <v>969</v>
      </c>
      <c r="P934" t="s">
        <v>15</v>
      </c>
    </row>
    <row r="935" spans="1:16">
      <c r="A935" t="s">
        <v>133</v>
      </c>
      <c r="B935" t="s">
        <v>134</v>
      </c>
      <c r="C935" t="s">
        <v>135</v>
      </c>
      <c r="D935" t="s">
        <v>11</v>
      </c>
      <c r="E935" t="s">
        <v>12</v>
      </c>
      <c r="F935" t="s">
        <v>879</v>
      </c>
      <c r="H935" t="s">
        <v>16</v>
      </c>
      <c r="I935">
        <v>168</v>
      </c>
      <c r="J935" t="s">
        <v>14</v>
      </c>
      <c r="K935">
        <v>75.8</v>
      </c>
      <c r="L935" t="s">
        <v>879</v>
      </c>
      <c r="M935">
        <v>1</v>
      </c>
      <c r="N935" t="s">
        <v>14</v>
      </c>
      <c r="O935" t="s">
        <v>969</v>
      </c>
      <c r="P935" t="s">
        <v>15</v>
      </c>
    </row>
    <row r="936" spans="1:16">
      <c r="A936" t="s">
        <v>133</v>
      </c>
      <c r="B936" t="s">
        <v>134</v>
      </c>
      <c r="C936" t="s">
        <v>135</v>
      </c>
      <c r="D936" t="s">
        <v>11</v>
      </c>
      <c r="E936" t="s">
        <v>12</v>
      </c>
      <c r="F936" t="s">
        <v>880</v>
      </c>
      <c r="H936" t="s">
        <v>16</v>
      </c>
      <c r="I936">
        <v>168</v>
      </c>
      <c r="J936" t="s">
        <v>14</v>
      </c>
      <c r="K936">
        <v>239.9</v>
      </c>
      <c r="L936" t="s">
        <v>880</v>
      </c>
      <c r="M936">
        <v>1</v>
      </c>
      <c r="N936" t="s">
        <v>14</v>
      </c>
      <c r="O936" t="s">
        <v>969</v>
      </c>
      <c r="P936" t="s">
        <v>15</v>
      </c>
    </row>
    <row r="937" spans="1:16">
      <c r="A937" t="s">
        <v>136</v>
      </c>
      <c r="B937" t="s">
        <v>137</v>
      </c>
      <c r="C937" t="s">
        <v>138</v>
      </c>
      <c r="D937" t="s">
        <v>11</v>
      </c>
      <c r="E937" t="s">
        <v>12</v>
      </c>
      <c r="F937" t="s">
        <v>13</v>
      </c>
      <c r="H937" t="s">
        <v>16</v>
      </c>
      <c r="I937">
        <v>1</v>
      </c>
      <c r="J937" t="s">
        <v>14</v>
      </c>
      <c r="K937" s="4">
        <v>1261.8</v>
      </c>
      <c r="L937" t="s">
        <v>13</v>
      </c>
      <c r="M937">
        <v>1</v>
      </c>
      <c r="N937" t="s">
        <v>14</v>
      </c>
      <c r="O937" t="s">
        <v>969</v>
      </c>
      <c r="P937" t="s">
        <v>15</v>
      </c>
    </row>
    <row r="938" spans="1:16">
      <c r="A938" t="s">
        <v>136</v>
      </c>
      <c r="B938" t="s">
        <v>137</v>
      </c>
      <c r="C938" t="s">
        <v>138</v>
      </c>
      <c r="D938" t="s">
        <v>11</v>
      </c>
      <c r="E938" t="s">
        <v>12</v>
      </c>
      <c r="F938" t="s">
        <v>872</v>
      </c>
      <c r="H938" t="s">
        <v>16</v>
      </c>
      <c r="I938">
        <v>1</v>
      </c>
      <c r="J938" t="s">
        <v>14</v>
      </c>
      <c r="K938">
        <v>383.7</v>
      </c>
      <c r="L938" t="s">
        <v>872</v>
      </c>
      <c r="M938">
        <v>1</v>
      </c>
      <c r="N938" t="s">
        <v>14</v>
      </c>
      <c r="O938" t="s">
        <v>969</v>
      </c>
      <c r="P938" t="s">
        <v>15</v>
      </c>
    </row>
    <row r="939" spans="1:16">
      <c r="A939" t="s">
        <v>136</v>
      </c>
      <c r="B939" t="s">
        <v>137</v>
      </c>
      <c r="C939" t="s">
        <v>138</v>
      </c>
      <c r="D939" t="s">
        <v>11</v>
      </c>
      <c r="E939" t="s">
        <v>12</v>
      </c>
      <c r="F939" t="s">
        <v>873</v>
      </c>
      <c r="H939" t="s">
        <v>16</v>
      </c>
      <c r="I939">
        <v>1</v>
      </c>
      <c r="J939" t="s">
        <v>14</v>
      </c>
      <c r="K939">
        <v>51.5</v>
      </c>
      <c r="L939" t="s">
        <v>873</v>
      </c>
      <c r="M939">
        <v>1</v>
      </c>
      <c r="N939" t="s">
        <v>14</v>
      </c>
      <c r="O939" t="s">
        <v>969</v>
      </c>
      <c r="P939" t="s">
        <v>15</v>
      </c>
    </row>
    <row r="940" spans="1:16">
      <c r="A940" t="s">
        <v>136</v>
      </c>
      <c r="B940" t="s">
        <v>137</v>
      </c>
      <c r="C940" t="s">
        <v>138</v>
      </c>
      <c r="D940" t="s">
        <v>11</v>
      </c>
      <c r="E940" t="s">
        <v>12</v>
      </c>
      <c r="F940" t="s">
        <v>874</v>
      </c>
      <c r="H940" t="s">
        <v>16</v>
      </c>
      <c r="I940">
        <v>1</v>
      </c>
      <c r="J940" t="s">
        <v>14</v>
      </c>
      <c r="K940">
        <v>40</v>
      </c>
      <c r="L940" t="s">
        <v>874</v>
      </c>
      <c r="M940">
        <v>1</v>
      </c>
      <c r="N940" t="s">
        <v>14</v>
      </c>
      <c r="O940" t="s">
        <v>969</v>
      </c>
      <c r="P940" t="s">
        <v>15</v>
      </c>
    </row>
    <row r="941" spans="1:16">
      <c r="A941" t="s">
        <v>136</v>
      </c>
      <c r="B941" t="s">
        <v>137</v>
      </c>
      <c r="C941" t="s">
        <v>138</v>
      </c>
      <c r="D941" t="s">
        <v>11</v>
      </c>
      <c r="E941" t="s">
        <v>12</v>
      </c>
      <c r="F941" t="s">
        <v>875</v>
      </c>
      <c r="H941" t="s">
        <v>16</v>
      </c>
      <c r="I941">
        <v>1</v>
      </c>
      <c r="J941" t="s">
        <v>14</v>
      </c>
      <c r="K941" s="3">
        <v>14935</v>
      </c>
      <c r="L941" t="s">
        <v>875</v>
      </c>
      <c r="M941">
        <v>1</v>
      </c>
      <c r="N941" t="s">
        <v>14</v>
      </c>
      <c r="O941" t="s">
        <v>969</v>
      </c>
      <c r="P941" t="s">
        <v>15</v>
      </c>
    </row>
    <row r="942" spans="1:16">
      <c r="A942" t="s">
        <v>136</v>
      </c>
      <c r="B942" t="s">
        <v>137</v>
      </c>
      <c r="C942" t="s">
        <v>138</v>
      </c>
      <c r="D942" t="s">
        <v>11</v>
      </c>
      <c r="E942" t="s">
        <v>12</v>
      </c>
      <c r="F942" t="s">
        <v>876</v>
      </c>
      <c r="H942" t="s">
        <v>16</v>
      </c>
      <c r="I942">
        <v>1</v>
      </c>
      <c r="J942" t="s">
        <v>14</v>
      </c>
      <c r="K942">
        <v>401.7</v>
      </c>
      <c r="L942" t="s">
        <v>876</v>
      </c>
      <c r="M942">
        <v>1</v>
      </c>
      <c r="N942" t="s">
        <v>14</v>
      </c>
      <c r="O942" t="s">
        <v>969</v>
      </c>
      <c r="P942" t="s">
        <v>15</v>
      </c>
    </row>
    <row r="943" spans="1:16">
      <c r="A943" t="s">
        <v>136</v>
      </c>
      <c r="B943" t="s">
        <v>137</v>
      </c>
      <c r="C943" t="s">
        <v>138</v>
      </c>
      <c r="D943" t="s">
        <v>11</v>
      </c>
      <c r="E943" t="s">
        <v>12</v>
      </c>
      <c r="F943" t="s">
        <v>877</v>
      </c>
      <c r="H943" t="s">
        <v>16</v>
      </c>
      <c r="I943">
        <v>1</v>
      </c>
      <c r="J943" t="s">
        <v>14</v>
      </c>
      <c r="K943">
        <v>211.2</v>
      </c>
      <c r="L943" t="s">
        <v>877</v>
      </c>
      <c r="M943">
        <v>1</v>
      </c>
      <c r="N943" t="s">
        <v>14</v>
      </c>
      <c r="O943" t="s">
        <v>969</v>
      </c>
      <c r="P943" t="s">
        <v>15</v>
      </c>
    </row>
    <row r="944" spans="1:16">
      <c r="A944" t="s">
        <v>136</v>
      </c>
      <c r="B944" t="s">
        <v>137</v>
      </c>
      <c r="C944" t="s">
        <v>138</v>
      </c>
      <c r="D944" t="s">
        <v>11</v>
      </c>
      <c r="E944" t="s">
        <v>12</v>
      </c>
      <c r="F944" t="s">
        <v>965</v>
      </c>
      <c r="H944" t="s">
        <v>16</v>
      </c>
      <c r="I944">
        <v>1</v>
      </c>
      <c r="J944" t="s">
        <v>14</v>
      </c>
      <c r="K944" s="4">
        <v>3038.6</v>
      </c>
      <c r="L944" t="s">
        <v>965</v>
      </c>
      <c r="M944">
        <v>1</v>
      </c>
      <c r="N944" t="s">
        <v>14</v>
      </c>
      <c r="O944" t="s">
        <v>970</v>
      </c>
      <c r="P944" t="s">
        <v>15</v>
      </c>
    </row>
    <row r="945" spans="1:16">
      <c r="A945" t="s">
        <v>136</v>
      </c>
      <c r="B945" t="s">
        <v>137</v>
      </c>
      <c r="C945" t="s">
        <v>138</v>
      </c>
      <c r="D945" t="s">
        <v>11</v>
      </c>
      <c r="E945" t="s">
        <v>12</v>
      </c>
      <c r="F945" t="s">
        <v>878</v>
      </c>
      <c r="H945" t="s">
        <v>16</v>
      </c>
      <c r="I945">
        <v>1</v>
      </c>
      <c r="J945" t="s">
        <v>14</v>
      </c>
      <c r="K945">
        <v>463.5</v>
      </c>
      <c r="L945" t="s">
        <v>878</v>
      </c>
      <c r="M945">
        <v>1</v>
      </c>
      <c r="N945" t="s">
        <v>14</v>
      </c>
      <c r="O945" t="s">
        <v>969</v>
      </c>
      <c r="P945" t="s">
        <v>15</v>
      </c>
    </row>
    <row r="946" spans="1:16">
      <c r="A946" t="s">
        <v>136</v>
      </c>
      <c r="B946" t="s">
        <v>137</v>
      </c>
      <c r="C946" t="s">
        <v>138</v>
      </c>
      <c r="D946" t="s">
        <v>11</v>
      </c>
      <c r="E946" t="s">
        <v>12</v>
      </c>
      <c r="F946" t="s">
        <v>879</v>
      </c>
      <c r="H946" t="s">
        <v>16</v>
      </c>
      <c r="I946">
        <v>1</v>
      </c>
      <c r="J946" t="s">
        <v>14</v>
      </c>
      <c r="K946">
        <v>154.5</v>
      </c>
      <c r="L946" t="s">
        <v>879</v>
      </c>
      <c r="M946">
        <v>1</v>
      </c>
      <c r="N946" t="s">
        <v>14</v>
      </c>
      <c r="O946" t="s">
        <v>969</v>
      </c>
      <c r="P946" t="s">
        <v>15</v>
      </c>
    </row>
    <row r="947" spans="1:16">
      <c r="A947" t="s">
        <v>136</v>
      </c>
      <c r="B947" t="s">
        <v>137</v>
      </c>
      <c r="C947" t="s">
        <v>138</v>
      </c>
      <c r="D947" t="s">
        <v>11</v>
      </c>
      <c r="E947" t="s">
        <v>12</v>
      </c>
      <c r="F947" t="s">
        <v>880</v>
      </c>
      <c r="H947" t="s">
        <v>16</v>
      </c>
      <c r="I947">
        <v>1</v>
      </c>
      <c r="J947" t="s">
        <v>14</v>
      </c>
      <c r="K947">
        <v>525</v>
      </c>
      <c r="L947" t="s">
        <v>880</v>
      </c>
      <c r="M947">
        <v>1</v>
      </c>
      <c r="N947" t="s">
        <v>14</v>
      </c>
      <c r="O947" t="s">
        <v>969</v>
      </c>
      <c r="P947" t="s">
        <v>15</v>
      </c>
    </row>
    <row r="948" spans="1:16">
      <c r="A948" t="s">
        <v>136</v>
      </c>
      <c r="B948" t="s">
        <v>137</v>
      </c>
      <c r="C948" t="s">
        <v>138</v>
      </c>
      <c r="D948" t="s">
        <v>11</v>
      </c>
      <c r="E948" t="s">
        <v>12</v>
      </c>
      <c r="F948" t="s">
        <v>13</v>
      </c>
      <c r="H948" t="s">
        <v>16</v>
      </c>
      <c r="I948">
        <v>48</v>
      </c>
      <c r="J948" t="s">
        <v>14</v>
      </c>
      <c r="K948" s="4">
        <v>1198.8</v>
      </c>
      <c r="L948" t="s">
        <v>13</v>
      </c>
      <c r="M948">
        <v>1</v>
      </c>
      <c r="N948" t="s">
        <v>14</v>
      </c>
      <c r="O948" t="s">
        <v>969</v>
      </c>
      <c r="P948" t="s">
        <v>15</v>
      </c>
    </row>
    <row r="949" spans="1:16">
      <c r="A949" t="s">
        <v>136</v>
      </c>
      <c r="B949" t="s">
        <v>137</v>
      </c>
      <c r="C949" t="s">
        <v>138</v>
      </c>
      <c r="D949" t="s">
        <v>11</v>
      </c>
      <c r="E949" t="s">
        <v>12</v>
      </c>
      <c r="F949" t="s">
        <v>872</v>
      </c>
      <c r="H949" t="s">
        <v>16</v>
      </c>
      <c r="I949">
        <v>48</v>
      </c>
      <c r="J949" t="s">
        <v>14</v>
      </c>
      <c r="K949">
        <v>364.6</v>
      </c>
      <c r="L949" t="s">
        <v>872</v>
      </c>
      <c r="M949">
        <v>1</v>
      </c>
      <c r="N949" t="s">
        <v>14</v>
      </c>
      <c r="O949" t="s">
        <v>969</v>
      </c>
      <c r="P949" t="s">
        <v>15</v>
      </c>
    </row>
    <row r="950" spans="1:16">
      <c r="A950" t="s">
        <v>136</v>
      </c>
      <c r="B950" t="s">
        <v>137</v>
      </c>
      <c r="C950" t="s">
        <v>138</v>
      </c>
      <c r="D950" t="s">
        <v>11</v>
      </c>
      <c r="E950" t="s">
        <v>12</v>
      </c>
      <c r="F950" t="s">
        <v>873</v>
      </c>
      <c r="H950" t="s">
        <v>16</v>
      </c>
      <c r="I950">
        <v>48</v>
      </c>
      <c r="J950" t="s">
        <v>14</v>
      </c>
      <c r="K950">
        <v>49</v>
      </c>
      <c r="L950" t="s">
        <v>873</v>
      </c>
      <c r="M950">
        <v>1</v>
      </c>
      <c r="N950" t="s">
        <v>14</v>
      </c>
      <c r="O950" t="s">
        <v>969</v>
      </c>
      <c r="P950" t="s">
        <v>15</v>
      </c>
    </row>
    <row r="951" spans="1:16">
      <c r="A951" t="s">
        <v>136</v>
      </c>
      <c r="B951" t="s">
        <v>137</v>
      </c>
      <c r="C951" t="s">
        <v>138</v>
      </c>
      <c r="D951" t="s">
        <v>11</v>
      </c>
      <c r="E951" t="s">
        <v>12</v>
      </c>
      <c r="F951" t="s">
        <v>874</v>
      </c>
      <c r="H951" t="s">
        <v>16</v>
      </c>
      <c r="I951">
        <v>48</v>
      </c>
      <c r="J951" t="s">
        <v>14</v>
      </c>
      <c r="K951">
        <v>38</v>
      </c>
      <c r="L951" t="s">
        <v>874</v>
      </c>
      <c r="M951">
        <v>1</v>
      </c>
      <c r="N951" t="s">
        <v>14</v>
      </c>
      <c r="O951" t="s">
        <v>969</v>
      </c>
      <c r="P951" t="s">
        <v>15</v>
      </c>
    </row>
    <row r="952" spans="1:16">
      <c r="A952" t="s">
        <v>136</v>
      </c>
      <c r="B952" t="s">
        <v>137</v>
      </c>
      <c r="C952" t="s">
        <v>138</v>
      </c>
      <c r="D952" t="s">
        <v>11</v>
      </c>
      <c r="E952" t="s">
        <v>12</v>
      </c>
      <c r="F952" t="s">
        <v>875</v>
      </c>
      <c r="H952" t="s">
        <v>16</v>
      </c>
      <c r="I952">
        <v>48</v>
      </c>
      <c r="J952" t="s">
        <v>14</v>
      </c>
      <c r="K952" s="3">
        <v>14188</v>
      </c>
      <c r="L952" t="s">
        <v>875</v>
      </c>
      <c r="M952">
        <v>1</v>
      </c>
      <c r="N952" t="s">
        <v>14</v>
      </c>
      <c r="O952" t="s">
        <v>969</v>
      </c>
      <c r="P952" t="s">
        <v>15</v>
      </c>
    </row>
    <row r="953" spans="1:16">
      <c r="A953" t="s">
        <v>136</v>
      </c>
      <c r="B953" t="s">
        <v>137</v>
      </c>
      <c r="C953" t="s">
        <v>138</v>
      </c>
      <c r="D953" t="s">
        <v>11</v>
      </c>
      <c r="E953" t="s">
        <v>12</v>
      </c>
      <c r="F953" t="s">
        <v>876</v>
      </c>
      <c r="H953" t="s">
        <v>16</v>
      </c>
      <c r="I953">
        <v>48</v>
      </c>
      <c r="J953" t="s">
        <v>14</v>
      </c>
      <c r="K953">
        <v>381.7</v>
      </c>
      <c r="L953" t="s">
        <v>876</v>
      </c>
      <c r="M953">
        <v>1</v>
      </c>
      <c r="N953" t="s">
        <v>14</v>
      </c>
      <c r="O953" t="s">
        <v>969</v>
      </c>
      <c r="P953" t="s">
        <v>15</v>
      </c>
    </row>
    <row r="954" spans="1:16">
      <c r="A954" t="s">
        <v>136</v>
      </c>
      <c r="B954" t="s">
        <v>137</v>
      </c>
      <c r="C954" t="s">
        <v>138</v>
      </c>
      <c r="D954" t="s">
        <v>11</v>
      </c>
      <c r="E954" t="s">
        <v>12</v>
      </c>
      <c r="F954" t="s">
        <v>877</v>
      </c>
      <c r="H954" t="s">
        <v>16</v>
      </c>
      <c r="I954">
        <v>48</v>
      </c>
      <c r="J954" t="s">
        <v>14</v>
      </c>
      <c r="K954">
        <v>200.7</v>
      </c>
      <c r="L954" t="s">
        <v>877</v>
      </c>
      <c r="M954">
        <v>1</v>
      </c>
      <c r="N954" t="s">
        <v>14</v>
      </c>
      <c r="O954" t="s">
        <v>969</v>
      </c>
      <c r="P954" t="s">
        <v>15</v>
      </c>
    </row>
    <row r="955" spans="1:16">
      <c r="A955" t="s">
        <v>136</v>
      </c>
      <c r="B955" t="s">
        <v>137</v>
      </c>
      <c r="C955" t="s">
        <v>138</v>
      </c>
      <c r="D955" t="s">
        <v>11</v>
      </c>
      <c r="E955" t="s">
        <v>12</v>
      </c>
      <c r="F955" t="s">
        <v>965</v>
      </c>
      <c r="H955" t="s">
        <v>16</v>
      </c>
      <c r="I955">
        <v>48</v>
      </c>
      <c r="J955" t="s">
        <v>14</v>
      </c>
      <c r="K955" s="4">
        <v>2886.7</v>
      </c>
      <c r="L955" t="s">
        <v>965</v>
      </c>
      <c r="M955">
        <v>1</v>
      </c>
      <c r="N955" t="s">
        <v>14</v>
      </c>
      <c r="O955" t="s">
        <v>970</v>
      </c>
      <c r="P955" t="s">
        <v>15</v>
      </c>
    </row>
    <row r="956" spans="1:16">
      <c r="A956" t="s">
        <v>136</v>
      </c>
      <c r="B956" t="s">
        <v>137</v>
      </c>
      <c r="C956" t="s">
        <v>138</v>
      </c>
      <c r="D956" t="s">
        <v>11</v>
      </c>
      <c r="E956" t="s">
        <v>12</v>
      </c>
      <c r="F956" t="s">
        <v>878</v>
      </c>
      <c r="H956" t="s">
        <v>16</v>
      </c>
      <c r="I956">
        <v>48</v>
      </c>
      <c r="J956" t="s">
        <v>14</v>
      </c>
      <c r="K956">
        <v>440.4</v>
      </c>
      <c r="L956" t="s">
        <v>878</v>
      </c>
      <c r="M956">
        <v>1</v>
      </c>
      <c r="N956" t="s">
        <v>14</v>
      </c>
      <c r="O956" t="s">
        <v>969</v>
      </c>
      <c r="P956" t="s">
        <v>15</v>
      </c>
    </row>
    <row r="957" spans="1:16">
      <c r="A957" t="s">
        <v>136</v>
      </c>
      <c r="B957" t="s">
        <v>137</v>
      </c>
      <c r="C957" t="s">
        <v>138</v>
      </c>
      <c r="D957" t="s">
        <v>11</v>
      </c>
      <c r="E957" t="s">
        <v>12</v>
      </c>
      <c r="F957" t="s">
        <v>879</v>
      </c>
      <c r="H957" t="s">
        <v>16</v>
      </c>
      <c r="I957">
        <v>48</v>
      </c>
      <c r="J957" t="s">
        <v>14</v>
      </c>
      <c r="K957">
        <v>146.80000000000001</v>
      </c>
      <c r="L957" t="s">
        <v>879</v>
      </c>
      <c r="M957">
        <v>1</v>
      </c>
      <c r="N957" t="s">
        <v>14</v>
      </c>
      <c r="O957" t="s">
        <v>969</v>
      </c>
      <c r="P957" t="s">
        <v>15</v>
      </c>
    </row>
    <row r="958" spans="1:16">
      <c r="A958" t="s">
        <v>136</v>
      </c>
      <c r="B958" t="s">
        <v>137</v>
      </c>
      <c r="C958" t="s">
        <v>138</v>
      </c>
      <c r="D958" t="s">
        <v>11</v>
      </c>
      <c r="E958" t="s">
        <v>12</v>
      </c>
      <c r="F958" t="s">
        <v>880</v>
      </c>
      <c r="H958" t="s">
        <v>16</v>
      </c>
      <c r="I958">
        <v>48</v>
      </c>
      <c r="J958" t="s">
        <v>14</v>
      </c>
      <c r="K958">
        <v>498.8</v>
      </c>
      <c r="L958" t="s">
        <v>880</v>
      </c>
      <c r="M958">
        <v>1</v>
      </c>
      <c r="N958" t="s">
        <v>14</v>
      </c>
      <c r="O958" t="s">
        <v>969</v>
      </c>
      <c r="P958" t="s">
        <v>15</v>
      </c>
    </row>
    <row r="959" spans="1:16">
      <c r="A959" t="s">
        <v>136</v>
      </c>
      <c r="B959" t="s">
        <v>137</v>
      </c>
      <c r="C959" t="s">
        <v>138</v>
      </c>
      <c r="D959" t="s">
        <v>11</v>
      </c>
      <c r="E959" t="s">
        <v>12</v>
      </c>
      <c r="F959" t="s">
        <v>13</v>
      </c>
      <c r="H959" t="s">
        <v>16</v>
      </c>
      <c r="I959">
        <v>144</v>
      </c>
      <c r="J959" t="s">
        <v>14</v>
      </c>
      <c r="K959" s="4">
        <v>1072.5999999999999</v>
      </c>
      <c r="L959" t="s">
        <v>13</v>
      </c>
      <c r="M959">
        <v>1</v>
      </c>
      <c r="N959" t="s">
        <v>14</v>
      </c>
      <c r="O959" t="s">
        <v>969</v>
      </c>
      <c r="P959" t="s">
        <v>15</v>
      </c>
    </row>
    <row r="960" spans="1:16">
      <c r="A960" t="s">
        <v>136</v>
      </c>
      <c r="B960" t="s">
        <v>137</v>
      </c>
      <c r="C960" t="s">
        <v>138</v>
      </c>
      <c r="D960" t="s">
        <v>11</v>
      </c>
      <c r="E960" t="s">
        <v>12</v>
      </c>
      <c r="F960" t="s">
        <v>872</v>
      </c>
      <c r="H960" t="s">
        <v>16</v>
      </c>
      <c r="I960">
        <v>144</v>
      </c>
      <c r="J960" t="s">
        <v>14</v>
      </c>
      <c r="K960">
        <v>326.3</v>
      </c>
      <c r="L960" t="s">
        <v>872</v>
      </c>
      <c r="M960">
        <v>1</v>
      </c>
      <c r="N960" t="s">
        <v>14</v>
      </c>
      <c r="O960" t="s">
        <v>969</v>
      </c>
      <c r="P960" t="s">
        <v>15</v>
      </c>
    </row>
    <row r="961" spans="1:16">
      <c r="A961" t="s">
        <v>136</v>
      </c>
      <c r="B961" t="s">
        <v>137</v>
      </c>
      <c r="C961" t="s">
        <v>138</v>
      </c>
      <c r="D961" t="s">
        <v>11</v>
      </c>
      <c r="E961" t="s">
        <v>12</v>
      </c>
      <c r="F961" t="s">
        <v>873</v>
      </c>
      <c r="H961" t="s">
        <v>16</v>
      </c>
      <c r="I961">
        <v>144</v>
      </c>
      <c r="J961" t="s">
        <v>14</v>
      </c>
      <c r="K961">
        <v>43.8</v>
      </c>
      <c r="L961" t="s">
        <v>873</v>
      </c>
      <c r="M961">
        <v>1</v>
      </c>
      <c r="N961" t="s">
        <v>14</v>
      </c>
      <c r="O961" t="s">
        <v>969</v>
      </c>
      <c r="P961" t="s">
        <v>15</v>
      </c>
    </row>
    <row r="962" spans="1:16">
      <c r="A962" t="s">
        <v>136</v>
      </c>
      <c r="B962" t="s">
        <v>137</v>
      </c>
      <c r="C962" t="s">
        <v>138</v>
      </c>
      <c r="D962" t="s">
        <v>11</v>
      </c>
      <c r="E962" t="s">
        <v>12</v>
      </c>
      <c r="F962" t="s">
        <v>874</v>
      </c>
      <c r="H962" t="s">
        <v>16</v>
      </c>
      <c r="I962">
        <v>144</v>
      </c>
      <c r="J962" t="s">
        <v>14</v>
      </c>
      <c r="K962">
        <v>34</v>
      </c>
      <c r="L962" t="s">
        <v>874</v>
      </c>
      <c r="M962">
        <v>1</v>
      </c>
      <c r="N962" t="s">
        <v>14</v>
      </c>
      <c r="O962" t="s">
        <v>969</v>
      </c>
      <c r="P962" t="s">
        <v>15</v>
      </c>
    </row>
    <row r="963" spans="1:16">
      <c r="A963" t="s">
        <v>136</v>
      </c>
      <c r="B963" t="s">
        <v>137</v>
      </c>
      <c r="C963" t="s">
        <v>138</v>
      </c>
      <c r="D963" t="s">
        <v>11</v>
      </c>
      <c r="E963" t="s">
        <v>12</v>
      </c>
      <c r="F963" t="s">
        <v>875</v>
      </c>
      <c r="H963" t="s">
        <v>16</v>
      </c>
      <c r="I963">
        <v>144</v>
      </c>
      <c r="J963" t="s">
        <v>14</v>
      </c>
      <c r="K963" s="3">
        <v>12695</v>
      </c>
      <c r="L963" t="s">
        <v>875</v>
      </c>
      <c r="M963">
        <v>1</v>
      </c>
      <c r="N963" t="s">
        <v>14</v>
      </c>
      <c r="O963" t="s">
        <v>969</v>
      </c>
      <c r="P963" t="s">
        <v>15</v>
      </c>
    </row>
    <row r="964" spans="1:16">
      <c r="A964" t="s">
        <v>136</v>
      </c>
      <c r="B964" t="s">
        <v>137</v>
      </c>
      <c r="C964" t="s">
        <v>138</v>
      </c>
      <c r="D964" t="s">
        <v>11</v>
      </c>
      <c r="E964" t="s">
        <v>12</v>
      </c>
      <c r="F964" t="s">
        <v>876</v>
      </c>
      <c r="H964" t="s">
        <v>16</v>
      </c>
      <c r="I964">
        <v>144</v>
      </c>
      <c r="J964" t="s">
        <v>14</v>
      </c>
      <c r="K964">
        <v>341.5</v>
      </c>
      <c r="L964" t="s">
        <v>876</v>
      </c>
      <c r="M964">
        <v>1</v>
      </c>
      <c r="N964" t="s">
        <v>14</v>
      </c>
      <c r="O964" t="s">
        <v>969</v>
      </c>
      <c r="P964" t="s">
        <v>15</v>
      </c>
    </row>
    <row r="965" spans="1:16">
      <c r="A965" t="s">
        <v>136</v>
      </c>
      <c r="B965" t="s">
        <v>137</v>
      </c>
      <c r="C965" t="s">
        <v>138</v>
      </c>
      <c r="D965" t="s">
        <v>11</v>
      </c>
      <c r="E965" t="s">
        <v>12</v>
      </c>
      <c r="F965" t="s">
        <v>877</v>
      </c>
      <c r="H965" t="s">
        <v>16</v>
      </c>
      <c r="I965">
        <v>144</v>
      </c>
      <c r="J965" t="s">
        <v>14</v>
      </c>
      <c r="K965">
        <v>179.6</v>
      </c>
      <c r="L965" t="s">
        <v>877</v>
      </c>
      <c r="M965">
        <v>1</v>
      </c>
      <c r="N965" t="s">
        <v>14</v>
      </c>
      <c r="O965" t="s">
        <v>969</v>
      </c>
      <c r="P965" t="s">
        <v>15</v>
      </c>
    </row>
    <row r="966" spans="1:16">
      <c r="A966" t="s">
        <v>136</v>
      </c>
      <c r="B966" t="s">
        <v>137</v>
      </c>
      <c r="C966" t="s">
        <v>138</v>
      </c>
      <c r="D966" t="s">
        <v>11</v>
      </c>
      <c r="E966" t="s">
        <v>12</v>
      </c>
      <c r="F966" t="s">
        <v>965</v>
      </c>
      <c r="H966" t="s">
        <v>16</v>
      </c>
      <c r="I966">
        <v>144</v>
      </c>
      <c r="J966" t="s">
        <v>14</v>
      </c>
      <c r="K966" s="4">
        <v>2582.9</v>
      </c>
      <c r="L966" t="s">
        <v>965</v>
      </c>
      <c r="M966">
        <v>1</v>
      </c>
      <c r="N966" t="s">
        <v>14</v>
      </c>
      <c r="O966" t="s">
        <v>970</v>
      </c>
      <c r="P966" t="s">
        <v>15</v>
      </c>
    </row>
    <row r="967" spans="1:16">
      <c r="A967" t="s">
        <v>136</v>
      </c>
      <c r="B967" t="s">
        <v>137</v>
      </c>
      <c r="C967" t="s">
        <v>138</v>
      </c>
      <c r="D967" t="s">
        <v>11</v>
      </c>
      <c r="E967" t="s">
        <v>12</v>
      </c>
      <c r="F967" t="s">
        <v>878</v>
      </c>
      <c r="H967" t="s">
        <v>16</v>
      </c>
      <c r="I967">
        <v>144</v>
      </c>
      <c r="J967" t="s">
        <v>14</v>
      </c>
      <c r="K967">
        <v>394</v>
      </c>
      <c r="L967" t="s">
        <v>878</v>
      </c>
      <c r="M967">
        <v>1</v>
      </c>
      <c r="N967" t="s">
        <v>14</v>
      </c>
      <c r="O967" t="s">
        <v>969</v>
      </c>
      <c r="P967" t="s">
        <v>15</v>
      </c>
    </row>
    <row r="968" spans="1:16">
      <c r="A968" t="s">
        <v>136</v>
      </c>
      <c r="B968" t="s">
        <v>137</v>
      </c>
      <c r="C968" t="s">
        <v>138</v>
      </c>
      <c r="D968" t="s">
        <v>11</v>
      </c>
      <c r="E968" t="s">
        <v>12</v>
      </c>
      <c r="F968" t="s">
        <v>879</v>
      </c>
      <c r="H968" t="s">
        <v>16</v>
      </c>
      <c r="I968">
        <v>144</v>
      </c>
      <c r="J968" t="s">
        <v>14</v>
      </c>
      <c r="K968">
        <v>131.4</v>
      </c>
      <c r="L968" t="s">
        <v>879</v>
      </c>
      <c r="M968">
        <v>1</v>
      </c>
      <c r="N968" t="s">
        <v>14</v>
      </c>
      <c r="O968" t="s">
        <v>969</v>
      </c>
      <c r="P968" t="s">
        <v>15</v>
      </c>
    </row>
    <row r="969" spans="1:16">
      <c r="A969" t="s">
        <v>136</v>
      </c>
      <c r="B969" t="s">
        <v>137</v>
      </c>
      <c r="C969" t="s">
        <v>138</v>
      </c>
      <c r="D969" t="s">
        <v>11</v>
      </c>
      <c r="E969" t="s">
        <v>12</v>
      </c>
      <c r="F969" t="s">
        <v>880</v>
      </c>
      <c r="H969" t="s">
        <v>16</v>
      </c>
      <c r="I969">
        <v>144</v>
      </c>
      <c r="J969" t="s">
        <v>14</v>
      </c>
      <c r="K969">
        <v>446.3</v>
      </c>
      <c r="L969" t="s">
        <v>880</v>
      </c>
      <c r="M969">
        <v>1</v>
      </c>
      <c r="N969" t="s">
        <v>14</v>
      </c>
      <c r="O969" t="s">
        <v>969</v>
      </c>
      <c r="P969" t="s">
        <v>15</v>
      </c>
    </row>
    <row r="970" spans="1:16">
      <c r="A970" t="s">
        <v>139</v>
      </c>
      <c r="B970" t="s">
        <v>140</v>
      </c>
      <c r="C970" t="s">
        <v>141</v>
      </c>
      <c r="D970" t="s">
        <v>11</v>
      </c>
      <c r="E970" t="s">
        <v>12</v>
      </c>
      <c r="F970" t="s">
        <v>13</v>
      </c>
      <c r="H970" t="s">
        <v>16</v>
      </c>
      <c r="I970">
        <v>1</v>
      </c>
      <c r="J970" t="s">
        <v>14</v>
      </c>
      <c r="K970" s="4">
        <v>1261.8</v>
      </c>
      <c r="L970" t="s">
        <v>13</v>
      </c>
      <c r="M970">
        <v>1</v>
      </c>
      <c r="N970" t="s">
        <v>14</v>
      </c>
      <c r="O970" t="s">
        <v>969</v>
      </c>
      <c r="P970" t="s">
        <v>15</v>
      </c>
    </row>
    <row r="971" spans="1:16">
      <c r="A971" t="s">
        <v>139</v>
      </c>
      <c r="B971" t="s">
        <v>140</v>
      </c>
      <c r="C971" t="s">
        <v>141</v>
      </c>
      <c r="D971" t="s">
        <v>11</v>
      </c>
      <c r="E971" t="s">
        <v>12</v>
      </c>
      <c r="F971" t="s">
        <v>872</v>
      </c>
      <c r="H971" t="s">
        <v>16</v>
      </c>
      <c r="I971">
        <v>1</v>
      </c>
      <c r="J971" t="s">
        <v>14</v>
      </c>
      <c r="K971">
        <v>383.7</v>
      </c>
      <c r="L971" t="s">
        <v>872</v>
      </c>
      <c r="M971">
        <v>1</v>
      </c>
      <c r="N971" t="s">
        <v>14</v>
      </c>
      <c r="O971" t="s">
        <v>969</v>
      </c>
      <c r="P971" t="s">
        <v>15</v>
      </c>
    </row>
    <row r="972" spans="1:16">
      <c r="A972" t="s">
        <v>139</v>
      </c>
      <c r="B972" t="s">
        <v>140</v>
      </c>
      <c r="C972" t="s">
        <v>141</v>
      </c>
      <c r="D972" t="s">
        <v>11</v>
      </c>
      <c r="E972" t="s">
        <v>12</v>
      </c>
      <c r="F972" t="s">
        <v>873</v>
      </c>
      <c r="H972" t="s">
        <v>16</v>
      </c>
      <c r="I972">
        <v>1</v>
      </c>
      <c r="J972" t="s">
        <v>14</v>
      </c>
      <c r="K972">
        <v>51.5</v>
      </c>
      <c r="L972" t="s">
        <v>873</v>
      </c>
      <c r="M972">
        <v>1</v>
      </c>
      <c r="N972" t="s">
        <v>14</v>
      </c>
      <c r="O972" t="s">
        <v>969</v>
      </c>
      <c r="P972" t="s">
        <v>15</v>
      </c>
    </row>
    <row r="973" spans="1:16">
      <c r="A973" t="s">
        <v>139</v>
      </c>
      <c r="B973" t="s">
        <v>140</v>
      </c>
      <c r="C973" t="s">
        <v>141</v>
      </c>
      <c r="D973" t="s">
        <v>11</v>
      </c>
      <c r="E973" t="s">
        <v>12</v>
      </c>
      <c r="F973" t="s">
        <v>874</v>
      </c>
      <c r="H973" t="s">
        <v>16</v>
      </c>
      <c r="I973">
        <v>1</v>
      </c>
      <c r="J973" t="s">
        <v>14</v>
      </c>
      <c r="K973">
        <v>40</v>
      </c>
      <c r="L973" t="s">
        <v>874</v>
      </c>
      <c r="M973">
        <v>1</v>
      </c>
      <c r="N973" t="s">
        <v>14</v>
      </c>
      <c r="O973" t="s">
        <v>969</v>
      </c>
      <c r="P973" t="s">
        <v>15</v>
      </c>
    </row>
    <row r="974" spans="1:16">
      <c r="A974" t="s">
        <v>139</v>
      </c>
      <c r="B974" t="s">
        <v>140</v>
      </c>
      <c r="C974" t="s">
        <v>141</v>
      </c>
      <c r="D974" t="s">
        <v>11</v>
      </c>
      <c r="E974" t="s">
        <v>12</v>
      </c>
      <c r="F974" t="s">
        <v>875</v>
      </c>
      <c r="H974" t="s">
        <v>16</v>
      </c>
      <c r="I974">
        <v>1</v>
      </c>
      <c r="J974" t="s">
        <v>14</v>
      </c>
      <c r="K974" s="3">
        <v>14935</v>
      </c>
      <c r="L974" t="s">
        <v>875</v>
      </c>
      <c r="M974">
        <v>1</v>
      </c>
      <c r="N974" t="s">
        <v>14</v>
      </c>
      <c r="O974" t="s">
        <v>969</v>
      </c>
      <c r="P974" t="s">
        <v>15</v>
      </c>
    </row>
    <row r="975" spans="1:16">
      <c r="A975" t="s">
        <v>139</v>
      </c>
      <c r="B975" t="s">
        <v>140</v>
      </c>
      <c r="C975" t="s">
        <v>141</v>
      </c>
      <c r="D975" t="s">
        <v>11</v>
      </c>
      <c r="E975" t="s">
        <v>12</v>
      </c>
      <c r="F975" t="s">
        <v>876</v>
      </c>
      <c r="H975" t="s">
        <v>16</v>
      </c>
      <c r="I975">
        <v>1</v>
      </c>
      <c r="J975" t="s">
        <v>14</v>
      </c>
      <c r="K975">
        <v>401.7</v>
      </c>
      <c r="L975" t="s">
        <v>876</v>
      </c>
      <c r="M975">
        <v>1</v>
      </c>
      <c r="N975" t="s">
        <v>14</v>
      </c>
      <c r="O975" t="s">
        <v>969</v>
      </c>
      <c r="P975" t="s">
        <v>15</v>
      </c>
    </row>
    <row r="976" spans="1:16">
      <c r="A976" t="s">
        <v>139</v>
      </c>
      <c r="B976" t="s">
        <v>140</v>
      </c>
      <c r="C976" t="s">
        <v>141</v>
      </c>
      <c r="D976" t="s">
        <v>11</v>
      </c>
      <c r="E976" t="s">
        <v>12</v>
      </c>
      <c r="F976" t="s">
        <v>877</v>
      </c>
      <c r="H976" t="s">
        <v>16</v>
      </c>
      <c r="I976">
        <v>1</v>
      </c>
      <c r="J976" t="s">
        <v>14</v>
      </c>
      <c r="K976">
        <v>211.2</v>
      </c>
      <c r="L976" t="s">
        <v>877</v>
      </c>
      <c r="M976">
        <v>1</v>
      </c>
      <c r="N976" t="s">
        <v>14</v>
      </c>
      <c r="O976" t="s">
        <v>969</v>
      </c>
      <c r="P976" t="s">
        <v>15</v>
      </c>
    </row>
    <row r="977" spans="1:16">
      <c r="A977" t="s">
        <v>139</v>
      </c>
      <c r="B977" t="s">
        <v>140</v>
      </c>
      <c r="C977" t="s">
        <v>141</v>
      </c>
      <c r="D977" t="s">
        <v>11</v>
      </c>
      <c r="E977" t="s">
        <v>12</v>
      </c>
      <c r="F977" t="s">
        <v>965</v>
      </c>
      <c r="H977" t="s">
        <v>16</v>
      </c>
      <c r="I977">
        <v>1</v>
      </c>
      <c r="J977" t="s">
        <v>14</v>
      </c>
      <c r="K977" s="4">
        <v>3038.6</v>
      </c>
      <c r="L977" t="s">
        <v>965</v>
      </c>
      <c r="M977">
        <v>1</v>
      </c>
      <c r="N977" t="s">
        <v>14</v>
      </c>
      <c r="O977" t="s">
        <v>970</v>
      </c>
      <c r="P977" t="s">
        <v>15</v>
      </c>
    </row>
    <row r="978" spans="1:16">
      <c r="A978" t="s">
        <v>139</v>
      </c>
      <c r="B978" t="s">
        <v>140</v>
      </c>
      <c r="C978" t="s">
        <v>141</v>
      </c>
      <c r="D978" t="s">
        <v>11</v>
      </c>
      <c r="E978" t="s">
        <v>12</v>
      </c>
      <c r="F978" t="s">
        <v>878</v>
      </c>
      <c r="H978" t="s">
        <v>16</v>
      </c>
      <c r="I978">
        <v>1</v>
      </c>
      <c r="J978" t="s">
        <v>14</v>
      </c>
      <c r="K978">
        <v>463.5</v>
      </c>
      <c r="L978" t="s">
        <v>878</v>
      </c>
      <c r="M978">
        <v>1</v>
      </c>
      <c r="N978" t="s">
        <v>14</v>
      </c>
      <c r="O978" t="s">
        <v>969</v>
      </c>
      <c r="P978" t="s">
        <v>15</v>
      </c>
    </row>
    <row r="979" spans="1:16">
      <c r="A979" t="s">
        <v>139</v>
      </c>
      <c r="B979" t="s">
        <v>140</v>
      </c>
      <c r="C979" t="s">
        <v>141</v>
      </c>
      <c r="D979" t="s">
        <v>11</v>
      </c>
      <c r="E979" t="s">
        <v>12</v>
      </c>
      <c r="F979" t="s">
        <v>879</v>
      </c>
      <c r="H979" t="s">
        <v>16</v>
      </c>
      <c r="I979">
        <v>1</v>
      </c>
      <c r="J979" t="s">
        <v>14</v>
      </c>
      <c r="K979">
        <v>154.5</v>
      </c>
      <c r="L979" t="s">
        <v>879</v>
      </c>
      <c r="M979">
        <v>1</v>
      </c>
      <c r="N979" t="s">
        <v>14</v>
      </c>
      <c r="O979" t="s">
        <v>969</v>
      </c>
      <c r="P979" t="s">
        <v>15</v>
      </c>
    </row>
    <row r="980" spans="1:16">
      <c r="A980" t="s">
        <v>139</v>
      </c>
      <c r="B980" t="s">
        <v>140</v>
      </c>
      <c r="C980" t="s">
        <v>141</v>
      </c>
      <c r="D980" t="s">
        <v>11</v>
      </c>
      <c r="E980" t="s">
        <v>12</v>
      </c>
      <c r="F980" t="s">
        <v>880</v>
      </c>
      <c r="H980" t="s">
        <v>16</v>
      </c>
      <c r="I980">
        <v>1</v>
      </c>
      <c r="J980" t="s">
        <v>14</v>
      </c>
      <c r="K980">
        <v>525</v>
      </c>
      <c r="L980" t="s">
        <v>880</v>
      </c>
      <c r="M980">
        <v>1</v>
      </c>
      <c r="N980" t="s">
        <v>14</v>
      </c>
      <c r="O980" t="s">
        <v>969</v>
      </c>
      <c r="P980" t="s">
        <v>15</v>
      </c>
    </row>
    <row r="981" spans="1:16">
      <c r="A981" t="s">
        <v>139</v>
      </c>
      <c r="B981" t="s">
        <v>140</v>
      </c>
      <c r="C981" t="s">
        <v>141</v>
      </c>
      <c r="D981" t="s">
        <v>11</v>
      </c>
      <c r="E981" t="s">
        <v>12</v>
      </c>
      <c r="F981" t="s">
        <v>13</v>
      </c>
      <c r="H981" t="s">
        <v>16</v>
      </c>
      <c r="I981">
        <v>48</v>
      </c>
      <c r="J981" t="s">
        <v>14</v>
      </c>
      <c r="K981" s="4">
        <v>1198.8</v>
      </c>
      <c r="L981" t="s">
        <v>13</v>
      </c>
      <c r="M981">
        <v>1</v>
      </c>
      <c r="N981" t="s">
        <v>14</v>
      </c>
      <c r="O981" t="s">
        <v>969</v>
      </c>
      <c r="P981" t="s">
        <v>15</v>
      </c>
    </row>
    <row r="982" spans="1:16">
      <c r="A982" t="s">
        <v>139</v>
      </c>
      <c r="B982" t="s">
        <v>140</v>
      </c>
      <c r="C982" t="s">
        <v>141</v>
      </c>
      <c r="D982" t="s">
        <v>11</v>
      </c>
      <c r="E982" t="s">
        <v>12</v>
      </c>
      <c r="F982" t="s">
        <v>872</v>
      </c>
      <c r="H982" t="s">
        <v>16</v>
      </c>
      <c r="I982">
        <v>48</v>
      </c>
      <c r="J982" t="s">
        <v>14</v>
      </c>
      <c r="K982">
        <v>364.6</v>
      </c>
      <c r="L982" t="s">
        <v>872</v>
      </c>
      <c r="M982">
        <v>1</v>
      </c>
      <c r="N982" t="s">
        <v>14</v>
      </c>
      <c r="O982" t="s">
        <v>969</v>
      </c>
      <c r="P982" t="s">
        <v>15</v>
      </c>
    </row>
    <row r="983" spans="1:16">
      <c r="A983" t="s">
        <v>139</v>
      </c>
      <c r="B983" t="s">
        <v>140</v>
      </c>
      <c r="C983" t="s">
        <v>141</v>
      </c>
      <c r="D983" t="s">
        <v>11</v>
      </c>
      <c r="E983" t="s">
        <v>12</v>
      </c>
      <c r="F983" t="s">
        <v>873</v>
      </c>
      <c r="H983" t="s">
        <v>16</v>
      </c>
      <c r="I983">
        <v>48</v>
      </c>
      <c r="J983" t="s">
        <v>14</v>
      </c>
      <c r="K983">
        <v>49</v>
      </c>
      <c r="L983" t="s">
        <v>873</v>
      </c>
      <c r="M983">
        <v>1</v>
      </c>
      <c r="N983" t="s">
        <v>14</v>
      </c>
      <c r="O983" t="s">
        <v>969</v>
      </c>
      <c r="P983" t="s">
        <v>15</v>
      </c>
    </row>
    <row r="984" spans="1:16">
      <c r="A984" t="s">
        <v>139</v>
      </c>
      <c r="B984" t="s">
        <v>140</v>
      </c>
      <c r="C984" t="s">
        <v>141</v>
      </c>
      <c r="D984" t="s">
        <v>11</v>
      </c>
      <c r="E984" t="s">
        <v>12</v>
      </c>
      <c r="F984" t="s">
        <v>874</v>
      </c>
      <c r="H984" t="s">
        <v>16</v>
      </c>
      <c r="I984">
        <v>48</v>
      </c>
      <c r="J984" t="s">
        <v>14</v>
      </c>
      <c r="K984">
        <v>38</v>
      </c>
      <c r="L984" t="s">
        <v>874</v>
      </c>
      <c r="M984">
        <v>1</v>
      </c>
      <c r="N984" t="s">
        <v>14</v>
      </c>
      <c r="O984" t="s">
        <v>969</v>
      </c>
      <c r="P984" t="s">
        <v>15</v>
      </c>
    </row>
    <row r="985" spans="1:16">
      <c r="A985" t="s">
        <v>139</v>
      </c>
      <c r="B985" t="s">
        <v>140</v>
      </c>
      <c r="C985" t="s">
        <v>141</v>
      </c>
      <c r="D985" t="s">
        <v>11</v>
      </c>
      <c r="E985" t="s">
        <v>12</v>
      </c>
      <c r="F985" t="s">
        <v>875</v>
      </c>
      <c r="H985" t="s">
        <v>16</v>
      </c>
      <c r="I985">
        <v>48</v>
      </c>
      <c r="J985" t="s">
        <v>14</v>
      </c>
      <c r="K985" s="3">
        <v>14188</v>
      </c>
      <c r="L985" t="s">
        <v>875</v>
      </c>
      <c r="M985">
        <v>1</v>
      </c>
      <c r="N985" t="s">
        <v>14</v>
      </c>
      <c r="O985" t="s">
        <v>969</v>
      </c>
      <c r="P985" t="s">
        <v>15</v>
      </c>
    </row>
    <row r="986" spans="1:16">
      <c r="A986" t="s">
        <v>139</v>
      </c>
      <c r="B986" t="s">
        <v>140</v>
      </c>
      <c r="C986" t="s">
        <v>141</v>
      </c>
      <c r="D986" t="s">
        <v>11</v>
      </c>
      <c r="E986" t="s">
        <v>12</v>
      </c>
      <c r="F986" t="s">
        <v>876</v>
      </c>
      <c r="H986" t="s">
        <v>16</v>
      </c>
      <c r="I986">
        <v>48</v>
      </c>
      <c r="J986" t="s">
        <v>14</v>
      </c>
      <c r="K986">
        <v>381.7</v>
      </c>
      <c r="L986" t="s">
        <v>876</v>
      </c>
      <c r="M986">
        <v>1</v>
      </c>
      <c r="N986" t="s">
        <v>14</v>
      </c>
      <c r="O986" t="s">
        <v>969</v>
      </c>
      <c r="P986" t="s">
        <v>15</v>
      </c>
    </row>
    <row r="987" spans="1:16">
      <c r="A987" t="s">
        <v>139</v>
      </c>
      <c r="B987" t="s">
        <v>140</v>
      </c>
      <c r="C987" t="s">
        <v>141</v>
      </c>
      <c r="D987" t="s">
        <v>11</v>
      </c>
      <c r="E987" t="s">
        <v>12</v>
      </c>
      <c r="F987" t="s">
        <v>877</v>
      </c>
      <c r="H987" t="s">
        <v>16</v>
      </c>
      <c r="I987">
        <v>48</v>
      </c>
      <c r="J987" t="s">
        <v>14</v>
      </c>
      <c r="K987">
        <v>200.7</v>
      </c>
      <c r="L987" t="s">
        <v>877</v>
      </c>
      <c r="M987">
        <v>1</v>
      </c>
      <c r="N987" t="s">
        <v>14</v>
      </c>
      <c r="O987" t="s">
        <v>969</v>
      </c>
      <c r="P987" t="s">
        <v>15</v>
      </c>
    </row>
    <row r="988" spans="1:16">
      <c r="A988" t="s">
        <v>139</v>
      </c>
      <c r="B988" t="s">
        <v>140</v>
      </c>
      <c r="C988" t="s">
        <v>141</v>
      </c>
      <c r="D988" t="s">
        <v>11</v>
      </c>
      <c r="E988" t="s">
        <v>12</v>
      </c>
      <c r="F988" t="s">
        <v>965</v>
      </c>
      <c r="H988" t="s">
        <v>16</v>
      </c>
      <c r="I988">
        <v>48</v>
      </c>
      <c r="J988" t="s">
        <v>14</v>
      </c>
      <c r="K988" s="4">
        <v>2886.7</v>
      </c>
      <c r="L988" t="s">
        <v>965</v>
      </c>
      <c r="M988">
        <v>1</v>
      </c>
      <c r="N988" t="s">
        <v>14</v>
      </c>
      <c r="O988" t="s">
        <v>970</v>
      </c>
      <c r="P988" t="s">
        <v>15</v>
      </c>
    </row>
    <row r="989" spans="1:16">
      <c r="A989" t="s">
        <v>139</v>
      </c>
      <c r="B989" t="s">
        <v>140</v>
      </c>
      <c r="C989" t="s">
        <v>141</v>
      </c>
      <c r="D989" t="s">
        <v>11</v>
      </c>
      <c r="E989" t="s">
        <v>12</v>
      </c>
      <c r="F989" t="s">
        <v>878</v>
      </c>
      <c r="H989" t="s">
        <v>16</v>
      </c>
      <c r="I989">
        <v>48</v>
      </c>
      <c r="J989" t="s">
        <v>14</v>
      </c>
      <c r="K989">
        <v>440.4</v>
      </c>
      <c r="L989" t="s">
        <v>878</v>
      </c>
      <c r="M989">
        <v>1</v>
      </c>
      <c r="N989" t="s">
        <v>14</v>
      </c>
      <c r="O989" t="s">
        <v>969</v>
      </c>
      <c r="P989" t="s">
        <v>15</v>
      </c>
    </row>
    <row r="990" spans="1:16">
      <c r="A990" t="s">
        <v>139</v>
      </c>
      <c r="B990" t="s">
        <v>140</v>
      </c>
      <c r="C990" t="s">
        <v>141</v>
      </c>
      <c r="D990" t="s">
        <v>11</v>
      </c>
      <c r="E990" t="s">
        <v>12</v>
      </c>
      <c r="F990" t="s">
        <v>879</v>
      </c>
      <c r="H990" t="s">
        <v>16</v>
      </c>
      <c r="I990">
        <v>48</v>
      </c>
      <c r="J990" t="s">
        <v>14</v>
      </c>
      <c r="K990">
        <v>146.80000000000001</v>
      </c>
      <c r="L990" t="s">
        <v>879</v>
      </c>
      <c r="M990">
        <v>1</v>
      </c>
      <c r="N990" t="s">
        <v>14</v>
      </c>
      <c r="O990" t="s">
        <v>969</v>
      </c>
      <c r="P990" t="s">
        <v>15</v>
      </c>
    </row>
    <row r="991" spans="1:16">
      <c r="A991" t="s">
        <v>139</v>
      </c>
      <c r="B991" t="s">
        <v>140</v>
      </c>
      <c r="C991" t="s">
        <v>141</v>
      </c>
      <c r="D991" t="s">
        <v>11</v>
      </c>
      <c r="E991" t="s">
        <v>12</v>
      </c>
      <c r="F991" t="s">
        <v>880</v>
      </c>
      <c r="H991" t="s">
        <v>16</v>
      </c>
      <c r="I991">
        <v>48</v>
      </c>
      <c r="J991" t="s">
        <v>14</v>
      </c>
      <c r="K991">
        <v>498.8</v>
      </c>
      <c r="L991" t="s">
        <v>880</v>
      </c>
      <c r="M991">
        <v>1</v>
      </c>
      <c r="N991" t="s">
        <v>14</v>
      </c>
      <c r="O991" t="s">
        <v>969</v>
      </c>
      <c r="P991" t="s">
        <v>15</v>
      </c>
    </row>
    <row r="992" spans="1:16">
      <c r="A992" t="s">
        <v>139</v>
      </c>
      <c r="B992" t="s">
        <v>140</v>
      </c>
      <c r="C992" t="s">
        <v>141</v>
      </c>
      <c r="D992" t="s">
        <v>11</v>
      </c>
      <c r="E992" t="s">
        <v>12</v>
      </c>
      <c r="F992" t="s">
        <v>13</v>
      </c>
      <c r="H992" t="s">
        <v>16</v>
      </c>
      <c r="I992">
        <v>144</v>
      </c>
      <c r="J992" t="s">
        <v>14</v>
      </c>
      <c r="K992" s="4">
        <v>1072.5999999999999</v>
      </c>
      <c r="L992" t="s">
        <v>13</v>
      </c>
      <c r="M992">
        <v>1</v>
      </c>
      <c r="N992" t="s">
        <v>14</v>
      </c>
      <c r="O992" t="s">
        <v>969</v>
      </c>
      <c r="P992" t="s">
        <v>15</v>
      </c>
    </row>
    <row r="993" spans="1:16">
      <c r="A993" t="s">
        <v>139</v>
      </c>
      <c r="B993" t="s">
        <v>140</v>
      </c>
      <c r="C993" t="s">
        <v>141</v>
      </c>
      <c r="D993" t="s">
        <v>11</v>
      </c>
      <c r="E993" t="s">
        <v>12</v>
      </c>
      <c r="F993" t="s">
        <v>872</v>
      </c>
      <c r="H993" t="s">
        <v>16</v>
      </c>
      <c r="I993">
        <v>144</v>
      </c>
      <c r="J993" t="s">
        <v>14</v>
      </c>
      <c r="K993">
        <v>326.3</v>
      </c>
      <c r="L993" t="s">
        <v>872</v>
      </c>
      <c r="M993">
        <v>1</v>
      </c>
      <c r="N993" t="s">
        <v>14</v>
      </c>
      <c r="O993" t="s">
        <v>969</v>
      </c>
      <c r="P993" t="s">
        <v>15</v>
      </c>
    </row>
    <row r="994" spans="1:16">
      <c r="A994" t="s">
        <v>139</v>
      </c>
      <c r="B994" t="s">
        <v>140</v>
      </c>
      <c r="C994" t="s">
        <v>141</v>
      </c>
      <c r="D994" t="s">
        <v>11</v>
      </c>
      <c r="E994" t="s">
        <v>12</v>
      </c>
      <c r="F994" t="s">
        <v>873</v>
      </c>
      <c r="H994" t="s">
        <v>16</v>
      </c>
      <c r="I994">
        <v>144</v>
      </c>
      <c r="J994" t="s">
        <v>14</v>
      </c>
      <c r="K994">
        <v>43.8</v>
      </c>
      <c r="L994" t="s">
        <v>873</v>
      </c>
      <c r="M994">
        <v>1</v>
      </c>
      <c r="N994" t="s">
        <v>14</v>
      </c>
      <c r="O994" t="s">
        <v>969</v>
      </c>
      <c r="P994" t="s">
        <v>15</v>
      </c>
    </row>
    <row r="995" spans="1:16">
      <c r="A995" t="s">
        <v>139</v>
      </c>
      <c r="B995" t="s">
        <v>140</v>
      </c>
      <c r="C995" t="s">
        <v>141</v>
      </c>
      <c r="D995" t="s">
        <v>11</v>
      </c>
      <c r="E995" t="s">
        <v>12</v>
      </c>
      <c r="F995" t="s">
        <v>874</v>
      </c>
      <c r="H995" t="s">
        <v>16</v>
      </c>
      <c r="I995">
        <v>144</v>
      </c>
      <c r="J995" t="s">
        <v>14</v>
      </c>
      <c r="K995">
        <v>34</v>
      </c>
      <c r="L995" t="s">
        <v>874</v>
      </c>
      <c r="M995">
        <v>1</v>
      </c>
      <c r="N995" t="s">
        <v>14</v>
      </c>
      <c r="O995" t="s">
        <v>969</v>
      </c>
      <c r="P995" t="s">
        <v>15</v>
      </c>
    </row>
    <row r="996" spans="1:16">
      <c r="A996" t="s">
        <v>139</v>
      </c>
      <c r="B996" t="s">
        <v>140</v>
      </c>
      <c r="C996" t="s">
        <v>141</v>
      </c>
      <c r="D996" t="s">
        <v>11</v>
      </c>
      <c r="E996" t="s">
        <v>12</v>
      </c>
      <c r="F996" t="s">
        <v>875</v>
      </c>
      <c r="H996" t="s">
        <v>16</v>
      </c>
      <c r="I996">
        <v>144</v>
      </c>
      <c r="J996" t="s">
        <v>14</v>
      </c>
      <c r="K996" s="3">
        <v>12695</v>
      </c>
      <c r="L996" t="s">
        <v>875</v>
      </c>
      <c r="M996">
        <v>1</v>
      </c>
      <c r="N996" t="s">
        <v>14</v>
      </c>
      <c r="O996" t="s">
        <v>969</v>
      </c>
      <c r="P996" t="s">
        <v>15</v>
      </c>
    </row>
    <row r="997" spans="1:16">
      <c r="A997" t="s">
        <v>139</v>
      </c>
      <c r="B997" t="s">
        <v>140</v>
      </c>
      <c r="C997" t="s">
        <v>141</v>
      </c>
      <c r="D997" t="s">
        <v>11</v>
      </c>
      <c r="E997" t="s">
        <v>12</v>
      </c>
      <c r="F997" t="s">
        <v>876</v>
      </c>
      <c r="H997" t="s">
        <v>16</v>
      </c>
      <c r="I997">
        <v>144</v>
      </c>
      <c r="J997" t="s">
        <v>14</v>
      </c>
      <c r="K997">
        <v>341.5</v>
      </c>
      <c r="L997" t="s">
        <v>876</v>
      </c>
      <c r="M997">
        <v>1</v>
      </c>
      <c r="N997" t="s">
        <v>14</v>
      </c>
      <c r="O997" t="s">
        <v>969</v>
      </c>
      <c r="P997" t="s">
        <v>15</v>
      </c>
    </row>
    <row r="998" spans="1:16">
      <c r="A998" t="s">
        <v>139</v>
      </c>
      <c r="B998" t="s">
        <v>140</v>
      </c>
      <c r="C998" t="s">
        <v>141</v>
      </c>
      <c r="D998" t="s">
        <v>11</v>
      </c>
      <c r="E998" t="s">
        <v>12</v>
      </c>
      <c r="F998" t="s">
        <v>877</v>
      </c>
      <c r="H998" t="s">
        <v>16</v>
      </c>
      <c r="I998">
        <v>144</v>
      </c>
      <c r="J998" t="s">
        <v>14</v>
      </c>
      <c r="K998">
        <v>179.6</v>
      </c>
      <c r="L998" t="s">
        <v>877</v>
      </c>
      <c r="M998">
        <v>1</v>
      </c>
      <c r="N998" t="s">
        <v>14</v>
      </c>
      <c r="O998" t="s">
        <v>969</v>
      </c>
      <c r="P998" t="s">
        <v>15</v>
      </c>
    </row>
    <row r="999" spans="1:16">
      <c r="A999" t="s">
        <v>139</v>
      </c>
      <c r="B999" t="s">
        <v>140</v>
      </c>
      <c r="C999" t="s">
        <v>141</v>
      </c>
      <c r="D999" t="s">
        <v>11</v>
      </c>
      <c r="E999" t="s">
        <v>12</v>
      </c>
      <c r="F999" t="s">
        <v>965</v>
      </c>
      <c r="H999" t="s">
        <v>16</v>
      </c>
      <c r="I999">
        <v>144</v>
      </c>
      <c r="J999" t="s">
        <v>14</v>
      </c>
      <c r="K999" s="4">
        <v>2582.9</v>
      </c>
      <c r="L999" t="s">
        <v>965</v>
      </c>
      <c r="M999">
        <v>1</v>
      </c>
      <c r="N999" t="s">
        <v>14</v>
      </c>
      <c r="O999" t="s">
        <v>970</v>
      </c>
      <c r="P999" t="s">
        <v>15</v>
      </c>
    </row>
    <row r="1000" spans="1:16">
      <c r="A1000" t="s">
        <v>139</v>
      </c>
      <c r="B1000" t="s">
        <v>140</v>
      </c>
      <c r="C1000" t="s">
        <v>141</v>
      </c>
      <c r="D1000" t="s">
        <v>11</v>
      </c>
      <c r="E1000" t="s">
        <v>12</v>
      </c>
      <c r="F1000" t="s">
        <v>878</v>
      </c>
      <c r="H1000" t="s">
        <v>16</v>
      </c>
      <c r="I1000">
        <v>144</v>
      </c>
      <c r="J1000" t="s">
        <v>14</v>
      </c>
      <c r="K1000">
        <v>394</v>
      </c>
      <c r="L1000" t="s">
        <v>878</v>
      </c>
      <c r="M1000">
        <v>1</v>
      </c>
      <c r="N1000" t="s">
        <v>14</v>
      </c>
      <c r="O1000" t="s">
        <v>969</v>
      </c>
      <c r="P1000" t="s">
        <v>15</v>
      </c>
    </row>
    <row r="1001" spans="1:16">
      <c r="A1001" t="s">
        <v>139</v>
      </c>
      <c r="B1001" t="s">
        <v>140</v>
      </c>
      <c r="C1001" t="s">
        <v>141</v>
      </c>
      <c r="D1001" t="s">
        <v>11</v>
      </c>
      <c r="E1001" t="s">
        <v>12</v>
      </c>
      <c r="F1001" t="s">
        <v>879</v>
      </c>
      <c r="H1001" t="s">
        <v>16</v>
      </c>
      <c r="I1001">
        <v>144</v>
      </c>
      <c r="J1001" t="s">
        <v>14</v>
      </c>
      <c r="K1001">
        <v>131.4</v>
      </c>
      <c r="L1001" t="s">
        <v>879</v>
      </c>
      <c r="M1001">
        <v>1</v>
      </c>
      <c r="N1001" t="s">
        <v>14</v>
      </c>
      <c r="O1001" t="s">
        <v>969</v>
      </c>
      <c r="P1001" t="s">
        <v>15</v>
      </c>
    </row>
    <row r="1002" spans="1:16">
      <c r="A1002" t="s">
        <v>139</v>
      </c>
      <c r="B1002" t="s">
        <v>140</v>
      </c>
      <c r="C1002" t="s">
        <v>141</v>
      </c>
      <c r="D1002" t="s">
        <v>11</v>
      </c>
      <c r="E1002" t="s">
        <v>12</v>
      </c>
      <c r="F1002" t="s">
        <v>880</v>
      </c>
      <c r="H1002" t="s">
        <v>16</v>
      </c>
      <c r="I1002">
        <v>144</v>
      </c>
      <c r="J1002" t="s">
        <v>14</v>
      </c>
      <c r="K1002">
        <v>446.3</v>
      </c>
      <c r="L1002" t="s">
        <v>880</v>
      </c>
      <c r="M1002">
        <v>1</v>
      </c>
      <c r="N1002" t="s">
        <v>14</v>
      </c>
      <c r="O1002" t="s">
        <v>969</v>
      </c>
      <c r="P1002" t="s">
        <v>15</v>
      </c>
    </row>
    <row r="1003" spans="1:16">
      <c r="A1003" t="s">
        <v>142</v>
      </c>
      <c r="B1003" t="s">
        <v>143</v>
      </c>
      <c r="C1003" t="s">
        <v>144</v>
      </c>
      <c r="D1003" t="s">
        <v>11</v>
      </c>
      <c r="E1003" t="s">
        <v>12</v>
      </c>
      <c r="F1003" t="s">
        <v>13</v>
      </c>
      <c r="H1003" t="s">
        <v>16</v>
      </c>
      <c r="I1003">
        <v>1</v>
      </c>
      <c r="J1003" t="s">
        <v>14</v>
      </c>
      <c r="K1003" s="4">
        <v>1766.5</v>
      </c>
      <c r="L1003" t="s">
        <v>13</v>
      </c>
      <c r="M1003">
        <v>1</v>
      </c>
      <c r="N1003" t="s">
        <v>14</v>
      </c>
      <c r="O1003" t="s">
        <v>969</v>
      </c>
      <c r="P1003" t="s">
        <v>15</v>
      </c>
    </row>
    <row r="1004" spans="1:16">
      <c r="A1004" t="s">
        <v>142</v>
      </c>
      <c r="B1004" t="s">
        <v>143</v>
      </c>
      <c r="C1004" t="s">
        <v>144</v>
      </c>
      <c r="D1004" t="s">
        <v>11</v>
      </c>
      <c r="E1004" t="s">
        <v>12</v>
      </c>
      <c r="F1004" t="s">
        <v>872</v>
      </c>
      <c r="H1004" t="s">
        <v>16</v>
      </c>
      <c r="I1004">
        <v>1</v>
      </c>
      <c r="J1004" t="s">
        <v>14</v>
      </c>
      <c r="K1004">
        <v>537.20000000000005</v>
      </c>
      <c r="L1004" t="s">
        <v>872</v>
      </c>
      <c r="M1004">
        <v>1</v>
      </c>
      <c r="N1004" t="s">
        <v>14</v>
      </c>
      <c r="O1004" t="s">
        <v>969</v>
      </c>
      <c r="P1004" t="s">
        <v>15</v>
      </c>
    </row>
    <row r="1005" spans="1:16">
      <c r="A1005" t="s">
        <v>142</v>
      </c>
      <c r="B1005" t="s">
        <v>143</v>
      </c>
      <c r="C1005" t="s">
        <v>144</v>
      </c>
      <c r="D1005" t="s">
        <v>11</v>
      </c>
      <c r="E1005" t="s">
        <v>12</v>
      </c>
      <c r="F1005" t="s">
        <v>873</v>
      </c>
      <c r="H1005" t="s">
        <v>16</v>
      </c>
      <c r="I1005">
        <v>1</v>
      </c>
      <c r="J1005" t="s">
        <v>14</v>
      </c>
      <c r="K1005">
        <v>72.099999999999994</v>
      </c>
      <c r="L1005" t="s">
        <v>873</v>
      </c>
      <c r="M1005">
        <v>1</v>
      </c>
      <c r="N1005" t="s">
        <v>14</v>
      </c>
      <c r="O1005" t="s">
        <v>969</v>
      </c>
      <c r="P1005" t="s">
        <v>15</v>
      </c>
    </row>
    <row r="1006" spans="1:16">
      <c r="A1006" t="s">
        <v>142</v>
      </c>
      <c r="B1006" t="s">
        <v>143</v>
      </c>
      <c r="C1006" t="s">
        <v>144</v>
      </c>
      <c r="D1006" t="s">
        <v>11</v>
      </c>
      <c r="E1006" t="s">
        <v>12</v>
      </c>
      <c r="F1006" t="s">
        <v>874</v>
      </c>
      <c r="H1006" t="s">
        <v>16</v>
      </c>
      <c r="I1006">
        <v>1</v>
      </c>
      <c r="J1006" t="s">
        <v>14</v>
      </c>
      <c r="K1006">
        <v>56</v>
      </c>
      <c r="L1006" t="s">
        <v>874</v>
      </c>
      <c r="M1006">
        <v>1</v>
      </c>
      <c r="N1006" t="s">
        <v>14</v>
      </c>
      <c r="O1006" t="s">
        <v>969</v>
      </c>
      <c r="P1006" t="s">
        <v>15</v>
      </c>
    </row>
    <row r="1007" spans="1:16">
      <c r="A1007" t="s">
        <v>142</v>
      </c>
      <c r="B1007" t="s">
        <v>143</v>
      </c>
      <c r="C1007" t="s">
        <v>144</v>
      </c>
      <c r="D1007" t="s">
        <v>11</v>
      </c>
      <c r="E1007" t="s">
        <v>12</v>
      </c>
      <c r="F1007" t="s">
        <v>875</v>
      </c>
      <c r="H1007" t="s">
        <v>16</v>
      </c>
      <c r="I1007">
        <v>1</v>
      </c>
      <c r="J1007" t="s">
        <v>14</v>
      </c>
      <c r="K1007" s="3">
        <v>20909</v>
      </c>
      <c r="L1007" t="s">
        <v>875</v>
      </c>
      <c r="M1007">
        <v>1</v>
      </c>
      <c r="N1007" t="s">
        <v>14</v>
      </c>
      <c r="O1007" t="s">
        <v>969</v>
      </c>
      <c r="P1007" t="s">
        <v>15</v>
      </c>
    </row>
    <row r="1008" spans="1:16">
      <c r="A1008" t="s">
        <v>142</v>
      </c>
      <c r="B1008" t="s">
        <v>143</v>
      </c>
      <c r="C1008" t="s">
        <v>144</v>
      </c>
      <c r="D1008" t="s">
        <v>11</v>
      </c>
      <c r="E1008" t="s">
        <v>12</v>
      </c>
      <c r="F1008" t="s">
        <v>876</v>
      </c>
      <c r="H1008" t="s">
        <v>16</v>
      </c>
      <c r="I1008">
        <v>1</v>
      </c>
      <c r="J1008" t="s">
        <v>14</v>
      </c>
      <c r="K1008">
        <v>562.4</v>
      </c>
      <c r="L1008" t="s">
        <v>876</v>
      </c>
      <c r="M1008">
        <v>1</v>
      </c>
      <c r="N1008" t="s">
        <v>14</v>
      </c>
      <c r="O1008" t="s">
        <v>969</v>
      </c>
      <c r="P1008" t="s">
        <v>15</v>
      </c>
    </row>
    <row r="1009" spans="1:16">
      <c r="A1009" t="s">
        <v>142</v>
      </c>
      <c r="B1009" t="s">
        <v>143</v>
      </c>
      <c r="C1009" t="s">
        <v>144</v>
      </c>
      <c r="D1009" t="s">
        <v>11</v>
      </c>
      <c r="E1009" t="s">
        <v>12</v>
      </c>
      <c r="F1009" t="s">
        <v>877</v>
      </c>
      <c r="H1009" t="s">
        <v>16</v>
      </c>
      <c r="I1009">
        <v>1</v>
      </c>
      <c r="J1009" t="s">
        <v>14</v>
      </c>
      <c r="K1009">
        <v>295.7</v>
      </c>
      <c r="L1009" t="s">
        <v>877</v>
      </c>
      <c r="M1009">
        <v>1</v>
      </c>
      <c r="N1009" t="s">
        <v>14</v>
      </c>
      <c r="O1009" t="s">
        <v>969</v>
      </c>
      <c r="P1009" t="s">
        <v>15</v>
      </c>
    </row>
    <row r="1010" spans="1:16">
      <c r="A1010" t="s">
        <v>142</v>
      </c>
      <c r="B1010" t="s">
        <v>143</v>
      </c>
      <c r="C1010" t="s">
        <v>144</v>
      </c>
      <c r="D1010" t="s">
        <v>11</v>
      </c>
      <c r="E1010" t="s">
        <v>12</v>
      </c>
      <c r="F1010" t="s">
        <v>965</v>
      </c>
      <c r="H1010" t="s">
        <v>16</v>
      </c>
      <c r="I1010">
        <v>1</v>
      </c>
      <c r="J1010" t="s">
        <v>14</v>
      </c>
      <c r="K1010" s="4">
        <v>4254</v>
      </c>
      <c r="L1010" t="s">
        <v>965</v>
      </c>
      <c r="M1010">
        <v>1</v>
      </c>
      <c r="N1010" t="s">
        <v>14</v>
      </c>
      <c r="O1010" t="s">
        <v>970</v>
      </c>
      <c r="P1010" t="s">
        <v>15</v>
      </c>
    </row>
    <row r="1011" spans="1:16">
      <c r="A1011" t="s">
        <v>142</v>
      </c>
      <c r="B1011" t="s">
        <v>143</v>
      </c>
      <c r="C1011" t="s">
        <v>144</v>
      </c>
      <c r="D1011" t="s">
        <v>11</v>
      </c>
      <c r="E1011" t="s">
        <v>12</v>
      </c>
      <c r="F1011" t="s">
        <v>878</v>
      </c>
      <c r="H1011" t="s">
        <v>16</v>
      </c>
      <c r="I1011">
        <v>1</v>
      </c>
      <c r="J1011" t="s">
        <v>14</v>
      </c>
      <c r="K1011">
        <v>648.9</v>
      </c>
      <c r="L1011" t="s">
        <v>878</v>
      </c>
      <c r="M1011">
        <v>1</v>
      </c>
      <c r="N1011" t="s">
        <v>14</v>
      </c>
      <c r="O1011" t="s">
        <v>969</v>
      </c>
      <c r="P1011" t="s">
        <v>15</v>
      </c>
    </row>
    <row r="1012" spans="1:16">
      <c r="A1012" t="s">
        <v>142</v>
      </c>
      <c r="B1012" t="s">
        <v>143</v>
      </c>
      <c r="C1012" t="s">
        <v>144</v>
      </c>
      <c r="D1012" t="s">
        <v>11</v>
      </c>
      <c r="E1012" t="s">
        <v>12</v>
      </c>
      <c r="F1012" t="s">
        <v>879</v>
      </c>
      <c r="H1012" t="s">
        <v>16</v>
      </c>
      <c r="I1012">
        <v>1</v>
      </c>
      <c r="J1012" t="s">
        <v>14</v>
      </c>
      <c r="K1012">
        <v>216.3</v>
      </c>
      <c r="L1012" t="s">
        <v>879</v>
      </c>
      <c r="M1012">
        <v>1</v>
      </c>
      <c r="N1012" t="s">
        <v>14</v>
      </c>
      <c r="O1012" t="s">
        <v>969</v>
      </c>
      <c r="P1012" t="s">
        <v>15</v>
      </c>
    </row>
    <row r="1013" spans="1:16">
      <c r="A1013" t="s">
        <v>142</v>
      </c>
      <c r="B1013" t="s">
        <v>143</v>
      </c>
      <c r="C1013" t="s">
        <v>144</v>
      </c>
      <c r="D1013" t="s">
        <v>11</v>
      </c>
      <c r="E1013" t="s">
        <v>12</v>
      </c>
      <c r="F1013" t="s">
        <v>880</v>
      </c>
      <c r="H1013" t="s">
        <v>16</v>
      </c>
      <c r="I1013">
        <v>1</v>
      </c>
      <c r="J1013" t="s">
        <v>14</v>
      </c>
      <c r="K1013">
        <v>735</v>
      </c>
      <c r="L1013" t="s">
        <v>880</v>
      </c>
      <c r="M1013">
        <v>1</v>
      </c>
      <c r="N1013" t="s">
        <v>14</v>
      </c>
      <c r="O1013" t="s">
        <v>969</v>
      </c>
      <c r="P1013" t="s">
        <v>15</v>
      </c>
    </row>
    <row r="1014" spans="1:16">
      <c r="A1014" t="s">
        <v>142</v>
      </c>
      <c r="B1014" t="s">
        <v>143</v>
      </c>
      <c r="C1014" t="s">
        <v>144</v>
      </c>
      <c r="D1014" t="s">
        <v>11</v>
      </c>
      <c r="E1014" t="s">
        <v>12</v>
      </c>
      <c r="F1014" t="s">
        <v>13</v>
      </c>
      <c r="H1014" t="s">
        <v>16</v>
      </c>
      <c r="I1014">
        <v>48</v>
      </c>
      <c r="J1014" t="s">
        <v>14</v>
      </c>
      <c r="K1014" s="4">
        <v>1678.2</v>
      </c>
      <c r="L1014" t="s">
        <v>13</v>
      </c>
      <c r="M1014">
        <v>1</v>
      </c>
      <c r="N1014" t="s">
        <v>14</v>
      </c>
      <c r="O1014" t="s">
        <v>969</v>
      </c>
      <c r="P1014" t="s">
        <v>15</v>
      </c>
    </row>
    <row r="1015" spans="1:16">
      <c r="A1015" t="s">
        <v>142</v>
      </c>
      <c r="B1015" t="s">
        <v>143</v>
      </c>
      <c r="C1015" t="s">
        <v>144</v>
      </c>
      <c r="D1015" t="s">
        <v>11</v>
      </c>
      <c r="E1015" t="s">
        <v>12</v>
      </c>
      <c r="F1015" t="s">
        <v>872</v>
      </c>
      <c r="H1015" t="s">
        <v>16</v>
      </c>
      <c r="I1015">
        <v>48</v>
      </c>
      <c r="J1015" t="s">
        <v>14</v>
      </c>
      <c r="K1015">
        <v>510.4</v>
      </c>
      <c r="L1015" t="s">
        <v>872</v>
      </c>
      <c r="M1015">
        <v>1</v>
      </c>
      <c r="N1015" t="s">
        <v>14</v>
      </c>
      <c r="O1015" t="s">
        <v>969</v>
      </c>
      <c r="P1015" t="s">
        <v>15</v>
      </c>
    </row>
    <row r="1016" spans="1:16">
      <c r="A1016" t="s">
        <v>142</v>
      </c>
      <c r="B1016" t="s">
        <v>143</v>
      </c>
      <c r="C1016" t="s">
        <v>144</v>
      </c>
      <c r="D1016" t="s">
        <v>11</v>
      </c>
      <c r="E1016" t="s">
        <v>12</v>
      </c>
      <c r="F1016" t="s">
        <v>873</v>
      </c>
      <c r="H1016" t="s">
        <v>16</v>
      </c>
      <c r="I1016">
        <v>48</v>
      </c>
      <c r="J1016" t="s">
        <v>14</v>
      </c>
      <c r="K1016">
        <v>68.5</v>
      </c>
      <c r="L1016" t="s">
        <v>873</v>
      </c>
      <c r="M1016">
        <v>1</v>
      </c>
      <c r="N1016" t="s">
        <v>14</v>
      </c>
      <c r="O1016" t="s">
        <v>969</v>
      </c>
      <c r="P1016" t="s">
        <v>15</v>
      </c>
    </row>
    <row r="1017" spans="1:16">
      <c r="A1017" t="s">
        <v>142</v>
      </c>
      <c r="B1017" t="s">
        <v>143</v>
      </c>
      <c r="C1017" t="s">
        <v>144</v>
      </c>
      <c r="D1017" t="s">
        <v>11</v>
      </c>
      <c r="E1017" t="s">
        <v>12</v>
      </c>
      <c r="F1017" t="s">
        <v>874</v>
      </c>
      <c r="H1017" t="s">
        <v>16</v>
      </c>
      <c r="I1017">
        <v>48</v>
      </c>
      <c r="J1017" t="s">
        <v>14</v>
      </c>
      <c r="K1017">
        <v>53.2</v>
      </c>
      <c r="L1017" t="s">
        <v>874</v>
      </c>
      <c r="M1017">
        <v>1</v>
      </c>
      <c r="N1017" t="s">
        <v>14</v>
      </c>
      <c r="O1017" t="s">
        <v>969</v>
      </c>
      <c r="P1017" t="s">
        <v>15</v>
      </c>
    </row>
    <row r="1018" spans="1:16">
      <c r="A1018" t="s">
        <v>142</v>
      </c>
      <c r="B1018" t="s">
        <v>143</v>
      </c>
      <c r="C1018" t="s">
        <v>144</v>
      </c>
      <c r="D1018" t="s">
        <v>11</v>
      </c>
      <c r="E1018" t="s">
        <v>12</v>
      </c>
      <c r="F1018" t="s">
        <v>875</v>
      </c>
      <c r="H1018" t="s">
        <v>16</v>
      </c>
      <c r="I1018">
        <v>48</v>
      </c>
      <c r="J1018" t="s">
        <v>14</v>
      </c>
      <c r="K1018" s="3">
        <v>19864</v>
      </c>
      <c r="L1018" t="s">
        <v>875</v>
      </c>
      <c r="M1018">
        <v>1</v>
      </c>
      <c r="N1018" t="s">
        <v>14</v>
      </c>
      <c r="O1018" t="s">
        <v>969</v>
      </c>
      <c r="P1018" t="s">
        <v>15</v>
      </c>
    </row>
    <row r="1019" spans="1:16">
      <c r="A1019" t="s">
        <v>142</v>
      </c>
      <c r="B1019" t="s">
        <v>143</v>
      </c>
      <c r="C1019" t="s">
        <v>144</v>
      </c>
      <c r="D1019" t="s">
        <v>11</v>
      </c>
      <c r="E1019" t="s">
        <v>12</v>
      </c>
      <c r="F1019" t="s">
        <v>876</v>
      </c>
      <c r="H1019" t="s">
        <v>16</v>
      </c>
      <c r="I1019">
        <v>48</v>
      </c>
      <c r="J1019" t="s">
        <v>14</v>
      </c>
      <c r="K1019">
        <v>534.29999999999995</v>
      </c>
      <c r="L1019" t="s">
        <v>876</v>
      </c>
      <c r="M1019">
        <v>1</v>
      </c>
      <c r="N1019" t="s">
        <v>14</v>
      </c>
      <c r="O1019" t="s">
        <v>969</v>
      </c>
      <c r="P1019" t="s">
        <v>15</v>
      </c>
    </row>
    <row r="1020" spans="1:16">
      <c r="A1020" t="s">
        <v>142</v>
      </c>
      <c r="B1020" t="s">
        <v>143</v>
      </c>
      <c r="C1020" t="s">
        <v>144</v>
      </c>
      <c r="D1020" t="s">
        <v>11</v>
      </c>
      <c r="E1020" t="s">
        <v>12</v>
      </c>
      <c r="F1020" t="s">
        <v>877</v>
      </c>
      <c r="H1020" t="s">
        <v>16</v>
      </c>
      <c r="I1020">
        <v>48</v>
      </c>
      <c r="J1020" t="s">
        <v>14</v>
      </c>
      <c r="K1020">
        <v>280.89999999999998</v>
      </c>
      <c r="L1020" t="s">
        <v>877</v>
      </c>
      <c r="M1020">
        <v>1</v>
      </c>
      <c r="N1020" t="s">
        <v>14</v>
      </c>
      <c r="O1020" t="s">
        <v>969</v>
      </c>
      <c r="P1020" t="s">
        <v>15</v>
      </c>
    </row>
    <row r="1021" spans="1:16">
      <c r="A1021" t="s">
        <v>142</v>
      </c>
      <c r="B1021" t="s">
        <v>143</v>
      </c>
      <c r="C1021" t="s">
        <v>144</v>
      </c>
      <c r="D1021" t="s">
        <v>11</v>
      </c>
      <c r="E1021" t="s">
        <v>12</v>
      </c>
      <c r="F1021" t="s">
        <v>965</v>
      </c>
      <c r="H1021" t="s">
        <v>16</v>
      </c>
      <c r="I1021">
        <v>48</v>
      </c>
      <c r="J1021" t="s">
        <v>14</v>
      </c>
      <c r="K1021" s="4">
        <v>4041.3</v>
      </c>
      <c r="L1021" t="s">
        <v>965</v>
      </c>
      <c r="M1021">
        <v>1</v>
      </c>
      <c r="N1021" t="s">
        <v>14</v>
      </c>
      <c r="O1021" t="s">
        <v>970</v>
      </c>
      <c r="P1021" t="s">
        <v>15</v>
      </c>
    </row>
    <row r="1022" spans="1:16">
      <c r="A1022" t="s">
        <v>142</v>
      </c>
      <c r="B1022" t="s">
        <v>143</v>
      </c>
      <c r="C1022" t="s">
        <v>144</v>
      </c>
      <c r="D1022" t="s">
        <v>11</v>
      </c>
      <c r="E1022" t="s">
        <v>12</v>
      </c>
      <c r="F1022" t="s">
        <v>878</v>
      </c>
      <c r="H1022" t="s">
        <v>16</v>
      </c>
      <c r="I1022">
        <v>48</v>
      </c>
      <c r="J1022" t="s">
        <v>14</v>
      </c>
      <c r="K1022">
        <v>616.5</v>
      </c>
      <c r="L1022" t="s">
        <v>878</v>
      </c>
      <c r="M1022">
        <v>1</v>
      </c>
      <c r="N1022" t="s">
        <v>14</v>
      </c>
      <c r="O1022" t="s">
        <v>969</v>
      </c>
      <c r="P1022" t="s">
        <v>15</v>
      </c>
    </row>
    <row r="1023" spans="1:16">
      <c r="A1023" t="s">
        <v>142</v>
      </c>
      <c r="B1023" t="s">
        <v>143</v>
      </c>
      <c r="C1023" t="s">
        <v>144</v>
      </c>
      <c r="D1023" t="s">
        <v>11</v>
      </c>
      <c r="E1023" t="s">
        <v>12</v>
      </c>
      <c r="F1023" t="s">
        <v>879</v>
      </c>
      <c r="H1023" t="s">
        <v>16</v>
      </c>
      <c r="I1023">
        <v>48</v>
      </c>
      <c r="J1023" t="s">
        <v>14</v>
      </c>
      <c r="K1023">
        <v>205.5</v>
      </c>
      <c r="L1023" t="s">
        <v>879</v>
      </c>
      <c r="M1023">
        <v>1</v>
      </c>
      <c r="N1023" t="s">
        <v>14</v>
      </c>
      <c r="O1023" t="s">
        <v>969</v>
      </c>
      <c r="P1023" t="s">
        <v>15</v>
      </c>
    </row>
    <row r="1024" spans="1:16">
      <c r="A1024" t="s">
        <v>142</v>
      </c>
      <c r="B1024" t="s">
        <v>143</v>
      </c>
      <c r="C1024" t="s">
        <v>144</v>
      </c>
      <c r="D1024" t="s">
        <v>11</v>
      </c>
      <c r="E1024" t="s">
        <v>12</v>
      </c>
      <c r="F1024" t="s">
        <v>880</v>
      </c>
      <c r="H1024" t="s">
        <v>16</v>
      </c>
      <c r="I1024">
        <v>48</v>
      </c>
      <c r="J1024" t="s">
        <v>14</v>
      </c>
      <c r="K1024">
        <v>698.3</v>
      </c>
      <c r="L1024" t="s">
        <v>880</v>
      </c>
      <c r="M1024">
        <v>1</v>
      </c>
      <c r="N1024" t="s">
        <v>14</v>
      </c>
      <c r="O1024" t="s">
        <v>969</v>
      </c>
      <c r="P1024" t="s">
        <v>15</v>
      </c>
    </row>
    <row r="1025" spans="1:16">
      <c r="A1025" t="s">
        <v>142</v>
      </c>
      <c r="B1025" t="s">
        <v>143</v>
      </c>
      <c r="C1025" t="s">
        <v>144</v>
      </c>
      <c r="D1025" t="s">
        <v>11</v>
      </c>
      <c r="E1025" t="s">
        <v>12</v>
      </c>
      <c r="F1025" t="s">
        <v>13</v>
      </c>
      <c r="H1025" t="s">
        <v>16</v>
      </c>
      <c r="I1025">
        <v>144</v>
      </c>
      <c r="J1025" t="s">
        <v>14</v>
      </c>
      <c r="K1025" s="4">
        <v>1501.6</v>
      </c>
      <c r="L1025" t="s">
        <v>13</v>
      </c>
      <c r="M1025">
        <v>1</v>
      </c>
      <c r="N1025" t="s">
        <v>14</v>
      </c>
      <c r="O1025" t="s">
        <v>969</v>
      </c>
      <c r="P1025" t="s">
        <v>15</v>
      </c>
    </row>
    <row r="1026" spans="1:16">
      <c r="A1026" t="s">
        <v>142</v>
      </c>
      <c r="B1026" t="s">
        <v>143</v>
      </c>
      <c r="C1026" t="s">
        <v>144</v>
      </c>
      <c r="D1026" t="s">
        <v>11</v>
      </c>
      <c r="E1026" t="s">
        <v>12</v>
      </c>
      <c r="F1026" t="s">
        <v>872</v>
      </c>
      <c r="H1026" t="s">
        <v>16</v>
      </c>
      <c r="I1026">
        <v>144</v>
      </c>
      <c r="J1026" t="s">
        <v>14</v>
      </c>
      <c r="K1026">
        <v>456.6</v>
      </c>
      <c r="L1026" t="s">
        <v>872</v>
      </c>
      <c r="M1026">
        <v>1</v>
      </c>
      <c r="N1026" t="s">
        <v>14</v>
      </c>
      <c r="O1026" t="s">
        <v>969</v>
      </c>
      <c r="P1026" t="s">
        <v>15</v>
      </c>
    </row>
    <row r="1027" spans="1:16">
      <c r="A1027" t="s">
        <v>142</v>
      </c>
      <c r="B1027" t="s">
        <v>143</v>
      </c>
      <c r="C1027" t="s">
        <v>144</v>
      </c>
      <c r="D1027" t="s">
        <v>11</v>
      </c>
      <c r="E1027" t="s">
        <v>12</v>
      </c>
      <c r="F1027" t="s">
        <v>873</v>
      </c>
      <c r="H1027" t="s">
        <v>16</v>
      </c>
      <c r="I1027">
        <v>144</v>
      </c>
      <c r="J1027" t="s">
        <v>14</v>
      </c>
      <c r="K1027">
        <v>61.3</v>
      </c>
      <c r="L1027" t="s">
        <v>873</v>
      </c>
      <c r="M1027">
        <v>1</v>
      </c>
      <c r="N1027" t="s">
        <v>14</v>
      </c>
      <c r="O1027" t="s">
        <v>969</v>
      </c>
      <c r="P1027" t="s">
        <v>15</v>
      </c>
    </row>
    <row r="1028" spans="1:16">
      <c r="A1028" t="s">
        <v>142</v>
      </c>
      <c r="B1028" t="s">
        <v>143</v>
      </c>
      <c r="C1028" t="s">
        <v>144</v>
      </c>
      <c r="D1028" t="s">
        <v>11</v>
      </c>
      <c r="E1028" t="s">
        <v>12</v>
      </c>
      <c r="F1028" t="s">
        <v>874</v>
      </c>
      <c r="H1028" t="s">
        <v>16</v>
      </c>
      <c r="I1028">
        <v>144</v>
      </c>
      <c r="J1028" t="s">
        <v>14</v>
      </c>
      <c r="K1028">
        <v>47.6</v>
      </c>
      <c r="L1028" t="s">
        <v>874</v>
      </c>
      <c r="M1028">
        <v>1</v>
      </c>
      <c r="N1028" t="s">
        <v>14</v>
      </c>
      <c r="O1028" t="s">
        <v>969</v>
      </c>
      <c r="P1028" t="s">
        <v>15</v>
      </c>
    </row>
    <row r="1029" spans="1:16">
      <c r="A1029" t="s">
        <v>142</v>
      </c>
      <c r="B1029" t="s">
        <v>143</v>
      </c>
      <c r="C1029" t="s">
        <v>144</v>
      </c>
      <c r="D1029" t="s">
        <v>11</v>
      </c>
      <c r="E1029" t="s">
        <v>12</v>
      </c>
      <c r="F1029" t="s">
        <v>875</v>
      </c>
      <c r="H1029" t="s">
        <v>16</v>
      </c>
      <c r="I1029">
        <v>144</v>
      </c>
      <c r="J1029" t="s">
        <v>14</v>
      </c>
      <c r="K1029" s="3">
        <v>17773</v>
      </c>
      <c r="L1029" t="s">
        <v>875</v>
      </c>
      <c r="M1029">
        <v>1</v>
      </c>
      <c r="N1029" t="s">
        <v>14</v>
      </c>
      <c r="O1029" t="s">
        <v>969</v>
      </c>
      <c r="P1029" t="s">
        <v>15</v>
      </c>
    </row>
    <row r="1030" spans="1:16">
      <c r="A1030" t="s">
        <v>142</v>
      </c>
      <c r="B1030" t="s">
        <v>143</v>
      </c>
      <c r="C1030" t="s">
        <v>144</v>
      </c>
      <c r="D1030" t="s">
        <v>11</v>
      </c>
      <c r="E1030" t="s">
        <v>12</v>
      </c>
      <c r="F1030" t="s">
        <v>876</v>
      </c>
      <c r="H1030" t="s">
        <v>16</v>
      </c>
      <c r="I1030">
        <v>144</v>
      </c>
      <c r="J1030" t="s">
        <v>14</v>
      </c>
      <c r="K1030">
        <v>478.1</v>
      </c>
      <c r="L1030" t="s">
        <v>876</v>
      </c>
      <c r="M1030">
        <v>1</v>
      </c>
      <c r="N1030" t="s">
        <v>14</v>
      </c>
      <c r="O1030" t="s">
        <v>969</v>
      </c>
      <c r="P1030" t="s">
        <v>15</v>
      </c>
    </row>
    <row r="1031" spans="1:16">
      <c r="A1031" t="s">
        <v>142</v>
      </c>
      <c r="B1031" t="s">
        <v>143</v>
      </c>
      <c r="C1031" t="s">
        <v>144</v>
      </c>
      <c r="D1031" t="s">
        <v>11</v>
      </c>
      <c r="E1031" t="s">
        <v>12</v>
      </c>
      <c r="F1031" t="s">
        <v>877</v>
      </c>
      <c r="H1031" t="s">
        <v>16</v>
      </c>
      <c r="I1031">
        <v>144</v>
      </c>
      <c r="J1031" t="s">
        <v>14</v>
      </c>
      <c r="K1031">
        <v>251.4</v>
      </c>
      <c r="L1031" t="s">
        <v>877</v>
      </c>
      <c r="M1031">
        <v>1</v>
      </c>
      <c r="N1031" t="s">
        <v>14</v>
      </c>
      <c r="O1031" t="s">
        <v>969</v>
      </c>
      <c r="P1031" t="s">
        <v>15</v>
      </c>
    </row>
    <row r="1032" spans="1:16">
      <c r="A1032" t="s">
        <v>142</v>
      </c>
      <c r="B1032" t="s">
        <v>143</v>
      </c>
      <c r="C1032" t="s">
        <v>144</v>
      </c>
      <c r="D1032" t="s">
        <v>11</v>
      </c>
      <c r="E1032" t="s">
        <v>12</v>
      </c>
      <c r="F1032" t="s">
        <v>965</v>
      </c>
      <c r="H1032" t="s">
        <v>16</v>
      </c>
      <c r="I1032">
        <v>144</v>
      </c>
      <c r="J1032" t="s">
        <v>14</v>
      </c>
      <c r="K1032" s="4">
        <v>3615.9</v>
      </c>
      <c r="L1032" t="s">
        <v>965</v>
      </c>
      <c r="M1032">
        <v>1</v>
      </c>
      <c r="N1032" t="s">
        <v>14</v>
      </c>
      <c r="O1032" t="s">
        <v>970</v>
      </c>
      <c r="P1032" t="s">
        <v>15</v>
      </c>
    </row>
    <row r="1033" spans="1:16">
      <c r="A1033" t="s">
        <v>142</v>
      </c>
      <c r="B1033" t="s">
        <v>143</v>
      </c>
      <c r="C1033" t="s">
        <v>144</v>
      </c>
      <c r="D1033" t="s">
        <v>11</v>
      </c>
      <c r="E1033" t="s">
        <v>12</v>
      </c>
      <c r="F1033" t="s">
        <v>878</v>
      </c>
      <c r="H1033" t="s">
        <v>16</v>
      </c>
      <c r="I1033">
        <v>144</v>
      </c>
      <c r="J1033" t="s">
        <v>14</v>
      </c>
      <c r="K1033">
        <v>551.6</v>
      </c>
      <c r="L1033" t="s">
        <v>878</v>
      </c>
      <c r="M1033">
        <v>1</v>
      </c>
      <c r="N1033" t="s">
        <v>14</v>
      </c>
      <c r="O1033" t="s">
        <v>969</v>
      </c>
      <c r="P1033" t="s">
        <v>15</v>
      </c>
    </row>
    <row r="1034" spans="1:16">
      <c r="A1034" t="s">
        <v>142</v>
      </c>
      <c r="B1034" t="s">
        <v>143</v>
      </c>
      <c r="C1034" t="s">
        <v>144</v>
      </c>
      <c r="D1034" t="s">
        <v>11</v>
      </c>
      <c r="E1034" t="s">
        <v>12</v>
      </c>
      <c r="F1034" t="s">
        <v>879</v>
      </c>
      <c r="H1034" t="s">
        <v>16</v>
      </c>
      <c r="I1034">
        <v>144</v>
      </c>
      <c r="J1034" t="s">
        <v>14</v>
      </c>
      <c r="K1034">
        <v>183.9</v>
      </c>
      <c r="L1034" t="s">
        <v>879</v>
      </c>
      <c r="M1034">
        <v>1</v>
      </c>
      <c r="N1034" t="s">
        <v>14</v>
      </c>
      <c r="O1034" t="s">
        <v>969</v>
      </c>
      <c r="P1034" t="s">
        <v>15</v>
      </c>
    </row>
    <row r="1035" spans="1:16">
      <c r="A1035" t="s">
        <v>142</v>
      </c>
      <c r="B1035" t="s">
        <v>143</v>
      </c>
      <c r="C1035" t="s">
        <v>144</v>
      </c>
      <c r="D1035" t="s">
        <v>11</v>
      </c>
      <c r="E1035" t="s">
        <v>12</v>
      </c>
      <c r="F1035" t="s">
        <v>880</v>
      </c>
      <c r="H1035" t="s">
        <v>16</v>
      </c>
      <c r="I1035">
        <v>144</v>
      </c>
      <c r="J1035" t="s">
        <v>14</v>
      </c>
      <c r="K1035">
        <v>624.79999999999995</v>
      </c>
      <c r="L1035" t="s">
        <v>880</v>
      </c>
      <c r="M1035">
        <v>1</v>
      </c>
      <c r="N1035" t="s">
        <v>14</v>
      </c>
      <c r="O1035" t="s">
        <v>969</v>
      </c>
      <c r="P1035" t="s">
        <v>15</v>
      </c>
    </row>
    <row r="1036" spans="1:16">
      <c r="A1036" t="s">
        <v>145</v>
      </c>
      <c r="B1036" t="s">
        <v>146</v>
      </c>
      <c r="C1036" t="s">
        <v>147</v>
      </c>
      <c r="D1036" t="s">
        <v>11</v>
      </c>
      <c r="E1036" t="s">
        <v>12</v>
      </c>
      <c r="F1036" t="s">
        <v>13</v>
      </c>
      <c r="H1036" t="s">
        <v>16</v>
      </c>
      <c r="I1036">
        <v>1</v>
      </c>
      <c r="J1036" t="s">
        <v>14</v>
      </c>
      <c r="K1036" s="4">
        <v>1766.5</v>
      </c>
      <c r="L1036" t="s">
        <v>13</v>
      </c>
      <c r="M1036">
        <v>1</v>
      </c>
      <c r="N1036" t="s">
        <v>14</v>
      </c>
      <c r="O1036" t="s">
        <v>969</v>
      </c>
      <c r="P1036" t="s">
        <v>15</v>
      </c>
    </row>
    <row r="1037" spans="1:16">
      <c r="A1037" t="s">
        <v>145</v>
      </c>
      <c r="B1037" t="s">
        <v>146</v>
      </c>
      <c r="C1037" t="s">
        <v>147</v>
      </c>
      <c r="D1037" t="s">
        <v>11</v>
      </c>
      <c r="E1037" t="s">
        <v>12</v>
      </c>
      <c r="F1037" t="s">
        <v>872</v>
      </c>
      <c r="H1037" t="s">
        <v>16</v>
      </c>
      <c r="I1037">
        <v>1</v>
      </c>
      <c r="J1037" t="s">
        <v>14</v>
      </c>
      <c r="K1037">
        <v>537.20000000000005</v>
      </c>
      <c r="L1037" t="s">
        <v>872</v>
      </c>
      <c r="M1037">
        <v>1</v>
      </c>
      <c r="N1037" t="s">
        <v>14</v>
      </c>
      <c r="O1037" t="s">
        <v>969</v>
      </c>
      <c r="P1037" t="s">
        <v>15</v>
      </c>
    </row>
    <row r="1038" spans="1:16">
      <c r="A1038" t="s">
        <v>145</v>
      </c>
      <c r="B1038" t="s">
        <v>146</v>
      </c>
      <c r="C1038" t="s">
        <v>147</v>
      </c>
      <c r="D1038" t="s">
        <v>11</v>
      </c>
      <c r="E1038" t="s">
        <v>12</v>
      </c>
      <c r="F1038" t="s">
        <v>873</v>
      </c>
      <c r="H1038" t="s">
        <v>16</v>
      </c>
      <c r="I1038">
        <v>1</v>
      </c>
      <c r="J1038" t="s">
        <v>14</v>
      </c>
      <c r="K1038">
        <v>72.099999999999994</v>
      </c>
      <c r="L1038" t="s">
        <v>873</v>
      </c>
      <c r="M1038">
        <v>1</v>
      </c>
      <c r="N1038" t="s">
        <v>14</v>
      </c>
      <c r="O1038" t="s">
        <v>969</v>
      </c>
      <c r="P1038" t="s">
        <v>15</v>
      </c>
    </row>
    <row r="1039" spans="1:16">
      <c r="A1039" t="s">
        <v>145</v>
      </c>
      <c r="B1039" t="s">
        <v>146</v>
      </c>
      <c r="C1039" t="s">
        <v>147</v>
      </c>
      <c r="D1039" t="s">
        <v>11</v>
      </c>
      <c r="E1039" t="s">
        <v>12</v>
      </c>
      <c r="F1039" t="s">
        <v>874</v>
      </c>
      <c r="H1039" t="s">
        <v>16</v>
      </c>
      <c r="I1039">
        <v>1</v>
      </c>
      <c r="J1039" t="s">
        <v>14</v>
      </c>
      <c r="K1039">
        <v>56</v>
      </c>
      <c r="L1039" t="s">
        <v>874</v>
      </c>
      <c r="M1039">
        <v>1</v>
      </c>
      <c r="N1039" t="s">
        <v>14</v>
      </c>
      <c r="O1039" t="s">
        <v>969</v>
      </c>
      <c r="P1039" t="s">
        <v>15</v>
      </c>
    </row>
    <row r="1040" spans="1:16">
      <c r="A1040" t="s">
        <v>145</v>
      </c>
      <c r="B1040" t="s">
        <v>146</v>
      </c>
      <c r="C1040" t="s">
        <v>147</v>
      </c>
      <c r="D1040" t="s">
        <v>11</v>
      </c>
      <c r="E1040" t="s">
        <v>12</v>
      </c>
      <c r="F1040" t="s">
        <v>875</v>
      </c>
      <c r="H1040" t="s">
        <v>16</v>
      </c>
      <c r="I1040">
        <v>1</v>
      </c>
      <c r="J1040" t="s">
        <v>14</v>
      </c>
      <c r="K1040" s="3">
        <v>20909</v>
      </c>
      <c r="L1040" t="s">
        <v>875</v>
      </c>
      <c r="M1040">
        <v>1</v>
      </c>
      <c r="N1040" t="s">
        <v>14</v>
      </c>
      <c r="O1040" t="s">
        <v>969</v>
      </c>
      <c r="P1040" t="s">
        <v>15</v>
      </c>
    </row>
    <row r="1041" spans="1:16">
      <c r="A1041" t="s">
        <v>145</v>
      </c>
      <c r="B1041" t="s">
        <v>146</v>
      </c>
      <c r="C1041" t="s">
        <v>147</v>
      </c>
      <c r="D1041" t="s">
        <v>11</v>
      </c>
      <c r="E1041" t="s">
        <v>12</v>
      </c>
      <c r="F1041" t="s">
        <v>876</v>
      </c>
      <c r="H1041" t="s">
        <v>16</v>
      </c>
      <c r="I1041">
        <v>1</v>
      </c>
      <c r="J1041" t="s">
        <v>14</v>
      </c>
      <c r="K1041">
        <v>562.4</v>
      </c>
      <c r="L1041" t="s">
        <v>876</v>
      </c>
      <c r="M1041">
        <v>1</v>
      </c>
      <c r="N1041" t="s">
        <v>14</v>
      </c>
      <c r="O1041" t="s">
        <v>969</v>
      </c>
      <c r="P1041" t="s">
        <v>15</v>
      </c>
    </row>
    <row r="1042" spans="1:16">
      <c r="A1042" t="s">
        <v>145</v>
      </c>
      <c r="B1042" t="s">
        <v>146</v>
      </c>
      <c r="C1042" t="s">
        <v>147</v>
      </c>
      <c r="D1042" t="s">
        <v>11</v>
      </c>
      <c r="E1042" t="s">
        <v>12</v>
      </c>
      <c r="F1042" t="s">
        <v>877</v>
      </c>
      <c r="H1042" t="s">
        <v>16</v>
      </c>
      <c r="I1042">
        <v>1</v>
      </c>
      <c r="J1042" t="s">
        <v>14</v>
      </c>
      <c r="K1042">
        <v>295.7</v>
      </c>
      <c r="L1042" t="s">
        <v>877</v>
      </c>
      <c r="M1042">
        <v>1</v>
      </c>
      <c r="N1042" t="s">
        <v>14</v>
      </c>
      <c r="O1042" t="s">
        <v>969</v>
      </c>
      <c r="P1042" t="s">
        <v>15</v>
      </c>
    </row>
    <row r="1043" spans="1:16">
      <c r="A1043" t="s">
        <v>145</v>
      </c>
      <c r="B1043" t="s">
        <v>146</v>
      </c>
      <c r="C1043" t="s">
        <v>147</v>
      </c>
      <c r="D1043" t="s">
        <v>11</v>
      </c>
      <c r="E1043" t="s">
        <v>12</v>
      </c>
      <c r="F1043" t="s">
        <v>965</v>
      </c>
      <c r="H1043" t="s">
        <v>16</v>
      </c>
      <c r="I1043">
        <v>1</v>
      </c>
      <c r="J1043" t="s">
        <v>14</v>
      </c>
      <c r="K1043" s="4">
        <v>4254</v>
      </c>
      <c r="L1043" t="s">
        <v>965</v>
      </c>
      <c r="M1043">
        <v>1</v>
      </c>
      <c r="N1043" t="s">
        <v>14</v>
      </c>
      <c r="O1043" t="s">
        <v>970</v>
      </c>
      <c r="P1043" t="s">
        <v>15</v>
      </c>
    </row>
    <row r="1044" spans="1:16">
      <c r="A1044" t="s">
        <v>145</v>
      </c>
      <c r="B1044" t="s">
        <v>146</v>
      </c>
      <c r="C1044" t="s">
        <v>147</v>
      </c>
      <c r="D1044" t="s">
        <v>11</v>
      </c>
      <c r="E1044" t="s">
        <v>12</v>
      </c>
      <c r="F1044" t="s">
        <v>878</v>
      </c>
      <c r="H1044" t="s">
        <v>16</v>
      </c>
      <c r="I1044">
        <v>1</v>
      </c>
      <c r="J1044" t="s">
        <v>14</v>
      </c>
      <c r="K1044">
        <v>648.9</v>
      </c>
      <c r="L1044" t="s">
        <v>878</v>
      </c>
      <c r="M1044">
        <v>1</v>
      </c>
      <c r="N1044" t="s">
        <v>14</v>
      </c>
      <c r="O1044" t="s">
        <v>969</v>
      </c>
      <c r="P1044" t="s">
        <v>15</v>
      </c>
    </row>
    <row r="1045" spans="1:16">
      <c r="A1045" t="s">
        <v>145</v>
      </c>
      <c r="B1045" t="s">
        <v>146</v>
      </c>
      <c r="C1045" t="s">
        <v>147</v>
      </c>
      <c r="D1045" t="s">
        <v>11</v>
      </c>
      <c r="E1045" t="s">
        <v>12</v>
      </c>
      <c r="F1045" t="s">
        <v>879</v>
      </c>
      <c r="H1045" t="s">
        <v>16</v>
      </c>
      <c r="I1045">
        <v>1</v>
      </c>
      <c r="J1045" t="s">
        <v>14</v>
      </c>
      <c r="K1045">
        <v>216.3</v>
      </c>
      <c r="L1045" t="s">
        <v>879</v>
      </c>
      <c r="M1045">
        <v>1</v>
      </c>
      <c r="N1045" t="s">
        <v>14</v>
      </c>
      <c r="O1045" t="s">
        <v>969</v>
      </c>
      <c r="P1045" t="s">
        <v>15</v>
      </c>
    </row>
    <row r="1046" spans="1:16">
      <c r="A1046" t="s">
        <v>145</v>
      </c>
      <c r="B1046" t="s">
        <v>146</v>
      </c>
      <c r="C1046" t="s">
        <v>147</v>
      </c>
      <c r="D1046" t="s">
        <v>11</v>
      </c>
      <c r="E1046" t="s">
        <v>12</v>
      </c>
      <c r="F1046" t="s">
        <v>880</v>
      </c>
      <c r="H1046" t="s">
        <v>16</v>
      </c>
      <c r="I1046">
        <v>1</v>
      </c>
      <c r="J1046" t="s">
        <v>14</v>
      </c>
      <c r="K1046">
        <v>735</v>
      </c>
      <c r="L1046" t="s">
        <v>880</v>
      </c>
      <c r="M1046">
        <v>1</v>
      </c>
      <c r="N1046" t="s">
        <v>14</v>
      </c>
      <c r="O1046" t="s">
        <v>969</v>
      </c>
      <c r="P1046" t="s">
        <v>15</v>
      </c>
    </row>
    <row r="1047" spans="1:16">
      <c r="A1047" t="s">
        <v>145</v>
      </c>
      <c r="B1047" t="s">
        <v>146</v>
      </c>
      <c r="C1047" t="s">
        <v>147</v>
      </c>
      <c r="D1047" t="s">
        <v>11</v>
      </c>
      <c r="E1047" t="s">
        <v>12</v>
      </c>
      <c r="F1047" t="s">
        <v>13</v>
      </c>
      <c r="H1047" t="s">
        <v>16</v>
      </c>
      <c r="I1047">
        <v>48</v>
      </c>
      <c r="J1047" t="s">
        <v>14</v>
      </c>
      <c r="K1047" s="4">
        <v>1678.2</v>
      </c>
      <c r="L1047" t="s">
        <v>13</v>
      </c>
      <c r="M1047">
        <v>1</v>
      </c>
      <c r="N1047" t="s">
        <v>14</v>
      </c>
      <c r="O1047" t="s">
        <v>969</v>
      </c>
      <c r="P1047" t="s">
        <v>15</v>
      </c>
    </row>
    <row r="1048" spans="1:16">
      <c r="A1048" t="s">
        <v>145</v>
      </c>
      <c r="B1048" t="s">
        <v>146</v>
      </c>
      <c r="C1048" t="s">
        <v>147</v>
      </c>
      <c r="D1048" t="s">
        <v>11</v>
      </c>
      <c r="E1048" t="s">
        <v>12</v>
      </c>
      <c r="F1048" t="s">
        <v>872</v>
      </c>
      <c r="H1048" t="s">
        <v>16</v>
      </c>
      <c r="I1048">
        <v>48</v>
      </c>
      <c r="J1048" t="s">
        <v>14</v>
      </c>
      <c r="K1048">
        <v>510.4</v>
      </c>
      <c r="L1048" t="s">
        <v>872</v>
      </c>
      <c r="M1048">
        <v>1</v>
      </c>
      <c r="N1048" t="s">
        <v>14</v>
      </c>
      <c r="O1048" t="s">
        <v>969</v>
      </c>
      <c r="P1048" t="s">
        <v>15</v>
      </c>
    </row>
    <row r="1049" spans="1:16">
      <c r="A1049" t="s">
        <v>145</v>
      </c>
      <c r="B1049" t="s">
        <v>146</v>
      </c>
      <c r="C1049" t="s">
        <v>147</v>
      </c>
      <c r="D1049" t="s">
        <v>11</v>
      </c>
      <c r="E1049" t="s">
        <v>12</v>
      </c>
      <c r="F1049" t="s">
        <v>873</v>
      </c>
      <c r="H1049" t="s">
        <v>16</v>
      </c>
      <c r="I1049">
        <v>48</v>
      </c>
      <c r="J1049" t="s">
        <v>14</v>
      </c>
      <c r="K1049">
        <v>68.5</v>
      </c>
      <c r="L1049" t="s">
        <v>873</v>
      </c>
      <c r="M1049">
        <v>1</v>
      </c>
      <c r="N1049" t="s">
        <v>14</v>
      </c>
      <c r="O1049" t="s">
        <v>969</v>
      </c>
      <c r="P1049" t="s">
        <v>15</v>
      </c>
    </row>
    <row r="1050" spans="1:16">
      <c r="A1050" t="s">
        <v>145</v>
      </c>
      <c r="B1050" t="s">
        <v>146</v>
      </c>
      <c r="C1050" t="s">
        <v>147</v>
      </c>
      <c r="D1050" t="s">
        <v>11</v>
      </c>
      <c r="E1050" t="s">
        <v>12</v>
      </c>
      <c r="F1050" t="s">
        <v>874</v>
      </c>
      <c r="H1050" t="s">
        <v>16</v>
      </c>
      <c r="I1050">
        <v>48</v>
      </c>
      <c r="J1050" t="s">
        <v>14</v>
      </c>
      <c r="K1050">
        <v>53.2</v>
      </c>
      <c r="L1050" t="s">
        <v>874</v>
      </c>
      <c r="M1050">
        <v>1</v>
      </c>
      <c r="N1050" t="s">
        <v>14</v>
      </c>
      <c r="O1050" t="s">
        <v>969</v>
      </c>
      <c r="P1050" t="s">
        <v>15</v>
      </c>
    </row>
    <row r="1051" spans="1:16">
      <c r="A1051" t="s">
        <v>145</v>
      </c>
      <c r="B1051" t="s">
        <v>146</v>
      </c>
      <c r="C1051" t="s">
        <v>147</v>
      </c>
      <c r="D1051" t="s">
        <v>11</v>
      </c>
      <c r="E1051" t="s">
        <v>12</v>
      </c>
      <c r="F1051" t="s">
        <v>875</v>
      </c>
      <c r="H1051" t="s">
        <v>16</v>
      </c>
      <c r="I1051">
        <v>48</v>
      </c>
      <c r="J1051" t="s">
        <v>14</v>
      </c>
      <c r="K1051" s="3">
        <v>19864</v>
      </c>
      <c r="L1051" t="s">
        <v>875</v>
      </c>
      <c r="M1051">
        <v>1</v>
      </c>
      <c r="N1051" t="s">
        <v>14</v>
      </c>
      <c r="O1051" t="s">
        <v>969</v>
      </c>
      <c r="P1051" t="s">
        <v>15</v>
      </c>
    </row>
    <row r="1052" spans="1:16">
      <c r="A1052" t="s">
        <v>145</v>
      </c>
      <c r="B1052" t="s">
        <v>146</v>
      </c>
      <c r="C1052" t="s">
        <v>147</v>
      </c>
      <c r="D1052" t="s">
        <v>11</v>
      </c>
      <c r="E1052" t="s">
        <v>12</v>
      </c>
      <c r="F1052" t="s">
        <v>876</v>
      </c>
      <c r="H1052" t="s">
        <v>16</v>
      </c>
      <c r="I1052">
        <v>48</v>
      </c>
      <c r="J1052" t="s">
        <v>14</v>
      </c>
      <c r="K1052">
        <v>534.29999999999995</v>
      </c>
      <c r="L1052" t="s">
        <v>876</v>
      </c>
      <c r="M1052">
        <v>1</v>
      </c>
      <c r="N1052" t="s">
        <v>14</v>
      </c>
      <c r="O1052" t="s">
        <v>969</v>
      </c>
      <c r="P1052" t="s">
        <v>15</v>
      </c>
    </row>
    <row r="1053" spans="1:16">
      <c r="A1053" t="s">
        <v>145</v>
      </c>
      <c r="B1053" t="s">
        <v>146</v>
      </c>
      <c r="C1053" t="s">
        <v>147</v>
      </c>
      <c r="D1053" t="s">
        <v>11</v>
      </c>
      <c r="E1053" t="s">
        <v>12</v>
      </c>
      <c r="F1053" t="s">
        <v>877</v>
      </c>
      <c r="H1053" t="s">
        <v>16</v>
      </c>
      <c r="I1053">
        <v>48</v>
      </c>
      <c r="J1053" t="s">
        <v>14</v>
      </c>
      <c r="K1053">
        <v>280.89999999999998</v>
      </c>
      <c r="L1053" t="s">
        <v>877</v>
      </c>
      <c r="M1053">
        <v>1</v>
      </c>
      <c r="N1053" t="s">
        <v>14</v>
      </c>
      <c r="O1053" t="s">
        <v>969</v>
      </c>
      <c r="P1053" t="s">
        <v>15</v>
      </c>
    </row>
    <row r="1054" spans="1:16">
      <c r="A1054" t="s">
        <v>145</v>
      </c>
      <c r="B1054" t="s">
        <v>146</v>
      </c>
      <c r="C1054" t="s">
        <v>147</v>
      </c>
      <c r="D1054" t="s">
        <v>11</v>
      </c>
      <c r="E1054" t="s">
        <v>12</v>
      </c>
      <c r="F1054" t="s">
        <v>965</v>
      </c>
      <c r="H1054" t="s">
        <v>16</v>
      </c>
      <c r="I1054">
        <v>48</v>
      </c>
      <c r="J1054" t="s">
        <v>14</v>
      </c>
      <c r="K1054" s="4">
        <v>4041.3</v>
      </c>
      <c r="L1054" t="s">
        <v>965</v>
      </c>
      <c r="M1054">
        <v>1</v>
      </c>
      <c r="N1054" t="s">
        <v>14</v>
      </c>
      <c r="O1054" t="s">
        <v>970</v>
      </c>
      <c r="P1054" t="s">
        <v>15</v>
      </c>
    </row>
    <row r="1055" spans="1:16">
      <c r="A1055" t="s">
        <v>145</v>
      </c>
      <c r="B1055" t="s">
        <v>146</v>
      </c>
      <c r="C1055" t="s">
        <v>147</v>
      </c>
      <c r="D1055" t="s">
        <v>11</v>
      </c>
      <c r="E1055" t="s">
        <v>12</v>
      </c>
      <c r="F1055" t="s">
        <v>878</v>
      </c>
      <c r="H1055" t="s">
        <v>16</v>
      </c>
      <c r="I1055">
        <v>48</v>
      </c>
      <c r="J1055" t="s">
        <v>14</v>
      </c>
      <c r="K1055">
        <v>616.5</v>
      </c>
      <c r="L1055" t="s">
        <v>878</v>
      </c>
      <c r="M1055">
        <v>1</v>
      </c>
      <c r="N1055" t="s">
        <v>14</v>
      </c>
      <c r="O1055" t="s">
        <v>969</v>
      </c>
      <c r="P1055" t="s">
        <v>15</v>
      </c>
    </row>
    <row r="1056" spans="1:16">
      <c r="A1056" t="s">
        <v>145</v>
      </c>
      <c r="B1056" t="s">
        <v>146</v>
      </c>
      <c r="C1056" t="s">
        <v>147</v>
      </c>
      <c r="D1056" t="s">
        <v>11</v>
      </c>
      <c r="E1056" t="s">
        <v>12</v>
      </c>
      <c r="F1056" t="s">
        <v>879</v>
      </c>
      <c r="H1056" t="s">
        <v>16</v>
      </c>
      <c r="I1056">
        <v>48</v>
      </c>
      <c r="J1056" t="s">
        <v>14</v>
      </c>
      <c r="K1056">
        <v>205.5</v>
      </c>
      <c r="L1056" t="s">
        <v>879</v>
      </c>
      <c r="M1056">
        <v>1</v>
      </c>
      <c r="N1056" t="s">
        <v>14</v>
      </c>
      <c r="O1056" t="s">
        <v>969</v>
      </c>
      <c r="P1056" t="s">
        <v>15</v>
      </c>
    </row>
    <row r="1057" spans="1:16">
      <c r="A1057" t="s">
        <v>145</v>
      </c>
      <c r="B1057" t="s">
        <v>146</v>
      </c>
      <c r="C1057" t="s">
        <v>147</v>
      </c>
      <c r="D1057" t="s">
        <v>11</v>
      </c>
      <c r="E1057" t="s">
        <v>12</v>
      </c>
      <c r="F1057" t="s">
        <v>880</v>
      </c>
      <c r="H1057" t="s">
        <v>16</v>
      </c>
      <c r="I1057">
        <v>48</v>
      </c>
      <c r="J1057" t="s">
        <v>14</v>
      </c>
      <c r="K1057">
        <v>698.3</v>
      </c>
      <c r="L1057" t="s">
        <v>880</v>
      </c>
      <c r="M1057">
        <v>1</v>
      </c>
      <c r="N1057" t="s">
        <v>14</v>
      </c>
      <c r="O1057" t="s">
        <v>969</v>
      </c>
      <c r="P1057" t="s">
        <v>15</v>
      </c>
    </row>
    <row r="1058" spans="1:16">
      <c r="A1058" t="s">
        <v>145</v>
      </c>
      <c r="B1058" t="s">
        <v>146</v>
      </c>
      <c r="C1058" t="s">
        <v>147</v>
      </c>
      <c r="D1058" t="s">
        <v>11</v>
      </c>
      <c r="E1058" t="s">
        <v>12</v>
      </c>
      <c r="F1058" t="s">
        <v>13</v>
      </c>
      <c r="H1058" t="s">
        <v>16</v>
      </c>
      <c r="I1058">
        <v>144</v>
      </c>
      <c r="J1058" t="s">
        <v>14</v>
      </c>
      <c r="K1058" s="4">
        <v>1501.6</v>
      </c>
      <c r="L1058" t="s">
        <v>13</v>
      </c>
      <c r="M1058">
        <v>1</v>
      </c>
      <c r="N1058" t="s">
        <v>14</v>
      </c>
      <c r="O1058" t="s">
        <v>969</v>
      </c>
      <c r="P1058" t="s">
        <v>15</v>
      </c>
    </row>
    <row r="1059" spans="1:16">
      <c r="A1059" t="s">
        <v>145</v>
      </c>
      <c r="B1059" t="s">
        <v>146</v>
      </c>
      <c r="C1059" t="s">
        <v>147</v>
      </c>
      <c r="D1059" t="s">
        <v>11</v>
      </c>
      <c r="E1059" t="s">
        <v>12</v>
      </c>
      <c r="F1059" t="s">
        <v>872</v>
      </c>
      <c r="H1059" t="s">
        <v>16</v>
      </c>
      <c r="I1059">
        <v>144</v>
      </c>
      <c r="J1059" t="s">
        <v>14</v>
      </c>
      <c r="K1059">
        <v>456.6</v>
      </c>
      <c r="L1059" t="s">
        <v>872</v>
      </c>
      <c r="M1059">
        <v>1</v>
      </c>
      <c r="N1059" t="s">
        <v>14</v>
      </c>
      <c r="O1059" t="s">
        <v>969</v>
      </c>
      <c r="P1059" t="s">
        <v>15</v>
      </c>
    </row>
    <row r="1060" spans="1:16">
      <c r="A1060" t="s">
        <v>145</v>
      </c>
      <c r="B1060" t="s">
        <v>146</v>
      </c>
      <c r="C1060" t="s">
        <v>147</v>
      </c>
      <c r="D1060" t="s">
        <v>11</v>
      </c>
      <c r="E1060" t="s">
        <v>12</v>
      </c>
      <c r="F1060" t="s">
        <v>873</v>
      </c>
      <c r="H1060" t="s">
        <v>16</v>
      </c>
      <c r="I1060">
        <v>144</v>
      </c>
      <c r="J1060" t="s">
        <v>14</v>
      </c>
      <c r="K1060">
        <v>61.3</v>
      </c>
      <c r="L1060" t="s">
        <v>873</v>
      </c>
      <c r="M1060">
        <v>1</v>
      </c>
      <c r="N1060" t="s">
        <v>14</v>
      </c>
      <c r="O1060" t="s">
        <v>969</v>
      </c>
      <c r="P1060" t="s">
        <v>15</v>
      </c>
    </row>
    <row r="1061" spans="1:16">
      <c r="A1061" t="s">
        <v>145</v>
      </c>
      <c r="B1061" t="s">
        <v>146</v>
      </c>
      <c r="C1061" t="s">
        <v>147</v>
      </c>
      <c r="D1061" t="s">
        <v>11</v>
      </c>
      <c r="E1061" t="s">
        <v>12</v>
      </c>
      <c r="F1061" t="s">
        <v>874</v>
      </c>
      <c r="H1061" t="s">
        <v>16</v>
      </c>
      <c r="I1061">
        <v>144</v>
      </c>
      <c r="J1061" t="s">
        <v>14</v>
      </c>
      <c r="K1061">
        <v>47.6</v>
      </c>
      <c r="L1061" t="s">
        <v>874</v>
      </c>
      <c r="M1061">
        <v>1</v>
      </c>
      <c r="N1061" t="s">
        <v>14</v>
      </c>
      <c r="O1061" t="s">
        <v>969</v>
      </c>
      <c r="P1061" t="s">
        <v>15</v>
      </c>
    </row>
    <row r="1062" spans="1:16">
      <c r="A1062" t="s">
        <v>145</v>
      </c>
      <c r="B1062" t="s">
        <v>146</v>
      </c>
      <c r="C1062" t="s">
        <v>147</v>
      </c>
      <c r="D1062" t="s">
        <v>11</v>
      </c>
      <c r="E1062" t="s">
        <v>12</v>
      </c>
      <c r="F1062" t="s">
        <v>875</v>
      </c>
      <c r="H1062" t="s">
        <v>16</v>
      </c>
      <c r="I1062">
        <v>144</v>
      </c>
      <c r="J1062" t="s">
        <v>14</v>
      </c>
      <c r="K1062" s="3">
        <v>17773</v>
      </c>
      <c r="L1062" t="s">
        <v>875</v>
      </c>
      <c r="M1062">
        <v>1</v>
      </c>
      <c r="N1062" t="s">
        <v>14</v>
      </c>
      <c r="O1062" t="s">
        <v>969</v>
      </c>
      <c r="P1062" t="s">
        <v>15</v>
      </c>
    </row>
    <row r="1063" spans="1:16">
      <c r="A1063" t="s">
        <v>145</v>
      </c>
      <c r="B1063" t="s">
        <v>146</v>
      </c>
      <c r="C1063" t="s">
        <v>147</v>
      </c>
      <c r="D1063" t="s">
        <v>11</v>
      </c>
      <c r="E1063" t="s">
        <v>12</v>
      </c>
      <c r="F1063" t="s">
        <v>876</v>
      </c>
      <c r="H1063" t="s">
        <v>16</v>
      </c>
      <c r="I1063">
        <v>144</v>
      </c>
      <c r="J1063" t="s">
        <v>14</v>
      </c>
      <c r="K1063">
        <v>478.1</v>
      </c>
      <c r="L1063" t="s">
        <v>876</v>
      </c>
      <c r="M1063">
        <v>1</v>
      </c>
      <c r="N1063" t="s">
        <v>14</v>
      </c>
      <c r="O1063" t="s">
        <v>969</v>
      </c>
      <c r="P1063" t="s">
        <v>15</v>
      </c>
    </row>
    <row r="1064" spans="1:16">
      <c r="A1064" t="s">
        <v>145</v>
      </c>
      <c r="B1064" t="s">
        <v>146</v>
      </c>
      <c r="C1064" t="s">
        <v>147</v>
      </c>
      <c r="D1064" t="s">
        <v>11</v>
      </c>
      <c r="E1064" t="s">
        <v>12</v>
      </c>
      <c r="F1064" t="s">
        <v>877</v>
      </c>
      <c r="H1064" t="s">
        <v>16</v>
      </c>
      <c r="I1064">
        <v>144</v>
      </c>
      <c r="J1064" t="s">
        <v>14</v>
      </c>
      <c r="K1064">
        <v>251.4</v>
      </c>
      <c r="L1064" t="s">
        <v>877</v>
      </c>
      <c r="M1064">
        <v>1</v>
      </c>
      <c r="N1064" t="s">
        <v>14</v>
      </c>
      <c r="O1064" t="s">
        <v>969</v>
      </c>
      <c r="P1064" t="s">
        <v>15</v>
      </c>
    </row>
    <row r="1065" spans="1:16">
      <c r="A1065" t="s">
        <v>145</v>
      </c>
      <c r="B1065" t="s">
        <v>146</v>
      </c>
      <c r="C1065" t="s">
        <v>147</v>
      </c>
      <c r="D1065" t="s">
        <v>11</v>
      </c>
      <c r="E1065" t="s">
        <v>12</v>
      </c>
      <c r="F1065" t="s">
        <v>965</v>
      </c>
      <c r="H1065" t="s">
        <v>16</v>
      </c>
      <c r="I1065">
        <v>144</v>
      </c>
      <c r="J1065" t="s">
        <v>14</v>
      </c>
      <c r="K1065" s="4">
        <v>3615.9</v>
      </c>
      <c r="L1065" t="s">
        <v>965</v>
      </c>
      <c r="M1065">
        <v>1</v>
      </c>
      <c r="N1065" t="s">
        <v>14</v>
      </c>
      <c r="O1065" t="s">
        <v>970</v>
      </c>
      <c r="P1065" t="s">
        <v>15</v>
      </c>
    </row>
    <row r="1066" spans="1:16">
      <c r="A1066" t="s">
        <v>145</v>
      </c>
      <c r="B1066" t="s">
        <v>146</v>
      </c>
      <c r="C1066" t="s">
        <v>147</v>
      </c>
      <c r="D1066" t="s">
        <v>11</v>
      </c>
      <c r="E1066" t="s">
        <v>12</v>
      </c>
      <c r="F1066" t="s">
        <v>878</v>
      </c>
      <c r="H1066" t="s">
        <v>16</v>
      </c>
      <c r="I1066">
        <v>144</v>
      </c>
      <c r="J1066" t="s">
        <v>14</v>
      </c>
      <c r="K1066">
        <v>551.6</v>
      </c>
      <c r="L1066" t="s">
        <v>878</v>
      </c>
      <c r="M1066">
        <v>1</v>
      </c>
      <c r="N1066" t="s">
        <v>14</v>
      </c>
      <c r="O1066" t="s">
        <v>969</v>
      </c>
      <c r="P1066" t="s">
        <v>15</v>
      </c>
    </row>
    <row r="1067" spans="1:16">
      <c r="A1067" t="s">
        <v>145</v>
      </c>
      <c r="B1067" t="s">
        <v>146</v>
      </c>
      <c r="C1067" t="s">
        <v>147</v>
      </c>
      <c r="D1067" t="s">
        <v>11</v>
      </c>
      <c r="E1067" t="s">
        <v>12</v>
      </c>
      <c r="F1067" t="s">
        <v>879</v>
      </c>
      <c r="H1067" t="s">
        <v>16</v>
      </c>
      <c r="I1067">
        <v>144</v>
      </c>
      <c r="J1067" t="s">
        <v>14</v>
      </c>
      <c r="K1067">
        <v>183.9</v>
      </c>
      <c r="L1067" t="s">
        <v>879</v>
      </c>
      <c r="M1067">
        <v>1</v>
      </c>
      <c r="N1067" t="s">
        <v>14</v>
      </c>
      <c r="O1067" t="s">
        <v>969</v>
      </c>
      <c r="P1067" t="s">
        <v>15</v>
      </c>
    </row>
    <row r="1068" spans="1:16">
      <c r="A1068" t="s">
        <v>145</v>
      </c>
      <c r="B1068" t="s">
        <v>146</v>
      </c>
      <c r="C1068" t="s">
        <v>147</v>
      </c>
      <c r="D1068" t="s">
        <v>11</v>
      </c>
      <c r="E1068" t="s">
        <v>12</v>
      </c>
      <c r="F1068" t="s">
        <v>880</v>
      </c>
      <c r="H1068" t="s">
        <v>16</v>
      </c>
      <c r="I1068">
        <v>144</v>
      </c>
      <c r="J1068" t="s">
        <v>14</v>
      </c>
      <c r="K1068">
        <v>624.79999999999995</v>
      </c>
      <c r="L1068" t="s">
        <v>880</v>
      </c>
      <c r="M1068">
        <v>1</v>
      </c>
      <c r="N1068" t="s">
        <v>14</v>
      </c>
      <c r="O1068" t="s">
        <v>969</v>
      </c>
      <c r="P1068" t="s">
        <v>15</v>
      </c>
    </row>
    <row r="1069" spans="1:16">
      <c r="A1069" t="s">
        <v>148</v>
      </c>
      <c r="B1069" t="s">
        <v>149</v>
      </c>
      <c r="C1069" t="s">
        <v>150</v>
      </c>
      <c r="D1069" t="s">
        <v>11</v>
      </c>
      <c r="E1069" t="s">
        <v>12</v>
      </c>
      <c r="F1069" t="s">
        <v>13</v>
      </c>
      <c r="I1069">
        <v>1</v>
      </c>
      <c r="K1069" s="4">
        <v>11819.3</v>
      </c>
      <c r="L1069" t="s">
        <v>13</v>
      </c>
      <c r="M1069">
        <v>1</v>
      </c>
      <c r="N1069" t="s">
        <v>14</v>
      </c>
      <c r="O1069" t="s">
        <v>969</v>
      </c>
      <c r="P1069" t="s">
        <v>15</v>
      </c>
    </row>
    <row r="1070" spans="1:16">
      <c r="A1070" t="s">
        <v>148</v>
      </c>
      <c r="B1070" t="s">
        <v>149</v>
      </c>
      <c r="C1070" t="s">
        <v>150</v>
      </c>
      <c r="D1070" t="s">
        <v>11</v>
      </c>
      <c r="E1070" t="s">
        <v>12</v>
      </c>
      <c r="F1070" t="s">
        <v>872</v>
      </c>
      <c r="I1070">
        <v>1</v>
      </c>
      <c r="K1070" s="4">
        <v>3522.2</v>
      </c>
      <c r="L1070" t="s">
        <v>872</v>
      </c>
      <c r="M1070">
        <v>1</v>
      </c>
      <c r="N1070" t="s">
        <v>14</v>
      </c>
      <c r="O1070" t="s">
        <v>969</v>
      </c>
      <c r="P1070" t="s">
        <v>15</v>
      </c>
    </row>
    <row r="1071" spans="1:16">
      <c r="A1071" t="s">
        <v>148</v>
      </c>
      <c r="B1071" t="s">
        <v>149</v>
      </c>
      <c r="C1071" t="s">
        <v>150</v>
      </c>
      <c r="D1071" t="s">
        <v>11</v>
      </c>
      <c r="E1071" t="s">
        <v>12</v>
      </c>
      <c r="F1071" t="s">
        <v>873</v>
      </c>
      <c r="I1071">
        <v>1</v>
      </c>
      <c r="K1071">
        <v>472.8</v>
      </c>
      <c r="L1071" t="s">
        <v>873</v>
      </c>
      <c r="M1071">
        <v>1</v>
      </c>
      <c r="N1071" t="s">
        <v>14</v>
      </c>
      <c r="O1071" t="s">
        <v>969</v>
      </c>
      <c r="P1071" t="s">
        <v>15</v>
      </c>
    </row>
    <row r="1072" spans="1:16">
      <c r="A1072" t="s">
        <v>148</v>
      </c>
      <c r="B1072" t="s">
        <v>149</v>
      </c>
      <c r="C1072" t="s">
        <v>150</v>
      </c>
      <c r="D1072" t="s">
        <v>11</v>
      </c>
      <c r="E1072" t="s">
        <v>12</v>
      </c>
      <c r="F1072" t="s">
        <v>874</v>
      </c>
      <c r="I1072">
        <v>1</v>
      </c>
      <c r="K1072">
        <v>390.2</v>
      </c>
      <c r="L1072" t="s">
        <v>874</v>
      </c>
      <c r="M1072">
        <v>1</v>
      </c>
      <c r="N1072" t="s">
        <v>14</v>
      </c>
      <c r="O1072" t="s">
        <v>969</v>
      </c>
      <c r="P1072" t="s">
        <v>15</v>
      </c>
    </row>
    <row r="1073" spans="1:16">
      <c r="A1073" t="s">
        <v>148</v>
      </c>
      <c r="B1073" t="s">
        <v>149</v>
      </c>
      <c r="C1073" t="s">
        <v>150</v>
      </c>
      <c r="D1073" t="s">
        <v>11</v>
      </c>
      <c r="E1073" t="s">
        <v>12</v>
      </c>
      <c r="F1073" t="s">
        <v>875</v>
      </c>
      <c r="I1073">
        <v>1</v>
      </c>
      <c r="K1073" s="3">
        <v>122920</v>
      </c>
      <c r="L1073" t="s">
        <v>875</v>
      </c>
      <c r="M1073">
        <v>1</v>
      </c>
      <c r="N1073" t="s">
        <v>14</v>
      </c>
      <c r="O1073" t="s">
        <v>969</v>
      </c>
      <c r="P1073" t="s">
        <v>15</v>
      </c>
    </row>
    <row r="1074" spans="1:16">
      <c r="A1074" t="s">
        <v>148</v>
      </c>
      <c r="B1074" t="s">
        <v>149</v>
      </c>
      <c r="C1074" t="s">
        <v>150</v>
      </c>
      <c r="D1074" t="s">
        <v>11</v>
      </c>
      <c r="E1074" t="s">
        <v>12</v>
      </c>
      <c r="F1074" t="s">
        <v>876</v>
      </c>
      <c r="I1074">
        <v>1</v>
      </c>
      <c r="K1074" s="4">
        <v>4018.6</v>
      </c>
      <c r="L1074" t="s">
        <v>876</v>
      </c>
      <c r="M1074">
        <v>1</v>
      </c>
      <c r="N1074" t="s">
        <v>14</v>
      </c>
      <c r="O1074" t="s">
        <v>969</v>
      </c>
      <c r="P1074" t="s">
        <v>15</v>
      </c>
    </row>
    <row r="1075" spans="1:16">
      <c r="A1075" t="s">
        <v>148</v>
      </c>
      <c r="B1075" t="s">
        <v>149</v>
      </c>
      <c r="C1075" t="s">
        <v>150</v>
      </c>
      <c r="D1075" t="s">
        <v>11</v>
      </c>
      <c r="E1075" t="s">
        <v>12</v>
      </c>
      <c r="F1075" t="s">
        <v>877</v>
      </c>
      <c r="I1075">
        <v>1</v>
      </c>
      <c r="K1075" s="4">
        <v>1891.1</v>
      </c>
      <c r="L1075" t="s">
        <v>877</v>
      </c>
      <c r="M1075">
        <v>1</v>
      </c>
      <c r="N1075" t="s">
        <v>14</v>
      </c>
      <c r="O1075" t="s">
        <v>969</v>
      </c>
      <c r="P1075" t="s">
        <v>15</v>
      </c>
    </row>
    <row r="1076" spans="1:16">
      <c r="A1076" t="s">
        <v>148</v>
      </c>
      <c r="B1076" t="s">
        <v>149</v>
      </c>
      <c r="C1076" t="s">
        <v>150</v>
      </c>
      <c r="D1076" t="s">
        <v>11</v>
      </c>
      <c r="E1076" t="s">
        <v>12</v>
      </c>
      <c r="F1076" t="s">
        <v>965</v>
      </c>
      <c r="I1076">
        <v>1</v>
      </c>
      <c r="K1076" s="4">
        <v>27893.5</v>
      </c>
      <c r="L1076" t="s">
        <v>965</v>
      </c>
      <c r="M1076">
        <v>1</v>
      </c>
      <c r="N1076" t="s">
        <v>14</v>
      </c>
      <c r="O1076" t="s">
        <v>970</v>
      </c>
      <c r="P1076" t="s">
        <v>15</v>
      </c>
    </row>
    <row r="1077" spans="1:16">
      <c r="A1077" t="s">
        <v>148</v>
      </c>
      <c r="B1077" t="s">
        <v>149</v>
      </c>
      <c r="C1077" t="s">
        <v>150</v>
      </c>
      <c r="D1077" t="s">
        <v>11</v>
      </c>
      <c r="E1077" t="s">
        <v>12</v>
      </c>
      <c r="F1077" t="s">
        <v>878</v>
      </c>
      <c r="I1077">
        <v>1</v>
      </c>
      <c r="K1077" s="4">
        <v>4727.7</v>
      </c>
      <c r="L1077" t="s">
        <v>878</v>
      </c>
      <c r="M1077">
        <v>1</v>
      </c>
      <c r="N1077" t="s">
        <v>14</v>
      </c>
      <c r="O1077" t="s">
        <v>969</v>
      </c>
      <c r="P1077" t="s">
        <v>15</v>
      </c>
    </row>
    <row r="1078" spans="1:16">
      <c r="A1078" t="s">
        <v>148</v>
      </c>
      <c r="B1078" t="s">
        <v>149</v>
      </c>
      <c r="C1078" t="s">
        <v>150</v>
      </c>
      <c r="D1078" t="s">
        <v>11</v>
      </c>
      <c r="E1078" t="s">
        <v>12</v>
      </c>
      <c r="F1078" t="s">
        <v>879</v>
      </c>
      <c r="I1078">
        <v>1</v>
      </c>
      <c r="K1078" s="4">
        <v>1418.4</v>
      </c>
      <c r="L1078" t="s">
        <v>879</v>
      </c>
      <c r="M1078">
        <v>1</v>
      </c>
      <c r="N1078" t="s">
        <v>14</v>
      </c>
      <c r="O1078" t="s">
        <v>969</v>
      </c>
      <c r="P1078" t="s">
        <v>15</v>
      </c>
    </row>
    <row r="1079" spans="1:16">
      <c r="A1079" t="s">
        <v>148</v>
      </c>
      <c r="B1079" t="s">
        <v>149</v>
      </c>
      <c r="C1079" t="s">
        <v>150</v>
      </c>
      <c r="D1079" t="s">
        <v>11</v>
      </c>
      <c r="E1079" t="s">
        <v>12</v>
      </c>
      <c r="F1079" t="s">
        <v>880</v>
      </c>
      <c r="I1079">
        <v>1</v>
      </c>
      <c r="K1079" s="4">
        <v>4498.2</v>
      </c>
      <c r="L1079" t="s">
        <v>880</v>
      </c>
      <c r="M1079">
        <v>1</v>
      </c>
      <c r="N1079" t="s">
        <v>14</v>
      </c>
      <c r="O1079" t="s">
        <v>969</v>
      </c>
      <c r="P1079" t="s">
        <v>15</v>
      </c>
    </row>
    <row r="1080" spans="1:16">
      <c r="A1080" t="s">
        <v>151</v>
      </c>
      <c r="B1080" t="s">
        <v>152</v>
      </c>
      <c r="C1080" t="s">
        <v>153</v>
      </c>
      <c r="D1080" t="s">
        <v>11</v>
      </c>
      <c r="E1080" t="s">
        <v>12</v>
      </c>
      <c r="F1080" t="s">
        <v>13</v>
      </c>
      <c r="I1080">
        <v>1</v>
      </c>
      <c r="K1080" s="4">
        <v>15627.7</v>
      </c>
      <c r="L1080" t="s">
        <v>13</v>
      </c>
      <c r="M1080">
        <v>1</v>
      </c>
      <c r="N1080" t="s">
        <v>14</v>
      </c>
      <c r="O1080" t="s">
        <v>969</v>
      </c>
      <c r="P1080" t="s">
        <v>15</v>
      </c>
    </row>
    <row r="1081" spans="1:16">
      <c r="A1081" t="s">
        <v>151</v>
      </c>
      <c r="B1081" t="s">
        <v>152</v>
      </c>
      <c r="C1081" t="s">
        <v>153</v>
      </c>
      <c r="D1081" t="s">
        <v>11</v>
      </c>
      <c r="E1081" t="s">
        <v>12</v>
      </c>
      <c r="F1081" t="s">
        <v>872</v>
      </c>
      <c r="I1081">
        <v>1</v>
      </c>
      <c r="K1081" s="4">
        <v>4657.2</v>
      </c>
      <c r="L1081" t="s">
        <v>872</v>
      </c>
      <c r="M1081">
        <v>1</v>
      </c>
      <c r="N1081" t="s">
        <v>14</v>
      </c>
      <c r="O1081" t="s">
        <v>969</v>
      </c>
      <c r="P1081" t="s">
        <v>15</v>
      </c>
    </row>
    <row r="1082" spans="1:16">
      <c r="A1082" t="s">
        <v>151</v>
      </c>
      <c r="B1082" t="s">
        <v>152</v>
      </c>
      <c r="C1082" t="s">
        <v>153</v>
      </c>
      <c r="D1082" t="s">
        <v>11</v>
      </c>
      <c r="E1082" t="s">
        <v>12</v>
      </c>
      <c r="F1082" t="s">
        <v>873</v>
      </c>
      <c r="I1082">
        <v>1</v>
      </c>
      <c r="K1082">
        <v>625.20000000000005</v>
      </c>
      <c r="L1082" t="s">
        <v>873</v>
      </c>
      <c r="M1082">
        <v>1</v>
      </c>
      <c r="N1082" t="s">
        <v>14</v>
      </c>
      <c r="O1082" t="s">
        <v>969</v>
      </c>
      <c r="P1082" t="s">
        <v>15</v>
      </c>
    </row>
    <row r="1083" spans="1:16">
      <c r="A1083" t="s">
        <v>151</v>
      </c>
      <c r="B1083" t="s">
        <v>152</v>
      </c>
      <c r="C1083" t="s">
        <v>153</v>
      </c>
      <c r="D1083" t="s">
        <v>11</v>
      </c>
      <c r="E1083" t="s">
        <v>12</v>
      </c>
      <c r="F1083" t="s">
        <v>874</v>
      </c>
      <c r="I1083">
        <v>1</v>
      </c>
      <c r="K1083">
        <v>515.9</v>
      </c>
      <c r="L1083" t="s">
        <v>874</v>
      </c>
      <c r="M1083">
        <v>1</v>
      </c>
      <c r="N1083" t="s">
        <v>14</v>
      </c>
      <c r="O1083" t="s">
        <v>969</v>
      </c>
      <c r="P1083" t="s">
        <v>15</v>
      </c>
    </row>
    <row r="1084" spans="1:16">
      <c r="A1084" t="s">
        <v>151</v>
      </c>
      <c r="B1084" t="s">
        <v>152</v>
      </c>
      <c r="C1084" t="s">
        <v>153</v>
      </c>
      <c r="D1084" t="s">
        <v>11</v>
      </c>
      <c r="E1084" t="s">
        <v>12</v>
      </c>
      <c r="F1084" t="s">
        <v>875</v>
      </c>
      <c r="I1084">
        <v>1</v>
      </c>
      <c r="K1084" s="3">
        <v>162528</v>
      </c>
      <c r="L1084" t="s">
        <v>875</v>
      </c>
      <c r="M1084">
        <v>1</v>
      </c>
      <c r="N1084" t="s">
        <v>14</v>
      </c>
      <c r="O1084" t="s">
        <v>969</v>
      </c>
      <c r="P1084" t="s">
        <v>15</v>
      </c>
    </row>
    <row r="1085" spans="1:16">
      <c r="A1085" t="s">
        <v>151</v>
      </c>
      <c r="B1085" t="s">
        <v>152</v>
      </c>
      <c r="C1085" t="s">
        <v>153</v>
      </c>
      <c r="D1085" t="s">
        <v>11</v>
      </c>
      <c r="E1085" t="s">
        <v>12</v>
      </c>
      <c r="F1085" t="s">
        <v>876</v>
      </c>
      <c r="I1085">
        <v>1</v>
      </c>
      <c r="K1085" s="4">
        <v>5313.5</v>
      </c>
      <c r="L1085" t="s">
        <v>876</v>
      </c>
      <c r="M1085">
        <v>1</v>
      </c>
      <c r="N1085" t="s">
        <v>14</v>
      </c>
      <c r="O1085" t="s">
        <v>969</v>
      </c>
      <c r="P1085" t="s">
        <v>15</v>
      </c>
    </row>
    <row r="1086" spans="1:16">
      <c r="A1086" t="s">
        <v>151</v>
      </c>
      <c r="B1086" t="s">
        <v>152</v>
      </c>
      <c r="C1086" t="s">
        <v>153</v>
      </c>
      <c r="D1086" t="s">
        <v>11</v>
      </c>
      <c r="E1086" t="s">
        <v>12</v>
      </c>
      <c r="F1086" t="s">
        <v>877</v>
      </c>
      <c r="I1086">
        <v>1</v>
      </c>
      <c r="K1086" s="4">
        <v>2500.5</v>
      </c>
      <c r="L1086" t="s">
        <v>877</v>
      </c>
      <c r="M1086">
        <v>1</v>
      </c>
      <c r="N1086" t="s">
        <v>14</v>
      </c>
      <c r="O1086" t="s">
        <v>969</v>
      </c>
      <c r="P1086" t="s">
        <v>15</v>
      </c>
    </row>
    <row r="1087" spans="1:16">
      <c r="A1087" t="s">
        <v>151</v>
      </c>
      <c r="B1087" t="s">
        <v>152</v>
      </c>
      <c r="C1087" t="s">
        <v>153</v>
      </c>
      <c r="D1087" t="s">
        <v>11</v>
      </c>
      <c r="E1087" t="s">
        <v>12</v>
      </c>
      <c r="F1087" t="s">
        <v>965</v>
      </c>
      <c r="I1087">
        <v>1</v>
      </c>
      <c r="K1087" s="4">
        <v>36881.4</v>
      </c>
      <c r="L1087" t="s">
        <v>965</v>
      </c>
      <c r="M1087">
        <v>1</v>
      </c>
      <c r="N1087" t="s">
        <v>14</v>
      </c>
      <c r="O1087" t="s">
        <v>970</v>
      </c>
      <c r="P1087" t="s">
        <v>15</v>
      </c>
    </row>
    <row r="1088" spans="1:16">
      <c r="A1088" t="s">
        <v>151</v>
      </c>
      <c r="B1088" t="s">
        <v>152</v>
      </c>
      <c r="C1088" t="s">
        <v>153</v>
      </c>
      <c r="D1088" t="s">
        <v>11</v>
      </c>
      <c r="E1088" t="s">
        <v>12</v>
      </c>
      <c r="F1088" t="s">
        <v>878</v>
      </c>
      <c r="I1088">
        <v>1</v>
      </c>
      <c r="K1088" s="4">
        <v>6251.1</v>
      </c>
      <c r="L1088" t="s">
        <v>878</v>
      </c>
      <c r="M1088">
        <v>1</v>
      </c>
      <c r="N1088" t="s">
        <v>14</v>
      </c>
      <c r="O1088" t="s">
        <v>969</v>
      </c>
      <c r="P1088" t="s">
        <v>15</v>
      </c>
    </row>
    <row r="1089" spans="1:17">
      <c r="A1089" t="s">
        <v>151</v>
      </c>
      <c r="B1089" t="s">
        <v>152</v>
      </c>
      <c r="C1089" t="s">
        <v>153</v>
      </c>
      <c r="D1089" t="s">
        <v>11</v>
      </c>
      <c r="E1089" t="s">
        <v>12</v>
      </c>
      <c r="F1089" t="s">
        <v>879</v>
      </c>
      <c r="I1089">
        <v>1</v>
      </c>
      <c r="K1089" s="4">
        <v>1687.9</v>
      </c>
      <c r="L1089" t="s">
        <v>879</v>
      </c>
      <c r="M1089">
        <v>1</v>
      </c>
      <c r="N1089" t="s">
        <v>14</v>
      </c>
      <c r="O1089" t="s">
        <v>969</v>
      </c>
      <c r="P1089" t="s">
        <v>15</v>
      </c>
    </row>
    <row r="1090" spans="1:17">
      <c r="A1090" t="s">
        <v>151</v>
      </c>
      <c r="B1090" t="s">
        <v>152</v>
      </c>
      <c r="C1090" t="s">
        <v>153</v>
      </c>
      <c r="D1090" t="s">
        <v>11</v>
      </c>
      <c r="E1090" t="s">
        <v>12</v>
      </c>
      <c r="F1090" t="s">
        <v>880</v>
      </c>
      <c r="I1090">
        <v>1</v>
      </c>
      <c r="K1090" s="4">
        <v>5947.7</v>
      </c>
      <c r="L1090" t="s">
        <v>880</v>
      </c>
      <c r="M1090">
        <v>1</v>
      </c>
      <c r="N1090" t="s">
        <v>14</v>
      </c>
      <c r="O1090" t="s">
        <v>969</v>
      </c>
      <c r="P1090" t="s">
        <v>15</v>
      </c>
    </row>
    <row r="1091" spans="1:17">
      <c r="A1091" s="5" t="s">
        <v>900</v>
      </c>
      <c r="B1091" s="5" t="s">
        <v>899</v>
      </c>
      <c r="C1091" s="5" t="s">
        <v>971</v>
      </c>
      <c r="D1091" s="5" t="s">
        <v>11</v>
      </c>
      <c r="E1091" s="5" t="s">
        <v>12</v>
      </c>
      <c r="F1091" s="5" t="s">
        <v>972</v>
      </c>
      <c r="G1091" s="5"/>
      <c r="H1091" s="5"/>
      <c r="I1091" s="5">
        <v>1</v>
      </c>
      <c r="J1091" s="5"/>
      <c r="K1091" s="5">
        <v>615</v>
      </c>
      <c r="L1091" s="5" t="s">
        <v>972</v>
      </c>
      <c r="M1091" s="5">
        <v>1</v>
      </c>
      <c r="N1091" s="5" t="s">
        <v>14</v>
      </c>
      <c r="O1091" s="5" t="s">
        <v>973</v>
      </c>
      <c r="P1091" s="5" t="s">
        <v>15</v>
      </c>
      <c r="Q1091" s="5"/>
    </row>
    <row r="1092" spans="1:17">
      <c r="A1092" s="5" t="s">
        <v>900</v>
      </c>
      <c r="B1092" s="5" t="s">
        <v>899</v>
      </c>
      <c r="C1092" s="5" t="s">
        <v>971</v>
      </c>
      <c r="D1092" s="5" t="s">
        <v>11</v>
      </c>
      <c r="E1092" s="5" t="s">
        <v>12</v>
      </c>
      <c r="F1092" s="5" t="s">
        <v>13</v>
      </c>
      <c r="G1092" s="5"/>
      <c r="H1092" s="5"/>
      <c r="I1092" s="5">
        <v>1</v>
      </c>
      <c r="J1092" s="5"/>
      <c r="K1092" s="8">
        <v>13500</v>
      </c>
      <c r="L1092" s="5" t="s">
        <v>13</v>
      </c>
      <c r="M1092" s="5">
        <v>1</v>
      </c>
      <c r="N1092" s="5" t="s">
        <v>14</v>
      </c>
      <c r="O1092" s="5" t="s">
        <v>973</v>
      </c>
      <c r="P1092" s="5" t="s">
        <v>15</v>
      </c>
      <c r="Q1092" s="5"/>
    </row>
    <row r="1093" spans="1:17">
      <c r="A1093" s="5" t="s">
        <v>900</v>
      </c>
      <c r="B1093" s="5" t="s">
        <v>899</v>
      </c>
      <c r="C1093" s="5" t="s">
        <v>971</v>
      </c>
      <c r="D1093" s="5" t="s">
        <v>11</v>
      </c>
      <c r="E1093" s="5" t="s">
        <v>12</v>
      </c>
      <c r="F1093" s="5" t="s">
        <v>872</v>
      </c>
      <c r="G1093" s="5"/>
      <c r="H1093" s="5"/>
      <c r="I1093" s="5">
        <v>1</v>
      </c>
      <c r="J1093" s="5"/>
      <c r="K1093" s="8">
        <v>3725</v>
      </c>
      <c r="L1093" s="5" t="s">
        <v>872</v>
      </c>
      <c r="M1093" s="5">
        <v>1</v>
      </c>
      <c r="N1093" s="5" t="s">
        <v>14</v>
      </c>
      <c r="O1093" s="5" t="s">
        <v>973</v>
      </c>
      <c r="P1093" s="5" t="s">
        <v>15</v>
      </c>
      <c r="Q1093" s="5"/>
    </row>
    <row r="1094" spans="1:17">
      <c r="A1094" s="5" t="s">
        <v>900</v>
      </c>
      <c r="B1094" s="5" t="s">
        <v>899</v>
      </c>
      <c r="C1094" s="5" t="s">
        <v>971</v>
      </c>
      <c r="D1094" s="5" t="s">
        <v>11</v>
      </c>
      <c r="E1094" s="5" t="s">
        <v>12</v>
      </c>
      <c r="F1094" s="5" t="s">
        <v>873</v>
      </c>
      <c r="G1094" s="5"/>
      <c r="H1094" s="5"/>
      <c r="I1094" s="5">
        <v>1</v>
      </c>
      <c r="J1094" s="5"/>
      <c r="K1094" s="5">
        <v>500</v>
      </c>
      <c r="L1094" s="5" t="s">
        <v>873</v>
      </c>
      <c r="M1094" s="5">
        <v>1</v>
      </c>
      <c r="N1094" s="5" t="s">
        <v>14</v>
      </c>
      <c r="O1094" s="5" t="s">
        <v>973</v>
      </c>
      <c r="P1094" s="5" t="s">
        <v>15</v>
      </c>
      <c r="Q1094" s="5"/>
    </row>
    <row r="1095" spans="1:17">
      <c r="A1095" s="5" t="s">
        <v>900</v>
      </c>
      <c r="B1095" s="5" t="s">
        <v>899</v>
      </c>
      <c r="C1095" s="5" t="s">
        <v>971</v>
      </c>
      <c r="D1095" s="5" t="s">
        <v>11</v>
      </c>
      <c r="E1095" s="5" t="s">
        <v>12</v>
      </c>
      <c r="F1095" s="5" t="s">
        <v>874</v>
      </c>
      <c r="G1095" s="5"/>
      <c r="H1095" s="5"/>
      <c r="I1095" s="5">
        <v>1</v>
      </c>
      <c r="J1095" s="5"/>
      <c r="K1095" s="5">
        <v>400</v>
      </c>
      <c r="L1095" s="5" t="s">
        <v>874</v>
      </c>
      <c r="M1095" s="5">
        <v>1</v>
      </c>
      <c r="N1095" s="5" t="s">
        <v>14</v>
      </c>
      <c r="O1095" s="5" t="s">
        <v>973</v>
      </c>
      <c r="P1095" s="5" t="s">
        <v>15</v>
      </c>
      <c r="Q1095" s="5"/>
    </row>
    <row r="1096" spans="1:17">
      <c r="A1096" s="5" t="s">
        <v>900</v>
      </c>
      <c r="B1096" s="5" t="s">
        <v>899</v>
      </c>
      <c r="C1096" s="5" t="s">
        <v>971</v>
      </c>
      <c r="D1096" s="5" t="s">
        <v>11</v>
      </c>
      <c r="E1096" s="5" t="s">
        <v>12</v>
      </c>
      <c r="F1096" s="5" t="s">
        <v>875</v>
      </c>
      <c r="G1096" s="5"/>
      <c r="H1096" s="5"/>
      <c r="I1096" s="5">
        <v>1</v>
      </c>
      <c r="J1096" s="5"/>
      <c r="K1096" s="9">
        <v>150000</v>
      </c>
      <c r="L1096" s="5" t="s">
        <v>875</v>
      </c>
      <c r="M1096" s="5">
        <v>1</v>
      </c>
      <c r="N1096" s="5" t="s">
        <v>14</v>
      </c>
      <c r="O1096" s="5" t="s">
        <v>973</v>
      </c>
      <c r="P1096" s="5" t="s">
        <v>15</v>
      </c>
      <c r="Q1096" s="5"/>
    </row>
    <row r="1097" spans="1:17">
      <c r="A1097" s="5" t="s">
        <v>900</v>
      </c>
      <c r="B1097" s="5" t="s">
        <v>899</v>
      </c>
      <c r="C1097" s="5" t="s">
        <v>971</v>
      </c>
      <c r="D1097" s="5" t="s">
        <v>11</v>
      </c>
      <c r="E1097" s="5" t="s">
        <v>12</v>
      </c>
      <c r="F1097" s="5" t="s">
        <v>876</v>
      </c>
      <c r="G1097" s="5"/>
      <c r="H1097" s="5"/>
      <c r="I1097" s="5">
        <v>1</v>
      </c>
      <c r="J1097" s="5"/>
      <c r="K1097" s="8">
        <v>4000</v>
      </c>
      <c r="L1097" s="5" t="s">
        <v>876</v>
      </c>
      <c r="M1097" s="5">
        <v>1</v>
      </c>
      <c r="N1097" s="5" t="s">
        <v>14</v>
      </c>
      <c r="O1097" s="5" t="s">
        <v>973</v>
      </c>
      <c r="P1097" s="5" t="s">
        <v>15</v>
      </c>
      <c r="Q1097" s="5"/>
    </row>
    <row r="1098" spans="1:17">
      <c r="A1098" s="5" t="s">
        <v>900</v>
      </c>
      <c r="B1098" s="5" t="s">
        <v>899</v>
      </c>
      <c r="C1098" s="5" t="s">
        <v>971</v>
      </c>
      <c r="D1098" s="5" t="s">
        <v>11</v>
      </c>
      <c r="E1098" s="5" t="s">
        <v>12</v>
      </c>
      <c r="F1098" s="5" t="s">
        <v>877</v>
      </c>
      <c r="G1098" s="5"/>
      <c r="H1098" s="5"/>
      <c r="I1098" s="5">
        <v>1</v>
      </c>
      <c r="J1098" s="5"/>
      <c r="K1098" s="8">
        <v>2075</v>
      </c>
      <c r="L1098" s="5" t="s">
        <v>877</v>
      </c>
      <c r="M1098" s="5">
        <v>1</v>
      </c>
      <c r="N1098" s="5" t="s">
        <v>14</v>
      </c>
      <c r="O1098" s="5" t="s">
        <v>973</v>
      </c>
      <c r="P1098" s="5" t="s">
        <v>15</v>
      </c>
      <c r="Q1098" s="5"/>
    </row>
    <row r="1099" spans="1:17">
      <c r="A1099" s="5" t="s">
        <v>900</v>
      </c>
      <c r="B1099" s="5" t="s">
        <v>899</v>
      </c>
      <c r="C1099" s="5" t="s">
        <v>971</v>
      </c>
      <c r="D1099" s="5" t="s">
        <v>11</v>
      </c>
      <c r="E1099" s="5" t="s">
        <v>12</v>
      </c>
      <c r="F1099" s="5" t="s">
        <v>965</v>
      </c>
      <c r="G1099" s="5"/>
      <c r="H1099" s="5"/>
      <c r="I1099" s="5">
        <v>1</v>
      </c>
      <c r="J1099" s="5"/>
      <c r="K1099" s="8">
        <v>29500</v>
      </c>
      <c r="L1099" s="5" t="s">
        <v>965</v>
      </c>
      <c r="M1099" s="5">
        <v>1</v>
      </c>
      <c r="N1099" s="5" t="s">
        <v>14</v>
      </c>
      <c r="O1099" s="5" t="s">
        <v>973</v>
      </c>
      <c r="P1099" s="5" t="s">
        <v>15</v>
      </c>
      <c r="Q1099" s="5"/>
    </row>
    <row r="1100" spans="1:17">
      <c r="A1100" s="5" t="s">
        <v>900</v>
      </c>
      <c r="B1100" s="5" t="s">
        <v>899</v>
      </c>
      <c r="C1100" s="5" t="s">
        <v>971</v>
      </c>
      <c r="D1100" s="5" t="s">
        <v>11</v>
      </c>
      <c r="E1100" s="5" t="s">
        <v>12</v>
      </c>
      <c r="F1100" s="5" t="s">
        <v>878</v>
      </c>
      <c r="G1100" s="5"/>
      <c r="H1100" s="5"/>
      <c r="I1100" s="5">
        <v>1</v>
      </c>
      <c r="J1100" s="5"/>
      <c r="K1100" s="8">
        <v>4500</v>
      </c>
      <c r="L1100" s="5" t="s">
        <v>878</v>
      </c>
      <c r="M1100" s="5">
        <v>1</v>
      </c>
      <c r="N1100" s="5" t="s">
        <v>14</v>
      </c>
      <c r="O1100" s="5" t="s">
        <v>973</v>
      </c>
      <c r="P1100" s="5" t="s">
        <v>15</v>
      </c>
      <c r="Q1100" s="5"/>
    </row>
    <row r="1101" spans="1:17">
      <c r="A1101" s="5" t="s">
        <v>900</v>
      </c>
      <c r="B1101" s="5" t="s">
        <v>899</v>
      </c>
      <c r="C1101" s="5" t="s">
        <v>971</v>
      </c>
      <c r="D1101" s="5" t="s">
        <v>11</v>
      </c>
      <c r="E1101" s="5" t="s">
        <v>12</v>
      </c>
      <c r="F1101" s="5" t="s">
        <v>879</v>
      </c>
      <c r="G1101" s="5"/>
      <c r="H1101" s="5"/>
      <c r="I1101" s="5">
        <v>1</v>
      </c>
      <c r="J1101" s="5"/>
      <c r="K1101" s="8">
        <v>1400</v>
      </c>
      <c r="L1101" s="5" t="s">
        <v>879</v>
      </c>
      <c r="M1101" s="5">
        <v>1</v>
      </c>
      <c r="N1101" s="5" t="s">
        <v>14</v>
      </c>
      <c r="O1101" s="5" t="s">
        <v>973</v>
      </c>
      <c r="P1101" s="5" t="s">
        <v>15</v>
      </c>
      <c r="Q1101" s="5"/>
    </row>
    <row r="1102" spans="1:17">
      <c r="A1102" s="5" t="s">
        <v>900</v>
      </c>
      <c r="B1102" s="5" t="s">
        <v>899</v>
      </c>
      <c r="C1102" s="5" t="s">
        <v>971</v>
      </c>
      <c r="D1102" s="5" t="s">
        <v>11</v>
      </c>
      <c r="E1102" s="5" t="s">
        <v>12</v>
      </c>
      <c r="F1102" s="5" t="s">
        <v>974</v>
      </c>
      <c r="G1102" s="5"/>
      <c r="H1102" s="5"/>
      <c r="I1102" s="5">
        <v>1</v>
      </c>
      <c r="J1102" s="5"/>
      <c r="K1102" s="5">
        <v>675</v>
      </c>
      <c r="L1102" s="5" t="s">
        <v>974</v>
      </c>
      <c r="M1102" s="5">
        <v>1</v>
      </c>
      <c r="N1102" s="5" t="s">
        <v>14</v>
      </c>
      <c r="O1102" s="5" t="s">
        <v>973</v>
      </c>
      <c r="P1102" s="5" t="s">
        <v>15</v>
      </c>
      <c r="Q1102" s="5"/>
    </row>
    <row r="1103" spans="1:17">
      <c r="A1103" s="5" t="s">
        <v>900</v>
      </c>
      <c r="B1103" s="5" t="s">
        <v>899</v>
      </c>
      <c r="C1103" s="5" t="s">
        <v>971</v>
      </c>
      <c r="D1103" s="5" t="s">
        <v>11</v>
      </c>
      <c r="E1103" s="5" t="s">
        <v>12</v>
      </c>
      <c r="F1103" s="5" t="s">
        <v>880</v>
      </c>
      <c r="G1103" s="5"/>
      <c r="H1103" s="5"/>
      <c r="I1103" s="5">
        <v>1</v>
      </c>
      <c r="J1103" s="5"/>
      <c r="K1103" s="8">
        <v>7000</v>
      </c>
      <c r="L1103" s="5" t="s">
        <v>880</v>
      </c>
      <c r="M1103" s="5">
        <v>1</v>
      </c>
      <c r="N1103" s="5" t="s">
        <v>14</v>
      </c>
      <c r="O1103" s="5" t="s">
        <v>973</v>
      </c>
      <c r="P1103" s="5" t="s">
        <v>15</v>
      </c>
      <c r="Q1103" s="5"/>
    </row>
    <row r="1104" spans="1:17">
      <c r="A1104" s="5" t="s">
        <v>903</v>
      </c>
      <c r="B1104" s="5" t="s">
        <v>902</v>
      </c>
      <c r="C1104" s="5" t="s">
        <v>975</v>
      </c>
      <c r="D1104" s="5" t="s">
        <v>11</v>
      </c>
      <c r="E1104" s="5" t="s">
        <v>12</v>
      </c>
      <c r="F1104" s="5" t="s">
        <v>972</v>
      </c>
      <c r="G1104" s="5"/>
      <c r="H1104" s="5"/>
      <c r="I1104" s="5">
        <v>1</v>
      </c>
      <c r="J1104" s="5"/>
      <c r="K1104" s="5">
        <v>615</v>
      </c>
      <c r="L1104" s="5" t="s">
        <v>972</v>
      </c>
      <c r="M1104" s="5">
        <v>1</v>
      </c>
      <c r="N1104" s="5" t="s">
        <v>14</v>
      </c>
      <c r="O1104" s="5" t="s">
        <v>973</v>
      </c>
      <c r="P1104" s="5" t="s">
        <v>15</v>
      </c>
      <c r="Q1104" s="5"/>
    </row>
    <row r="1105" spans="1:17">
      <c r="A1105" s="5" t="s">
        <v>903</v>
      </c>
      <c r="B1105" s="5" t="s">
        <v>902</v>
      </c>
      <c r="C1105" s="5" t="s">
        <v>975</v>
      </c>
      <c r="D1105" s="5" t="s">
        <v>11</v>
      </c>
      <c r="E1105" s="5" t="s">
        <v>12</v>
      </c>
      <c r="F1105" s="5" t="s">
        <v>13</v>
      </c>
      <c r="G1105" s="5"/>
      <c r="H1105" s="5"/>
      <c r="I1105" s="5">
        <v>1</v>
      </c>
      <c r="J1105" s="5"/>
      <c r="K1105" s="8">
        <v>13500</v>
      </c>
      <c r="L1105" s="5" t="s">
        <v>13</v>
      </c>
      <c r="M1105" s="5">
        <v>1</v>
      </c>
      <c r="N1105" s="5" t="s">
        <v>14</v>
      </c>
      <c r="O1105" s="5" t="s">
        <v>973</v>
      </c>
      <c r="P1105" s="5" t="s">
        <v>15</v>
      </c>
      <c r="Q1105" s="5"/>
    </row>
    <row r="1106" spans="1:17">
      <c r="A1106" s="5" t="s">
        <v>903</v>
      </c>
      <c r="B1106" s="5" t="s">
        <v>902</v>
      </c>
      <c r="C1106" s="5" t="s">
        <v>975</v>
      </c>
      <c r="D1106" s="5" t="s">
        <v>11</v>
      </c>
      <c r="E1106" s="5" t="s">
        <v>12</v>
      </c>
      <c r="F1106" s="5" t="s">
        <v>872</v>
      </c>
      <c r="G1106" s="5"/>
      <c r="H1106" s="5"/>
      <c r="I1106" s="5">
        <v>1</v>
      </c>
      <c r="J1106" s="5"/>
      <c r="K1106" s="8">
        <v>3725</v>
      </c>
      <c r="L1106" s="5" t="s">
        <v>872</v>
      </c>
      <c r="M1106" s="5">
        <v>1</v>
      </c>
      <c r="N1106" s="5" t="s">
        <v>14</v>
      </c>
      <c r="O1106" s="5" t="s">
        <v>973</v>
      </c>
      <c r="P1106" s="5" t="s">
        <v>15</v>
      </c>
      <c r="Q1106" s="5"/>
    </row>
    <row r="1107" spans="1:17">
      <c r="A1107" s="5" t="s">
        <v>903</v>
      </c>
      <c r="B1107" s="5" t="s">
        <v>902</v>
      </c>
      <c r="C1107" s="5" t="s">
        <v>975</v>
      </c>
      <c r="D1107" s="5" t="s">
        <v>11</v>
      </c>
      <c r="E1107" s="5" t="s">
        <v>12</v>
      </c>
      <c r="F1107" s="5" t="s">
        <v>873</v>
      </c>
      <c r="G1107" s="5"/>
      <c r="H1107" s="5"/>
      <c r="I1107" s="5">
        <v>1</v>
      </c>
      <c r="J1107" s="5"/>
      <c r="K1107" s="5">
        <v>500</v>
      </c>
      <c r="L1107" s="5" t="s">
        <v>873</v>
      </c>
      <c r="M1107" s="5">
        <v>1</v>
      </c>
      <c r="N1107" s="5" t="s">
        <v>14</v>
      </c>
      <c r="O1107" s="5" t="s">
        <v>973</v>
      </c>
      <c r="P1107" s="5" t="s">
        <v>15</v>
      </c>
      <c r="Q1107" s="5"/>
    </row>
    <row r="1108" spans="1:17">
      <c r="A1108" s="5" t="s">
        <v>903</v>
      </c>
      <c r="B1108" s="5" t="s">
        <v>902</v>
      </c>
      <c r="C1108" s="5" t="s">
        <v>975</v>
      </c>
      <c r="D1108" s="5" t="s">
        <v>11</v>
      </c>
      <c r="E1108" s="5" t="s">
        <v>12</v>
      </c>
      <c r="F1108" s="5" t="s">
        <v>874</v>
      </c>
      <c r="G1108" s="5"/>
      <c r="H1108" s="5"/>
      <c r="I1108" s="5">
        <v>1</v>
      </c>
      <c r="J1108" s="5"/>
      <c r="K1108" s="5">
        <v>400</v>
      </c>
      <c r="L1108" s="5" t="s">
        <v>874</v>
      </c>
      <c r="M1108" s="5">
        <v>1</v>
      </c>
      <c r="N1108" s="5" t="s">
        <v>14</v>
      </c>
      <c r="O1108" s="5" t="s">
        <v>973</v>
      </c>
      <c r="P1108" s="5" t="s">
        <v>15</v>
      </c>
      <c r="Q1108" s="5"/>
    </row>
    <row r="1109" spans="1:17">
      <c r="A1109" s="5" t="s">
        <v>903</v>
      </c>
      <c r="B1109" s="5" t="s">
        <v>902</v>
      </c>
      <c r="C1109" s="5" t="s">
        <v>975</v>
      </c>
      <c r="D1109" s="5" t="s">
        <v>11</v>
      </c>
      <c r="E1109" s="5" t="s">
        <v>12</v>
      </c>
      <c r="F1109" s="5" t="s">
        <v>875</v>
      </c>
      <c r="G1109" s="5"/>
      <c r="H1109" s="5"/>
      <c r="I1109" s="5">
        <v>1</v>
      </c>
      <c r="J1109" s="5"/>
      <c r="K1109" s="9">
        <v>150000</v>
      </c>
      <c r="L1109" s="5" t="s">
        <v>875</v>
      </c>
      <c r="M1109" s="5">
        <v>1</v>
      </c>
      <c r="N1109" s="5" t="s">
        <v>14</v>
      </c>
      <c r="O1109" s="5" t="s">
        <v>973</v>
      </c>
      <c r="P1109" s="5" t="s">
        <v>15</v>
      </c>
      <c r="Q1109" s="5"/>
    </row>
    <row r="1110" spans="1:17">
      <c r="A1110" s="5" t="s">
        <v>903</v>
      </c>
      <c r="B1110" s="5" t="s">
        <v>902</v>
      </c>
      <c r="C1110" s="5" t="s">
        <v>975</v>
      </c>
      <c r="D1110" s="5" t="s">
        <v>11</v>
      </c>
      <c r="E1110" s="5" t="s">
        <v>12</v>
      </c>
      <c r="F1110" s="5" t="s">
        <v>876</v>
      </c>
      <c r="G1110" s="5"/>
      <c r="H1110" s="5"/>
      <c r="I1110" s="5">
        <v>1</v>
      </c>
      <c r="J1110" s="5"/>
      <c r="K1110" s="8">
        <v>4000</v>
      </c>
      <c r="L1110" s="5" t="s">
        <v>876</v>
      </c>
      <c r="M1110" s="5">
        <v>1</v>
      </c>
      <c r="N1110" s="5" t="s">
        <v>14</v>
      </c>
      <c r="O1110" s="5" t="s">
        <v>973</v>
      </c>
      <c r="P1110" s="5" t="s">
        <v>15</v>
      </c>
      <c r="Q1110" s="5"/>
    </row>
    <row r="1111" spans="1:17">
      <c r="A1111" s="5" t="s">
        <v>903</v>
      </c>
      <c r="B1111" s="5" t="s">
        <v>902</v>
      </c>
      <c r="C1111" s="5" t="s">
        <v>975</v>
      </c>
      <c r="D1111" s="5" t="s">
        <v>11</v>
      </c>
      <c r="E1111" s="5" t="s">
        <v>12</v>
      </c>
      <c r="F1111" s="5" t="s">
        <v>877</v>
      </c>
      <c r="G1111" s="5"/>
      <c r="H1111" s="5"/>
      <c r="I1111" s="5">
        <v>1</v>
      </c>
      <c r="J1111" s="5"/>
      <c r="K1111" s="8">
        <v>2075</v>
      </c>
      <c r="L1111" s="5" t="s">
        <v>877</v>
      </c>
      <c r="M1111" s="5">
        <v>1</v>
      </c>
      <c r="N1111" s="5" t="s">
        <v>14</v>
      </c>
      <c r="O1111" s="5" t="s">
        <v>973</v>
      </c>
      <c r="P1111" s="5" t="s">
        <v>15</v>
      </c>
      <c r="Q1111" s="5"/>
    </row>
    <row r="1112" spans="1:17">
      <c r="A1112" s="5" t="s">
        <v>903</v>
      </c>
      <c r="B1112" s="5" t="s">
        <v>902</v>
      </c>
      <c r="C1112" s="5" t="s">
        <v>975</v>
      </c>
      <c r="D1112" s="5" t="s">
        <v>11</v>
      </c>
      <c r="E1112" s="5" t="s">
        <v>12</v>
      </c>
      <c r="F1112" s="5" t="s">
        <v>965</v>
      </c>
      <c r="G1112" s="5"/>
      <c r="H1112" s="5"/>
      <c r="I1112" s="5">
        <v>1</v>
      </c>
      <c r="J1112" s="5"/>
      <c r="K1112" s="8">
        <v>29500</v>
      </c>
      <c r="L1112" s="5" t="s">
        <v>965</v>
      </c>
      <c r="M1112" s="5">
        <v>1</v>
      </c>
      <c r="N1112" s="5" t="s">
        <v>14</v>
      </c>
      <c r="O1112" s="5" t="s">
        <v>973</v>
      </c>
      <c r="P1112" s="5" t="s">
        <v>15</v>
      </c>
      <c r="Q1112" s="5"/>
    </row>
    <row r="1113" spans="1:17">
      <c r="A1113" s="5" t="s">
        <v>903</v>
      </c>
      <c r="B1113" s="5" t="s">
        <v>902</v>
      </c>
      <c r="C1113" s="5" t="s">
        <v>975</v>
      </c>
      <c r="D1113" s="5" t="s">
        <v>11</v>
      </c>
      <c r="E1113" s="5" t="s">
        <v>12</v>
      </c>
      <c r="F1113" s="5" t="s">
        <v>878</v>
      </c>
      <c r="G1113" s="5"/>
      <c r="H1113" s="5"/>
      <c r="I1113" s="5">
        <v>1</v>
      </c>
      <c r="J1113" s="5"/>
      <c r="K1113" s="8">
        <v>4500</v>
      </c>
      <c r="L1113" s="5" t="s">
        <v>878</v>
      </c>
      <c r="M1113" s="5">
        <v>1</v>
      </c>
      <c r="N1113" s="5" t="s">
        <v>14</v>
      </c>
      <c r="O1113" s="5" t="s">
        <v>973</v>
      </c>
      <c r="P1113" s="5" t="s">
        <v>15</v>
      </c>
      <c r="Q1113" s="5"/>
    </row>
    <row r="1114" spans="1:17">
      <c r="A1114" s="5" t="s">
        <v>903</v>
      </c>
      <c r="B1114" s="5" t="s">
        <v>902</v>
      </c>
      <c r="C1114" s="5" t="s">
        <v>975</v>
      </c>
      <c r="D1114" s="5" t="s">
        <v>11</v>
      </c>
      <c r="E1114" s="5" t="s">
        <v>12</v>
      </c>
      <c r="F1114" s="5" t="s">
        <v>879</v>
      </c>
      <c r="G1114" s="5"/>
      <c r="H1114" s="5"/>
      <c r="I1114" s="5">
        <v>1</v>
      </c>
      <c r="J1114" s="5"/>
      <c r="K1114" s="8">
        <v>1400</v>
      </c>
      <c r="L1114" s="5" t="s">
        <v>879</v>
      </c>
      <c r="M1114" s="5">
        <v>1</v>
      </c>
      <c r="N1114" s="5" t="s">
        <v>14</v>
      </c>
      <c r="O1114" s="5" t="s">
        <v>973</v>
      </c>
      <c r="P1114" s="5" t="s">
        <v>15</v>
      </c>
      <c r="Q1114" s="5"/>
    </row>
    <row r="1115" spans="1:17">
      <c r="A1115" s="5" t="s">
        <v>903</v>
      </c>
      <c r="B1115" s="5" t="s">
        <v>902</v>
      </c>
      <c r="C1115" s="5" t="s">
        <v>975</v>
      </c>
      <c r="D1115" s="5" t="s">
        <v>11</v>
      </c>
      <c r="E1115" s="5" t="s">
        <v>12</v>
      </c>
      <c r="F1115" s="5" t="s">
        <v>974</v>
      </c>
      <c r="G1115" s="5"/>
      <c r="H1115" s="5"/>
      <c r="I1115" s="5">
        <v>1</v>
      </c>
      <c r="J1115" s="5"/>
      <c r="K1115" s="5">
        <v>675</v>
      </c>
      <c r="L1115" s="5" t="s">
        <v>974</v>
      </c>
      <c r="M1115" s="5">
        <v>1</v>
      </c>
      <c r="N1115" s="5" t="s">
        <v>14</v>
      </c>
      <c r="O1115" s="5" t="s">
        <v>973</v>
      </c>
      <c r="P1115" s="5" t="s">
        <v>15</v>
      </c>
      <c r="Q1115" s="5"/>
    </row>
    <row r="1116" spans="1:17">
      <c r="A1116" s="5" t="s">
        <v>903</v>
      </c>
      <c r="B1116" s="5" t="s">
        <v>902</v>
      </c>
      <c r="C1116" s="5" t="s">
        <v>975</v>
      </c>
      <c r="D1116" s="5" t="s">
        <v>11</v>
      </c>
      <c r="E1116" s="5" t="s">
        <v>12</v>
      </c>
      <c r="F1116" s="5" t="s">
        <v>880</v>
      </c>
      <c r="G1116" s="5"/>
      <c r="H1116" s="5"/>
      <c r="I1116" s="5">
        <v>1</v>
      </c>
      <c r="J1116" s="5"/>
      <c r="K1116" s="8">
        <v>7000</v>
      </c>
      <c r="L1116" s="5" t="s">
        <v>880</v>
      </c>
      <c r="M1116" s="5">
        <v>1</v>
      </c>
      <c r="N1116" s="5" t="s">
        <v>14</v>
      </c>
      <c r="O1116" s="5" t="s">
        <v>973</v>
      </c>
      <c r="P1116" s="5" t="s">
        <v>15</v>
      </c>
      <c r="Q1116" s="5"/>
    </row>
    <row r="1117" spans="1:17">
      <c r="A1117" s="5" t="s">
        <v>896</v>
      </c>
      <c r="B1117" s="5" t="s">
        <v>895</v>
      </c>
      <c r="C1117" s="5" t="s">
        <v>976</v>
      </c>
      <c r="D1117" s="5" t="s">
        <v>11</v>
      </c>
      <c r="E1117" s="5" t="s">
        <v>12</v>
      </c>
      <c r="F1117" s="5" t="s">
        <v>972</v>
      </c>
      <c r="G1117" s="5"/>
      <c r="H1117" s="5"/>
      <c r="I1117" s="5">
        <v>1</v>
      </c>
      <c r="J1117" s="5"/>
      <c r="K1117" s="5">
        <v>117.83</v>
      </c>
      <c r="L1117" s="5" t="s">
        <v>972</v>
      </c>
      <c r="M1117" s="5">
        <v>1</v>
      </c>
      <c r="N1117" s="5" t="s">
        <v>14</v>
      </c>
      <c r="O1117" s="5" t="s">
        <v>973</v>
      </c>
      <c r="P1117" s="5" t="s">
        <v>15</v>
      </c>
      <c r="Q1117" s="5"/>
    </row>
    <row r="1118" spans="1:17">
      <c r="A1118" s="5" t="s">
        <v>896</v>
      </c>
      <c r="B1118" s="5" t="s">
        <v>895</v>
      </c>
      <c r="C1118" s="5" t="s">
        <v>976</v>
      </c>
      <c r="D1118" s="5" t="s">
        <v>11</v>
      </c>
      <c r="E1118" s="5" t="s">
        <v>12</v>
      </c>
      <c r="F1118" s="5" t="s">
        <v>13</v>
      </c>
      <c r="G1118" s="5"/>
      <c r="H1118" s="5"/>
      <c r="I1118" s="5">
        <v>1</v>
      </c>
      <c r="J1118" s="5"/>
      <c r="K1118" s="8">
        <v>2586.6</v>
      </c>
      <c r="L1118" s="5" t="s">
        <v>13</v>
      </c>
      <c r="M1118" s="5">
        <v>1</v>
      </c>
      <c r="N1118" s="5" t="s">
        <v>14</v>
      </c>
      <c r="O1118" s="5" t="s">
        <v>973</v>
      </c>
      <c r="P1118" s="5" t="s">
        <v>15</v>
      </c>
      <c r="Q1118" s="5"/>
    </row>
    <row r="1119" spans="1:17">
      <c r="A1119" s="5" t="s">
        <v>896</v>
      </c>
      <c r="B1119" s="5" t="s">
        <v>895</v>
      </c>
      <c r="C1119" s="5" t="s">
        <v>976</v>
      </c>
      <c r="D1119" s="5" t="s">
        <v>11</v>
      </c>
      <c r="E1119" s="5" t="s">
        <v>12</v>
      </c>
      <c r="F1119" s="5" t="s">
        <v>872</v>
      </c>
      <c r="G1119" s="5"/>
      <c r="H1119" s="5"/>
      <c r="I1119" s="5">
        <v>1</v>
      </c>
      <c r="J1119" s="5"/>
      <c r="K1119" s="5">
        <v>713.71</v>
      </c>
      <c r="L1119" s="5" t="s">
        <v>872</v>
      </c>
      <c r="M1119" s="5">
        <v>1</v>
      </c>
      <c r="N1119" s="5" t="s">
        <v>14</v>
      </c>
      <c r="O1119" s="5" t="s">
        <v>973</v>
      </c>
      <c r="P1119" s="5" t="s">
        <v>15</v>
      </c>
      <c r="Q1119" s="5"/>
    </row>
    <row r="1120" spans="1:17">
      <c r="A1120" s="5" t="s">
        <v>896</v>
      </c>
      <c r="B1120" s="5" t="s">
        <v>895</v>
      </c>
      <c r="C1120" s="5" t="s">
        <v>976</v>
      </c>
      <c r="D1120" s="5" t="s">
        <v>11</v>
      </c>
      <c r="E1120" s="5" t="s">
        <v>12</v>
      </c>
      <c r="F1120" s="5" t="s">
        <v>873</v>
      </c>
      <c r="G1120" s="5"/>
      <c r="H1120" s="5"/>
      <c r="I1120" s="5">
        <v>1</v>
      </c>
      <c r="J1120" s="5"/>
      <c r="K1120" s="5">
        <v>96</v>
      </c>
      <c r="L1120" s="5" t="s">
        <v>873</v>
      </c>
      <c r="M1120" s="5">
        <v>1</v>
      </c>
      <c r="N1120" s="5" t="s">
        <v>14</v>
      </c>
      <c r="O1120" s="5" t="s">
        <v>973</v>
      </c>
      <c r="P1120" s="5" t="s">
        <v>15</v>
      </c>
      <c r="Q1120" s="5"/>
    </row>
    <row r="1121" spans="1:17">
      <c r="A1121" s="5" t="s">
        <v>896</v>
      </c>
      <c r="B1121" s="5" t="s">
        <v>895</v>
      </c>
      <c r="C1121" s="5" t="s">
        <v>976</v>
      </c>
      <c r="D1121" s="5" t="s">
        <v>11</v>
      </c>
      <c r="E1121" s="5" t="s">
        <v>12</v>
      </c>
      <c r="F1121" s="5" t="s">
        <v>874</v>
      </c>
      <c r="G1121" s="5"/>
      <c r="H1121" s="5"/>
      <c r="I1121" s="5">
        <v>1</v>
      </c>
      <c r="J1121" s="5"/>
      <c r="K1121" s="5">
        <v>76.64</v>
      </c>
      <c r="L1121" s="5" t="s">
        <v>874</v>
      </c>
      <c r="M1121" s="5">
        <v>1</v>
      </c>
      <c r="N1121" s="5" t="s">
        <v>14</v>
      </c>
      <c r="O1121" s="5" t="s">
        <v>973</v>
      </c>
      <c r="P1121" s="5" t="s">
        <v>15</v>
      </c>
      <c r="Q1121" s="5"/>
    </row>
    <row r="1122" spans="1:17">
      <c r="A1122" s="5" t="s">
        <v>896</v>
      </c>
      <c r="B1122" s="5" t="s">
        <v>895</v>
      </c>
      <c r="C1122" s="5" t="s">
        <v>976</v>
      </c>
      <c r="D1122" s="5" t="s">
        <v>11</v>
      </c>
      <c r="E1122" s="5" t="s">
        <v>12</v>
      </c>
      <c r="F1122" s="5" t="s">
        <v>875</v>
      </c>
      <c r="G1122" s="5"/>
      <c r="H1122" s="5"/>
      <c r="I1122" s="5">
        <v>1</v>
      </c>
      <c r="J1122" s="5"/>
      <c r="K1122" s="9">
        <v>28740</v>
      </c>
      <c r="L1122" s="5" t="s">
        <v>875</v>
      </c>
      <c r="M1122" s="5">
        <v>1</v>
      </c>
      <c r="N1122" s="5" t="s">
        <v>14</v>
      </c>
      <c r="O1122" s="5" t="s">
        <v>973</v>
      </c>
      <c r="P1122" s="5" t="s">
        <v>15</v>
      </c>
      <c r="Q1122" s="5"/>
    </row>
    <row r="1123" spans="1:17">
      <c r="A1123" s="5" t="s">
        <v>896</v>
      </c>
      <c r="B1123" s="5" t="s">
        <v>895</v>
      </c>
      <c r="C1123" s="5" t="s">
        <v>976</v>
      </c>
      <c r="D1123" s="5" t="s">
        <v>11</v>
      </c>
      <c r="E1123" s="5" t="s">
        <v>12</v>
      </c>
      <c r="F1123" s="5" t="s">
        <v>876</v>
      </c>
      <c r="G1123" s="5"/>
      <c r="H1123" s="5"/>
      <c r="I1123" s="5">
        <v>1</v>
      </c>
      <c r="J1123" s="5"/>
      <c r="K1123" s="5">
        <v>766.4</v>
      </c>
      <c r="L1123" s="5" t="s">
        <v>876</v>
      </c>
      <c r="M1123" s="5">
        <v>1</v>
      </c>
      <c r="N1123" s="5" t="s">
        <v>14</v>
      </c>
      <c r="O1123" s="5" t="s">
        <v>973</v>
      </c>
      <c r="P1123" s="5" t="s">
        <v>15</v>
      </c>
      <c r="Q1123" s="5"/>
    </row>
    <row r="1124" spans="1:17">
      <c r="A1124" s="5" t="s">
        <v>896</v>
      </c>
      <c r="B1124" s="5" t="s">
        <v>895</v>
      </c>
      <c r="C1124" s="5" t="s">
        <v>976</v>
      </c>
      <c r="D1124" s="5" t="s">
        <v>11</v>
      </c>
      <c r="E1124" s="5" t="s">
        <v>12</v>
      </c>
      <c r="F1124" s="5" t="s">
        <v>877</v>
      </c>
      <c r="G1124" s="5"/>
      <c r="H1124" s="5"/>
      <c r="I1124" s="5">
        <v>1</v>
      </c>
      <c r="J1124" s="5"/>
      <c r="K1124" s="5">
        <v>397.57</v>
      </c>
      <c r="L1124" s="5" t="s">
        <v>877</v>
      </c>
      <c r="M1124" s="5">
        <v>1</v>
      </c>
      <c r="N1124" s="5" t="s">
        <v>14</v>
      </c>
      <c r="O1124" s="5" t="s">
        <v>973</v>
      </c>
      <c r="P1124" s="5" t="s">
        <v>15</v>
      </c>
      <c r="Q1124" s="5"/>
    </row>
    <row r="1125" spans="1:17">
      <c r="A1125" s="5" t="s">
        <v>896</v>
      </c>
      <c r="B1125" s="5" t="s">
        <v>895</v>
      </c>
      <c r="C1125" s="5" t="s">
        <v>976</v>
      </c>
      <c r="D1125" s="5" t="s">
        <v>11</v>
      </c>
      <c r="E1125" s="5" t="s">
        <v>12</v>
      </c>
      <c r="F1125" s="5" t="s">
        <v>965</v>
      </c>
      <c r="G1125" s="5"/>
      <c r="H1125" s="5"/>
      <c r="I1125" s="5">
        <v>1</v>
      </c>
      <c r="J1125" s="5"/>
      <c r="K1125" s="8">
        <v>5664</v>
      </c>
      <c r="L1125" s="5" t="s">
        <v>965</v>
      </c>
      <c r="M1125" s="5">
        <v>1</v>
      </c>
      <c r="N1125" s="5" t="s">
        <v>14</v>
      </c>
      <c r="O1125" s="5" t="s">
        <v>973</v>
      </c>
      <c r="P1125" s="5" t="s">
        <v>15</v>
      </c>
      <c r="Q1125" s="5"/>
    </row>
    <row r="1126" spans="1:17">
      <c r="A1126" s="5" t="s">
        <v>896</v>
      </c>
      <c r="B1126" s="5" t="s">
        <v>895</v>
      </c>
      <c r="C1126" s="5" t="s">
        <v>976</v>
      </c>
      <c r="D1126" s="5" t="s">
        <v>11</v>
      </c>
      <c r="E1126" s="5" t="s">
        <v>12</v>
      </c>
      <c r="F1126" s="5" t="s">
        <v>878</v>
      </c>
      <c r="G1126" s="5"/>
      <c r="H1126" s="5"/>
      <c r="I1126" s="5">
        <v>1</v>
      </c>
      <c r="J1126" s="5"/>
      <c r="K1126" s="5">
        <v>862.2</v>
      </c>
      <c r="L1126" s="5" t="s">
        <v>878</v>
      </c>
      <c r="M1126" s="5">
        <v>1</v>
      </c>
      <c r="N1126" s="5" t="s">
        <v>14</v>
      </c>
      <c r="O1126" s="5" t="s">
        <v>973</v>
      </c>
      <c r="P1126" s="5" t="s">
        <v>15</v>
      </c>
      <c r="Q1126" s="5"/>
    </row>
    <row r="1127" spans="1:17">
      <c r="A1127" s="5" t="s">
        <v>896</v>
      </c>
      <c r="B1127" s="5" t="s">
        <v>895</v>
      </c>
      <c r="C1127" s="5" t="s">
        <v>976</v>
      </c>
      <c r="D1127" s="5" t="s">
        <v>11</v>
      </c>
      <c r="E1127" s="5" t="s">
        <v>12</v>
      </c>
      <c r="F1127" s="5" t="s">
        <v>879</v>
      </c>
      <c r="G1127" s="5"/>
      <c r="H1127" s="5"/>
      <c r="I1127" s="5">
        <v>1</v>
      </c>
      <c r="J1127" s="5"/>
      <c r="K1127" s="5">
        <v>268.24</v>
      </c>
      <c r="L1127" s="5" t="s">
        <v>879</v>
      </c>
      <c r="M1127" s="5">
        <v>1</v>
      </c>
      <c r="N1127" s="5" t="s">
        <v>14</v>
      </c>
      <c r="O1127" s="5" t="s">
        <v>973</v>
      </c>
      <c r="P1127" s="5" t="s">
        <v>15</v>
      </c>
      <c r="Q1127" s="5"/>
    </row>
    <row r="1128" spans="1:17">
      <c r="A1128" s="5" t="s">
        <v>896</v>
      </c>
      <c r="B1128" s="5" t="s">
        <v>895</v>
      </c>
      <c r="C1128" s="5" t="s">
        <v>976</v>
      </c>
      <c r="D1128" s="5" t="s">
        <v>11</v>
      </c>
      <c r="E1128" s="5" t="s">
        <v>12</v>
      </c>
      <c r="F1128" s="5" t="s">
        <v>974</v>
      </c>
      <c r="G1128" s="5"/>
      <c r="H1128" s="5"/>
      <c r="I1128" s="5">
        <v>1</v>
      </c>
      <c r="J1128" s="5"/>
      <c r="K1128" s="5">
        <v>129.33000000000001</v>
      </c>
      <c r="L1128" s="5" t="s">
        <v>974</v>
      </c>
      <c r="M1128" s="5">
        <v>1</v>
      </c>
      <c r="N1128" s="5" t="s">
        <v>14</v>
      </c>
      <c r="O1128" s="5" t="s">
        <v>973</v>
      </c>
      <c r="P1128" s="5" t="s">
        <v>15</v>
      </c>
      <c r="Q1128" s="5"/>
    </row>
    <row r="1129" spans="1:17">
      <c r="A1129" s="5" t="s">
        <v>896</v>
      </c>
      <c r="B1129" s="5" t="s">
        <v>895</v>
      </c>
      <c r="C1129" s="5" t="s">
        <v>976</v>
      </c>
      <c r="D1129" s="5" t="s">
        <v>11</v>
      </c>
      <c r="E1129" s="5" t="s">
        <v>12</v>
      </c>
      <c r="F1129" s="5" t="s">
        <v>880</v>
      </c>
      <c r="G1129" s="5"/>
      <c r="H1129" s="5"/>
      <c r="I1129" s="5">
        <v>1</v>
      </c>
      <c r="J1129" s="5"/>
      <c r="K1129" s="8">
        <v>1341.2</v>
      </c>
      <c r="L1129" s="5" t="s">
        <v>880</v>
      </c>
      <c r="M1129" s="5">
        <v>1</v>
      </c>
      <c r="N1129" s="5" t="s">
        <v>14</v>
      </c>
      <c r="O1129" s="5" t="s">
        <v>973</v>
      </c>
      <c r="P1129" s="5" t="s">
        <v>15</v>
      </c>
      <c r="Q1129" s="5"/>
    </row>
    <row r="1130" spans="1:17">
      <c r="A1130" s="5" t="s">
        <v>898</v>
      </c>
      <c r="B1130" s="5" t="s">
        <v>897</v>
      </c>
      <c r="C1130" s="5" t="s">
        <v>977</v>
      </c>
      <c r="D1130" s="5" t="s">
        <v>11</v>
      </c>
      <c r="E1130" s="5" t="s">
        <v>12</v>
      </c>
      <c r="F1130" s="5" t="s">
        <v>972</v>
      </c>
      <c r="G1130" s="5"/>
      <c r="H1130" s="5"/>
      <c r="I1130" s="5">
        <v>1</v>
      </c>
      <c r="J1130" s="5"/>
      <c r="K1130" s="5">
        <v>117.83</v>
      </c>
      <c r="L1130" s="5" t="s">
        <v>972</v>
      </c>
      <c r="M1130" s="5">
        <v>1</v>
      </c>
      <c r="N1130" s="5" t="s">
        <v>14</v>
      </c>
      <c r="O1130" s="5" t="s">
        <v>973</v>
      </c>
      <c r="P1130" s="5" t="s">
        <v>15</v>
      </c>
      <c r="Q1130" s="5"/>
    </row>
    <row r="1131" spans="1:17">
      <c r="A1131" s="5" t="s">
        <v>898</v>
      </c>
      <c r="B1131" s="5" t="s">
        <v>897</v>
      </c>
      <c r="C1131" s="5" t="s">
        <v>977</v>
      </c>
      <c r="D1131" s="5" t="s">
        <v>11</v>
      </c>
      <c r="E1131" s="5" t="s">
        <v>12</v>
      </c>
      <c r="F1131" s="5" t="s">
        <v>13</v>
      </c>
      <c r="G1131" s="5"/>
      <c r="H1131" s="5"/>
      <c r="I1131" s="5">
        <v>1</v>
      </c>
      <c r="J1131" s="5"/>
      <c r="K1131" s="8">
        <v>2586.6</v>
      </c>
      <c r="L1131" s="5" t="s">
        <v>13</v>
      </c>
      <c r="M1131" s="5">
        <v>1</v>
      </c>
      <c r="N1131" s="5" t="s">
        <v>14</v>
      </c>
      <c r="O1131" s="5" t="s">
        <v>973</v>
      </c>
      <c r="P1131" s="5" t="s">
        <v>15</v>
      </c>
      <c r="Q1131" s="5"/>
    </row>
    <row r="1132" spans="1:17">
      <c r="A1132" s="5" t="s">
        <v>898</v>
      </c>
      <c r="B1132" s="5" t="s">
        <v>897</v>
      </c>
      <c r="C1132" s="5" t="s">
        <v>977</v>
      </c>
      <c r="D1132" s="5" t="s">
        <v>11</v>
      </c>
      <c r="E1132" s="5" t="s">
        <v>12</v>
      </c>
      <c r="F1132" s="5" t="s">
        <v>872</v>
      </c>
      <c r="G1132" s="5"/>
      <c r="H1132" s="5"/>
      <c r="I1132" s="5">
        <v>1</v>
      </c>
      <c r="J1132" s="5"/>
      <c r="K1132" s="5">
        <v>713.71</v>
      </c>
      <c r="L1132" s="5" t="s">
        <v>872</v>
      </c>
      <c r="M1132" s="5">
        <v>1</v>
      </c>
      <c r="N1132" s="5" t="s">
        <v>14</v>
      </c>
      <c r="O1132" s="5" t="s">
        <v>973</v>
      </c>
      <c r="P1132" s="5" t="s">
        <v>15</v>
      </c>
      <c r="Q1132" s="5"/>
    </row>
    <row r="1133" spans="1:17">
      <c r="A1133" s="5" t="s">
        <v>898</v>
      </c>
      <c r="B1133" s="5" t="s">
        <v>897</v>
      </c>
      <c r="C1133" s="5" t="s">
        <v>977</v>
      </c>
      <c r="D1133" s="5" t="s">
        <v>11</v>
      </c>
      <c r="E1133" s="5" t="s">
        <v>12</v>
      </c>
      <c r="F1133" s="5" t="s">
        <v>873</v>
      </c>
      <c r="G1133" s="5"/>
      <c r="H1133" s="5"/>
      <c r="I1133" s="5">
        <v>1</v>
      </c>
      <c r="J1133" s="5"/>
      <c r="K1133" s="5">
        <v>96</v>
      </c>
      <c r="L1133" s="5" t="s">
        <v>873</v>
      </c>
      <c r="M1133" s="5">
        <v>1</v>
      </c>
      <c r="N1133" s="5" t="s">
        <v>14</v>
      </c>
      <c r="O1133" s="5" t="s">
        <v>973</v>
      </c>
      <c r="P1133" s="5" t="s">
        <v>15</v>
      </c>
      <c r="Q1133" s="5"/>
    </row>
    <row r="1134" spans="1:17">
      <c r="A1134" s="5" t="s">
        <v>898</v>
      </c>
      <c r="B1134" s="5" t="s">
        <v>897</v>
      </c>
      <c r="C1134" s="5" t="s">
        <v>977</v>
      </c>
      <c r="D1134" s="5" t="s">
        <v>11</v>
      </c>
      <c r="E1134" s="5" t="s">
        <v>12</v>
      </c>
      <c r="F1134" s="5" t="s">
        <v>874</v>
      </c>
      <c r="G1134" s="5"/>
      <c r="H1134" s="5"/>
      <c r="I1134" s="5">
        <v>1</v>
      </c>
      <c r="J1134" s="5"/>
      <c r="K1134" s="5">
        <v>76.64</v>
      </c>
      <c r="L1134" s="5" t="s">
        <v>874</v>
      </c>
      <c r="M1134" s="5">
        <v>1</v>
      </c>
      <c r="N1134" s="5" t="s">
        <v>14</v>
      </c>
      <c r="O1134" s="5" t="s">
        <v>973</v>
      </c>
      <c r="P1134" s="5" t="s">
        <v>15</v>
      </c>
      <c r="Q1134" s="5"/>
    </row>
    <row r="1135" spans="1:17">
      <c r="A1135" s="5" t="s">
        <v>898</v>
      </c>
      <c r="B1135" s="5" t="s">
        <v>897</v>
      </c>
      <c r="C1135" s="5" t="s">
        <v>977</v>
      </c>
      <c r="D1135" s="5" t="s">
        <v>11</v>
      </c>
      <c r="E1135" s="5" t="s">
        <v>12</v>
      </c>
      <c r="F1135" s="5" t="s">
        <v>875</v>
      </c>
      <c r="G1135" s="5"/>
      <c r="H1135" s="5"/>
      <c r="I1135" s="5">
        <v>1</v>
      </c>
      <c r="J1135" s="5"/>
      <c r="K1135" s="9">
        <v>28740</v>
      </c>
      <c r="L1135" s="5" t="s">
        <v>875</v>
      </c>
      <c r="M1135" s="5">
        <v>1</v>
      </c>
      <c r="N1135" s="5" t="s">
        <v>14</v>
      </c>
      <c r="O1135" s="5" t="s">
        <v>973</v>
      </c>
      <c r="P1135" s="5" t="s">
        <v>15</v>
      </c>
      <c r="Q1135" s="5"/>
    </row>
    <row r="1136" spans="1:17">
      <c r="A1136" s="5" t="s">
        <v>898</v>
      </c>
      <c r="B1136" s="5" t="s">
        <v>897</v>
      </c>
      <c r="C1136" s="5" t="s">
        <v>977</v>
      </c>
      <c r="D1136" s="5" t="s">
        <v>11</v>
      </c>
      <c r="E1136" s="5" t="s">
        <v>12</v>
      </c>
      <c r="F1136" s="5" t="s">
        <v>876</v>
      </c>
      <c r="G1136" s="5"/>
      <c r="H1136" s="5"/>
      <c r="I1136" s="5">
        <v>1</v>
      </c>
      <c r="J1136" s="5"/>
      <c r="K1136" s="5">
        <v>766.4</v>
      </c>
      <c r="L1136" s="5" t="s">
        <v>876</v>
      </c>
      <c r="M1136" s="5">
        <v>1</v>
      </c>
      <c r="N1136" s="5" t="s">
        <v>14</v>
      </c>
      <c r="O1136" s="5" t="s">
        <v>973</v>
      </c>
      <c r="P1136" s="5" t="s">
        <v>15</v>
      </c>
      <c r="Q1136" s="5"/>
    </row>
    <row r="1137" spans="1:17">
      <c r="A1137" s="5" t="s">
        <v>898</v>
      </c>
      <c r="B1137" s="5" t="s">
        <v>897</v>
      </c>
      <c r="C1137" s="5" t="s">
        <v>977</v>
      </c>
      <c r="D1137" s="5" t="s">
        <v>11</v>
      </c>
      <c r="E1137" s="5" t="s">
        <v>12</v>
      </c>
      <c r="F1137" s="5" t="s">
        <v>877</v>
      </c>
      <c r="G1137" s="5"/>
      <c r="H1137" s="5"/>
      <c r="I1137" s="5">
        <v>1</v>
      </c>
      <c r="J1137" s="5"/>
      <c r="K1137" s="5">
        <v>397.57</v>
      </c>
      <c r="L1137" s="5" t="s">
        <v>877</v>
      </c>
      <c r="M1137" s="5">
        <v>1</v>
      </c>
      <c r="N1137" s="5" t="s">
        <v>14</v>
      </c>
      <c r="O1137" s="5" t="s">
        <v>973</v>
      </c>
      <c r="P1137" s="5" t="s">
        <v>15</v>
      </c>
      <c r="Q1137" s="5"/>
    </row>
    <row r="1138" spans="1:17">
      <c r="A1138" s="5" t="s">
        <v>898</v>
      </c>
      <c r="B1138" s="5" t="s">
        <v>897</v>
      </c>
      <c r="C1138" s="5" t="s">
        <v>977</v>
      </c>
      <c r="D1138" s="5" t="s">
        <v>11</v>
      </c>
      <c r="E1138" s="5" t="s">
        <v>12</v>
      </c>
      <c r="F1138" s="5" t="s">
        <v>965</v>
      </c>
      <c r="G1138" s="5"/>
      <c r="H1138" s="5"/>
      <c r="I1138" s="5">
        <v>1</v>
      </c>
      <c r="J1138" s="5"/>
      <c r="K1138" s="8">
        <v>5664</v>
      </c>
      <c r="L1138" s="5" t="s">
        <v>965</v>
      </c>
      <c r="M1138" s="5">
        <v>1</v>
      </c>
      <c r="N1138" s="5" t="s">
        <v>14</v>
      </c>
      <c r="O1138" s="5" t="s">
        <v>973</v>
      </c>
      <c r="P1138" s="5" t="s">
        <v>15</v>
      </c>
      <c r="Q1138" s="5"/>
    </row>
    <row r="1139" spans="1:17">
      <c r="A1139" s="5" t="s">
        <v>898</v>
      </c>
      <c r="B1139" s="5" t="s">
        <v>897</v>
      </c>
      <c r="C1139" s="5" t="s">
        <v>977</v>
      </c>
      <c r="D1139" s="5" t="s">
        <v>11</v>
      </c>
      <c r="E1139" s="5" t="s">
        <v>12</v>
      </c>
      <c r="F1139" s="5" t="s">
        <v>878</v>
      </c>
      <c r="G1139" s="5"/>
      <c r="H1139" s="5"/>
      <c r="I1139" s="5">
        <v>1</v>
      </c>
      <c r="J1139" s="5"/>
      <c r="K1139" s="5">
        <v>862.2</v>
      </c>
      <c r="L1139" s="5" t="s">
        <v>878</v>
      </c>
      <c r="M1139" s="5">
        <v>1</v>
      </c>
      <c r="N1139" s="5" t="s">
        <v>14</v>
      </c>
      <c r="O1139" s="5" t="s">
        <v>973</v>
      </c>
      <c r="P1139" s="5" t="s">
        <v>15</v>
      </c>
      <c r="Q1139" s="5"/>
    </row>
    <row r="1140" spans="1:17">
      <c r="A1140" s="5" t="s">
        <v>898</v>
      </c>
      <c r="B1140" s="5" t="s">
        <v>897</v>
      </c>
      <c r="C1140" s="5" t="s">
        <v>977</v>
      </c>
      <c r="D1140" s="5" t="s">
        <v>11</v>
      </c>
      <c r="E1140" s="5" t="s">
        <v>12</v>
      </c>
      <c r="F1140" s="5" t="s">
        <v>879</v>
      </c>
      <c r="G1140" s="5"/>
      <c r="H1140" s="5"/>
      <c r="I1140" s="5">
        <v>1</v>
      </c>
      <c r="J1140" s="5"/>
      <c r="K1140" s="5">
        <v>268.24</v>
      </c>
      <c r="L1140" s="5" t="s">
        <v>879</v>
      </c>
      <c r="M1140" s="5">
        <v>1</v>
      </c>
      <c r="N1140" s="5" t="s">
        <v>14</v>
      </c>
      <c r="O1140" s="5" t="s">
        <v>973</v>
      </c>
      <c r="P1140" s="5" t="s">
        <v>15</v>
      </c>
      <c r="Q1140" s="5"/>
    </row>
    <row r="1141" spans="1:17">
      <c r="A1141" s="5" t="s">
        <v>898</v>
      </c>
      <c r="B1141" s="5" t="s">
        <v>897</v>
      </c>
      <c r="C1141" s="5" t="s">
        <v>977</v>
      </c>
      <c r="D1141" s="5" t="s">
        <v>11</v>
      </c>
      <c r="E1141" s="5" t="s">
        <v>12</v>
      </c>
      <c r="F1141" s="5" t="s">
        <v>974</v>
      </c>
      <c r="G1141" s="5"/>
      <c r="H1141" s="5"/>
      <c r="I1141" s="5">
        <v>1</v>
      </c>
      <c r="J1141" s="5"/>
      <c r="K1141" s="5">
        <v>129.33000000000001</v>
      </c>
      <c r="L1141" s="5" t="s">
        <v>974</v>
      </c>
      <c r="M1141" s="5">
        <v>1</v>
      </c>
      <c r="N1141" s="5" t="s">
        <v>14</v>
      </c>
      <c r="O1141" s="5" t="s">
        <v>973</v>
      </c>
      <c r="P1141" s="5" t="s">
        <v>15</v>
      </c>
      <c r="Q1141" s="5"/>
    </row>
    <row r="1142" spans="1:17">
      <c r="A1142" s="5" t="s">
        <v>898</v>
      </c>
      <c r="B1142" s="5" t="s">
        <v>897</v>
      </c>
      <c r="C1142" s="5" t="s">
        <v>977</v>
      </c>
      <c r="D1142" s="5" t="s">
        <v>11</v>
      </c>
      <c r="E1142" s="5" t="s">
        <v>12</v>
      </c>
      <c r="F1142" s="5" t="s">
        <v>880</v>
      </c>
      <c r="G1142" s="5"/>
      <c r="H1142" s="5"/>
      <c r="I1142" s="5">
        <v>1</v>
      </c>
      <c r="J1142" s="5"/>
      <c r="K1142" s="8">
        <v>1341.2</v>
      </c>
      <c r="L1142" s="5" t="s">
        <v>880</v>
      </c>
      <c r="M1142" s="5">
        <v>1</v>
      </c>
      <c r="N1142" s="5" t="s">
        <v>14</v>
      </c>
      <c r="O1142" s="5" t="s">
        <v>973</v>
      </c>
      <c r="P1142" s="5" t="s">
        <v>15</v>
      </c>
      <c r="Q1142" s="5"/>
    </row>
    <row r="1143" spans="1:17">
      <c r="A1143" s="5" t="s">
        <v>891</v>
      </c>
      <c r="B1143" s="5" t="s">
        <v>890</v>
      </c>
      <c r="C1143" s="5" t="s">
        <v>978</v>
      </c>
      <c r="D1143" s="5" t="s">
        <v>11</v>
      </c>
      <c r="E1143" s="5" t="s">
        <v>12</v>
      </c>
      <c r="F1143" s="5" t="s">
        <v>972</v>
      </c>
      <c r="G1143" s="5"/>
      <c r="H1143" s="5"/>
      <c r="I1143" s="5">
        <v>1</v>
      </c>
      <c r="J1143" s="5"/>
      <c r="K1143" s="5">
        <v>379.33</v>
      </c>
      <c r="L1143" s="5" t="s">
        <v>972</v>
      </c>
      <c r="M1143" s="5">
        <v>1</v>
      </c>
      <c r="N1143" s="5" t="s">
        <v>14</v>
      </c>
      <c r="O1143" s="5" t="s">
        <v>973</v>
      </c>
      <c r="P1143" s="5" t="s">
        <v>15</v>
      </c>
      <c r="Q1143" s="5"/>
    </row>
    <row r="1144" spans="1:17">
      <c r="A1144" s="5" t="s">
        <v>891</v>
      </c>
      <c r="B1144" s="5" t="s">
        <v>890</v>
      </c>
      <c r="C1144" s="5" t="s">
        <v>978</v>
      </c>
      <c r="D1144" s="5" t="s">
        <v>11</v>
      </c>
      <c r="E1144" s="5" t="s">
        <v>12</v>
      </c>
      <c r="F1144" s="5" t="s">
        <v>13</v>
      </c>
      <c r="G1144" s="5"/>
      <c r="H1144" s="5"/>
      <c r="I1144" s="5">
        <v>1</v>
      </c>
      <c r="J1144" s="5"/>
      <c r="K1144" s="8">
        <v>8326.7999999999993</v>
      </c>
      <c r="L1144" s="5" t="s">
        <v>13</v>
      </c>
      <c r="M1144" s="5">
        <v>1</v>
      </c>
      <c r="N1144" s="5" t="s">
        <v>14</v>
      </c>
      <c r="O1144" s="5" t="s">
        <v>973</v>
      </c>
      <c r="P1144" s="5" t="s">
        <v>15</v>
      </c>
      <c r="Q1144" s="5"/>
    </row>
    <row r="1145" spans="1:17">
      <c r="A1145" s="5" t="s">
        <v>891</v>
      </c>
      <c r="B1145" s="5" t="s">
        <v>890</v>
      </c>
      <c r="C1145" s="5" t="s">
        <v>978</v>
      </c>
      <c r="D1145" s="5" t="s">
        <v>11</v>
      </c>
      <c r="E1145" s="5" t="s">
        <v>12</v>
      </c>
      <c r="F1145" s="5" t="s">
        <v>872</v>
      </c>
      <c r="G1145" s="5"/>
      <c r="H1145" s="5"/>
      <c r="I1145" s="5">
        <v>1</v>
      </c>
      <c r="J1145" s="5"/>
      <c r="K1145" s="8">
        <v>2297.58</v>
      </c>
      <c r="L1145" s="5" t="s">
        <v>872</v>
      </c>
      <c r="M1145" s="5">
        <v>1</v>
      </c>
      <c r="N1145" s="5" t="s">
        <v>14</v>
      </c>
      <c r="O1145" s="5" t="s">
        <v>973</v>
      </c>
      <c r="P1145" s="5" t="s">
        <v>15</v>
      </c>
      <c r="Q1145" s="5"/>
    </row>
    <row r="1146" spans="1:17">
      <c r="A1146" s="5" t="s">
        <v>891</v>
      </c>
      <c r="B1146" s="5" t="s">
        <v>890</v>
      </c>
      <c r="C1146" s="5" t="s">
        <v>978</v>
      </c>
      <c r="D1146" s="5" t="s">
        <v>11</v>
      </c>
      <c r="E1146" s="5" t="s">
        <v>12</v>
      </c>
      <c r="F1146" s="5" t="s">
        <v>873</v>
      </c>
      <c r="G1146" s="5"/>
      <c r="H1146" s="5"/>
      <c r="I1146" s="5">
        <v>1</v>
      </c>
      <c r="J1146" s="5"/>
      <c r="K1146" s="5">
        <v>308</v>
      </c>
      <c r="L1146" s="5" t="s">
        <v>873</v>
      </c>
      <c r="M1146" s="5">
        <v>1</v>
      </c>
      <c r="N1146" s="5" t="s">
        <v>14</v>
      </c>
      <c r="O1146" s="5" t="s">
        <v>973</v>
      </c>
      <c r="P1146" s="5" t="s">
        <v>15</v>
      </c>
      <c r="Q1146" s="5"/>
    </row>
    <row r="1147" spans="1:17">
      <c r="A1147" s="5" t="s">
        <v>891</v>
      </c>
      <c r="B1147" s="5" t="s">
        <v>890</v>
      </c>
      <c r="C1147" s="5" t="s">
        <v>978</v>
      </c>
      <c r="D1147" s="5" t="s">
        <v>11</v>
      </c>
      <c r="E1147" s="5" t="s">
        <v>12</v>
      </c>
      <c r="F1147" s="5" t="s">
        <v>874</v>
      </c>
      <c r="G1147" s="5"/>
      <c r="H1147" s="5"/>
      <c r="I1147" s="5">
        <v>1</v>
      </c>
      <c r="J1147" s="5"/>
      <c r="K1147" s="5">
        <v>246.72</v>
      </c>
      <c r="L1147" s="5" t="s">
        <v>874</v>
      </c>
      <c r="M1147" s="5">
        <v>1</v>
      </c>
      <c r="N1147" s="5" t="s">
        <v>14</v>
      </c>
      <c r="O1147" s="5" t="s">
        <v>973</v>
      </c>
      <c r="P1147" s="5" t="s">
        <v>15</v>
      </c>
      <c r="Q1147" s="5"/>
    </row>
    <row r="1148" spans="1:17">
      <c r="A1148" s="5" t="s">
        <v>891</v>
      </c>
      <c r="B1148" s="5" t="s">
        <v>890</v>
      </c>
      <c r="C1148" s="5" t="s">
        <v>978</v>
      </c>
      <c r="D1148" s="5" t="s">
        <v>11</v>
      </c>
      <c r="E1148" s="5" t="s">
        <v>12</v>
      </c>
      <c r="F1148" s="5" t="s">
        <v>875</v>
      </c>
      <c r="G1148" s="5"/>
      <c r="H1148" s="5"/>
      <c r="I1148" s="5">
        <v>1</v>
      </c>
      <c r="J1148" s="5"/>
      <c r="K1148" s="9">
        <v>92520</v>
      </c>
      <c r="L1148" s="5" t="s">
        <v>875</v>
      </c>
      <c r="M1148" s="5">
        <v>1</v>
      </c>
      <c r="N1148" s="5" t="s">
        <v>14</v>
      </c>
      <c r="O1148" s="5" t="s">
        <v>973</v>
      </c>
      <c r="P1148" s="5" t="s">
        <v>15</v>
      </c>
      <c r="Q1148" s="5"/>
    </row>
    <row r="1149" spans="1:17">
      <c r="A1149" s="5" t="s">
        <v>891</v>
      </c>
      <c r="B1149" s="5" t="s">
        <v>890</v>
      </c>
      <c r="C1149" s="5" t="s">
        <v>978</v>
      </c>
      <c r="D1149" s="5" t="s">
        <v>11</v>
      </c>
      <c r="E1149" s="5" t="s">
        <v>12</v>
      </c>
      <c r="F1149" s="5" t="s">
        <v>876</v>
      </c>
      <c r="G1149" s="5"/>
      <c r="H1149" s="5"/>
      <c r="I1149" s="5">
        <v>1</v>
      </c>
      <c r="J1149" s="5"/>
      <c r="K1149" s="8">
        <v>2467.1999999999998</v>
      </c>
      <c r="L1149" s="5" t="s">
        <v>876</v>
      </c>
      <c r="M1149" s="5">
        <v>1</v>
      </c>
      <c r="N1149" s="5" t="s">
        <v>14</v>
      </c>
      <c r="O1149" s="5" t="s">
        <v>973</v>
      </c>
      <c r="P1149" s="5" t="s">
        <v>15</v>
      </c>
      <c r="Q1149" s="5"/>
    </row>
    <row r="1150" spans="1:17">
      <c r="A1150" s="5" t="s">
        <v>891</v>
      </c>
      <c r="B1150" s="5" t="s">
        <v>890</v>
      </c>
      <c r="C1150" s="5" t="s">
        <v>978</v>
      </c>
      <c r="D1150" s="5" t="s">
        <v>11</v>
      </c>
      <c r="E1150" s="5" t="s">
        <v>12</v>
      </c>
      <c r="F1150" s="5" t="s">
        <v>877</v>
      </c>
      <c r="G1150" s="5"/>
      <c r="H1150" s="5"/>
      <c r="I1150" s="5">
        <v>1</v>
      </c>
      <c r="J1150" s="5"/>
      <c r="K1150" s="8">
        <v>1279.8599999999999</v>
      </c>
      <c r="L1150" s="5" t="s">
        <v>877</v>
      </c>
      <c r="M1150" s="5">
        <v>1</v>
      </c>
      <c r="N1150" s="5" t="s">
        <v>14</v>
      </c>
      <c r="O1150" s="5" t="s">
        <v>973</v>
      </c>
      <c r="P1150" s="5" t="s">
        <v>15</v>
      </c>
      <c r="Q1150" s="5"/>
    </row>
    <row r="1151" spans="1:17">
      <c r="A1151" s="5" t="s">
        <v>891</v>
      </c>
      <c r="B1151" s="5" t="s">
        <v>890</v>
      </c>
      <c r="C1151" s="5" t="s">
        <v>978</v>
      </c>
      <c r="D1151" s="5" t="s">
        <v>11</v>
      </c>
      <c r="E1151" s="5" t="s">
        <v>12</v>
      </c>
      <c r="F1151" s="5" t="s">
        <v>965</v>
      </c>
      <c r="G1151" s="5"/>
      <c r="H1151" s="5"/>
      <c r="I1151" s="5">
        <v>1</v>
      </c>
      <c r="J1151" s="5"/>
      <c r="K1151" s="8">
        <v>18172</v>
      </c>
      <c r="L1151" s="5" t="s">
        <v>965</v>
      </c>
      <c r="M1151" s="5">
        <v>1</v>
      </c>
      <c r="N1151" s="5" t="s">
        <v>14</v>
      </c>
      <c r="O1151" s="5" t="s">
        <v>973</v>
      </c>
      <c r="P1151" s="5" t="s">
        <v>15</v>
      </c>
      <c r="Q1151" s="5"/>
    </row>
    <row r="1152" spans="1:17">
      <c r="A1152" s="5" t="s">
        <v>891</v>
      </c>
      <c r="B1152" s="5" t="s">
        <v>890</v>
      </c>
      <c r="C1152" s="5" t="s">
        <v>978</v>
      </c>
      <c r="D1152" s="5" t="s">
        <v>11</v>
      </c>
      <c r="E1152" s="5" t="s">
        <v>12</v>
      </c>
      <c r="F1152" s="5" t="s">
        <v>878</v>
      </c>
      <c r="G1152" s="5"/>
      <c r="H1152" s="5"/>
      <c r="I1152" s="5">
        <v>1</v>
      </c>
      <c r="J1152" s="5"/>
      <c r="K1152" s="8">
        <v>2775.6</v>
      </c>
      <c r="L1152" s="5" t="s">
        <v>878</v>
      </c>
      <c r="M1152" s="5">
        <v>1</v>
      </c>
      <c r="N1152" s="5" t="s">
        <v>14</v>
      </c>
      <c r="O1152" s="5" t="s">
        <v>973</v>
      </c>
      <c r="P1152" s="5" t="s">
        <v>15</v>
      </c>
      <c r="Q1152" s="5"/>
    </row>
    <row r="1153" spans="1:17">
      <c r="A1153" s="5" t="s">
        <v>891</v>
      </c>
      <c r="B1153" s="5" t="s">
        <v>890</v>
      </c>
      <c r="C1153" s="5" t="s">
        <v>978</v>
      </c>
      <c r="D1153" s="5" t="s">
        <v>11</v>
      </c>
      <c r="E1153" s="5" t="s">
        <v>12</v>
      </c>
      <c r="F1153" s="5" t="s">
        <v>879</v>
      </c>
      <c r="G1153" s="5"/>
      <c r="H1153" s="5"/>
      <c r="I1153" s="5">
        <v>1</v>
      </c>
      <c r="J1153" s="5"/>
      <c r="K1153" s="5">
        <v>863.52</v>
      </c>
      <c r="L1153" s="5" t="s">
        <v>879</v>
      </c>
      <c r="M1153" s="5">
        <v>1</v>
      </c>
      <c r="N1153" s="5" t="s">
        <v>14</v>
      </c>
      <c r="O1153" s="5" t="s">
        <v>973</v>
      </c>
      <c r="P1153" s="5" t="s">
        <v>15</v>
      </c>
      <c r="Q1153" s="5"/>
    </row>
    <row r="1154" spans="1:17">
      <c r="A1154" s="5" t="s">
        <v>891</v>
      </c>
      <c r="B1154" s="5" t="s">
        <v>890</v>
      </c>
      <c r="C1154" s="5" t="s">
        <v>978</v>
      </c>
      <c r="D1154" s="5" t="s">
        <v>11</v>
      </c>
      <c r="E1154" s="5" t="s">
        <v>12</v>
      </c>
      <c r="F1154" s="5" t="s">
        <v>974</v>
      </c>
      <c r="G1154" s="5"/>
      <c r="H1154" s="5"/>
      <c r="I1154" s="5">
        <v>1</v>
      </c>
      <c r="J1154" s="5"/>
      <c r="K1154" s="5">
        <v>416.34</v>
      </c>
      <c r="L1154" s="5" t="s">
        <v>974</v>
      </c>
      <c r="M1154" s="5">
        <v>1</v>
      </c>
      <c r="N1154" s="5" t="s">
        <v>14</v>
      </c>
      <c r="O1154" s="5" t="s">
        <v>973</v>
      </c>
      <c r="P1154" s="5" t="s">
        <v>15</v>
      </c>
      <c r="Q1154" s="5"/>
    </row>
    <row r="1155" spans="1:17">
      <c r="A1155" s="5" t="s">
        <v>891</v>
      </c>
      <c r="B1155" s="5" t="s">
        <v>890</v>
      </c>
      <c r="C1155" s="5" t="s">
        <v>978</v>
      </c>
      <c r="D1155" s="5" t="s">
        <v>11</v>
      </c>
      <c r="E1155" s="5" t="s">
        <v>12</v>
      </c>
      <c r="F1155" s="5" t="s">
        <v>880</v>
      </c>
      <c r="G1155" s="5"/>
      <c r="H1155" s="5"/>
      <c r="I1155" s="5">
        <v>1</v>
      </c>
      <c r="J1155" s="5"/>
      <c r="K1155" s="8">
        <v>4317.6000000000004</v>
      </c>
      <c r="L1155" s="5" t="s">
        <v>880</v>
      </c>
      <c r="M1155" s="5">
        <v>1</v>
      </c>
      <c r="N1155" s="5" t="s">
        <v>14</v>
      </c>
      <c r="O1155" s="5" t="s">
        <v>973</v>
      </c>
      <c r="P1155" s="5" t="s">
        <v>15</v>
      </c>
      <c r="Q1155" s="5"/>
    </row>
    <row r="1156" spans="1:17">
      <c r="A1156" s="5" t="s">
        <v>894</v>
      </c>
      <c r="B1156" s="5" t="s">
        <v>893</v>
      </c>
      <c r="C1156" s="5" t="s">
        <v>979</v>
      </c>
      <c r="D1156" s="5" t="s">
        <v>11</v>
      </c>
      <c r="E1156" s="5" t="s">
        <v>12</v>
      </c>
      <c r="F1156" s="5" t="s">
        <v>972</v>
      </c>
      <c r="G1156" s="5"/>
      <c r="H1156" s="5"/>
      <c r="I1156" s="5">
        <v>1</v>
      </c>
      <c r="J1156" s="5"/>
      <c r="K1156" s="5">
        <v>379.33</v>
      </c>
      <c r="L1156" s="5" t="s">
        <v>972</v>
      </c>
      <c r="M1156" s="5">
        <v>1</v>
      </c>
      <c r="N1156" s="5" t="s">
        <v>14</v>
      </c>
      <c r="O1156" s="5" t="s">
        <v>973</v>
      </c>
      <c r="P1156" s="5" t="s">
        <v>15</v>
      </c>
      <c r="Q1156" s="5"/>
    </row>
    <row r="1157" spans="1:17">
      <c r="A1157" s="5" t="s">
        <v>894</v>
      </c>
      <c r="B1157" s="5" t="s">
        <v>893</v>
      </c>
      <c r="C1157" s="5" t="s">
        <v>979</v>
      </c>
      <c r="D1157" s="5" t="s">
        <v>11</v>
      </c>
      <c r="E1157" s="5" t="s">
        <v>12</v>
      </c>
      <c r="F1157" s="5" t="s">
        <v>13</v>
      </c>
      <c r="G1157" s="5"/>
      <c r="H1157" s="5"/>
      <c r="I1157" s="5">
        <v>1</v>
      </c>
      <c r="J1157" s="5"/>
      <c r="K1157" s="8">
        <v>8326.7999999999993</v>
      </c>
      <c r="L1157" s="5" t="s">
        <v>13</v>
      </c>
      <c r="M1157" s="5">
        <v>1</v>
      </c>
      <c r="N1157" s="5" t="s">
        <v>14</v>
      </c>
      <c r="O1157" s="5" t="s">
        <v>973</v>
      </c>
      <c r="P1157" s="5" t="s">
        <v>15</v>
      </c>
      <c r="Q1157" s="5"/>
    </row>
    <row r="1158" spans="1:17">
      <c r="A1158" s="5" t="s">
        <v>894</v>
      </c>
      <c r="B1158" s="5" t="s">
        <v>893</v>
      </c>
      <c r="C1158" s="5" t="s">
        <v>979</v>
      </c>
      <c r="D1158" s="5" t="s">
        <v>11</v>
      </c>
      <c r="E1158" s="5" t="s">
        <v>12</v>
      </c>
      <c r="F1158" s="5" t="s">
        <v>872</v>
      </c>
      <c r="G1158" s="5"/>
      <c r="H1158" s="5"/>
      <c r="I1158" s="5">
        <v>1</v>
      </c>
      <c r="J1158" s="5"/>
      <c r="K1158" s="8">
        <v>2297.58</v>
      </c>
      <c r="L1158" s="5" t="s">
        <v>872</v>
      </c>
      <c r="M1158" s="5">
        <v>1</v>
      </c>
      <c r="N1158" s="5" t="s">
        <v>14</v>
      </c>
      <c r="O1158" s="5" t="s">
        <v>973</v>
      </c>
      <c r="P1158" s="5" t="s">
        <v>15</v>
      </c>
      <c r="Q1158" s="5"/>
    </row>
    <row r="1159" spans="1:17">
      <c r="A1159" s="5" t="s">
        <v>894</v>
      </c>
      <c r="B1159" s="5" t="s">
        <v>893</v>
      </c>
      <c r="C1159" s="5" t="s">
        <v>979</v>
      </c>
      <c r="D1159" s="5" t="s">
        <v>11</v>
      </c>
      <c r="E1159" s="5" t="s">
        <v>12</v>
      </c>
      <c r="F1159" s="5" t="s">
        <v>873</v>
      </c>
      <c r="G1159" s="5"/>
      <c r="H1159" s="5"/>
      <c r="I1159" s="5">
        <v>1</v>
      </c>
      <c r="J1159" s="5"/>
      <c r="K1159" s="5">
        <v>308</v>
      </c>
      <c r="L1159" s="5" t="s">
        <v>873</v>
      </c>
      <c r="M1159" s="5">
        <v>1</v>
      </c>
      <c r="N1159" s="5" t="s">
        <v>14</v>
      </c>
      <c r="O1159" s="5" t="s">
        <v>973</v>
      </c>
      <c r="P1159" s="5" t="s">
        <v>15</v>
      </c>
      <c r="Q1159" s="5"/>
    </row>
    <row r="1160" spans="1:17">
      <c r="A1160" s="5" t="s">
        <v>894</v>
      </c>
      <c r="B1160" s="5" t="s">
        <v>893</v>
      </c>
      <c r="C1160" s="5" t="s">
        <v>979</v>
      </c>
      <c r="D1160" s="5" t="s">
        <v>11</v>
      </c>
      <c r="E1160" s="5" t="s">
        <v>12</v>
      </c>
      <c r="F1160" s="5" t="s">
        <v>874</v>
      </c>
      <c r="G1160" s="5"/>
      <c r="H1160" s="5"/>
      <c r="I1160" s="5">
        <v>1</v>
      </c>
      <c r="J1160" s="5"/>
      <c r="K1160" s="5">
        <v>246.72</v>
      </c>
      <c r="L1160" s="5" t="s">
        <v>874</v>
      </c>
      <c r="M1160" s="5">
        <v>1</v>
      </c>
      <c r="N1160" s="5" t="s">
        <v>14</v>
      </c>
      <c r="O1160" s="5" t="s">
        <v>973</v>
      </c>
      <c r="P1160" s="5" t="s">
        <v>15</v>
      </c>
      <c r="Q1160" s="5"/>
    </row>
    <row r="1161" spans="1:17">
      <c r="A1161" s="5" t="s">
        <v>894</v>
      </c>
      <c r="B1161" s="5" t="s">
        <v>893</v>
      </c>
      <c r="C1161" s="5" t="s">
        <v>979</v>
      </c>
      <c r="D1161" s="5" t="s">
        <v>11</v>
      </c>
      <c r="E1161" s="5" t="s">
        <v>12</v>
      </c>
      <c r="F1161" s="5" t="s">
        <v>875</v>
      </c>
      <c r="G1161" s="5"/>
      <c r="H1161" s="5"/>
      <c r="I1161" s="5">
        <v>1</v>
      </c>
      <c r="J1161" s="5"/>
      <c r="K1161" s="9">
        <v>92520</v>
      </c>
      <c r="L1161" s="5" t="s">
        <v>875</v>
      </c>
      <c r="M1161" s="5">
        <v>1</v>
      </c>
      <c r="N1161" s="5" t="s">
        <v>14</v>
      </c>
      <c r="O1161" s="5" t="s">
        <v>973</v>
      </c>
      <c r="P1161" s="5" t="s">
        <v>15</v>
      </c>
      <c r="Q1161" s="5"/>
    </row>
    <row r="1162" spans="1:17">
      <c r="A1162" s="5" t="s">
        <v>894</v>
      </c>
      <c r="B1162" s="5" t="s">
        <v>893</v>
      </c>
      <c r="C1162" s="5" t="s">
        <v>979</v>
      </c>
      <c r="D1162" s="5" t="s">
        <v>11</v>
      </c>
      <c r="E1162" s="5" t="s">
        <v>12</v>
      </c>
      <c r="F1162" s="5" t="s">
        <v>876</v>
      </c>
      <c r="G1162" s="5"/>
      <c r="H1162" s="5"/>
      <c r="I1162" s="5">
        <v>1</v>
      </c>
      <c r="J1162" s="5"/>
      <c r="K1162" s="8">
        <v>2467.1999999999998</v>
      </c>
      <c r="L1162" s="5" t="s">
        <v>876</v>
      </c>
      <c r="M1162" s="5">
        <v>1</v>
      </c>
      <c r="N1162" s="5" t="s">
        <v>14</v>
      </c>
      <c r="O1162" s="5" t="s">
        <v>973</v>
      </c>
      <c r="P1162" s="5" t="s">
        <v>15</v>
      </c>
      <c r="Q1162" s="5"/>
    </row>
    <row r="1163" spans="1:17">
      <c r="A1163" s="5" t="s">
        <v>894</v>
      </c>
      <c r="B1163" s="5" t="s">
        <v>893</v>
      </c>
      <c r="C1163" s="5" t="s">
        <v>979</v>
      </c>
      <c r="D1163" s="5" t="s">
        <v>11</v>
      </c>
      <c r="E1163" s="5" t="s">
        <v>12</v>
      </c>
      <c r="F1163" s="5" t="s">
        <v>877</v>
      </c>
      <c r="G1163" s="5"/>
      <c r="H1163" s="5"/>
      <c r="I1163" s="5">
        <v>1</v>
      </c>
      <c r="J1163" s="5"/>
      <c r="K1163" s="8">
        <v>1279.8599999999999</v>
      </c>
      <c r="L1163" s="5" t="s">
        <v>877</v>
      </c>
      <c r="M1163" s="5">
        <v>1</v>
      </c>
      <c r="N1163" s="5" t="s">
        <v>14</v>
      </c>
      <c r="O1163" s="5" t="s">
        <v>973</v>
      </c>
      <c r="P1163" s="5" t="s">
        <v>15</v>
      </c>
      <c r="Q1163" s="5"/>
    </row>
    <row r="1164" spans="1:17">
      <c r="A1164" s="5" t="s">
        <v>894</v>
      </c>
      <c r="B1164" s="5" t="s">
        <v>893</v>
      </c>
      <c r="C1164" s="5" t="s">
        <v>979</v>
      </c>
      <c r="D1164" s="5" t="s">
        <v>11</v>
      </c>
      <c r="E1164" s="5" t="s">
        <v>12</v>
      </c>
      <c r="F1164" s="5" t="s">
        <v>965</v>
      </c>
      <c r="G1164" s="5"/>
      <c r="H1164" s="5"/>
      <c r="I1164" s="5">
        <v>1</v>
      </c>
      <c r="J1164" s="5"/>
      <c r="K1164" s="8">
        <v>18172</v>
      </c>
      <c r="L1164" s="5" t="s">
        <v>965</v>
      </c>
      <c r="M1164" s="5">
        <v>1</v>
      </c>
      <c r="N1164" s="5" t="s">
        <v>14</v>
      </c>
      <c r="O1164" s="5" t="s">
        <v>973</v>
      </c>
      <c r="P1164" s="5" t="s">
        <v>15</v>
      </c>
      <c r="Q1164" s="5"/>
    </row>
    <row r="1165" spans="1:17">
      <c r="A1165" s="5" t="s">
        <v>894</v>
      </c>
      <c r="B1165" s="5" t="s">
        <v>893</v>
      </c>
      <c r="C1165" s="5" t="s">
        <v>979</v>
      </c>
      <c r="D1165" s="5" t="s">
        <v>11</v>
      </c>
      <c r="E1165" s="5" t="s">
        <v>12</v>
      </c>
      <c r="F1165" s="5" t="s">
        <v>878</v>
      </c>
      <c r="G1165" s="5"/>
      <c r="H1165" s="5"/>
      <c r="I1165" s="5">
        <v>1</v>
      </c>
      <c r="J1165" s="5"/>
      <c r="K1165" s="8">
        <v>2775.6</v>
      </c>
      <c r="L1165" s="5" t="s">
        <v>878</v>
      </c>
      <c r="M1165" s="5">
        <v>1</v>
      </c>
      <c r="N1165" s="5" t="s">
        <v>14</v>
      </c>
      <c r="O1165" s="5" t="s">
        <v>973</v>
      </c>
      <c r="P1165" s="5" t="s">
        <v>15</v>
      </c>
      <c r="Q1165" s="5"/>
    </row>
    <row r="1166" spans="1:17">
      <c r="A1166" s="5" t="s">
        <v>894</v>
      </c>
      <c r="B1166" s="5" t="s">
        <v>893</v>
      </c>
      <c r="C1166" s="5" t="s">
        <v>979</v>
      </c>
      <c r="D1166" s="5" t="s">
        <v>11</v>
      </c>
      <c r="E1166" s="5" t="s">
        <v>12</v>
      </c>
      <c r="F1166" s="5" t="s">
        <v>879</v>
      </c>
      <c r="G1166" s="5"/>
      <c r="H1166" s="5"/>
      <c r="I1166" s="5">
        <v>1</v>
      </c>
      <c r="J1166" s="5"/>
      <c r="K1166" s="5">
        <v>863.52</v>
      </c>
      <c r="L1166" s="5" t="s">
        <v>879</v>
      </c>
      <c r="M1166" s="5">
        <v>1</v>
      </c>
      <c r="N1166" s="5" t="s">
        <v>14</v>
      </c>
      <c r="O1166" s="5" t="s">
        <v>973</v>
      </c>
      <c r="P1166" s="5" t="s">
        <v>15</v>
      </c>
      <c r="Q1166" s="5"/>
    </row>
    <row r="1167" spans="1:17">
      <c r="A1167" s="5" t="s">
        <v>894</v>
      </c>
      <c r="B1167" s="5" t="s">
        <v>893</v>
      </c>
      <c r="C1167" s="5" t="s">
        <v>979</v>
      </c>
      <c r="D1167" s="5" t="s">
        <v>11</v>
      </c>
      <c r="E1167" s="5" t="s">
        <v>12</v>
      </c>
      <c r="F1167" s="5" t="s">
        <v>974</v>
      </c>
      <c r="G1167" s="5"/>
      <c r="H1167" s="5"/>
      <c r="I1167" s="5">
        <v>1</v>
      </c>
      <c r="J1167" s="5"/>
      <c r="K1167" s="5">
        <v>416.34</v>
      </c>
      <c r="L1167" s="5" t="s">
        <v>974</v>
      </c>
      <c r="M1167" s="5">
        <v>1</v>
      </c>
      <c r="N1167" s="5" t="s">
        <v>14</v>
      </c>
      <c r="O1167" s="5" t="s">
        <v>973</v>
      </c>
      <c r="P1167" s="5" t="s">
        <v>15</v>
      </c>
      <c r="Q1167" s="5"/>
    </row>
    <row r="1168" spans="1:17">
      <c r="A1168" s="5" t="s">
        <v>894</v>
      </c>
      <c r="B1168" s="5" t="s">
        <v>893</v>
      </c>
      <c r="C1168" s="5" t="s">
        <v>979</v>
      </c>
      <c r="D1168" s="5" t="s">
        <v>11</v>
      </c>
      <c r="E1168" s="5" t="s">
        <v>12</v>
      </c>
      <c r="F1168" s="5" t="s">
        <v>880</v>
      </c>
      <c r="G1168" s="5"/>
      <c r="H1168" s="5"/>
      <c r="I1168" s="5">
        <v>1</v>
      </c>
      <c r="J1168" s="5"/>
      <c r="K1168" s="8">
        <v>4317.6000000000004</v>
      </c>
      <c r="L1168" s="5" t="s">
        <v>880</v>
      </c>
      <c r="M1168" s="5">
        <v>1</v>
      </c>
      <c r="N1168" s="5" t="s">
        <v>14</v>
      </c>
      <c r="O1168" s="5" t="s">
        <v>973</v>
      </c>
      <c r="P1168" s="5" t="s">
        <v>15</v>
      </c>
      <c r="Q1168" s="5"/>
    </row>
    <row r="1169" spans="1:16">
      <c r="A1169" t="s">
        <v>154</v>
      </c>
      <c r="B1169" t="s">
        <v>155</v>
      </c>
      <c r="C1169" t="s">
        <v>156</v>
      </c>
      <c r="D1169" t="s">
        <v>11</v>
      </c>
      <c r="E1169" t="s">
        <v>12</v>
      </c>
      <c r="F1169" t="s">
        <v>13</v>
      </c>
      <c r="I1169">
        <v>1</v>
      </c>
      <c r="K1169" s="4">
        <v>13786</v>
      </c>
      <c r="L1169" t="s">
        <v>13</v>
      </c>
      <c r="M1169">
        <v>1</v>
      </c>
      <c r="N1169" t="s">
        <v>14</v>
      </c>
      <c r="O1169" t="s">
        <v>969</v>
      </c>
      <c r="P1169" t="s">
        <v>15</v>
      </c>
    </row>
    <row r="1170" spans="1:16">
      <c r="A1170" t="s">
        <v>154</v>
      </c>
      <c r="B1170" t="s">
        <v>155</v>
      </c>
      <c r="C1170" t="s">
        <v>156</v>
      </c>
      <c r="D1170" t="s">
        <v>11</v>
      </c>
      <c r="E1170" t="s">
        <v>12</v>
      </c>
      <c r="F1170" t="s">
        <v>872</v>
      </c>
      <c r="I1170">
        <v>1</v>
      </c>
      <c r="K1170" s="4">
        <v>4109</v>
      </c>
      <c r="L1170" t="s">
        <v>872</v>
      </c>
      <c r="M1170">
        <v>1</v>
      </c>
      <c r="N1170" t="s">
        <v>14</v>
      </c>
      <c r="O1170" t="s">
        <v>969</v>
      </c>
      <c r="P1170" t="s">
        <v>15</v>
      </c>
    </row>
    <row r="1171" spans="1:16">
      <c r="A1171" t="s">
        <v>154</v>
      </c>
      <c r="B1171" t="s">
        <v>155</v>
      </c>
      <c r="C1171" t="s">
        <v>156</v>
      </c>
      <c r="D1171" t="s">
        <v>11</v>
      </c>
      <c r="E1171" t="s">
        <v>12</v>
      </c>
      <c r="F1171" t="s">
        <v>873</v>
      </c>
      <c r="I1171">
        <v>1</v>
      </c>
      <c r="K1171">
        <v>552</v>
      </c>
      <c r="L1171" t="s">
        <v>873</v>
      </c>
      <c r="M1171">
        <v>1</v>
      </c>
      <c r="N1171" t="s">
        <v>14</v>
      </c>
      <c r="O1171" t="s">
        <v>969</v>
      </c>
      <c r="P1171" t="s">
        <v>15</v>
      </c>
    </row>
    <row r="1172" spans="1:16">
      <c r="A1172" t="s">
        <v>154</v>
      </c>
      <c r="B1172" t="s">
        <v>155</v>
      </c>
      <c r="C1172" t="s">
        <v>156</v>
      </c>
      <c r="D1172" t="s">
        <v>11</v>
      </c>
      <c r="E1172" t="s">
        <v>12</v>
      </c>
      <c r="F1172" t="s">
        <v>874</v>
      </c>
      <c r="I1172">
        <v>1</v>
      </c>
      <c r="K1172">
        <v>378.5</v>
      </c>
      <c r="L1172" t="s">
        <v>874</v>
      </c>
      <c r="M1172">
        <v>1</v>
      </c>
      <c r="N1172" t="s">
        <v>14</v>
      </c>
      <c r="O1172" t="s">
        <v>969</v>
      </c>
      <c r="P1172" t="s">
        <v>15</v>
      </c>
    </row>
    <row r="1173" spans="1:16">
      <c r="A1173" t="s">
        <v>154</v>
      </c>
      <c r="B1173" t="s">
        <v>155</v>
      </c>
      <c r="C1173" t="s">
        <v>156</v>
      </c>
      <c r="D1173" t="s">
        <v>11</v>
      </c>
      <c r="E1173" t="s">
        <v>12</v>
      </c>
      <c r="F1173" t="s">
        <v>875</v>
      </c>
      <c r="I1173">
        <v>1</v>
      </c>
      <c r="K1173" s="3">
        <v>143368</v>
      </c>
      <c r="L1173" t="s">
        <v>875</v>
      </c>
      <c r="M1173">
        <v>1</v>
      </c>
      <c r="N1173" t="s">
        <v>14</v>
      </c>
      <c r="O1173" t="s">
        <v>969</v>
      </c>
      <c r="P1173" t="s">
        <v>15</v>
      </c>
    </row>
    <row r="1174" spans="1:16">
      <c r="A1174" t="s">
        <v>154</v>
      </c>
      <c r="B1174" t="s">
        <v>155</v>
      </c>
      <c r="C1174" t="s">
        <v>156</v>
      </c>
      <c r="D1174" t="s">
        <v>11</v>
      </c>
      <c r="E1174" t="s">
        <v>12</v>
      </c>
      <c r="F1174" t="s">
        <v>876</v>
      </c>
      <c r="I1174">
        <v>1</v>
      </c>
      <c r="K1174" s="4">
        <v>4412</v>
      </c>
      <c r="L1174" t="s">
        <v>876</v>
      </c>
      <c r="M1174">
        <v>1</v>
      </c>
      <c r="N1174" t="s">
        <v>14</v>
      </c>
      <c r="O1174" t="s">
        <v>969</v>
      </c>
      <c r="P1174" t="s">
        <v>15</v>
      </c>
    </row>
    <row r="1175" spans="1:16">
      <c r="A1175" t="s">
        <v>154</v>
      </c>
      <c r="B1175" t="s">
        <v>155</v>
      </c>
      <c r="C1175" t="s">
        <v>156</v>
      </c>
      <c r="D1175" t="s">
        <v>11</v>
      </c>
      <c r="E1175" t="s">
        <v>12</v>
      </c>
      <c r="F1175" t="s">
        <v>877</v>
      </c>
      <c r="I1175">
        <v>1</v>
      </c>
      <c r="K1175" s="4">
        <v>2096</v>
      </c>
      <c r="L1175" t="s">
        <v>877</v>
      </c>
      <c r="M1175">
        <v>1</v>
      </c>
      <c r="N1175" t="s">
        <v>14</v>
      </c>
      <c r="O1175" t="s">
        <v>969</v>
      </c>
      <c r="P1175" t="s">
        <v>15</v>
      </c>
    </row>
    <row r="1176" spans="1:16">
      <c r="A1176" t="s">
        <v>154</v>
      </c>
      <c r="B1176" t="s">
        <v>155</v>
      </c>
      <c r="C1176" t="s">
        <v>156</v>
      </c>
      <c r="D1176" t="s">
        <v>11</v>
      </c>
      <c r="E1176" t="s">
        <v>12</v>
      </c>
      <c r="F1176" t="s">
        <v>965</v>
      </c>
      <c r="I1176">
        <v>1</v>
      </c>
      <c r="K1176" s="4">
        <v>32533.4</v>
      </c>
      <c r="L1176" t="s">
        <v>965</v>
      </c>
      <c r="M1176">
        <v>1</v>
      </c>
      <c r="N1176" t="s">
        <v>14</v>
      </c>
      <c r="O1176" t="s">
        <v>970</v>
      </c>
      <c r="P1176" t="s">
        <v>15</v>
      </c>
    </row>
    <row r="1177" spans="1:16">
      <c r="A1177" t="s">
        <v>154</v>
      </c>
      <c r="B1177" t="s">
        <v>155</v>
      </c>
      <c r="C1177" t="s">
        <v>156</v>
      </c>
      <c r="D1177" t="s">
        <v>11</v>
      </c>
      <c r="E1177" t="s">
        <v>12</v>
      </c>
      <c r="F1177" t="s">
        <v>878</v>
      </c>
      <c r="I1177">
        <v>1</v>
      </c>
      <c r="K1177" s="4">
        <v>4963</v>
      </c>
      <c r="L1177" t="s">
        <v>878</v>
      </c>
      <c r="M1177">
        <v>1</v>
      </c>
      <c r="N1177" t="s">
        <v>14</v>
      </c>
      <c r="O1177" t="s">
        <v>969</v>
      </c>
      <c r="P1177" t="s">
        <v>15</v>
      </c>
    </row>
    <row r="1178" spans="1:16">
      <c r="A1178" t="s">
        <v>154</v>
      </c>
      <c r="B1178" t="s">
        <v>155</v>
      </c>
      <c r="C1178" t="s">
        <v>156</v>
      </c>
      <c r="D1178" t="s">
        <v>11</v>
      </c>
      <c r="E1178" t="s">
        <v>12</v>
      </c>
      <c r="F1178" t="s">
        <v>879</v>
      </c>
      <c r="I1178">
        <v>1</v>
      </c>
      <c r="K1178" s="4">
        <v>1655</v>
      </c>
      <c r="L1178" t="s">
        <v>879</v>
      </c>
      <c r="M1178">
        <v>1</v>
      </c>
      <c r="N1178" t="s">
        <v>14</v>
      </c>
      <c r="O1178" t="s">
        <v>969</v>
      </c>
      <c r="P1178" t="s">
        <v>15</v>
      </c>
    </row>
    <row r="1179" spans="1:16">
      <c r="A1179" t="s">
        <v>154</v>
      </c>
      <c r="B1179" t="s">
        <v>155</v>
      </c>
      <c r="C1179" t="s">
        <v>156</v>
      </c>
      <c r="D1179" t="s">
        <v>11</v>
      </c>
      <c r="E1179" t="s">
        <v>12</v>
      </c>
      <c r="F1179" t="s">
        <v>880</v>
      </c>
      <c r="I1179">
        <v>1</v>
      </c>
      <c r="K1179" s="4">
        <v>5297.9</v>
      </c>
      <c r="L1179" t="s">
        <v>880</v>
      </c>
      <c r="M1179">
        <v>1</v>
      </c>
      <c r="N1179" t="s">
        <v>14</v>
      </c>
      <c r="O1179" t="s">
        <v>969</v>
      </c>
      <c r="P1179" t="s">
        <v>15</v>
      </c>
    </row>
    <row r="1180" spans="1:16">
      <c r="A1180" t="s">
        <v>157</v>
      </c>
      <c r="B1180" t="s">
        <v>158</v>
      </c>
      <c r="C1180" t="s">
        <v>159</v>
      </c>
      <c r="D1180" t="s">
        <v>11</v>
      </c>
      <c r="E1180" t="s">
        <v>12</v>
      </c>
      <c r="F1180" t="s">
        <v>13</v>
      </c>
      <c r="I1180">
        <v>1</v>
      </c>
      <c r="K1180" s="4">
        <v>10274</v>
      </c>
      <c r="L1180" t="s">
        <v>13</v>
      </c>
      <c r="M1180">
        <v>1</v>
      </c>
      <c r="N1180" t="s">
        <v>14</v>
      </c>
      <c r="O1180" t="s">
        <v>969</v>
      </c>
      <c r="P1180" t="s">
        <v>15</v>
      </c>
    </row>
    <row r="1181" spans="1:16">
      <c r="A1181" t="s">
        <v>157</v>
      </c>
      <c r="B1181" t="s">
        <v>158</v>
      </c>
      <c r="C1181" t="s">
        <v>159</v>
      </c>
      <c r="D1181" t="s">
        <v>11</v>
      </c>
      <c r="E1181" t="s">
        <v>12</v>
      </c>
      <c r="F1181" t="s">
        <v>872</v>
      </c>
      <c r="I1181">
        <v>1</v>
      </c>
      <c r="K1181" s="4">
        <v>3062</v>
      </c>
      <c r="L1181" t="s">
        <v>872</v>
      </c>
      <c r="M1181">
        <v>1</v>
      </c>
      <c r="N1181" t="s">
        <v>14</v>
      </c>
      <c r="O1181" t="s">
        <v>969</v>
      </c>
      <c r="P1181" t="s">
        <v>15</v>
      </c>
    </row>
    <row r="1182" spans="1:16">
      <c r="A1182" t="s">
        <v>157</v>
      </c>
      <c r="B1182" t="s">
        <v>158</v>
      </c>
      <c r="C1182" t="s">
        <v>159</v>
      </c>
      <c r="D1182" t="s">
        <v>11</v>
      </c>
      <c r="E1182" t="s">
        <v>12</v>
      </c>
      <c r="F1182" t="s">
        <v>873</v>
      </c>
      <c r="I1182">
        <v>1</v>
      </c>
      <c r="K1182">
        <v>411</v>
      </c>
      <c r="L1182" t="s">
        <v>873</v>
      </c>
      <c r="M1182">
        <v>1</v>
      </c>
      <c r="N1182" t="s">
        <v>14</v>
      </c>
      <c r="O1182" t="s">
        <v>969</v>
      </c>
      <c r="P1182" t="s">
        <v>15</v>
      </c>
    </row>
    <row r="1183" spans="1:16">
      <c r="A1183" t="s">
        <v>157</v>
      </c>
      <c r="B1183" t="s">
        <v>158</v>
      </c>
      <c r="C1183" t="s">
        <v>159</v>
      </c>
      <c r="D1183" t="s">
        <v>11</v>
      </c>
      <c r="E1183" t="s">
        <v>12</v>
      </c>
      <c r="F1183" t="s">
        <v>874</v>
      </c>
      <c r="I1183">
        <v>1</v>
      </c>
      <c r="K1183">
        <v>282.10000000000002</v>
      </c>
      <c r="L1183" t="s">
        <v>874</v>
      </c>
      <c r="M1183">
        <v>1</v>
      </c>
      <c r="N1183" t="s">
        <v>14</v>
      </c>
      <c r="O1183" t="s">
        <v>969</v>
      </c>
      <c r="P1183" t="s">
        <v>15</v>
      </c>
    </row>
    <row r="1184" spans="1:16">
      <c r="A1184" t="s">
        <v>157</v>
      </c>
      <c r="B1184" t="s">
        <v>158</v>
      </c>
      <c r="C1184" t="s">
        <v>159</v>
      </c>
      <c r="D1184" t="s">
        <v>11</v>
      </c>
      <c r="E1184" t="s">
        <v>12</v>
      </c>
      <c r="F1184" t="s">
        <v>875</v>
      </c>
      <c r="I1184">
        <v>1</v>
      </c>
      <c r="K1184" s="3">
        <v>106850</v>
      </c>
      <c r="L1184" t="s">
        <v>875</v>
      </c>
      <c r="M1184">
        <v>1</v>
      </c>
      <c r="N1184" t="s">
        <v>14</v>
      </c>
      <c r="O1184" t="s">
        <v>969</v>
      </c>
      <c r="P1184" t="s">
        <v>15</v>
      </c>
    </row>
    <row r="1185" spans="1:16">
      <c r="A1185" t="s">
        <v>157</v>
      </c>
      <c r="B1185" t="s">
        <v>158</v>
      </c>
      <c r="C1185" t="s">
        <v>159</v>
      </c>
      <c r="D1185" t="s">
        <v>11</v>
      </c>
      <c r="E1185" t="s">
        <v>12</v>
      </c>
      <c r="F1185" t="s">
        <v>876</v>
      </c>
      <c r="I1185">
        <v>1</v>
      </c>
      <c r="K1185" s="4">
        <v>3288</v>
      </c>
      <c r="L1185" t="s">
        <v>876</v>
      </c>
      <c r="M1185">
        <v>1</v>
      </c>
      <c r="N1185" t="s">
        <v>14</v>
      </c>
      <c r="O1185" t="s">
        <v>969</v>
      </c>
      <c r="P1185" t="s">
        <v>15</v>
      </c>
    </row>
    <row r="1186" spans="1:16">
      <c r="A1186" t="s">
        <v>157</v>
      </c>
      <c r="B1186" t="s">
        <v>158</v>
      </c>
      <c r="C1186" t="s">
        <v>159</v>
      </c>
      <c r="D1186" t="s">
        <v>11</v>
      </c>
      <c r="E1186" t="s">
        <v>12</v>
      </c>
      <c r="F1186" t="s">
        <v>877</v>
      </c>
      <c r="I1186">
        <v>1</v>
      </c>
      <c r="K1186" s="4">
        <v>1562</v>
      </c>
      <c r="L1186" t="s">
        <v>877</v>
      </c>
      <c r="M1186">
        <v>1</v>
      </c>
      <c r="N1186" t="s">
        <v>14</v>
      </c>
      <c r="O1186" t="s">
        <v>969</v>
      </c>
      <c r="P1186" t="s">
        <v>15</v>
      </c>
    </row>
    <row r="1187" spans="1:16">
      <c r="A1187" t="s">
        <v>157</v>
      </c>
      <c r="B1187" t="s">
        <v>158</v>
      </c>
      <c r="C1187" t="s">
        <v>159</v>
      </c>
      <c r="D1187" t="s">
        <v>11</v>
      </c>
      <c r="E1187" t="s">
        <v>12</v>
      </c>
      <c r="F1187" t="s">
        <v>965</v>
      </c>
      <c r="I1187">
        <v>1</v>
      </c>
      <c r="K1187" s="4">
        <v>24246.6</v>
      </c>
      <c r="L1187" t="s">
        <v>965</v>
      </c>
      <c r="M1187">
        <v>1</v>
      </c>
      <c r="N1187" t="s">
        <v>14</v>
      </c>
      <c r="O1187" t="s">
        <v>970</v>
      </c>
      <c r="P1187" t="s">
        <v>15</v>
      </c>
    </row>
    <row r="1188" spans="1:16">
      <c r="A1188" t="s">
        <v>157</v>
      </c>
      <c r="B1188" t="s">
        <v>158</v>
      </c>
      <c r="C1188" t="s">
        <v>159</v>
      </c>
      <c r="D1188" t="s">
        <v>11</v>
      </c>
      <c r="E1188" t="s">
        <v>12</v>
      </c>
      <c r="F1188" t="s">
        <v>878</v>
      </c>
      <c r="I1188">
        <v>1</v>
      </c>
      <c r="K1188" s="4">
        <v>3699</v>
      </c>
      <c r="L1188" t="s">
        <v>878</v>
      </c>
      <c r="M1188">
        <v>1</v>
      </c>
      <c r="N1188" t="s">
        <v>14</v>
      </c>
      <c r="O1188" t="s">
        <v>969</v>
      </c>
      <c r="P1188" t="s">
        <v>15</v>
      </c>
    </row>
    <row r="1189" spans="1:16">
      <c r="A1189" t="s">
        <v>157</v>
      </c>
      <c r="B1189" t="s">
        <v>158</v>
      </c>
      <c r="C1189" t="s">
        <v>159</v>
      </c>
      <c r="D1189" t="s">
        <v>11</v>
      </c>
      <c r="E1189" t="s">
        <v>12</v>
      </c>
      <c r="F1189" t="s">
        <v>879</v>
      </c>
      <c r="I1189">
        <v>1</v>
      </c>
      <c r="K1189" s="4">
        <v>1233</v>
      </c>
      <c r="L1189" t="s">
        <v>879</v>
      </c>
      <c r="M1189">
        <v>1</v>
      </c>
      <c r="N1189" t="s">
        <v>14</v>
      </c>
      <c r="O1189" t="s">
        <v>969</v>
      </c>
      <c r="P1189" t="s">
        <v>15</v>
      </c>
    </row>
    <row r="1190" spans="1:16">
      <c r="A1190" t="s">
        <v>157</v>
      </c>
      <c r="B1190" t="s">
        <v>158</v>
      </c>
      <c r="C1190" t="s">
        <v>159</v>
      </c>
      <c r="D1190" t="s">
        <v>11</v>
      </c>
      <c r="E1190" t="s">
        <v>12</v>
      </c>
      <c r="F1190" t="s">
        <v>880</v>
      </c>
      <c r="I1190">
        <v>1</v>
      </c>
      <c r="K1190" s="4">
        <v>3948.5</v>
      </c>
      <c r="L1190" t="s">
        <v>880</v>
      </c>
      <c r="M1190">
        <v>1</v>
      </c>
      <c r="N1190" t="s">
        <v>14</v>
      </c>
      <c r="O1190" t="s">
        <v>969</v>
      </c>
      <c r="P1190" t="s">
        <v>15</v>
      </c>
    </row>
    <row r="1191" spans="1:16">
      <c r="A1191" t="s">
        <v>160</v>
      </c>
      <c r="B1191" t="s">
        <v>161</v>
      </c>
      <c r="C1191" t="s">
        <v>162</v>
      </c>
      <c r="D1191" t="s">
        <v>11</v>
      </c>
      <c r="E1191" t="s">
        <v>12</v>
      </c>
      <c r="F1191" t="s">
        <v>13</v>
      </c>
      <c r="I1191">
        <v>1</v>
      </c>
      <c r="K1191" s="4">
        <v>16127</v>
      </c>
      <c r="L1191" t="s">
        <v>13</v>
      </c>
      <c r="M1191">
        <v>1</v>
      </c>
      <c r="N1191" t="s">
        <v>14</v>
      </c>
      <c r="O1191" t="s">
        <v>969</v>
      </c>
      <c r="P1191" t="s">
        <v>15</v>
      </c>
    </row>
    <row r="1192" spans="1:16">
      <c r="A1192" t="s">
        <v>160</v>
      </c>
      <c r="B1192" t="s">
        <v>161</v>
      </c>
      <c r="C1192" t="s">
        <v>162</v>
      </c>
      <c r="D1192" t="s">
        <v>11</v>
      </c>
      <c r="E1192" t="s">
        <v>12</v>
      </c>
      <c r="F1192" t="s">
        <v>872</v>
      </c>
      <c r="I1192">
        <v>1</v>
      </c>
      <c r="K1192" s="4">
        <v>4806</v>
      </c>
      <c r="L1192" t="s">
        <v>872</v>
      </c>
      <c r="M1192">
        <v>1</v>
      </c>
      <c r="N1192" t="s">
        <v>14</v>
      </c>
      <c r="O1192" t="s">
        <v>969</v>
      </c>
      <c r="P1192" t="s">
        <v>15</v>
      </c>
    </row>
    <row r="1193" spans="1:16">
      <c r="A1193" t="s">
        <v>160</v>
      </c>
      <c r="B1193" t="s">
        <v>161</v>
      </c>
      <c r="C1193" t="s">
        <v>162</v>
      </c>
      <c r="D1193" t="s">
        <v>11</v>
      </c>
      <c r="E1193" t="s">
        <v>12</v>
      </c>
      <c r="F1193" t="s">
        <v>873</v>
      </c>
      <c r="I1193">
        <v>1</v>
      </c>
      <c r="K1193">
        <v>646</v>
      </c>
      <c r="L1193" t="s">
        <v>873</v>
      </c>
      <c r="M1193">
        <v>1</v>
      </c>
      <c r="N1193" t="s">
        <v>14</v>
      </c>
      <c r="O1193" t="s">
        <v>969</v>
      </c>
      <c r="P1193" t="s">
        <v>15</v>
      </c>
    </row>
    <row r="1194" spans="1:16">
      <c r="A1194" t="s">
        <v>160</v>
      </c>
      <c r="B1194" t="s">
        <v>161</v>
      </c>
      <c r="C1194" t="s">
        <v>162</v>
      </c>
      <c r="D1194" t="s">
        <v>11</v>
      </c>
      <c r="E1194" t="s">
        <v>12</v>
      </c>
      <c r="F1194" t="s">
        <v>874</v>
      </c>
      <c r="I1194">
        <v>1</v>
      </c>
      <c r="K1194">
        <v>442.7</v>
      </c>
      <c r="L1194" t="s">
        <v>874</v>
      </c>
      <c r="M1194">
        <v>1</v>
      </c>
      <c r="N1194" t="s">
        <v>14</v>
      </c>
      <c r="O1194" t="s">
        <v>969</v>
      </c>
      <c r="P1194" t="s">
        <v>15</v>
      </c>
    </row>
    <row r="1195" spans="1:16">
      <c r="A1195" t="s">
        <v>160</v>
      </c>
      <c r="B1195" t="s">
        <v>161</v>
      </c>
      <c r="C1195" t="s">
        <v>162</v>
      </c>
      <c r="D1195" t="s">
        <v>11</v>
      </c>
      <c r="E1195" t="s">
        <v>12</v>
      </c>
      <c r="F1195" t="s">
        <v>875</v>
      </c>
      <c r="I1195">
        <v>1</v>
      </c>
      <c r="K1195" s="3">
        <v>167713</v>
      </c>
      <c r="L1195" t="s">
        <v>875</v>
      </c>
      <c r="M1195">
        <v>1</v>
      </c>
      <c r="N1195" t="s">
        <v>14</v>
      </c>
      <c r="O1195" t="s">
        <v>969</v>
      </c>
      <c r="P1195" t="s">
        <v>15</v>
      </c>
    </row>
    <row r="1196" spans="1:16">
      <c r="A1196" t="s">
        <v>160</v>
      </c>
      <c r="B1196" t="s">
        <v>161</v>
      </c>
      <c r="C1196" t="s">
        <v>162</v>
      </c>
      <c r="D1196" t="s">
        <v>11</v>
      </c>
      <c r="E1196" t="s">
        <v>12</v>
      </c>
      <c r="F1196" t="s">
        <v>876</v>
      </c>
      <c r="I1196">
        <v>1</v>
      </c>
      <c r="K1196" s="4">
        <v>5161</v>
      </c>
      <c r="L1196" t="s">
        <v>876</v>
      </c>
      <c r="M1196">
        <v>1</v>
      </c>
      <c r="N1196" t="s">
        <v>14</v>
      </c>
      <c r="O1196" t="s">
        <v>969</v>
      </c>
      <c r="P1196" t="s">
        <v>15</v>
      </c>
    </row>
    <row r="1197" spans="1:16">
      <c r="A1197" t="s">
        <v>160</v>
      </c>
      <c r="B1197" t="s">
        <v>161</v>
      </c>
      <c r="C1197" t="s">
        <v>162</v>
      </c>
      <c r="D1197" t="s">
        <v>11</v>
      </c>
      <c r="E1197" t="s">
        <v>12</v>
      </c>
      <c r="F1197" t="s">
        <v>877</v>
      </c>
      <c r="I1197">
        <v>1</v>
      </c>
      <c r="K1197" s="4">
        <v>2452</v>
      </c>
      <c r="L1197" t="s">
        <v>877</v>
      </c>
      <c r="M1197">
        <v>1</v>
      </c>
      <c r="N1197" t="s">
        <v>14</v>
      </c>
      <c r="O1197" t="s">
        <v>969</v>
      </c>
      <c r="P1197" t="s">
        <v>15</v>
      </c>
    </row>
    <row r="1198" spans="1:16">
      <c r="A1198" t="s">
        <v>160</v>
      </c>
      <c r="B1198" t="s">
        <v>161</v>
      </c>
      <c r="C1198" t="s">
        <v>162</v>
      </c>
      <c r="D1198" t="s">
        <v>11</v>
      </c>
      <c r="E1198" t="s">
        <v>12</v>
      </c>
      <c r="F1198" t="s">
        <v>965</v>
      </c>
      <c r="I1198">
        <v>1</v>
      </c>
      <c r="K1198" s="4">
        <v>38058</v>
      </c>
      <c r="L1198" t="s">
        <v>965</v>
      </c>
      <c r="M1198">
        <v>1</v>
      </c>
      <c r="N1198" t="s">
        <v>14</v>
      </c>
      <c r="O1198" t="s">
        <v>970</v>
      </c>
      <c r="P1198" t="s">
        <v>15</v>
      </c>
    </row>
    <row r="1199" spans="1:16">
      <c r="A1199" t="s">
        <v>160</v>
      </c>
      <c r="B1199" t="s">
        <v>161</v>
      </c>
      <c r="C1199" t="s">
        <v>162</v>
      </c>
      <c r="D1199" t="s">
        <v>11</v>
      </c>
      <c r="E1199" t="s">
        <v>12</v>
      </c>
      <c r="F1199" t="s">
        <v>878</v>
      </c>
      <c r="I1199">
        <v>1</v>
      </c>
      <c r="K1199" s="4">
        <v>5806</v>
      </c>
      <c r="L1199" t="s">
        <v>878</v>
      </c>
      <c r="M1199">
        <v>1</v>
      </c>
      <c r="N1199" t="s">
        <v>14</v>
      </c>
      <c r="O1199" t="s">
        <v>969</v>
      </c>
      <c r="P1199" t="s">
        <v>15</v>
      </c>
    </row>
    <row r="1200" spans="1:16">
      <c r="A1200" t="s">
        <v>160</v>
      </c>
      <c r="B1200" t="s">
        <v>161</v>
      </c>
      <c r="C1200" t="s">
        <v>162</v>
      </c>
      <c r="D1200" t="s">
        <v>11</v>
      </c>
      <c r="E1200" t="s">
        <v>12</v>
      </c>
      <c r="F1200" t="s">
        <v>879</v>
      </c>
      <c r="I1200">
        <v>1</v>
      </c>
      <c r="K1200" s="4">
        <v>1936</v>
      </c>
      <c r="L1200" t="s">
        <v>879</v>
      </c>
      <c r="M1200">
        <v>1</v>
      </c>
      <c r="N1200" t="s">
        <v>14</v>
      </c>
      <c r="O1200" t="s">
        <v>969</v>
      </c>
      <c r="P1200" t="s">
        <v>15</v>
      </c>
    </row>
    <row r="1201" spans="1:16">
      <c r="A1201" t="s">
        <v>160</v>
      </c>
      <c r="B1201" t="s">
        <v>161</v>
      </c>
      <c r="C1201" t="s">
        <v>162</v>
      </c>
      <c r="D1201" t="s">
        <v>11</v>
      </c>
      <c r="E1201" t="s">
        <v>12</v>
      </c>
      <c r="F1201" t="s">
        <v>880</v>
      </c>
      <c r="I1201">
        <v>1</v>
      </c>
      <c r="K1201" s="4">
        <v>6197.6</v>
      </c>
      <c r="L1201" t="s">
        <v>880</v>
      </c>
      <c r="M1201">
        <v>1</v>
      </c>
      <c r="N1201" t="s">
        <v>14</v>
      </c>
      <c r="O1201" t="s">
        <v>969</v>
      </c>
      <c r="P1201" t="s">
        <v>15</v>
      </c>
    </row>
    <row r="1202" spans="1:16">
      <c r="A1202" t="s">
        <v>163</v>
      </c>
      <c r="B1202" t="s">
        <v>164</v>
      </c>
      <c r="C1202" t="s">
        <v>165</v>
      </c>
      <c r="D1202" t="s">
        <v>11</v>
      </c>
      <c r="E1202" t="s">
        <v>12</v>
      </c>
      <c r="F1202" t="s">
        <v>13</v>
      </c>
      <c r="I1202">
        <v>1</v>
      </c>
      <c r="K1202" s="4">
        <v>23409</v>
      </c>
      <c r="L1202" t="s">
        <v>13</v>
      </c>
      <c r="M1202">
        <v>1</v>
      </c>
      <c r="N1202" t="s">
        <v>14</v>
      </c>
      <c r="O1202" t="s">
        <v>969</v>
      </c>
      <c r="P1202" t="s">
        <v>15</v>
      </c>
    </row>
    <row r="1203" spans="1:16">
      <c r="A1203" t="s">
        <v>163</v>
      </c>
      <c r="B1203" t="s">
        <v>164</v>
      </c>
      <c r="C1203" t="s">
        <v>165</v>
      </c>
      <c r="D1203" t="s">
        <v>11</v>
      </c>
      <c r="E1203" t="s">
        <v>12</v>
      </c>
      <c r="F1203" t="s">
        <v>872</v>
      </c>
      <c r="I1203">
        <v>1</v>
      </c>
      <c r="K1203" s="4">
        <v>6976</v>
      </c>
      <c r="L1203" t="s">
        <v>872</v>
      </c>
      <c r="M1203">
        <v>1</v>
      </c>
      <c r="N1203" t="s">
        <v>14</v>
      </c>
      <c r="O1203" t="s">
        <v>969</v>
      </c>
      <c r="P1203" t="s">
        <v>15</v>
      </c>
    </row>
    <row r="1204" spans="1:16">
      <c r="A1204" t="s">
        <v>163</v>
      </c>
      <c r="B1204" t="s">
        <v>164</v>
      </c>
      <c r="C1204" t="s">
        <v>165</v>
      </c>
      <c r="D1204" t="s">
        <v>11</v>
      </c>
      <c r="E1204" t="s">
        <v>12</v>
      </c>
      <c r="F1204" t="s">
        <v>873</v>
      </c>
      <c r="I1204">
        <v>1</v>
      </c>
      <c r="K1204">
        <v>937</v>
      </c>
      <c r="L1204" t="s">
        <v>873</v>
      </c>
      <c r="M1204">
        <v>1</v>
      </c>
      <c r="N1204" t="s">
        <v>14</v>
      </c>
      <c r="O1204" t="s">
        <v>969</v>
      </c>
      <c r="P1204" t="s">
        <v>15</v>
      </c>
    </row>
    <row r="1205" spans="1:16">
      <c r="A1205" t="s">
        <v>163</v>
      </c>
      <c r="B1205" t="s">
        <v>164</v>
      </c>
      <c r="C1205" t="s">
        <v>165</v>
      </c>
      <c r="D1205" t="s">
        <v>11</v>
      </c>
      <c r="E1205" t="s">
        <v>12</v>
      </c>
      <c r="F1205" t="s">
        <v>874</v>
      </c>
      <c r="I1205">
        <v>1</v>
      </c>
      <c r="K1205">
        <v>642.6</v>
      </c>
      <c r="L1205" t="s">
        <v>874</v>
      </c>
      <c r="M1205">
        <v>1</v>
      </c>
      <c r="N1205" t="s">
        <v>14</v>
      </c>
      <c r="O1205" t="s">
        <v>969</v>
      </c>
      <c r="P1205" t="s">
        <v>15</v>
      </c>
    </row>
    <row r="1206" spans="1:16">
      <c r="A1206" t="s">
        <v>163</v>
      </c>
      <c r="B1206" t="s">
        <v>164</v>
      </c>
      <c r="C1206" t="s">
        <v>165</v>
      </c>
      <c r="D1206" t="s">
        <v>11</v>
      </c>
      <c r="E1206" t="s">
        <v>12</v>
      </c>
      <c r="F1206" t="s">
        <v>875</v>
      </c>
      <c r="I1206">
        <v>1</v>
      </c>
      <c r="K1206" s="3">
        <v>243454</v>
      </c>
      <c r="L1206" t="s">
        <v>875</v>
      </c>
      <c r="M1206">
        <v>1</v>
      </c>
      <c r="N1206" t="s">
        <v>14</v>
      </c>
      <c r="O1206" t="s">
        <v>969</v>
      </c>
      <c r="P1206" t="s">
        <v>15</v>
      </c>
    </row>
    <row r="1207" spans="1:16">
      <c r="A1207" t="s">
        <v>163</v>
      </c>
      <c r="B1207" t="s">
        <v>164</v>
      </c>
      <c r="C1207" t="s">
        <v>165</v>
      </c>
      <c r="D1207" t="s">
        <v>11</v>
      </c>
      <c r="E1207" t="s">
        <v>12</v>
      </c>
      <c r="F1207" t="s">
        <v>876</v>
      </c>
      <c r="I1207">
        <v>1</v>
      </c>
      <c r="K1207" s="4">
        <v>7491</v>
      </c>
      <c r="L1207" t="s">
        <v>876</v>
      </c>
      <c r="M1207">
        <v>1</v>
      </c>
      <c r="N1207" t="s">
        <v>14</v>
      </c>
      <c r="O1207" t="s">
        <v>969</v>
      </c>
      <c r="P1207" t="s">
        <v>15</v>
      </c>
    </row>
    <row r="1208" spans="1:16">
      <c r="A1208" t="s">
        <v>163</v>
      </c>
      <c r="B1208" t="s">
        <v>164</v>
      </c>
      <c r="C1208" t="s">
        <v>165</v>
      </c>
      <c r="D1208" t="s">
        <v>11</v>
      </c>
      <c r="E1208" t="s">
        <v>12</v>
      </c>
      <c r="F1208" t="s">
        <v>877</v>
      </c>
      <c r="I1208">
        <v>1</v>
      </c>
      <c r="K1208" s="4">
        <v>3559</v>
      </c>
      <c r="L1208" t="s">
        <v>877</v>
      </c>
      <c r="M1208">
        <v>1</v>
      </c>
      <c r="N1208" t="s">
        <v>14</v>
      </c>
      <c r="O1208" t="s">
        <v>969</v>
      </c>
      <c r="P1208" t="s">
        <v>15</v>
      </c>
    </row>
    <row r="1209" spans="1:16">
      <c r="A1209" t="s">
        <v>163</v>
      </c>
      <c r="B1209" t="s">
        <v>164</v>
      </c>
      <c r="C1209" t="s">
        <v>165</v>
      </c>
      <c r="D1209" t="s">
        <v>11</v>
      </c>
      <c r="E1209" t="s">
        <v>12</v>
      </c>
      <c r="F1209" t="s">
        <v>965</v>
      </c>
      <c r="I1209">
        <v>1</v>
      </c>
      <c r="K1209" s="4">
        <v>55245.3</v>
      </c>
      <c r="L1209" t="s">
        <v>965</v>
      </c>
      <c r="M1209">
        <v>1</v>
      </c>
      <c r="N1209" t="s">
        <v>14</v>
      </c>
      <c r="O1209" t="s">
        <v>970</v>
      </c>
      <c r="P1209" t="s">
        <v>15</v>
      </c>
    </row>
    <row r="1210" spans="1:16">
      <c r="A1210" t="s">
        <v>163</v>
      </c>
      <c r="B1210" t="s">
        <v>164</v>
      </c>
      <c r="C1210" t="s">
        <v>165</v>
      </c>
      <c r="D1210" t="s">
        <v>11</v>
      </c>
      <c r="E1210" t="s">
        <v>12</v>
      </c>
      <c r="F1210" t="s">
        <v>878</v>
      </c>
      <c r="I1210">
        <v>1</v>
      </c>
      <c r="K1210" s="4">
        <v>8428</v>
      </c>
      <c r="L1210" t="s">
        <v>878</v>
      </c>
      <c r="M1210">
        <v>1</v>
      </c>
      <c r="N1210" t="s">
        <v>14</v>
      </c>
      <c r="O1210" t="s">
        <v>969</v>
      </c>
      <c r="P1210" t="s">
        <v>15</v>
      </c>
    </row>
    <row r="1211" spans="1:16">
      <c r="A1211" t="s">
        <v>163</v>
      </c>
      <c r="B1211" t="s">
        <v>164</v>
      </c>
      <c r="C1211" t="s">
        <v>165</v>
      </c>
      <c r="D1211" t="s">
        <v>11</v>
      </c>
      <c r="E1211" t="s">
        <v>12</v>
      </c>
      <c r="F1211" t="s">
        <v>879</v>
      </c>
      <c r="I1211">
        <v>1</v>
      </c>
      <c r="K1211" s="4">
        <v>2810</v>
      </c>
      <c r="L1211" t="s">
        <v>879</v>
      </c>
      <c r="M1211">
        <v>1</v>
      </c>
      <c r="N1211" t="s">
        <v>14</v>
      </c>
      <c r="O1211" t="s">
        <v>969</v>
      </c>
      <c r="P1211" t="s">
        <v>15</v>
      </c>
    </row>
    <row r="1212" spans="1:16">
      <c r="A1212" t="s">
        <v>163</v>
      </c>
      <c r="B1212" t="s">
        <v>164</v>
      </c>
      <c r="C1212" t="s">
        <v>165</v>
      </c>
      <c r="D1212" t="s">
        <v>11</v>
      </c>
      <c r="E1212" t="s">
        <v>12</v>
      </c>
      <c r="F1212" t="s">
        <v>880</v>
      </c>
      <c r="I1212">
        <v>1</v>
      </c>
      <c r="K1212" s="4">
        <v>8996.4</v>
      </c>
      <c r="L1212" t="s">
        <v>880</v>
      </c>
      <c r="M1212">
        <v>1</v>
      </c>
      <c r="N1212" t="s">
        <v>14</v>
      </c>
      <c r="O1212" t="s">
        <v>969</v>
      </c>
      <c r="P1212" t="s">
        <v>15</v>
      </c>
    </row>
    <row r="1213" spans="1:16">
      <c r="A1213" t="s">
        <v>166</v>
      </c>
      <c r="B1213" t="s">
        <v>167</v>
      </c>
      <c r="C1213" t="s">
        <v>168</v>
      </c>
      <c r="D1213" t="s">
        <v>11</v>
      </c>
      <c r="E1213" t="s">
        <v>12</v>
      </c>
      <c r="F1213" t="s">
        <v>13</v>
      </c>
      <c r="I1213">
        <v>1</v>
      </c>
      <c r="K1213" s="4">
        <v>4500</v>
      </c>
      <c r="L1213" t="s">
        <v>13</v>
      </c>
      <c r="M1213">
        <v>1</v>
      </c>
      <c r="N1213" t="s">
        <v>14</v>
      </c>
      <c r="O1213" t="s">
        <v>969</v>
      </c>
      <c r="P1213" t="s">
        <v>15</v>
      </c>
    </row>
    <row r="1214" spans="1:16">
      <c r="A1214" t="s">
        <v>166</v>
      </c>
      <c r="B1214" t="s">
        <v>167</v>
      </c>
      <c r="C1214" t="s">
        <v>168</v>
      </c>
      <c r="D1214" t="s">
        <v>11</v>
      </c>
      <c r="E1214" t="s">
        <v>12</v>
      </c>
      <c r="F1214" t="s">
        <v>872</v>
      </c>
      <c r="I1214">
        <v>1</v>
      </c>
      <c r="K1214" s="4">
        <v>1279</v>
      </c>
      <c r="L1214" t="s">
        <v>872</v>
      </c>
      <c r="M1214">
        <v>1</v>
      </c>
      <c r="N1214" t="s">
        <v>14</v>
      </c>
      <c r="O1214" t="s">
        <v>969</v>
      </c>
      <c r="P1214" t="s">
        <v>15</v>
      </c>
    </row>
    <row r="1215" spans="1:16">
      <c r="A1215" t="s">
        <v>166</v>
      </c>
      <c r="B1215" t="s">
        <v>167</v>
      </c>
      <c r="C1215" t="s">
        <v>168</v>
      </c>
      <c r="D1215" t="s">
        <v>11</v>
      </c>
      <c r="E1215" t="s">
        <v>12</v>
      </c>
      <c r="F1215" t="s">
        <v>873</v>
      </c>
      <c r="I1215">
        <v>1</v>
      </c>
      <c r="K1215">
        <v>181</v>
      </c>
      <c r="L1215" t="s">
        <v>873</v>
      </c>
      <c r="M1215">
        <v>1</v>
      </c>
      <c r="N1215" t="s">
        <v>14</v>
      </c>
      <c r="O1215" t="s">
        <v>969</v>
      </c>
      <c r="P1215" t="s">
        <v>15</v>
      </c>
    </row>
    <row r="1216" spans="1:16">
      <c r="A1216" t="s">
        <v>166</v>
      </c>
      <c r="B1216" t="s">
        <v>167</v>
      </c>
      <c r="C1216" t="s">
        <v>168</v>
      </c>
      <c r="D1216" t="s">
        <v>11</v>
      </c>
      <c r="E1216" t="s">
        <v>12</v>
      </c>
      <c r="F1216" t="s">
        <v>874</v>
      </c>
      <c r="I1216">
        <v>1</v>
      </c>
      <c r="K1216">
        <v>117.9</v>
      </c>
      <c r="L1216" t="s">
        <v>874</v>
      </c>
      <c r="M1216">
        <v>1</v>
      </c>
      <c r="N1216" t="s">
        <v>14</v>
      </c>
      <c r="O1216" t="s">
        <v>969</v>
      </c>
      <c r="P1216" t="s">
        <v>15</v>
      </c>
    </row>
    <row r="1217" spans="1:16">
      <c r="A1217" t="s">
        <v>166</v>
      </c>
      <c r="B1217" t="s">
        <v>167</v>
      </c>
      <c r="C1217" t="s">
        <v>168</v>
      </c>
      <c r="D1217" t="s">
        <v>11</v>
      </c>
      <c r="E1217" t="s">
        <v>12</v>
      </c>
      <c r="F1217" t="s">
        <v>875</v>
      </c>
      <c r="I1217">
        <v>1</v>
      </c>
      <c r="K1217" s="3">
        <v>44634</v>
      </c>
      <c r="L1217" t="s">
        <v>875</v>
      </c>
      <c r="M1217">
        <v>1</v>
      </c>
      <c r="N1217" t="s">
        <v>14</v>
      </c>
      <c r="O1217" t="s">
        <v>969</v>
      </c>
      <c r="P1217" t="s">
        <v>15</v>
      </c>
    </row>
    <row r="1218" spans="1:16">
      <c r="A1218" t="s">
        <v>166</v>
      </c>
      <c r="B1218" t="s">
        <v>167</v>
      </c>
      <c r="C1218" t="s">
        <v>168</v>
      </c>
      <c r="D1218" t="s">
        <v>11</v>
      </c>
      <c r="E1218" t="s">
        <v>12</v>
      </c>
      <c r="F1218" t="s">
        <v>876</v>
      </c>
      <c r="I1218">
        <v>1</v>
      </c>
      <c r="K1218" s="4">
        <v>1374</v>
      </c>
      <c r="L1218" t="s">
        <v>876</v>
      </c>
      <c r="M1218">
        <v>1</v>
      </c>
      <c r="N1218" t="s">
        <v>14</v>
      </c>
      <c r="O1218" t="s">
        <v>969</v>
      </c>
      <c r="P1218" t="s">
        <v>15</v>
      </c>
    </row>
    <row r="1219" spans="1:16">
      <c r="A1219" t="s">
        <v>166</v>
      </c>
      <c r="B1219" t="s">
        <v>167</v>
      </c>
      <c r="C1219" t="s">
        <v>168</v>
      </c>
      <c r="D1219" t="s">
        <v>11</v>
      </c>
      <c r="E1219" t="s">
        <v>12</v>
      </c>
      <c r="F1219" t="s">
        <v>877</v>
      </c>
      <c r="I1219">
        <v>1</v>
      </c>
      <c r="K1219">
        <v>653</v>
      </c>
      <c r="L1219" t="s">
        <v>877</v>
      </c>
      <c r="M1219">
        <v>1</v>
      </c>
      <c r="N1219" t="s">
        <v>14</v>
      </c>
      <c r="O1219" t="s">
        <v>969</v>
      </c>
      <c r="P1219" t="s">
        <v>15</v>
      </c>
    </row>
    <row r="1220" spans="1:16">
      <c r="A1220" t="s">
        <v>166</v>
      </c>
      <c r="B1220" t="s">
        <v>167</v>
      </c>
      <c r="C1220" t="s">
        <v>168</v>
      </c>
      <c r="D1220" t="s">
        <v>11</v>
      </c>
      <c r="E1220" t="s">
        <v>12</v>
      </c>
      <c r="F1220" t="s">
        <v>965</v>
      </c>
      <c r="I1220">
        <v>1</v>
      </c>
      <c r="K1220" s="4">
        <v>10621.9</v>
      </c>
      <c r="L1220" t="s">
        <v>965</v>
      </c>
      <c r="M1220">
        <v>1</v>
      </c>
      <c r="N1220" t="s">
        <v>14</v>
      </c>
      <c r="O1220" t="s">
        <v>970</v>
      </c>
      <c r="P1220" t="s">
        <v>15</v>
      </c>
    </row>
    <row r="1221" spans="1:16">
      <c r="A1221" t="s">
        <v>166</v>
      </c>
      <c r="B1221" t="s">
        <v>167</v>
      </c>
      <c r="C1221" t="s">
        <v>168</v>
      </c>
      <c r="D1221" t="s">
        <v>11</v>
      </c>
      <c r="E1221" t="s">
        <v>12</v>
      </c>
      <c r="F1221" t="s">
        <v>878</v>
      </c>
      <c r="I1221">
        <v>1</v>
      </c>
      <c r="K1221" s="4">
        <v>1545</v>
      </c>
      <c r="L1221" t="s">
        <v>878</v>
      </c>
      <c r="M1221">
        <v>1</v>
      </c>
      <c r="N1221" t="s">
        <v>14</v>
      </c>
      <c r="O1221" t="s">
        <v>969</v>
      </c>
      <c r="P1221" t="s">
        <v>15</v>
      </c>
    </row>
    <row r="1222" spans="1:16">
      <c r="A1222" t="s">
        <v>166</v>
      </c>
      <c r="B1222" t="s">
        <v>167</v>
      </c>
      <c r="C1222" t="s">
        <v>168</v>
      </c>
      <c r="D1222" t="s">
        <v>11</v>
      </c>
      <c r="E1222" t="s">
        <v>12</v>
      </c>
      <c r="F1222" t="s">
        <v>879</v>
      </c>
      <c r="I1222">
        <v>1</v>
      </c>
      <c r="K1222">
        <v>540</v>
      </c>
      <c r="L1222" t="s">
        <v>879</v>
      </c>
      <c r="M1222">
        <v>1</v>
      </c>
      <c r="N1222" t="s">
        <v>14</v>
      </c>
      <c r="O1222" t="s">
        <v>969</v>
      </c>
      <c r="P1222" t="s">
        <v>15</v>
      </c>
    </row>
    <row r="1223" spans="1:16">
      <c r="A1223" t="s">
        <v>166</v>
      </c>
      <c r="B1223" t="s">
        <v>167</v>
      </c>
      <c r="C1223" t="s">
        <v>168</v>
      </c>
      <c r="D1223" t="s">
        <v>11</v>
      </c>
      <c r="E1223" t="s">
        <v>12</v>
      </c>
      <c r="F1223" t="s">
        <v>880</v>
      </c>
      <c r="I1223">
        <v>1</v>
      </c>
      <c r="K1223" s="4">
        <v>1728.9</v>
      </c>
      <c r="L1223" t="s">
        <v>880</v>
      </c>
      <c r="M1223">
        <v>1</v>
      </c>
      <c r="N1223" t="s">
        <v>14</v>
      </c>
      <c r="O1223" t="s">
        <v>969</v>
      </c>
      <c r="P1223" t="s">
        <v>15</v>
      </c>
    </row>
    <row r="1224" spans="1:16">
      <c r="A1224" t="s">
        <v>169</v>
      </c>
      <c r="B1224" t="s">
        <v>170</v>
      </c>
      <c r="C1224" t="s">
        <v>171</v>
      </c>
      <c r="D1224" t="s">
        <v>11</v>
      </c>
      <c r="E1224" t="s">
        <v>12</v>
      </c>
      <c r="F1224" t="s">
        <v>13</v>
      </c>
      <c r="I1224">
        <v>1</v>
      </c>
      <c r="K1224" s="4">
        <v>6633</v>
      </c>
      <c r="L1224" t="s">
        <v>13</v>
      </c>
      <c r="M1224">
        <v>1</v>
      </c>
      <c r="N1224" t="s">
        <v>14</v>
      </c>
      <c r="O1224" t="s">
        <v>969</v>
      </c>
      <c r="P1224" t="s">
        <v>15</v>
      </c>
    </row>
    <row r="1225" spans="1:16">
      <c r="A1225" t="s">
        <v>169</v>
      </c>
      <c r="B1225" t="s">
        <v>170</v>
      </c>
      <c r="C1225" t="s">
        <v>171</v>
      </c>
      <c r="D1225" t="s">
        <v>11</v>
      </c>
      <c r="E1225" t="s">
        <v>12</v>
      </c>
      <c r="F1225" t="s">
        <v>872</v>
      </c>
      <c r="I1225">
        <v>1</v>
      </c>
      <c r="K1225" s="4">
        <v>1977</v>
      </c>
      <c r="L1225" t="s">
        <v>872</v>
      </c>
      <c r="M1225">
        <v>1</v>
      </c>
      <c r="N1225" t="s">
        <v>14</v>
      </c>
      <c r="O1225" t="s">
        <v>969</v>
      </c>
      <c r="P1225" t="s">
        <v>15</v>
      </c>
    </row>
    <row r="1226" spans="1:16">
      <c r="A1226" t="s">
        <v>169</v>
      </c>
      <c r="B1226" t="s">
        <v>170</v>
      </c>
      <c r="C1226" t="s">
        <v>171</v>
      </c>
      <c r="D1226" t="s">
        <v>11</v>
      </c>
      <c r="E1226" t="s">
        <v>12</v>
      </c>
      <c r="F1226" t="s">
        <v>873</v>
      </c>
      <c r="I1226">
        <v>1</v>
      </c>
      <c r="K1226">
        <v>266</v>
      </c>
      <c r="L1226" t="s">
        <v>873</v>
      </c>
      <c r="M1226">
        <v>1</v>
      </c>
      <c r="N1226" t="s">
        <v>14</v>
      </c>
      <c r="O1226" t="s">
        <v>969</v>
      </c>
      <c r="P1226" t="s">
        <v>15</v>
      </c>
    </row>
    <row r="1227" spans="1:16">
      <c r="A1227" t="s">
        <v>169</v>
      </c>
      <c r="B1227" t="s">
        <v>170</v>
      </c>
      <c r="C1227" t="s">
        <v>171</v>
      </c>
      <c r="D1227" t="s">
        <v>11</v>
      </c>
      <c r="E1227" t="s">
        <v>12</v>
      </c>
      <c r="F1227" t="s">
        <v>874</v>
      </c>
      <c r="I1227">
        <v>1</v>
      </c>
      <c r="K1227">
        <v>182.1</v>
      </c>
      <c r="L1227" t="s">
        <v>874</v>
      </c>
      <c r="M1227">
        <v>1</v>
      </c>
      <c r="N1227" t="s">
        <v>14</v>
      </c>
      <c r="O1227" t="s">
        <v>969</v>
      </c>
      <c r="P1227" t="s">
        <v>15</v>
      </c>
    </row>
    <row r="1228" spans="1:16">
      <c r="A1228" t="s">
        <v>169</v>
      </c>
      <c r="B1228" t="s">
        <v>170</v>
      </c>
      <c r="C1228" t="s">
        <v>171</v>
      </c>
      <c r="D1228" t="s">
        <v>11</v>
      </c>
      <c r="E1228" t="s">
        <v>12</v>
      </c>
      <c r="F1228" t="s">
        <v>875</v>
      </c>
      <c r="I1228">
        <v>1</v>
      </c>
      <c r="K1228" s="3">
        <v>68979</v>
      </c>
      <c r="L1228" t="s">
        <v>875</v>
      </c>
      <c r="M1228">
        <v>1</v>
      </c>
      <c r="N1228" t="s">
        <v>14</v>
      </c>
      <c r="O1228" t="s">
        <v>969</v>
      </c>
      <c r="P1228" t="s">
        <v>15</v>
      </c>
    </row>
    <row r="1229" spans="1:16">
      <c r="A1229" t="s">
        <v>169</v>
      </c>
      <c r="B1229" t="s">
        <v>170</v>
      </c>
      <c r="C1229" t="s">
        <v>171</v>
      </c>
      <c r="D1229" t="s">
        <v>11</v>
      </c>
      <c r="E1229" t="s">
        <v>12</v>
      </c>
      <c r="F1229" t="s">
        <v>876</v>
      </c>
      <c r="I1229">
        <v>1</v>
      </c>
      <c r="K1229" s="4">
        <v>2123</v>
      </c>
      <c r="L1229" t="s">
        <v>876</v>
      </c>
      <c r="M1229">
        <v>1</v>
      </c>
      <c r="N1229" t="s">
        <v>14</v>
      </c>
      <c r="O1229" t="s">
        <v>969</v>
      </c>
      <c r="P1229" t="s">
        <v>15</v>
      </c>
    </row>
    <row r="1230" spans="1:16">
      <c r="A1230" t="s">
        <v>169</v>
      </c>
      <c r="B1230" t="s">
        <v>170</v>
      </c>
      <c r="C1230" t="s">
        <v>171</v>
      </c>
      <c r="D1230" t="s">
        <v>11</v>
      </c>
      <c r="E1230" t="s">
        <v>12</v>
      </c>
      <c r="F1230" t="s">
        <v>877</v>
      </c>
      <c r="I1230">
        <v>1</v>
      </c>
      <c r="K1230" s="4">
        <v>1009</v>
      </c>
      <c r="L1230" t="s">
        <v>877</v>
      </c>
      <c r="M1230">
        <v>1</v>
      </c>
      <c r="N1230" t="s">
        <v>14</v>
      </c>
      <c r="O1230" t="s">
        <v>969</v>
      </c>
      <c r="P1230" t="s">
        <v>15</v>
      </c>
    </row>
    <row r="1231" spans="1:16">
      <c r="A1231" t="s">
        <v>169</v>
      </c>
      <c r="B1231" t="s">
        <v>170</v>
      </c>
      <c r="C1231" t="s">
        <v>171</v>
      </c>
      <c r="D1231" t="s">
        <v>11</v>
      </c>
      <c r="E1231" t="s">
        <v>12</v>
      </c>
      <c r="F1231" t="s">
        <v>965</v>
      </c>
      <c r="I1231">
        <v>1</v>
      </c>
      <c r="K1231" s="4">
        <v>15652.9</v>
      </c>
      <c r="L1231" t="s">
        <v>965</v>
      </c>
      <c r="M1231">
        <v>1</v>
      </c>
      <c r="N1231" t="s">
        <v>14</v>
      </c>
      <c r="O1231" t="s">
        <v>970</v>
      </c>
      <c r="P1231" t="s">
        <v>15</v>
      </c>
    </row>
    <row r="1232" spans="1:16">
      <c r="A1232" t="s">
        <v>169</v>
      </c>
      <c r="B1232" t="s">
        <v>170</v>
      </c>
      <c r="C1232" t="s">
        <v>171</v>
      </c>
      <c r="D1232" t="s">
        <v>11</v>
      </c>
      <c r="E1232" t="s">
        <v>12</v>
      </c>
      <c r="F1232" t="s">
        <v>878</v>
      </c>
      <c r="I1232">
        <v>1</v>
      </c>
      <c r="K1232" s="4">
        <v>2388</v>
      </c>
      <c r="L1232" t="s">
        <v>878</v>
      </c>
      <c r="M1232">
        <v>1</v>
      </c>
      <c r="N1232" t="s">
        <v>14</v>
      </c>
      <c r="O1232" t="s">
        <v>969</v>
      </c>
      <c r="P1232" t="s">
        <v>15</v>
      </c>
    </row>
    <row r="1233" spans="1:16">
      <c r="A1233" t="s">
        <v>169</v>
      </c>
      <c r="B1233" t="s">
        <v>170</v>
      </c>
      <c r="C1233" t="s">
        <v>171</v>
      </c>
      <c r="D1233" t="s">
        <v>11</v>
      </c>
      <c r="E1233" t="s">
        <v>12</v>
      </c>
      <c r="F1233" t="s">
        <v>879</v>
      </c>
      <c r="I1233">
        <v>1</v>
      </c>
      <c r="K1233">
        <v>796</v>
      </c>
      <c r="L1233" t="s">
        <v>879</v>
      </c>
      <c r="M1233">
        <v>1</v>
      </c>
      <c r="N1233" t="s">
        <v>14</v>
      </c>
      <c r="O1233" t="s">
        <v>969</v>
      </c>
      <c r="P1233" t="s">
        <v>15</v>
      </c>
    </row>
    <row r="1234" spans="1:16">
      <c r="A1234" t="s">
        <v>169</v>
      </c>
      <c r="B1234" t="s">
        <v>170</v>
      </c>
      <c r="C1234" t="s">
        <v>171</v>
      </c>
      <c r="D1234" t="s">
        <v>11</v>
      </c>
      <c r="E1234" t="s">
        <v>12</v>
      </c>
      <c r="F1234" t="s">
        <v>880</v>
      </c>
      <c r="I1234">
        <v>1</v>
      </c>
      <c r="K1234" s="4">
        <v>2549</v>
      </c>
      <c r="L1234" t="s">
        <v>880</v>
      </c>
      <c r="M1234">
        <v>1</v>
      </c>
      <c r="N1234" t="s">
        <v>14</v>
      </c>
      <c r="O1234" t="s">
        <v>969</v>
      </c>
      <c r="P1234" t="s">
        <v>15</v>
      </c>
    </row>
    <row r="1235" spans="1:16">
      <c r="A1235" t="s">
        <v>172</v>
      </c>
      <c r="B1235" t="s">
        <v>173</v>
      </c>
      <c r="C1235" t="s">
        <v>174</v>
      </c>
      <c r="D1235" t="s">
        <v>11</v>
      </c>
      <c r="E1235" t="s">
        <v>12</v>
      </c>
      <c r="F1235" t="s">
        <v>13</v>
      </c>
      <c r="I1235">
        <v>1</v>
      </c>
      <c r="K1235" s="4">
        <v>2411.1999999999998</v>
      </c>
      <c r="L1235" t="s">
        <v>13</v>
      </c>
      <c r="M1235">
        <v>1</v>
      </c>
      <c r="N1235" t="s">
        <v>14</v>
      </c>
      <c r="O1235" t="s">
        <v>969</v>
      </c>
      <c r="P1235" t="s">
        <v>15</v>
      </c>
    </row>
    <row r="1236" spans="1:16">
      <c r="A1236" t="s">
        <v>172</v>
      </c>
      <c r="B1236" t="s">
        <v>173</v>
      </c>
      <c r="C1236" t="s">
        <v>174</v>
      </c>
      <c r="D1236" t="s">
        <v>11</v>
      </c>
      <c r="E1236" t="s">
        <v>12</v>
      </c>
      <c r="F1236" t="s">
        <v>872</v>
      </c>
      <c r="I1236">
        <v>1</v>
      </c>
      <c r="K1236">
        <v>718.6</v>
      </c>
      <c r="L1236" t="s">
        <v>872</v>
      </c>
      <c r="M1236">
        <v>1</v>
      </c>
      <c r="N1236" t="s">
        <v>14</v>
      </c>
      <c r="O1236" t="s">
        <v>969</v>
      </c>
      <c r="P1236" t="s">
        <v>15</v>
      </c>
    </row>
    <row r="1237" spans="1:16">
      <c r="A1237" t="s">
        <v>172</v>
      </c>
      <c r="B1237" t="s">
        <v>173</v>
      </c>
      <c r="C1237" t="s">
        <v>174</v>
      </c>
      <c r="D1237" t="s">
        <v>11</v>
      </c>
      <c r="E1237" t="s">
        <v>12</v>
      </c>
      <c r="F1237" t="s">
        <v>873</v>
      </c>
      <c r="I1237">
        <v>1</v>
      </c>
      <c r="K1237">
        <v>96.6</v>
      </c>
      <c r="L1237" t="s">
        <v>873</v>
      </c>
      <c r="M1237">
        <v>1</v>
      </c>
      <c r="N1237" t="s">
        <v>14</v>
      </c>
      <c r="O1237" t="s">
        <v>969</v>
      </c>
      <c r="P1237" t="s">
        <v>15</v>
      </c>
    </row>
    <row r="1238" spans="1:16">
      <c r="A1238" t="s">
        <v>172</v>
      </c>
      <c r="B1238" t="s">
        <v>173</v>
      </c>
      <c r="C1238" t="s">
        <v>174</v>
      </c>
      <c r="D1238" t="s">
        <v>11</v>
      </c>
      <c r="E1238" t="s">
        <v>12</v>
      </c>
      <c r="F1238" t="s">
        <v>874</v>
      </c>
      <c r="I1238">
        <v>1</v>
      </c>
      <c r="K1238">
        <v>65.599999999999994</v>
      </c>
      <c r="L1238" t="s">
        <v>874</v>
      </c>
      <c r="M1238">
        <v>1</v>
      </c>
      <c r="N1238" t="s">
        <v>14</v>
      </c>
      <c r="O1238" t="s">
        <v>969</v>
      </c>
      <c r="P1238" t="s">
        <v>15</v>
      </c>
    </row>
    <row r="1239" spans="1:16">
      <c r="A1239" t="s">
        <v>172</v>
      </c>
      <c r="B1239" t="s">
        <v>173</v>
      </c>
      <c r="C1239" t="s">
        <v>174</v>
      </c>
      <c r="D1239" t="s">
        <v>11</v>
      </c>
      <c r="E1239" t="s">
        <v>12</v>
      </c>
      <c r="F1239" t="s">
        <v>875</v>
      </c>
      <c r="I1239">
        <v>1</v>
      </c>
      <c r="K1239" s="3">
        <v>25075</v>
      </c>
      <c r="L1239" t="s">
        <v>875</v>
      </c>
      <c r="M1239">
        <v>1</v>
      </c>
      <c r="N1239" t="s">
        <v>14</v>
      </c>
      <c r="O1239" t="s">
        <v>969</v>
      </c>
      <c r="P1239" t="s">
        <v>15</v>
      </c>
    </row>
    <row r="1240" spans="1:16">
      <c r="A1240" t="s">
        <v>172</v>
      </c>
      <c r="B1240" t="s">
        <v>173</v>
      </c>
      <c r="C1240" t="s">
        <v>174</v>
      </c>
      <c r="D1240" t="s">
        <v>11</v>
      </c>
      <c r="E1240" t="s">
        <v>12</v>
      </c>
      <c r="F1240" t="s">
        <v>876</v>
      </c>
      <c r="I1240">
        <v>1</v>
      </c>
      <c r="K1240">
        <v>771.6</v>
      </c>
      <c r="L1240" t="s">
        <v>876</v>
      </c>
      <c r="M1240">
        <v>1</v>
      </c>
      <c r="N1240" t="s">
        <v>14</v>
      </c>
      <c r="O1240" t="s">
        <v>969</v>
      </c>
      <c r="P1240" t="s">
        <v>15</v>
      </c>
    </row>
    <row r="1241" spans="1:16">
      <c r="A1241" t="s">
        <v>172</v>
      </c>
      <c r="B1241" t="s">
        <v>173</v>
      </c>
      <c r="C1241" t="s">
        <v>174</v>
      </c>
      <c r="D1241" t="s">
        <v>11</v>
      </c>
      <c r="E1241" t="s">
        <v>12</v>
      </c>
      <c r="F1241" t="s">
        <v>877</v>
      </c>
      <c r="I1241">
        <v>1</v>
      </c>
      <c r="K1241">
        <v>366.6</v>
      </c>
      <c r="L1241" t="s">
        <v>877</v>
      </c>
      <c r="M1241">
        <v>1</v>
      </c>
      <c r="N1241" t="s">
        <v>14</v>
      </c>
      <c r="O1241" t="s">
        <v>969</v>
      </c>
      <c r="P1241" t="s">
        <v>15</v>
      </c>
    </row>
    <row r="1242" spans="1:16">
      <c r="A1242" t="s">
        <v>172</v>
      </c>
      <c r="B1242" t="s">
        <v>173</v>
      </c>
      <c r="C1242" t="s">
        <v>174</v>
      </c>
      <c r="D1242" t="s">
        <v>11</v>
      </c>
      <c r="E1242" t="s">
        <v>12</v>
      </c>
      <c r="F1242" t="s">
        <v>965</v>
      </c>
      <c r="I1242">
        <v>1</v>
      </c>
      <c r="K1242" s="4">
        <v>5694.2</v>
      </c>
      <c r="L1242" t="s">
        <v>965</v>
      </c>
      <c r="M1242">
        <v>1</v>
      </c>
      <c r="N1242" t="s">
        <v>14</v>
      </c>
      <c r="O1242" t="s">
        <v>970</v>
      </c>
      <c r="P1242" t="s">
        <v>15</v>
      </c>
    </row>
    <row r="1243" spans="1:16">
      <c r="A1243" t="s">
        <v>172</v>
      </c>
      <c r="B1243" t="s">
        <v>173</v>
      </c>
      <c r="C1243" t="s">
        <v>174</v>
      </c>
      <c r="D1243" t="s">
        <v>11</v>
      </c>
      <c r="E1243" t="s">
        <v>12</v>
      </c>
      <c r="F1243" t="s">
        <v>878</v>
      </c>
      <c r="I1243">
        <v>1</v>
      </c>
      <c r="K1243">
        <v>868.1</v>
      </c>
      <c r="L1243" t="s">
        <v>878</v>
      </c>
      <c r="M1243">
        <v>1</v>
      </c>
      <c r="N1243" t="s">
        <v>14</v>
      </c>
      <c r="O1243" t="s">
        <v>969</v>
      </c>
      <c r="P1243" t="s">
        <v>15</v>
      </c>
    </row>
    <row r="1244" spans="1:16">
      <c r="A1244" t="s">
        <v>172</v>
      </c>
      <c r="B1244" t="s">
        <v>173</v>
      </c>
      <c r="C1244" t="s">
        <v>174</v>
      </c>
      <c r="D1244" t="s">
        <v>11</v>
      </c>
      <c r="E1244" t="s">
        <v>12</v>
      </c>
      <c r="F1244" t="s">
        <v>879</v>
      </c>
      <c r="I1244">
        <v>1</v>
      </c>
      <c r="K1244">
        <v>289.5</v>
      </c>
      <c r="L1244" t="s">
        <v>879</v>
      </c>
      <c r="M1244">
        <v>1</v>
      </c>
      <c r="N1244" t="s">
        <v>14</v>
      </c>
      <c r="O1244" t="s">
        <v>969</v>
      </c>
      <c r="P1244" t="s">
        <v>15</v>
      </c>
    </row>
    <row r="1245" spans="1:16">
      <c r="A1245" t="s">
        <v>172</v>
      </c>
      <c r="B1245" t="s">
        <v>173</v>
      </c>
      <c r="C1245" t="s">
        <v>174</v>
      </c>
      <c r="D1245" t="s">
        <v>11</v>
      </c>
      <c r="E1245" t="s">
        <v>12</v>
      </c>
      <c r="F1245" t="s">
        <v>880</v>
      </c>
      <c r="I1245">
        <v>1</v>
      </c>
      <c r="K1245">
        <v>918</v>
      </c>
      <c r="L1245" t="s">
        <v>880</v>
      </c>
      <c r="M1245">
        <v>1</v>
      </c>
      <c r="N1245" t="s">
        <v>14</v>
      </c>
      <c r="O1245" t="s">
        <v>969</v>
      </c>
      <c r="P1245" t="s">
        <v>15</v>
      </c>
    </row>
    <row r="1246" spans="1:16">
      <c r="A1246" t="s">
        <v>175</v>
      </c>
      <c r="B1246" t="s">
        <v>176</v>
      </c>
      <c r="C1246" t="s">
        <v>177</v>
      </c>
      <c r="D1246" t="s">
        <v>11</v>
      </c>
      <c r="E1246" t="s">
        <v>12</v>
      </c>
      <c r="F1246" t="s">
        <v>13</v>
      </c>
      <c r="H1246" t="s">
        <v>16</v>
      </c>
      <c r="I1246">
        <v>1</v>
      </c>
      <c r="J1246" t="s">
        <v>14</v>
      </c>
      <c r="K1246" s="4">
        <v>2341</v>
      </c>
      <c r="L1246" t="s">
        <v>13</v>
      </c>
      <c r="M1246">
        <v>1</v>
      </c>
      <c r="N1246" t="s">
        <v>14</v>
      </c>
      <c r="O1246" t="s">
        <v>969</v>
      </c>
      <c r="P1246" t="s">
        <v>15</v>
      </c>
    </row>
    <row r="1247" spans="1:16">
      <c r="A1247" t="s">
        <v>175</v>
      </c>
      <c r="B1247" t="s">
        <v>176</v>
      </c>
      <c r="C1247" t="s">
        <v>177</v>
      </c>
      <c r="D1247" t="s">
        <v>11</v>
      </c>
      <c r="E1247" t="s">
        <v>12</v>
      </c>
      <c r="F1247" t="s">
        <v>872</v>
      </c>
      <c r="H1247" t="s">
        <v>16</v>
      </c>
      <c r="I1247">
        <v>1</v>
      </c>
      <c r="J1247" t="s">
        <v>14</v>
      </c>
      <c r="K1247">
        <v>698</v>
      </c>
      <c r="L1247" t="s">
        <v>872</v>
      </c>
      <c r="M1247">
        <v>1</v>
      </c>
      <c r="N1247" t="s">
        <v>14</v>
      </c>
      <c r="O1247" t="s">
        <v>969</v>
      </c>
      <c r="P1247" t="s">
        <v>15</v>
      </c>
    </row>
    <row r="1248" spans="1:16">
      <c r="A1248" t="s">
        <v>175</v>
      </c>
      <c r="B1248" t="s">
        <v>176</v>
      </c>
      <c r="C1248" t="s">
        <v>177</v>
      </c>
      <c r="D1248" t="s">
        <v>11</v>
      </c>
      <c r="E1248" t="s">
        <v>12</v>
      </c>
      <c r="F1248" t="s">
        <v>873</v>
      </c>
      <c r="H1248" t="s">
        <v>16</v>
      </c>
      <c r="I1248">
        <v>1</v>
      </c>
      <c r="J1248" t="s">
        <v>14</v>
      </c>
      <c r="K1248">
        <v>94</v>
      </c>
      <c r="L1248" t="s">
        <v>873</v>
      </c>
      <c r="M1248">
        <v>1</v>
      </c>
      <c r="N1248" t="s">
        <v>14</v>
      </c>
      <c r="O1248" t="s">
        <v>969</v>
      </c>
      <c r="P1248" t="s">
        <v>15</v>
      </c>
    </row>
    <row r="1249" spans="1:16">
      <c r="A1249" t="s">
        <v>175</v>
      </c>
      <c r="B1249" t="s">
        <v>176</v>
      </c>
      <c r="C1249" t="s">
        <v>177</v>
      </c>
      <c r="D1249" t="s">
        <v>11</v>
      </c>
      <c r="E1249" t="s">
        <v>12</v>
      </c>
      <c r="F1249" t="s">
        <v>874</v>
      </c>
      <c r="H1249" t="s">
        <v>16</v>
      </c>
      <c r="I1249">
        <v>1</v>
      </c>
      <c r="J1249" t="s">
        <v>14</v>
      </c>
      <c r="K1249">
        <v>64.3</v>
      </c>
      <c r="L1249" t="s">
        <v>874</v>
      </c>
      <c r="M1249">
        <v>1</v>
      </c>
      <c r="N1249" t="s">
        <v>14</v>
      </c>
      <c r="O1249" t="s">
        <v>969</v>
      </c>
      <c r="P1249" t="s">
        <v>15</v>
      </c>
    </row>
    <row r="1250" spans="1:16">
      <c r="A1250" t="s">
        <v>175</v>
      </c>
      <c r="B1250" t="s">
        <v>176</v>
      </c>
      <c r="C1250" t="s">
        <v>177</v>
      </c>
      <c r="D1250" t="s">
        <v>11</v>
      </c>
      <c r="E1250" t="s">
        <v>12</v>
      </c>
      <c r="F1250" t="s">
        <v>875</v>
      </c>
      <c r="H1250" t="s">
        <v>16</v>
      </c>
      <c r="I1250">
        <v>1</v>
      </c>
      <c r="J1250" t="s">
        <v>14</v>
      </c>
      <c r="K1250" s="3">
        <v>24346</v>
      </c>
      <c r="L1250" t="s">
        <v>875</v>
      </c>
      <c r="M1250">
        <v>1</v>
      </c>
      <c r="N1250" t="s">
        <v>14</v>
      </c>
      <c r="O1250" t="s">
        <v>969</v>
      </c>
      <c r="P1250" t="s">
        <v>15</v>
      </c>
    </row>
    <row r="1251" spans="1:16">
      <c r="A1251" t="s">
        <v>175</v>
      </c>
      <c r="B1251" t="s">
        <v>176</v>
      </c>
      <c r="C1251" t="s">
        <v>177</v>
      </c>
      <c r="D1251" t="s">
        <v>11</v>
      </c>
      <c r="E1251" t="s">
        <v>12</v>
      </c>
      <c r="F1251" t="s">
        <v>876</v>
      </c>
      <c r="H1251" t="s">
        <v>16</v>
      </c>
      <c r="I1251">
        <v>1</v>
      </c>
      <c r="J1251" t="s">
        <v>14</v>
      </c>
      <c r="K1251">
        <v>750</v>
      </c>
      <c r="L1251" t="s">
        <v>876</v>
      </c>
      <c r="M1251">
        <v>1</v>
      </c>
      <c r="N1251" t="s">
        <v>14</v>
      </c>
      <c r="O1251" t="s">
        <v>969</v>
      </c>
      <c r="P1251" t="s">
        <v>15</v>
      </c>
    </row>
    <row r="1252" spans="1:16">
      <c r="A1252" t="s">
        <v>175</v>
      </c>
      <c r="B1252" t="s">
        <v>176</v>
      </c>
      <c r="C1252" t="s">
        <v>177</v>
      </c>
      <c r="D1252" t="s">
        <v>11</v>
      </c>
      <c r="E1252" t="s">
        <v>12</v>
      </c>
      <c r="F1252" t="s">
        <v>877</v>
      </c>
      <c r="H1252" t="s">
        <v>16</v>
      </c>
      <c r="I1252">
        <v>1</v>
      </c>
      <c r="J1252" t="s">
        <v>14</v>
      </c>
      <c r="K1252">
        <v>356</v>
      </c>
      <c r="L1252" t="s">
        <v>877</v>
      </c>
      <c r="M1252">
        <v>1</v>
      </c>
      <c r="N1252" t="s">
        <v>14</v>
      </c>
      <c r="O1252" t="s">
        <v>969</v>
      </c>
      <c r="P1252" t="s">
        <v>15</v>
      </c>
    </row>
    <row r="1253" spans="1:16">
      <c r="A1253" t="s">
        <v>175</v>
      </c>
      <c r="B1253" t="s">
        <v>176</v>
      </c>
      <c r="C1253" t="s">
        <v>177</v>
      </c>
      <c r="D1253" t="s">
        <v>11</v>
      </c>
      <c r="E1253" t="s">
        <v>12</v>
      </c>
      <c r="F1253" t="s">
        <v>965</v>
      </c>
      <c r="H1253" t="s">
        <v>16</v>
      </c>
      <c r="I1253">
        <v>1</v>
      </c>
      <c r="J1253" t="s">
        <v>14</v>
      </c>
      <c r="K1253" s="4">
        <v>5524.6</v>
      </c>
      <c r="L1253" t="s">
        <v>965</v>
      </c>
      <c r="M1253">
        <v>1</v>
      </c>
      <c r="N1253" t="s">
        <v>14</v>
      </c>
      <c r="O1253" t="s">
        <v>970</v>
      </c>
      <c r="P1253" t="s">
        <v>15</v>
      </c>
    </row>
    <row r="1254" spans="1:16">
      <c r="A1254" t="s">
        <v>175</v>
      </c>
      <c r="B1254" t="s">
        <v>176</v>
      </c>
      <c r="C1254" t="s">
        <v>177</v>
      </c>
      <c r="D1254" t="s">
        <v>11</v>
      </c>
      <c r="E1254" t="s">
        <v>12</v>
      </c>
      <c r="F1254" t="s">
        <v>878</v>
      </c>
      <c r="H1254" t="s">
        <v>16</v>
      </c>
      <c r="I1254">
        <v>1</v>
      </c>
      <c r="J1254" t="s">
        <v>14</v>
      </c>
      <c r="K1254">
        <v>843</v>
      </c>
      <c r="L1254" t="s">
        <v>878</v>
      </c>
      <c r="M1254">
        <v>1</v>
      </c>
      <c r="N1254" t="s">
        <v>14</v>
      </c>
      <c r="O1254" t="s">
        <v>969</v>
      </c>
      <c r="P1254" t="s">
        <v>15</v>
      </c>
    </row>
    <row r="1255" spans="1:16">
      <c r="A1255" t="s">
        <v>175</v>
      </c>
      <c r="B1255" t="s">
        <v>176</v>
      </c>
      <c r="C1255" t="s">
        <v>177</v>
      </c>
      <c r="D1255" t="s">
        <v>11</v>
      </c>
      <c r="E1255" t="s">
        <v>12</v>
      </c>
      <c r="F1255" t="s">
        <v>879</v>
      </c>
      <c r="H1255" t="s">
        <v>16</v>
      </c>
      <c r="I1255">
        <v>1</v>
      </c>
      <c r="J1255" t="s">
        <v>14</v>
      </c>
      <c r="K1255">
        <v>281</v>
      </c>
      <c r="L1255" t="s">
        <v>879</v>
      </c>
      <c r="M1255">
        <v>1</v>
      </c>
      <c r="N1255" t="s">
        <v>14</v>
      </c>
      <c r="O1255" t="s">
        <v>969</v>
      </c>
      <c r="P1255" t="s">
        <v>15</v>
      </c>
    </row>
    <row r="1256" spans="1:16">
      <c r="A1256" t="s">
        <v>175</v>
      </c>
      <c r="B1256" t="s">
        <v>176</v>
      </c>
      <c r="C1256" t="s">
        <v>177</v>
      </c>
      <c r="D1256" t="s">
        <v>11</v>
      </c>
      <c r="E1256" t="s">
        <v>12</v>
      </c>
      <c r="F1256" t="s">
        <v>880</v>
      </c>
      <c r="H1256" t="s">
        <v>16</v>
      </c>
      <c r="I1256">
        <v>1</v>
      </c>
      <c r="J1256" t="s">
        <v>14</v>
      </c>
      <c r="K1256">
        <v>899.7</v>
      </c>
      <c r="L1256" t="s">
        <v>880</v>
      </c>
      <c r="M1256">
        <v>1</v>
      </c>
      <c r="N1256" t="s">
        <v>14</v>
      </c>
      <c r="O1256" t="s">
        <v>969</v>
      </c>
      <c r="P1256" t="s">
        <v>15</v>
      </c>
    </row>
    <row r="1257" spans="1:16">
      <c r="A1257" t="s">
        <v>175</v>
      </c>
      <c r="B1257" t="s">
        <v>176</v>
      </c>
      <c r="C1257" t="s">
        <v>177</v>
      </c>
      <c r="D1257" t="s">
        <v>11</v>
      </c>
      <c r="E1257" t="s">
        <v>12</v>
      </c>
      <c r="F1257" t="s">
        <v>13</v>
      </c>
      <c r="H1257" t="s">
        <v>16</v>
      </c>
      <c r="I1257">
        <v>24</v>
      </c>
      <c r="J1257" t="s">
        <v>14</v>
      </c>
      <c r="K1257" s="4">
        <v>2224</v>
      </c>
      <c r="L1257" t="s">
        <v>13</v>
      </c>
      <c r="M1257">
        <v>1</v>
      </c>
      <c r="N1257" t="s">
        <v>14</v>
      </c>
      <c r="O1257" t="s">
        <v>969</v>
      </c>
      <c r="P1257" t="s">
        <v>15</v>
      </c>
    </row>
    <row r="1258" spans="1:16">
      <c r="A1258" t="s">
        <v>175</v>
      </c>
      <c r="B1258" t="s">
        <v>176</v>
      </c>
      <c r="C1258" t="s">
        <v>177</v>
      </c>
      <c r="D1258" t="s">
        <v>11</v>
      </c>
      <c r="E1258" t="s">
        <v>12</v>
      </c>
      <c r="F1258" t="s">
        <v>872</v>
      </c>
      <c r="H1258" t="s">
        <v>16</v>
      </c>
      <c r="I1258">
        <v>24</v>
      </c>
      <c r="J1258" t="s">
        <v>14</v>
      </c>
      <c r="K1258">
        <v>663</v>
      </c>
      <c r="L1258" t="s">
        <v>872</v>
      </c>
      <c r="M1258">
        <v>1</v>
      </c>
      <c r="N1258" t="s">
        <v>14</v>
      </c>
      <c r="O1258" t="s">
        <v>969</v>
      </c>
      <c r="P1258" t="s">
        <v>15</v>
      </c>
    </row>
    <row r="1259" spans="1:16">
      <c r="A1259" t="s">
        <v>175</v>
      </c>
      <c r="B1259" t="s">
        <v>176</v>
      </c>
      <c r="C1259" t="s">
        <v>177</v>
      </c>
      <c r="D1259" t="s">
        <v>11</v>
      </c>
      <c r="E1259" t="s">
        <v>12</v>
      </c>
      <c r="F1259" t="s">
        <v>873</v>
      </c>
      <c r="H1259" t="s">
        <v>16</v>
      </c>
      <c r="I1259">
        <v>24</v>
      </c>
      <c r="J1259" t="s">
        <v>14</v>
      </c>
      <c r="K1259">
        <v>90</v>
      </c>
      <c r="L1259" t="s">
        <v>873</v>
      </c>
      <c r="M1259">
        <v>1</v>
      </c>
      <c r="N1259" t="s">
        <v>14</v>
      </c>
      <c r="O1259" t="s">
        <v>969</v>
      </c>
      <c r="P1259" t="s">
        <v>15</v>
      </c>
    </row>
    <row r="1260" spans="1:16">
      <c r="A1260" t="s">
        <v>175</v>
      </c>
      <c r="B1260" t="s">
        <v>176</v>
      </c>
      <c r="C1260" t="s">
        <v>177</v>
      </c>
      <c r="D1260" t="s">
        <v>11</v>
      </c>
      <c r="E1260" t="s">
        <v>12</v>
      </c>
      <c r="F1260" t="s">
        <v>874</v>
      </c>
      <c r="H1260" t="s">
        <v>16</v>
      </c>
      <c r="I1260">
        <v>24</v>
      </c>
      <c r="J1260" t="s">
        <v>14</v>
      </c>
      <c r="K1260">
        <v>61.1</v>
      </c>
      <c r="L1260" t="s">
        <v>874</v>
      </c>
      <c r="M1260">
        <v>1</v>
      </c>
      <c r="N1260" t="s">
        <v>14</v>
      </c>
      <c r="O1260" t="s">
        <v>969</v>
      </c>
      <c r="P1260" t="s">
        <v>15</v>
      </c>
    </row>
    <row r="1261" spans="1:16">
      <c r="A1261" t="s">
        <v>175</v>
      </c>
      <c r="B1261" t="s">
        <v>176</v>
      </c>
      <c r="C1261" t="s">
        <v>177</v>
      </c>
      <c r="D1261" t="s">
        <v>11</v>
      </c>
      <c r="E1261" t="s">
        <v>12</v>
      </c>
      <c r="F1261" t="s">
        <v>875</v>
      </c>
      <c r="H1261" t="s">
        <v>16</v>
      </c>
      <c r="I1261">
        <v>24</v>
      </c>
      <c r="J1261" t="s">
        <v>14</v>
      </c>
      <c r="K1261" s="3">
        <v>23129</v>
      </c>
      <c r="L1261" t="s">
        <v>875</v>
      </c>
      <c r="M1261">
        <v>1</v>
      </c>
      <c r="N1261" t="s">
        <v>14</v>
      </c>
      <c r="O1261" t="s">
        <v>969</v>
      </c>
      <c r="P1261" t="s">
        <v>15</v>
      </c>
    </row>
    <row r="1262" spans="1:16">
      <c r="A1262" t="s">
        <v>175</v>
      </c>
      <c r="B1262" t="s">
        <v>176</v>
      </c>
      <c r="C1262" t="s">
        <v>177</v>
      </c>
      <c r="D1262" t="s">
        <v>11</v>
      </c>
      <c r="E1262" t="s">
        <v>12</v>
      </c>
      <c r="F1262" t="s">
        <v>876</v>
      </c>
      <c r="H1262" t="s">
        <v>16</v>
      </c>
      <c r="I1262">
        <v>24</v>
      </c>
      <c r="J1262" t="s">
        <v>14</v>
      </c>
      <c r="K1262">
        <v>712</v>
      </c>
      <c r="L1262" t="s">
        <v>876</v>
      </c>
      <c r="M1262">
        <v>1</v>
      </c>
      <c r="N1262" t="s">
        <v>14</v>
      </c>
      <c r="O1262" t="s">
        <v>969</v>
      </c>
      <c r="P1262" t="s">
        <v>15</v>
      </c>
    </row>
    <row r="1263" spans="1:16">
      <c r="A1263" t="s">
        <v>175</v>
      </c>
      <c r="B1263" t="s">
        <v>176</v>
      </c>
      <c r="C1263" t="s">
        <v>177</v>
      </c>
      <c r="D1263" t="s">
        <v>11</v>
      </c>
      <c r="E1263" t="s">
        <v>12</v>
      </c>
      <c r="F1263" t="s">
        <v>877</v>
      </c>
      <c r="H1263" t="s">
        <v>16</v>
      </c>
      <c r="I1263">
        <v>24</v>
      </c>
      <c r="J1263" t="s">
        <v>14</v>
      </c>
      <c r="K1263">
        <v>339</v>
      </c>
      <c r="L1263" t="s">
        <v>877</v>
      </c>
      <c r="M1263">
        <v>1</v>
      </c>
      <c r="N1263" t="s">
        <v>14</v>
      </c>
      <c r="O1263" t="s">
        <v>969</v>
      </c>
      <c r="P1263" t="s">
        <v>15</v>
      </c>
    </row>
    <row r="1264" spans="1:16">
      <c r="A1264" t="s">
        <v>175</v>
      </c>
      <c r="B1264" t="s">
        <v>176</v>
      </c>
      <c r="C1264" t="s">
        <v>177</v>
      </c>
      <c r="D1264" t="s">
        <v>11</v>
      </c>
      <c r="E1264" t="s">
        <v>12</v>
      </c>
      <c r="F1264" t="s">
        <v>965</v>
      </c>
      <c r="H1264" t="s">
        <v>16</v>
      </c>
      <c r="I1264">
        <v>24</v>
      </c>
      <c r="J1264" t="s">
        <v>14</v>
      </c>
      <c r="K1264" s="4">
        <v>5253.8</v>
      </c>
      <c r="L1264" t="s">
        <v>965</v>
      </c>
      <c r="M1264">
        <v>1</v>
      </c>
      <c r="N1264" t="s">
        <v>14</v>
      </c>
      <c r="O1264" t="s">
        <v>970</v>
      </c>
      <c r="P1264" t="s">
        <v>15</v>
      </c>
    </row>
    <row r="1265" spans="1:16">
      <c r="A1265" t="s">
        <v>175</v>
      </c>
      <c r="B1265" t="s">
        <v>176</v>
      </c>
      <c r="C1265" t="s">
        <v>177</v>
      </c>
      <c r="D1265" t="s">
        <v>11</v>
      </c>
      <c r="E1265" t="s">
        <v>12</v>
      </c>
      <c r="F1265" t="s">
        <v>878</v>
      </c>
      <c r="H1265" t="s">
        <v>16</v>
      </c>
      <c r="I1265">
        <v>24</v>
      </c>
      <c r="J1265" t="s">
        <v>14</v>
      </c>
      <c r="K1265">
        <v>801</v>
      </c>
      <c r="L1265" t="s">
        <v>878</v>
      </c>
      <c r="M1265">
        <v>1</v>
      </c>
      <c r="N1265" t="s">
        <v>14</v>
      </c>
      <c r="O1265" t="s">
        <v>969</v>
      </c>
      <c r="P1265" t="s">
        <v>15</v>
      </c>
    </row>
    <row r="1266" spans="1:16">
      <c r="A1266" t="s">
        <v>175</v>
      </c>
      <c r="B1266" t="s">
        <v>176</v>
      </c>
      <c r="C1266" t="s">
        <v>177</v>
      </c>
      <c r="D1266" t="s">
        <v>11</v>
      </c>
      <c r="E1266" t="s">
        <v>12</v>
      </c>
      <c r="F1266" t="s">
        <v>879</v>
      </c>
      <c r="H1266" t="s">
        <v>16</v>
      </c>
      <c r="I1266">
        <v>24</v>
      </c>
      <c r="J1266" t="s">
        <v>14</v>
      </c>
      <c r="K1266">
        <v>267</v>
      </c>
      <c r="L1266" t="s">
        <v>879</v>
      </c>
      <c r="M1266">
        <v>1</v>
      </c>
      <c r="N1266" t="s">
        <v>14</v>
      </c>
      <c r="O1266" t="s">
        <v>969</v>
      </c>
      <c r="P1266" t="s">
        <v>15</v>
      </c>
    </row>
    <row r="1267" spans="1:16">
      <c r="A1267" t="s">
        <v>175</v>
      </c>
      <c r="B1267" t="s">
        <v>176</v>
      </c>
      <c r="C1267" t="s">
        <v>177</v>
      </c>
      <c r="D1267" t="s">
        <v>11</v>
      </c>
      <c r="E1267" t="s">
        <v>12</v>
      </c>
      <c r="F1267" t="s">
        <v>880</v>
      </c>
      <c r="H1267" t="s">
        <v>16</v>
      </c>
      <c r="I1267">
        <v>24</v>
      </c>
      <c r="J1267" t="s">
        <v>14</v>
      </c>
      <c r="K1267">
        <v>854.7</v>
      </c>
      <c r="L1267" t="s">
        <v>880</v>
      </c>
      <c r="M1267">
        <v>1</v>
      </c>
      <c r="N1267" t="s">
        <v>14</v>
      </c>
      <c r="O1267" t="s">
        <v>969</v>
      </c>
      <c r="P1267" t="s">
        <v>15</v>
      </c>
    </row>
    <row r="1268" spans="1:16">
      <c r="A1268" t="s">
        <v>175</v>
      </c>
      <c r="B1268" t="s">
        <v>176</v>
      </c>
      <c r="C1268" t="s">
        <v>177</v>
      </c>
      <c r="D1268" t="s">
        <v>11</v>
      </c>
      <c r="E1268" t="s">
        <v>12</v>
      </c>
      <c r="F1268" t="s">
        <v>13</v>
      </c>
      <c r="H1268" t="s">
        <v>16</v>
      </c>
      <c r="I1268">
        <v>48</v>
      </c>
      <c r="J1268" t="s">
        <v>14</v>
      </c>
      <c r="K1268" s="4">
        <v>1990</v>
      </c>
      <c r="L1268" t="s">
        <v>13</v>
      </c>
      <c r="M1268">
        <v>1</v>
      </c>
      <c r="N1268" t="s">
        <v>14</v>
      </c>
      <c r="O1268" t="s">
        <v>969</v>
      </c>
      <c r="P1268" t="s">
        <v>15</v>
      </c>
    </row>
    <row r="1269" spans="1:16">
      <c r="A1269" t="s">
        <v>175</v>
      </c>
      <c r="B1269" t="s">
        <v>176</v>
      </c>
      <c r="C1269" t="s">
        <v>177</v>
      </c>
      <c r="D1269" t="s">
        <v>11</v>
      </c>
      <c r="E1269" t="s">
        <v>12</v>
      </c>
      <c r="F1269" t="s">
        <v>872</v>
      </c>
      <c r="H1269" t="s">
        <v>16</v>
      </c>
      <c r="I1269">
        <v>48</v>
      </c>
      <c r="J1269" t="s">
        <v>14</v>
      </c>
      <c r="K1269">
        <v>594</v>
      </c>
      <c r="L1269" t="s">
        <v>872</v>
      </c>
      <c r="M1269">
        <v>1</v>
      </c>
      <c r="N1269" t="s">
        <v>14</v>
      </c>
      <c r="O1269" t="s">
        <v>969</v>
      </c>
      <c r="P1269" t="s">
        <v>15</v>
      </c>
    </row>
    <row r="1270" spans="1:16">
      <c r="A1270" t="s">
        <v>175</v>
      </c>
      <c r="B1270" t="s">
        <v>176</v>
      </c>
      <c r="C1270" t="s">
        <v>177</v>
      </c>
      <c r="D1270" t="s">
        <v>11</v>
      </c>
      <c r="E1270" t="s">
        <v>12</v>
      </c>
      <c r="F1270" t="s">
        <v>873</v>
      </c>
      <c r="H1270" t="s">
        <v>16</v>
      </c>
      <c r="I1270">
        <v>48</v>
      </c>
      <c r="J1270" t="s">
        <v>14</v>
      </c>
      <c r="K1270">
        <v>80</v>
      </c>
      <c r="L1270" t="s">
        <v>873</v>
      </c>
      <c r="M1270">
        <v>1</v>
      </c>
      <c r="N1270" t="s">
        <v>14</v>
      </c>
      <c r="O1270" t="s">
        <v>969</v>
      </c>
      <c r="P1270" t="s">
        <v>15</v>
      </c>
    </row>
    <row r="1271" spans="1:16">
      <c r="A1271" t="s">
        <v>175</v>
      </c>
      <c r="B1271" t="s">
        <v>176</v>
      </c>
      <c r="C1271" t="s">
        <v>177</v>
      </c>
      <c r="D1271" t="s">
        <v>11</v>
      </c>
      <c r="E1271" t="s">
        <v>12</v>
      </c>
      <c r="F1271" t="s">
        <v>874</v>
      </c>
      <c r="H1271" t="s">
        <v>16</v>
      </c>
      <c r="I1271">
        <v>48</v>
      </c>
      <c r="J1271" t="s">
        <v>14</v>
      </c>
      <c r="K1271">
        <v>54.7</v>
      </c>
      <c r="L1271" t="s">
        <v>874</v>
      </c>
      <c r="M1271">
        <v>1</v>
      </c>
      <c r="N1271" t="s">
        <v>14</v>
      </c>
      <c r="O1271" t="s">
        <v>969</v>
      </c>
      <c r="P1271" t="s">
        <v>15</v>
      </c>
    </row>
    <row r="1272" spans="1:16">
      <c r="A1272" t="s">
        <v>175</v>
      </c>
      <c r="B1272" t="s">
        <v>176</v>
      </c>
      <c r="C1272" t="s">
        <v>177</v>
      </c>
      <c r="D1272" t="s">
        <v>11</v>
      </c>
      <c r="E1272" t="s">
        <v>12</v>
      </c>
      <c r="F1272" t="s">
        <v>875</v>
      </c>
      <c r="H1272" t="s">
        <v>16</v>
      </c>
      <c r="I1272">
        <v>48</v>
      </c>
      <c r="J1272" t="s">
        <v>14</v>
      </c>
      <c r="K1272" s="3">
        <v>20694</v>
      </c>
      <c r="L1272" t="s">
        <v>875</v>
      </c>
      <c r="M1272">
        <v>1</v>
      </c>
      <c r="N1272" t="s">
        <v>14</v>
      </c>
      <c r="O1272" t="s">
        <v>969</v>
      </c>
      <c r="P1272" t="s">
        <v>15</v>
      </c>
    </row>
    <row r="1273" spans="1:16">
      <c r="A1273" t="s">
        <v>175</v>
      </c>
      <c r="B1273" t="s">
        <v>176</v>
      </c>
      <c r="C1273" t="s">
        <v>177</v>
      </c>
      <c r="D1273" t="s">
        <v>11</v>
      </c>
      <c r="E1273" t="s">
        <v>12</v>
      </c>
      <c r="F1273" t="s">
        <v>876</v>
      </c>
      <c r="H1273" t="s">
        <v>16</v>
      </c>
      <c r="I1273">
        <v>48</v>
      </c>
      <c r="J1273" t="s">
        <v>14</v>
      </c>
      <c r="K1273">
        <v>637</v>
      </c>
      <c r="L1273" t="s">
        <v>876</v>
      </c>
      <c r="M1273">
        <v>1</v>
      </c>
      <c r="N1273" t="s">
        <v>14</v>
      </c>
      <c r="O1273" t="s">
        <v>969</v>
      </c>
      <c r="P1273" t="s">
        <v>15</v>
      </c>
    </row>
    <row r="1274" spans="1:16">
      <c r="A1274" t="s">
        <v>175</v>
      </c>
      <c r="B1274" t="s">
        <v>176</v>
      </c>
      <c r="C1274" t="s">
        <v>177</v>
      </c>
      <c r="D1274" t="s">
        <v>11</v>
      </c>
      <c r="E1274" t="s">
        <v>12</v>
      </c>
      <c r="F1274" t="s">
        <v>877</v>
      </c>
      <c r="H1274" t="s">
        <v>16</v>
      </c>
      <c r="I1274">
        <v>48</v>
      </c>
      <c r="J1274" t="s">
        <v>14</v>
      </c>
      <c r="K1274">
        <v>303</v>
      </c>
      <c r="L1274" t="s">
        <v>877</v>
      </c>
      <c r="M1274">
        <v>1</v>
      </c>
      <c r="N1274" t="s">
        <v>14</v>
      </c>
      <c r="O1274" t="s">
        <v>969</v>
      </c>
      <c r="P1274" t="s">
        <v>15</v>
      </c>
    </row>
    <row r="1275" spans="1:16">
      <c r="A1275" t="s">
        <v>175</v>
      </c>
      <c r="B1275" t="s">
        <v>176</v>
      </c>
      <c r="C1275" t="s">
        <v>177</v>
      </c>
      <c r="D1275" t="s">
        <v>11</v>
      </c>
      <c r="E1275" t="s">
        <v>12</v>
      </c>
      <c r="F1275" t="s">
        <v>965</v>
      </c>
      <c r="H1275" t="s">
        <v>16</v>
      </c>
      <c r="I1275">
        <v>48</v>
      </c>
      <c r="J1275" t="s">
        <v>14</v>
      </c>
      <c r="K1275" s="4">
        <v>4700.1000000000004</v>
      </c>
      <c r="L1275" t="s">
        <v>965</v>
      </c>
      <c r="M1275">
        <v>1</v>
      </c>
      <c r="N1275" t="s">
        <v>14</v>
      </c>
      <c r="O1275" t="s">
        <v>970</v>
      </c>
      <c r="P1275" t="s">
        <v>15</v>
      </c>
    </row>
    <row r="1276" spans="1:16">
      <c r="A1276" t="s">
        <v>175</v>
      </c>
      <c r="B1276" t="s">
        <v>176</v>
      </c>
      <c r="C1276" t="s">
        <v>177</v>
      </c>
      <c r="D1276" t="s">
        <v>11</v>
      </c>
      <c r="E1276" t="s">
        <v>12</v>
      </c>
      <c r="F1276" t="s">
        <v>878</v>
      </c>
      <c r="H1276" t="s">
        <v>16</v>
      </c>
      <c r="I1276">
        <v>48</v>
      </c>
      <c r="J1276" t="s">
        <v>14</v>
      </c>
      <c r="K1276">
        <v>717</v>
      </c>
      <c r="L1276" t="s">
        <v>878</v>
      </c>
      <c r="M1276">
        <v>1</v>
      </c>
      <c r="N1276" t="s">
        <v>14</v>
      </c>
      <c r="O1276" t="s">
        <v>969</v>
      </c>
      <c r="P1276" t="s">
        <v>15</v>
      </c>
    </row>
    <row r="1277" spans="1:16">
      <c r="A1277" t="s">
        <v>175</v>
      </c>
      <c r="B1277" t="s">
        <v>176</v>
      </c>
      <c r="C1277" t="s">
        <v>177</v>
      </c>
      <c r="D1277" t="s">
        <v>11</v>
      </c>
      <c r="E1277" t="s">
        <v>12</v>
      </c>
      <c r="F1277" t="s">
        <v>879</v>
      </c>
      <c r="H1277" t="s">
        <v>16</v>
      </c>
      <c r="I1277">
        <v>48</v>
      </c>
      <c r="J1277" t="s">
        <v>14</v>
      </c>
      <c r="K1277">
        <v>239</v>
      </c>
      <c r="L1277" t="s">
        <v>879</v>
      </c>
      <c r="M1277">
        <v>1</v>
      </c>
      <c r="N1277" t="s">
        <v>14</v>
      </c>
      <c r="O1277" t="s">
        <v>969</v>
      </c>
      <c r="P1277" t="s">
        <v>15</v>
      </c>
    </row>
    <row r="1278" spans="1:16">
      <c r="A1278" t="s">
        <v>175</v>
      </c>
      <c r="B1278" t="s">
        <v>176</v>
      </c>
      <c r="C1278" t="s">
        <v>177</v>
      </c>
      <c r="D1278" t="s">
        <v>11</v>
      </c>
      <c r="E1278" t="s">
        <v>12</v>
      </c>
      <c r="F1278" t="s">
        <v>880</v>
      </c>
      <c r="H1278" t="s">
        <v>16</v>
      </c>
      <c r="I1278">
        <v>48</v>
      </c>
      <c r="J1278" t="s">
        <v>14</v>
      </c>
      <c r="K1278">
        <v>764.7</v>
      </c>
      <c r="L1278" t="s">
        <v>880</v>
      </c>
      <c r="M1278">
        <v>1</v>
      </c>
      <c r="N1278" t="s">
        <v>14</v>
      </c>
      <c r="O1278" t="s">
        <v>969</v>
      </c>
      <c r="P1278" t="s">
        <v>15</v>
      </c>
    </row>
    <row r="1279" spans="1:16">
      <c r="A1279" t="s">
        <v>178</v>
      </c>
      <c r="B1279" t="s">
        <v>179</v>
      </c>
      <c r="C1279" t="s">
        <v>180</v>
      </c>
      <c r="D1279" t="s">
        <v>11</v>
      </c>
      <c r="E1279" t="s">
        <v>12</v>
      </c>
      <c r="F1279" t="s">
        <v>13</v>
      </c>
      <c r="I1279">
        <v>1</v>
      </c>
      <c r="K1279" s="4">
        <v>6961</v>
      </c>
      <c r="L1279" t="s">
        <v>13</v>
      </c>
      <c r="M1279">
        <v>1</v>
      </c>
      <c r="N1279" t="s">
        <v>14</v>
      </c>
      <c r="O1279" t="s">
        <v>969</v>
      </c>
      <c r="P1279" t="s">
        <v>15</v>
      </c>
    </row>
    <row r="1280" spans="1:16">
      <c r="A1280" t="s">
        <v>178</v>
      </c>
      <c r="B1280" t="s">
        <v>179</v>
      </c>
      <c r="C1280" t="s">
        <v>180</v>
      </c>
      <c r="D1280" t="s">
        <v>11</v>
      </c>
      <c r="E1280" t="s">
        <v>12</v>
      </c>
      <c r="F1280" t="s">
        <v>872</v>
      </c>
      <c r="I1280">
        <v>1</v>
      </c>
      <c r="K1280" s="4">
        <v>2075</v>
      </c>
      <c r="L1280" t="s">
        <v>872</v>
      </c>
      <c r="M1280">
        <v>1</v>
      </c>
      <c r="N1280" t="s">
        <v>14</v>
      </c>
      <c r="O1280" t="s">
        <v>969</v>
      </c>
      <c r="P1280" t="s">
        <v>15</v>
      </c>
    </row>
    <row r="1281" spans="1:16">
      <c r="A1281" t="s">
        <v>178</v>
      </c>
      <c r="B1281" t="s">
        <v>179</v>
      </c>
      <c r="C1281" t="s">
        <v>180</v>
      </c>
      <c r="D1281" t="s">
        <v>11</v>
      </c>
      <c r="E1281" t="s">
        <v>12</v>
      </c>
      <c r="F1281" t="s">
        <v>873</v>
      </c>
      <c r="I1281">
        <v>1</v>
      </c>
      <c r="K1281">
        <v>279</v>
      </c>
      <c r="L1281" t="s">
        <v>873</v>
      </c>
      <c r="M1281">
        <v>1</v>
      </c>
      <c r="N1281" t="s">
        <v>14</v>
      </c>
      <c r="O1281" t="s">
        <v>969</v>
      </c>
      <c r="P1281" t="s">
        <v>15</v>
      </c>
    </row>
    <row r="1282" spans="1:16">
      <c r="A1282" t="s">
        <v>178</v>
      </c>
      <c r="B1282" t="s">
        <v>179</v>
      </c>
      <c r="C1282" t="s">
        <v>180</v>
      </c>
      <c r="D1282" t="s">
        <v>11</v>
      </c>
      <c r="E1282" t="s">
        <v>12</v>
      </c>
      <c r="F1282" t="s">
        <v>874</v>
      </c>
      <c r="I1282">
        <v>1</v>
      </c>
      <c r="K1282">
        <v>189.3</v>
      </c>
      <c r="L1282" t="s">
        <v>874</v>
      </c>
      <c r="M1282">
        <v>1</v>
      </c>
      <c r="N1282" t="s">
        <v>14</v>
      </c>
      <c r="O1282" t="s">
        <v>969</v>
      </c>
      <c r="P1282" t="s">
        <v>15</v>
      </c>
    </row>
    <row r="1283" spans="1:16">
      <c r="A1283" t="s">
        <v>178</v>
      </c>
      <c r="B1283" t="s">
        <v>179</v>
      </c>
      <c r="C1283" t="s">
        <v>180</v>
      </c>
      <c r="D1283" t="s">
        <v>11</v>
      </c>
      <c r="E1283" t="s">
        <v>12</v>
      </c>
      <c r="F1283" t="s">
        <v>875</v>
      </c>
      <c r="I1283">
        <v>1</v>
      </c>
      <c r="K1283" s="3">
        <v>72387</v>
      </c>
      <c r="L1283" t="s">
        <v>875</v>
      </c>
      <c r="M1283">
        <v>1</v>
      </c>
      <c r="N1283" t="s">
        <v>14</v>
      </c>
      <c r="O1283" t="s">
        <v>969</v>
      </c>
      <c r="P1283" t="s">
        <v>15</v>
      </c>
    </row>
    <row r="1284" spans="1:16">
      <c r="A1284" t="s">
        <v>178</v>
      </c>
      <c r="B1284" t="s">
        <v>179</v>
      </c>
      <c r="C1284" t="s">
        <v>180</v>
      </c>
      <c r="D1284" t="s">
        <v>11</v>
      </c>
      <c r="E1284" t="s">
        <v>12</v>
      </c>
      <c r="F1284" t="s">
        <v>876</v>
      </c>
      <c r="I1284">
        <v>1</v>
      </c>
      <c r="K1284" s="4">
        <v>2228</v>
      </c>
      <c r="L1284" t="s">
        <v>876</v>
      </c>
      <c r="M1284">
        <v>1</v>
      </c>
      <c r="N1284" t="s">
        <v>14</v>
      </c>
      <c r="O1284" t="s">
        <v>969</v>
      </c>
      <c r="P1284" t="s">
        <v>15</v>
      </c>
    </row>
    <row r="1285" spans="1:16">
      <c r="A1285" t="s">
        <v>178</v>
      </c>
      <c r="B1285" t="s">
        <v>179</v>
      </c>
      <c r="C1285" t="s">
        <v>180</v>
      </c>
      <c r="D1285" t="s">
        <v>11</v>
      </c>
      <c r="E1285" t="s">
        <v>12</v>
      </c>
      <c r="F1285" t="s">
        <v>877</v>
      </c>
      <c r="I1285">
        <v>1</v>
      </c>
      <c r="K1285" s="4">
        <v>1059</v>
      </c>
      <c r="L1285" t="s">
        <v>877</v>
      </c>
      <c r="M1285">
        <v>1</v>
      </c>
      <c r="N1285" t="s">
        <v>14</v>
      </c>
      <c r="O1285" t="s">
        <v>969</v>
      </c>
      <c r="P1285" t="s">
        <v>15</v>
      </c>
    </row>
    <row r="1286" spans="1:16">
      <c r="A1286" t="s">
        <v>178</v>
      </c>
      <c r="B1286" t="s">
        <v>179</v>
      </c>
      <c r="C1286" t="s">
        <v>180</v>
      </c>
      <c r="D1286" t="s">
        <v>11</v>
      </c>
      <c r="E1286" t="s">
        <v>12</v>
      </c>
      <c r="F1286" t="s">
        <v>965</v>
      </c>
      <c r="I1286">
        <v>1</v>
      </c>
      <c r="K1286" s="4">
        <v>16426.2</v>
      </c>
      <c r="L1286" t="s">
        <v>965</v>
      </c>
      <c r="M1286">
        <v>1</v>
      </c>
      <c r="N1286" t="s">
        <v>14</v>
      </c>
      <c r="O1286" t="s">
        <v>970</v>
      </c>
      <c r="P1286" t="s">
        <v>15</v>
      </c>
    </row>
    <row r="1287" spans="1:16">
      <c r="A1287" t="s">
        <v>178</v>
      </c>
      <c r="B1287" t="s">
        <v>179</v>
      </c>
      <c r="C1287" t="s">
        <v>180</v>
      </c>
      <c r="D1287" t="s">
        <v>11</v>
      </c>
      <c r="E1287" t="s">
        <v>12</v>
      </c>
      <c r="F1287" t="s">
        <v>878</v>
      </c>
      <c r="I1287">
        <v>1</v>
      </c>
      <c r="K1287" s="4">
        <v>2506</v>
      </c>
      <c r="L1287" t="s">
        <v>878</v>
      </c>
      <c r="M1287">
        <v>1</v>
      </c>
      <c r="N1287" t="s">
        <v>14</v>
      </c>
      <c r="O1287" t="s">
        <v>969</v>
      </c>
      <c r="P1287" t="s">
        <v>15</v>
      </c>
    </row>
    <row r="1288" spans="1:16">
      <c r="A1288" t="s">
        <v>178</v>
      </c>
      <c r="B1288" t="s">
        <v>179</v>
      </c>
      <c r="C1288" t="s">
        <v>180</v>
      </c>
      <c r="D1288" t="s">
        <v>11</v>
      </c>
      <c r="E1288" t="s">
        <v>12</v>
      </c>
      <c r="F1288" t="s">
        <v>879</v>
      </c>
      <c r="I1288">
        <v>1</v>
      </c>
      <c r="K1288">
        <v>836</v>
      </c>
      <c r="L1288" t="s">
        <v>879</v>
      </c>
      <c r="M1288">
        <v>1</v>
      </c>
      <c r="N1288" t="s">
        <v>14</v>
      </c>
      <c r="O1288" t="s">
        <v>969</v>
      </c>
      <c r="P1288" t="s">
        <v>15</v>
      </c>
    </row>
    <row r="1289" spans="1:16">
      <c r="A1289" t="s">
        <v>178</v>
      </c>
      <c r="B1289" t="s">
        <v>179</v>
      </c>
      <c r="C1289" t="s">
        <v>180</v>
      </c>
      <c r="D1289" t="s">
        <v>11</v>
      </c>
      <c r="E1289" t="s">
        <v>12</v>
      </c>
      <c r="F1289" t="s">
        <v>880</v>
      </c>
      <c r="I1289">
        <v>1</v>
      </c>
      <c r="K1289" s="4">
        <v>2649</v>
      </c>
      <c r="L1289" t="s">
        <v>880</v>
      </c>
      <c r="M1289">
        <v>1</v>
      </c>
      <c r="N1289" t="s">
        <v>14</v>
      </c>
      <c r="O1289" t="s">
        <v>969</v>
      </c>
      <c r="P1289" t="s">
        <v>15</v>
      </c>
    </row>
    <row r="1290" spans="1:16">
      <c r="A1290" t="s">
        <v>181</v>
      </c>
      <c r="B1290" t="s">
        <v>182</v>
      </c>
      <c r="C1290" t="s">
        <v>183</v>
      </c>
      <c r="D1290" t="s">
        <v>11</v>
      </c>
      <c r="E1290" t="s">
        <v>12</v>
      </c>
      <c r="F1290" t="s">
        <v>13</v>
      </c>
      <c r="I1290">
        <v>1</v>
      </c>
      <c r="K1290" s="4">
        <v>6041</v>
      </c>
      <c r="L1290" t="s">
        <v>13</v>
      </c>
      <c r="M1290">
        <v>1</v>
      </c>
      <c r="N1290" t="s">
        <v>14</v>
      </c>
      <c r="O1290" t="s">
        <v>969</v>
      </c>
      <c r="P1290" t="s">
        <v>15</v>
      </c>
    </row>
    <row r="1291" spans="1:16">
      <c r="A1291" t="s">
        <v>181</v>
      </c>
      <c r="B1291" t="s">
        <v>182</v>
      </c>
      <c r="C1291" t="s">
        <v>183</v>
      </c>
      <c r="D1291" t="s">
        <v>11</v>
      </c>
      <c r="E1291" t="s">
        <v>12</v>
      </c>
      <c r="F1291" t="s">
        <v>872</v>
      </c>
      <c r="I1291">
        <v>1</v>
      </c>
      <c r="K1291" s="4">
        <v>1801</v>
      </c>
      <c r="L1291" t="s">
        <v>872</v>
      </c>
      <c r="M1291">
        <v>1</v>
      </c>
      <c r="N1291" t="s">
        <v>14</v>
      </c>
      <c r="O1291" t="s">
        <v>969</v>
      </c>
      <c r="P1291" t="s">
        <v>15</v>
      </c>
    </row>
    <row r="1292" spans="1:16">
      <c r="A1292" t="s">
        <v>181</v>
      </c>
      <c r="B1292" t="s">
        <v>182</v>
      </c>
      <c r="C1292" t="s">
        <v>183</v>
      </c>
      <c r="D1292" t="s">
        <v>11</v>
      </c>
      <c r="E1292" t="s">
        <v>12</v>
      </c>
      <c r="F1292" t="s">
        <v>873</v>
      </c>
      <c r="I1292">
        <v>1</v>
      </c>
      <c r="K1292">
        <v>242</v>
      </c>
      <c r="L1292" t="s">
        <v>873</v>
      </c>
      <c r="M1292">
        <v>1</v>
      </c>
      <c r="N1292" t="s">
        <v>14</v>
      </c>
      <c r="O1292" t="s">
        <v>969</v>
      </c>
      <c r="P1292" t="s">
        <v>15</v>
      </c>
    </row>
    <row r="1293" spans="1:16">
      <c r="A1293" t="s">
        <v>181</v>
      </c>
      <c r="B1293" t="s">
        <v>182</v>
      </c>
      <c r="C1293" t="s">
        <v>183</v>
      </c>
      <c r="D1293" t="s">
        <v>11</v>
      </c>
      <c r="E1293" t="s">
        <v>12</v>
      </c>
      <c r="F1293" t="s">
        <v>874</v>
      </c>
      <c r="I1293">
        <v>1</v>
      </c>
      <c r="K1293">
        <v>164.3</v>
      </c>
      <c r="L1293" t="s">
        <v>874</v>
      </c>
      <c r="M1293">
        <v>1</v>
      </c>
      <c r="N1293" t="s">
        <v>14</v>
      </c>
      <c r="O1293" t="s">
        <v>969</v>
      </c>
      <c r="P1293" t="s">
        <v>15</v>
      </c>
    </row>
    <row r="1294" spans="1:16">
      <c r="A1294" t="s">
        <v>181</v>
      </c>
      <c r="B1294" t="s">
        <v>182</v>
      </c>
      <c r="C1294" t="s">
        <v>183</v>
      </c>
      <c r="D1294" t="s">
        <v>11</v>
      </c>
      <c r="E1294" t="s">
        <v>12</v>
      </c>
      <c r="F1294" t="s">
        <v>875</v>
      </c>
      <c r="I1294">
        <v>1</v>
      </c>
      <c r="K1294" s="3">
        <v>62826</v>
      </c>
      <c r="L1294" t="s">
        <v>875</v>
      </c>
      <c r="M1294">
        <v>1</v>
      </c>
      <c r="N1294" t="s">
        <v>14</v>
      </c>
      <c r="O1294" t="s">
        <v>969</v>
      </c>
      <c r="P1294" t="s">
        <v>15</v>
      </c>
    </row>
    <row r="1295" spans="1:16">
      <c r="A1295" t="s">
        <v>181</v>
      </c>
      <c r="B1295" t="s">
        <v>182</v>
      </c>
      <c r="C1295" t="s">
        <v>183</v>
      </c>
      <c r="D1295" t="s">
        <v>11</v>
      </c>
      <c r="E1295" t="s">
        <v>12</v>
      </c>
      <c r="F1295" t="s">
        <v>876</v>
      </c>
      <c r="I1295">
        <v>1</v>
      </c>
      <c r="K1295" s="4">
        <v>1934</v>
      </c>
      <c r="L1295" t="s">
        <v>876</v>
      </c>
      <c r="M1295">
        <v>1</v>
      </c>
      <c r="N1295" t="s">
        <v>14</v>
      </c>
      <c r="O1295" t="s">
        <v>969</v>
      </c>
      <c r="P1295" t="s">
        <v>15</v>
      </c>
    </row>
    <row r="1296" spans="1:16">
      <c r="A1296" t="s">
        <v>181</v>
      </c>
      <c r="B1296" t="s">
        <v>182</v>
      </c>
      <c r="C1296" t="s">
        <v>183</v>
      </c>
      <c r="D1296" t="s">
        <v>11</v>
      </c>
      <c r="E1296" t="s">
        <v>12</v>
      </c>
      <c r="F1296" t="s">
        <v>877</v>
      </c>
      <c r="I1296">
        <v>1</v>
      </c>
      <c r="K1296">
        <v>919</v>
      </c>
      <c r="L1296" t="s">
        <v>877</v>
      </c>
      <c r="M1296">
        <v>1</v>
      </c>
      <c r="N1296" t="s">
        <v>14</v>
      </c>
      <c r="O1296" t="s">
        <v>969</v>
      </c>
      <c r="P1296" t="s">
        <v>15</v>
      </c>
    </row>
    <row r="1297" spans="1:16">
      <c r="A1297" t="s">
        <v>181</v>
      </c>
      <c r="B1297" t="s">
        <v>182</v>
      </c>
      <c r="C1297" t="s">
        <v>183</v>
      </c>
      <c r="D1297" t="s">
        <v>11</v>
      </c>
      <c r="E1297" t="s">
        <v>12</v>
      </c>
      <c r="F1297" t="s">
        <v>965</v>
      </c>
      <c r="I1297">
        <v>1</v>
      </c>
      <c r="K1297" s="4">
        <v>14256.8</v>
      </c>
      <c r="L1297" t="s">
        <v>965</v>
      </c>
      <c r="M1297">
        <v>1</v>
      </c>
      <c r="N1297" t="s">
        <v>14</v>
      </c>
      <c r="O1297" t="s">
        <v>970</v>
      </c>
      <c r="P1297" t="s">
        <v>15</v>
      </c>
    </row>
    <row r="1298" spans="1:16">
      <c r="A1298" t="s">
        <v>181</v>
      </c>
      <c r="B1298" t="s">
        <v>182</v>
      </c>
      <c r="C1298" t="s">
        <v>183</v>
      </c>
      <c r="D1298" t="s">
        <v>11</v>
      </c>
      <c r="E1298" t="s">
        <v>12</v>
      </c>
      <c r="F1298" t="s">
        <v>878</v>
      </c>
      <c r="I1298">
        <v>1</v>
      </c>
      <c r="K1298" s="4">
        <v>2175</v>
      </c>
      <c r="L1298" t="s">
        <v>878</v>
      </c>
      <c r="M1298">
        <v>1</v>
      </c>
      <c r="N1298" t="s">
        <v>14</v>
      </c>
      <c r="O1298" t="s">
        <v>969</v>
      </c>
      <c r="P1298" t="s">
        <v>15</v>
      </c>
    </row>
    <row r="1299" spans="1:16">
      <c r="A1299" t="s">
        <v>181</v>
      </c>
      <c r="B1299" t="s">
        <v>182</v>
      </c>
      <c r="C1299" t="s">
        <v>183</v>
      </c>
      <c r="D1299" t="s">
        <v>11</v>
      </c>
      <c r="E1299" t="s">
        <v>12</v>
      </c>
      <c r="F1299" t="s">
        <v>879</v>
      </c>
      <c r="I1299">
        <v>1</v>
      </c>
      <c r="K1299">
        <v>725</v>
      </c>
      <c r="L1299" t="s">
        <v>879</v>
      </c>
      <c r="M1299">
        <v>1</v>
      </c>
      <c r="N1299" t="s">
        <v>14</v>
      </c>
      <c r="O1299" t="s">
        <v>969</v>
      </c>
      <c r="P1299" t="s">
        <v>15</v>
      </c>
    </row>
    <row r="1300" spans="1:16">
      <c r="A1300" t="s">
        <v>181</v>
      </c>
      <c r="B1300" t="s">
        <v>182</v>
      </c>
      <c r="C1300" t="s">
        <v>183</v>
      </c>
      <c r="D1300" t="s">
        <v>11</v>
      </c>
      <c r="E1300" t="s">
        <v>12</v>
      </c>
      <c r="F1300" t="s">
        <v>880</v>
      </c>
      <c r="I1300">
        <v>1</v>
      </c>
      <c r="K1300" s="4">
        <v>2299.1</v>
      </c>
      <c r="L1300" t="s">
        <v>880</v>
      </c>
      <c r="M1300">
        <v>1</v>
      </c>
      <c r="N1300" t="s">
        <v>14</v>
      </c>
      <c r="O1300" t="s">
        <v>969</v>
      </c>
      <c r="P1300" t="s">
        <v>15</v>
      </c>
    </row>
    <row r="1301" spans="1:16">
      <c r="A1301" t="s">
        <v>184</v>
      </c>
      <c r="B1301" t="s">
        <v>185</v>
      </c>
      <c r="C1301" t="s">
        <v>186</v>
      </c>
      <c r="D1301" t="s">
        <v>11</v>
      </c>
      <c r="E1301" t="s">
        <v>12</v>
      </c>
      <c r="F1301" t="s">
        <v>13</v>
      </c>
      <c r="I1301">
        <v>1</v>
      </c>
      <c r="K1301" s="4">
        <v>19768</v>
      </c>
      <c r="L1301" t="s">
        <v>13</v>
      </c>
      <c r="M1301">
        <v>1</v>
      </c>
      <c r="N1301" t="s">
        <v>14</v>
      </c>
      <c r="O1301" t="s">
        <v>969</v>
      </c>
      <c r="P1301" t="s">
        <v>15</v>
      </c>
    </row>
    <row r="1302" spans="1:16">
      <c r="A1302" t="s">
        <v>184</v>
      </c>
      <c r="B1302" t="s">
        <v>185</v>
      </c>
      <c r="C1302" t="s">
        <v>186</v>
      </c>
      <c r="D1302" t="s">
        <v>11</v>
      </c>
      <c r="E1302" t="s">
        <v>12</v>
      </c>
      <c r="F1302" t="s">
        <v>872</v>
      </c>
      <c r="I1302">
        <v>1</v>
      </c>
      <c r="K1302" s="4">
        <v>5891</v>
      </c>
      <c r="L1302" t="s">
        <v>872</v>
      </c>
      <c r="M1302">
        <v>1</v>
      </c>
      <c r="N1302" t="s">
        <v>14</v>
      </c>
      <c r="O1302" t="s">
        <v>969</v>
      </c>
      <c r="P1302" t="s">
        <v>15</v>
      </c>
    </row>
    <row r="1303" spans="1:16">
      <c r="A1303" t="s">
        <v>184</v>
      </c>
      <c r="B1303" t="s">
        <v>185</v>
      </c>
      <c r="C1303" t="s">
        <v>186</v>
      </c>
      <c r="D1303" t="s">
        <v>11</v>
      </c>
      <c r="E1303" t="s">
        <v>12</v>
      </c>
      <c r="F1303" t="s">
        <v>873</v>
      </c>
      <c r="I1303">
        <v>1</v>
      </c>
      <c r="K1303">
        <v>791</v>
      </c>
      <c r="L1303" t="s">
        <v>873</v>
      </c>
      <c r="M1303">
        <v>1</v>
      </c>
      <c r="N1303" t="s">
        <v>14</v>
      </c>
      <c r="O1303" t="s">
        <v>969</v>
      </c>
      <c r="P1303" t="s">
        <v>15</v>
      </c>
    </row>
    <row r="1304" spans="1:16">
      <c r="A1304" t="s">
        <v>184</v>
      </c>
      <c r="B1304" t="s">
        <v>185</v>
      </c>
      <c r="C1304" t="s">
        <v>186</v>
      </c>
      <c r="D1304" t="s">
        <v>11</v>
      </c>
      <c r="E1304" t="s">
        <v>12</v>
      </c>
      <c r="F1304" t="s">
        <v>874</v>
      </c>
      <c r="I1304">
        <v>1</v>
      </c>
      <c r="K1304">
        <v>542.70000000000005</v>
      </c>
      <c r="L1304" t="s">
        <v>874</v>
      </c>
      <c r="M1304">
        <v>1</v>
      </c>
      <c r="N1304" t="s">
        <v>14</v>
      </c>
      <c r="O1304" t="s">
        <v>969</v>
      </c>
      <c r="P1304" t="s">
        <v>15</v>
      </c>
    </row>
    <row r="1305" spans="1:16">
      <c r="A1305" t="s">
        <v>184</v>
      </c>
      <c r="B1305" t="s">
        <v>185</v>
      </c>
      <c r="C1305" t="s">
        <v>186</v>
      </c>
      <c r="D1305" t="s">
        <v>11</v>
      </c>
      <c r="E1305" t="s">
        <v>12</v>
      </c>
      <c r="F1305" t="s">
        <v>875</v>
      </c>
      <c r="I1305">
        <v>1</v>
      </c>
      <c r="K1305" s="3">
        <v>205584</v>
      </c>
      <c r="L1305" t="s">
        <v>875</v>
      </c>
      <c r="M1305">
        <v>1</v>
      </c>
      <c r="N1305" t="s">
        <v>14</v>
      </c>
      <c r="O1305" t="s">
        <v>969</v>
      </c>
      <c r="P1305" t="s">
        <v>15</v>
      </c>
    </row>
    <row r="1306" spans="1:16">
      <c r="A1306" t="s">
        <v>184</v>
      </c>
      <c r="B1306" t="s">
        <v>185</v>
      </c>
      <c r="C1306" t="s">
        <v>186</v>
      </c>
      <c r="D1306" t="s">
        <v>11</v>
      </c>
      <c r="E1306" t="s">
        <v>12</v>
      </c>
      <c r="F1306" t="s">
        <v>876</v>
      </c>
      <c r="I1306">
        <v>1</v>
      </c>
      <c r="K1306" s="4">
        <v>6326</v>
      </c>
      <c r="L1306" t="s">
        <v>876</v>
      </c>
      <c r="M1306">
        <v>1</v>
      </c>
      <c r="N1306" t="s">
        <v>14</v>
      </c>
      <c r="O1306" t="s">
        <v>969</v>
      </c>
      <c r="P1306" t="s">
        <v>15</v>
      </c>
    </row>
    <row r="1307" spans="1:16">
      <c r="A1307" t="s">
        <v>184</v>
      </c>
      <c r="B1307" t="s">
        <v>185</v>
      </c>
      <c r="C1307" t="s">
        <v>186</v>
      </c>
      <c r="D1307" t="s">
        <v>11</v>
      </c>
      <c r="E1307" t="s">
        <v>12</v>
      </c>
      <c r="F1307" t="s">
        <v>877</v>
      </c>
      <c r="I1307">
        <v>1</v>
      </c>
      <c r="K1307" s="4">
        <v>3005</v>
      </c>
      <c r="L1307" t="s">
        <v>877</v>
      </c>
      <c r="M1307">
        <v>1</v>
      </c>
      <c r="N1307" t="s">
        <v>14</v>
      </c>
      <c r="O1307" t="s">
        <v>969</v>
      </c>
      <c r="P1307" t="s">
        <v>15</v>
      </c>
    </row>
    <row r="1308" spans="1:16">
      <c r="A1308" t="s">
        <v>184</v>
      </c>
      <c r="B1308" t="s">
        <v>185</v>
      </c>
      <c r="C1308" t="s">
        <v>186</v>
      </c>
      <c r="D1308" t="s">
        <v>11</v>
      </c>
      <c r="E1308" t="s">
        <v>12</v>
      </c>
      <c r="F1308" t="s">
        <v>965</v>
      </c>
      <c r="I1308">
        <v>1</v>
      </c>
      <c r="K1308" s="4">
        <v>46651.6</v>
      </c>
      <c r="L1308" t="s">
        <v>965</v>
      </c>
      <c r="M1308">
        <v>1</v>
      </c>
      <c r="N1308" t="s">
        <v>14</v>
      </c>
      <c r="O1308" t="s">
        <v>970</v>
      </c>
      <c r="P1308" t="s">
        <v>15</v>
      </c>
    </row>
    <row r="1309" spans="1:16">
      <c r="A1309" t="s">
        <v>184</v>
      </c>
      <c r="B1309" t="s">
        <v>185</v>
      </c>
      <c r="C1309" t="s">
        <v>186</v>
      </c>
      <c r="D1309" t="s">
        <v>11</v>
      </c>
      <c r="E1309" t="s">
        <v>12</v>
      </c>
      <c r="F1309" t="s">
        <v>878</v>
      </c>
      <c r="I1309">
        <v>1</v>
      </c>
      <c r="K1309" s="4">
        <v>7117</v>
      </c>
      <c r="L1309" t="s">
        <v>878</v>
      </c>
      <c r="M1309">
        <v>1</v>
      </c>
      <c r="N1309" t="s">
        <v>14</v>
      </c>
      <c r="O1309" t="s">
        <v>969</v>
      </c>
      <c r="P1309" t="s">
        <v>15</v>
      </c>
    </row>
    <row r="1310" spans="1:16">
      <c r="A1310" t="s">
        <v>184</v>
      </c>
      <c r="B1310" t="s">
        <v>185</v>
      </c>
      <c r="C1310" t="s">
        <v>186</v>
      </c>
      <c r="D1310" t="s">
        <v>11</v>
      </c>
      <c r="E1310" t="s">
        <v>12</v>
      </c>
      <c r="F1310" t="s">
        <v>879</v>
      </c>
      <c r="I1310">
        <v>1</v>
      </c>
      <c r="K1310" s="4">
        <v>2979</v>
      </c>
      <c r="L1310" t="s">
        <v>879</v>
      </c>
      <c r="M1310">
        <v>1</v>
      </c>
      <c r="N1310" t="s">
        <v>14</v>
      </c>
      <c r="O1310" t="s">
        <v>969</v>
      </c>
      <c r="P1310" t="s">
        <v>15</v>
      </c>
    </row>
    <row r="1311" spans="1:16">
      <c r="A1311" t="s">
        <v>184</v>
      </c>
      <c r="B1311" t="s">
        <v>185</v>
      </c>
      <c r="C1311" t="s">
        <v>186</v>
      </c>
      <c r="D1311" t="s">
        <v>11</v>
      </c>
      <c r="E1311" t="s">
        <v>12</v>
      </c>
      <c r="F1311" t="s">
        <v>880</v>
      </c>
      <c r="I1311">
        <v>1</v>
      </c>
      <c r="K1311" s="4">
        <v>7597</v>
      </c>
      <c r="L1311" t="s">
        <v>880</v>
      </c>
      <c r="M1311">
        <v>1</v>
      </c>
      <c r="N1311" t="s">
        <v>14</v>
      </c>
      <c r="O1311" t="s">
        <v>969</v>
      </c>
      <c r="P1311" t="s">
        <v>15</v>
      </c>
    </row>
    <row r="1312" spans="1:16">
      <c r="A1312" t="s">
        <v>187</v>
      </c>
      <c r="B1312" t="s">
        <v>188</v>
      </c>
      <c r="C1312" t="s">
        <v>189</v>
      </c>
      <c r="D1312" t="s">
        <v>11</v>
      </c>
      <c r="E1312" t="s">
        <v>12</v>
      </c>
      <c r="F1312" t="s">
        <v>13</v>
      </c>
      <c r="I1312">
        <v>1</v>
      </c>
      <c r="K1312" s="4">
        <v>12745</v>
      </c>
      <c r="L1312" t="s">
        <v>13</v>
      </c>
      <c r="M1312">
        <v>1</v>
      </c>
      <c r="N1312" t="s">
        <v>14</v>
      </c>
      <c r="O1312" t="s">
        <v>969</v>
      </c>
      <c r="P1312" t="s">
        <v>15</v>
      </c>
    </row>
    <row r="1313" spans="1:16">
      <c r="A1313" t="s">
        <v>187</v>
      </c>
      <c r="B1313" t="s">
        <v>188</v>
      </c>
      <c r="C1313" t="s">
        <v>189</v>
      </c>
      <c r="D1313" t="s">
        <v>11</v>
      </c>
      <c r="E1313" t="s">
        <v>12</v>
      </c>
      <c r="F1313" t="s">
        <v>872</v>
      </c>
      <c r="I1313">
        <v>1</v>
      </c>
      <c r="K1313" s="4">
        <v>3798</v>
      </c>
      <c r="L1313" t="s">
        <v>872</v>
      </c>
      <c r="M1313">
        <v>1</v>
      </c>
      <c r="N1313" t="s">
        <v>14</v>
      </c>
      <c r="O1313" t="s">
        <v>969</v>
      </c>
      <c r="P1313" t="s">
        <v>15</v>
      </c>
    </row>
    <row r="1314" spans="1:16">
      <c r="A1314" t="s">
        <v>187</v>
      </c>
      <c r="B1314" t="s">
        <v>188</v>
      </c>
      <c r="C1314" t="s">
        <v>189</v>
      </c>
      <c r="D1314" t="s">
        <v>11</v>
      </c>
      <c r="E1314" t="s">
        <v>12</v>
      </c>
      <c r="F1314" t="s">
        <v>873</v>
      </c>
      <c r="I1314">
        <v>1</v>
      </c>
      <c r="K1314">
        <v>510</v>
      </c>
      <c r="L1314" t="s">
        <v>873</v>
      </c>
      <c r="M1314">
        <v>1</v>
      </c>
      <c r="N1314" t="s">
        <v>14</v>
      </c>
      <c r="O1314" t="s">
        <v>969</v>
      </c>
      <c r="P1314" t="s">
        <v>15</v>
      </c>
    </row>
    <row r="1315" spans="1:16">
      <c r="A1315" t="s">
        <v>187</v>
      </c>
      <c r="B1315" t="s">
        <v>188</v>
      </c>
      <c r="C1315" t="s">
        <v>189</v>
      </c>
      <c r="D1315" t="s">
        <v>11</v>
      </c>
      <c r="E1315" t="s">
        <v>12</v>
      </c>
      <c r="F1315" t="s">
        <v>874</v>
      </c>
      <c r="I1315">
        <v>1</v>
      </c>
      <c r="K1315">
        <v>349.9</v>
      </c>
      <c r="L1315" t="s">
        <v>874</v>
      </c>
      <c r="M1315">
        <v>1</v>
      </c>
      <c r="N1315" t="s">
        <v>14</v>
      </c>
      <c r="O1315" t="s">
        <v>969</v>
      </c>
      <c r="P1315" t="s">
        <v>15</v>
      </c>
    </row>
    <row r="1316" spans="1:16">
      <c r="A1316" t="s">
        <v>187</v>
      </c>
      <c r="B1316" t="s">
        <v>188</v>
      </c>
      <c r="C1316" t="s">
        <v>189</v>
      </c>
      <c r="D1316" t="s">
        <v>11</v>
      </c>
      <c r="E1316" t="s">
        <v>12</v>
      </c>
      <c r="F1316" t="s">
        <v>875</v>
      </c>
      <c r="I1316">
        <v>1</v>
      </c>
      <c r="K1316" s="3">
        <v>132547</v>
      </c>
      <c r="L1316" t="s">
        <v>875</v>
      </c>
      <c r="M1316">
        <v>1</v>
      </c>
      <c r="N1316" t="s">
        <v>14</v>
      </c>
      <c r="O1316" t="s">
        <v>969</v>
      </c>
      <c r="P1316" t="s">
        <v>15</v>
      </c>
    </row>
    <row r="1317" spans="1:16">
      <c r="A1317" t="s">
        <v>187</v>
      </c>
      <c r="B1317" t="s">
        <v>188</v>
      </c>
      <c r="C1317" t="s">
        <v>189</v>
      </c>
      <c r="D1317" t="s">
        <v>11</v>
      </c>
      <c r="E1317" t="s">
        <v>12</v>
      </c>
      <c r="F1317" t="s">
        <v>876</v>
      </c>
      <c r="I1317">
        <v>1</v>
      </c>
      <c r="K1317" s="4">
        <v>4079</v>
      </c>
      <c r="L1317" t="s">
        <v>876</v>
      </c>
      <c r="M1317">
        <v>1</v>
      </c>
      <c r="N1317" t="s">
        <v>14</v>
      </c>
      <c r="O1317" t="s">
        <v>969</v>
      </c>
      <c r="P1317" t="s">
        <v>15</v>
      </c>
    </row>
    <row r="1318" spans="1:16">
      <c r="A1318" t="s">
        <v>187</v>
      </c>
      <c r="B1318" t="s">
        <v>188</v>
      </c>
      <c r="C1318" t="s">
        <v>189</v>
      </c>
      <c r="D1318" t="s">
        <v>11</v>
      </c>
      <c r="E1318" t="s">
        <v>12</v>
      </c>
      <c r="F1318" t="s">
        <v>877</v>
      </c>
      <c r="I1318">
        <v>1</v>
      </c>
      <c r="K1318" s="4">
        <v>1938</v>
      </c>
      <c r="L1318" t="s">
        <v>877</v>
      </c>
      <c r="M1318">
        <v>1</v>
      </c>
      <c r="N1318" t="s">
        <v>14</v>
      </c>
      <c r="O1318" t="s">
        <v>969</v>
      </c>
      <c r="P1318" t="s">
        <v>15</v>
      </c>
    </row>
    <row r="1319" spans="1:16">
      <c r="A1319" t="s">
        <v>187</v>
      </c>
      <c r="B1319" t="s">
        <v>188</v>
      </c>
      <c r="C1319" t="s">
        <v>189</v>
      </c>
      <c r="D1319" t="s">
        <v>11</v>
      </c>
      <c r="E1319" t="s">
        <v>12</v>
      </c>
      <c r="F1319" t="s">
        <v>965</v>
      </c>
      <c r="I1319">
        <v>1</v>
      </c>
      <c r="K1319" s="4">
        <v>30078.1</v>
      </c>
      <c r="L1319" t="s">
        <v>965</v>
      </c>
      <c r="M1319">
        <v>1</v>
      </c>
      <c r="N1319" t="s">
        <v>14</v>
      </c>
      <c r="O1319" t="s">
        <v>970</v>
      </c>
      <c r="P1319" t="s">
        <v>15</v>
      </c>
    </row>
    <row r="1320" spans="1:16">
      <c r="A1320" t="s">
        <v>187</v>
      </c>
      <c r="B1320" t="s">
        <v>188</v>
      </c>
      <c r="C1320" t="s">
        <v>189</v>
      </c>
      <c r="D1320" t="s">
        <v>11</v>
      </c>
      <c r="E1320" t="s">
        <v>12</v>
      </c>
      <c r="F1320" t="s">
        <v>878</v>
      </c>
      <c r="I1320">
        <v>1</v>
      </c>
      <c r="K1320" s="4">
        <v>4589</v>
      </c>
      <c r="L1320" t="s">
        <v>878</v>
      </c>
      <c r="M1320">
        <v>1</v>
      </c>
      <c r="N1320" t="s">
        <v>14</v>
      </c>
      <c r="O1320" t="s">
        <v>969</v>
      </c>
      <c r="P1320" t="s">
        <v>15</v>
      </c>
    </row>
    <row r="1321" spans="1:16">
      <c r="A1321" t="s">
        <v>187</v>
      </c>
      <c r="B1321" t="s">
        <v>188</v>
      </c>
      <c r="C1321" t="s">
        <v>189</v>
      </c>
      <c r="D1321" t="s">
        <v>11</v>
      </c>
      <c r="E1321" t="s">
        <v>12</v>
      </c>
      <c r="F1321" t="s">
        <v>879</v>
      </c>
      <c r="I1321">
        <v>1</v>
      </c>
      <c r="K1321" s="4">
        <v>1530</v>
      </c>
      <c r="L1321" t="s">
        <v>879</v>
      </c>
      <c r="M1321">
        <v>1</v>
      </c>
      <c r="N1321" t="s">
        <v>14</v>
      </c>
      <c r="O1321" t="s">
        <v>969</v>
      </c>
      <c r="P1321" t="s">
        <v>15</v>
      </c>
    </row>
    <row r="1322" spans="1:16">
      <c r="A1322" t="s">
        <v>187</v>
      </c>
      <c r="B1322" t="s">
        <v>188</v>
      </c>
      <c r="C1322" t="s">
        <v>189</v>
      </c>
      <c r="D1322" t="s">
        <v>11</v>
      </c>
      <c r="E1322" t="s">
        <v>12</v>
      </c>
      <c r="F1322" t="s">
        <v>880</v>
      </c>
      <c r="I1322">
        <v>1</v>
      </c>
      <c r="K1322" s="4">
        <v>4898.1000000000004</v>
      </c>
      <c r="L1322" t="s">
        <v>880</v>
      </c>
      <c r="M1322">
        <v>1</v>
      </c>
      <c r="N1322" t="s">
        <v>14</v>
      </c>
      <c r="O1322" t="s">
        <v>969</v>
      </c>
      <c r="P1322" t="s">
        <v>15</v>
      </c>
    </row>
    <row r="1323" spans="1:16">
      <c r="A1323" t="s">
        <v>190</v>
      </c>
      <c r="B1323" t="s">
        <v>191</v>
      </c>
      <c r="C1323" t="s">
        <v>192</v>
      </c>
      <c r="D1323" t="s">
        <v>11</v>
      </c>
      <c r="E1323" t="s">
        <v>12</v>
      </c>
      <c r="F1323" t="s">
        <v>13</v>
      </c>
      <c r="I1323">
        <v>1</v>
      </c>
      <c r="K1323" s="4">
        <v>42024</v>
      </c>
      <c r="L1323" t="s">
        <v>13</v>
      </c>
      <c r="M1323">
        <v>1</v>
      </c>
      <c r="N1323" t="s">
        <v>14</v>
      </c>
      <c r="O1323" t="s">
        <v>969</v>
      </c>
      <c r="P1323" t="s">
        <v>15</v>
      </c>
    </row>
    <row r="1324" spans="1:16">
      <c r="A1324" t="s">
        <v>190</v>
      </c>
      <c r="B1324" t="s">
        <v>191</v>
      </c>
      <c r="C1324" t="s">
        <v>192</v>
      </c>
      <c r="D1324" t="s">
        <v>11</v>
      </c>
      <c r="E1324" t="s">
        <v>12</v>
      </c>
      <c r="F1324" t="s">
        <v>872</v>
      </c>
      <c r="I1324">
        <v>1</v>
      </c>
      <c r="K1324" s="4">
        <v>12524</v>
      </c>
      <c r="L1324" t="s">
        <v>872</v>
      </c>
      <c r="M1324">
        <v>1</v>
      </c>
      <c r="N1324" t="s">
        <v>14</v>
      </c>
      <c r="O1324" t="s">
        <v>969</v>
      </c>
      <c r="P1324" t="s">
        <v>15</v>
      </c>
    </row>
    <row r="1325" spans="1:16">
      <c r="A1325" t="s">
        <v>190</v>
      </c>
      <c r="B1325" t="s">
        <v>191</v>
      </c>
      <c r="C1325" t="s">
        <v>192</v>
      </c>
      <c r="D1325" t="s">
        <v>11</v>
      </c>
      <c r="E1325" t="s">
        <v>12</v>
      </c>
      <c r="F1325" t="s">
        <v>873</v>
      </c>
      <c r="I1325">
        <v>1</v>
      </c>
      <c r="K1325" s="4">
        <v>1681</v>
      </c>
      <c r="L1325" t="s">
        <v>873</v>
      </c>
      <c r="M1325">
        <v>1</v>
      </c>
      <c r="N1325" t="s">
        <v>14</v>
      </c>
      <c r="O1325" t="s">
        <v>969</v>
      </c>
      <c r="P1325" t="s">
        <v>15</v>
      </c>
    </row>
    <row r="1326" spans="1:16">
      <c r="A1326" t="s">
        <v>190</v>
      </c>
      <c r="B1326" t="s">
        <v>191</v>
      </c>
      <c r="C1326" t="s">
        <v>192</v>
      </c>
      <c r="D1326" t="s">
        <v>11</v>
      </c>
      <c r="E1326" t="s">
        <v>12</v>
      </c>
      <c r="F1326" t="s">
        <v>874</v>
      </c>
      <c r="I1326">
        <v>1</v>
      </c>
      <c r="K1326" s="4">
        <v>1142.4000000000001</v>
      </c>
      <c r="L1326" t="s">
        <v>874</v>
      </c>
      <c r="M1326">
        <v>1</v>
      </c>
      <c r="N1326" t="s">
        <v>14</v>
      </c>
      <c r="O1326" t="s">
        <v>969</v>
      </c>
      <c r="P1326" t="s">
        <v>15</v>
      </c>
    </row>
    <row r="1327" spans="1:16">
      <c r="A1327" t="s">
        <v>190</v>
      </c>
      <c r="B1327" t="s">
        <v>191</v>
      </c>
      <c r="C1327" t="s">
        <v>192</v>
      </c>
      <c r="D1327" t="s">
        <v>11</v>
      </c>
      <c r="E1327" t="s">
        <v>12</v>
      </c>
      <c r="F1327" t="s">
        <v>875</v>
      </c>
      <c r="I1327">
        <v>1</v>
      </c>
      <c r="K1327" s="3">
        <v>437050</v>
      </c>
      <c r="L1327" t="s">
        <v>875</v>
      </c>
      <c r="M1327">
        <v>1</v>
      </c>
      <c r="N1327" t="s">
        <v>14</v>
      </c>
      <c r="O1327" t="s">
        <v>969</v>
      </c>
      <c r="P1327" t="s">
        <v>15</v>
      </c>
    </row>
    <row r="1328" spans="1:16">
      <c r="A1328" t="s">
        <v>190</v>
      </c>
      <c r="B1328" t="s">
        <v>191</v>
      </c>
      <c r="C1328" t="s">
        <v>192</v>
      </c>
      <c r="D1328" t="s">
        <v>11</v>
      </c>
      <c r="E1328" t="s">
        <v>12</v>
      </c>
      <c r="F1328" t="s">
        <v>876</v>
      </c>
      <c r="I1328">
        <v>1</v>
      </c>
      <c r="K1328" s="4">
        <v>13448</v>
      </c>
      <c r="L1328" t="s">
        <v>876</v>
      </c>
      <c r="M1328">
        <v>1</v>
      </c>
      <c r="N1328" t="s">
        <v>14</v>
      </c>
      <c r="O1328" t="s">
        <v>969</v>
      </c>
      <c r="P1328" t="s">
        <v>15</v>
      </c>
    </row>
    <row r="1329" spans="1:16">
      <c r="A1329" t="s">
        <v>190</v>
      </c>
      <c r="B1329" t="s">
        <v>191</v>
      </c>
      <c r="C1329" t="s">
        <v>192</v>
      </c>
      <c r="D1329" t="s">
        <v>11</v>
      </c>
      <c r="E1329" t="s">
        <v>12</v>
      </c>
      <c r="F1329" t="s">
        <v>877</v>
      </c>
      <c r="I1329">
        <v>1</v>
      </c>
      <c r="K1329" s="4">
        <v>6388</v>
      </c>
      <c r="L1329" t="s">
        <v>877</v>
      </c>
      <c r="M1329">
        <v>1</v>
      </c>
      <c r="N1329" t="s">
        <v>14</v>
      </c>
      <c r="O1329" t="s">
        <v>969</v>
      </c>
      <c r="P1329" t="s">
        <v>15</v>
      </c>
    </row>
    <row r="1330" spans="1:16">
      <c r="A1330" t="s">
        <v>190</v>
      </c>
      <c r="B1330" t="s">
        <v>191</v>
      </c>
      <c r="C1330" t="s">
        <v>192</v>
      </c>
      <c r="D1330" t="s">
        <v>11</v>
      </c>
      <c r="E1330" t="s">
        <v>12</v>
      </c>
      <c r="F1330" t="s">
        <v>965</v>
      </c>
      <c r="I1330">
        <v>1</v>
      </c>
      <c r="K1330" s="4">
        <v>99176.7</v>
      </c>
      <c r="L1330" t="s">
        <v>965</v>
      </c>
      <c r="M1330">
        <v>1</v>
      </c>
      <c r="N1330" t="s">
        <v>14</v>
      </c>
      <c r="O1330" t="s">
        <v>970</v>
      </c>
      <c r="P1330" t="s">
        <v>15</v>
      </c>
    </row>
    <row r="1331" spans="1:16">
      <c r="A1331" t="s">
        <v>190</v>
      </c>
      <c r="B1331" t="s">
        <v>191</v>
      </c>
      <c r="C1331" t="s">
        <v>192</v>
      </c>
      <c r="D1331" t="s">
        <v>11</v>
      </c>
      <c r="E1331" t="s">
        <v>12</v>
      </c>
      <c r="F1331" t="s">
        <v>878</v>
      </c>
      <c r="I1331">
        <v>1</v>
      </c>
      <c r="K1331" s="4">
        <v>15129</v>
      </c>
      <c r="L1331" t="s">
        <v>878</v>
      </c>
      <c r="M1331">
        <v>1</v>
      </c>
      <c r="N1331" t="s">
        <v>14</v>
      </c>
      <c r="O1331" t="s">
        <v>969</v>
      </c>
      <c r="P1331" t="s">
        <v>15</v>
      </c>
    </row>
    <row r="1332" spans="1:16">
      <c r="A1332" t="s">
        <v>190</v>
      </c>
      <c r="B1332" t="s">
        <v>191</v>
      </c>
      <c r="C1332" t="s">
        <v>192</v>
      </c>
      <c r="D1332" t="s">
        <v>11</v>
      </c>
      <c r="E1332" t="s">
        <v>12</v>
      </c>
      <c r="F1332" t="s">
        <v>879</v>
      </c>
      <c r="I1332">
        <v>1</v>
      </c>
      <c r="K1332" s="4">
        <v>5043</v>
      </c>
      <c r="L1332" t="s">
        <v>879</v>
      </c>
      <c r="M1332">
        <v>1</v>
      </c>
      <c r="N1332" t="s">
        <v>14</v>
      </c>
      <c r="O1332" t="s">
        <v>969</v>
      </c>
      <c r="P1332" t="s">
        <v>15</v>
      </c>
    </row>
    <row r="1333" spans="1:16">
      <c r="A1333" t="s">
        <v>190</v>
      </c>
      <c r="B1333" t="s">
        <v>191</v>
      </c>
      <c r="C1333" t="s">
        <v>192</v>
      </c>
      <c r="D1333" t="s">
        <v>11</v>
      </c>
      <c r="E1333" t="s">
        <v>12</v>
      </c>
      <c r="F1333" t="s">
        <v>880</v>
      </c>
      <c r="I1333">
        <v>1</v>
      </c>
      <c r="K1333" s="4">
        <v>15993.6</v>
      </c>
      <c r="L1333" t="s">
        <v>880</v>
      </c>
      <c r="M1333">
        <v>1</v>
      </c>
      <c r="N1333" t="s">
        <v>14</v>
      </c>
      <c r="O1333" t="s">
        <v>969</v>
      </c>
      <c r="P1333" t="s">
        <v>15</v>
      </c>
    </row>
    <row r="1334" spans="1:16">
      <c r="A1334" t="s">
        <v>193</v>
      </c>
      <c r="B1334" t="s">
        <v>194</v>
      </c>
      <c r="C1334" t="s">
        <v>195</v>
      </c>
      <c r="D1334" t="s">
        <v>11</v>
      </c>
      <c r="E1334" t="s">
        <v>12</v>
      </c>
      <c r="F1334" t="s">
        <v>13</v>
      </c>
      <c r="I1334">
        <v>1</v>
      </c>
      <c r="K1334" s="4">
        <v>22326</v>
      </c>
      <c r="L1334" t="s">
        <v>13</v>
      </c>
      <c r="M1334">
        <v>1</v>
      </c>
      <c r="N1334" t="s">
        <v>14</v>
      </c>
      <c r="O1334" t="s">
        <v>969</v>
      </c>
      <c r="P1334" t="s">
        <v>15</v>
      </c>
    </row>
    <row r="1335" spans="1:16">
      <c r="A1335" t="s">
        <v>193</v>
      </c>
      <c r="B1335" t="s">
        <v>194</v>
      </c>
      <c r="C1335" t="s">
        <v>195</v>
      </c>
      <c r="D1335" t="s">
        <v>11</v>
      </c>
      <c r="E1335" t="s">
        <v>12</v>
      </c>
      <c r="F1335" t="s">
        <v>872</v>
      </c>
      <c r="I1335">
        <v>1</v>
      </c>
      <c r="K1335" s="4">
        <v>6653</v>
      </c>
      <c r="L1335" t="s">
        <v>872</v>
      </c>
      <c r="M1335">
        <v>1</v>
      </c>
      <c r="N1335" t="s">
        <v>14</v>
      </c>
      <c r="O1335" t="s">
        <v>969</v>
      </c>
      <c r="P1335" t="s">
        <v>15</v>
      </c>
    </row>
    <row r="1336" spans="1:16">
      <c r="A1336" t="s">
        <v>193</v>
      </c>
      <c r="B1336" t="s">
        <v>194</v>
      </c>
      <c r="C1336" t="s">
        <v>195</v>
      </c>
      <c r="D1336" t="s">
        <v>11</v>
      </c>
      <c r="E1336" t="s">
        <v>12</v>
      </c>
      <c r="F1336" t="s">
        <v>873</v>
      </c>
      <c r="I1336">
        <v>1</v>
      </c>
      <c r="K1336">
        <v>894</v>
      </c>
      <c r="L1336" t="s">
        <v>873</v>
      </c>
      <c r="M1336">
        <v>1</v>
      </c>
      <c r="N1336" t="s">
        <v>14</v>
      </c>
      <c r="O1336" t="s">
        <v>969</v>
      </c>
      <c r="P1336" t="s">
        <v>15</v>
      </c>
    </row>
    <row r="1337" spans="1:16">
      <c r="A1337" t="s">
        <v>193</v>
      </c>
      <c r="B1337" t="s">
        <v>194</v>
      </c>
      <c r="C1337" t="s">
        <v>195</v>
      </c>
      <c r="D1337" t="s">
        <v>11</v>
      </c>
      <c r="E1337" t="s">
        <v>12</v>
      </c>
      <c r="F1337" t="s">
        <v>874</v>
      </c>
      <c r="I1337">
        <v>1</v>
      </c>
      <c r="K1337">
        <v>606.9</v>
      </c>
      <c r="L1337" t="s">
        <v>874</v>
      </c>
      <c r="M1337">
        <v>1</v>
      </c>
      <c r="N1337" t="s">
        <v>14</v>
      </c>
      <c r="O1337" t="s">
        <v>969</v>
      </c>
      <c r="P1337" t="s">
        <v>15</v>
      </c>
    </row>
    <row r="1338" spans="1:16">
      <c r="A1338" t="s">
        <v>193</v>
      </c>
      <c r="B1338" t="s">
        <v>194</v>
      </c>
      <c r="C1338" t="s">
        <v>195</v>
      </c>
      <c r="D1338" t="s">
        <v>11</v>
      </c>
      <c r="E1338" t="s">
        <v>12</v>
      </c>
      <c r="F1338" t="s">
        <v>875</v>
      </c>
      <c r="I1338">
        <v>1</v>
      </c>
      <c r="K1338" s="3">
        <v>232183</v>
      </c>
      <c r="L1338" t="s">
        <v>875</v>
      </c>
      <c r="M1338">
        <v>1</v>
      </c>
      <c r="N1338" t="s">
        <v>14</v>
      </c>
      <c r="O1338" t="s">
        <v>969</v>
      </c>
      <c r="P1338" t="s">
        <v>15</v>
      </c>
    </row>
    <row r="1339" spans="1:16">
      <c r="A1339" t="s">
        <v>193</v>
      </c>
      <c r="B1339" t="s">
        <v>194</v>
      </c>
      <c r="C1339" t="s">
        <v>195</v>
      </c>
      <c r="D1339" t="s">
        <v>11</v>
      </c>
      <c r="E1339" t="s">
        <v>12</v>
      </c>
      <c r="F1339" t="s">
        <v>876</v>
      </c>
      <c r="I1339">
        <v>1</v>
      </c>
      <c r="K1339" s="4">
        <v>7145</v>
      </c>
      <c r="L1339" t="s">
        <v>876</v>
      </c>
      <c r="M1339">
        <v>1</v>
      </c>
      <c r="N1339" t="s">
        <v>14</v>
      </c>
      <c r="O1339" t="s">
        <v>969</v>
      </c>
      <c r="P1339" t="s">
        <v>15</v>
      </c>
    </row>
    <row r="1340" spans="1:16">
      <c r="A1340" t="s">
        <v>193</v>
      </c>
      <c r="B1340" t="s">
        <v>194</v>
      </c>
      <c r="C1340" t="s">
        <v>195</v>
      </c>
      <c r="D1340" t="s">
        <v>11</v>
      </c>
      <c r="E1340" t="s">
        <v>12</v>
      </c>
      <c r="F1340" t="s">
        <v>877</v>
      </c>
      <c r="I1340">
        <v>1</v>
      </c>
      <c r="K1340" s="4">
        <v>3394</v>
      </c>
      <c r="L1340" t="s">
        <v>877</v>
      </c>
      <c r="M1340">
        <v>1</v>
      </c>
      <c r="N1340" t="s">
        <v>14</v>
      </c>
      <c r="O1340" t="s">
        <v>969</v>
      </c>
      <c r="P1340" t="s">
        <v>15</v>
      </c>
    </row>
    <row r="1341" spans="1:16">
      <c r="A1341" t="s">
        <v>193</v>
      </c>
      <c r="B1341" t="s">
        <v>194</v>
      </c>
      <c r="C1341" t="s">
        <v>195</v>
      </c>
      <c r="D1341" t="s">
        <v>11</v>
      </c>
      <c r="E1341" t="s">
        <v>12</v>
      </c>
      <c r="F1341" t="s">
        <v>965</v>
      </c>
      <c r="I1341">
        <v>1</v>
      </c>
      <c r="K1341" s="4">
        <v>52687.7</v>
      </c>
      <c r="L1341" t="s">
        <v>965</v>
      </c>
      <c r="M1341">
        <v>1</v>
      </c>
      <c r="N1341" t="s">
        <v>14</v>
      </c>
      <c r="O1341" t="s">
        <v>970</v>
      </c>
      <c r="P1341" t="s">
        <v>15</v>
      </c>
    </row>
    <row r="1342" spans="1:16">
      <c r="A1342" t="s">
        <v>193</v>
      </c>
      <c r="B1342" t="s">
        <v>194</v>
      </c>
      <c r="C1342" t="s">
        <v>195</v>
      </c>
      <c r="D1342" t="s">
        <v>11</v>
      </c>
      <c r="E1342" t="s">
        <v>12</v>
      </c>
      <c r="F1342" t="s">
        <v>878</v>
      </c>
      <c r="I1342">
        <v>1</v>
      </c>
      <c r="K1342" s="4">
        <v>8038</v>
      </c>
      <c r="L1342" t="s">
        <v>878</v>
      </c>
      <c r="M1342">
        <v>1</v>
      </c>
      <c r="N1342" t="s">
        <v>14</v>
      </c>
      <c r="O1342" t="s">
        <v>969</v>
      </c>
      <c r="P1342" t="s">
        <v>15</v>
      </c>
    </row>
    <row r="1343" spans="1:16">
      <c r="A1343" t="s">
        <v>193</v>
      </c>
      <c r="B1343" t="s">
        <v>194</v>
      </c>
      <c r="C1343" t="s">
        <v>195</v>
      </c>
      <c r="D1343" t="s">
        <v>11</v>
      </c>
      <c r="E1343" t="s">
        <v>12</v>
      </c>
      <c r="F1343" t="s">
        <v>879</v>
      </c>
      <c r="I1343">
        <v>1</v>
      </c>
      <c r="K1343" s="4">
        <v>2680</v>
      </c>
      <c r="L1343" t="s">
        <v>879</v>
      </c>
      <c r="M1343">
        <v>1</v>
      </c>
      <c r="N1343" t="s">
        <v>14</v>
      </c>
      <c r="O1343" t="s">
        <v>969</v>
      </c>
      <c r="P1343" t="s">
        <v>15</v>
      </c>
    </row>
    <row r="1344" spans="1:16">
      <c r="A1344" t="s">
        <v>193</v>
      </c>
      <c r="B1344" t="s">
        <v>194</v>
      </c>
      <c r="C1344" t="s">
        <v>195</v>
      </c>
      <c r="D1344" t="s">
        <v>11</v>
      </c>
      <c r="E1344" t="s">
        <v>12</v>
      </c>
      <c r="F1344" t="s">
        <v>880</v>
      </c>
      <c r="I1344">
        <v>1</v>
      </c>
      <c r="K1344" s="4">
        <v>8496.6</v>
      </c>
      <c r="L1344" t="s">
        <v>880</v>
      </c>
      <c r="M1344">
        <v>1</v>
      </c>
      <c r="N1344" t="s">
        <v>14</v>
      </c>
      <c r="O1344" t="s">
        <v>969</v>
      </c>
      <c r="P1344" t="s">
        <v>15</v>
      </c>
    </row>
    <row r="1345" spans="1:16">
      <c r="A1345" t="s">
        <v>196</v>
      </c>
      <c r="B1345" t="s">
        <v>197</v>
      </c>
      <c r="C1345" t="s">
        <v>198</v>
      </c>
      <c r="D1345" t="s">
        <v>11</v>
      </c>
      <c r="E1345" t="s">
        <v>12</v>
      </c>
      <c r="F1345" t="s">
        <v>13</v>
      </c>
      <c r="I1345">
        <v>1</v>
      </c>
      <c r="K1345" s="4">
        <v>18386</v>
      </c>
      <c r="L1345" t="s">
        <v>13</v>
      </c>
      <c r="M1345">
        <v>1</v>
      </c>
      <c r="N1345" t="s">
        <v>14</v>
      </c>
      <c r="O1345" t="s">
        <v>969</v>
      </c>
      <c r="P1345" t="s">
        <v>15</v>
      </c>
    </row>
    <row r="1346" spans="1:16">
      <c r="A1346" t="s">
        <v>196</v>
      </c>
      <c r="B1346" t="s">
        <v>197</v>
      </c>
      <c r="C1346" t="s">
        <v>198</v>
      </c>
      <c r="D1346" t="s">
        <v>11</v>
      </c>
      <c r="E1346" t="s">
        <v>12</v>
      </c>
      <c r="F1346" t="s">
        <v>872</v>
      </c>
      <c r="I1346">
        <v>1</v>
      </c>
      <c r="K1346" s="4">
        <v>5479</v>
      </c>
      <c r="L1346" t="s">
        <v>872</v>
      </c>
      <c r="M1346">
        <v>1</v>
      </c>
      <c r="N1346" t="s">
        <v>14</v>
      </c>
      <c r="O1346" t="s">
        <v>969</v>
      </c>
      <c r="P1346" t="s">
        <v>15</v>
      </c>
    </row>
    <row r="1347" spans="1:16">
      <c r="A1347" t="s">
        <v>196</v>
      </c>
      <c r="B1347" t="s">
        <v>197</v>
      </c>
      <c r="C1347" t="s">
        <v>198</v>
      </c>
      <c r="D1347" t="s">
        <v>11</v>
      </c>
      <c r="E1347" t="s">
        <v>12</v>
      </c>
      <c r="F1347" t="s">
        <v>873</v>
      </c>
      <c r="I1347">
        <v>1</v>
      </c>
      <c r="K1347">
        <v>736</v>
      </c>
      <c r="L1347" t="s">
        <v>873</v>
      </c>
      <c r="M1347">
        <v>1</v>
      </c>
      <c r="N1347" t="s">
        <v>14</v>
      </c>
      <c r="O1347" t="s">
        <v>969</v>
      </c>
      <c r="P1347" t="s">
        <v>15</v>
      </c>
    </row>
    <row r="1348" spans="1:16">
      <c r="A1348" t="s">
        <v>196</v>
      </c>
      <c r="B1348" t="s">
        <v>197</v>
      </c>
      <c r="C1348" t="s">
        <v>198</v>
      </c>
      <c r="D1348" t="s">
        <v>11</v>
      </c>
      <c r="E1348" t="s">
        <v>12</v>
      </c>
      <c r="F1348" t="s">
        <v>874</v>
      </c>
      <c r="I1348">
        <v>1</v>
      </c>
      <c r="K1348">
        <v>499.8</v>
      </c>
      <c r="L1348" t="s">
        <v>874</v>
      </c>
      <c r="M1348">
        <v>1</v>
      </c>
      <c r="N1348" t="s">
        <v>14</v>
      </c>
      <c r="O1348" t="s">
        <v>969</v>
      </c>
      <c r="P1348" t="s">
        <v>15</v>
      </c>
    </row>
    <row r="1349" spans="1:16">
      <c r="A1349" t="s">
        <v>196</v>
      </c>
      <c r="B1349" t="s">
        <v>197</v>
      </c>
      <c r="C1349" t="s">
        <v>198</v>
      </c>
      <c r="D1349" t="s">
        <v>11</v>
      </c>
      <c r="E1349" t="s">
        <v>12</v>
      </c>
      <c r="F1349" t="s">
        <v>875</v>
      </c>
      <c r="I1349">
        <v>1</v>
      </c>
      <c r="K1349" s="3">
        <v>191210</v>
      </c>
      <c r="L1349" t="s">
        <v>875</v>
      </c>
      <c r="M1349">
        <v>1</v>
      </c>
      <c r="N1349" t="s">
        <v>14</v>
      </c>
      <c r="O1349" t="s">
        <v>969</v>
      </c>
      <c r="P1349" t="s">
        <v>15</v>
      </c>
    </row>
    <row r="1350" spans="1:16">
      <c r="A1350" t="s">
        <v>196</v>
      </c>
      <c r="B1350" t="s">
        <v>197</v>
      </c>
      <c r="C1350" t="s">
        <v>198</v>
      </c>
      <c r="D1350" t="s">
        <v>11</v>
      </c>
      <c r="E1350" t="s">
        <v>12</v>
      </c>
      <c r="F1350" t="s">
        <v>876</v>
      </c>
      <c r="I1350">
        <v>1</v>
      </c>
      <c r="K1350" s="4">
        <v>5884</v>
      </c>
      <c r="L1350" t="s">
        <v>876</v>
      </c>
      <c r="M1350">
        <v>1</v>
      </c>
      <c r="N1350" t="s">
        <v>14</v>
      </c>
      <c r="O1350" t="s">
        <v>969</v>
      </c>
      <c r="P1350" t="s">
        <v>15</v>
      </c>
    </row>
    <row r="1351" spans="1:16">
      <c r="A1351" t="s">
        <v>196</v>
      </c>
      <c r="B1351" t="s">
        <v>197</v>
      </c>
      <c r="C1351" t="s">
        <v>198</v>
      </c>
      <c r="D1351" t="s">
        <v>11</v>
      </c>
      <c r="E1351" t="s">
        <v>12</v>
      </c>
      <c r="F1351" t="s">
        <v>877</v>
      </c>
      <c r="I1351">
        <v>1</v>
      </c>
      <c r="K1351" s="4">
        <v>2795</v>
      </c>
      <c r="L1351" t="s">
        <v>877</v>
      </c>
      <c r="M1351">
        <v>1</v>
      </c>
      <c r="N1351" t="s">
        <v>14</v>
      </c>
      <c r="O1351" t="s">
        <v>969</v>
      </c>
      <c r="P1351" t="s">
        <v>15</v>
      </c>
    </row>
    <row r="1352" spans="1:16">
      <c r="A1352" t="s">
        <v>196</v>
      </c>
      <c r="B1352" t="s">
        <v>197</v>
      </c>
      <c r="C1352" t="s">
        <v>198</v>
      </c>
      <c r="D1352" t="s">
        <v>11</v>
      </c>
      <c r="E1352" t="s">
        <v>12</v>
      </c>
      <c r="F1352" t="s">
        <v>965</v>
      </c>
      <c r="I1352">
        <v>1</v>
      </c>
      <c r="K1352" s="4">
        <v>43389.9</v>
      </c>
      <c r="L1352" t="s">
        <v>965</v>
      </c>
      <c r="M1352">
        <v>1</v>
      </c>
      <c r="N1352" t="s">
        <v>14</v>
      </c>
      <c r="O1352" t="s">
        <v>970</v>
      </c>
      <c r="P1352" t="s">
        <v>15</v>
      </c>
    </row>
    <row r="1353" spans="1:16">
      <c r="A1353" t="s">
        <v>196</v>
      </c>
      <c r="B1353" t="s">
        <v>197</v>
      </c>
      <c r="C1353" t="s">
        <v>198</v>
      </c>
      <c r="D1353" t="s">
        <v>11</v>
      </c>
      <c r="E1353" t="s">
        <v>12</v>
      </c>
      <c r="F1353" t="s">
        <v>878</v>
      </c>
      <c r="I1353">
        <v>1</v>
      </c>
      <c r="K1353" s="4">
        <v>6619</v>
      </c>
      <c r="L1353" t="s">
        <v>878</v>
      </c>
      <c r="M1353">
        <v>1</v>
      </c>
      <c r="N1353" t="s">
        <v>14</v>
      </c>
      <c r="O1353" t="s">
        <v>969</v>
      </c>
      <c r="P1353" t="s">
        <v>15</v>
      </c>
    </row>
    <row r="1354" spans="1:16">
      <c r="A1354" t="s">
        <v>196</v>
      </c>
      <c r="B1354" t="s">
        <v>197</v>
      </c>
      <c r="C1354" t="s">
        <v>198</v>
      </c>
      <c r="D1354" t="s">
        <v>11</v>
      </c>
      <c r="E1354" t="s">
        <v>12</v>
      </c>
      <c r="F1354" t="s">
        <v>879</v>
      </c>
      <c r="I1354">
        <v>1</v>
      </c>
      <c r="K1354" s="4">
        <v>2207</v>
      </c>
      <c r="L1354" t="s">
        <v>879</v>
      </c>
      <c r="M1354">
        <v>1</v>
      </c>
      <c r="N1354" t="s">
        <v>14</v>
      </c>
      <c r="O1354" t="s">
        <v>969</v>
      </c>
      <c r="P1354" t="s">
        <v>15</v>
      </c>
    </row>
    <row r="1355" spans="1:16">
      <c r="A1355" t="s">
        <v>196</v>
      </c>
      <c r="B1355" t="s">
        <v>197</v>
      </c>
      <c r="C1355" t="s">
        <v>198</v>
      </c>
      <c r="D1355" t="s">
        <v>11</v>
      </c>
      <c r="E1355" t="s">
        <v>12</v>
      </c>
      <c r="F1355" t="s">
        <v>880</v>
      </c>
      <c r="I1355">
        <v>1</v>
      </c>
      <c r="K1355" s="4">
        <v>6997.2</v>
      </c>
      <c r="L1355" t="s">
        <v>880</v>
      </c>
      <c r="M1355">
        <v>1</v>
      </c>
      <c r="N1355" t="s">
        <v>14</v>
      </c>
      <c r="O1355" t="s">
        <v>969</v>
      </c>
      <c r="P1355" t="s">
        <v>15</v>
      </c>
    </row>
    <row r="1356" spans="1:16">
      <c r="A1356" t="s">
        <v>199</v>
      </c>
      <c r="B1356" t="s">
        <v>200</v>
      </c>
      <c r="C1356" t="s">
        <v>201</v>
      </c>
      <c r="D1356" t="s">
        <v>11</v>
      </c>
      <c r="E1356" t="s">
        <v>12</v>
      </c>
      <c r="F1356" t="s">
        <v>13</v>
      </c>
      <c r="I1356">
        <v>1</v>
      </c>
      <c r="K1356" s="4">
        <v>21012</v>
      </c>
      <c r="L1356" t="s">
        <v>13</v>
      </c>
      <c r="M1356">
        <v>1</v>
      </c>
      <c r="N1356" t="s">
        <v>14</v>
      </c>
      <c r="O1356" t="s">
        <v>969</v>
      </c>
      <c r="P1356" t="s">
        <v>15</v>
      </c>
    </row>
    <row r="1357" spans="1:16">
      <c r="A1357" t="s">
        <v>199</v>
      </c>
      <c r="B1357" t="s">
        <v>200</v>
      </c>
      <c r="C1357" t="s">
        <v>201</v>
      </c>
      <c r="D1357" t="s">
        <v>11</v>
      </c>
      <c r="E1357" t="s">
        <v>12</v>
      </c>
      <c r="F1357" t="s">
        <v>872</v>
      </c>
      <c r="I1357">
        <v>1</v>
      </c>
      <c r="K1357" s="4">
        <v>6262</v>
      </c>
      <c r="L1357" t="s">
        <v>872</v>
      </c>
      <c r="M1357">
        <v>1</v>
      </c>
      <c r="N1357" t="s">
        <v>14</v>
      </c>
      <c r="O1357" t="s">
        <v>969</v>
      </c>
      <c r="P1357" t="s">
        <v>15</v>
      </c>
    </row>
    <row r="1358" spans="1:16">
      <c r="A1358" t="s">
        <v>199</v>
      </c>
      <c r="B1358" t="s">
        <v>200</v>
      </c>
      <c r="C1358" t="s">
        <v>201</v>
      </c>
      <c r="D1358" t="s">
        <v>11</v>
      </c>
      <c r="E1358" t="s">
        <v>12</v>
      </c>
      <c r="F1358" t="s">
        <v>873</v>
      </c>
      <c r="I1358">
        <v>1</v>
      </c>
      <c r="K1358">
        <v>841</v>
      </c>
      <c r="L1358" t="s">
        <v>873</v>
      </c>
      <c r="M1358">
        <v>1</v>
      </c>
      <c r="N1358" t="s">
        <v>14</v>
      </c>
      <c r="O1358" t="s">
        <v>969</v>
      </c>
      <c r="P1358" t="s">
        <v>15</v>
      </c>
    </row>
    <row r="1359" spans="1:16">
      <c r="A1359" t="s">
        <v>199</v>
      </c>
      <c r="B1359" t="s">
        <v>200</v>
      </c>
      <c r="C1359" t="s">
        <v>201</v>
      </c>
      <c r="D1359" t="s">
        <v>11</v>
      </c>
      <c r="E1359" t="s">
        <v>12</v>
      </c>
      <c r="F1359" t="s">
        <v>874</v>
      </c>
      <c r="I1359">
        <v>1</v>
      </c>
      <c r="K1359">
        <v>571.20000000000005</v>
      </c>
      <c r="L1359" t="s">
        <v>874</v>
      </c>
      <c r="M1359">
        <v>1</v>
      </c>
      <c r="N1359" t="s">
        <v>14</v>
      </c>
      <c r="O1359" t="s">
        <v>969</v>
      </c>
      <c r="P1359" t="s">
        <v>15</v>
      </c>
    </row>
    <row r="1360" spans="1:16">
      <c r="A1360" t="s">
        <v>199</v>
      </c>
      <c r="B1360" t="s">
        <v>200</v>
      </c>
      <c r="C1360" t="s">
        <v>201</v>
      </c>
      <c r="D1360" t="s">
        <v>11</v>
      </c>
      <c r="E1360" t="s">
        <v>12</v>
      </c>
      <c r="F1360" t="s">
        <v>875</v>
      </c>
      <c r="I1360">
        <v>1</v>
      </c>
      <c r="K1360" s="3">
        <v>218525</v>
      </c>
      <c r="L1360" t="s">
        <v>875</v>
      </c>
      <c r="M1360">
        <v>1</v>
      </c>
      <c r="N1360" t="s">
        <v>14</v>
      </c>
      <c r="O1360" t="s">
        <v>969</v>
      </c>
      <c r="P1360" t="s">
        <v>15</v>
      </c>
    </row>
    <row r="1361" spans="1:16">
      <c r="A1361" t="s">
        <v>199</v>
      </c>
      <c r="B1361" t="s">
        <v>200</v>
      </c>
      <c r="C1361" t="s">
        <v>201</v>
      </c>
      <c r="D1361" t="s">
        <v>11</v>
      </c>
      <c r="E1361" t="s">
        <v>12</v>
      </c>
      <c r="F1361" t="s">
        <v>876</v>
      </c>
      <c r="I1361">
        <v>1</v>
      </c>
      <c r="K1361" s="4">
        <v>6724</v>
      </c>
      <c r="L1361" t="s">
        <v>876</v>
      </c>
      <c r="M1361">
        <v>1</v>
      </c>
      <c r="N1361" t="s">
        <v>14</v>
      </c>
      <c r="O1361" t="s">
        <v>969</v>
      </c>
      <c r="P1361" t="s">
        <v>15</v>
      </c>
    </row>
    <row r="1362" spans="1:16">
      <c r="A1362" t="s">
        <v>199</v>
      </c>
      <c r="B1362" t="s">
        <v>200</v>
      </c>
      <c r="C1362" t="s">
        <v>201</v>
      </c>
      <c r="D1362" t="s">
        <v>11</v>
      </c>
      <c r="E1362" t="s">
        <v>12</v>
      </c>
      <c r="F1362" t="s">
        <v>877</v>
      </c>
      <c r="I1362">
        <v>1</v>
      </c>
      <c r="K1362" s="4">
        <v>3194</v>
      </c>
      <c r="L1362" t="s">
        <v>877</v>
      </c>
      <c r="M1362">
        <v>1</v>
      </c>
      <c r="N1362" t="s">
        <v>14</v>
      </c>
      <c r="O1362" t="s">
        <v>969</v>
      </c>
      <c r="P1362" t="s">
        <v>15</v>
      </c>
    </row>
    <row r="1363" spans="1:16">
      <c r="A1363" t="s">
        <v>199</v>
      </c>
      <c r="B1363" t="s">
        <v>200</v>
      </c>
      <c r="C1363" t="s">
        <v>201</v>
      </c>
      <c r="D1363" t="s">
        <v>11</v>
      </c>
      <c r="E1363" t="s">
        <v>12</v>
      </c>
      <c r="F1363" t="s">
        <v>965</v>
      </c>
      <c r="I1363">
        <v>1</v>
      </c>
      <c r="K1363" s="4">
        <v>49588.4</v>
      </c>
      <c r="L1363" t="s">
        <v>965</v>
      </c>
      <c r="M1363">
        <v>1</v>
      </c>
      <c r="N1363" t="s">
        <v>14</v>
      </c>
      <c r="O1363" t="s">
        <v>970</v>
      </c>
      <c r="P1363" t="s">
        <v>15</v>
      </c>
    </row>
    <row r="1364" spans="1:16">
      <c r="A1364" t="s">
        <v>199</v>
      </c>
      <c r="B1364" t="s">
        <v>200</v>
      </c>
      <c r="C1364" t="s">
        <v>201</v>
      </c>
      <c r="D1364" t="s">
        <v>11</v>
      </c>
      <c r="E1364" t="s">
        <v>12</v>
      </c>
      <c r="F1364" t="s">
        <v>878</v>
      </c>
      <c r="I1364">
        <v>1</v>
      </c>
      <c r="K1364" s="4">
        <v>7565</v>
      </c>
      <c r="L1364" t="s">
        <v>878</v>
      </c>
      <c r="M1364">
        <v>1</v>
      </c>
      <c r="N1364" t="s">
        <v>14</v>
      </c>
      <c r="O1364" t="s">
        <v>969</v>
      </c>
      <c r="P1364" t="s">
        <v>15</v>
      </c>
    </row>
    <row r="1365" spans="1:16">
      <c r="A1365" t="s">
        <v>199</v>
      </c>
      <c r="B1365" t="s">
        <v>200</v>
      </c>
      <c r="C1365" t="s">
        <v>201</v>
      </c>
      <c r="D1365" t="s">
        <v>11</v>
      </c>
      <c r="E1365" t="s">
        <v>12</v>
      </c>
      <c r="F1365" t="s">
        <v>879</v>
      </c>
      <c r="I1365">
        <v>1</v>
      </c>
      <c r="K1365" s="4">
        <v>2522</v>
      </c>
      <c r="L1365" t="s">
        <v>879</v>
      </c>
      <c r="M1365">
        <v>1</v>
      </c>
      <c r="N1365" t="s">
        <v>14</v>
      </c>
      <c r="O1365" t="s">
        <v>969</v>
      </c>
      <c r="P1365" t="s">
        <v>15</v>
      </c>
    </row>
    <row r="1366" spans="1:16">
      <c r="A1366" t="s">
        <v>199</v>
      </c>
      <c r="B1366" t="s">
        <v>200</v>
      </c>
      <c r="C1366" t="s">
        <v>201</v>
      </c>
      <c r="D1366" t="s">
        <v>11</v>
      </c>
      <c r="E1366" t="s">
        <v>12</v>
      </c>
      <c r="F1366" t="s">
        <v>880</v>
      </c>
      <c r="I1366">
        <v>1</v>
      </c>
      <c r="K1366" s="4">
        <v>7996.8</v>
      </c>
      <c r="L1366" t="s">
        <v>880</v>
      </c>
      <c r="M1366">
        <v>1</v>
      </c>
      <c r="N1366" t="s">
        <v>14</v>
      </c>
      <c r="O1366" t="s">
        <v>969</v>
      </c>
      <c r="P1366" t="s">
        <v>15</v>
      </c>
    </row>
    <row r="1367" spans="1:16">
      <c r="A1367" t="s">
        <v>202</v>
      </c>
      <c r="B1367" t="s">
        <v>203</v>
      </c>
      <c r="C1367" t="s">
        <v>204</v>
      </c>
      <c r="D1367" t="s">
        <v>11</v>
      </c>
      <c r="E1367" t="s">
        <v>12</v>
      </c>
      <c r="F1367" t="s">
        <v>13</v>
      </c>
      <c r="I1367">
        <v>1</v>
      </c>
      <c r="K1367" s="4">
        <v>15759</v>
      </c>
      <c r="L1367" t="s">
        <v>13</v>
      </c>
      <c r="M1367">
        <v>1</v>
      </c>
      <c r="N1367" t="s">
        <v>14</v>
      </c>
      <c r="O1367" t="s">
        <v>969</v>
      </c>
      <c r="P1367" t="s">
        <v>15</v>
      </c>
    </row>
    <row r="1368" spans="1:16">
      <c r="A1368" t="s">
        <v>202</v>
      </c>
      <c r="B1368" t="s">
        <v>203</v>
      </c>
      <c r="C1368" t="s">
        <v>204</v>
      </c>
      <c r="D1368" t="s">
        <v>11</v>
      </c>
      <c r="E1368" t="s">
        <v>12</v>
      </c>
      <c r="F1368" t="s">
        <v>872</v>
      </c>
      <c r="I1368">
        <v>1</v>
      </c>
      <c r="K1368" s="4">
        <v>4697</v>
      </c>
      <c r="L1368" t="s">
        <v>872</v>
      </c>
      <c r="M1368">
        <v>1</v>
      </c>
      <c r="N1368" t="s">
        <v>14</v>
      </c>
      <c r="O1368" t="s">
        <v>969</v>
      </c>
      <c r="P1368" t="s">
        <v>15</v>
      </c>
    </row>
    <row r="1369" spans="1:16">
      <c r="A1369" t="s">
        <v>202</v>
      </c>
      <c r="B1369" t="s">
        <v>203</v>
      </c>
      <c r="C1369" t="s">
        <v>204</v>
      </c>
      <c r="D1369" t="s">
        <v>11</v>
      </c>
      <c r="E1369" t="s">
        <v>12</v>
      </c>
      <c r="F1369" t="s">
        <v>873</v>
      </c>
      <c r="I1369">
        <v>1</v>
      </c>
      <c r="K1369">
        <v>631</v>
      </c>
      <c r="L1369" t="s">
        <v>873</v>
      </c>
      <c r="M1369">
        <v>1</v>
      </c>
      <c r="N1369" t="s">
        <v>14</v>
      </c>
      <c r="O1369" t="s">
        <v>969</v>
      </c>
      <c r="P1369" t="s">
        <v>15</v>
      </c>
    </row>
    <row r="1370" spans="1:16">
      <c r="A1370" t="s">
        <v>202</v>
      </c>
      <c r="B1370" t="s">
        <v>203</v>
      </c>
      <c r="C1370" t="s">
        <v>204</v>
      </c>
      <c r="D1370" t="s">
        <v>11</v>
      </c>
      <c r="E1370" t="s">
        <v>12</v>
      </c>
      <c r="F1370" t="s">
        <v>874</v>
      </c>
      <c r="I1370">
        <v>1</v>
      </c>
      <c r="K1370">
        <v>428.4</v>
      </c>
      <c r="L1370" t="s">
        <v>874</v>
      </c>
      <c r="M1370">
        <v>1</v>
      </c>
      <c r="N1370" t="s">
        <v>14</v>
      </c>
      <c r="O1370" t="s">
        <v>969</v>
      </c>
      <c r="P1370" t="s">
        <v>15</v>
      </c>
    </row>
    <row r="1371" spans="1:16">
      <c r="A1371" t="s">
        <v>202</v>
      </c>
      <c r="B1371" t="s">
        <v>203</v>
      </c>
      <c r="C1371" t="s">
        <v>204</v>
      </c>
      <c r="D1371" t="s">
        <v>11</v>
      </c>
      <c r="E1371" t="s">
        <v>12</v>
      </c>
      <c r="F1371" t="s">
        <v>875</v>
      </c>
      <c r="I1371">
        <v>1</v>
      </c>
      <c r="K1371" s="3">
        <v>163894</v>
      </c>
      <c r="L1371" t="s">
        <v>875</v>
      </c>
      <c r="M1371">
        <v>1</v>
      </c>
      <c r="N1371" t="s">
        <v>14</v>
      </c>
      <c r="O1371" t="s">
        <v>969</v>
      </c>
      <c r="P1371" t="s">
        <v>15</v>
      </c>
    </row>
    <row r="1372" spans="1:16">
      <c r="A1372" t="s">
        <v>202</v>
      </c>
      <c r="B1372" t="s">
        <v>203</v>
      </c>
      <c r="C1372" t="s">
        <v>204</v>
      </c>
      <c r="D1372" t="s">
        <v>11</v>
      </c>
      <c r="E1372" t="s">
        <v>12</v>
      </c>
      <c r="F1372" t="s">
        <v>876</v>
      </c>
      <c r="I1372">
        <v>1</v>
      </c>
      <c r="K1372" s="4">
        <v>5043</v>
      </c>
      <c r="L1372" t="s">
        <v>876</v>
      </c>
      <c r="M1372">
        <v>1</v>
      </c>
      <c r="N1372" t="s">
        <v>14</v>
      </c>
      <c r="O1372" t="s">
        <v>969</v>
      </c>
      <c r="P1372" t="s">
        <v>15</v>
      </c>
    </row>
    <row r="1373" spans="1:16">
      <c r="A1373" t="s">
        <v>202</v>
      </c>
      <c r="B1373" t="s">
        <v>203</v>
      </c>
      <c r="C1373" t="s">
        <v>204</v>
      </c>
      <c r="D1373" t="s">
        <v>11</v>
      </c>
      <c r="E1373" t="s">
        <v>12</v>
      </c>
      <c r="F1373" t="s">
        <v>877</v>
      </c>
      <c r="I1373">
        <v>1</v>
      </c>
      <c r="K1373" s="4">
        <v>2396</v>
      </c>
      <c r="L1373" t="s">
        <v>877</v>
      </c>
      <c r="M1373">
        <v>1</v>
      </c>
      <c r="N1373" t="s">
        <v>14</v>
      </c>
      <c r="O1373" t="s">
        <v>969</v>
      </c>
      <c r="P1373" t="s">
        <v>15</v>
      </c>
    </row>
    <row r="1374" spans="1:16">
      <c r="A1374" t="s">
        <v>202</v>
      </c>
      <c r="B1374" t="s">
        <v>203</v>
      </c>
      <c r="C1374" t="s">
        <v>204</v>
      </c>
      <c r="D1374" t="s">
        <v>11</v>
      </c>
      <c r="E1374" t="s">
        <v>12</v>
      </c>
      <c r="F1374" t="s">
        <v>965</v>
      </c>
      <c r="I1374">
        <v>1</v>
      </c>
      <c r="K1374" s="4">
        <v>37191.300000000003</v>
      </c>
      <c r="L1374" t="s">
        <v>965</v>
      </c>
      <c r="M1374">
        <v>1</v>
      </c>
      <c r="N1374" t="s">
        <v>14</v>
      </c>
      <c r="O1374" t="s">
        <v>970</v>
      </c>
      <c r="P1374" t="s">
        <v>15</v>
      </c>
    </row>
    <row r="1375" spans="1:16">
      <c r="A1375" t="s">
        <v>202</v>
      </c>
      <c r="B1375" t="s">
        <v>203</v>
      </c>
      <c r="C1375" t="s">
        <v>204</v>
      </c>
      <c r="D1375" t="s">
        <v>11</v>
      </c>
      <c r="E1375" t="s">
        <v>12</v>
      </c>
      <c r="F1375" t="s">
        <v>878</v>
      </c>
      <c r="I1375">
        <v>1</v>
      </c>
      <c r="K1375" s="4">
        <v>5674</v>
      </c>
      <c r="L1375" t="s">
        <v>878</v>
      </c>
      <c r="M1375">
        <v>1</v>
      </c>
      <c r="N1375" t="s">
        <v>14</v>
      </c>
      <c r="O1375" t="s">
        <v>969</v>
      </c>
      <c r="P1375" t="s">
        <v>15</v>
      </c>
    </row>
    <row r="1376" spans="1:16">
      <c r="A1376" t="s">
        <v>202</v>
      </c>
      <c r="B1376" t="s">
        <v>203</v>
      </c>
      <c r="C1376" t="s">
        <v>204</v>
      </c>
      <c r="D1376" t="s">
        <v>11</v>
      </c>
      <c r="E1376" t="s">
        <v>12</v>
      </c>
      <c r="F1376" t="s">
        <v>879</v>
      </c>
      <c r="I1376">
        <v>1</v>
      </c>
      <c r="K1376" s="4">
        <v>1892</v>
      </c>
      <c r="L1376" t="s">
        <v>879</v>
      </c>
      <c r="M1376">
        <v>1</v>
      </c>
      <c r="N1376" t="s">
        <v>14</v>
      </c>
      <c r="O1376" t="s">
        <v>969</v>
      </c>
      <c r="P1376" t="s">
        <v>15</v>
      </c>
    </row>
    <row r="1377" spans="1:16">
      <c r="A1377" t="s">
        <v>202</v>
      </c>
      <c r="B1377" t="s">
        <v>203</v>
      </c>
      <c r="C1377" t="s">
        <v>204</v>
      </c>
      <c r="D1377" t="s">
        <v>11</v>
      </c>
      <c r="E1377" t="s">
        <v>12</v>
      </c>
      <c r="F1377" t="s">
        <v>880</v>
      </c>
      <c r="I1377">
        <v>1</v>
      </c>
      <c r="K1377" s="4">
        <v>5997.6</v>
      </c>
      <c r="L1377" t="s">
        <v>880</v>
      </c>
      <c r="M1377">
        <v>1</v>
      </c>
      <c r="N1377" t="s">
        <v>14</v>
      </c>
      <c r="O1377" t="s">
        <v>969</v>
      </c>
      <c r="P1377" t="s">
        <v>15</v>
      </c>
    </row>
    <row r="1378" spans="1:16">
      <c r="A1378" t="s">
        <v>205</v>
      </c>
      <c r="B1378" t="s">
        <v>206</v>
      </c>
      <c r="C1378" t="s">
        <v>207</v>
      </c>
      <c r="D1378" t="s">
        <v>11</v>
      </c>
      <c r="E1378" t="s">
        <v>12</v>
      </c>
      <c r="F1378" t="s">
        <v>13</v>
      </c>
      <c r="I1378">
        <v>1</v>
      </c>
      <c r="K1378" s="4">
        <v>18386</v>
      </c>
      <c r="L1378" t="s">
        <v>13</v>
      </c>
      <c r="M1378">
        <v>1</v>
      </c>
      <c r="N1378" t="s">
        <v>14</v>
      </c>
      <c r="O1378" t="s">
        <v>969</v>
      </c>
      <c r="P1378" t="s">
        <v>15</v>
      </c>
    </row>
    <row r="1379" spans="1:16">
      <c r="A1379" t="s">
        <v>205</v>
      </c>
      <c r="B1379" t="s">
        <v>206</v>
      </c>
      <c r="C1379" t="s">
        <v>207</v>
      </c>
      <c r="D1379" t="s">
        <v>11</v>
      </c>
      <c r="E1379" t="s">
        <v>12</v>
      </c>
      <c r="F1379" t="s">
        <v>872</v>
      </c>
      <c r="I1379">
        <v>1</v>
      </c>
      <c r="K1379" s="4">
        <v>5479</v>
      </c>
      <c r="L1379" t="s">
        <v>872</v>
      </c>
      <c r="M1379">
        <v>1</v>
      </c>
      <c r="N1379" t="s">
        <v>14</v>
      </c>
      <c r="O1379" t="s">
        <v>969</v>
      </c>
      <c r="P1379" t="s">
        <v>15</v>
      </c>
    </row>
    <row r="1380" spans="1:16">
      <c r="A1380" t="s">
        <v>205</v>
      </c>
      <c r="B1380" t="s">
        <v>206</v>
      </c>
      <c r="C1380" t="s">
        <v>207</v>
      </c>
      <c r="D1380" t="s">
        <v>11</v>
      </c>
      <c r="E1380" t="s">
        <v>12</v>
      </c>
      <c r="F1380" t="s">
        <v>873</v>
      </c>
      <c r="I1380">
        <v>1</v>
      </c>
      <c r="K1380">
        <v>736</v>
      </c>
      <c r="L1380" t="s">
        <v>873</v>
      </c>
      <c r="M1380">
        <v>1</v>
      </c>
      <c r="N1380" t="s">
        <v>14</v>
      </c>
      <c r="O1380" t="s">
        <v>969</v>
      </c>
      <c r="P1380" t="s">
        <v>15</v>
      </c>
    </row>
    <row r="1381" spans="1:16">
      <c r="A1381" t="s">
        <v>205</v>
      </c>
      <c r="B1381" t="s">
        <v>206</v>
      </c>
      <c r="C1381" t="s">
        <v>207</v>
      </c>
      <c r="D1381" t="s">
        <v>11</v>
      </c>
      <c r="E1381" t="s">
        <v>12</v>
      </c>
      <c r="F1381" t="s">
        <v>874</v>
      </c>
      <c r="I1381">
        <v>1</v>
      </c>
      <c r="K1381">
        <v>499.8</v>
      </c>
      <c r="L1381" t="s">
        <v>874</v>
      </c>
      <c r="M1381">
        <v>1</v>
      </c>
      <c r="N1381" t="s">
        <v>14</v>
      </c>
      <c r="O1381" t="s">
        <v>969</v>
      </c>
      <c r="P1381" t="s">
        <v>15</v>
      </c>
    </row>
    <row r="1382" spans="1:16">
      <c r="A1382" t="s">
        <v>205</v>
      </c>
      <c r="B1382" t="s">
        <v>206</v>
      </c>
      <c r="C1382" t="s">
        <v>207</v>
      </c>
      <c r="D1382" t="s">
        <v>11</v>
      </c>
      <c r="E1382" t="s">
        <v>12</v>
      </c>
      <c r="F1382" t="s">
        <v>875</v>
      </c>
      <c r="I1382">
        <v>1</v>
      </c>
      <c r="K1382" s="3">
        <v>191210</v>
      </c>
      <c r="L1382" t="s">
        <v>875</v>
      </c>
      <c r="M1382">
        <v>1</v>
      </c>
      <c r="N1382" t="s">
        <v>14</v>
      </c>
      <c r="O1382" t="s">
        <v>969</v>
      </c>
      <c r="P1382" t="s">
        <v>15</v>
      </c>
    </row>
    <row r="1383" spans="1:16">
      <c r="A1383" t="s">
        <v>205</v>
      </c>
      <c r="B1383" t="s">
        <v>206</v>
      </c>
      <c r="C1383" t="s">
        <v>207</v>
      </c>
      <c r="D1383" t="s">
        <v>11</v>
      </c>
      <c r="E1383" t="s">
        <v>12</v>
      </c>
      <c r="F1383" t="s">
        <v>876</v>
      </c>
      <c r="I1383">
        <v>1</v>
      </c>
      <c r="K1383" s="4">
        <v>5884</v>
      </c>
      <c r="L1383" t="s">
        <v>876</v>
      </c>
      <c r="M1383">
        <v>1</v>
      </c>
      <c r="N1383" t="s">
        <v>14</v>
      </c>
      <c r="O1383" t="s">
        <v>969</v>
      </c>
      <c r="P1383" t="s">
        <v>15</v>
      </c>
    </row>
    <row r="1384" spans="1:16">
      <c r="A1384" t="s">
        <v>205</v>
      </c>
      <c r="B1384" t="s">
        <v>206</v>
      </c>
      <c r="C1384" t="s">
        <v>207</v>
      </c>
      <c r="D1384" t="s">
        <v>11</v>
      </c>
      <c r="E1384" t="s">
        <v>12</v>
      </c>
      <c r="F1384" t="s">
        <v>877</v>
      </c>
      <c r="I1384">
        <v>1</v>
      </c>
      <c r="K1384" s="4">
        <v>2795</v>
      </c>
      <c r="L1384" t="s">
        <v>877</v>
      </c>
      <c r="M1384">
        <v>1</v>
      </c>
      <c r="N1384" t="s">
        <v>14</v>
      </c>
      <c r="O1384" t="s">
        <v>969</v>
      </c>
      <c r="P1384" t="s">
        <v>15</v>
      </c>
    </row>
    <row r="1385" spans="1:16">
      <c r="A1385" t="s">
        <v>205</v>
      </c>
      <c r="B1385" t="s">
        <v>206</v>
      </c>
      <c r="C1385" t="s">
        <v>207</v>
      </c>
      <c r="D1385" t="s">
        <v>11</v>
      </c>
      <c r="E1385" t="s">
        <v>12</v>
      </c>
      <c r="F1385" t="s">
        <v>965</v>
      </c>
      <c r="I1385">
        <v>1</v>
      </c>
      <c r="K1385" s="4">
        <v>43389.9</v>
      </c>
      <c r="L1385" t="s">
        <v>965</v>
      </c>
      <c r="M1385">
        <v>1</v>
      </c>
      <c r="N1385" t="s">
        <v>14</v>
      </c>
      <c r="O1385" t="s">
        <v>970</v>
      </c>
      <c r="P1385" t="s">
        <v>15</v>
      </c>
    </row>
    <row r="1386" spans="1:16">
      <c r="A1386" t="s">
        <v>205</v>
      </c>
      <c r="B1386" t="s">
        <v>206</v>
      </c>
      <c r="C1386" t="s">
        <v>207</v>
      </c>
      <c r="D1386" t="s">
        <v>11</v>
      </c>
      <c r="E1386" t="s">
        <v>12</v>
      </c>
      <c r="F1386" t="s">
        <v>878</v>
      </c>
      <c r="I1386">
        <v>1</v>
      </c>
      <c r="K1386" s="4">
        <v>6619</v>
      </c>
      <c r="L1386" t="s">
        <v>878</v>
      </c>
      <c r="M1386">
        <v>1</v>
      </c>
      <c r="N1386" t="s">
        <v>14</v>
      </c>
      <c r="O1386" t="s">
        <v>969</v>
      </c>
      <c r="P1386" t="s">
        <v>15</v>
      </c>
    </row>
    <row r="1387" spans="1:16">
      <c r="A1387" t="s">
        <v>205</v>
      </c>
      <c r="B1387" t="s">
        <v>206</v>
      </c>
      <c r="C1387" t="s">
        <v>207</v>
      </c>
      <c r="D1387" t="s">
        <v>11</v>
      </c>
      <c r="E1387" t="s">
        <v>12</v>
      </c>
      <c r="F1387" t="s">
        <v>879</v>
      </c>
      <c r="I1387">
        <v>1</v>
      </c>
      <c r="K1387" s="4">
        <v>2207</v>
      </c>
      <c r="L1387" t="s">
        <v>879</v>
      </c>
      <c r="M1387">
        <v>1</v>
      </c>
      <c r="N1387" t="s">
        <v>14</v>
      </c>
      <c r="O1387" t="s">
        <v>969</v>
      </c>
      <c r="P1387" t="s">
        <v>15</v>
      </c>
    </row>
    <row r="1388" spans="1:16">
      <c r="A1388" t="s">
        <v>205</v>
      </c>
      <c r="B1388" t="s">
        <v>206</v>
      </c>
      <c r="C1388" t="s">
        <v>207</v>
      </c>
      <c r="D1388" t="s">
        <v>11</v>
      </c>
      <c r="E1388" t="s">
        <v>12</v>
      </c>
      <c r="F1388" t="s">
        <v>880</v>
      </c>
      <c r="I1388">
        <v>1</v>
      </c>
      <c r="K1388" s="4">
        <v>6997.2</v>
      </c>
      <c r="L1388" t="s">
        <v>880</v>
      </c>
      <c r="M1388">
        <v>1</v>
      </c>
      <c r="N1388" t="s">
        <v>14</v>
      </c>
      <c r="O1388" t="s">
        <v>969</v>
      </c>
      <c r="P1388" t="s">
        <v>15</v>
      </c>
    </row>
    <row r="1389" spans="1:16">
      <c r="A1389" t="s">
        <v>208</v>
      </c>
      <c r="B1389" t="s">
        <v>209</v>
      </c>
      <c r="C1389" t="s">
        <v>210</v>
      </c>
      <c r="D1389" t="s">
        <v>11</v>
      </c>
      <c r="E1389" t="s">
        <v>12</v>
      </c>
      <c r="F1389" t="s">
        <v>13</v>
      </c>
      <c r="I1389">
        <v>1</v>
      </c>
      <c r="K1389" s="4">
        <v>13133</v>
      </c>
      <c r="L1389" t="s">
        <v>13</v>
      </c>
      <c r="M1389">
        <v>1</v>
      </c>
      <c r="N1389" t="s">
        <v>14</v>
      </c>
      <c r="O1389" t="s">
        <v>969</v>
      </c>
      <c r="P1389" t="s">
        <v>15</v>
      </c>
    </row>
    <row r="1390" spans="1:16">
      <c r="A1390" t="s">
        <v>208</v>
      </c>
      <c r="B1390" t="s">
        <v>209</v>
      </c>
      <c r="C1390" t="s">
        <v>210</v>
      </c>
      <c r="D1390" t="s">
        <v>11</v>
      </c>
      <c r="E1390" t="s">
        <v>12</v>
      </c>
      <c r="F1390" t="s">
        <v>872</v>
      </c>
      <c r="I1390">
        <v>1</v>
      </c>
      <c r="K1390" s="4">
        <v>3914</v>
      </c>
      <c r="L1390" t="s">
        <v>872</v>
      </c>
      <c r="M1390">
        <v>1</v>
      </c>
      <c r="N1390" t="s">
        <v>14</v>
      </c>
      <c r="O1390" t="s">
        <v>969</v>
      </c>
      <c r="P1390" t="s">
        <v>15</v>
      </c>
    </row>
    <row r="1391" spans="1:16">
      <c r="A1391" t="s">
        <v>208</v>
      </c>
      <c r="B1391" t="s">
        <v>209</v>
      </c>
      <c r="C1391" t="s">
        <v>210</v>
      </c>
      <c r="D1391" t="s">
        <v>11</v>
      </c>
      <c r="E1391" t="s">
        <v>12</v>
      </c>
      <c r="F1391" t="s">
        <v>873</v>
      </c>
      <c r="I1391">
        <v>1</v>
      </c>
      <c r="K1391">
        <v>526</v>
      </c>
      <c r="L1391" t="s">
        <v>873</v>
      </c>
      <c r="M1391">
        <v>1</v>
      </c>
      <c r="N1391" t="s">
        <v>14</v>
      </c>
      <c r="O1391" t="s">
        <v>969</v>
      </c>
      <c r="P1391" t="s">
        <v>15</v>
      </c>
    </row>
    <row r="1392" spans="1:16">
      <c r="A1392" t="s">
        <v>208</v>
      </c>
      <c r="B1392" t="s">
        <v>209</v>
      </c>
      <c r="C1392" t="s">
        <v>210</v>
      </c>
      <c r="D1392" t="s">
        <v>11</v>
      </c>
      <c r="E1392" t="s">
        <v>12</v>
      </c>
      <c r="F1392" t="s">
        <v>874</v>
      </c>
      <c r="I1392">
        <v>1</v>
      </c>
      <c r="K1392">
        <v>357</v>
      </c>
      <c r="L1392" t="s">
        <v>874</v>
      </c>
      <c r="M1392">
        <v>1</v>
      </c>
      <c r="N1392" t="s">
        <v>14</v>
      </c>
      <c r="O1392" t="s">
        <v>969</v>
      </c>
      <c r="P1392" t="s">
        <v>15</v>
      </c>
    </row>
    <row r="1393" spans="1:16">
      <c r="A1393" t="s">
        <v>208</v>
      </c>
      <c r="B1393" t="s">
        <v>209</v>
      </c>
      <c r="C1393" t="s">
        <v>210</v>
      </c>
      <c r="D1393" t="s">
        <v>11</v>
      </c>
      <c r="E1393" t="s">
        <v>12</v>
      </c>
      <c r="F1393" t="s">
        <v>875</v>
      </c>
      <c r="I1393">
        <v>1</v>
      </c>
      <c r="K1393" s="3">
        <v>136578</v>
      </c>
      <c r="L1393" t="s">
        <v>875</v>
      </c>
      <c r="M1393">
        <v>1</v>
      </c>
      <c r="N1393" t="s">
        <v>14</v>
      </c>
      <c r="O1393" t="s">
        <v>969</v>
      </c>
      <c r="P1393" t="s">
        <v>15</v>
      </c>
    </row>
    <row r="1394" spans="1:16">
      <c r="A1394" t="s">
        <v>208</v>
      </c>
      <c r="B1394" t="s">
        <v>209</v>
      </c>
      <c r="C1394" t="s">
        <v>210</v>
      </c>
      <c r="D1394" t="s">
        <v>11</v>
      </c>
      <c r="E1394" t="s">
        <v>12</v>
      </c>
      <c r="F1394" t="s">
        <v>876</v>
      </c>
      <c r="I1394">
        <v>1</v>
      </c>
      <c r="K1394" s="4">
        <v>4203</v>
      </c>
      <c r="L1394" t="s">
        <v>876</v>
      </c>
      <c r="M1394">
        <v>1</v>
      </c>
      <c r="N1394" t="s">
        <v>14</v>
      </c>
      <c r="O1394" t="s">
        <v>969</v>
      </c>
      <c r="P1394" t="s">
        <v>15</v>
      </c>
    </row>
    <row r="1395" spans="1:16">
      <c r="A1395" t="s">
        <v>208</v>
      </c>
      <c r="B1395" t="s">
        <v>209</v>
      </c>
      <c r="C1395" t="s">
        <v>210</v>
      </c>
      <c r="D1395" t="s">
        <v>11</v>
      </c>
      <c r="E1395" t="s">
        <v>12</v>
      </c>
      <c r="F1395" t="s">
        <v>877</v>
      </c>
      <c r="I1395">
        <v>1</v>
      </c>
      <c r="K1395" s="4">
        <v>1997</v>
      </c>
      <c r="L1395" t="s">
        <v>877</v>
      </c>
      <c r="M1395">
        <v>1</v>
      </c>
      <c r="N1395" t="s">
        <v>14</v>
      </c>
      <c r="O1395" t="s">
        <v>969</v>
      </c>
      <c r="P1395" t="s">
        <v>15</v>
      </c>
    </row>
    <row r="1396" spans="1:16">
      <c r="A1396" t="s">
        <v>208</v>
      </c>
      <c r="B1396" t="s">
        <v>209</v>
      </c>
      <c r="C1396" t="s">
        <v>210</v>
      </c>
      <c r="D1396" t="s">
        <v>11</v>
      </c>
      <c r="E1396" t="s">
        <v>12</v>
      </c>
      <c r="F1396" t="s">
        <v>965</v>
      </c>
      <c r="I1396">
        <v>1</v>
      </c>
      <c r="K1396" s="4">
        <v>30992.799999999999</v>
      </c>
      <c r="L1396" t="s">
        <v>965</v>
      </c>
      <c r="M1396">
        <v>1</v>
      </c>
      <c r="N1396" t="s">
        <v>14</v>
      </c>
      <c r="O1396" t="s">
        <v>970</v>
      </c>
      <c r="P1396" t="s">
        <v>15</v>
      </c>
    </row>
    <row r="1397" spans="1:16">
      <c r="A1397" t="s">
        <v>208</v>
      </c>
      <c r="B1397" t="s">
        <v>209</v>
      </c>
      <c r="C1397" t="s">
        <v>210</v>
      </c>
      <c r="D1397" t="s">
        <v>11</v>
      </c>
      <c r="E1397" t="s">
        <v>12</v>
      </c>
      <c r="F1397" t="s">
        <v>878</v>
      </c>
      <c r="I1397">
        <v>1</v>
      </c>
      <c r="K1397" s="4">
        <v>4728</v>
      </c>
      <c r="L1397" t="s">
        <v>878</v>
      </c>
      <c r="M1397">
        <v>1</v>
      </c>
      <c r="N1397" t="s">
        <v>14</v>
      </c>
      <c r="O1397" t="s">
        <v>969</v>
      </c>
      <c r="P1397" t="s">
        <v>15</v>
      </c>
    </row>
    <row r="1398" spans="1:16">
      <c r="A1398" t="s">
        <v>208</v>
      </c>
      <c r="B1398" t="s">
        <v>209</v>
      </c>
      <c r="C1398" t="s">
        <v>210</v>
      </c>
      <c r="D1398" t="s">
        <v>11</v>
      </c>
      <c r="E1398" t="s">
        <v>12</v>
      </c>
      <c r="F1398" t="s">
        <v>879</v>
      </c>
      <c r="I1398">
        <v>1</v>
      </c>
      <c r="K1398" s="4">
        <v>1576</v>
      </c>
      <c r="L1398" t="s">
        <v>879</v>
      </c>
      <c r="M1398">
        <v>1</v>
      </c>
      <c r="N1398" t="s">
        <v>14</v>
      </c>
      <c r="O1398" t="s">
        <v>969</v>
      </c>
      <c r="P1398" t="s">
        <v>15</v>
      </c>
    </row>
    <row r="1399" spans="1:16">
      <c r="A1399" t="s">
        <v>208</v>
      </c>
      <c r="B1399" t="s">
        <v>209</v>
      </c>
      <c r="C1399" t="s">
        <v>210</v>
      </c>
      <c r="D1399" t="s">
        <v>11</v>
      </c>
      <c r="E1399" t="s">
        <v>12</v>
      </c>
      <c r="F1399" t="s">
        <v>880</v>
      </c>
      <c r="I1399">
        <v>1</v>
      </c>
      <c r="K1399" s="4">
        <v>4998</v>
      </c>
      <c r="L1399" t="s">
        <v>880</v>
      </c>
      <c r="M1399">
        <v>1</v>
      </c>
      <c r="N1399" t="s">
        <v>14</v>
      </c>
      <c r="O1399" t="s">
        <v>969</v>
      </c>
      <c r="P1399" t="s">
        <v>15</v>
      </c>
    </row>
    <row r="1400" spans="1:16">
      <c r="A1400" t="s">
        <v>214</v>
      </c>
      <c r="B1400" t="s">
        <v>215</v>
      </c>
      <c r="C1400" t="s">
        <v>216</v>
      </c>
      <c r="D1400" t="s">
        <v>11</v>
      </c>
      <c r="E1400" t="s">
        <v>12</v>
      </c>
      <c r="F1400" t="s">
        <v>13</v>
      </c>
      <c r="I1400">
        <v>1</v>
      </c>
      <c r="K1400" s="4">
        <v>68277</v>
      </c>
      <c r="L1400" t="s">
        <v>13</v>
      </c>
      <c r="M1400">
        <v>1</v>
      </c>
      <c r="N1400" t="s">
        <v>14</v>
      </c>
      <c r="O1400" t="s">
        <v>969</v>
      </c>
      <c r="P1400" t="s">
        <v>15</v>
      </c>
    </row>
    <row r="1401" spans="1:16">
      <c r="A1401" t="s">
        <v>214</v>
      </c>
      <c r="B1401" t="s">
        <v>215</v>
      </c>
      <c r="C1401" t="s">
        <v>216</v>
      </c>
      <c r="D1401" t="s">
        <v>11</v>
      </c>
      <c r="E1401" t="s">
        <v>12</v>
      </c>
      <c r="F1401" t="s">
        <v>872</v>
      </c>
      <c r="I1401">
        <v>1</v>
      </c>
      <c r="K1401" s="4">
        <v>19948</v>
      </c>
      <c r="L1401" t="s">
        <v>872</v>
      </c>
      <c r="M1401">
        <v>1</v>
      </c>
      <c r="N1401" t="s">
        <v>14</v>
      </c>
      <c r="O1401" t="s">
        <v>969</v>
      </c>
      <c r="P1401" t="s">
        <v>15</v>
      </c>
    </row>
    <row r="1402" spans="1:16">
      <c r="A1402" t="s">
        <v>214</v>
      </c>
      <c r="B1402" t="s">
        <v>215</v>
      </c>
      <c r="C1402" t="s">
        <v>216</v>
      </c>
      <c r="D1402" t="s">
        <v>11</v>
      </c>
      <c r="E1402" t="s">
        <v>12</v>
      </c>
      <c r="F1402" t="s">
        <v>873</v>
      </c>
      <c r="I1402">
        <v>1</v>
      </c>
      <c r="K1402" s="4">
        <v>2732</v>
      </c>
      <c r="L1402" t="s">
        <v>873</v>
      </c>
      <c r="M1402">
        <v>1</v>
      </c>
      <c r="N1402" t="s">
        <v>14</v>
      </c>
      <c r="O1402" t="s">
        <v>969</v>
      </c>
      <c r="P1402" t="s">
        <v>15</v>
      </c>
    </row>
    <row r="1403" spans="1:16">
      <c r="A1403" t="s">
        <v>214</v>
      </c>
      <c r="B1403" t="s">
        <v>215</v>
      </c>
      <c r="C1403" t="s">
        <v>216</v>
      </c>
      <c r="D1403" t="s">
        <v>11</v>
      </c>
      <c r="E1403" t="s">
        <v>12</v>
      </c>
      <c r="F1403" t="s">
        <v>874</v>
      </c>
      <c r="I1403">
        <v>1</v>
      </c>
      <c r="K1403" s="4">
        <v>1785</v>
      </c>
      <c r="L1403" t="s">
        <v>874</v>
      </c>
      <c r="M1403">
        <v>1</v>
      </c>
      <c r="N1403" t="s">
        <v>14</v>
      </c>
      <c r="O1403" t="s">
        <v>969</v>
      </c>
      <c r="P1403" t="s">
        <v>15</v>
      </c>
    </row>
    <row r="1404" spans="1:16">
      <c r="A1404" t="s">
        <v>214</v>
      </c>
      <c r="B1404" t="s">
        <v>215</v>
      </c>
      <c r="C1404" t="s">
        <v>216</v>
      </c>
      <c r="D1404" t="s">
        <v>11</v>
      </c>
      <c r="E1404" t="s">
        <v>12</v>
      </c>
      <c r="F1404" t="s">
        <v>875</v>
      </c>
      <c r="I1404">
        <v>1</v>
      </c>
      <c r="K1404" s="3">
        <v>696150</v>
      </c>
      <c r="L1404" t="s">
        <v>875</v>
      </c>
      <c r="M1404">
        <v>1</v>
      </c>
      <c r="N1404" t="s">
        <v>14</v>
      </c>
      <c r="O1404" t="s">
        <v>969</v>
      </c>
      <c r="P1404" t="s">
        <v>15</v>
      </c>
    </row>
    <row r="1405" spans="1:16">
      <c r="A1405" t="s">
        <v>214</v>
      </c>
      <c r="B1405" t="s">
        <v>215</v>
      </c>
      <c r="C1405" t="s">
        <v>216</v>
      </c>
      <c r="D1405" t="s">
        <v>11</v>
      </c>
      <c r="E1405" t="s">
        <v>12</v>
      </c>
      <c r="F1405" t="s">
        <v>876</v>
      </c>
      <c r="I1405">
        <v>1</v>
      </c>
      <c r="K1405" s="4">
        <v>21420</v>
      </c>
      <c r="L1405" t="s">
        <v>876</v>
      </c>
      <c r="M1405">
        <v>1</v>
      </c>
      <c r="N1405" t="s">
        <v>14</v>
      </c>
      <c r="O1405" t="s">
        <v>969</v>
      </c>
      <c r="P1405" t="s">
        <v>15</v>
      </c>
    </row>
    <row r="1406" spans="1:16">
      <c r="A1406" t="s">
        <v>214</v>
      </c>
      <c r="B1406" t="s">
        <v>215</v>
      </c>
      <c r="C1406" t="s">
        <v>216</v>
      </c>
      <c r="D1406" t="s">
        <v>11</v>
      </c>
      <c r="E1406" t="s">
        <v>12</v>
      </c>
      <c r="F1406" t="s">
        <v>877</v>
      </c>
      <c r="I1406">
        <v>1</v>
      </c>
      <c r="K1406" s="4">
        <v>10175</v>
      </c>
      <c r="L1406" t="s">
        <v>877</v>
      </c>
      <c r="M1406">
        <v>1</v>
      </c>
      <c r="N1406" t="s">
        <v>14</v>
      </c>
      <c r="O1406" t="s">
        <v>969</v>
      </c>
      <c r="P1406" t="s">
        <v>15</v>
      </c>
    </row>
    <row r="1407" spans="1:16">
      <c r="A1407" t="s">
        <v>214</v>
      </c>
      <c r="B1407" t="s">
        <v>215</v>
      </c>
      <c r="C1407" t="s">
        <v>216</v>
      </c>
      <c r="D1407" t="s">
        <v>11</v>
      </c>
      <c r="E1407" t="s">
        <v>12</v>
      </c>
      <c r="F1407" t="s">
        <v>965</v>
      </c>
      <c r="I1407">
        <v>1</v>
      </c>
      <c r="K1407" s="4">
        <v>161132.1</v>
      </c>
      <c r="L1407" t="s">
        <v>965</v>
      </c>
      <c r="M1407">
        <v>1</v>
      </c>
      <c r="N1407" t="s">
        <v>14</v>
      </c>
      <c r="O1407" t="s">
        <v>970</v>
      </c>
      <c r="P1407" t="s">
        <v>15</v>
      </c>
    </row>
    <row r="1408" spans="1:16">
      <c r="A1408" t="s">
        <v>214</v>
      </c>
      <c r="B1408" t="s">
        <v>215</v>
      </c>
      <c r="C1408" t="s">
        <v>216</v>
      </c>
      <c r="D1408" t="s">
        <v>11</v>
      </c>
      <c r="E1408" t="s">
        <v>12</v>
      </c>
      <c r="F1408" t="s">
        <v>878</v>
      </c>
      <c r="I1408">
        <v>1</v>
      </c>
      <c r="K1408" s="4">
        <v>24098</v>
      </c>
      <c r="L1408" t="s">
        <v>878</v>
      </c>
      <c r="M1408">
        <v>1</v>
      </c>
      <c r="N1408" t="s">
        <v>14</v>
      </c>
      <c r="O1408" t="s">
        <v>969</v>
      </c>
      <c r="P1408" t="s">
        <v>15</v>
      </c>
    </row>
    <row r="1409" spans="1:16">
      <c r="A1409" t="s">
        <v>214</v>
      </c>
      <c r="B1409" t="s">
        <v>215</v>
      </c>
      <c r="C1409" t="s">
        <v>216</v>
      </c>
      <c r="D1409" t="s">
        <v>11</v>
      </c>
      <c r="E1409" t="s">
        <v>12</v>
      </c>
      <c r="F1409" t="s">
        <v>879</v>
      </c>
      <c r="I1409">
        <v>1</v>
      </c>
      <c r="K1409" s="4">
        <v>8194</v>
      </c>
      <c r="L1409" t="s">
        <v>879</v>
      </c>
      <c r="M1409">
        <v>1</v>
      </c>
      <c r="N1409" t="s">
        <v>14</v>
      </c>
      <c r="O1409" t="s">
        <v>969</v>
      </c>
      <c r="P1409" t="s">
        <v>15</v>
      </c>
    </row>
    <row r="1410" spans="1:16">
      <c r="A1410" t="s">
        <v>214</v>
      </c>
      <c r="B1410" t="s">
        <v>215</v>
      </c>
      <c r="C1410" t="s">
        <v>216</v>
      </c>
      <c r="D1410" t="s">
        <v>11</v>
      </c>
      <c r="E1410" t="s">
        <v>12</v>
      </c>
      <c r="F1410" t="s">
        <v>880</v>
      </c>
      <c r="I1410">
        <v>1</v>
      </c>
      <c r="K1410" s="4">
        <v>25489.8</v>
      </c>
      <c r="L1410" t="s">
        <v>880</v>
      </c>
      <c r="M1410">
        <v>1</v>
      </c>
      <c r="N1410" t="s">
        <v>14</v>
      </c>
      <c r="O1410" t="s">
        <v>969</v>
      </c>
      <c r="P1410" t="s">
        <v>15</v>
      </c>
    </row>
    <row r="1411" spans="1:16">
      <c r="A1411" t="s">
        <v>217</v>
      </c>
      <c r="B1411" t="s">
        <v>218</v>
      </c>
      <c r="C1411" t="s">
        <v>219</v>
      </c>
      <c r="D1411" t="s">
        <v>11</v>
      </c>
      <c r="E1411" t="s">
        <v>12</v>
      </c>
      <c r="F1411" t="s">
        <v>13</v>
      </c>
      <c r="I1411">
        <v>1</v>
      </c>
      <c r="K1411" s="4">
        <v>18984</v>
      </c>
      <c r="L1411" t="s">
        <v>13</v>
      </c>
      <c r="M1411">
        <v>1</v>
      </c>
      <c r="N1411" t="s">
        <v>14</v>
      </c>
      <c r="O1411" t="s">
        <v>969</v>
      </c>
      <c r="P1411" t="s">
        <v>15</v>
      </c>
    </row>
    <row r="1412" spans="1:16">
      <c r="A1412" t="s">
        <v>217</v>
      </c>
      <c r="B1412" t="s">
        <v>218</v>
      </c>
      <c r="C1412" t="s">
        <v>219</v>
      </c>
      <c r="D1412" t="s">
        <v>11</v>
      </c>
      <c r="E1412" t="s">
        <v>12</v>
      </c>
      <c r="F1412" t="s">
        <v>872</v>
      </c>
      <c r="I1412">
        <v>1</v>
      </c>
      <c r="K1412" s="4">
        <v>5546</v>
      </c>
      <c r="L1412" t="s">
        <v>872</v>
      </c>
      <c r="M1412">
        <v>1</v>
      </c>
      <c r="N1412" t="s">
        <v>14</v>
      </c>
      <c r="O1412" t="s">
        <v>969</v>
      </c>
      <c r="P1412" t="s">
        <v>15</v>
      </c>
    </row>
    <row r="1413" spans="1:16">
      <c r="A1413" t="s">
        <v>217</v>
      </c>
      <c r="B1413" t="s">
        <v>218</v>
      </c>
      <c r="C1413" t="s">
        <v>219</v>
      </c>
      <c r="D1413" t="s">
        <v>11</v>
      </c>
      <c r="E1413" t="s">
        <v>12</v>
      </c>
      <c r="F1413" t="s">
        <v>873</v>
      </c>
      <c r="I1413">
        <v>1</v>
      </c>
      <c r="K1413">
        <v>760</v>
      </c>
      <c r="L1413" t="s">
        <v>873</v>
      </c>
      <c r="M1413">
        <v>1</v>
      </c>
      <c r="N1413" t="s">
        <v>14</v>
      </c>
      <c r="O1413" t="s">
        <v>969</v>
      </c>
      <c r="P1413" t="s">
        <v>15</v>
      </c>
    </row>
    <row r="1414" spans="1:16">
      <c r="A1414" t="s">
        <v>217</v>
      </c>
      <c r="B1414" t="s">
        <v>218</v>
      </c>
      <c r="C1414" t="s">
        <v>219</v>
      </c>
      <c r="D1414" t="s">
        <v>11</v>
      </c>
      <c r="E1414" t="s">
        <v>12</v>
      </c>
      <c r="F1414" t="s">
        <v>874</v>
      </c>
      <c r="I1414">
        <v>1</v>
      </c>
      <c r="K1414">
        <v>496.3</v>
      </c>
      <c r="L1414" t="s">
        <v>874</v>
      </c>
      <c r="M1414">
        <v>1</v>
      </c>
      <c r="N1414" t="s">
        <v>14</v>
      </c>
      <c r="O1414" t="s">
        <v>969</v>
      </c>
      <c r="P1414" t="s">
        <v>15</v>
      </c>
    </row>
    <row r="1415" spans="1:16">
      <c r="A1415" t="s">
        <v>217</v>
      </c>
      <c r="B1415" t="s">
        <v>218</v>
      </c>
      <c r="C1415" t="s">
        <v>219</v>
      </c>
      <c r="D1415" t="s">
        <v>11</v>
      </c>
      <c r="E1415" t="s">
        <v>12</v>
      </c>
      <c r="F1415" t="s">
        <v>875</v>
      </c>
      <c r="I1415">
        <v>1</v>
      </c>
      <c r="K1415" s="3">
        <v>193530</v>
      </c>
      <c r="L1415" t="s">
        <v>875</v>
      </c>
      <c r="M1415">
        <v>1</v>
      </c>
      <c r="N1415" t="s">
        <v>14</v>
      </c>
      <c r="O1415" t="s">
        <v>969</v>
      </c>
      <c r="P1415" t="s">
        <v>15</v>
      </c>
    </row>
    <row r="1416" spans="1:16">
      <c r="A1416" t="s">
        <v>217</v>
      </c>
      <c r="B1416" t="s">
        <v>218</v>
      </c>
      <c r="C1416" t="s">
        <v>219</v>
      </c>
      <c r="D1416" t="s">
        <v>11</v>
      </c>
      <c r="E1416" t="s">
        <v>12</v>
      </c>
      <c r="F1416" t="s">
        <v>876</v>
      </c>
      <c r="I1416">
        <v>1</v>
      </c>
      <c r="K1416" s="4">
        <v>5955</v>
      </c>
      <c r="L1416" t="s">
        <v>876</v>
      </c>
      <c r="M1416">
        <v>1</v>
      </c>
      <c r="N1416" t="s">
        <v>14</v>
      </c>
      <c r="O1416" t="s">
        <v>969</v>
      </c>
      <c r="P1416" t="s">
        <v>15</v>
      </c>
    </row>
    <row r="1417" spans="1:16">
      <c r="A1417" t="s">
        <v>217</v>
      </c>
      <c r="B1417" t="s">
        <v>218</v>
      </c>
      <c r="C1417" t="s">
        <v>219</v>
      </c>
      <c r="D1417" t="s">
        <v>11</v>
      </c>
      <c r="E1417" t="s">
        <v>12</v>
      </c>
      <c r="F1417" t="s">
        <v>877</v>
      </c>
      <c r="I1417">
        <v>1</v>
      </c>
      <c r="K1417" s="4">
        <v>2829</v>
      </c>
      <c r="L1417" t="s">
        <v>877</v>
      </c>
      <c r="M1417">
        <v>1</v>
      </c>
      <c r="N1417" t="s">
        <v>14</v>
      </c>
      <c r="O1417" t="s">
        <v>969</v>
      </c>
      <c r="P1417" t="s">
        <v>15</v>
      </c>
    </row>
    <row r="1418" spans="1:16">
      <c r="A1418" t="s">
        <v>217</v>
      </c>
      <c r="B1418" t="s">
        <v>218</v>
      </c>
      <c r="C1418" t="s">
        <v>219</v>
      </c>
      <c r="D1418" t="s">
        <v>11</v>
      </c>
      <c r="E1418" t="s">
        <v>12</v>
      </c>
      <c r="F1418" t="s">
        <v>965</v>
      </c>
      <c r="I1418">
        <v>1</v>
      </c>
      <c r="K1418" s="4">
        <v>44802.400000000001</v>
      </c>
      <c r="L1418" t="s">
        <v>965</v>
      </c>
      <c r="M1418">
        <v>1</v>
      </c>
      <c r="N1418" t="s">
        <v>14</v>
      </c>
      <c r="O1418" t="s">
        <v>970</v>
      </c>
      <c r="P1418" t="s">
        <v>15</v>
      </c>
    </row>
    <row r="1419" spans="1:16">
      <c r="A1419" t="s">
        <v>217</v>
      </c>
      <c r="B1419" t="s">
        <v>218</v>
      </c>
      <c r="C1419" t="s">
        <v>219</v>
      </c>
      <c r="D1419" t="s">
        <v>11</v>
      </c>
      <c r="E1419" t="s">
        <v>12</v>
      </c>
      <c r="F1419" t="s">
        <v>878</v>
      </c>
      <c r="I1419">
        <v>1</v>
      </c>
      <c r="K1419" s="4">
        <v>6700</v>
      </c>
      <c r="L1419" t="s">
        <v>878</v>
      </c>
      <c r="M1419">
        <v>1</v>
      </c>
      <c r="N1419" t="s">
        <v>14</v>
      </c>
      <c r="O1419" t="s">
        <v>969</v>
      </c>
      <c r="P1419" t="s">
        <v>15</v>
      </c>
    </row>
    <row r="1420" spans="1:16">
      <c r="A1420" t="s">
        <v>217</v>
      </c>
      <c r="B1420" t="s">
        <v>218</v>
      </c>
      <c r="C1420" t="s">
        <v>219</v>
      </c>
      <c r="D1420" t="s">
        <v>11</v>
      </c>
      <c r="E1420" t="s">
        <v>12</v>
      </c>
      <c r="F1420" t="s">
        <v>879</v>
      </c>
      <c r="I1420">
        <v>1</v>
      </c>
      <c r="K1420" s="4">
        <v>2279</v>
      </c>
      <c r="L1420" t="s">
        <v>879</v>
      </c>
      <c r="M1420">
        <v>1</v>
      </c>
      <c r="N1420" t="s">
        <v>14</v>
      </c>
      <c r="O1420" t="s">
        <v>969</v>
      </c>
      <c r="P1420" t="s">
        <v>15</v>
      </c>
    </row>
    <row r="1421" spans="1:16">
      <c r="A1421" t="s">
        <v>217</v>
      </c>
      <c r="B1421" t="s">
        <v>218</v>
      </c>
      <c r="C1421" t="s">
        <v>219</v>
      </c>
      <c r="D1421" t="s">
        <v>11</v>
      </c>
      <c r="E1421" t="s">
        <v>12</v>
      </c>
      <c r="F1421" t="s">
        <v>880</v>
      </c>
      <c r="I1421">
        <v>1</v>
      </c>
      <c r="K1421" s="4">
        <v>7087</v>
      </c>
      <c r="L1421" t="s">
        <v>880</v>
      </c>
      <c r="M1421">
        <v>1</v>
      </c>
      <c r="N1421" t="s">
        <v>14</v>
      </c>
      <c r="O1421" t="s">
        <v>969</v>
      </c>
      <c r="P1421" t="s">
        <v>15</v>
      </c>
    </row>
    <row r="1422" spans="1:16">
      <c r="A1422" t="s">
        <v>220</v>
      </c>
      <c r="B1422" t="s">
        <v>221</v>
      </c>
      <c r="C1422" t="s">
        <v>222</v>
      </c>
      <c r="D1422" t="s">
        <v>11</v>
      </c>
      <c r="E1422" t="s">
        <v>12</v>
      </c>
      <c r="F1422" t="s">
        <v>13</v>
      </c>
      <c r="I1422">
        <v>1</v>
      </c>
      <c r="K1422" s="4">
        <v>1045</v>
      </c>
      <c r="L1422" t="s">
        <v>13</v>
      </c>
      <c r="M1422">
        <v>1</v>
      </c>
      <c r="N1422" t="s">
        <v>14</v>
      </c>
      <c r="O1422" t="s">
        <v>969</v>
      </c>
      <c r="P1422" t="s">
        <v>15</v>
      </c>
    </row>
    <row r="1423" spans="1:16">
      <c r="A1423" t="s">
        <v>220</v>
      </c>
      <c r="B1423" t="s">
        <v>221</v>
      </c>
      <c r="C1423" t="s">
        <v>222</v>
      </c>
      <c r="D1423" t="s">
        <v>11</v>
      </c>
      <c r="E1423" t="s">
        <v>12</v>
      </c>
      <c r="F1423" t="s">
        <v>872</v>
      </c>
      <c r="I1423">
        <v>1</v>
      </c>
      <c r="K1423">
        <v>304</v>
      </c>
      <c r="L1423" t="s">
        <v>872</v>
      </c>
      <c r="M1423">
        <v>1</v>
      </c>
      <c r="N1423" t="s">
        <v>14</v>
      </c>
      <c r="O1423" t="s">
        <v>969</v>
      </c>
      <c r="P1423" t="s">
        <v>15</v>
      </c>
    </row>
    <row r="1424" spans="1:16">
      <c r="A1424" t="s">
        <v>220</v>
      </c>
      <c r="B1424" t="s">
        <v>221</v>
      </c>
      <c r="C1424" t="s">
        <v>222</v>
      </c>
      <c r="D1424" t="s">
        <v>11</v>
      </c>
      <c r="E1424" t="s">
        <v>12</v>
      </c>
      <c r="F1424" t="s">
        <v>873</v>
      </c>
      <c r="I1424">
        <v>1</v>
      </c>
      <c r="K1424">
        <v>42</v>
      </c>
      <c r="L1424" t="s">
        <v>873</v>
      </c>
      <c r="M1424">
        <v>1</v>
      </c>
      <c r="N1424" t="s">
        <v>14</v>
      </c>
      <c r="O1424" t="s">
        <v>969</v>
      </c>
      <c r="P1424" t="s">
        <v>15</v>
      </c>
    </row>
    <row r="1425" spans="1:16">
      <c r="A1425" t="s">
        <v>220</v>
      </c>
      <c r="B1425" t="s">
        <v>221</v>
      </c>
      <c r="C1425" t="s">
        <v>222</v>
      </c>
      <c r="D1425" t="s">
        <v>11</v>
      </c>
      <c r="E1425" t="s">
        <v>12</v>
      </c>
      <c r="F1425" t="s">
        <v>874</v>
      </c>
      <c r="I1425">
        <v>1</v>
      </c>
      <c r="K1425">
        <v>27.2</v>
      </c>
      <c r="L1425" t="s">
        <v>874</v>
      </c>
      <c r="M1425">
        <v>1</v>
      </c>
      <c r="N1425" t="s">
        <v>14</v>
      </c>
      <c r="O1425" t="s">
        <v>969</v>
      </c>
      <c r="P1425" t="s">
        <v>15</v>
      </c>
    </row>
    <row r="1426" spans="1:16">
      <c r="A1426" t="s">
        <v>220</v>
      </c>
      <c r="B1426" t="s">
        <v>221</v>
      </c>
      <c r="C1426" t="s">
        <v>222</v>
      </c>
      <c r="D1426" t="s">
        <v>11</v>
      </c>
      <c r="E1426" t="s">
        <v>12</v>
      </c>
      <c r="F1426" t="s">
        <v>875</v>
      </c>
      <c r="I1426">
        <v>1</v>
      </c>
      <c r="K1426" s="3">
        <v>10582</v>
      </c>
      <c r="L1426" t="s">
        <v>875</v>
      </c>
      <c r="M1426">
        <v>1</v>
      </c>
      <c r="N1426" t="s">
        <v>14</v>
      </c>
      <c r="O1426" t="s">
        <v>969</v>
      </c>
      <c r="P1426" t="s">
        <v>15</v>
      </c>
    </row>
    <row r="1427" spans="1:16">
      <c r="A1427" t="s">
        <v>220</v>
      </c>
      <c r="B1427" t="s">
        <v>221</v>
      </c>
      <c r="C1427" t="s">
        <v>222</v>
      </c>
      <c r="D1427" t="s">
        <v>11</v>
      </c>
      <c r="E1427" t="s">
        <v>12</v>
      </c>
      <c r="F1427" t="s">
        <v>876</v>
      </c>
      <c r="I1427">
        <v>1</v>
      </c>
      <c r="K1427">
        <v>326</v>
      </c>
      <c r="L1427" t="s">
        <v>876</v>
      </c>
      <c r="M1427">
        <v>1</v>
      </c>
      <c r="N1427" t="s">
        <v>14</v>
      </c>
      <c r="O1427" t="s">
        <v>969</v>
      </c>
      <c r="P1427" t="s">
        <v>15</v>
      </c>
    </row>
    <row r="1428" spans="1:16">
      <c r="A1428" t="s">
        <v>220</v>
      </c>
      <c r="B1428" t="s">
        <v>221</v>
      </c>
      <c r="C1428" t="s">
        <v>222</v>
      </c>
      <c r="D1428" t="s">
        <v>11</v>
      </c>
      <c r="E1428" t="s">
        <v>12</v>
      </c>
      <c r="F1428" t="s">
        <v>877</v>
      </c>
      <c r="I1428">
        <v>1</v>
      </c>
      <c r="K1428">
        <v>155</v>
      </c>
      <c r="L1428" t="s">
        <v>877</v>
      </c>
      <c r="M1428">
        <v>1</v>
      </c>
      <c r="N1428" t="s">
        <v>14</v>
      </c>
      <c r="O1428" t="s">
        <v>969</v>
      </c>
      <c r="P1428" t="s">
        <v>15</v>
      </c>
    </row>
    <row r="1429" spans="1:16">
      <c r="A1429" t="s">
        <v>220</v>
      </c>
      <c r="B1429" t="s">
        <v>221</v>
      </c>
      <c r="C1429" t="s">
        <v>222</v>
      </c>
      <c r="D1429" t="s">
        <v>11</v>
      </c>
      <c r="E1429" t="s">
        <v>12</v>
      </c>
      <c r="F1429" t="s">
        <v>965</v>
      </c>
      <c r="I1429">
        <v>1</v>
      </c>
      <c r="K1429" s="4">
        <v>2465.6999999999998</v>
      </c>
      <c r="L1429" t="s">
        <v>965</v>
      </c>
      <c r="M1429">
        <v>1</v>
      </c>
      <c r="N1429" t="s">
        <v>14</v>
      </c>
      <c r="O1429" t="s">
        <v>970</v>
      </c>
      <c r="P1429" t="s">
        <v>15</v>
      </c>
    </row>
    <row r="1430" spans="1:16">
      <c r="A1430" t="s">
        <v>220</v>
      </c>
      <c r="B1430" t="s">
        <v>221</v>
      </c>
      <c r="C1430" t="s">
        <v>222</v>
      </c>
      <c r="D1430" t="s">
        <v>11</v>
      </c>
      <c r="E1430" t="s">
        <v>12</v>
      </c>
      <c r="F1430" t="s">
        <v>878</v>
      </c>
      <c r="I1430">
        <v>1</v>
      </c>
      <c r="K1430">
        <v>367</v>
      </c>
      <c r="L1430" t="s">
        <v>878</v>
      </c>
      <c r="M1430">
        <v>1</v>
      </c>
      <c r="N1430" t="s">
        <v>14</v>
      </c>
      <c r="O1430" t="s">
        <v>969</v>
      </c>
      <c r="P1430" t="s">
        <v>15</v>
      </c>
    </row>
    <row r="1431" spans="1:16">
      <c r="A1431" t="s">
        <v>220</v>
      </c>
      <c r="B1431" t="s">
        <v>221</v>
      </c>
      <c r="C1431" t="s">
        <v>222</v>
      </c>
      <c r="D1431" t="s">
        <v>11</v>
      </c>
      <c r="E1431" t="s">
        <v>12</v>
      </c>
      <c r="F1431" t="s">
        <v>879</v>
      </c>
      <c r="I1431">
        <v>1</v>
      </c>
      <c r="K1431">
        <v>126</v>
      </c>
      <c r="L1431" t="s">
        <v>879</v>
      </c>
      <c r="M1431">
        <v>1</v>
      </c>
      <c r="N1431" t="s">
        <v>14</v>
      </c>
      <c r="O1431" t="s">
        <v>969</v>
      </c>
      <c r="P1431" t="s">
        <v>15</v>
      </c>
    </row>
    <row r="1432" spans="1:16">
      <c r="A1432" t="s">
        <v>220</v>
      </c>
      <c r="B1432" t="s">
        <v>221</v>
      </c>
      <c r="C1432" t="s">
        <v>222</v>
      </c>
      <c r="D1432" t="s">
        <v>11</v>
      </c>
      <c r="E1432" t="s">
        <v>12</v>
      </c>
      <c r="F1432" t="s">
        <v>880</v>
      </c>
      <c r="I1432">
        <v>1</v>
      </c>
      <c r="K1432">
        <v>389.7</v>
      </c>
      <c r="L1432" t="s">
        <v>880</v>
      </c>
      <c r="M1432">
        <v>1</v>
      </c>
      <c r="N1432" t="s">
        <v>14</v>
      </c>
      <c r="O1432" t="s">
        <v>969</v>
      </c>
      <c r="P1432" t="s">
        <v>15</v>
      </c>
    </row>
    <row r="1433" spans="1:16">
      <c r="A1433" t="s">
        <v>223</v>
      </c>
      <c r="B1433" t="s">
        <v>224</v>
      </c>
      <c r="C1433" t="s">
        <v>225</v>
      </c>
      <c r="D1433" t="s">
        <v>11</v>
      </c>
      <c r="E1433" t="s">
        <v>12</v>
      </c>
      <c r="F1433" t="s">
        <v>13</v>
      </c>
      <c r="I1433">
        <v>1</v>
      </c>
      <c r="K1433" s="4">
        <v>1179</v>
      </c>
      <c r="L1433" t="s">
        <v>13</v>
      </c>
      <c r="M1433">
        <v>1</v>
      </c>
      <c r="N1433" t="s">
        <v>14</v>
      </c>
      <c r="O1433" t="s">
        <v>969</v>
      </c>
      <c r="P1433" t="s">
        <v>15</v>
      </c>
    </row>
    <row r="1434" spans="1:16">
      <c r="A1434" t="s">
        <v>223</v>
      </c>
      <c r="B1434" t="s">
        <v>224</v>
      </c>
      <c r="C1434" t="s">
        <v>225</v>
      </c>
      <c r="D1434" t="s">
        <v>11</v>
      </c>
      <c r="E1434" t="s">
        <v>12</v>
      </c>
      <c r="F1434" t="s">
        <v>872</v>
      </c>
      <c r="I1434">
        <v>1</v>
      </c>
      <c r="K1434">
        <v>344</v>
      </c>
      <c r="L1434" t="s">
        <v>872</v>
      </c>
      <c r="M1434">
        <v>1</v>
      </c>
      <c r="N1434" t="s">
        <v>14</v>
      </c>
      <c r="O1434" t="s">
        <v>969</v>
      </c>
      <c r="P1434" t="s">
        <v>15</v>
      </c>
    </row>
    <row r="1435" spans="1:16">
      <c r="A1435" t="s">
        <v>223</v>
      </c>
      <c r="B1435" t="s">
        <v>224</v>
      </c>
      <c r="C1435" t="s">
        <v>225</v>
      </c>
      <c r="D1435" t="s">
        <v>11</v>
      </c>
      <c r="E1435" t="s">
        <v>12</v>
      </c>
      <c r="F1435" t="s">
        <v>873</v>
      </c>
      <c r="I1435">
        <v>1</v>
      </c>
      <c r="K1435">
        <v>48</v>
      </c>
      <c r="L1435" t="s">
        <v>873</v>
      </c>
      <c r="M1435">
        <v>1</v>
      </c>
      <c r="N1435" t="s">
        <v>14</v>
      </c>
      <c r="O1435" t="s">
        <v>969</v>
      </c>
      <c r="P1435" t="s">
        <v>15</v>
      </c>
    </row>
    <row r="1436" spans="1:16">
      <c r="A1436" t="s">
        <v>223</v>
      </c>
      <c r="B1436" t="s">
        <v>224</v>
      </c>
      <c r="C1436" t="s">
        <v>225</v>
      </c>
      <c r="D1436" t="s">
        <v>11</v>
      </c>
      <c r="E1436" t="s">
        <v>12</v>
      </c>
      <c r="F1436" t="s">
        <v>874</v>
      </c>
      <c r="I1436">
        <v>1</v>
      </c>
      <c r="K1436">
        <v>30.7</v>
      </c>
      <c r="L1436" t="s">
        <v>874</v>
      </c>
      <c r="M1436">
        <v>1</v>
      </c>
      <c r="N1436" t="s">
        <v>14</v>
      </c>
      <c r="O1436" t="s">
        <v>969</v>
      </c>
      <c r="P1436" t="s">
        <v>15</v>
      </c>
    </row>
    <row r="1437" spans="1:16">
      <c r="A1437" t="s">
        <v>223</v>
      </c>
      <c r="B1437" t="s">
        <v>224</v>
      </c>
      <c r="C1437" t="s">
        <v>225</v>
      </c>
      <c r="D1437" t="s">
        <v>11</v>
      </c>
      <c r="E1437" t="s">
        <v>12</v>
      </c>
      <c r="F1437" t="s">
        <v>875</v>
      </c>
      <c r="I1437">
        <v>1</v>
      </c>
      <c r="K1437" s="3">
        <v>11975</v>
      </c>
      <c r="L1437" t="s">
        <v>875</v>
      </c>
      <c r="M1437">
        <v>1</v>
      </c>
      <c r="N1437" t="s">
        <v>14</v>
      </c>
      <c r="O1437" t="s">
        <v>969</v>
      </c>
      <c r="P1437" t="s">
        <v>15</v>
      </c>
    </row>
    <row r="1438" spans="1:16">
      <c r="A1438" t="s">
        <v>223</v>
      </c>
      <c r="B1438" t="s">
        <v>224</v>
      </c>
      <c r="C1438" t="s">
        <v>225</v>
      </c>
      <c r="D1438" t="s">
        <v>11</v>
      </c>
      <c r="E1438" t="s">
        <v>12</v>
      </c>
      <c r="F1438" t="s">
        <v>876</v>
      </c>
      <c r="I1438">
        <v>1</v>
      </c>
      <c r="K1438">
        <v>369</v>
      </c>
      <c r="L1438" t="s">
        <v>876</v>
      </c>
      <c r="M1438">
        <v>1</v>
      </c>
      <c r="N1438" t="s">
        <v>14</v>
      </c>
      <c r="O1438" t="s">
        <v>969</v>
      </c>
      <c r="P1438" t="s">
        <v>15</v>
      </c>
    </row>
    <row r="1439" spans="1:16">
      <c r="A1439" t="s">
        <v>223</v>
      </c>
      <c r="B1439" t="s">
        <v>224</v>
      </c>
      <c r="C1439" t="s">
        <v>225</v>
      </c>
      <c r="D1439" t="s">
        <v>11</v>
      </c>
      <c r="E1439" t="s">
        <v>12</v>
      </c>
      <c r="F1439" t="s">
        <v>877</v>
      </c>
      <c r="I1439">
        <v>1</v>
      </c>
      <c r="K1439">
        <v>176</v>
      </c>
      <c r="L1439" t="s">
        <v>877</v>
      </c>
      <c r="M1439">
        <v>1</v>
      </c>
      <c r="N1439" t="s">
        <v>14</v>
      </c>
      <c r="O1439" t="s">
        <v>969</v>
      </c>
      <c r="P1439" t="s">
        <v>15</v>
      </c>
    </row>
    <row r="1440" spans="1:16">
      <c r="A1440" t="s">
        <v>223</v>
      </c>
      <c r="B1440" t="s">
        <v>224</v>
      </c>
      <c r="C1440" t="s">
        <v>225</v>
      </c>
      <c r="D1440" t="s">
        <v>11</v>
      </c>
      <c r="E1440" t="s">
        <v>12</v>
      </c>
      <c r="F1440" t="s">
        <v>965</v>
      </c>
      <c r="I1440">
        <v>1</v>
      </c>
      <c r="K1440" s="4">
        <v>2781.6</v>
      </c>
      <c r="L1440" t="s">
        <v>965</v>
      </c>
      <c r="M1440">
        <v>1</v>
      </c>
      <c r="N1440" t="s">
        <v>14</v>
      </c>
      <c r="O1440" t="s">
        <v>970</v>
      </c>
      <c r="P1440" t="s">
        <v>15</v>
      </c>
    </row>
    <row r="1441" spans="1:16">
      <c r="A1441" t="s">
        <v>223</v>
      </c>
      <c r="B1441" t="s">
        <v>224</v>
      </c>
      <c r="C1441" t="s">
        <v>225</v>
      </c>
      <c r="D1441" t="s">
        <v>11</v>
      </c>
      <c r="E1441" t="s">
        <v>12</v>
      </c>
      <c r="F1441" t="s">
        <v>878</v>
      </c>
      <c r="I1441">
        <v>1</v>
      </c>
      <c r="K1441">
        <v>415</v>
      </c>
      <c r="L1441" t="s">
        <v>878</v>
      </c>
      <c r="M1441">
        <v>1</v>
      </c>
      <c r="N1441" t="s">
        <v>14</v>
      </c>
      <c r="O1441" t="s">
        <v>969</v>
      </c>
      <c r="P1441" t="s">
        <v>15</v>
      </c>
    </row>
    <row r="1442" spans="1:16">
      <c r="A1442" t="s">
        <v>223</v>
      </c>
      <c r="B1442" t="s">
        <v>224</v>
      </c>
      <c r="C1442" t="s">
        <v>225</v>
      </c>
      <c r="D1442" t="s">
        <v>11</v>
      </c>
      <c r="E1442" t="s">
        <v>12</v>
      </c>
      <c r="F1442" t="s">
        <v>879</v>
      </c>
      <c r="I1442">
        <v>1</v>
      </c>
      <c r="K1442">
        <v>142</v>
      </c>
      <c r="L1442" t="s">
        <v>879</v>
      </c>
      <c r="M1442">
        <v>1</v>
      </c>
      <c r="N1442" t="s">
        <v>14</v>
      </c>
      <c r="O1442" t="s">
        <v>969</v>
      </c>
      <c r="P1442" t="s">
        <v>15</v>
      </c>
    </row>
    <row r="1443" spans="1:16">
      <c r="A1443" t="s">
        <v>223</v>
      </c>
      <c r="B1443" t="s">
        <v>224</v>
      </c>
      <c r="C1443" t="s">
        <v>225</v>
      </c>
      <c r="D1443" t="s">
        <v>11</v>
      </c>
      <c r="E1443" t="s">
        <v>12</v>
      </c>
      <c r="F1443" t="s">
        <v>880</v>
      </c>
      <c r="I1443">
        <v>1</v>
      </c>
      <c r="K1443">
        <v>439.7</v>
      </c>
      <c r="L1443" t="s">
        <v>880</v>
      </c>
      <c r="M1443">
        <v>1</v>
      </c>
      <c r="N1443" t="s">
        <v>14</v>
      </c>
      <c r="O1443" t="s">
        <v>969</v>
      </c>
      <c r="P1443" t="s">
        <v>15</v>
      </c>
    </row>
    <row r="1444" spans="1:16">
      <c r="A1444" t="s">
        <v>226</v>
      </c>
      <c r="B1444" t="s">
        <v>227</v>
      </c>
      <c r="C1444" t="s">
        <v>228</v>
      </c>
      <c r="D1444" t="s">
        <v>11</v>
      </c>
      <c r="E1444" t="s">
        <v>12</v>
      </c>
      <c r="F1444" t="s">
        <v>13</v>
      </c>
      <c r="I1444">
        <v>1</v>
      </c>
      <c r="K1444" s="4">
        <v>1741</v>
      </c>
      <c r="L1444" t="s">
        <v>13</v>
      </c>
      <c r="M1444">
        <v>1</v>
      </c>
      <c r="N1444" t="s">
        <v>14</v>
      </c>
      <c r="O1444" t="s">
        <v>969</v>
      </c>
      <c r="P1444" t="s">
        <v>15</v>
      </c>
    </row>
    <row r="1445" spans="1:16">
      <c r="A1445" t="s">
        <v>226</v>
      </c>
      <c r="B1445" t="s">
        <v>227</v>
      </c>
      <c r="C1445" t="s">
        <v>228</v>
      </c>
      <c r="D1445" t="s">
        <v>11</v>
      </c>
      <c r="E1445" t="s">
        <v>12</v>
      </c>
      <c r="F1445" t="s">
        <v>872</v>
      </c>
      <c r="I1445">
        <v>1</v>
      </c>
      <c r="K1445">
        <v>511</v>
      </c>
      <c r="L1445" t="s">
        <v>872</v>
      </c>
      <c r="M1445">
        <v>1</v>
      </c>
      <c r="N1445" t="s">
        <v>14</v>
      </c>
      <c r="O1445" t="s">
        <v>969</v>
      </c>
      <c r="P1445" t="s">
        <v>15</v>
      </c>
    </row>
    <row r="1446" spans="1:16">
      <c r="A1446" t="s">
        <v>226</v>
      </c>
      <c r="B1446" t="s">
        <v>227</v>
      </c>
      <c r="C1446" t="s">
        <v>228</v>
      </c>
      <c r="D1446" t="s">
        <v>11</v>
      </c>
      <c r="E1446" t="s">
        <v>12</v>
      </c>
      <c r="F1446" t="s">
        <v>873</v>
      </c>
      <c r="I1446">
        <v>1</v>
      </c>
      <c r="K1446">
        <v>70</v>
      </c>
      <c r="L1446" t="s">
        <v>873</v>
      </c>
      <c r="M1446">
        <v>1</v>
      </c>
      <c r="N1446" t="s">
        <v>14</v>
      </c>
      <c r="O1446" t="s">
        <v>969</v>
      </c>
      <c r="P1446" t="s">
        <v>15</v>
      </c>
    </row>
    <row r="1447" spans="1:16">
      <c r="A1447" t="s">
        <v>226</v>
      </c>
      <c r="B1447" t="s">
        <v>227</v>
      </c>
      <c r="C1447" t="s">
        <v>228</v>
      </c>
      <c r="D1447" t="s">
        <v>11</v>
      </c>
      <c r="E1447" t="s">
        <v>12</v>
      </c>
      <c r="F1447" t="s">
        <v>874</v>
      </c>
      <c r="I1447">
        <v>1</v>
      </c>
      <c r="K1447">
        <v>45.7</v>
      </c>
      <c r="L1447" t="s">
        <v>874</v>
      </c>
      <c r="M1447">
        <v>1</v>
      </c>
      <c r="N1447" t="s">
        <v>14</v>
      </c>
      <c r="O1447" t="s">
        <v>969</v>
      </c>
      <c r="P1447" t="s">
        <v>15</v>
      </c>
    </row>
    <row r="1448" spans="1:16">
      <c r="A1448" t="s">
        <v>226</v>
      </c>
      <c r="B1448" t="s">
        <v>227</v>
      </c>
      <c r="C1448" t="s">
        <v>228</v>
      </c>
      <c r="D1448" t="s">
        <v>11</v>
      </c>
      <c r="E1448" t="s">
        <v>12</v>
      </c>
      <c r="F1448" t="s">
        <v>875</v>
      </c>
      <c r="I1448">
        <v>1</v>
      </c>
      <c r="K1448" s="3">
        <v>17822</v>
      </c>
      <c r="L1448" t="s">
        <v>875</v>
      </c>
      <c r="M1448">
        <v>1</v>
      </c>
      <c r="N1448" t="s">
        <v>14</v>
      </c>
      <c r="O1448" t="s">
        <v>969</v>
      </c>
      <c r="P1448" t="s">
        <v>15</v>
      </c>
    </row>
    <row r="1449" spans="1:16">
      <c r="A1449" t="s">
        <v>226</v>
      </c>
      <c r="B1449" t="s">
        <v>227</v>
      </c>
      <c r="C1449" t="s">
        <v>228</v>
      </c>
      <c r="D1449" t="s">
        <v>11</v>
      </c>
      <c r="E1449" t="s">
        <v>12</v>
      </c>
      <c r="F1449" t="s">
        <v>876</v>
      </c>
      <c r="I1449">
        <v>1</v>
      </c>
      <c r="K1449">
        <v>549</v>
      </c>
      <c r="L1449" t="s">
        <v>876</v>
      </c>
      <c r="M1449">
        <v>1</v>
      </c>
      <c r="N1449" t="s">
        <v>14</v>
      </c>
      <c r="O1449" t="s">
        <v>969</v>
      </c>
      <c r="P1449" t="s">
        <v>15</v>
      </c>
    </row>
    <row r="1450" spans="1:16">
      <c r="A1450" t="s">
        <v>226</v>
      </c>
      <c r="B1450" t="s">
        <v>227</v>
      </c>
      <c r="C1450" t="s">
        <v>228</v>
      </c>
      <c r="D1450" t="s">
        <v>11</v>
      </c>
      <c r="E1450" t="s">
        <v>12</v>
      </c>
      <c r="F1450" t="s">
        <v>877</v>
      </c>
      <c r="I1450">
        <v>1</v>
      </c>
      <c r="K1450">
        <v>261</v>
      </c>
      <c r="L1450" t="s">
        <v>877</v>
      </c>
      <c r="M1450">
        <v>1</v>
      </c>
      <c r="N1450" t="s">
        <v>14</v>
      </c>
      <c r="O1450" t="s">
        <v>969</v>
      </c>
      <c r="P1450" t="s">
        <v>15</v>
      </c>
    </row>
    <row r="1451" spans="1:16">
      <c r="A1451" t="s">
        <v>226</v>
      </c>
      <c r="B1451" t="s">
        <v>227</v>
      </c>
      <c r="C1451" t="s">
        <v>228</v>
      </c>
      <c r="D1451" t="s">
        <v>11</v>
      </c>
      <c r="E1451" t="s">
        <v>12</v>
      </c>
      <c r="F1451" t="s">
        <v>965</v>
      </c>
      <c r="I1451">
        <v>1</v>
      </c>
      <c r="K1451" s="4">
        <v>4107.3999999999996</v>
      </c>
      <c r="L1451" t="s">
        <v>965</v>
      </c>
      <c r="M1451">
        <v>1</v>
      </c>
      <c r="N1451" t="s">
        <v>14</v>
      </c>
      <c r="O1451" t="s">
        <v>970</v>
      </c>
      <c r="P1451" t="s">
        <v>15</v>
      </c>
    </row>
    <row r="1452" spans="1:16">
      <c r="A1452" t="s">
        <v>226</v>
      </c>
      <c r="B1452" t="s">
        <v>227</v>
      </c>
      <c r="C1452" t="s">
        <v>228</v>
      </c>
      <c r="D1452" t="s">
        <v>11</v>
      </c>
      <c r="E1452" t="s">
        <v>12</v>
      </c>
      <c r="F1452" t="s">
        <v>878</v>
      </c>
      <c r="I1452">
        <v>1</v>
      </c>
      <c r="K1452">
        <v>617</v>
      </c>
      <c r="L1452" t="s">
        <v>878</v>
      </c>
      <c r="M1452">
        <v>1</v>
      </c>
      <c r="N1452" t="s">
        <v>14</v>
      </c>
      <c r="O1452" t="s">
        <v>969</v>
      </c>
      <c r="P1452" t="s">
        <v>15</v>
      </c>
    </row>
    <row r="1453" spans="1:16">
      <c r="A1453" t="s">
        <v>226</v>
      </c>
      <c r="B1453" t="s">
        <v>227</v>
      </c>
      <c r="C1453" t="s">
        <v>228</v>
      </c>
      <c r="D1453" t="s">
        <v>11</v>
      </c>
      <c r="E1453" t="s">
        <v>12</v>
      </c>
      <c r="F1453" t="s">
        <v>879</v>
      </c>
      <c r="I1453">
        <v>1</v>
      </c>
      <c r="K1453">
        <v>209</v>
      </c>
      <c r="L1453" t="s">
        <v>879</v>
      </c>
      <c r="M1453">
        <v>1</v>
      </c>
      <c r="N1453" t="s">
        <v>14</v>
      </c>
      <c r="O1453" t="s">
        <v>969</v>
      </c>
      <c r="P1453" t="s">
        <v>15</v>
      </c>
    </row>
    <row r="1454" spans="1:16">
      <c r="A1454" t="s">
        <v>226</v>
      </c>
      <c r="B1454" t="s">
        <v>227</v>
      </c>
      <c r="C1454" t="s">
        <v>228</v>
      </c>
      <c r="D1454" t="s">
        <v>11</v>
      </c>
      <c r="E1454" t="s">
        <v>12</v>
      </c>
      <c r="F1454" t="s">
        <v>880</v>
      </c>
      <c r="I1454">
        <v>1</v>
      </c>
      <c r="K1454">
        <v>649.79999999999995</v>
      </c>
      <c r="L1454" t="s">
        <v>880</v>
      </c>
      <c r="M1454">
        <v>1</v>
      </c>
      <c r="N1454" t="s">
        <v>14</v>
      </c>
      <c r="O1454" t="s">
        <v>969</v>
      </c>
      <c r="P1454" t="s">
        <v>15</v>
      </c>
    </row>
    <row r="1455" spans="1:16">
      <c r="A1455" t="s">
        <v>229</v>
      </c>
      <c r="B1455" t="s">
        <v>230</v>
      </c>
      <c r="C1455" t="s">
        <v>231</v>
      </c>
      <c r="D1455" t="s">
        <v>11</v>
      </c>
      <c r="E1455" t="s">
        <v>12</v>
      </c>
      <c r="F1455" t="s">
        <v>13</v>
      </c>
      <c r="I1455">
        <v>1</v>
      </c>
      <c r="K1455" s="4">
        <v>2678</v>
      </c>
      <c r="L1455" t="s">
        <v>13</v>
      </c>
      <c r="M1455">
        <v>1</v>
      </c>
      <c r="N1455" t="s">
        <v>14</v>
      </c>
      <c r="O1455" t="s">
        <v>969</v>
      </c>
      <c r="P1455" t="s">
        <v>15</v>
      </c>
    </row>
    <row r="1456" spans="1:16">
      <c r="A1456" t="s">
        <v>229</v>
      </c>
      <c r="B1456" t="s">
        <v>230</v>
      </c>
      <c r="C1456" t="s">
        <v>231</v>
      </c>
      <c r="D1456" t="s">
        <v>11</v>
      </c>
      <c r="E1456" t="s">
        <v>12</v>
      </c>
      <c r="F1456" t="s">
        <v>872</v>
      </c>
      <c r="I1456">
        <v>1</v>
      </c>
      <c r="K1456">
        <v>782</v>
      </c>
      <c r="L1456" t="s">
        <v>872</v>
      </c>
      <c r="M1456">
        <v>1</v>
      </c>
      <c r="N1456" t="s">
        <v>14</v>
      </c>
      <c r="O1456" t="s">
        <v>969</v>
      </c>
      <c r="P1456" t="s">
        <v>15</v>
      </c>
    </row>
    <row r="1457" spans="1:16">
      <c r="A1457" t="s">
        <v>229</v>
      </c>
      <c r="B1457" t="s">
        <v>230</v>
      </c>
      <c r="C1457" t="s">
        <v>231</v>
      </c>
      <c r="D1457" t="s">
        <v>11</v>
      </c>
      <c r="E1457" t="s">
        <v>12</v>
      </c>
      <c r="F1457" t="s">
        <v>873</v>
      </c>
      <c r="I1457">
        <v>1</v>
      </c>
      <c r="K1457">
        <v>108</v>
      </c>
      <c r="L1457" t="s">
        <v>873</v>
      </c>
      <c r="M1457">
        <v>1</v>
      </c>
      <c r="N1457" t="s">
        <v>14</v>
      </c>
      <c r="O1457" t="s">
        <v>969</v>
      </c>
      <c r="P1457" t="s">
        <v>15</v>
      </c>
    </row>
    <row r="1458" spans="1:16">
      <c r="A1458" t="s">
        <v>229</v>
      </c>
      <c r="B1458" t="s">
        <v>230</v>
      </c>
      <c r="C1458" t="s">
        <v>231</v>
      </c>
      <c r="D1458" t="s">
        <v>11</v>
      </c>
      <c r="E1458" t="s">
        <v>12</v>
      </c>
      <c r="F1458" t="s">
        <v>874</v>
      </c>
      <c r="I1458">
        <v>1</v>
      </c>
      <c r="K1458">
        <v>70</v>
      </c>
      <c r="L1458" t="s">
        <v>874</v>
      </c>
      <c r="M1458">
        <v>1</v>
      </c>
      <c r="N1458" t="s">
        <v>14</v>
      </c>
      <c r="O1458" t="s">
        <v>969</v>
      </c>
      <c r="P1458" t="s">
        <v>15</v>
      </c>
    </row>
    <row r="1459" spans="1:16">
      <c r="A1459" t="s">
        <v>229</v>
      </c>
      <c r="B1459" t="s">
        <v>230</v>
      </c>
      <c r="C1459" t="s">
        <v>231</v>
      </c>
      <c r="D1459" t="s">
        <v>11</v>
      </c>
      <c r="E1459" t="s">
        <v>12</v>
      </c>
      <c r="F1459" t="s">
        <v>875</v>
      </c>
      <c r="I1459">
        <v>1</v>
      </c>
      <c r="K1459" s="3">
        <v>27290</v>
      </c>
      <c r="L1459" t="s">
        <v>875</v>
      </c>
      <c r="M1459">
        <v>1</v>
      </c>
      <c r="N1459" t="s">
        <v>14</v>
      </c>
      <c r="O1459" t="s">
        <v>969</v>
      </c>
      <c r="P1459" t="s">
        <v>15</v>
      </c>
    </row>
    <row r="1460" spans="1:16">
      <c r="A1460" t="s">
        <v>229</v>
      </c>
      <c r="B1460" t="s">
        <v>230</v>
      </c>
      <c r="C1460" t="s">
        <v>231</v>
      </c>
      <c r="D1460" t="s">
        <v>11</v>
      </c>
      <c r="E1460" t="s">
        <v>12</v>
      </c>
      <c r="F1460" t="s">
        <v>876</v>
      </c>
      <c r="I1460">
        <v>1</v>
      </c>
      <c r="K1460">
        <v>840</v>
      </c>
      <c r="L1460" t="s">
        <v>876</v>
      </c>
      <c r="M1460">
        <v>1</v>
      </c>
      <c r="N1460" t="s">
        <v>14</v>
      </c>
      <c r="O1460" t="s">
        <v>969</v>
      </c>
      <c r="P1460" t="s">
        <v>15</v>
      </c>
    </row>
    <row r="1461" spans="1:16">
      <c r="A1461" t="s">
        <v>229</v>
      </c>
      <c r="B1461" t="s">
        <v>230</v>
      </c>
      <c r="C1461" t="s">
        <v>231</v>
      </c>
      <c r="D1461" t="s">
        <v>11</v>
      </c>
      <c r="E1461" t="s">
        <v>12</v>
      </c>
      <c r="F1461" t="s">
        <v>877</v>
      </c>
      <c r="I1461">
        <v>1</v>
      </c>
      <c r="K1461">
        <v>399</v>
      </c>
      <c r="L1461" t="s">
        <v>877</v>
      </c>
      <c r="M1461">
        <v>1</v>
      </c>
      <c r="N1461" t="s">
        <v>14</v>
      </c>
      <c r="O1461" t="s">
        <v>969</v>
      </c>
      <c r="P1461" t="s">
        <v>15</v>
      </c>
    </row>
    <row r="1462" spans="1:16">
      <c r="A1462" t="s">
        <v>229</v>
      </c>
      <c r="B1462" t="s">
        <v>230</v>
      </c>
      <c r="C1462" t="s">
        <v>231</v>
      </c>
      <c r="D1462" t="s">
        <v>11</v>
      </c>
      <c r="E1462" t="s">
        <v>12</v>
      </c>
      <c r="F1462" t="s">
        <v>965</v>
      </c>
      <c r="I1462">
        <v>1</v>
      </c>
      <c r="K1462" s="4">
        <v>6319</v>
      </c>
      <c r="L1462" t="s">
        <v>965</v>
      </c>
      <c r="M1462">
        <v>1</v>
      </c>
      <c r="N1462" t="s">
        <v>14</v>
      </c>
      <c r="O1462" t="s">
        <v>970</v>
      </c>
      <c r="P1462" t="s">
        <v>15</v>
      </c>
    </row>
    <row r="1463" spans="1:16">
      <c r="A1463" t="s">
        <v>229</v>
      </c>
      <c r="B1463" t="s">
        <v>230</v>
      </c>
      <c r="C1463" t="s">
        <v>231</v>
      </c>
      <c r="D1463" t="s">
        <v>11</v>
      </c>
      <c r="E1463" t="s">
        <v>12</v>
      </c>
      <c r="F1463" t="s">
        <v>878</v>
      </c>
      <c r="I1463">
        <v>1</v>
      </c>
      <c r="K1463">
        <v>945</v>
      </c>
      <c r="L1463" t="s">
        <v>878</v>
      </c>
      <c r="M1463">
        <v>1</v>
      </c>
      <c r="N1463" t="s">
        <v>14</v>
      </c>
      <c r="O1463" t="s">
        <v>969</v>
      </c>
      <c r="P1463" t="s">
        <v>15</v>
      </c>
    </row>
    <row r="1464" spans="1:16">
      <c r="A1464" t="s">
        <v>229</v>
      </c>
      <c r="B1464" t="s">
        <v>230</v>
      </c>
      <c r="C1464" t="s">
        <v>231</v>
      </c>
      <c r="D1464" t="s">
        <v>11</v>
      </c>
      <c r="E1464" t="s">
        <v>12</v>
      </c>
      <c r="F1464" t="s">
        <v>879</v>
      </c>
      <c r="I1464">
        <v>1</v>
      </c>
      <c r="K1464">
        <v>322</v>
      </c>
      <c r="L1464" t="s">
        <v>879</v>
      </c>
      <c r="M1464">
        <v>1</v>
      </c>
      <c r="N1464" t="s">
        <v>14</v>
      </c>
      <c r="O1464" t="s">
        <v>969</v>
      </c>
      <c r="P1464" t="s">
        <v>15</v>
      </c>
    </row>
    <row r="1465" spans="1:16">
      <c r="A1465" t="s">
        <v>229</v>
      </c>
      <c r="B1465" t="s">
        <v>230</v>
      </c>
      <c r="C1465" t="s">
        <v>231</v>
      </c>
      <c r="D1465" t="s">
        <v>11</v>
      </c>
      <c r="E1465" t="s">
        <v>12</v>
      </c>
      <c r="F1465" t="s">
        <v>880</v>
      </c>
      <c r="I1465">
        <v>1</v>
      </c>
      <c r="K1465">
        <v>999.6</v>
      </c>
      <c r="L1465" t="s">
        <v>880</v>
      </c>
      <c r="M1465">
        <v>1</v>
      </c>
      <c r="N1465" t="s">
        <v>14</v>
      </c>
      <c r="O1465" t="s">
        <v>969</v>
      </c>
      <c r="P1465" t="s">
        <v>15</v>
      </c>
    </row>
    <row r="1466" spans="1:16">
      <c r="A1466" t="s">
        <v>232</v>
      </c>
      <c r="B1466" t="s">
        <v>233</v>
      </c>
      <c r="C1466" t="s">
        <v>234</v>
      </c>
      <c r="D1466" t="s">
        <v>11</v>
      </c>
      <c r="E1466" t="s">
        <v>12</v>
      </c>
      <c r="F1466" t="s">
        <v>13</v>
      </c>
      <c r="I1466">
        <v>1</v>
      </c>
      <c r="K1466" s="4">
        <v>4472</v>
      </c>
      <c r="L1466" t="s">
        <v>13</v>
      </c>
      <c r="M1466">
        <v>1</v>
      </c>
      <c r="N1466" t="s">
        <v>14</v>
      </c>
      <c r="O1466" t="s">
        <v>969</v>
      </c>
      <c r="P1466" t="s">
        <v>15</v>
      </c>
    </row>
    <row r="1467" spans="1:16">
      <c r="A1467" t="s">
        <v>232</v>
      </c>
      <c r="B1467" t="s">
        <v>233</v>
      </c>
      <c r="C1467" t="s">
        <v>234</v>
      </c>
      <c r="D1467" t="s">
        <v>11</v>
      </c>
      <c r="E1467" t="s">
        <v>12</v>
      </c>
      <c r="F1467" t="s">
        <v>872</v>
      </c>
      <c r="I1467">
        <v>1</v>
      </c>
      <c r="K1467" s="4">
        <v>1309</v>
      </c>
      <c r="L1467" t="s">
        <v>872</v>
      </c>
      <c r="M1467">
        <v>1</v>
      </c>
      <c r="N1467" t="s">
        <v>14</v>
      </c>
      <c r="O1467" t="s">
        <v>969</v>
      </c>
      <c r="P1467" t="s">
        <v>15</v>
      </c>
    </row>
    <row r="1468" spans="1:16">
      <c r="A1468" t="s">
        <v>232</v>
      </c>
      <c r="B1468" t="s">
        <v>233</v>
      </c>
      <c r="C1468" t="s">
        <v>234</v>
      </c>
      <c r="D1468" t="s">
        <v>11</v>
      </c>
      <c r="E1468" t="s">
        <v>12</v>
      </c>
      <c r="F1468" t="s">
        <v>873</v>
      </c>
      <c r="I1468">
        <v>1</v>
      </c>
      <c r="K1468">
        <v>179</v>
      </c>
      <c r="L1468" t="s">
        <v>873</v>
      </c>
      <c r="M1468">
        <v>1</v>
      </c>
      <c r="N1468" t="s">
        <v>14</v>
      </c>
      <c r="O1468" t="s">
        <v>969</v>
      </c>
      <c r="P1468" t="s">
        <v>15</v>
      </c>
    </row>
    <row r="1469" spans="1:16">
      <c r="A1469" t="s">
        <v>232</v>
      </c>
      <c r="B1469" t="s">
        <v>233</v>
      </c>
      <c r="C1469" t="s">
        <v>234</v>
      </c>
      <c r="D1469" t="s">
        <v>11</v>
      </c>
      <c r="E1469" t="s">
        <v>12</v>
      </c>
      <c r="F1469" t="s">
        <v>874</v>
      </c>
      <c r="I1469">
        <v>1</v>
      </c>
      <c r="K1469">
        <v>117.1</v>
      </c>
      <c r="L1469" t="s">
        <v>874</v>
      </c>
      <c r="M1469">
        <v>1</v>
      </c>
      <c r="N1469" t="s">
        <v>14</v>
      </c>
      <c r="O1469" t="s">
        <v>969</v>
      </c>
      <c r="P1469" t="s">
        <v>15</v>
      </c>
    </row>
    <row r="1470" spans="1:16">
      <c r="A1470" t="s">
        <v>232</v>
      </c>
      <c r="B1470" t="s">
        <v>233</v>
      </c>
      <c r="C1470" t="s">
        <v>234</v>
      </c>
      <c r="D1470" t="s">
        <v>11</v>
      </c>
      <c r="E1470" t="s">
        <v>12</v>
      </c>
      <c r="F1470" t="s">
        <v>875</v>
      </c>
      <c r="I1470">
        <v>1</v>
      </c>
      <c r="K1470" s="3">
        <v>45668</v>
      </c>
      <c r="L1470" t="s">
        <v>875</v>
      </c>
      <c r="M1470">
        <v>1</v>
      </c>
      <c r="N1470" t="s">
        <v>14</v>
      </c>
      <c r="O1470" t="s">
        <v>969</v>
      </c>
      <c r="P1470" t="s">
        <v>15</v>
      </c>
    </row>
    <row r="1471" spans="1:16">
      <c r="A1471" t="s">
        <v>232</v>
      </c>
      <c r="B1471" t="s">
        <v>233</v>
      </c>
      <c r="C1471" t="s">
        <v>234</v>
      </c>
      <c r="D1471" t="s">
        <v>11</v>
      </c>
      <c r="E1471" t="s">
        <v>12</v>
      </c>
      <c r="F1471" t="s">
        <v>876</v>
      </c>
      <c r="I1471">
        <v>1</v>
      </c>
      <c r="K1471" s="4">
        <v>1406</v>
      </c>
      <c r="L1471" t="s">
        <v>876</v>
      </c>
      <c r="M1471">
        <v>1</v>
      </c>
      <c r="N1471" t="s">
        <v>14</v>
      </c>
      <c r="O1471" t="s">
        <v>969</v>
      </c>
      <c r="P1471" t="s">
        <v>15</v>
      </c>
    </row>
    <row r="1472" spans="1:16">
      <c r="A1472" t="s">
        <v>232</v>
      </c>
      <c r="B1472" t="s">
        <v>233</v>
      </c>
      <c r="C1472" t="s">
        <v>234</v>
      </c>
      <c r="D1472" t="s">
        <v>11</v>
      </c>
      <c r="E1472" t="s">
        <v>12</v>
      </c>
      <c r="F1472" t="s">
        <v>877</v>
      </c>
      <c r="I1472">
        <v>1</v>
      </c>
      <c r="K1472">
        <v>668</v>
      </c>
      <c r="L1472" t="s">
        <v>877</v>
      </c>
      <c r="M1472">
        <v>1</v>
      </c>
      <c r="N1472" t="s">
        <v>14</v>
      </c>
      <c r="O1472" t="s">
        <v>969</v>
      </c>
      <c r="P1472" t="s">
        <v>15</v>
      </c>
    </row>
    <row r="1473" spans="1:16">
      <c r="A1473" t="s">
        <v>232</v>
      </c>
      <c r="B1473" t="s">
        <v>233</v>
      </c>
      <c r="C1473" t="s">
        <v>234</v>
      </c>
      <c r="D1473" t="s">
        <v>11</v>
      </c>
      <c r="E1473" t="s">
        <v>12</v>
      </c>
      <c r="F1473" t="s">
        <v>965</v>
      </c>
      <c r="I1473">
        <v>1</v>
      </c>
      <c r="K1473" s="4">
        <v>10556.4</v>
      </c>
      <c r="L1473" t="s">
        <v>965</v>
      </c>
      <c r="M1473">
        <v>1</v>
      </c>
      <c r="N1473" t="s">
        <v>14</v>
      </c>
      <c r="O1473" t="s">
        <v>970</v>
      </c>
      <c r="P1473" t="s">
        <v>15</v>
      </c>
    </row>
    <row r="1474" spans="1:16">
      <c r="A1474" t="s">
        <v>232</v>
      </c>
      <c r="B1474" t="s">
        <v>233</v>
      </c>
      <c r="C1474" t="s">
        <v>234</v>
      </c>
      <c r="D1474" t="s">
        <v>11</v>
      </c>
      <c r="E1474" t="s">
        <v>12</v>
      </c>
      <c r="F1474" t="s">
        <v>878</v>
      </c>
      <c r="I1474">
        <v>1</v>
      </c>
      <c r="K1474" s="4">
        <v>1581</v>
      </c>
      <c r="L1474" t="s">
        <v>878</v>
      </c>
      <c r="M1474">
        <v>1</v>
      </c>
      <c r="N1474" t="s">
        <v>14</v>
      </c>
      <c r="O1474" t="s">
        <v>969</v>
      </c>
      <c r="P1474" t="s">
        <v>15</v>
      </c>
    </row>
    <row r="1475" spans="1:16">
      <c r="A1475" t="s">
        <v>232</v>
      </c>
      <c r="B1475" t="s">
        <v>233</v>
      </c>
      <c r="C1475" t="s">
        <v>234</v>
      </c>
      <c r="D1475" t="s">
        <v>11</v>
      </c>
      <c r="E1475" t="s">
        <v>12</v>
      </c>
      <c r="F1475" t="s">
        <v>879</v>
      </c>
      <c r="I1475">
        <v>1</v>
      </c>
      <c r="K1475">
        <v>537</v>
      </c>
      <c r="L1475" t="s">
        <v>879</v>
      </c>
      <c r="M1475">
        <v>1</v>
      </c>
      <c r="N1475" t="s">
        <v>14</v>
      </c>
      <c r="O1475" t="s">
        <v>969</v>
      </c>
      <c r="P1475" t="s">
        <v>15</v>
      </c>
    </row>
    <row r="1476" spans="1:16">
      <c r="A1476" t="s">
        <v>232</v>
      </c>
      <c r="B1476" t="s">
        <v>233</v>
      </c>
      <c r="C1476" t="s">
        <v>234</v>
      </c>
      <c r="D1476" t="s">
        <v>11</v>
      </c>
      <c r="E1476" t="s">
        <v>12</v>
      </c>
      <c r="F1476" t="s">
        <v>880</v>
      </c>
      <c r="I1476">
        <v>1</v>
      </c>
      <c r="K1476" s="4">
        <v>1669.8</v>
      </c>
      <c r="L1476" t="s">
        <v>880</v>
      </c>
      <c r="M1476">
        <v>1</v>
      </c>
      <c r="N1476" t="s">
        <v>14</v>
      </c>
      <c r="O1476" t="s">
        <v>969</v>
      </c>
      <c r="P1476" t="s">
        <v>15</v>
      </c>
    </row>
    <row r="1477" spans="1:16">
      <c r="A1477" t="s">
        <v>235</v>
      </c>
      <c r="B1477" t="s">
        <v>236</v>
      </c>
      <c r="C1477" t="s">
        <v>237</v>
      </c>
      <c r="D1477" t="s">
        <v>11</v>
      </c>
      <c r="E1477" t="s">
        <v>12</v>
      </c>
      <c r="F1477" t="s">
        <v>13</v>
      </c>
      <c r="I1477">
        <v>1</v>
      </c>
      <c r="K1477" s="4">
        <v>9720</v>
      </c>
      <c r="L1477" t="s">
        <v>13</v>
      </c>
      <c r="M1477">
        <v>1</v>
      </c>
      <c r="N1477" t="s">
        <v>14</v>
      </c>
      <c r="O1477" t="s">
        <v>969</v>
      </c>
      <c r="P1477" t="s">
        <v>15</v>
      </c>
    </row>
    <row r="1478" spans="1:16">
      <c r="A1478" t="s">
        <v>235</v>
      </c>
      <c r="B1478" t="s">
        <v>236</v>
      </c>
      <c r="C1478" t="s">
        <v>237</v>
      </c>
      <c r="D1478" t="s">
        <v>11</v>
      </c>
      <c r="E1478" t="s">
        <v>12</v>
      </c>
      <c r="F1478" t="s">
        <v>872</v>
      </c>
      <c r="I1478">
        <v>1</v>
      </c>
      <c r="K1478" s="4">
        <v>2841</v>
      </c>
      <c r="L1478" t="s">
        <v>872</v>
      </c>
      <c r="M1478">
        <v>1</v>
      </c>
      <c r="N1478" t="s">
        <v>14</v>
      </c>
      <c r="O1478" t="s">
        <v>969</v>
      </c>
      <c r="P1478" t="s">
        <v>15</v>
      </c>
    </row>
    <row r="1479" spans="1:16">
      <c r="A1479" t="s">
        <v>235</v>
      </c>
      <c r="B1479" t="s">
        <v>236</v>
      </c>
      <c r="C1479" t="s">
        <v>237</v>
      </c>
      <c r="D1479" t="s">
        <v>11</v>
      </c>
      <c r="E1479" t="s">
        <v>12</v>
      </c>
      <c r="F1479" t="s">
        <v>873</v>
      </c>
      <c r="I1479">
        <v>1</v>
      </c>
      <c r="K1479">
        <v>389</v>
      </c>
      <c r="L1479" t="s">
        <v>873</v>
      </c>
      <c r="M1479">
        <v>1</v>
      </c>
      <c r="N1479" t="s">
        <v>14</v>
      </c>
      <c r="O1479" t="s">
        <v>969</v>
      </c>
      <c r="P1479" t="s">
        <v>15</v>
      </c>
    </row>
    <row r="1480" spans="1:16">
      <c r="A1480" t="s">
        <v>235</v>
      </c>
      <c r="B1480" t="s">
        <v>236</v>
      </c>
      <c r="C1480" t="s">
        <v>237</v>
      </c>
      <c r="D1480" t="s">
        <v>11</v>
      </c>
      <c r="E1480" t="s">
        <v>12</v>
      </c>
      <c r="F1480" t="s">
        <v>874</v>
      </c>
      <c r="I1480">
        <v>1</v>
      </c>
      <c r="K1480">
        <v>254.2</v>
      </c>
      <c r="L1480" t="s">
        <v>874</v>
      </c>
      <c r="M1480">
        <v>1</v>
      </c>
      <c r="N1480" t="s">
        <v>14</v>
      </c>
      <c r="O1480" t="s">
        <v>969</v>
      </c>
      <c r="P1480" t="s">
        <v>15</v>
      </c>
    </row>
    <row r="1481" spans="1:16">
      <c r="A1481" t="s">
        <v>235</v>
      </c>
      <c r="B1481" t="s">
        <v>236</v>
      </c>
      <c r="C1481" t="s">
        <v>237</v>
      </c>
      <c r="D1481" t="s">
        <v>11</v>
      </c>
      <c r="E1481" t="s">
        <v>12</v>
      </c>
      <c r="F1481" t="s">
        <v>875</v>
      </c>
      <c r="I1481">
        <v>1</v>
      </c>
      <c r="K1481" s="3">
        <v>99132</v>
      </c>
      <c r="L1481" t="s">
        <v>875</v>
      </c>
      <c r="M1481">
        <v>1</v>
      </c>
      <c r="N1481" t="s">
        <v>14</v>
      </c>
      <c r="O1481" t="s">
        <v>969</v>
      </c>
      <c r="P1481" t="s">
        <v>15</v>
      </c>
    </row>
    <row r="1482" spans="1:16">
      <c r="A1482" t="s">
        <v>235</v>
      </c>
      <c r="B1482" t="s">
        <v>236</v>
      </c>
      <c r="C1482" t="s">
        <v>237</v>
      </c>
      <c r="D1482" t="s">
        <v>11</v>
      </c>
      <c r="E1482" t="s">
        <v>12</v>
      </c>
      <c r="F1482" t="s">
        <v>876</v>
      </c>
      <c r="I1482">
        <v>1</v>
      </c>
      <c r="K1482" s="4">
        <v>3051</v>
      </c>
      <c r="L1482" t="s">
        <v>876</v>
      </c>
      <c r="M1482">
        <v>1</v>
      </c>
      <c r="N1482" t="s">
        <v>14</v>
      </c>
      <c r="O1482" t="s">
        <v>969</v>
      </c>
      <c r="P1482" t="s">
        <v>15</v>
      </c>
    </row>
    <row r="1483" spans="1:16">
      <c r="A1483" t="s">
        <v>235</v>
      </c>
      <c r="B1483" t="s">
        <v>236</v>
      </c>
      <c r="C1483" t="s">
        <v>237</v>
      </c>
      <c r="D1483" t="s">
        <v>11</v>
      </c>
      <c r="E1483" t="s">
        <v>12</v>
      </c>
      <c r="F1483" t="s">
        <v>877</v>
      </c>
      <c r="I1483">
        <v>1</v>
      </c>
      <c r="K1483" s="4">
        <v>1449</v>
      </c>
      <c r="L1483" t="s">
        <v>877</v>
      </c>
      <c r="M1483">
        <v>1</v>
      </c>
      <c r="N1483" t="s">
        <v>14</v>
      </c>
      <c r="O1483" t="s">
        <v>969</v>
      </c>
      <c r="P1483" t="s">
        <v>15</v>
      </c>
    </row>
    <row r="1484" spans="1:16">
      <c r="A1484" t="s">
        <v>235</v>
      </c>
      <c r="B1484" t="s">
        <v>236</v>
      </c>
      <c r="C1484" t="s">
        <v>237</v>
      </c>
      <c r="D1484" t="s">
        <v>11</v>
      </c>
      <c r="E1484" t="s">
        <v>12</v>
      </c>
      <c r="F1484" t="s">
        <v>965</v>
      </c>
      <c r="I1484">
        <v>1</v>
      </c>
      <c r="K1484" s="4">
        <v>22940.2</v>
      </c>
      <c r="L1484" t="s">
        <v>965</v>
      </c>
      <c r="M1484">
        <v>1</v>
      </c>
      <c r="N1484" t="s">
        <v>14</v>
      </c>
      <c r="O1484" t="s">
        <v>970</v>
      </c>
      <c r="P1484" t="s">
        <v>15</v>
      </c>
    </row>
    <row r="1485" spans="1:16">
      <c r="A1485" t="s">
        <v>235</v>
      </c>
      <c r="B1485" t="s">
        <v>236</v>
      </c>
      <c r="C1485" t="s">
        <v>237</v>
      </c>
      <c r="D1485" t="s">
        <v>11</v>
      </c>
      <c r="E1485" t="s">
        <v>12</v>
      </c>
      <c r="F1485" t="s">
        <v>878</v>
      </c>
      <c r="I1485">
        <v>1</v>
      </c>
      <c r="K1485" s="4">
        <v>3432</v>
      </c>
      <c r="L1485" t="s">
        <v>878</v>
      </c>
      <c r="M1485">
        <v>1</v>
      </c>
      <c r="N1485" t="s">
        <v>14</v>
      </c>
      <c r="O1485" t="s">
        <v>969</v>
      </c>
      <c r="P1485" t="s">
        <v>15</v>
      </c>
    </row>
    <row r="1486" spans="1:16">
      <c r="A1486" t="s">
        <v>235</v>
      </c>
      <c r="B1486" t="s">
        <v>236</v>
      </c>
      <c r="C1486" t="s">
        <v>237</v>
      </c>
      <c r="D1486" t="s">
        <v>11</v>
      </c>
      <c r="E1486" t="s">
        <v>12</v>
      </c>
      <c r="F1486" t="s">
        <v>879</v>
      </c>
      <c r="I1486">
        <v>1</v>
      </c>
      <c r="K1486" s="4">
        <v>1167</v>
      </c>
      <c r="L1486" t="s">
        <v>879</v>
      </c>
      <c r="M1486">
        <v>1</v>
      </c>
      <c r="N1486" t="s">
        <v>14</v>
      </c>
      <c r="O1486" t="s">
        <v>969</v>
      </c>
      <c r="P1486" t="s">
        <v>15</v>
      </c>
    </row>
    <row r="1487" spans="1:16">
      <c r="A1487" t="s">
        <v>235</v>
      </c>
      <c r="B1487" t="s">
        <v>236</v>
      </c>
      <c r="C1487" t="s">
        <v>237</v>
      </c>
      <c r="D1487" t="s">
        <v>11</v>
      </c>
      <c r="E1487" t="s">
        <v>12</v>
      </c>
      <c r="F1487" t="s">
        <v>880</v>
      </c>
      <c r="I1487">
        <v>1</v>
      </c>
      <c r="K1487" s="4">
        <v>3628.2</v>
      </c>
      <c r="L1487" t="s">
        <v>880</v>
      </c>
      <c r="M1487">
        <v>1</v>
      </c>
      <c r="N1487" t="s">
        <v>14</v>
      </c>
      <c r="O1487" t="s">
        <v>969</v>
      </c>
      <c r="P1487" t="s">
        <v>15</v>
      </c>
    </row>
    <row r="1488" spans="1:16">
      <c r="A1488" t="s">
        <v>238</v>
      </c>
      <c r="B1488" t="s">
        <v>239</v>
      </c>
      <c r="C1488" t="s">
        <v>240</v>
      </c>
      <c r="D1488" t="s">
        <v>11</v>
      </c>
      <c r="E1488" t="s">
        <v>12</v>
      </c>
      <c r="F1488" t="s">
        <v>13</v>
      </c>
      <c r="I1488">
        <v>1</v>
      </c>
      <c r="K1488" s="4">
        <v>4097</v>
      </c>
      <c r="L1488" t="s">
        <v>13</v>
      </c>
      <c r="M1488">
        <v>1</v>
      </c>
      <c r="N1488" t="s">
        <v>14</v>
      </c>
      <c r="O1488" t="s">
        <v>969</v>
      </c>
      <c r="P1488" t="s">
        <v>15</v>
      </c>
    </row>
    <row r="1489" spans="1:16">
      <c r="A1489" t="s">
        <v>238</v>
      </c>
      <c r="B1489" t="s">
        <v>239</v>
      </c>
      <c r="C1489" t="s">
        <v>240</v>
      </c>
      <c r="D1489" t="s">
        <v>11</v>
      </c>
      <c r="E1489" t="s">
        <v>12</v>
      </c>
      <c r="F1489" t="s">
        <v>872</v>
      </c>
      <c r="I1489">
        <v>1</v>
      </c>
      <c r="K1489" s="4">
        <v>1197</v>
      </c>
      <c r="L1489" t="s">
        <v>872</v>
      </c>
      <c r="M1489">
        <v>1</v>
      </c>
      <c r="N1489" t="s">
        <v>14</v>
      </c>
      <c r="O1489" t="s">
        <v>969</v>
      </c>
      <c r="P1489" t="s">
        <v>15</v>
      </c>
    </row>
    <row r="1490" spans="1:16">
      <c r="A1490" t="s">
        <v>238</v>
      </c>
      <c r="B1490" t="s">
        <v>239</v>
      </c>
      <c r="C1490" t="s">
        <v>240</v>
      </c>
      <c r="D1490" t="s">
        <v>11</v>
      </c>
      <c r="E1490" t="s">
        <v>12</v>
      </c>
      <c r="F1490" t="s">
        <v>873</v>
      </c>
      <c r="I1490">
        <v>1</v>
      </c>
      <c r="K1490">
        <v>164</v>
      </c>
      <c r="L1490" t="s">
        <v>873</v>
      </c>
      <c r="M1490">
        <v>1</v>
      </c>
      <c r="N1490" t="s">
        <v>14</v>
      </c>
      <c r="O1490" t="s">
        <v>969</v>
      </c>
      <c r="P1490" t="s">
        <v>15</v>
      </c>
    </row>
    <row r="1491" spans="1:16">
      <c r="A1491" t="s">
        <v>238</v>
      </c>
      <c r="B1491" t="s">
        <v>239</v>
      </c>
      <c r="C1491" t="s">
        <v>240</v>
      </c>
      <c r="D1491" t="s">
        <v>11</v>
      </c>
      <c r="E1491" t="s">
        <v>12</v>
      </c>
      <c r="F1491" t="s">
        <v>874</v>
      </c>
      <c r="I1491">
        <v>1</v>
      </c>
      <c r="K1491">
        <v>107.1</v>
      </c>
      <c r="L1491" t="s">
        <v>874</v>
      </c>
      <c r="M1491">
        <v>1</v>
      </c>
      <c r="N1491" t="s">
        <v>14</v>
      </c>
      <c r="O1491" t="s">
        <v>969</v>
      </c>
      <c r="P1491" t="s">
        <v>15</v>
      </c>
    </row>
    <row r="1492" spans="1:16">
      <c r="A1492" t="s">
        <v>238</v>
      </c>
      <c r="B1492" t="s">
        <v>239</v>
      </c>
      <c r="C1492" t="s">
        <v>240</v>
      </c>
      <c r="D1492" t="s">
        <v>11</v>
      </c>
      <c r="E1492" t="s">
        <v>12</v>
      </c>
      <c r="F1492" t="s">
        <v>875</v>
      </c>
      <c r="I1492">
        <v>1</v>
      </c>
      <c r="K1492" s="3">
        <v>41769</v>
      </c>
      <c r="L1492" t="s">
        <v>875</v>
      </c>
      <c r="M1492">
        <v>1</v>
      </c>
      <c r="N1492" t="s">
        <v>14</v>
      </c>
      <c r="O1492" t="s">
        <v>969</v>
      </c>
      <c r="P1492" t="s">
        <v>15</v>
      </c>
    </row>
    <row r="1493" spans="1:16">
      <c r="A1493" t="s">
        <v>238</v>
      </c>
      <c r="B1493" t="s">
        <v>239</v>
      </c>
      <c r="C1493" t="s">
        <v>240</v>
      </c>
      <c r="D1493" t="s">
        <v>11</v>
      </c>
      <c r="E1493" t="s">
        <v>12</v>
      </c>
      <c r="F1493" t="s">
        <v>876</v>
      </c>
      <c r="I1493">
        <v>1</v>
      </c>
      <c r="K1493" s="4">
        <v>1286</v>
      </c>
      <c r="L1493" t="s">
        <v>876</v>
      </c>
      <c r="M1493">
        <v>1</v>
      </c>
      <c r="N1493" t="s">
        <v>14</v>
      </c>
      <c r="O1493" t="s">
        <v>969</v>
      </c>
      <c r="P1493" t="s">
        <v>15</v>
      </c>
    </row>
    <row r="1494" spans="1:16">
      <c r="A1494" t="s">
        <v>238</v>
      </c>
      <c r="B1494" t="s">
        <v>239</v>
      </c>
      <c r="C1494" t="s">
        <v>240</v>
      </c>
      <c r="D1494" t="s">
        <v>11</v>
      </c>
      <c r="E1494" t="s">
        <v>12</v>
      </c>
      <c r="F1494" t="s">
        <v>877</v>
      </c>
      <c r="I1494">
        <v>1</v>
      </c>
      <c r="K1494">
        <v>611</v>
      </c>
      <c r="L1494" t="s">
        <v>877</v>
      </c>
      <c r="M1494">
        <v>1</v>
      </c>
      <c r="N1494" t="s">
        <v>14</v>
      </c>
      <c r="O1494" t="s">
        <v>969</v>
      </c>
      <c r="P1494" t="s">
        <v>15</v>
      </c>
    </row>
    <row r="1495" spans="1:16">
      <c r="A1495" t="s">
        <v>238</v>
      </c>
      <c r="B1495" t="s">
        <v>239</v>
      </c>
      <c r="C1495" t="s">
        <v>240</v>
      </c>
      <c r="D1495" t="s">
        <v>11</v>
      </c>
      <c r="E1495" t="s">
        <v>12</v>
      </c>
      <c r="F1495" t="s">
        <v>965</v>
      </c>
      <c r="I1495">
        <v>1</v>
      </c>
      <c r="K1495" s="4">
        <v>9670.5</v>
      </c>
      <c r="L1495" t="s">
        <v>965</v>
      </c>
      <c r="M1495">
        <v>1</v>
      </c>
      <c r="N1495" t="s">
        <v>14</v>
      </c>
      <c r="O1495" t="s">
        <v>970</v>
      </c>
      <c r="P1495" t="s">
        <v>15</v>
      </c>
    </row>
    <row r="1496" spans="1:16">
      <c r="A1496" t="s">
        <v>238</v>
      </c>
      <c r="B1496" t="s">
        <v>239</v>
      </c>
      <c r="C1496" t="s">
        <v>240</v>
      </c>
      <c r="D1496" t="s">
        <v>11</v>
      </c>
      <c r="E1496" t="s">
        <v>12</v>
      </c>
      <c r="F1496" t="s">
        <v>878</v>
      </c>
      <c r="I1496">
        <v>1</v>
      </c>
      <c r="K1496" s="4">
        <v>1446</v>
      </c>
      <c r="L1496" t="s">
        <v>878</v>
      </c>
      <c r="M1496">
        <v>1</v>
      </c>
      <c r="N1496" t="s">
        <v>14</v>
      </c>
      <c r="O1496" t="s">
        <v>969</v>
      </c>
      <c r="P1496" t="s">
        <v>15</v>
      </c>
    </row>
    <row r="1497" spans="1:16">
      <c r="A1497" t="s">
        <v>238</v>
      </c>
      <c r="B1497" t="s">
        <v>239</v>
      </c>
      <c r="C1497" t="s">
        <v>240</v>
      </c>
      <c r="D1497" t="s">
        <v>11</v>
      </c>
      <c r="E1497" t="s">
        <v>12</v>
      </c>
      <c r="F1497" t="s">
        <v>879</v>
      </c>
      <c r="I1497">
        <v>1</v>
      </c>
      <c r="K1497">
        <v>492</v>
      </c>
      <c r="L1497" t="s">
        <v>879</v>
      </c>
      <c r="M1497">
        <v>1</v>
      </c>
      <c r="N1497" t="s">
        <v>14</v>
      </c>
      <c r="O1497" t="s">
        <v>969</v>
      </c>
      <c r="P1497" t="s">
        <v>15</v>
      </c>
    </row>
    <row r="1498" spans="1:16">
      <c r="A1498" t="s">
        <v>238</v>
      </c>
      <c r="B1498" t="s">
        <v>239</v>
      </c>
      <c r="C1498" t="s">
        <v>240</v>
      </c>
      <c r="D1498" t="s">
        <v>11</v>
      </c>
      <c r="E1498" t="s">
        <v>12</v>
      </c>
      <c r="F1498" t="s">
        <v>880</v>
      </c>
      <c r="I1498">
        <v>1</v>
      </c>
      <c r="K1498" s="4">
        <v>1529</v>
      </c>
      <c r="L1498" t="s">
        <v>880</v>
      </c>
      <c r="M1498">
        <v>1</v>
      </c>
      <c r="N1498" t="s">
        <v>14</v>
      </c>
      <c r="O1498" t="s">
        <v>969</v>
      </c>
      <c r="P1498" t="s">
        <v>15</v>
      </c>
    </row>
    <row r="1499" spans="1:16">
      <c r="A1499" t="s">
        <v>241</v>
      </c>
      <c r="B1499" t="s">
        <v>242</v>
      </c>
      <c r="C1499" t="s">
        <v>243</v>
      </c>
      <c r="D1499" t="s">
        <v>11</v>
      </c>
      <c r="E1499" t="s">
        <v>12</v>
      </c>
      <c r="F1499" t="s">
        <v>13</v>
      </c>
      <c r="I1499">
        <v>1</v>
      </c>
      <c r="K1499" s="4">
        <v>43697</v>
      </c>
      <c r="L1499" t="s">
        <v>13</v>
      </c>
      <c r="M1499">
        <v>1</v>
      </c>
      <c r="N1499" t="s">
        <v>14</v>
      </c>
      <c r="O1499" t="s">
        <v>969</v>
      </c>
      <c r="P1499" t="s">
        <v>15</v>
      </c>
    </row>
    <row r="1500" spans="1:16">
      <c r="A1500" t="s">
        <v>241</v>
      </c>
      <c r="B1500" t="s">
        <v>242</v>
      </c>
      <c r="C1500" t="s">
        <v>243</v>
      </c>
      <c r="D1500" t="s">
        <v>11</v>
      </c>
      <c r="E1500" t="s">
        <v>12</v>
      </c>
      <c r="F1500" t="s">
        <v>872</v>
      </c>
      <c r="I1500">
        <v>1</v>
      </c>
      <c r="K1500" s="4">
        <v>12767</v>
      </c>
      <c r="L1500" t="s">
        <v>872</v>
      </c>
      <c r="M1500">
        <v>1</v>
      </c>
      <c r="N1500" t="s">
        <v>14</v>
      </c>
      <c r="O1500" t="s">
        <v>969</v>
      </c>
      <c r="P1500" t="s">
        <v>15</v>
      </c>
    </row>
    <row r="1501" spans="1:16">
      <c r="A1501" t="s">
        <v>241</v>
      </c>
      <c r="B1501" t="s">
        <v>242</v>
      </c>
      <c r="C1501" t="s">
        <v>243</v>
      </c>
      <c r="D1501" t="s">
        <v>11</v>
      </c>
      <c r="E1501" t="s">
        <v>12</v>
      </c>
      <c r="F1501" t="s">
        <v>873</v>
      </c>
      <c r="I1501">
        <v>1</v>
      </c>
      <c r="K1501" s="4">
        <v>1748</v>
      </c>
      <c r="L1501" t="s">
        <v>873</v>
      </c>
      <c r="M1501">
        <v>1</v>
      </c>
      <c r="N1501" t="s">
        <v>14</v>
      </c>
      <c r="O1501" t="s">
        <v>969</v>
      </c>
      <c r="P1501" t="s">
        <v>15</v>
      </c>
    </row>
    <row r="1502" spans="1:16">
      <c r="A1502" t="s">
        <v>241</v>
      </c>
      <c r="B1502" t="s">
        <v>242</v>
      </c>
      <c r="C1502" t="s">
        <v>243</v>
      </c>
      <c r="D1502" t="s">
        <v>11</v>
      </c>
      <c r="E1502" t="s">
        <v>12</v>
      </c>
      <c r="F1502" t="s">
        <v>874</v>
      </c>
      <c r="I1502">
        <v>1</v>
      </c>
      <c r="K1502" s="4">
        <v>1142.4000000000001</v>
      </c>
      <c r="L1502" t="s">
        <v>874</v>
      </c>
      <c r="M1502">
        <v>1</v>
      </c>
      <c r="N1502" t="s">
        <v>14</v>
      </c>
      <c r="O1502" t="s">
        <v>969</v>
      </c>
      <c r="P1502" t="s">
        <v>15</v>
      </c>
    </row>
    <row r="1503" spans="1:16">
      <c r="A1503" t="s">
        <v>241</v>
      </c>
      <c r="B1503" t="s">
        <v>242</v>
      </c>
      <c r="C1503" t="s">
        <v>243</v>
      </c>
      <c r="D1503" t="s">
        <v>11</v>
      </c>
      <c r="E1503" t="s">
        <v>12</v>
      </c>
      <c r="F1503" t="s">
        <v>875</v>
      </c>
      <c r="I1503">
        <v>1</v>
      </c>
      <c r="K1503" s="3">
        <v>445536</v>
      </c>
      <c r="L1503" t="s">
        <v>875</v>
      </c>
      <c r="M1503">
        <v>1</v>
      </c>
      <c r="N1503" t="s">
        <v>14</v>
      </c>
      <c r="O1503" t="s">
        <v>969</v>
      </c>
      <c r="P1503" t="s">
        <v>15</v>
      </c>
    </row>
    <row r="1504" spans="1:16">
      <c r="A1504" t="s">
        <v>241</v>
      </c>
      <c r="B1504" t="s">
        <v>242</v>
      </c>
      <c r="C1504" t="s">
        <v>243</v>
      </c>
      <c r="D1504" t="s">
        <v>11</v>
      </c>
      <c r="E1504" t="s">
        <v>12</v>
      </c>
      <c r="F1504" t="s">
        <v>876</v>
      </c>
      <c r="I1504">
        <v>1</v>
      </c>
      <c r="K1504" s="4">
        <v>13709</v>
      </c>
      <c r="L1504" t="s">
        <v>876</v>
      </c>
      <c r="M1504">
        <v>1</v>
      </c>
      <c r="N1504" t="s">
        <v>14</v>
      </c>
      <c r="O1504" t="s">
        <v>969</v>
      </c>
      <c r="P1504" t="s">
        <v>15</v>
      </c>
    </row>
    <row r="1505" spans="1:16">
      <c r="A1505" t="s">
        <v>241</v>
      </c>
      <c r="B1505" t="s">
        <v>242</v>
      </c>
      <c r="C1505" t="s">
        <v>243</v>
      </c>
      <c r="D1505" t="s">
        <v>11</v>
      </c>
      <c r="E1505" t="s">
        <v>12</v>
      </c>
      <c r="F1505" t="s">
        <v>877</v>
      </c>
      <c r="I1505">
        <v>1</v>
      </c>
      <c r="K1505" s="4">
        <v>6512</v>
      </c>
      <c r="L1505" t="s">
        <v>877</v>
      </c>
      <c r="M1505">
        <v>1</v>
      </c>
      <c r="N1505" t="s">
        <v>14</v>
      </c>
      <c r="O1505" t="s">
        <v>969</v>
      </c>
      <c r="P1505" t="s">
        <v>15</v>
      </c>
    </row>
    <row r="1506" spans="1:16">
      <c r="A1506" t="s">
        <v>241</v>
      </c>
      <c r="B1506" t="s">
        <v>242</v>
      </c>
      <c r="C1506" t="s">
        <v>243</v>
      </c>
      <c r="D1506" t="s">
        <v>11</v>
      </c>
      <c r="E1506" t="s">
        <v>12</v>
      </c>
      <c r="F1506" t="s">
        <v>965</v>
      </c>
      <c r="I1506">
        <v>1</v>
      </c>
      <c r="K1506" s="4">
        <v>103128.3</v>
      </c>
      <c r="L1506" t="s">
        <v>965</v>
      </c>
      <c r="M1506">
        <v>1</v>
      </c>
      <c r="N1506" t="s">
        <v>14</v>
      </c>
      <c r="O1506" t="s">
        <v>970</v>
      </c>
      <c r="P1506" t="s">
        <v>15</v>
      </c>
    </row>
    <row r="1507" spans="1:16">
      <c r="A1507" t="s">
        <v>241</v>
      </c>
      <c r="B1507" t="s">
        <v>242</v>
      </c>
      <c r="C1507" t="s">
        <v>243</v>
      </c>
      <c r="D1507" t="s">
        <v>11</v>
      </c>
      <c r="E1507" t="s">
        <v>12</v>
      </c>
      <c r="F1507" t="s">
        <v>878</v>
      </c>
      <c r="I1507">
        <v>1</v>
      </c>
      <c r="K1507" s="4">
        <v>15423</v>
      </c>
      <c r="L1507" t="s">
        <v>878</v>
      </c>
      <c r="M1507">
        <v>1</v>
      </c>
      <c r="N1507" t="s">
        <v>14</v>
      </c>
      <c r="O1507" t="s">
        <v>969</v>
      </c>
      <c r="P1507" t="s">
        <v>15</v>
      </c>
    </row>
    <row r="1508" spans="1:16">
      <c r="A1508" t="s">
        <v>241</v>
      </c>
      <c r="B1508" t="s">
        <v>242</v>
      </c>
      <c r="C1508" t="s">
        <v>243</v>
      </c>
      <c r="D1508" t="s">
        <v>11</v>
      </c>
      <c r="E1508" t="s">
        <v>12</v>
      </c>
      <c r="F1508" t="s">
        <v>879</v>
      </c>
      <c r="I1508">
        <v>1</v>
      </c>
      <c r="K1508" s="4">
        <v>5244</v>
      </c>
      <c r="L1508" t="s">
        <v>879</v>
      </c>
      <c r="M1508">
        <v>1</v>
      </c>
      <c r="N1508" t="s">
        <v>14</v>
      </c>
      <c r="O1508" t="s">
        <v>969</v>
      </c>
      <c r="P1508" t="s">
        <v>15</v>
      </c>
    </row>
    <row r="1509" spans="1:16">
      <c r="A1509" t="s">
        <v>241</v>
      </c>
      <c r="B1509" t="s">
        <v>242</v>
      </c>
      <c r="C1509" t="s">
        <v>243</v>
      </c>
      <c r="D1509" t="s">
        <v>11</v>
      </c>
      <c r="E1509" t="s">
        <v>12</v>
      </c>
      <c r="F1509" t="s">
        <v>880</v>
      </c>
      <c r="I1509">
        <v>1</v>
      </c>
      <c r="K1509" s="4">
        <v>16313.9</v>
      </c>
      <c r="L1509" t="s">
        <v>880</v>
      </c>
      <c r="M1509">
        <v>1</v>
      </c>
      <c r="N1509" t="s">
        <v>14</v>
      </c>
      <c r="O1509" t="s">
        <v>969</v>
      </c>
      <c r="P1509" t="s">
        <v>15</v>
      </c>
    </row>
    <row r="1510" spans="1:16">
      <c r="A1510" t="s">
        <v>244</v>
      </c>
      <c r="B1510" t="s">
        <v>245</v>
      </c>
      <c r="C1510" t="s">
        <v>246</v>
      </c>
      <c r="D1510" t="s">
        <v>11</v>
      </c>
      <c r="E1510" t="s">
        <v>12</v>
      </c>
      <c r="F1510" t="s">
        <v>13</v>
      </c>
      <c r="I1510">
        <v>1</v>
      </c>
      <c r="K1510" s="4">
        <v>12290</v>
      </c>
      <c r="L1510" t="s">
        <v>13</v>
      </c>
      <c r="M1510">
        <v>1</v>
      </c>
      <c r="N1510" t="s">
        <v>14</v>
      </c>
      <c r="O1510" t="s">
        <v>969</v>
      </c>
      <c r="P1510" t="s">
        <v>15</v>
      </c>
    </row>
    <row r="1511" spans="1:16">
      <c r="A1511" t="s">
        <v>244</v>
      </c>
      <c r="B1511" t="s">
        <v>245</v>
      </c>
      <c r="C1511" t="s">
        <v>246</v>
      </c>
      <c r="D1511" t="s">
        <v>11</v>
      </c>
      <c r="E1511" t="s">
        <v>12</v>
      </c>
      <c r="F1511" t="s">
        <v>872</v>
      </c>
      <c r="I1511">
        <v>1</v>
      </c>
      <c r="K1511" s="4">
        <v>3591</v>
      </c>
      <c r="L1511" t="s">
        <v>872</v>
      </c>
      <c r="M1511">
        <v>1</v>
      </c>
      <c r="N1511" t="s">
        <v>14</v>
      </c>
      <c r="O1511" t="s">
        <v>969</v>
      </c>
      <c r="P1511" t="s">
        <v>15</v>
      </c>
    </row>
    <row r="1512" spans="1:16">
      <c r="A1512" t="s">
        <v>244</v>
      </c>
      <c r="B1512" t="s">
        <v>245</v>
      </c>
      <c r="C1512" t="s">
        <v>246</v>
      </c>
      <c r="D1512" t="s">
        <v>11</v>
      </c>
      <c r="E1512" t="s">
        <v>12</v>
      </c>
      <c r="F1512" t="s">
        <v>873</v>
      </c>
      <c r="I1512">
        <v>1</v>
      </c>
      <c r="K1512">
        <v>492</v>
      </c>
      <c r="L1512" t="s">
        <v>873</v>
      </c>
      <c r="M1512">
        <v>1</v>
      </c>
      <c r="N1512" t="s">
        <v>14</v>
      </c>
      <c r="O1512" t="s">
        <v>969</v>
      </c>
      <c r="P1512" t="s">
        <v>15</v>
      </c>
    </row>
    <row r="1513" spans="1:16">
      <c r="A1513" t="s">
        <v>244</v>
      </c>
      <c r="B1513" t="s">
        <v>245</v>
      </c>
      <c r="C1513" t="s">
        <v>246</v>
      </c>
      <c r="D1513" t="s">
        <v>11</v>
      </c>
      <c r="E1513" t="s">
        <v>12</v>
      </c>
      <c r="F1513" t="s">
        <v>874</v>
      </c>
      <c r="I1513">
        <v>1</v>
      </c>
      <c r="K1513">
        <v>321.3</v>
      </c>
      <c r="L1513" t="s">
        <v>874</v>
      </c>
      <c r="M1513">
        <v>1</v>
      </c>
      <c r="N1513" t="s">
        <v>14</v>
      </c>
      <c r="O1513" t="s">
        <v>969</v>
      </c>
      <c r="P1513" t="s">
        <v>15</v>
      </c>
    </row>
    <row r="1514" spans="1:16">
      <c r="A1514" t="s">
        <v>244</v>
      </c>
      <c r="B1514" t="s">
        <v>245</v>
      </c>
      <c r="C1514" t="s">
        <v>246</v>
      </c>
      <c r="D1514" t="s">
        <v>11</v>
      </c>
      <c r="E1514" t="s">
        <v>12</v>
      </c>
      <c r="F1514" t="s">
        <v>875</v>
      </c>
      <c r="I1514">
        <v>1</v>
      </c>
      <c r="K1514" s="3">
        <v>125307</v>
      </c>
      <c r="L1514" t="s">
        <v>875</v>
      </c>
      <c r="M1514">
        <v>1</v>
      </c>
      <c r="N1514" t="s">
        <v>14</v>
      </c>
      <c r="O1514" t="s">
        <v>969</v>
      </c>
      <c r="P1514" t="s">
        <v>15</v>
      </c>
    </row>
    <row r="1515" spans="1:16">
      <c r="A1515" t="s">
        <v>244</v>
      </c>
      <c r="B1515" t="s">
        <v>245</v>
      </c>
      <c r="C1515" t="s">
        <v>246</v>
      </c>
      <c r="D1515" t="s">
        <v>11</v>
      </c>
      <c r="E1515" t="s">
        <v>12</v>
      </c>
      <c r="F1515" t="s">
        <v>876</v>
      </c>
      <c r="I1515">
        <v>1</v>
      </c>
      <c r="K1515" s="4">
        <v>3856</v>
      </c>
      <c r="L1515" t="s">
        <v>876</v>
      </c>
      <c r="M1515">
        <v>1</v>
      </c>
      <c r="N1515" t="s">
        <v>14</v>
      </c>
      <c r="O1515" t="s">
        <v>969</v>
      </c>
      <c r="P1515" t="s">
        <v>15</v>
      </c>
    </row>
    <row r="1516" spans="1:16">
      <c r="A1516" t="s">
        <v>244</v>
      </c>
      <c r="B1516" t="s">
        <v>245</v>
      </c>
      <c r="C1516" t="s">
        <v>246</v>
      </c>
      <c r="D1516" t="s">
        <v>11</v>
      </c>
      <c r="E1516" t="s">
        <v>12</v>
      </c>
      <c r="F1516" t="s">
        <v>877</v>
      </c>
      <c r="I1516">
        <v>1</v>
      </c>
      <c r="K1516" s="4">
        <v>1832</v>
      </c>
      <c r="L1516" t="s">
        <v>877</v>
      </c>
      <c r="M1516">
        <v>1</v>
      </c>
      <c r="N1516" t="s">
        <v>14</v>
      </c>
      <c r="O1516" t="s">
        <v>969</v>
      </c>
      <c r="P1516" t="s">
        <v>15</v>
      </c>
    </row>
    <row r="1517" spans="1:16">
      <c r="A1517" t="s">
        <v>244</v>
      </c>
      <c r="B1517" t="s">
        <v>245</v>
      </c>
      <c r="C1517" t="s">
        <v>246</v>
      </c>
      <c r="D1517" t="s">
        <v>11</v>
      </c>
      <c r="E1517" t="s">
        <v>12</v>
      </c>
      <c r="F1517" t="s">
        <v>965</v>
      </c>
      <c r="I1517">
        <v>1</v>
      </c>
      <c r="K1517" s="4">
        <v>29005.1</v>
      </c>
      <c r="L1517" t="s">
        <v>965</v>
      </c>
      <c r="M1517">
        <v>1</v>
      </c>
      <c r="N1517" t="s">
        <v>14</v>
      </c>
      <c r="O1517" t="s">
        <v>970</v>
      </c>
      <c r="P1517" t="s">
        <v>15</v>
      </c>
    </row>
    <row r="1518" spans="1:16">
      <c r="A1518" t="s">
        <v>244</v>
      </c>
      <c r="B1518" t="s">
        <v>245</v>
      </c>
      <c r="C1518" t="s">
        <v>246</v>
      </c>
      <c r="D1518" t="s">
        <v>11</v>
      </c>
      <c r="E1518" t="s">
        <v>12</v>
      </c>
      <c r="F1518" t="s">
        <v>878</v>
      </c>
      <c r="I1518">
        <v>1</v>
      </c>
      <c r="K1518" s="4">
        <v>4338</v>
      </c>
      <c r="L1518" t="s">
        <v>878</v>
      </c>
      <c r="M1518">
        <v>1</v>
      </c>
      <c r="N1518" t="s">
        <v>14</v>
      </c>
      <c r="O1518" t="s">
        <v>969</v>
      </c>
      <c r="P1518" t="s">
        <v>15</v>
      </c>
    </row>
    <row r="1519" spans="1:16">
      <c r="A1519" t="s">
        <v>244</v>
      </c>
      <c r="B1519" t="s">
        <v>245</v>
      </c>
      <c r="C1519" t="s">
        <v>246</v>
      </c>
      <c r="D1519" t="s">
        <v>11</v>
      </c>
      <c r="E1519" t="s">
        <v>12</v>
      </c>
      <c r="F1519" t="s">
        <v>879</v>
      </c>
      <c r="I1519">
        <v>1</v>
      </c>
      <c r="K1519" s="4">
        <v>1475</v>
      </c>
      <c r="L1519" t="s">
        <v>879</v>
      </c>
      <c r="M1519">
        <v>1</v>
      </c>
      <c r="N1519" t="s">
        <v>14</v>
      </c>
      <c r="O1519" t="s">
        <v>969</v>
      </c>
      <c r="P1519" t="s">
        <v>15</v>
      </c>
    </row>
    <row r="1520" spans="1:16">
      <c r="A1520" t="s">
        <v>244</v>
      </c>
      <c r="B1520" t="s">
        <v>245</v>
      </c>
      <c r="C1520" t="s">
        <v>246</v>
      </c>
      <c r="D1520" t="s">
        <v>11</v>
      </c>
      <c r="E1520" t="s">
        <v>12</v>
      </c>
      <c r="F1520" t="s">
        <v>880</v>
      </c>
      <c r="I1520">
        <v>1</v>
      </c>
      <c r="K1520" s="4">
        <v>4588</v>
      </c>
      <c r="L1520" t="s">
        <v>880</v>
      </c>
      <c r="M1520">
        <v>1</v>
      </c>
      <c r="N1520" t="s">
        <v>14</v>
      </c>
      <c r="O1520" t="s">
        <v>969</v>
      </c>
      <c r="P1520" t="s">
        <v>15</v>
      </c>
    </row>
    <row r="1521" spans="1:16">
      <c r="A1521" t="s">
        <v>247</v>
      </c>
      <c r="B1521" t="s">
        <v>248</v>
      </c>
      <c r="C1521" t="s">
        <v>249</v>
      </c>
      <c r="D1521" t="s">
        <v>11</v>
      </c>
      <c r="E1521" t="s">
        <v>12</v>
      </c>
      <c r="F1521" t="s">
        <v>13</v>
      </c>
      <c r="I1521">
        <v>1</v>
      </c>
      <c r="K1521" s="4">
        <v>5463</v>
      </c>
      <c r="L1521" t="s">
        <v>13</v>
      </c>
      <c r="M1521">
        <v>1</v>
      </c>
      <c r="N1521" t="s">
        <v>14</v>
      </c>
      <c r="O1521" t="s">
        <v>969</v>
      </c>
      <c r="P1521" t="s">
        <v>15</v>
      </c>
    </row>
    <row r="1522" spans="1:16">
      <c r="A1522" t="s">
        <v>247</v>
      </c>
      <c r="B1522" t="s">
        <v>248</v>
      </c>
      <c r="C1522" t="s">
        <v>249</v>
      </c>
      <c r="D1522" t="s">
        <v>11</v>
      </c>
      <c r="E1522" t="s">
        <v>12</v>
      </c>
      <c r="F1522" t="s">
        <v>872</v>
      </c>
      <c r="I1522">
        <v>1</v>
      </c>
      <c r="K1522" s="4">
        <v>1596</v>
      </c>
      <c r="L1522" t="s">
        <v>872</v>
      </c>
      <c r="M1522">
        <v>1</v>
      </c>
      <c r="N1522" t="s">
        <v>14</v>
      </c>
      <c r="O1522" t="s">
        <v>969</v>
      </c>
      <c r="P1522" t="s">
        <v>15</v>
      </c>
    </row>
    <row r="1523" spans="1:16">
      <c r="A1523" t="s">
        <v>247</v>
      </c>
      <c r="B1523" t="s">
        <v>248</v>
      </c>
      <c r="C1523" t="s">
        <v>249</v>
      </c>
      <c r="D1523" t="s">
        <v>11</v>
      </c>
      <c r="E1523" t="s">
        <v>12</v>
      </c>
      <c r="F1523" t="s">
        <v>873</v>
      </c>
      <c r="I1523">
        <v>1</v>
      </c>
      <c r="K1523">
        <v>219</v>
      </c>
      <c r="L1523" t="s">
        <v>873</v>
      </c>
      <c r="M1523">
        <v>1</v>
      </c>
      <c r="N1523" t="s">
        <v>14</v>
      </c>
      <c r="O1523" t="s">
        <v>969</v>
      </c>
      <c r="P1523" t="s">
        <v>15</v>
      </c>
    </row>
    <row r="1524" spans="1:16">
      <c r="A1524" t="s">
        <v>247</v>
      </c>
      <c r="B1524" t="s">
        <v>248</v>
      </c>
      <c r="C1524" t="s">
        <v>249</v>
      </c>
      <c r="D1524" t="s">
        <v>11</v>
      </c>
      <c r="E1524" t="s">
        <v>12</v>
      </c>
      <c r="F1524" t="s">
        <v>874</v>
      </c>
      <c r="I1524">
        <v>1</v>
      </c>
      <c r="K1524">
        <v>142.80000000000001</v>
      </c>
      <c r="L1524" t="s">
        <v>874</v>
      </c>
      <c r="M1524">
        <v>1</v>
      </c>
      <c r="N1524" t="s">
        <v>14</v>
      </c>
      <c r="O1524" t="s">
        <v>969</v>
      </c>
      <c r="P1524" t="s">
        <v>15</v>
      </c>
    </row>
    <row r="1525" spans="1:16">
      <c r="A1525" t="s">
        <v>247</v>
      </c>
      <c r="B1525" t="s">
        <v>248</v>
      </c>
      <c r="C1525" t="s">
        <v>249</v>
      </c>
      <c r="D1525" t="s">
        <v>11</v>
      </c>
      <c r="E1525" t="s">
        <v>12</v>
      </c>
      <c r="F1525" t="s">
        <v>875</v>
      </c>
      <c r="I1525">
        <v>1</v>
      </c>
      <c r="K1525" s="3">
        <v>55692</v>
      </c>
      <c r="L1525" t="s">
        <v>875</v>
      </c>
      <c r="M1525">
        <v>1</v>
      </c>
      <c r="N1525" t="s">
        <v>14</v>
      </c>
      <c r="O1525" t="s">
        <v>969</v>
      </c>
      <c r="P1525" t="s">
        <v>15</v>
      </c>
    </row>
    <row r="1526" spans="1:16">
      <c r="A1526" t="s">
        <v>247</v>
      </c>
      <c r="B1526" t="s">
        <v>248</v>
      </c>
      <c r="C1526" t="s">
        <v>249</v>
      </c>
      <c r="D1526" t="s">
        <v>11</v>
      </c>
      <c r="E1526" t="s">
        <v>12</v>
      </c>
      <c r="F1526" t="s">
        <v>876</v>
      </c>
      <c r="I1526">
        <v>1</v>
      </c>
      <c r="K1526" s="4">
        <v>1714</v>
      </c>
      <c r="L1526" t="s">
        <v>876</v>
      </c>
      <c r="M1526">
        <v>1</v>
      </c>
      <c r="N1526" t="s">
        <v>14</v>
      </c>
      <c r="O1526" t="s">
        <v>969</v>
      </c>
      <c r="P1526" t="s">
        <v>15</v>
      </c>
    </row>
    <row r="1527" spans="1:16">
      <c r="A1527" t="s">
        <v>247</v>
      </c>
      <c r="B1527" t="s">
        <v>248</v>
      </c>
      <c r="C1527" t="s">
        <v>249</v>
      </c>
      <c r="D1527" t="s">
        <v>11</v>
      </c>
      <c r="E1527" t="s">
        <v>12</v>
      </c>
      <c r="F1527" t="s">
        <v>877</v>
      </c>
      <c r="I1527">
        <v>1</v>
      </c>
      <c r="K1527">
        <v>814</v>
      </c>
      <c r="L1527" t="s">
        <v>877</v>
      </c>
      <c r="M1527">
        <v>1</v>
      </c>
      <c r="N1527" t="s">
        <v>14</v>
      </c>
      <c r="O1527" t="s">
        <v>969</v>
      </c>
      <c r="P1527" t="s">
        <v>15</v>
      </c>
    </row>
    <row r="1528" spans="1:16">
      <c r="A1528" t="s">
        <v>247</v>
      </c>
      <c r="B1528" t="s">
        <v>248</v>
      </c>
      <c r="C1528" t="s">
        <v>249</v>
      </c>
      <c r="D1528" t="s">
        <v>11</v>
      </c>
      <c r="E1528" t="s">
        <v>12</v>
      </c>
      <c r="F1528" t="s">
        <v>965</v>
      </c>
      <c r="I1528">
        <v>1</v>
      </c>
      <c r="K1528" s="4">
        <v>12891.9</v>
      </c>
      <c r="L1528" t="s">
        <v>965</v>
      </c>
      <c r="M1528">
        <v>1</v>
      </c>
      <c r="N1528" t="s">
        <v>14</v>
      </c>
      <c r="O1528" t="s">
        <v>970</v>
      </c>
      <c r="P1528" t="s">
        <v>15</v>
      </c>
    </row>
    <row r="1529" spans="1:16">
      <c r="A1529" t="s">
        <v>247</v>
      </c>
      <c r="B1529" t="s">
        <v>248</v>
      </c>
      <c r="C1529" t="s">
        <v>249</v>
      </c>
      <c r="D1529" t="s">
        <v>11</v>
      </c>
      <c r="E1529" t="s">
        <v>12</v>
      </c>
      <c r="F1529" t="s">
        <v>878</v>
      </c>
      <c r="I1529">
        <v>1</v>
      </c>
      <c r="K1529" s="4">
        <v>1928</v>
      </c>
      <c r="L1529" t="s">
        <v>878</v>
      </c>
      <c r="M1529">
        <v>1</v>
      </c>
      <c r="N1529" t="s">
        <v>14</v>
      </c>
      <c r="O1529" t="s">
        <v>969</v>
      </c>
      <c r="P1529" t="s">
        <v>15</v>
      </c>
    </row>
    <row r="1530" spans="1:16">
      <c r="A1530" t="s">
        <v>247</v>
      </c>
      <c r="B1530" t="s">
        <v>248</v>
      </c>
      <c r="C1530" t="s">
        <v>249</v>
      </c>
      <c r="D1530" t="s">
        <v>11</v>
      </c>
      <c r="E1530" t="s">
        <v>12</v>
      </c>
      <c r="F1530" t="s">
        <v>879</v>
      </c>
      <c r="I1530">
        <v>1</v>
      </c>
      <c r="K1530">
        <v>656</v>
      </c>
      <c r="L1530" t="s">
        <v>879</v>
      </c>
      <c r="M1530">
        <v>1</v>
      </c>
      <c r="N1530" t="s">
        <v>14</v>
      </c>
      <c r="O1530" t="s">
        <v>969</v>
      </c>
      <c r="P1530" t="s">
        <v>15</v>
      </c>
    </row>
    <row r="1531" spans="1:16">
      <c r="A1531" t="s">
        <v>247</v>
      </c>
      <c r="B1531" t="s">
        <v>248</v>
      </c>
      <c r="C1531" t="s">
        <v>249</v>
      </c>
      <c r="D1531" t="s">
        <v>11</v>
      </c>
      <c r="E1531" t="s">
        <v>12</v>
      </c>
      <c r="F1531" t="s">
        <v>880</v>
      </c>
      <c r="I1531">
        <v>1</v>
      </c>
      <c r="K1531" s="4">
        <v>2039</v>
      </c>
      <c r="L1531" t="s">
        <v>880</v>
      </c>
      <c r="M1531">
        <v>1</v>
      </c>
      <c r="N1531" t="s">
        <v>14</v>
      </c>
      <c r="O1531" t="s">
        <v>969</v>
      </c>
      <c r="P1531" t="s">
        <v>15</v>
      </c>
    </row>
    <row r="1532" spans="1:16">
      <c r="A1532" t="s">
        <v>250</v>
      </c>
      <c r="B1532" t="s">
        <v>251</v>
      </c>
      <c r="C1532" t="s">
        <v>252</v>
      </c>
      <c r="D1532" t="s">
        <v>11</v>
      </c>
      <c r="E1532" t="s">
        <v>12</v>
      </c>
      <c r="F1532" t="s">
        <v>13</v>
      </c>
      <c r="I1532">
        <v>1</v>
      </c>
      <c r="K1532" s="4">
        <v>75104</v>
      </c>
      <c r="L1532" t="s">
        <v>13</v>
      </c>
      <c r="M1532">
        <v>1</v>
      </c>
      <c r="N1532" t="s">
        <v>14</v>
      </c>
      <c r="O1532" t="s">
        <v>969</v>
      </c>
      <c r="P1532" t="s">
        <v>15</v>
      </c>
    </row>
    <row r="1533" spans="1:16">
      <c r="A1533" t="s">
        <v>250</v>
      </c>
      <c r="B1533" t="s">
        <v>251</v>
      </c>
      <c r="C1533" t="s">
        <v>252</v>
      </c>
      <c r="D1533" t="s">
        <v>11</v>
      </c>
      <c r="E1533" t="s">
        <v>12</v>
      </c>
      <c r="F1533" t="s">
        <v>872</v>
      </c>
      <c r="I1533">
        <v>1</v>
      </c>
      <c r="K1533" s="4">
        <v>21943</v>
      </c>
      <c r="L1533" t="s">
        <v>872</v>
      </c>
      <c r="M1533">
        <v>1</v>
      </c>
      <c r="N1533" t="s">
        <v>14</v>
      </c>
      <c r="O1533" t="s">
        <v>969</v>
      </c>
      <c r="P1533" t="s">
        <v>15</v>
      </c>
    </row>
    <row r="1534" spans="1:16">
      <c r="A1534" t="s">
        <v>250</v>
      </c>
      <c r="B1534" t="s">
        <v>251</v>
      </c>
      <c r="C1534" t="s">
        <v>252</v>
      </c>
      <c r="D1534" t="s">
        <v>11</v>
      </c>
      <c r="E1534" t="s">
        <v>12</v>
      </c>
      <c r="F1534" t="s">
        <v>873</v>
      </c>
      <c r="I1534">
        <v>1</v>
      </c>
      <c r="K1534" s="4">
        <v>3005</v>
      </c>
      <c r="L1534" t="s">
        <v>873</v>
      </c>
      <c r="M1534">
        <v>1</v>
      </c>
      <c r="N1534" t="s">
        <v>14</v>
      </c>
      <c r="O1534" t="s">
        <v>969</v>
      </c>
      <c r="P1534" t="s">
        <v>15</v>
      </c>
    </row>
    <row r="1535" spans="1:16">
      <c r="A1535" t="s">
        <v>250</v>
      </c>
      <c r="B1535" t="s">
        <v>251</v>
      </c>
      <c r="C1535" t="s">
        <v>252</v>
      </c>
      <c r="D1535" t="s">
        <v>11</v>
      </c>
      <c r="E1535" t="s">
        <v>12</v>
      </c>
      <c r="F1535" t="s">
        <v>874</v>
      </c>
      <c r="I1535">
        <v>1</v>
      </c>
      <c r="K1535" s="4">
        <v>1963.5</v>
      </c>
      <c r="L1535" t="s">
        <v>874</v>
      </c>
      <c r="M1535">
        <v>1</v>
      </c>
      <c r="N1535" t="s">
        <v>14</v>
      </c>
      <c r="O1535" t="s">
        <v>969</v>
      </c>
      <c r="P1535" t="s">
        <v>15</v>
      </c>
    </row>
    <row r="1536" spans="1:16">
      <c r="A1536" t="s">
        <v>250</v>
      </c>
      <c r="B1536" t="s">
        <v>251</v>
      </c>
      <c r="C1536" t="s">
        <v>252</v>
      </c>
      <c r="D1536" t="s">
        <v>11</v>
      </c>
      <c r="E1536" t="s">
        <v>12</v>
      </c>
      <c r="F1536" t="s">
        <v>875</v>
      </c>
      <c r="I1536">
        <v>1</v>
      </c>
      <c r="K1536" s="3">
        <v>765765</v>
      </c>
      <c r="L1536" t="s">
        <v>875</v>
      </c>
      <c r="M1536">
        <v>1</v>
      </c>
      <c r="N1536" t="s">
        <v>14</v>
      </c>
      <c r="O1536" t="s">
        <v>969</v>
      </c>
      <c r="P1536" t="s">
        <v>15</v>
      </c>
    </row>
    <row r="1537" spans="1:16">
      <c r="A1537" t="s">
        <v>250</v>
      </c>
      <c r="B1537" t="s">
        <v>251</v>
      </c>
      <c r="C1537" t="s">
        <v>252</v>
      </c>
      <c r="D1537" t="s">
        <v>11</v>
      </c>
      <c r="E1537" t="s">
        <v>12</v>
      </c>
      <c r="F1537" t="s">
        <v>876</v>
      </c>
      <c r="I1537">
        <v>1</v>
      </c>
      <c r="K1537" s="4">
        <v>23562</v>
      </c>
      <c r="L1537" t="s">
        <v>876</v>
      </c>
      <c r="M1537">
        <v>1</v>
      </c>
      <c r="N1537" t="s">
        <v>14</v>
      </c>
      <c r="O1537" t="s">
        <v>969</v>
      </c>
      <c r="P1537" t="s">
        <v>15</v>
      </c>
    </row>
    <row r="1538" spans="1:16">
      <c r="A1538" t="s">
        <v>250</v>
      </c>
      <c r="B1538" t="s">
        <v>251</v>
      </c>
      <c r="C1538" t="s">
        <v>252</v>
      </c>
      <c r="D1538" t="s">
        <v>11</v>
      </c>
      <c r="E1538" t="s">
        <v>12</v>
      </c>
      <c r="F1538" t="s">
        <v>877</v>
      </c>
      <c r="I1538">
        <v>1</v>
      </c>
      <c r="K1538" s="4">
        <v>11192</v>
      </c>
      <c r="L1538" t="s">
        <v>877</v>
      </c>
      <c r="M1538">
        <v>1</v>
      </c>
      <c r="N1538" t="s">
        <v>14</v>
      </c>
      <c r="O1538" t="s">
        <v>969</v>
      </c>
      <c r="P1538" t="s">
        <v>15</v>
      </c>
    </row>
    <row r="1539" spans="1:16">
      <c r="A1539" t="s">
        <v>250</v>
      </c>
      <c r="B1539" t="s">
        <v>251</v>
      </c>
      <c r="C1539" t="s">
        <v>252</v>
      </c>
      <c r="D1539" t="s">
        <v>11</v>
      </c>
      <c r="E1539" t="s">
        <v>12</v>
      </c>
      <c r="F1539" t="s">
        <v>965</v>
      </c>
      <c r="I1539">
        <v>1</v>
      </c>
      <c r="K1539" s="4">
        <v>177245.2</v>
      </c>
      <c r="L1539" t="s">
        <v>965</v>
      </c>
      <c r="M1539">
        <v>1</v>
      </c>
      <c r="N1539" t="s">
        <v>14</v>
      </c>
      <c r="O1539" t="s">
        <v>970</v>
      </c>
      <c r="P1539" t="s">
        <v>15</v>
      </c>
    </row>
    <row r="1540" spans="1:16">
      <c r="A1540" t="s">
        <v>250</v>
      </c>
      <c r="B1540" t="s">
        <v>251</v>
      </c>
      <c r="C1540" t="s">
        <v>252</v>
      </c>
      <c r="D1540" t="s">
        <v>11</v>
      </c>
      <c r="E1540" t="s">
        <v>12</v>
      </c>
      <c r="F1540" t="s">
        <v>878</v>
      </c>
      <c r="I1540">
        <v>1</v>
      </c>
      <c r="K1540" s="4">
        <v>26508</v>
      </c>
      <c r="L1540" t="s">
        <v>878</v>
      </c>
      <c r="M1540">
        <v>1</v>
      </c>
      <c r="N1540" t="s">
        <v>14</v>
      </c>
      <c r="O1540" t="s">
        <v>969</v>
      </c>
      <c r="P1540" t="s">
        <v>15</v>
      </c>
    </row>
    <row r="1541" spans="1:16">
      <c r="A1541" t="s">
        <v>250</v>
      </c>
      <c r="B1541" t="s">
        <v>251</v>
      </c>
      <c r="C1541" t="s">
        <v>252</v>
      </c>
      <c r="D1541" t="s">
        <v>11</v>
      </c>
      <c r="E1541" t="s">
        <v>12</v>
      </c>
      <c r="F1541" t="s">
        <v>879</v>
      </c>
      <c r="I1541">
        <v>1</v>
      </c>
      <c r="K1541" s="4">
        <v>9013</v>
      </c>
      <c r="L1541" t="s">
        <v>879</v>
      </c>
      <c r="M1541">
        <v>1</v>
      </c>
      <c r="N1541" t="s">
        <v>14</v>
      </c>
      <c r="O1541" t="s">
        <v>969</v>
      </c>
      <c r="P1541" t="s">
        <v>15</v>
      </c>
    </row>
    <row r="1542" spans="1:16">
      <c r="A1542" t="s">
        <v>250</v>
      </c>
      <c r="B1542" t="s">
        <v>251</v>
      </c>
      <c r="C1542" t="s">
        <v>252</v>
      </c>
      <c r="D1542" t="s">
        <v>11</v>
      </c>
      <c r="E1542" t="s">
        <v>12</v>
      </c>
      <c r="F1542" t="s">
        <v>880</v>
      </c>
      <c r="I1542">
        <v>1</v>
      </c>
      <c r="K1542" s="4">
        <v>28038.799999999999</v>
      </c>
      <c r="L1542" t="s">
        <v>880</v>
      </c>
      <c r="M1542">
        <v>1</v>
      </c>
      <c r="N1542" t="s">
        <v>14</v>
      </c>
      <c r="O1542" t="s">
        <v>969</v>
      </c>
      <c r="P1542" t="s">
        <v>15</v>
      </c>
    </row>
    <row r="1543" spans="1:16">
      <c r="A1543" t="s">
        <v>253</v>
      </c>
      <c r="B1543" t="s">
        <v>254</v>
      </c>
      <c r="C1543" t="s">
        <v>255</v>
      </c>
      <c r="D1543" t="s">
        <v>11</v>
      </c>
      <c r="E1543" t="s">
        <v>12</v>
      </c>
      <c r="F1543" t="s">
        <v>13</v>
      </c>
      <c r="I1543">
        <v>1</v>
      </c>
      <c r="K1543" s="4">
        <v>12852</v>
      </c>
      <c r="L1543" t="s">
        <v>13</v>
      </c>
      <c r="M1543">
        <v>1</v>
      </c>
      <c r="N1543" t="s">
        <v>14</v>
      </c>
      <c r="O1543" t="s">
        <v>969</v>
      </c>
      <c r="P1543" t="s">
        <v>15</v>
      </c>
    </row>
    <row r="1544" spans="1:16">
      <c r="A1544" t="s">
        <v>253</v>
      </c>
      <c r="B1544" t="s">
        <v>254</v>
      </c>
      <c r="C1544" t="s">
        <v>255</v>
      </c>
      <c r="D1544" t="s">
        <v>11</v>
      </c>
      <c r="E1544" t="s">
        <v>12</v>
      </c>
      <c r="F1544" t="s">
        <v>872</v>
      </c>
      <c r="I1544">
        <v>1</v>
      </c>
      <c r="K1544" s="4">
        <v>3830</v>
      </c>
      <c r="L1544" t="s">
        <v>872</v>
      </c>
      <c r="M1544">
        <v>1</v>
      </c>
      <c r="N1544" t="s">
        <v>14</v>
      </c>
      <c r="O1544" t="s">
        <v>969</v>
      </c>
      <c r="P1544" t="s">
        <v>15</v>
      </c>
    </row>
    <row r="1545" spans="1:16">
      <c r="A1545" t="s">
        <v>253</v>
      </c>
      <c r="B1545" t="s">
        <v>254</v>
      </c>
      <c r="C1545" t="s">
        <v>255</v>
      </c>
      <c r="D1545" t="s">
        <v>11</v>
      </c>
      <c r="E1545" t="s">
        <v>12</v>
      </c>
      <c r="F1545" t="s">
        <v>873</v>
      </c>
      <c r="I1545">
        <v>1</v>
      </c>
      <c r="K1545">
        <v>515</v>
      </c>
      <c r="L1545" t="s">
        <v>873</v>
      </c>
      <c r="M1545">
        <v>1</v>
      </c>
      <c r="N1545" t="s">
        <v>14</v>
      </c>
      <c r="O1545" t="s">
        <v>969</v>
      </c>
      <c r="P1545" t="s">
        <v>15</v>
      </c>
    </row>
    <row r="1546" spans="1:16">
      <c r="A1546" t="s">
        <v>253</v>
      </c>
      <c r="B1546" t="s">
        <v>254</v>
      </c>
      <c r="C1546" t="s">
        <v>255</v>
      </c>
      <c r="D1546" t="s">
        <v>11</v>
      </c>
      <c r="E1546" t="s">
        <v>12</v>
      </c>
      <c r="F1546" t="s">
        <v>874</v>
      </c>
      <c r="I1546">
        <v>1</v>
      </c>
      <c r="K1546">
        <v>381.9</v>
      </c>
      <c r="L1546" t="s">
        <v>874</v>
      </c>
      <c r="M1546">
        <v>1</v>
      </c>
      <c r="N1546" t="s">
        <v>14</v>
      </c>
      <c r="O1546" t="s">
        <v>969</v>
      </c>
      <c r="P1546" t="s">
        <v>15</v>
      </c>
    </row>
    <row r="1547" spans="1:16">
      <c r="A1547" t="s">
        <v>253</v>
      </c>
      <c r="B1547" t="s">
        <v>254</v>
      </c>
      <c r="C1547" t="s">
        <v>255</v>
      </c>
      <c r="D1547" t="s">
        <v>11</v>
      </c>
      <c r="E1547" t="s">
        <v>12</v>
      </c>
      <c r="F1547" t="s">
        <v>875</v>
      </c>
      <c r="I1547">
        <v>1</v>
      </c>
      <c r="K1547" s="3">
        <v>133661</v>
      </c>
      <c r="L1547" t="s">
        <v>875</v>
      </c>
      <c r="M1547">
        <v>1</v>
      </c>
      <c r="N1547" t="s">
        <v>14</v>
      </c>
      <c r="O1547" t="s">
        <v>969</v>
      </c>
      <c r="P1547" t="s">
        <v>15</v>
      </c>
    </row>
    <row r="1548" spans="1:16">
      <c r="A1548" t="s">
        <v>253</v>
      </c>
      <c r="B1548" t="s">
        <v>254</v>
      </c>
      <c r="C1548" t="s">
        <v>255</v>
      </c>
      <c r="D1548" t="s">
        <v>11</v>
      </c>
      <c r="E1548" t="s">
        <v>12</v>
      </c>
      <c r="F1548" t="s">
        <v>876</v>
      </c>
      <c r="I1548">
        <v>1</v>
      </c>
      <c r="K1548" s="4">
        <v>4370</v>
      </c>
      <c r="L1548" t="s">
        <v>876</v>
      </c>
      <c r="M1548">
        <v>1</v>
      </c>
      <c r="N1548" t="s">
        <v>14</v>
      </c>
      <c r="O1548" t="s">
        <v>969</v>
      </c>
      <c r="P1548" t="s">
        <v>15</v>
      </c>
    </row>
    <row r="1549" spans="1:16">
      <c r="A1549" t="s">
        <v>253</v>
      </c>
      <c r="B1549" t="s">
        <v>254</v>
      </c>
      <c r="C1549" t="s">
        <v>255</v>
      </c>
      <c r="D1549" t="s">
        <v>11</v>
      </c>
      <c r="E1549" t="s">
        <v>12</v>
      </c>
      <c r="F1549" t="s">
        <v>877</v>
      </c>
      <c r="I1549">
        <v>1</v>
      </c>
      <c r="K1549" s="4">
        <v>1851</v>
      </c>
      <c r="L1549" t="s">
        <v>877</v>
      </c>
      <c r="M1549">
        <v>1</v>
      </c>
      <c r="N1549" t="s">
        <v>14</v>
      </c>
      <c r="O1549" t="s">
        <v>969</v>
      </c>
      <c r="P1549" t="s">
        <v>15</v>
      </c>
    </row>
    <row r="1550" spans="1:16">
      <c r="A1550" t="s">
        <v>253</v>
      </c>
      <c r="B1550" t="s">
        <v>254</v>
      </c>
      <c r="C1550" t="s">
        <v>255</v>
      </c>
      <c r="D1550" t="s">
        <v>11</v>
      </c>
      <c r="E1550" t="s">
        <v>12</v>
      </c>
      <c r="F1550" t="s">
        <v>965</v>
      </c>
      <c r="I1550">
        <v>1</v>
      </c>
      <c r="K1550" s="4">
        <v>30330.9</v>
      </c>
      <c r="L1550" t="s">
        <v>965</v>
      </c>
      <c r="M1550">
        <v>1</v>
      </c>
      <c r="N1550" t="s">
        <v>14</v>
      </c>
      <c r="O1550" t="s">
        <v>970</v>
      </c>
      <c r="P1550" t="s">
        <v>15</v>
      </c>
    </row>
    <row r="1551" spans="1:16">
      <c r="A1551" t="s">
        <v>253</v>
      </c>
      <c r="B1551" t="s">
        <v>254</v>
      </c>
      <c r="C1551" t="s">
        <v>255</v>
      </c>
      <c r="D1551" t="s">
        <v>11</v>
      </c>
      <c r="E1551" t="s">
        <v>12</v>
      </c>
      <c r="F1551" t="s">
        <v>878</v>
      </c>
      <c r="I1551">
        <v>1</v>
      </c>
      <c r="K1551" s="4">
        <v>4936</v>
      </c>
      <c r="L1551" t="s">
        <v>878</v>
      </c>
      <c r="M1551">
        <v>1</v>
      </c>
      <c r="N1551" t="s">
        <v>14</v>
      </c>
      <c r="O1551" t="s">
        <v>969</v>
      </c>
      <c r="P1551" t="s">
        <v>15</v>
      </c>
    </row>
    <row r="1552" spans="1:16">
      <c r="A1552" t="s">
        <v>253</v>
      </c>
      <c r="B1552" t="s">
        <v>254</v>
      </c>
      <c r="C1552" t="s">
        <v>255</v>
      </c>
      <c r="D1552" t="s">
        <v>11</v>
      </c>
      <c r="E1552" t="s">
        <v>12</v>
      </c>
      <c r="F1552" t="s">
        <v>879</v>
      </c>
      <c r="I1552">
        <v>1</v>
      </c>
      <c r="K1552" s="4">
        <v>1543</v>
      </c>
      <c r="L1552" t="s">
        <v>879</v>
      </c>
      <c r="M1552">
        <v>1</v>
      </c>
      <c r="N1552" t="s">
        <v>14</v>
      </c>
      <c r="O1552" t="s">
        <v>969</v>
      </c>
      <c r="P1552" t="s">
        <v>15</v>
      </c>
    </row>
    <row r="1553" spans="1:16">
      <c r="A1553" t="s">
        <v>253</v>
      </c>
      <c r="B1553" t="s">
        <v>254</v>
      </c>
      <c r="C1553" t="s">
        <v>255</v>
      </c>
      <c r="D1553" t="s">
        <v>11</v>
      </c>
      <c r="E1553" t="s">
        <v>12</v>
      </c>
      <c r="F1553" t="s">
        <v>880</v>
      </c>
      <c r="I1553">
        <v>1</v>
      </c>
      <c r="K1553" s="4">
        <v>4798.1000000000004</v>
      </c>
      <c r="L1553" t="s">
        <v>880</v>
      </c>
      <c r="M1553">
        <v>1</v>
      </c>
      <c r="N1553" t="s">
        <v>14</v>
      </c>
      <c r="O1553" t="s">
        <v>969</v>
      </c>
      <c r="P1553" t="s">
        <v>15</v>
      </c>
    </row>
    <row r="1554" spans="1:16">
      <c r="A1554" t="s">
        <v>256</v>
      </c>
      <c r="B1554" t="s">
        <v>257</v>
      </c>
      <c r="C1554" t="s">
        <v>258</v>
      </c>
      <c r="D1554" t="s">
        <v>11</v>
      </c>
      <c r="E1554" t="s">
        <v>12</v>
      </c>
      <c r="F1554" t="s">
        <v>13</v>
      </c>
      <c r="I1554">
        <v>1</v>
      </c>
      <c r="K1554" s="4">
        <v>6560</v>
      </c>
      <c r="L1554" t="s">
        <v>13</v>
      </c>
      <c r="M1554">
        <v>1</v>
      </c>
      <c r="N1554" t="s">
        <v>14</v>
      </c>
      <c r="O1554" t="s">
        <v>969</v>
      </c>
      <c r="P1554" t="s">
        <v>15</v>
      </c>
    </row>
    <row r="1555" spans="1:16">
      <c r="A1555" t="s">
        <v>256</v>
      </c>
      <c r="B1555" t="s">
        <v>257</v>
      </c>
      <c r="C1555" t="s">
        <v>258</v>
      </c>
      <c r="D1555" t="s">
        <v>11</v>
      </c>
      <c r="E1555" t="s">
        <v>12</v>
      </c>
      <c r="F1555" t="s">
        <v>872</v>
      </c>
      <c r="I1555">
        <v>1</v>
      </c>
      <c r="K1555" s="4">
        <v>1915</v>
      </c>
      <c r="L1555" t="s">
        <v>872</v>
      </c>
      <c r="M1555">
        <v>1</v>
      </c>
      <c r="N1555" t="s">
        <v>14</v>
      </c>
      <c r="O1555" t="s">
        <v>969</v>
      </c>
      <c r="P1555" t="s">
        <v>15</v>
      </c>
    </row>
    <row r="1556" spans="1:16">
      <c r="A1556" t="s">
        <v>256</v>
      </c>
      <c r="B1556" t="s">
        <v>257</v>
      </c>
      <c r="C1556" t="s">
        <v>258</v>
      </c>
      <c r="D1556" t="s">
        <v>11</v>
      </c>
      <c r="E1556" t="s">
        <v>12</v>
      </c>
      <c r="F1556" t="s">
        <v>873</v>
      </c>
      <c r="I1556">
        <v>1</v>
      </c>
      <c r="K1556">
        <v>263</v>
      </c>
      <c r="L1556" t="s">
        <v>873</v>
      </c>
      <c r="M1556">
        <v>1</v>
      </c>
      <c r="N1556" t="s">
        <v>14</v>
      </c>
      <c r="O1556" t="s">
        <v>969</v>
      </c>
      <c r="P1556" t="s">
        <v>15</v>
      </c>
    </row>
    <row r="1557" spans="1:16">
      <c r="A1557" t="s">
        <v>256</v>
      </c>
      <c r="B1557" t="s">
        <v>257</v>
      </c>
      <c r="C1557" t="s">
        <v>258</v>
      </c>
      <c r="D1557" t="s">
        <v>11</v>
      </c>
      <c r="E1557" t="s">
        <v>12</v>
      </c>
      <c r="F1557" t="s">
        <v>874</v>
      </c>
      <c r="I1557">
        <v>1</v>
      </c>
      <c r="K1557">
        <v>171.4</v>
      </c>
      <c r="L1557" t="s">
        <v>874</v>
      </c>
      <c r="M1557">
        <v>1</v>
      </c>
      <c r="N1557" t="s">
        <v>14</v>
      </c>
      <c r="O1557" t="s">
        <v>969</v>
      </c>
      <c r="P1557" t="s">
        <v>15</v>
      </c>
    </row>
    <row r="1558" spans="1:16">
      <c r="A1558" t="s">
        <v>256</v>
      </c>
      <c r="B1558" t="s">
        <v>257</v>
      </c>
      <c r="C1558" t="s">
        <v>258</v>
      </c>
      <c r="D1558" t="s">
        <v>11</v>
      </c>
      <c r="E1558" t="s">
        <v>12</v>
      </c>
      <c r="F1558" t="s">
        <v>875</v>
      </c>
      <c r="I1558">
        <v>1</v>
      </c>
      <c r="K1558" s="3">
        <v>66831</v>
      </c>
      <c r="L1558" t="s">
        <v>875</v>
      </c>
      <c r="M1558">
        <v>1</v>
      </c>
      <c r="N1558" t="s">
        <v>14</v>
      </c>
      <c r="O1558" t="s">
        <v>969</v>
      </c>
      <c r="P1558" t="s">
        <v>15</v>
      </c>
    </row>
    <row r="1559" spans="1:16">
      <c r="A1559" t="s">
        <v>256</v>
      </c>
      <c r="B1559" t="s">
        <v>257</v>
      </c>
      <c r="C1559" t="s">
        <v>258</v>
      </c>
      <c r="D1559" t="s">
        <v>11</v>
      </c>
      <c r="E1559" t="s">
        <v>12</v>
      </c>
      <c r="F1559" t="s">
        <v>876</v>
      </c>
      <c r="I1559">
        <v>1</v>
      </c>
      <c r="K1559" s="4">
        <v>2057</v>
      </c>
      <c r="L1559" t="s">
        <v>876</v>
      </c>
      <c r="M1559">
        <v>1</v>
      </c>
      <c r="N1559" t="s">
        <v>14</v>
      </c>
      <c r="O1559" t="s">
        <v>969</v>
      </c>
      <c r="P1559" t="s">
        <v>15</v>
      </c>
    </row>
    <row r="1560" spans="1:16">
      <c r="A1560" t="s">
        <v>256</v>
      </c>
      <c r="B1560" t="s">
        <v>257</v>
      </c>
      <c r="C1560" t="s">
        <v>258</v>
      </c>
      <c r="D1560" t="s">
        <v>11</v>
      </c>
      <c r="E1560" t="s">
        <v>12</v>
      </c>
      <c r="F1560" t="s">
        <v>877</v>
      </c>
      <c r="I1560">
        <v>1</v>
      </c>
      <c r="K1560">
        <v>977</v>
      </c>
      <c r="L1560" t="s">
        <v>877</v>
      </c>
      <c r="M1560">
        <v>1</v>
      </c>
      <c r="N1560" t="s">
        <v>14</v>
      </c>
      <c r="O1560" t="s">
        <v>969</v>
      </c>
      <c r="P1560" t="s">
        <v>15</v>
      </c>
    </row>
    <row r="1561" spans="1:16">
      <c r="A1561" t="s">
        <v>256</v>
      </c>
      <c r="B1561" t="s">
        <v>257</v>
      </c>
      <c r="C1561" t="s">
        <v>258</v>
      </c>
      <c r="D1561" t="s">
        <v>11</v>
      </c>
      <c r="E1561" t="s">
        <v>12</v>
      </c>
      <c r="F1561" t="s">
        <v>965</v>
      </c>
      <c r="I1561">
        <v>1</v>
      </c>
      <c r="K1561" s="4">
        <v>15481.4</v>
      </c>
      <c r="L1561" t="s">
        <v>965</v>
      </c>
      <c r="M1561">
        <v>1</v>
      </c>
      <c r="N1561" t="s">
        <v>14</v>
      </c>
      <c r="O1561" t="s">
        <v>970</v>
      </c>
      <c r="P1561" t="s">
        <v>15</v>
      </c>
    </row>
    <row r="1562" spans="1:16">
      <c r="A1562" t="s">
        <v>256</v>
      </c>
      <c r="B1562" t="s">
        <v>257</v>
      </c>
      <c r="C1562" t="s">
        <v>258</v>
      </c>
      <c r="D1562" t="s">
        <v>11</v>
      </c>
      <c r="E1562" t="s">
        <v>12</v>
      </c>
      <c r="F1562" t="s">
        <v>878</v>
      </c>
      <c r="I1562">
        <v>1</v>
      </c>
      <c r="K1562" s="4">
        <v>2314</v>
      </c>
      <c r="L1562" t="s">
        <v>878</v>
      </c>
      <c r="M1562">
        <v>1</v>
      </c>
      <c r="N1562" t="s">
        <v>14</v>
      </c>
      <c r="O1562" t="s">
        <v>969</v>
      </c>
      <c r="P1562" t="s">
        <v>15</v>
      </c>
    </row>
    <row r="1563" spans="1:16">
      <c r="A1563" t="s">
        <v>256</v>
      </c>
      <c r="B1563" t="s">
        <v>257</v>
      </c>
      <c r="C1563" t="s">
        <v>258</v>
      </c>
      <c r="D1563" t="s">
        <v>11</v>
      </c>
      <c r="E1563" t="s">
        <v>12</v>
      </c>
      <c r="F1563" t="s">
        <v>879</v>
      </c>
      <c r="I1563">
        <v>1</v>
      </c>
      <c r="K1563">
        <v>788</v>
      </c>
      <c r="L1563" t="s">
        <v>879</v>
      </c>
      <c r="M1563">
        <v>1</v>
      </c>
      <c r="N1563" t="s">
        <v>14</v>
      </c>
      <c r="O1563" t="s">
        <v>969</v>
      </c>
      <c r="P1563" t="s">
        <v>15</v>
      </c>
    </row>
    <row r="1564" spans="1:16">
      <c r="A1564" t="s">
        <v>256</v>
      </c>
      <c r="B1564" t="s">
        <v>257</v>
      </c>
      <c r="C1564" t="s">
        <v>258</v>
      </c>
      <c r="D1564" t="s">
        <v>11</v>
      </c>
      <c r="E1564" t="s">
        <v>12</v>
      </c>
      <c r="F1564" t="s">
        <v>880</v>
      </c>
      <c r="I1564">
        <v>1</v>
      </c>
      <c r="K1564" s="4">
        <v>2449.1</v>
      </c>
      <c r="L1564" t="s">
        <v>880</v>
      </c>
      <c r="M1564">
        <v>1</v>
      </c>
      <c r="N1564" t="s">
        <v>14</v>
      </c>
      <c r="O1564" t="s">
        <v>969</v>
      </c>
      <c r="P1564" t="s">
        <v>15</v>
      </c>
    </row>
    <row r="1565" spans="1:16">
      <c r="A1565" t="s">
        <v>259</v>
      </c>
      <c r="B1565" t="s">
        <v>260</v>
      </c>
      <c r="C1565" t="s">
        <v>261</v>
      </c>
      <c r="D1565" t="s">
        <v>11</v>
      </c>
      <c r="E1565" t="s">
        <v>12</v>
      </c>
      <c r="F1565" t="s">
        <v>13</v>
      </c>
      <c r="I1565">
        <v>1</v>
      </c>
      <c r="K1565" s="4">
        <v>9372</v>
      </c>
      <c r="L1565" t="s">
        <v>13</v>
      </c>
      <c r="M1565">
        <v>1</v>
      </c>
      <c r="N1565" t="s">
        <v>14</v>
      </c>
      <c r="O1565" t="s">
        <v>969</v>
      </c>
      <c r="P1565" t="s">
        <v>15</v>
      </c>
    </row>
    <row r="1566" spans="1:16">
      <c r="A1566" t="s">
        <v>259</v>
      </c>
      <c r="B1566" t="s">
        <v>260</v>
      </c>
      <c r="C1566" t="s">
        <v>261</v>
      </c>
      <c r="D1566" t="s">
        <v>11</v>
      </c>
      <c r="E1566" t="s">
        <v>12</v>
      </c>
      <c r="F1566" t="s">
        <v>872</v>
      </c>
      <c r="I1566">
        <v>1</v>
      </c>
      <c r="K1566" s="4">
        <v>2793</v>
      </c>
      <c r="L1566" t="s">
        <v>872</v>
      </c>
      <c r="M1566">
        <v>1</v>
      </c>
      <c r="N1566" t="s">
        <v>14</v>
      </c>
      <c r="O1566" t="s">
        <v>969</v>
      </c>
      <c r="P1566" t="s">
        <v>15</v>
      </c>
    </row>
    <row r="1567" spans="1:16">
      <c r="A1567" t="s">
        <v>259</v>
      </c>
      <c r="B1567" t="s">
        <v>260</v>
      </c>
      <c r="C1567" t="s">
        <v>261</v>
      </c>
      <c r="D1567" t="s">
        <v>11</v>
      </c>
      <c r="E1567" t="s">
        <v>12</v>
      </c>
      <c r="F1567" t="s">
        <v>873</v>
      </c>
      <c r="I1567">
        <v>1</v>
      </c>
      <c r="K1567">
        <v>375</v>
      </c>
      <c r="L1567" t="s">
        <v>873</v>
      </c>
      <c r="M1567">
        <v>1</v>
      </c>
      <c r="N1567" t="s">
        <v>14</v>
      </c>
      <c r="O1567" t="s">
        <v>969</v>
      </c>
      <c r="P1567" t="s">
        <v>15</v>
      </c>
    </row>
    <row r="1568" spans="1:16">
      <c r="A1568" t="s">
        <v>259</v>
      </c>
      <c r="B1568" t="s">
        <v>260</v>
      </c>
      <c r="C1568" t="s">
        <v>261</v>
      </c>
      <c r="D1568" t="s">
        <v>11</v>
      </c>
      <c r="E1568" t="s">
        <v>12</v>
      </c>
      <c r="F1568" t="s">
        <v>874</v>
      </c>
      <c r="I1568">
        <v>1</v>
      </c>
      <c r="K1568">
        <v>249.9</v>
      </c>
      <c r="L1568" t="s">
        <v>874</v>
      </c>
      <c r="M1568">
        <v>1</v>
      </c>
      <c r="N1568" t="s">
        <v>14</v>
      </c>
      <c r="O1568" t="s">
        <v>969</v>
      </c>
      <c r="P1568" t="s">
        <v>15</v>
      </c>
    </row>
    <row r="1569" spans="1:16">
      <c r="A1569" t="s">
        <v>259</v>
      </c>
      <c r="B1569" t="s">
        <v>260</v>
      </c>
      <c r="C1569" t="s">
        <v>261</v>
      </c>
      <c r="D1569" t="s">
        <v>11</v>
      </c>
      <c r="E1569" t="s">
        <v>12</v>
      </c>
      <c r="F1569" t="s">
        <v>875</v>
      </c>
      <c r="I1569">
        <v>1</v>
      </c>
      <c r="K1569" s="3">
        <v>97461</v>
      </c>
      <c r="L1569" t="s">
        <v>875</v>
      </c>
      <c r="M1569">
        <v>1</v>
      </c>
      <c r="N1569" t="s">
        <v>14</v>
      </c>
      <c r="O1569" t="s">
        <v>969</v>
      </c>
      <c r="P1569" t="s">
        <v>15</v>
      </c>
    </row>
    <row r="1570" spans="1:16">
      <c r="A1570" t="s">
        <v>259</v>
      </c>
      <c r="B1570" t="s">
        <v>260</v>
      </c>
      <c r="C1570" t="s">
        <v>261</v>
      </c>
      <c r="D1570" t="s">
        <v>11</v>
      </c>
      <c r="E1570" t="s">
        <v>12</v>
      </c>
      <c r="F1570" t="s">
        <v>876</v>
      </c>
      <c r="I1570">
        <v>1</v>
      </c>
      <c r="K1570" s="4">
        <v>2999</v>
      </c>
      <c r="L1570" t="s">
        <v>876</v>
      </c>
      <c r="M1570">
        <v>1</v>
      </c>
      <c r="N1570" t="s">
        <v>14</v>
      </c>
      <c r="O1570" t="s">
        <v>969</v>
      </c>
      <c r="P1570" t="s">
        <v>15</v>
      </c>
    </row>
    <row r="1571" spans="1:16">
      <c r="A1571" t="s">
        <v>259</v>
      </c>
      <c r="B1571" t="s">
        <v>260</v>
      </c>
      <c r="C1571" t="s">
        <v>261</v>
      </c>
      <c r="D1571" t="s">
        <v>11</v>
      </c>
      <c r="E1571" t="s">
        <v>12</v>
      </c>
      <c r="F1571" t="s">
        <v>877</v>
      </c>
      <c r="I1571">
        <v>1</v>
      </c>
      <c r="K1571" s="4">
        <v>1425</v>
      </c>
      <c r="L1571" t="s">
        <v>877</v>
      </c>
      <c r="M1571">
        <v>1</v>
      </c>
      <c r="N1571" t="s">
        <v>14</v>
      </c>
      <c r="O1571" t="s">
        <v>969</v>
      </c>
      <c r="P1571" t="s">
        <v>15</v>
      </c>
    </row>
    <row r="1572" spans="1:16">
      <c r="A1572" t="s">
        <v>259</v>
      </c>
      <c r="B1572" t="s">
        <v>260</v>
      </c>
      <c r="C1572" t="s">
        <v>261</v>
      </c>
      <c r="D1572" t="s">
        <v>11</v>
      </c>
      <c r="E1572" t="s">
        <v>12</v>
      </c>
      <c r="F1572" t="s">
        <v>965</v>
      </c>
      <c r="I1572">
        <v>1</v>
      </c>
      <c r="K1572" s="4">
        <v>22116.3</v>
      </c>
      <c r="L1572" t="s">
        <v>965</v>
      </c>
      <c r="M1572">
        <v>1</v>
      </c>
      <c r="N1572" t="s">
        <v>14</v>
      </c>
      <c r="O1572" t="s">
        <v>970</v>
      </c>
      <c r="P1572" t="s">
        <v>15</v>
      </c>
    </row>
    <row r="1573" spans="1:16">
      <c r="A1573" t="s">
        <v>259</v>
      </c>
      <c r="B1573" t="s">
        <v>260</v>
      </c>
      <c r="C1573" t="s">
        <v>261</v>
      </c>
      <c r="D1573" t="s">
        <v>11</v>
      </c>
      <c r="E1573" t="s">
        <v>12</v>
      </c>
      <c r="F1573" t="s">
        <v>878</v>
      </c>
      <c r="I1573">
        <v>1</v>
      </c>
      <c r="K1573" s="4">
        <v>3374</v>
      </c>
      <c r="L1573" t="s">
        <v>878</v>
      </c>
      <c r="M1573">
        <v>1</v>
      </c>
      <c r="N1573" t="s">
        <v>14</v>
      </c>
      <c r="O1573" t="s">
        <v>969</v>
      </c>
      <c r="P1573" t="s">
        <v>15</v>
      </c>
    </row>
    <row r="1574" spans="1:16">
      <c r="A1574" t="s">
        <v>259</v>
      </c>
      <c r="B1574" t="s">
        <v>260</v>
      </c>
      <c r="C1574" t="s">
        <v>261</v>
      </c>
      <c r="D1574" t="s">
        <v>11</v>
      </c>
      <c r="E1574" t="s">
        <v>12</v>
      </c>
      <c r="F1574" t="s">
        <v>879</v>
      </c>
      <c r="I1574">
        <v>1</v>
      </c>
      <c r="K1574" s="4">
        <v>1125</v>
      </c>
      <c r="L1574" t="s">
        <v>879</v>
      </c>
      <c r="M1574">
        <v>1</v>
      </c>
      <c r="N1574" t="s">
        <v>14</v>
      </c>
      <c r="O1574" t="s">
        <v>969</v>
      </c>
      <c r="P1574" t="s">
        <v>15</v>
      </c>
    </row>
    <row r="1575" spans="1:16">
      <c r="A1575" t="s">
        <v>259</v>
      </c>
      <c r="B1575" t="s">
        <v>260</v>
      </c>
      <c r="C1575" t="s">
        <v>261</v>
      </c>
      <c r="D1575" t="s">
        <v>11</v>
      </c>
      <c r="E1575" t="s">
        <v>12</v>
      </c>
      <c r="F1575" t="s">
        <v>880</v>
      </c>
      <c r="I1575">
        <v>1</v>
      </c>
      <c r="K1575" s="4">
        <v>3498.6</v>
      </c>
      <c r="L1575" t="s">
        <v>880</v>
      </c>
      <c r="M1575">
        <v>1</v>
      </c>
      <c r="N1575" t="s">
        <v>14</v>
      </c>
      <c r="O1575" t="s">
        <v>969</v>
      </c>
      <c r="P1575" t="s">
        <v>15</v>
      </c>
    </row>
    <row r="1576" spans="1:16">
      <c r="A1576" t="s">
        <v>262</v>
      </c>
      <c r="B1576" t="s">
        <v>263</v>
      </c>
      <c r="C1576" t="s">
        <v>264</v>
      </c>
      <c r="D1576" t="s">
        <v>11</v>
      </c>
      <c r="E1576" t="s">
        <v>12</v>
      </c>
      <c r="F1576" t="s">
        <v>13</v>
      </c>
      <c r="I1576">
        <v>1</v>
      </c>
      <c r="K1576" s="4">
        <v>5463</v>
      </c>
      <c r="L1576" t="s">
        <v>13</v>
      </c>
      <c r="M1576">
        <v>1</v>
      </c>
      <c r="N1576" t="s">
        <v>14</v>
      </c>
      <c r="O1576" t="s">
        <v>969</v>
      </c>
      <c r="P1576" t="s">
        <v>15</v>
      </c>
    </row>
    <row r="1577" spans="1:16">
      <c r="A1577" t="s">
        <v>262</v>
      </c>
      <c r="B1577" t="s">
        <v>263</v>
      </c>
      <c r="C1577" t="s">
        <v>264</v>
      </c>
      <c r="D1577" t="s">
        <v>11</v>
      </c>
      <c r="E1577" t="s">
        <v>12</v>
      </c>
      <c r="F1577" t="s">
        <v>872</v>
      </c>
      <c r="I1577">
        <v>1</v>
      </c>
      <c r="K1577" s="4">
        <v>1596</v>
      </c>
      <c r="L1577" t="s">
        <v>872</v>
      </c>
      <c r="M1577">
        <v>1</v>
      </c>
      <c r="N1577" t="s">
        <v>14</v>
      </c>
      <c r="O1577" t="s">
        <v>969</v>
      </c>
      <c r="P1577" t="s">
        <v>15</v>
      </c>
    </row>
    <row r="1578" spans="1:16">
      <c r="A1578" t="s">
        <v>262</v>
      </c>
      <c r="B1578" t="s">
        <v>263</v>
      </c>
      <c r="C1578" t="s">
        <v>264</v>
      </c>
      <c r="D1578" t="s">
        <v>11</v>
      </c>
      <c r="E1578" t="s">
        <v>12</v>
      </c>
      <c r="F1578" t="s">
        <v>873</v>
      </c>
      <c r="I1578">
        <v>1</v>
      </c>
      <c r="K1578">
        <v>219</v>
      </c>
      <c r="L1578" t="s">
        <v>873</v>
      </c>
      <c r="M1578">
        <v>1</v>
      </c>
      <c r="N1578" t="s">
        <v>14</v>
      </c>
      <c r="O1578" t="s">
        <v>969</v>
      </c>
      <c r="P1578" t="s">
        <v>15</v>
      </c>
    </row>
    <row r="1579" spans="1:16">
      <c r="A1579" t="s">
        <v>262</v>
      </c>
      <c r="B1579" t="s">
        <v>263</v>
      </c>
      <c r="C1579" t="s">
        <v>264</v>
      </c>
      <c r="D1579" t="s">
        <v>11</v>
      </c>
      <c r="E1579" t="s">
        <v>12</v>
      </c>
      <c r="F1579" t="s">
        <v>874</v>
      </c>
      <c r="I1579">
        <v>1</v>
      </c>
      <c r="K1579">
        <v>142.80000000000001</v>
      </c>
      <c r="L1579" t="s">
        <v>874</v>
      </c>
      <c r="M1579">
        <v>1</v>
      </c>
      <c r="N1579" t="s">
        <v>14</v>
      </c>
      <c r="O1579" t="s">
        <v>969</v>
      </c>
      <c r="P1579" t="s">
        <v>15</v>
      </c>
    </row>
    <row r="1580" spans="1:16">
      <c r="A1580" t="s">
        <v>262</v>
      </c>
      <c r="B1580" t="s">
        <v>263</v>
      </c>
      <c r="C1580" t="s">
        <v>264</v>
      </c>
      <c r="D1580" t="s">
        <v>11</v>
      </c>
      <c r="E1580" t="s">
        <v>12</v>
      </c>
      <c r="F1580" t="s">
        <v>875</v>
      </c>
      <c r="I1580">
        <v>1</v>
      </c>
      <c r="K1580" s="3">
        <v>55692</v>
      </c>
      <c r="L1580" t="s">
        <v>875</v>
      </c>
      <c r="M1580">
        <v>1</v>
      </c>
      <c r="N1580" t="s">
        <v>14</v>
      </c>
      <c r="O1580" t="s">
        <v>969</v>
      </c>
      <c r="P1580" t="s">
        <v>15</v>
      </c>
    </row>
    <row r="1581" spans="1:16">
      <c r="A1581" t="s">
        <v>262</v>
      </c>
      <c r="B1581" t="s">
        <v>263</v>
      </c>
      <c r="C1581" t="s">
        <v>264</v>
      </c>
      <c r="D1581" t="s">
        <v>11</v>
      </c>
      <c r="E1581" t="s">
        <v>12</v>
      </c>
      <c r="F1581" t="s">
        <v>876</v>
      </c>
      <c r="I1581">
        <v>1</v>
      </c>
      <c r="K1581" s="4">
        <v>1714</v>
      </c>
      <c r="L1581" t="s">
        <v>876</v>
      </c>
      <c r="M1581">
        <v>1</v>
      </c>
      <c r="N1581" t="s">
        <v>14</v>
      </c>
      <c r="O1581" t="s">
        <v>969</v>
      </c>
      <c r="P1581" t="s">
        <v>15</v>
      </c>
    </row>
    <row r="1582" spans="1:16">
      <c r="A1582" t="s">
        <v>262</v>
      </c>
      <c r="B1582" t="s">
        <v>263</v>
      </c>
      <c r="C1582" t="s">
        <v>264</v>
      </c>
      <c r="D1582" t="s">
        <v>11</v>
      </c>
      <c r="E1582" t="s">
        <v>12</v>
      </c>
      <c r="F1582" t="s">
        <v>877</v>
      </c>
      <c r="I1582">
        <v>1</v>
      </c>
      <c r="K1582">
        <v>814</v>
      </c>
      <c r="L1582" t="s">
        <v>877</v>
      </c>
      <c r="M1582">
        <v>1</v>
      </c>
      <c r="N1582" t="s">
        <v>14</v>
      </c>
      <c r="O1582" t="s">
        <v>969</v>
      </c>
      <c r="P1582" t="s">
        <v>15</v>
      </c>
    </row>
    <row r="1583" spans="1:16">
      <c r="A1583" t="s">
        <v>262</v>
      </c>
      <c r="B1583" t="s">
        <v>263</v>
      </c>
      <c r="C1583" t="s">
        <v>264</v>
      </c>
      <c r="D1583" t="s">
        <v>11</v>
      </c>
      <c r="E1583" t="s">
        <v>12</v>
      </c>
      <c r="F1583" t="s">
        <v>965</v>
      </c>
      <c r="I1583">
        <v>1</v>
      </c>
      <c r="K1583" s="4">
        <v>12891.9</v>
      </c>
      <c r="L1583" t="s">
        <v>965</v>
      </c>
      <c r="M1583">
        <v>1</v>
      </c>
      <c r="N1583" t="s">
        <v>14</v>
      </c>
      <c r="O1583" t="s">
        <v>970</v>
      </c>
      <c r="P1583" t="s">
        <v>15</v>
      </c>
    </row>
    <row r="1584" spans="1:16">
      <c r="A1584" t="s">
        <v>262</v>
      </c>
      <c r="B1584" t="s">
        <v>263</v>
      </c>
      <c r="C1584" t="s">
        <v>264</v>
      </c>
      <c r="D1584" t="s">
        <v>11</v>
      </c>
      <c r="E1584" t="s">
        <v>12</v>
      </c>
      <c r="F1584" t="s">
        <v>878</v>
      </c>
      <c r="I1584">
        <v>1</v>
      </c>
      <c r="K1584" s="4">
        <v>1928</v>
      </c>
      <c r="L1584" t="s">
        <v>878</v>
      </c>
      <c r="M1584">
        <v>1</v>
      </c>
      <c r="N1584" t="s">
        <v>14</v>
      </c>
      <c r="O1584" t="s">
        <v>969</v>
      </c>
      <c r="P1584" t="s">
        <v>15</v>
      </c>
    </row>
    <row r="1585" spans="1:16">
      <c r="A1585" t="s">
        <v>262</v>
      </c>
      <c r="B1585" t="s">
        <v>263</v>
      </c>
      <c r="C1585" t="s">
        <v>264</v>
      </c>
      <c r="D1585" t="s">
        <v>11</v>
      </c>
      <c r="E1585" t="s">
        <v>12</v>
      </c>
      <c r="F1585" t="s">
        <v>879</v>
      </c>
      <c r="I1585">
        <v>1</v>
      </c>
      <c r="K1585">
        <v>656</v>
      </c>
      <c r="L1585" t="s">
        <v>879</v>
      </c>
      <c r="M1585">
        <v>1</v>
      </c>
      <c r="N1585" t="s">
        <v>14</v>
      </c>
      <c r="O1585" t="s">
        <v>969</v>
      </c>
      <c r="P1585" t="s">
        <v>15</v>
      </c>
    </row>
    <row r="1586" spans="1:16">
      <c r="A1586" t="s">
        <v>262</v>
      </c>
      <c r="B1586" t="s">
        <v>263</v>
      </c>
      <c r="C1586" t="s">
        <v>264</v>
      </c>
      <c r="D1586" t="s">
        <v>11</v>
      </c>
      <c r="E1586" t="s">
        <v>12</v>
      </c>
      <c r="F1586" t="s">
        <v>880</v>
      </c>
      <c r="I1586">
        <v>1</v>
      </c>
      <c r="K1586" s="4">
        <v>2039</v>
      </c>
      <c r="L1586" t="s">
        <v>880</v>
      </c>
      <c r="M1586">
        <v>1</v>
      </c>
      <c r="N1586" t="s">
        <v>14</v>
      </c>
      <c r="O1586" t="s">
        <v>969</v>
      </c>
      <c r="P1586" t="s">
        <v>15</v>
      </c>
    </row>
    <row r="1587" spans="1:16">
      <c r="A1587" t="s">
        <v>265</v>
      </c>
      <c r="B1587" t="s">
        <v>266</v>
      </c>
      <c r="C1587" t="s">
        <v>267</v>
      </c>
      <c r="D1587" t="s">
        <v>11</v>
      </c>
      <c r="E1587" t="s">
        <v>12</v>
      </c>
      <c r="F1587" t="s">
        <v>13</v>
      </c>
      <c r="I1587">
        <v>1</v>
      </c>
      <c r="K1587" s="4">
        <v>1098</v>
      </c>
      <c r="L1587" t="s">
        <v>13</v>
      </c>
      <c r="M1587">
        <v>1</v>
      </c>
      <c r="N1587" t="s">
        <v>14</v>
      </c>
      <c r="O1587" t="s">
        <v>969</v>
      </c>
      <c r="P1587" t="s">
        <v>15</v>
      </c>
    </row>
    <row r="1588" spans="1:16">
      <c r="A1588" t="s">
        <v>265</v>
      </c>
      <c r="B1588" t="s">
        <v>266</v>
      </c>
      <c r="C1588" t="s">
        <v>267</v>
      </c>
      <c r="D1588" t="s">
        <v>11</v>
      </c>
      <c r="E1588" t="s">
        <v>12</v>
      </c>
      <c r="F1588" t="s">
        <v>872</v>
      </c>
      <c r="I1588">
        <v>1</v>
      </c>
      <c r="K1588">
        <v>320</v>
      </c>
      <c r="L1588" t="s">
        <v>872</v>
      </c>
      <c r="M1588">
        <v>1</v>
      </c>
      <c r="N1588" t="s">
        <v>14</v>
      </c>
      <c r="O1588" t="s">
        <v>969</v>
      </c>
      <c r="P1588" t="s">
        <v>15</v>
      </c>
    </row>
    <row r="1589" spans="1:16">
      <c r="A1589" t="s">
        <v>265</v>
      </c>
      <c r="B1589" t="s">
        <v>266</v>
      </c>
      <c r="C1589" t="s">
        <v>267</v>
      </c>
      <c r="D1589" t="s">
        <v>11</v>
      </c>
      <c r="E1589" t="s">
        <v>12</v>
      </c>
      <c r="F1589" t="s">
        <v>873</v>
      </c>
      <c r="I1589">
        <v>1</v>
      </c>
      <c r="K1589">
        <v>44</v>
      </c>
      <c r="L1589" t="s">
        <v>873</v>
      </c>
      <c r="M1589">
        <v>1</v>
      </c>
      <c r="N1589" t="s">
        <v>14</v>
      </c>
      <c r="O1589" t="s">
        <v>969</v>
      </c>
      <c r="P1589" t="s">
        <v>15</v>
      </c>
    </row>
    <row r="1590" spans="1:16">
      <c r="A1590" t="s">
        <v>265</v>
      </c>
      <c r="B1590" t="s">
        <v>266</v>
      </c>
      <c r="C1590" t="s">
        <v>267</v>
      </c>
      <c r="D1590" t="s">
        <v>11</v>
      </c>
      <c r="E1590" t="s">
        <v>12</v>
      </c>
      <c r="F1590" t="s">
        <v>874</v>
      </c>
      <c r="I1590">
        <v>1</v>
      </c>
      <c r="K1590">
        <v>28.6</v>
      </c>
      <c r="L1590" t="s">
        <v>874</v>
      </c>
      <c r="M1590">
        <v>1</v>
      </c>
      <c r="N1590" t="s">
        <v>14</v>
      </c>
      <c r="O1590" t="s">
        <v>969</v>
      </c>
      <c r="P1590" t="s">
        <v>15</v>
      </c>
    </row>
    <row r="1591" spans="1:16">
      <c r="A1591" t="s">
        <v>265</v>
      </c>
      <c r="B1591" t="s">
        <v>266</v>
      </c>
      <c r="C1591" t="s">
        <v>267</v>
      </c>
      <c r="D1591" t="s">
        <v>11</v>
      </c>
      <c r="E1591" t="s">
        <v>12</v>
      </c>
      <c r="F1591" t="s">
        <v>875</v>
      </c>
      <c r="I1591">
        <v>1</v>
      </c>
      <c r="K1591" s="3">
        <v>11139</v>
      </c>
      <c r="L1591" t="s">
        <v>875</v>
      </c>
      <c r="M1591">
        <v>1</v>
      </c>
      <c r="N1591" t="s">
        <v>14</v>
      </c>
      <c r="O1591" t="s">
        <v>969</v>
      </c>
      <c r="P1591" t="s">
        <v>15</v>
      </c>
    </row>
    <row r="1592" spans="1:16">
      <c r="A1592" t="s">
        <v>265</v>
      </c>
      <c r="B1592" t="s">
        <v>266</v>
      </c>
      <c r="C1592" t="s">
        <v>267</v>
      </c>
      <c r="D1592" t="s">
        <v>11</v>
      </c>
      <c r="E1592" t="s">
        <v>12</v>
      </c>
      <c r="F1592" t="s">
        <v>876</v>
      </c>
      <c r="I1592">
        <v>1</v>
      </c>
      <c r="K1592">
        <v>343</v>
      </c>
      <c r="L1592" t="s">
        <v>876</v>
      </c>
      <c r="M1592">
        <v>1</v>
      </c>
      <c r="N1592" t="s">
        <v>14</v>
      </c>
      <c r="O1592" t="s">
        <v>969</v>
      </c>
      <c r="P1592" t="s">
        <v>15</v>
      </c>
    </row>
    <row r="1593" spans="1:16">
      <c r="A1593" t="s">
        <v>265</v>
      </c>
      <c r="B1593" t="s">
        <v>266</v>
      </c>
      <c r="C1593" t="s">
        <v>267</v>
      </c>
      <c r="D1593" t="s">
        <v>11</v>
      </c>
      <c r="E1593" t="s">
        <v>12</v>
      </c>
      <c r="F1593" t="s">
        <v>877</v>
      </c>
      <c r="I1593">
        <v>1</v>
      </c>
      <c r="K1593">
        <v>163</v>
      </c>
      <c r="L1593" t="s">
        <v>877</v>
      </c>
      <c r="M1593">
        <v>1</v>
      </c>
      <c r="N1593" t="s">
        <v>14</v>
      </c>
      <c r="O1593" t="s">
        <v>969</v>
      </c>
      <c r="P1593" t="s">
        <v>15</v>
      </c>
    </row>
    <row r="1594" spans="1:16">
      <c r="A1594" t="s">
        <v>265</v>
      </c>
      <c r="B1594" t="s">
        <v>266</v>
      </c>
      <c r="C1594" t="s">
        <v>267</v>
      </c>
      <c r="D1594" t="s">
        <v>11</v>
      </c>
      <c r="E1594" t="s">
        <v>12</v>
      </c>
      <c r="F1594" t="s">
        <v>965</v>
      </c>
      <c r="I1594">
        <v>1</v>
      </c>
      <c r="K1594" s="4">
        <v>2595.8000000000002</v>
      </c>
      <c r="L1594" t="s">
        <v>965</v>
      </c>
      <c r="M1594">
        <v>1</v>
      </c>
      <c r="N1594" t="s">
        <v>14</v>
      </c>
      <c r="O1594" t="s">
        <v>970</v>
      </c>
      <c r="P1594" t="s">
        <v>15</v>
      </c>
    </row>
    <row r="1595" spans="1:16">
      <c r="A1595" t="s">
        <v>265</v>
      </c>
      <c r="B1595" t="s">
        <v>266</v>
      </c>
      <c r="C1595" t="s">
        <v>267</v>
      </c>
      <c r="D1595" t="s">
        <v>11</v>
      </c>
      <c r="E1595" t="s">
        <v>12</v>
      </c>
      <c r="F1595" t="s">
        <v>878</v>
      </c>
      <c r="I1595">
        <v>1</v>
      </c>
      <c r="K1595">
        <v>386</v>
      </c>
      <c r="L1595" t="s">
        <v>878</v>
      </c>
      <c r="M1595">
        <v>1</v>
      </c>
      <c r="N1595" t="s">
        <v>14</v>
      </c>
      <c r="O1595" t="s">
        <v>969</v>
      </c>
      <c r="P1595" t="s">
        <v>15</v>
      </c>
    </row>
    <row r="1596" spans="1:16">
      <c r="A1596" t="s">
        <v>265</v>
      </c>
      <c r="B1596" t="s">
        <v>266</v>
      </c>
      <c r="C1596" t="s">
        <v>267</v>
      </c>
      <c r="D1596" t="s">
        <v>11</v>
      </c>
      <c r="E1596" t="s">
        <v>12</v>
      </c>
      <c r="F1596" t="s">
        <v>879</v>
      </c>
      <c r="I1596">
        <v>1</v>
      </c>
      <c r="K1596">
        <v>132</v>
      </c>
      <c r="L1596" t="s">
        <v>879</v>
      </c>
      <c r="M1596">
        <v>1</v>
      </c>
      <c r="N1596" t="s">
        <v>14</v>
      </c>
      <c r="O1596" t="s">
        <v>969</v>
      </c>
      <c r="P1596" t="s">
        <v>15</v>
      </c>
    </row>
    <row r="1597" spans="1:16">
      <c r="A1597" t="s">
        <v>265</v>
      </c>
      <c r="B1597" t="s">
        <v>266</v>
      </c>
      <c r="C1597" t="s">
        <v>267</v>
      </c>
      <c r="D1597" t="s">
        <v>11</v>
      </c>
      <c r="E1597" t="s">
        <v>12</v>
      </c>
      <c r="F1597" t="s">
        <v>880</v>
      </c>
      <c r="I1597">
        <v>1</v>
      </c>
      <c r="K1597">
        <v>410.1</v>
      </c>
      <c r="L1597" t="s">
        <v>880</v>
      </c>
      <c r="M1597">
        <v>1</v>
      </c>
      <c r="N1597" t="s">
        <v>14</v>
      </c>
      <c r="O1597" t="s">
        <v>969</v>
      </c>
      <c r="P1597" t="s">
        <v>15</v>
      </c>
    </row>
    <row r="1598" spans="1:16">
      <c r="A1598" t="s">
        <v>268</v>
      </c>
      <c r="B1598" t="s">
        <v>269</v>
      </c>
      <c r="C1598" t="s">
        <v>270</v>
      </c>
      <c r="D1598" t="s">
        <v>11</v>
      </c>
      <c r="E1598" t="s">
        <v>12</v>
      </c>
      <c r="F1598" t="s">
        <v>13</v>
      </c>
      <c r="H1598" t="s">
        <v>16</v>
      </c>
      <c r="I1598">
        <v>1</v>
      </c>
      <c r="J1598" t="s">
        <v>14</v>
      </c>
      <c r="K1598" s="4">
        <v>2732</v>
      </c>
      <c r="L1598" t="s">
        <v>13</v>
      </c>
      <c r="M1598">
        <v>1</v>
      </c>
      <c r="N1598" t="s">
        <v>14</v>
      </c>
      <c r="O1598" t="s">
        <v>969</v>
      </c>
      <c r="P1598" t="s">
        <v>15</v>
      </c>
    </row>
    <row r="1599" spans="1:16">
      <c r="A1599" t="s">
        <v>268</v>
      </c>
      <c r="B1599" t="s">
        <v>269</v>
      </c>
      <c r="C1599" t="s">
        <v>270</v>
      </c>
      <c r="D1599" t="s">
        <v>11</v>
      </c>
      <c r="E1599" t="s">
        <v>12</v>
      </c>
      <c r="F1599" t="s">
        <v>872</v>
      </c>
      <c r="H1599" t="s">
        <v>16</v>
      </c>
      <c r="I1599">
        <v>1</v>
      </c>
      <c r="J1599" t="s">
        <v>14</v>
      </c>
      <c r="K1599">
        <v>798</v>
      </c>
      <c r="L1599" t="s">
        <v>872</v>
      </c>
      <c r="M1599">
        <v>1</v>
      </c>
      <c r="N1599" t="s">
        <v>14</v>
      </c>
      <c r="O1599" t="s">
        <v>969</v>
      </c>
      <c r="P1599" t="s">
        <v>15</v>
      </c>
    </row>
    <row r="1600" spans="1:16">
      <c r="A1600" t="s">
        <v>268</v>
      </c>
      <c r="B1600" t="s">
        <v>269</v>
      </c>
      <c r="C1600" t="s">
        <v>270</v>
      </c>
      <c r="D1600" t="s">
        <v>11</v>
      </c>
      <c r="E1600" t="s">
        <v>12</v>
      </c>
      <c r="F1600" t="s">
        <v>873</v>
      </c>
      <c r="H1600" t="s">
        <v>16</v>
      </c>
      <c r="I1600">
        <v>1</v>
      </c>
      <c r="J1600" t="s">
        <v>14</v>
      </c>
      <c r="K1600">
        <v>110</v>
      </c>
      <c r="L1600" t="s">
        <v>873</v>
      </c>
      <c r="M1600">
        <v>1</v>
      </c>
      <c r="N1600" t="s">
        <v>14</v>
      </c>
      <c r="O1600" t="s">
        <v>969</v>
      </c>
      <c r="P1600" t="s">
        <v>15</v>
      </c>
    </row>
    <row r="1601" spans="1:16">
      <c r="A1601" t="s">
        <v>268</v>
      </c>
      <c r="B1601" t="s">
        <v>269</v>
      </c>
      <c r="C1601" t="s">
        <v>270</v>
      </c>
      <c r="D1601" t="s">
        <v>11</v>
      </c>
      <c r="E1601" t="s">
        <v>12</v>
      </c>
      <c r="F1601" t="s">
        <v>874</v>
      </c>
      <c r="H1601" t="s">
        <v>16</v>
      </c>
      <c r="I1601">
        <v>1</v>
      </c>
      <c r="J1601" t="s">
        <v>14</v>
      </c>
      <c r="K1601">
        <v>71.400000000000006</v>
      </c>
      <c r="L1601" t="s">
        <v>874</v>
      </c>
      <c r="M1601">
        <v>1</v>
      </c>
      <c r="N1601" t="s">
        <v>14</v>
      </c>
      <c r="O1601" t="s">
        <v>969</v>
      </c>
      <c r="P1601" t="s">
        <v>15</v>
      </c>
    </row>
    <row r="1602" spans="1:16">
      <c r="A1602" t="s">
        <v>268</v>
      </c>
      <c r="B1602" t="s">
        <v>269</v>
      </c>
      <c r="C1602" t="s">
        <v>270</v>
      </c>
      <c r="D1602" t="s">
        <v>11</v>
      </c>
      <c r="E1602" t="s">
        <v>12</v>
      </c>
      <c r="F1602" t="s">
        <v>875</v>
      </c>
      <c r="H1602" t="s">
        <v>16</v>
      </c>
      <c r="I1602">
        <v>1</v>
      </c>
      <c r="J1602" t="s">
        <v>14</v>
      </c>
      <c r="K1602" s="3">
        <v>27846</v>
      </c>
      <c r="L1602" t="s">
        <v>875</v>
      </c>
      <c r="M1602">
        <v>1</v>
      </c>
      <c r="N1602" t="s">
        <v>14</v>
      </c>
      <c r="O1602" t="s">
        <v>969</v>
      </c>
      <c r="P1602" t="s">
        <v>15</v>
      </c>
    </row>
    <row r="1603" spans="1:16">
      <c r="A1603" t="s">
        <v>268</v>
      </c>
      <c r="B1603" t="s">
        <v>269</v>
      </c>
      <c r="C1603" t="s">
        <v>270</v>
      </c>
      <c r="D1603" t="s">
        <v>11</v>
      </c>
      <c r="E1603" t="s">
        <v>12</v>
      </c>
      <c r="F1603" t="s">
        <v>876</v>
      </c>
      <c r="H1603" t="s">
        <v>16</v>
      </c>
      <c r="I1603">
        <v>1</v>
      </c>
      <c r="J1603" t="s">
        <v>14</v>
      </c>
      <c r="K1603">
        <v>857</v>
      </c>
      <c r="L1603" t="s">
        <v>876</v>
      </c>
      <c r="M1603">
        <v>1</v>
      </c>
      <c r="N1603" t="s">
        <v>14</v>
      </c>
      <c r="O1603" t="s">
        <v>969</v>
      </c>
      <c r="P1603" t="s">
        <v>15</v>
      </c>
    </row>
    <row r="1604" spans="1:16">
      <c r="A1604" t="s">
        <v>268</v>
      </c>
      <c r="B1604" t="s">
        <v>269</v>
      </c>
      <c r="C1604" t="s">
        <v>270</v>
      </c>
      <c r="D1604" t="s">
        <v>11</v>
      </c>
      <c r="E1604" t="s">
        <v>12</v>
      </c>
      <c r="F1604" t="s">
        <v>877</v>
      </c>
      <c r="H1604" t="s">
        <v>16</v>
      </c>
      <c r="I1604">
        <v>1</v>
      </c>
      <c r="J1604" t="s">
        <v>14</v>
      </c>
      <c r="K1604">
        <v>407</v>
      </c>
      <c r="L1604" t="s">
        <v>877</v>
      </c>
      <c r="M1604">
        <v>1</v>
      </c>
      <c r="N1604" t="s">
        <v>14</v>
      </c>
      <c r="O1604" t="s">
        <v>969</v>
      </c>
      <c r="P1604" t="s">
        <v>15</v>
      </c>
    </row>
    <row r="1605" spans="1:16">
      <c r="A1605" t="s">
        <v>268</v>
      </c>
      <c r="B1605" t="s">
        <v>269</v>
      </c>
      <c r="C1605" t="s">
        <v>270</v>
      </c>
      <c r="D1605" t="s">
        <v>11</v>
      </c>
      <c r="E1605" t="s">
        <v>12</v>
      </c>
      <c r="F1605" t="s">
        <v>965</v>
      </c>
      <c r="H1605" t="s">
        <v>16</v>
      </c>
      <c r="I1605">
        <v>1</v>
      </c>
      <c r="J1605" t="s">
        <v>14</v>
      </c>
      <c r="K1605" s="4">
        <v>6449.1</v>
      </c>
      <c r="L1605" t="s">
        <v>965</v>
      </c>
      <c r="M1605">
        <v>1</v>
      </c>
      <c r="N1605" t="s">
        <v>14</v>
      </c>
      <c r="O1605" t="s">
        <v>970</v>
      </c>
      <c r="P1605" t="s">
        <v>15</v>
      </c>
    </row>
    <row r="1606" spans="1:16">
      <c r="A1606" t="s">
        <v>268</v>
      </c>
      <c r="B1606" t="s">
        <v>269</v>
      </c>
      <c r="C1606" t="s">
        <v>270</v>
      </c>
      <c r="D1606" t="s">
        <v>11</v>
      </c>
      <c r="E1606" t="s">
        <v>12</v>
      </c>
      <c r="F1606" t="s">
        <v>878</v>
      </c>
      <c r="H1606" t="s">
        <v>16</v>
      </c>
      <c r="I1606">
        <v>1</v>
      </c>
      <c r="J1606" t="s">
        <v>14</v>
      </c>
      <c r="K1606">
        <v>964</v>
      </c>
      <c r="L1606" t="s">
        <v>878</v>
      </c>
      <c r="M1606">
        <v>1</v>
      </c>
      <c r="N1606" t="s">
        <v>14</v>
      </c>
      <c r="O1606" t="s">
        <v>969</v>
      </c>
      <c r="P1606" t="s">
        <v>15</v>
      </c>
    </row>
    <row r="1607" spans="1:16">
      <c r="A1607" t="s">
        <v>268</v>
      </c>
      <c r="B1607" t="s">
        <v>269</v>
      </c>
      <c r="C1607" t="s">
        <v>270</v>
      </c>
      <c r="D1607" t="s">
        <v>11</v>
      </c>
      <c r="E1607" t="s">
        <v>12</v>
      </c>
      <c r="F1607" t="s">
        <v>879</v>
      </c>
      <c r="H1607" t="s">
        <v>16</v>
      </c>
      <c r="I1607">
        <v>1</v>
      </c>
      <c r="J1607" t="s">
        <v>14</v>
      </c>
      <c r="K1607">
        <v>328</v>
      </c>
      <c r="L1607" t="s">
        <v>879</v>
      </c>
      <c r="M1607">
        <v>1</v>
      </c>
      <c r="N1607" t="s">
        <v>14</v>
      </c>
      <c r="O1607" t="s">
        <v>969</v>
      </c>
      <c r="P1607" t="s">
        <v>15</v>
      </c>
    </row>
    <row r="1608" spans="1:16">
      <c r="A1608" t="s">
        <v>268</v>
      </c>
      <c r="B1608" t="s">
        <v>269</v>
      </c>
      <c r="C1608" t="s">
        <v>270</v>
      </c>
      <c r="D1608" t="s">
        <v>11</v>
      </c>
      <c r="E1608" t="s">
        <v>12</v>
      </c>
      <c r="F1608" t="s">
        <v>880</v>
      </c>
      <c r="H1608" t="s">
        <v>16</v>
      </c>
      <c r="I1608">
        <v>1</v>
      </c>
      <c r="J1608" t="s">
        <v>14</v>
      </c>
      <c r="K1608">
        <v>999.6</v>
      </c>
      <c r="L1608" t="s">
        <v>880</v>
      </c>
      <c r="M1608">
        <v>1</v>
      </c>
      <c r="N1608" t="s">
        <v>14</v>
      </c>
      <c r="O1608" t="s">
        <v>969</v>
      </c>
      <c r="P1608" t="s">
        <v>15</v>
      </c>
    </row>
    <row r="1609" spans="1:16">
      <c r="A1609" t="s">
        <v>268</v>
      </c>
      <c r="B1609" t="s">
        <v>269</v>
      </c>
      <c r="C1609" t="s">
        <v>270</v>
      </c>
      <c r="D1609" t="s">
        <v>11</v>
      </c>
      <c r="E1609" t="s">
        <v>12</v>
      </c>
      <c r="F1609" t="s">
        <v>13</v>
      </c>
      <c r="H1609" t="s">
        <v>16</v>
      </c>
      <c r="I1609">
        <v>25</v>
      </c>
      <c r="J1609" t="s">
        <v>14</v>
      </c>
      <c r="K1609" s="4">
        <v>2595</v>
      </c>
      <c r="L1609" t="s">
        <v>13</v>
      </c>
      <c r="M1609">
        <v>1</v>
      </c>
      <c r="N1609" t="s">
        <v>14</v>
      </c>
      <c r="O1609" t="s">
        <v>969</v>
      </c>
      <c r="P1609" t="s">
        <v>15</v>
      </c>
    </row>
    <row r="1610" spans="1:16">
      <c r="A1610" t="s">
        <v>268</v>
      </c>
      <c r="B1610" t="s">
        <v>269</v>
      </c>
      <c r="C1610" t="s">
        <v>270</v>
      </c>
      <c r="D1610" t="s">
        <v>11</v>
      </c>
      <c r="E1610" t="s">
        <v>12</v>
      </c>
      <c r="F1610" t="s">
        <v>872</v>
      </c>
      <c r="H1610" t="s">
        <v>16</v>
      </c>
      <c r="I1610">
        <v>25</v>
      </c>
      <c r="J1610" t="s">
        <v>14</v>
      </c>
      <c r="K1610">
        <v>759</v>
      </c>
      <c r="L1610" t="s">
        <v>872</v>
      </c>
      <c r="M1610">
        <v>1</v>
      </c>
      <c r="N1610" t="s">
        <v>14</v>
      </c>
      <c r="O1610" t="s">
        <v>969</v>
      </c>
      <c r="P1610" t="s">
        <v>15</v>
      </c>
    </row>
    <row r="1611" spans="1:16">
      <c r="A1611" t="s">
        <v>268</v>
      </c>
      <c r="B1611" t="s">
        <v>269</v>
      </c>
      <c r="C1611" t="s">
        <v>270</v>
      </c>
      <c r="D1611" t="s">
        <v>11</v>
      </c>
      <c r="E1611" t="s">
        <v>12</v>
      </c>
      <c r="F1611" t="s">
        <v>873</v>
      </c>
      <c r="H1611" t="s">
        <v>16</v>
      </c>
      <c r="I1611">
        <v>25</v>
      </c>
      <c r="J1611" t="s">
        <v>14</v>
      </c>
      <c r="K1611">
        <v>104</v>
      </c>
      <c r="L1611" t="s">
        <v>873</v>
      </c>
      <c r="M1611">
        <v>1</v>
      </c>
      <c r="N1611" t="s">
        <v>14</v>
      </c>
      <c r="O1611" t="s">
        <v>969</v>
      </c>
      <c r="P1611" t="s">
        <v>15</v>
      </c>
    </row>
    <row r="1612" spans="1:16">
      <c r="A1612" t="s">
        <v>268</v>
      </c>
      <c r="B1612" t="s">
        <v>269</v>
      </c>
      <c r="C1612" t="s">
        <v>270</v>
      </c>
      <c r="D1612" t="s">
        <v>11</v>
      </c>
      <c r="E1612" t="s">
        <v>12</v>
      </c>
      <c r="F1612" t="s">
        <v>874</v>
      </c>
      <c r="H1612" t="s">
        <v>16</v>
      </c>
      <c r="I1612">
        <v>25</v>
      </c>
      <c r="J1612" t="s">
        <v>14</v>
      </c>
      <c r="K1612">
        <v>67.900000000000006</v>
      </c>
      <c r="L1612" t="s">
        <v>874</v>
      </c>
      <c r="M1612">
        <v>1</v>
      </c>
      <c r="N1612" t="s">
        <v>14</v>
      </c>
      <c r="O1612" t="s">
        <v>969</v>
      </c>
      <c r="P1612" t="s">
        <v>15</v>
      </c>
    </row>
    <row r="1613" spans="1:16">
      <c r="A1613" t="s">
        <v>268</v>
      </c>
      <c r="B1613" t="s">
        <v>269</v>
      </c>
      <c r="C1613" t="s">
        <v>270</v>
      </c>
      <c r="D1613" t="s">
        <v>11</v>
      </c>
      <c r="E1613" t="s">
        <v>12</v>
      </c>
      <c r="F1613" t="s">
        <v>875</v>
      </c>
      <c r="H1613" t="s">
        <v>16</v>
      </c>
      <c r="I1613">
        <v>25</v>
      </c>
      <c r="J1613" t="s">
        <v>14</v>
      </c>
      <c r="K1613" s="3">
        <v>26454</v>
      </c>
      <c r="L1613" t="s">
        <v>875</v>
      </c>
      <c r="M1613">
        <v>1</v>
      </c>
      <c r="N1613" t="s">
        <v>14</v>
      </c>
      <c r="O1613" t="s">
        <v>969</v>
      </c>
      <c r="P1613" t="s">
        <v>15</v>
      </c>
    </row>
    <row r="1614" spans="1:16">
      <c r="A1614" t="s">
        <v>268</v>
      </c>
      <c r="B1614" t="s">
        <v>269</v>
      </c>
      <c r="C1614" t="s">
        <v>270</v>
      </c>
      <c r="D1614" t="s">
        <v>11</v>
      </c>
      <c r="E1614" t="s">
        <v>12</v>
      </c>
      <c r="F1614" t="s">
        <v>876</v>
      </c>
      <c r="H1614" t="s">
        <v>16</v>
      </c>
      <c r="I1614">
        <v>25</v>
      </c>
      <c r="J1614" t="s">
        <v>14</v>
      </c>
      <c r="K1614">
        <v>814</v>
      </c>
      <c r="L1614" t="s">
        <v>876</v>
      </c>
      <c r="M1614">
        <v>1</v>
      </c>
      <c r="N1614" t="s">
        <v>14</v>
      </c>
      <c r="O1614" t="s">
        <v>969</v>
      </c>
      <c r="P1614" t="s">
        <v>15</v>
      </c>
    </row>
    <row r="1615" spans="1:16">
      <c r="A1615" t="s">
        <v>268</v>
      </c>
      <c r="B1615" t="s">
        <v>269</v>
      </c>
      <c r="C1615" t="s">
        <v>270</v>
      </c>
      <c r="D1615" t="s">
        <v>11</v>
      </c>
      <c r="E1615" t="s">
        <v>12</v>
      </c>
      <c r="F1615" t="s">
        <v>877</v>
      </c>
      <c r="H1615" t="s">
        <v>16</v>
      </c>
      <c r="I1615">
        <v>25</v>
      </c>
      <c r="J1615" t="s">
        <v>14</v>
      </c>
      <c r="K1615">
        <v>387</v>
      </c>
      <c r="L1615" t="s">
        <v>877</v>
      </c>
      <c r="M1615">
        <v>1</v>
      </c>
      <c r="N1615" t="s">
        <v>14</v>
      </c>
      <c r="O1615" t="s">
        <v>969</v>
      </c>
      <c r="P1615" t="s">
        <v>15</v>
      </c>
    </row>
    <row r="1616" spans="1:16">
      <c r="A1616" t="s">
        <v>268</v>
      </c>
      <c r="B1616" t="s">
        <v>269</v>
      </c>
      <c r="C1616" t="s">
        <v>270</v>
      </c>
      <c r="D1616" t="s">
        <v>11</v>
      </c>
      <c r="E1616" t="s">
        <v>12</v>
      </c>
      <c r="F1616" t="s">
        <v>965</v>
      </c>
      <c r="H1616" t="s">
        <v>16</v>
      </c>
      <c r="I1616">
        <v>25</v>
      </c>
      <c r="J1616" t="s">
        <v>14</v>
      </c>
      <c r="K1616" s="4">
        <v>6127</v>
      </c>
      <c r="L1616" t="s">
        <v>965</v>
      </c>
      <c r="M1616">
        <v>1</v>
      </c>
      <c r="N1616" t="s">
        <v>14</v>
      </c>
      <c r="O1616" t="s">
        <v>970</v>
      </c>
      <c r="P1616" t="s">
        <v>15</v>
      </c>
    </row>
    <row r="1617" spans="1:16">
      <c r="A1617" t="s">
        <v>268</v>
      </c>
      <c r="B1617" t="s">
        <v>269</v>
      </c>
      <c r="C1617" t="s">
        <v>270</v>
      </c>
      <c r="D1617" t="s">
        <v>11</v>
      </c>
      <c r="E1617" t="s">
        <v>12</v>
      </c>
      <c r="F1617" t="s">
        <v>878</v>
      </c>
      <c r="H1617" t="s">
        <v>16</v>
      </c>
      <c r="I1617">
        <v>25</v>
      </c>
      <c r="J1617" t="s">
        <v>14</v>
      </c>
      <c r="K1617">
        <v>916</v>
      </c>
      <c r="L1617" t="s">
        <v>878</v>
      </c>
      <c r="M1617">
        <v>1</v>
      </c>
      <c r="N1617" t="s">
        <v>14</v>
      </c>
      <c r="O1617" t="s">
        <v>969</v>
      </c>
      <c r="P1617" t="s">
        <v>15</v>
      </c>
    </row>
    <row r="1618" spans="1:16">
      <c r="A1618" t="s">
        <v>268</v>
      </c>
      <c r="B1618" t="s">
        <v>269</v>
      </c>
      <c r="C1618" t="s">
        <v>270</v>
      </c>
      <c r="D1618" t="s">
        <v>11</v>
      </c>
      <c r="E1618" t="s">
        <v>12</v>
      </c>
      <c r="F1618" t="s">
        <v>879</v>
      </c>
      <c r="H1618" t="s">
        <v>16</v>
      </c>
      <c r="I1618">
        <v>25</v>
      </c>
      <c r="J1618" t="s">
        <v>14</v>
      </c>
      <c r="K1618">
        <v>312</v>
      </c>
      <c r="L1618" t="s">
        <v>879</v>
      </c>
      <c r="M1618">
        <v>1</v>
      </c>
      <c r="N1618" t="s">
        <v>14</v>
      </c>
      <c r="O1618" t="s">
        <v>969</v>
      </c>
      <c r="P1618" t="s">
        <v>15</v>
      </c>
    </row>
    <row r="1619" spans="1:16">
      <c r="A1619" t="s">
        <v>268</v>
      </c>
      <c r="B1619" t="s">
        <v>269</v>
      </c>
      <c r="C1619" t="s">
        <v>270</v>
      </c>
      <c r="D1619" t="s">
        <v>11</v>
      </c>
      <c r="E1619" t="s">
        <v>12</v>
      </c>
      <c r="F1619" t="s">
        <v>880</v>
      </c>
      <c r="H1619" t="s">
        <v>16</v>
      </c>
      <c r="I1619">
        <v>25</v>
      </c>
      <c r="J1619" t="s">
        <v>14</v>
      </c>
      <c r="K1619">
        <v>949.7</v>
      </c>
      <c r="L1619" t="s">
        <v>880</v>
      </c>
      <c r="M1619">
        <v>1</v>
      </c>
      <c r="N1619" t="s">
        <v>14</v>
      </c>
      <c r="O1619" t="s">
        <v>969</v>
      </c>
      <c r="P1619" t="s">
        <v>15</v>
      </c>
    </row>
    <row r="1620" spans="1:16">
      <c r="A1620" t="s">
        <v>268</v>
      </c>
      <c r="B1620" t="s">
        <v>269</v>
      </c>
      <c r="C1620" t="s">
        <v>270</v>
      </c>
      <c r="D1620" t="s">
        <v>11</v>
      </c>
      <c r="E1620" t="s">
        <v>12</v>
      </c>
      <c r="F1620" t="s">
        <v>13</v>
      </c>
      <c r="H1620" t="s">
        <v>16</v>
      </c>
      <c r="I1620">
        <v>50</v>
      </c>
      <c r="J1620" t="s">
        <v>14</v>
      </c>
      <c r="K1620" s="4">
        <v>2458</v>
      </c>
      <c r="L1620" t="s">
        <v>13</v>
      </c>
      <c r="M1620">
        <v>1</v>
      </c>
      <c r="N1620" t="s">
        <v>14</v>
      </c>
      <c r="O1620" t="s">
        <v>969</v>
      </c>
      <c r="P1620" t="s">
        <v>15</v>
      </c>
    </row>
    <row r="1621" spans="1:16">
      <c r="A1621" t="s">
        <v>268</v>
      </c>
      <c r="B1621" t="s">
        <v>269</v>
      </c>
      <c r="C1621" t="s">
        <v>270</v>
      </c>
      <c r="D1621" t="s">
        <v>11</v>
      </c>
      <c r="E1621" t="s">
        <v>12</v>
      </c>
      <c r="F1621" t="s">
        <v>872</v>
      </c>
      <c r="H1621" t="s">
        <v>16</v>
      </c>
      <c r="I1621">
        <v>50</v>
      </c>
      <c r="J1621" t="s">
        <v>14</v>
      </c>
      <c r="K1621">
        <v>719</v>
      </c>
      <c r="L1621" t="s">
        <v>872</v>
      </c>
      <c r="M1621">
        <v>1</v>
      </c>
      <c r="N1621" t="s">
        <v>14</v>
      </c>
      <c r="O1621" t="s">
        <v>969</v>
      </c>
      <c r="P1621" t="s">
        <v>15</v>
      </c>
    </row>
    <row r="1622" spans="1:16">
      <c r="A1622" t="s">
        <v>268</v>
      </c>
      <c r="B1622" t="s">
        <v>269</v>
      </c>
      <c r="C1622" t="s">
        <v>270</v>
      </c>
      <c r="D1622" t="s">
        <v>11</v>
      </c>
      <c r="E1622" t="s">
        <v>12</v>
      </c>
      <c r="F1622" t="s">
        <v>873</v>
      </c>
      <c r="H1622" t="s">
        <v>16</v>
      </c>
      <c r="I1622">
        <v>50</v>
      </c>
      <c r="J1622" t="s">
        <v>14</v>
      </c>
      <c r="K1622">
        <v>99</v>
      </c>
      <c r="L1622" t="s">
        <v>873</v>
      </c>
      <c r="M1622">
        <v>1</v>
      </c>
      <c r="N1622" t="s">
        <v>14</v>
      </c>
      <c r="O1622" t="s">
        <v>969</v>
      </c>
      <c r="P1622" t="s">
        <v>15</v>
      </c>
    </row>
    <row r="1623" spans="1:16">
      <c r="A1623" t="s">
        <v>268</v>
      </c>
      <c r="B1623" t="s">
        <v>269</v>
      </c>
      <c r="C1623" t="s">
        <v>270</v>
      </c>
      <c r="D1623" t="s">
        <v>11</v>
      </c>
      <c r="E1623" t="s">
        <v>12</v>
      </c>
      <c r="F1623" t="s">
        <v>874</v>
      </c>
      <c r="H1623" t="s">
        <v>16</v>
      </c>
      <c r="I1623">
        <v>50</v>
      </c>
      <c r="J1623" t="s">
        <v>14</v>
      </c>
      <c r="K1623">
        <v>64.3</v>
      </c>
      <c r="L1623" t="s">
        <v>874</v>
      </c>
      <c r="M1623">
        <v>1</v>
      </c>
      <c r="N1623" t="s">
        <v>14</v>
      </c>
      <c r="O1623" t="s">
        <v>969</v>
      </c>
      <c r="P1623" t="s">
        <v>15</v>
      </c>
    </row>
    <row r="1624" spans="1:16">
      <c r="A1624" t="s">
        <v>268</v>
      </c>
      <c r="B1624" t="s">
        <v>269</v>
      </c>
      <c r="C1624" t="s">
        <v>270</v>
      </c>
      <c r="D1624" t="s">
        <v>11</v>
      </c>
      <c r="E1624" t="s">
        <v>12</v>
      </c>
      <c r="F1624" t="s">
        <v>875</v>
      </c>
      <c r="H1624" t="s">
        <v>16</v>
      </c>
      <c r="I1624">
        <v>50</v>
      </c>
      <c r="J1624" t="s">
        <v>14</v>
      </c>
      <c r="K1624" s="3">
        <v>25062</v>
      </c>
      <c r="L1624" t="s">
        <v>875</v>
      </c>
      <c r="M1624">
        <v>1</v>
      </c>
      <c r="N1624" t="s">
        <v>14</v>
      </c>
      <c r="O1624" t="s">
        <v>969</v>
      </c>
      <c r="P1624" t="s">
        <v>15</v>
      </c>
    </row>
    <row r="1625" spans="1:16">
      <c r="A1625" t="s">
        <v>268</v>
      </c>
      <c r="B1625" t="s">
        <v>269</v>
      </c>
      <c r="C1625" t="s">
        <v>270</v>
      </c>
      <c r="D1625" t="s">
        <v>11</v>
      </c>
      <c r="E1625" t="s">
        <v>12</v>
      </c>
      <c r="F1625" t="s">
        <v>876</v>
      </c>
      <c r="H1625" t="s">
        <v>16</v>
      </c>
      <c r="I1625">
        <v>50</v>
      </c>
      <c r="J1625" t="s">
        <v>14</v>
      </c>
      <c r="K1625">
        <v>772</v>
      </c>
      <c r="L1625" t="s">
        <v>876</v>
      </c>
      <c r="M1625">
        <v>1</v>
      </c>
      <c r="N1625" t="s">
        <v>14</v>
      </c>
      <c r="O1625" t="s">
        <v>969</v>
      </c>
      <c r="P1625" t="s">
        <v>15</v>
      </c>
    </row>
    <row r="1626" spans="1:16">
      <c r="A1626" t="s">
        <v>268</v>
      </c>
      <c r="B1626" t="s">
        <v>269</v>
      </c>
      <c r="C1626" t="s">
        <v>270</v>
      </c>
      <c r="D1626" t="s">
        <v>11</v>
      </c>
      <c r="E1626" t="s">
        <v>12</v>
      </c>
      <c r="F1626" t="s">
        <v>877</v>
      </c>
      <c r="H1626" t="s">
        <v>16</v>
      </c>
      <c r="I1626">
        <v>50</v>
      </c>
      <c r="J1626" t="s">
        <v>14</v>
      </c>
      <c r="K1626">
        <v>367</v>
      </c>
      <c r="L1626" t="s">
        <v>877</v>
      </c>
      <c r="M1626">
        <v>1</v>
      </c>
      <c r="N1626" t="s">
        <v>14</v>
      </c>
      <c r="O1626" t="s">
        <v>969</v>
      </c>
      <c r="P1626" t="s">
        <v>15</v>
      </c>
    </row>
    <row r="1627" spans="1:16">
      <c r="A1627" t="s">
        <v>268</v>
      </c>
      <c r="B1627" t="s">
        <v>269</v>
      </c>
      <c r="C1627" t="s">
        <v>270</v>
      </c>
      <c r="D1627" t="s">
        <v>11</v>
      </c>
      <c r="E1627" t="s">
        <v>12</v>
      </c>
      <c r="F1627" t="s">
        <v>965</v>
      </c>
      <c r="H1627" t="s">
        <v>16</v>
      </c>
      <c r="I1627">
        <v>50</v>
      </c>
      <c r="J1627" t="s">
        <v>14</v>
      </c>
      <c r="K1627" s="4">
        <v>5804.8</v>
      </c>
      <c r="L1627" t="s">
        <v>965</v>
      </c>
      <c r="M1627">
        <v>1</v>
      </c>
      <c r="N1627" t="s">
        <v>14</v>
      </c>
      <c r="O1627" t="s">
        <v>970</v>
      </c>
      <c r="P1627" t="s">
        <v>15</v>
      </c>
    </row>
    <row r="1628" spans="1:16">
      <c r="A1628" t="s">
        <v>268</v>
      </c>
      <c r="B1628" t="s">
        <v>269</v>
      </c>
      <c r="C1628" t="s">
        <v>270</v>
      </c>
      <c r="D1628" t="s">
        <v>11</v>
      </c>
      <c r="E1628" t="s">
        <v>12</v>
      </c>
      <c r="F1628" t="s">
        <v>878</v>
      </c>
      <c r="H1628" t="s">
        <v>16</v>
      </c>
      <c r="I1628">
        <v>50</v>
      </c>
      <c r="J1628" t="s">
        <v>14</v>
      </c>
      <c r="K1628">
        <v>868</v>
      </c>
      <c r="L1628" t="s">
        <v>878</v>
      </c>
      <c r="M1628">
        <v>1</v>
      </c>
      <c r="N1628" t="s">
        <v>14</v>
      </c>
      <c r="O1628" t="s">
        <v>969</v>
      </c>
      <c r="P1628" t="s">
        <v>15</v>
      </c>
    </row>
    <row r="1629" spans="1:16">
      <c r="A1629" t="s">
        <v>268</v>
      </c>
      <c r="B1629" t="s">
        <v>269</v>
      </c>
      <c r="C1629" t="s">
        <v>270</v>
      </c>
      <c r="D1629" t="s">
        <v>11</v>
      </c>
      <c r="E1629" t="s">
        <v>12</v>
      </c>
      <c r="F1629" t="s">
        <v>879</v>
      </c>
      <c r="H1629" t="s">
        <v>16</v>
      </c>
      <c r="I1629">
        <v>50</v>
      </c>
      <c r="J1629" t="s">
        <v>14</v>
      </c>
      <c r="K1629">
        <v>296</v>
      </c>
      <c r="L1629" t="s">
        <v>879</v>
      </c>
      <c r="M1629">
        <v>1</v>
      </c>
      <c r="N1629" t="s">
        <v>14</v>
      </c>
      <c r="O1629" t="s">
        <v>969</v>
      </c>
      <c r="P1629" t="s">
        <v>15</v>
      </c>
    </row>
    <row r="1630" spans="1:16">
      <c r="A1630" t="s">
        <v>268</v>
      </c>
      <c r="B1630" t="s">
        <v>269</v>
      </c>
      <c r="C1630" t="s">
        <v>270</v>
      </c>
      <c r="D1630" t="s">
        <v>11</v>
      </c>
      <c r="E1630" t="s">
        <v>12</v>
      </c>
      <c r="F1630" t="s">
        <v>880</v>
      </c>
      <c r="H1630" t="s">
        <v>16</v>
      </c>
      <c r="I1630">
        <v>50</v>
      </c>
      <c r="J1630" t="s">
        <v>14</v>
      </c>
      <c r="K1630">
        <v>899.7</v>
      </c>
      <c r="L1630" t="s">
        <v>880</v>
      </c>
      <c r="M1630">
        <v>1</v>
      </c>
      <c r="N1630" t="s">
        <v>14</v>
      </c>
      <c r="O1630" t="s">
        <v>969</v>
      </c>
      <c r="P1630" t="s">
        <v>15</v>
      </c>
    </row>
    <row r="1631" spans="1:16">
      <c r="A1631" t="s">
        <v>268</v>
      </c>
      <c r="B1631" t="s">
        <v>269</v>
      </c>
      <c r="C1631" t="s">
        <v>270</v>
      </c>
      <c r="D1631" t="s">
        <v>11</v>
      </c>
      <c r="E1631" t="s">
        <v>12</v>
      </c>
      <c r="F1631" t="s">
        <v>13</v>
      </c>
      <c r="H1631" t="s">
        <v>16</v>
      </c>
      <c r="I1631">
        <v>100</v>
      </c>
      <c r="J1631" t="s">
        <v>14</v>
      </c>
      <c r="K1631" s="4">
        <v>2322</v>
      </c>
      <c r="L1631" t="s">
        <v>13</v>
      </c>
      <c r="M1631">
        <v>1</v>
      </c>
      <c r="N1631" t="s">
        <v>14</v>
      </c>
      <c r="O1631" t="s">
        <v>969</v>
      </c>
      <c r="P1631" t="s">
        <v>15</v>
      </c>
    </row>
    <row r="1632" spans="1:16">
      <c r="A1632" t="s">
        <v>268</v>
      </c>
      <c r="B1632" t="s">
        <v>269</v>
      </c>
      <c r="C1632" t="s">
        <v>270</v>
      </c>
      <c r="D1632" t="s">
        <v>11</v>
      </c>
      <c r="E1632" t="s">
        <v>12</v>
      </c>
      <c r="F1632" t="s">
        <v>872</v>
      </c>
      <c r="H1632" t="s">
        <v>16</v>
      </c>
      <c r="I1632">
        <v>100</v>
      </c>
      <c r="J1632" t="s">
        <v>14</v>
      </c>
      <c r="K1632">
        <v>679</v>
      </c>
      <c r="L1632" t="s">
        <v>872</v>
      </c>
      <c r="M1632">
        <v>1</v>
      </c>
      <c r="N1632" t="s">
        <v>14</v>
      </c>
      <c r="O1632" t="s">
        <v>969</v>
      </c>
      <c r="P1632" t="s">
        <v>15</v>
      </c>
    </row>
    <row r="1633" spans="1:16">
      <c r="A1633" t="s">
        <v>268</v>
      </c>
      <c r="B1633" t="s">
        <v>269</v>
      </c>
      <c r="C1633" t="s">
        <v>270</v>
      </c>
      <c r="D1633" t="s">
        <v>11</v>
      </c>
      <c r="E1633" t="s">
        <v>12</v>
      </c>
      <c r="F1633" t="s">
        <v>873</v>
      </c>
      <c r="H1633" t="s">
        <v>16</v>
      </c>
      <c r="I1633">
        <v>100</v>
      </c>
      <c r="J1633" t="s">
        <v>14</v>
      </c>
      <c r="K1633">
        <v>93</v>
      </c>
      <c r="L1633" t="s">
        <v>873</v>
      </c>
      <c r="M1633">
        <v>1</v>
      </c>
      <c r="N1633" t="s">
        <v>14</v>
      </c>
      <c r="O1633" t="s">
        <v>969</v>
      </c>
      <c r="P1633" t="s">
        <v>15</v>
      </c>
    </row>
    <row r="1634" spans="1:16">
      <c r="A1634" t="s">
        <v>268</v>
      </c>
      <c r="B1634" t="s">
        <v>269</v>
      </c>
      <c r="C1634" t="s">
        <v>270</v>
      </c>
      <c r="D1634" t="s">
        <v>11</v>
      </c>
      <c r="E1634" t="s">
        <v>12</v>
      </c>
      <c r="F1634" t="s">
        <v>874</v>
      </c>
      <c r="H1634" t="s">
        <v>16</v>
      </c>
      <c r="I1634">
        <v>100</v>
      </c>
      <c r="J1634" t="s">
        <v>14</v>
      </c>
      <c r="K1634">
        <v>60.7</v>
      </c>
      <c r="L1634" t="s">
        <v>874</v>
      </c>
      <c r="M1634">
        <v>1</v>
      </c>
      <c r="N1634" t="s">
        <v>14</v>
      </c>
      <c r="O1634" t="s">
        <v>969</v>
      </c>
      <c r="P1634" t="s">
        <v>15</v>
      </c>
    </row>
    <row r="1635" spans="1:16">
      <c r="A1635" t="s">
        <v>268</v>
      </c>
      <c r="B1635" t="s">
        <v>269</v>
      </c>
      <c r="C1635" t="s">
        <v>270</v>
      </c>
      <c r="D1635" t="s">
        <v>11</v>
      </c>
      <c r="E1635" t="s">
        <v>12</v>
      </c>
      <c r="F1635" t="s">
        <v>875</v>
      </c>
      <c r="H1635" t="s">
        <v>16</v>
      </c>
      <c r="I1635">
        <v>100</v>
      </c>
      <c r="J1635" t="s">
        <v>14</v>
      </c>
      <c r="K1635" s="3">
        <v>23670</v>
      </c>
      <c r="L1635" t="s">
        <v>875</v>
      </c>
      <c r="M1635">
        <v>1</v>
      </c>
      <c r="N1635" t="s">
        <v>14</v>
      </c>
      <c r="O1635" t="s">
        <v>969</v>
      </c>
      <c r="P1635" t="s">
        <v>15</v>
      </c>
    </row>
    <row r="1636" spans="1:16">
      <c r="A1636" t="s">
        <v>268</v>
      </c>
      <c r="B1636" t="s">
        <v>269</v>
      </c>
      <c r="C1636" t="s">
        <v>270</v>
      </c>
      <c r="D1636" t="s">
        <v>11</v>
      </c>
      <c r="E1636" t="s">
        <v>12</v>
      </c>
      <c r="F1636" t="s">
        <v>876</v>
      </c>
      <c r="H1636" t="s">
        <v>16</v>
      </c>
      <c r="I1636">
        <v>100</v>
      </c>
      <c r="J1636" t="s">
        <v>14</v>
      </c>
      <c r="K1636">
        <v>729</v>
      </c>
      <c r="L1636" t="s">
        <v>876</v>
      </c>
      <c r="M1636">
        <v>1</v>
      </c>
      <c r="N1636" t="s">
        <v>14</v>
      </c>
      <c r="O1636" t="s">
        <v>969</v>
      </c>
      <c r="P1636" t="s">
        <v>15</v>
      </c>
    </row>
    <row r="1637" spans="1:16">
      <c r="A1637" t="s">
        <v>268</v>
      </c>
      <c r="B1637" t="s">
        <v>269</v>
      </c>
      <c r="C1637" t="s">
        <v>270</v>
      </c>
      <c r="D1637" t="s">
        <v>11</v>
      </c>
      <c r="E1637" t="s">
        <v>12</v>
      </c>
      <c r="F1637" t="s">
        <v>877</v>
      </c>
      <c r="H1637" t="s">
        <v>16</v>
      </c>
      <c r="I1637">
        <v>100</v>
      </c>
      <c r="J1637" t="s">
        <v>14</v>
      </c>
      <c r="K1637">
        <v>346</v>
      </c>
      <c r="L1637" t="s">
        <v>877</v>
      </c>
      <c r="M1637">
        <v>1</v>
      </c>
      <c r="N1637" t="s">
        <v>14</v>
      </c>
      <c r="O1637" t="s">
        <v>969</v>
      </c>
      <c r="P1637" t="s">
        <v>15</v>
      </c>
    </row>
    <row r="1638" spans="1:16">
      <c r="A1638" t="s">
        <v>268</v>
      </c>
      <c r="B1638" t="s">
        <v>269</v>
      </c>
      <c r="C1638" t="s">
        <v>270</v>
      </c>
      <c r="D1638" t="s">
        <v>11</v>
      </c>
      <c r="E1638" t="s">
        <v>12</v>
      </c>
      <c r="F1638" t="s">
        <v>965</v>
      </c>
      <c r="H1638" t="s">
        <v>16</v>
      </c>
      <c r="I1638">
        <v>100</v>
      </c>
      <c r="J1638" t="s">
        <v>14</v>
      </c>
      <c r="K1638" s="4">
        <v>5482.7</v>
      </c>
      <c r="L1638" t="s">
        <v>965</v>
      </c>
      <c r="M1638">
        <v>1</v>
      </c>
      <c r="N1638" t="s">
        <v>14</v>
      </c>
      <c r="O1638" t="s">
        <v>970</v>
      </c>
      <c r="P1638" t="s">
        <v>15</v>
      </c>
    </row>
    <row r="1639" spans="1:16">
      <c r="A1639" t="s">
        <v>268</v>
      </c>
      <c r="B1639" t="s">
        <v>269</v>
      </c>
      <c r="C1639" t="s">
        <v>270</v>
      </c>
      <c r="D1639" t="s">
        <v>11</v>
      </c>
      <c r="E1639" t="s">
        <v>12</v>
      </c>
      <c r="F1639" t="s">
        <v>878</v>
      </c>
      <c r="H1639" t="s">
        <v>16</v>
      </c>
      <c r="I1639">
        <v>100</v>
      </c>
      <c r="J1639" t="s">
        <v>14</v>
      </c>
      <c r="K1639">
        <v>820</v>
      </c>
      <c r="L1639" t="s">
        <v>878</v>
      </c>
      <c r="M1639">
        <v>1</v>
      </c>
      <c r="N1639" t="s">
        <v>14</v>
      </c>
      <c r="O1639" t="s">
        <v>969</v>
      </c>
      <c r="P1639" t="s">
        <v>15</v>
      </c>
    </row>
    <row r="1640" spans="1:16">
      <c r="A1640" t="s">
        <v>268</v>
      </c>
      <c r="B1640" t="s">
        <v>269</v>
      </c>
      <c r="C1640" t="s">
        <v>270</v>
      </c>
      <c r="D1640" t="s">
        <v>11</v>
      </c>
      <c r="E1640" t="s">
        <v>12</v>
      </c>
      <c r="F1640" t="s">
        <v>879</v>
      </c>
      <c r="H1640" t="s">
        <v>16</v>
      </c>
      <c r="I1640">
        <v>100</v>
      </c>
      <c r="J1640" t="s">
        <v>14</v>
      </c>
      <c r="K1640">
        <v>279</v>
      </c>
      <c r="L1640" t="s">
        <v>879</v>
      </c>
      <c r="M1640">
        <v>1</v>
      </c>
      <c r="N1640" t="s">
        <v>14</v>
      </c>
      <c r="O1640" t="s">
        <v>969</v>
      </c>
      <c r="P1640" t="s">
        <v>15</v>
      </c>
    </row>
    <row r="1641" spans="1:16">
      <c r="A1641" t="s">
        <v>268</v>
      </c>
      <c r="B1641" t="s">
        <v>269</v>
      </c>
      <c r="C1641" t="s">
        <v>270</v>
      </c>
      <c r="D1641" t="s">
        <v>11</v>
      </c>
      <c r="E1641" t="s">
        <v>12</v>
      </c>
      <c r="F1641" t="s">
        <v>880</v>
      </c>
      <c r="H1641" t="s">
        <v>16</v>
      </c>
      <c r="I1641">
        <v>100</v>
      </c>
      <c r="J1641" t="s">
        <v>14</v>
      </c>
      <c r="K1641">
        <v>849.7</v>
      </c>
      <c r="L1641" t="s">
        <v>880</v>
      </c>
      <c r="M1641">
        <v>1</v>
      </c>
      <c r="N1641" t="s">
        <v>14</v>
      </c>
      <c r="O1641" t="s">
        <v>969</v>
      </c>
      <c r="P1641" t="s">
        <v>15</v>
      </c>
    </row>
    <row r="1642" spans="1:16">
      <c r="A1642" t="s">
        <v>268</v>
      </c>
      <c r="B1642" t="s">
        <v>269</v>
      </c>
      <c r="C1642" t="s">
        <v>270</v>
      </c>
      <c r="D1642" t="s">
        <v>11</v>
      </c>
      <c r="E1642" t="s">
        <v>12</v>
      </c>
      <c r="F1642" t="s">
        <v>13</v>
      </c>
      <c r="H1642" t="s">
        <v>16</v>
      </c>
      <c r="I1642">
        <v>200</v>
      </c>
      <c r="J1642" t="s">
        <v>14</v>
      </c>
      <c r="K1642" s="4">
        <v>2049</v>
      </c>
      <c r="L1642" t="s">
        <v>13</v>
      </c>
      <c r="M1642">
        <v>1</v>
      </c>
      <c r="N1642" t="s">
        <v>14</v>
      </c>
      <c r="O1642" t="s">
        <v>969</v>
      </c>
      <c r="P1642" t="s">
        <v>15</v>
      </c>
    </row>
    <row r="1643" spans="1:16">
      <c r="A1643" t="s">
        <v>268</v>
      </c>
      <c r="B1643" t="s">
        <v>269</v>
      </c>
      <c r="C1643" t="s">
        <v>270</v>
      </c>
      <c r="D1643" t="s">
        <v>11</v>
      </c>
      <c r="E1643" t="s">
        <v>12</v>
      </c>
      <c r="F1643" t="s">
        <v>872</v>
      </c>
      <c r="H1643" t="s">
        <v>16</v>
      </c>
      <c r="I1643">
        <v>200</v>
      </c>
      <c r="J1643" t="s">
        <v>14</v>
      </c>
      <c r="K1643">
        <v>599</v>
      </c>
      <c r="L1643" t="s">
        <v>872</v>
      </c>
      <c r="M1643">
        <v>1</v>
      </c>
      <c r="N1643" t="s">
        <v>14</v>
      </c>
      <c r="O1643" t="s">
        <v>969</v>
      </c>
      <c r="P1643" t="s">
        <v>15</v>
      </c>
    </row>
    <row r="1644" spans="1:16">
      <c r="A1644" t="s">
        <v>268</v>
      </c>
      <c r="B1644" t="s">
        <v>269</v>
      </c>
      <c r="C1644" t="s">
        <v>270</v>
      </c>
      <c r="D1644" t="s">
        <v>11</v>
      </c>
      <c r="E1644" t="s">
        <v>12</v>
      </c>
      <c r="F1644" t="s">
        <v>873</v>
      </c>
      <c r="H1644" t="s">
        <v>16</v>
      </c>
      <c r="I1644">
        <v>200</v>
      </c>
      <c r="J1644" t="s">
        <v>14</v>
      </c>
      <c r="K1644">
        <v>83</v>
      </c>
      <c r="L1644" t="s">
        <v>873</v>
      </c>
      <c r="M1644">
        <v>1</v>
      </c>
      <c r="N1644" t="s">
        <v>14</v>
      </c>
      <c r="O1644" t="s">
        <v>969</v>
      </c>
      <c r="P1644" t="s">
        <v>15</v>
      </c>
    </row>
    <row r="1645" spans="1:16">
      <c r="A1645" t="s">
        <v>268</v>
      </c>
      <c r="B1645" t="s">
        <v>269</v>
      </c>
      <c r="C1645" t="s">
        <v>270</v>
      </c>
      <c r="D1645" t="s">
        <v>11</v>
      </c>
      <c r="E1645" t="s">
        <v>12</v>
      </c>
      <c r="F1645" t="s">
        <v>874</v>
      </c>
      <c r="H1645" t="s">
        <v>16</v>
      </c>
      <c r="I1645">
        <v>200</v>
      </c>
      <c r="J1645" t="s">
        <v>14</v>
      </c>
      <c r="K1645">
        <v>53.6</v>
      </c>
      <c r="L1645" t="s">
        <v>874</v>
      </c>
      <c r="M1645">
        <v>1</v>
      </c>
      <c r="N1645" t="s">
        <v>14</v>
      </c>
      <c r="O1645" t="s">
        <v>969</v>
      </c>
      <c r="P1645" t="s">
        <v>15</v>
      </c>
    </row>
    <row r="1646" spans="1:16">
      <c r="A1646" t="s">
        <v>268</v>
      </c>
      <c r="B1646" t="s">
        <v>269</v>
      </c>
      <c r="C1646" t="s">
        <v>270</v>
      </c>
      <c r="D1646" t="s">
        <v>11</v>
      </c>
      <c r="E1646" t="s">
        <v>12</v>
      </c>
      <c r="F1646" t="s">
        <v>875</v>
      </c>
      <c r="H1646" t="s">
        <v>16</v>
      </c>
      <c r="I1646">
        <v>200</v>
      </c>
      <c r="J1646" t="s">
        <v>14</v>
      </c>
      <c r="K1646" s="3">
        <v>20885</v>
      </c>
      <c r="L1646" t="s">
        <v>875</v>
      </c>
      <c r="M1646">
        <v>1</v>
      </c>
      <c r="N1646" t="s">
        <v>14</v>
      </c>
      <c r="O1646" t="s">
        <v>969</v>
      </c>
      <c r="P1646" t="s">
        <v>15</v>
      </c>
    </row>
    <row r="1647" spans="1:16">
      <c r="A1647" t="s">
        <v>268</v>
      </c>
      <c r="B1647" t="s">
        <v>269</v>
      </c>
      <c r="C1647" t="s">
        <v>270</v>
      </c>
      <c r="D1647" t="s">
        <v>11</v>
      </c>
      <c r="E1647" t="s">
        <v>12</v>
      </c>
      <c r="F1647" t="s">
        <v>876</v>
      </c>
      <c r="H1647" t="s">
        <v>16</v>
      </c>
      <c r="I1647">
        <v>200</v>
      </c>
      <c r="J1647" t="s">
        <v>14</v>
      </c>
      <c r="K1647">
        <v>643</v>
      </c>
      <c r="L1647" t="s">
        <v>876</v>
      </c>
      <c r="M1647">
        <v>1</v>
      </c>
      <c r="N1647" t="s">
        <v>14</v>
      </c>
      <c r="O1647" t="s">
        <v>969</v>
      </c>
      <c r="P1647" t="s">
        <v>15</v>
      </c>
    </row>
    <row r="1648" spans="1:16">
      <c r="A1648" t="s">
        <v>268</v>
      </c>
      <c r="B1648" t="s">
        <v>269</v>
      </c>
      <c r="C1648" t="s">
        <v>270</v>
      </c>
      <c r="D1648" t="s">
        <v>11</v>
      </c>
      <c r="E1648" t="s">
        <v>12</v>
      </c>
      <c r="F1648" t="s">
        <v>877</v>
      </c>
      <c r="H1648" t="s">
        <v>16</v>
      </c>
      <c r="I1648">
        <v>200</v>
      </c>
      <c r="J1648" t="s">
        <v>14</v>
      </c>
      <c r="K1648">
        <v>306</v>
      </c>
      <c r="L1648" t="s">
        <v>877</v>
      </c>
      <c r="M1648">
        <v>1</v>
      </c>
      <c r="N1648" t="s">
        <v>14</v>
      </c>
      <c r="O1648" t="s">
        <v>969</v>
      </c>
      <c r="P1648" t="s">
        <v>15</v>
      </c>
    </row>
    <row r="1649" spans="1:16">
      <c r="A1649" t="s">
        <v>268</v>
      </c>
      <c r="B1649" t="s">
        <v>269</v>
      </c>
      <c r="C1649" t="s">
        <v>270</v>
      </c>
      <c r="D1649" t="s">
        <v>11</v>
      </c>
      <c r="E1649" t="s">
        <v>12</v>
      </c>
      <c r="F1649" t="s">
        <v>965</v>
      </c>
      <c r="H1649" t="s">
        <v>16</v>
      </c>
      <c r="I1649">
        <v>200</v>
      </c>
      <c r="J1649" t="s">
        <v>14</v>
      </c>
      <c r="K1649" s="4">
        <v>4838.3999999999996</v>
      </c>
      <c r="L1649" t="s">
        <v>965</v>
      </c>
      <c r="M1649">
        <v>1</v>
      </c>
      <c r="N1649" t="s">
        <v>14</v>
      </c>
      <c r="O1649" t="s">
        <v>970</v>
      </c>
      <c r="P1649" t="s">
        <v>15</v>
      </c>
    </row>
    <row r="1650" spans="1:16">
      <c r="A1650" t="s">
        <v>268</v>
      </c>
      <c r="B1650" t="s">
        <v>269</v>
      </c>
      <c r="C1650" t="s">
        <v>270</v>
      </c>
      <c r="D1650" t="s">
        <v>11</v>
      </c>
      <c r="E1650" t="s">
        <v>12</v>
      </c>
      <c r="F1650" t="s">
        <v>878</v>
      </c>
      <c r="H1650" t="s">
        <v>16</v>
      </c>
      <c r="I1650">
        <v>200</v>
      </c>
      <c r="J1650" t="s">
        <v>14</v>
      </c>
      <c r="K1650">
        <v>723</v>
      </c>
      <c r="L1650" t="s">
        <v>878</v>
      </c>
      <c r="M1650">
        <v>1</v>
      </c>
      <c r="N1650" t="s">
        <v>14</v>
      </c>
      <c r="O1650" t="s">
        <v>969</v>
      </c>
      <c r="P1650" t="s">
        <v>15</v>
      </c>
    </row>
    <row r="1651" spans="1:16">
      <c r="A1651" t="s">
        <v>268</v>
      </c>
      <c r="B1651" t="s">
        <v>269</v>
      </c>
      <c r="C1651" t="s">
        <v>270</v>
      </c>
      <c r="D1651" t="s">
        <v>11</v>
      </c>
      <c r="E1651" t="s">
        <v>12</v>
      </c>
      <c r="F1651" t="s">
        <v>879</v>
      </c>
      <c r="H1651" t="s">
        <v>16</v>
      </c>
      <c r="I1651">
        <v>200</v>
      </c>
      <c r="J1651" t="s">
        <v>14</v>
      </c>
      <c r="K1651">
        <v>246</v>
      </c>
      <c r="L1651" t="s">
        <v>879</v>
      </c>
      <c r="M1651">
        <v>1</v>
      </c>
      <c r="N1651" t="s">
        <v>14</v>
      </c>
      <c r="O1651" t="s">
        <v>969</v>
      </c>
      <c r="P1651" t="s">
        <v>15</v>
      </c>
    </row>
    <row r="1652" spans="1:16">
      <c r="A1652" t="s">
        <v>268</v>
      </c>
      <c r="B1652" t="s">
        <v>269</v>
      </c>
      <c r="C1652" t="s">
        <v>270</v>
      </c>
      <c r="D1652" t="s">
        <v>11</v>
      </c>
      <c r="E1652" t="s">
        <v>12</v>
      </c>
      <c r="F1652" t="s">
        <v>880</v>
      </c>
      <c r="H1652" t="s">
        <v>16</v>
      </c>
      <c r="I1652">
        <v>200</v>
      </c>
      <c r="J1652" t="s">
        <v>14</v>
      </c>
      <c r="K1652">
        <v>749.7</v>
      </c>
      <c r="L1652" t="s">
        <v>880</v>
      </c>
      <c r="M1652">
        <v>1</v>
      </c>
      <c r="N1652" t="s">
        <v>14</v>
      </c>
      <c r="O1652" t="s">
        <v>969</v>
      </c>
      <c r="P1652" t="s">
        <v>15</v>
      </c>
    </row>
    <row r="1653" spans="1:16">
      <c r="A1653" t="s">
        <v>271</v>
      </c>
      <c r="B1653" t="s">
        <v>272</v>
      </c>
      <c r="C1653" t="s">
        <v>273</v>
      </c>
      <c r="D1653" t="s">
        <v>11</v>
      </c>
      <c r="E1653" t="s">
        <v>12</v>
      </c>
      <c r="F1653" t="s">
        <v>13</v>
      </c>
      <c r="H1653" t="s">
        <v>16</v>
      </c>
      <c r="I1653">
        <v>1</v>
      </c>
      <c r="J1653" t="s">
        <v>14</v>
      </c>
      <c r="K1653" s="4">
        <v>4365</v>
      </c>
      <c r="L1653" t="s">
        <v>13</v>
      </c>
      <c r="M1653">
        <v>1</v>
      </c>
      <c r="N1653" t="s">
        <v>14</v>
      </c>
      <c r="O1653" t="s">
        <v>969</v>
      </c>
      <c r="P1653" t="s">
        <v>15</v>
      </c>
    </row>
    <row r="1654" spans="1:16">
      <c r="A1654" t="s">
        <v>271</v>
      </c>
      <c r="B1654" t="s">
        <v>272</v>
      </c>
      <c r="C1654" t="s">
        <v>273</v>
      </c>
      <c r="D1654" t="s">
        <v>11</v>
      </c>
      <c r="E1654" t="s">
        <v>12</v>
      </c>
      <c r="F1654" t="s">
        <v>872</v>
      </c>
      <c r="H1654" t="s">
        <v>16</v>
      </c>
      <c r="I1654">
        <v>1</v>
      </c>
      <c r="J1654" t="s">
        <v>14</v>
      </c>
      <c r="K1654" s="4">
        <v>1277</v>
      </c>
      <c r="L1654" t="s">
        <v>872</v>
      </c>
      <c r="M1654">
        <v>1</v>
      </c>
      <c r="N1654" t="s">
        <v>14</v>
      </c>
      <c r="O1654" t="s">
        <v>969</v>
      </c>
      <c r="P1654" t="s">
        <v>15</v>
      </c>
    </row>
    <row r="1655" spans="1:16">
      <c r="A1655" t="s">
        <v>271</v>
      </c>
      <c r="B1655" t="s">
        <v>272</v>
      </c>
      <c r="C1655" t="s">
        <v>273</v>
      </c>
      <c r="D1655" t="s">
        <v>11</v>
      </c>
      <c r="E1655" t="s">
        <v>12</v>
      </c>
      <c r="F1655" t="s">
        <v>873</v>
      </c>
      <c r="H1655" t="s">
        <v>16</v>
      </c>
      <c r="I1655">
        <v>1</v>
      </c>
      <c r="J1655" t="s">
        <v>14</v>
      </c>
      <c r="K1655">
        <v>175</v>
      </c>
      <c r="L1655" t="s">
        <v>873</v>
      </c>
      <c r="M1655">
        <v>1</v>
      </c>
      <c r="N1655" t="s">
        <v>14</v>
      </c>
      <c r="O1655" t="s">
        <v>969</v>
      </c>
      <c r="P1655" t="s">
        <v>15</v>
      </c>
    </row>
    <row r="1656" spans="1:16">
      <c r="A1656" t="s">
        <v>271</v>
      </c>
      <c r="B1656" t="s">
        <v>272</v>
      </c>
      <c r="C1656" t="s">
        <v>273</v>
      </c>
      <c r="D1656" t="s">
        <v>11</v>
      </c>
      <c r="E1656" t="s">
        <v>12</v>
      </c>
      <c r="F1656" t="s">
        <v>874</v>
      </c>
      <c r="H1656" t="s">
        <v>16</v>
      </c>
      <c r="I1656">
        <v>1</v>
      </c>
      <c r="J1656" t="s">
        <v>14</v>
      </c>
      <c r="K1656">
        <v>114.3</v>
      </c>
      <c r="L1656" t="s">
        <v>874</v>
      </c>
      <c r="M1656">
        <v>1</v>
      </c>
      <c r="N1656" t="s">
        <v>14</v>
      </c>
      <c r="O1656" t="s">
        <v>969</v>
      </c>
      <c r="P1656" t="s">
        <v>15</v>
      </c>
    </row>
    <row r="1657" spans="1:16">
      <c r="A1657" t="s">
        <v>271</v>
      </c>
      <c r="B1657" t="s">
        <v>272</v>
      </c>
      <c r="C1657" t="s">
        <v>273</v>
      </c>
      <c r="D1657" t="s">
        <v>11</v>
      </c>
      <c r="E1657" t="s">
        <v>12</v>
      </c>
      <c r="F1657" t="s">
        <v>875</v>
      </c>
      <c r="H1657" t="s">
        <v>16</v>
      </c>
      <c r="I1657">
        <v>1</v>
      </c>
      <c r="J1657" t="s">
        <v>14</v>
      </c>
      <c r="K1657" s="3">
        <v>44554</v>
      </c>
      <c r="L1657" t="s">
        <v>875</v>
      </c>
      <c r="M1657">
        <v>1</v>
      </c>
      <c r="N1657" t="s">
        <v>14</v>
      </c>
      <c r="O1657" t="s">
        <v>969</v>
      </c>
      <c r="P1657" t="s">
        <v>15</v>
      </c>
    </row>
    <row r="1658" spans="1:16">
      <c r="A1658" t="s">
        <v>271</v>
      </c>
      <c r="B1658" t="s">
        <v>272</v>
      </c>
      <c r="C1658" t="s">
        <v>273</v>
      </c>
      <c r="D1658" t="s">
        <v>11</v>
      </c>
      <c r="E1658" t="s">
        <v>12</v>
      </c>
      <c r="F1658" t="s">
        <v>876</v>
      </c>
      <c r="H1658" t="s">
        <v>16</v>
      </c>
      <c r="I1658">
        <v>1</v>
      </c>
      <c r="J1658" t="s">
        <v>14</v>
      </c>
      <c r="K1658" s="4">
        <v>1371</v>
      </c>
      <c r="L1658" t="s">
        <v>876</v>
      </c>
      <c r="M1658">
        <v>1</v>
      </c>
      <c r="N1658" t="s">
        <v>14</v>
      </c>
      <c r="O1658" t="s">
        <v>969</v>
      </c>
      <c r="P1658" t="s">
        <v>15</v>
      </c>
    </row>
    <row r="1659" spans="1:16">
      <c r="A1659" t="s">
        <v>271</v>
      </c>
      <c r="B1659" t="s">
        <v>272</v>
      </c>
      <c r="C1659" t="s">
        <v>273</v>
      </c>
      <c r="D1659" t="s">
        <v>11</v>
      </c>
      <c r="E1659" t="s">
        <v>12</v>
      </c>
      <c r="F1659" t="s">
        <v>877</v>
      </c>
      <c r="H1659" t="s">
        <v>16</v>
      </c>
      <c r="I1659">
        <v>1</v>
      </c>
      <c r="J1659" t="s">
        <v>14</v>
      </c>
      <c r="K1659">
        <v>652</v>
      </c>
      <c r="L1659" t="s">
        <v>877</v>
      </c>
      <c r="M1659">
        <v>1</v>
      </c>
      <c r="N1659" t="s">
        <v>14</v>
      </c>
      <c r="O1659" t="s">
        <v>969</v>
      </c>
      <c r="P1659" t="s">
        <v>15</v>
      </c>
    </row>
    <row r="1660" spans="1:16">
      <c r="A1660" t="s">
        <v>271</v>
      </c>
      <c r="B1660" t="s">
        <v>272</v>
      </c>
      <c r="C1660" t="s">
        <v>273</v>
      </c>
      <c r="D1660" t="s">
        <v>11</v>
      </c>
      <c r="E1660" t="s">
        <v>12</v>
      </c>
      <c r="F1660" t="s">
        <v>965</v>
      </c>
      <c r="H1660" t="s">
        <v>16</v>
      </c>
      <c r="I1660">
        <v>1</v>
      </c>
      <c r="J1660" t="s">
        <v>14</v>
      </c>
      <c r="K1660" s="4">
        <v>10302.4</v>
      </c>
      <c r="L1660" t="s">
        <v>965</v>
      </c>
      <c r="M1660">
        <v>1</v>
      </c>
      <c r="N1660" t="s">
        <v>14</v>
      </c>
      <c r="O1660" t="s">
        <v>970</v>
      </c>
      <c r="P1660" t="s">
        <v>15</v>
      </c>
    </row>
    <row r="1661" spans="1:16">
      <c r="A1661" t="s">
        <v>271</v>
      </c>
      <c r="B1661" t="s">
        <v>272</v>
      </c>
      <c r="C1661" t="s">
        <v>273</v>
      </c>
      <c r="D1661" t="s">
        <v>11</v>
      </c>
      <c r="E1661" t="s">
        <v>12</v>
      </c>
      <c r="F1661" t="s">
        <v>878</v>
      </c>
      <c r="H1661" t="s">
        <v>16</v>
      </c>
      <c r="I1661">
        <v>1</v>
      </c>
      <c r="J1661" t="s">
        <v>14</v>
      </c>
      <c r="K1661" s="4">
        <v>1543</v>
      </c>
      <c r="L1661" t="s">
        <v>878</v>
      </c>
      <c r="M1661">
        <v>1</v>
      </c>
      <c r="N1661" t="s">
        <v>14</v>
      </c>
      <c r="O1661" t="s">
        <v>969</v>
      </c>
      <c r="P1661" t="s">
        <v>15</v>
      </c>
    </row>
    <row r="1662" spans="1:16">
      <c r="A1662" t="s">
        <v>271</v>
      </c>
      <c r="B1662" t="s">
        <v>272</v>
      </c>
      <c r="C1662" t="s">
        <v>273</v>
      </c>
      <c r="D1662" t="s">
        <v>11</v>
      </c>
      <c r="E1662" t="s">
        <v>12</v>
      </c>
      <c r="F1662" t="s">
        <v>879</v>
      </c>
      <c r="H1662" t="s">
        <v>16</v>
      </c>
      <c r="I1662">
        <v>1</v>
      </c>
      <c r="J1662" t="s">
        <v>14</v>
      </c>
      <c r="K1662">
        <v>524</v>
      </c>
      <c r="L1662" t="s">
        <v>879</v>
      </c>
      <c r="M1662">
        <v>1</v>
      </c>
      <c r="N1662" t="s">
        <v>14</v>
      </c>
      <c r="O1662" t="s">
        <v>969</v>
      </c>
      <c r="P1662" t="s">
        <v>15</v>
      </c>
    </row>
    <row r="1663" spans="1:16">
      <c r="A1663" t="s">
        <v>271</v>
      </c>
      <c r="B1663" t="s">
        <v>272</v>
      </c>
      <c r="C1663" t="s">
        <v>273</v>
      </c>
      <c r="D1663" t="s">
        <v>11</v>
      </c>
      <c r="E1663" t="s">
        <v>12</v>
      </c>
      <c r="F1663" t="s">
        <v>880</v>
      </c>
      <c r="H1663" t="s">
        <v>16</v>
      </c>
      <c r="I1663">
        <v>1</v>
      </c>
      <c r="J1663" t="s">
        <v>14</v>
      </c>
      <c r="K1663" s="4">
        <v>1599.4</v>
      </c>
      <c r="L1663" t="s">
        <v>880</v>
      </c>
      <c r="M1663">
        <v>1</v>
      </c>
      <c r="N1663" t="s">
        <v>14</v>
      </c>
      <c r="O1663" t="s">
        <v>969</v>
      </c>
      <c r="P1663" t="s">
        <v>15</v>
      </c>
    </row>
    <row r="1664" spans="1:16">
      <c r="A1664" t="s">
        <v>271</v>
      </c>
      <c r="B1664" t="s">
        <v>272</v>
      </c>
      <c r="C1664" t="s">
        <v>273</v>
      </c>
      <c r="D1664" t="s">
        <v>11</v>
      </c>
      <c r="E1664" t="s">
        <v>12</v>
      </c>
      <c r="F1664" t="s">
        <v>13</v>
      </c>
      <c r="H1664" t="s">
        <v>16</v>
      </c>
      <c r="I1664">
        <v>25</v>
      </c>
      <c r="J1664" t="s">
        <v>14</v>
      </c>
      <c r="K1664" s="4">
        <v>4147</v>
      </c>
      <c r="L1664" t="s">
        <v>13</v>
      </c>
      <c r="M1664">
        <v>1</v>
      </c>
      <c r="N1664" t="s">
        <v>14</v>
      </c>
      <c r="O1664" t="s">
        <v>969</v>
      </c>
      <c r="P1664" t="s">
        <v>15</v>
      </c>
    </row>
    <row r="1665" spans="1:16">
      <c r="A1665" t="s">
        <v>271</v>
      </c>
      <c r="B1665" t="s">
        <v>272</v>
      </c>
      <c r="C1665" t="s">
        <v>273</v>
      </c>
      <c r="D1665" t="s">
        <v>11</v>
      </c>
      <c r="E1665" t="s">
        <v>12</v>
      </c>
      <c r="F1665" t="s">
        <v>872</v>
      </c>
      <c r="H1665" t="s">
        <v>16</v>
      </c>
      <c r="I1665">
        <v>25</v>
      </c>
      <c r="J1665" t="s">
        <v>14</v>
      </c>
      <c r="K1665" s="4">
        <v>1213</v>
      </c>
      <c r="L1665" t="s">
        <v>872</v>
      </c>
      <c r="M1665">
        <v>1</v>
      </c>
      <c r="N1665" t="s">
        <v>14</v>
      </c>
      <c r="O1665" t="s">
        <v>969</v>
      </c>
      <c r="P1665" t="s">
        <v>15</v>
      </c>
    </row>
    <row r="1666" spans="1:16">
      <c r="A1666" t="s">
        <v>271</v>
      </c>
      <c r="B1666" t="s">
        <v>272</v>
      </c>
      <c r="C1666" t="s">
        <v>273</v>
      </c>
      <c r="D1666" t="s">
        <v>11</v>
      </c>
      <c r="E1666" t="s">
        <v>12</v>
      </c>
      <c r="F1666" t="s">
        <v>873</v>
      </c>
      <c r="H1666" t="s">
        <v>16</v>
      </c>
      <c r="I1666">
        <v>25</v>
      </c>
      <c r="J1666" t="s">
        <v>14</v>
      </c>
      <c r="K1666">
        <v>166</v>
      </c>
      <c r="L1666" t="s">
        <v>873</v>
      </c>
      <c r="M1666">
        <v>1</v>
      </c>
      <c r="N1666" t="s">
        <v>14</v>
      </c>
      <c r="O1666" t="s">
        <v>969</v>
      </c>
      <c r="P1666" t="s">
        <v>15</v>
      </c>
    </row>
    <row r="1667" spans="1:16">
      <c r="A1667" t="s">
        <v>271</v>
      </c>
      <c r="B1667" t="s">
        <v>272</v>
      </c>
      <c r="C1667" t="s">
        <v>273</v>
      </c>
      <c r="D1667" t="s">
        <v>11</v>
      </c>
      <c r="E1667" t="s">
        <v>12</v>
      </c>
      <c r="F1667" t="s">
        <v>874</v>
      </c>
      <c r="H1667" t="s">
        <v>16</v>
      </c>
      <c r="I1667">
        <v>25</v>
      </c>
      <c r="J1667" t="s">
        <v>14</v>
      </c>
      <c r="K1667">
        <v>108.6</v>
      </c>
      <c r="L1667" t="s">
        <v>874</v>
      </c>
      <c r="M1667">
        <v>1</v>
      </c>
      <c r="N1667" t="s">
        <v>14</v>
      </c>
      <c r="O1667" t="s">
        <v>969</v>
      </c>
      <c r="P1667" t="s">
        <v>15</v>
      </c>
    </row>
    <row r="1668" spans="1:16">
      <c r="A1668" t="s">
        <v>271</v>
      </c>
      <c r="B1668" t="s">
        <v>272</v>
      </c>
      <c r="C1668" t="s">
        <v>273</v>
      </c>
      <c r="D1668" t="s">
        <v>11</v>
      </c>
      <c r="E1668" t="s">
        <v>12</v>
      </c>
      <c r="F1668" t="s">
        <v>875</v>
      </c>
      <c r="H1668" t="s">
        <v>16</v>
      </c>
      <c r="I1668">
        <v>25</v>
      </c>
      <c r="J1668" t="s">
        <v>14</v>
      </c>
      <c r="K1668" s="3">
        <v>42326</v>
      </c>
      <c r="L1668" t="s">
        <v>875</v>
      </c>
      <c r="M1668">
        <v>1</v>
      </c>
      <c r="N1668" t="s">
        <v>14</v>
      </c>
      <c r="O1668" t="s">
        <v>969</v>
      </c>
      <c r="P1668" t="s">
        <v>15</v>
      </c>
    </row>
    <row r="1669" spans="1:16">
      <c r="A1669" t="s">
        <v>271</v>
      </c>
      <c r="B1669" t="s">
        <v>272</v>
      </c>
      <c r="C1669" t="s">
        <v>273</v>
      </c>
      <c r="D1669" t="s">
        <v>11</v>
      </c>
      <c r="E1669" t="s">
        <v>12</v>
      </c>
      <c r="F1669" t="s">
        <v>876</v>
      </c>
      <c r="H1669" t="s">
        <v>16</v>
      </c>
      <c r="I1669">
        <v>25</v>
      </c>
      <c r="J1669" t="s">
        <v>14</v>
      </c>
      <c r="K1669" s="4">
        <v>1303</v>
      </c>
      <c r="L1669" t="s">
        <v>876</v>
      </c>
      <c r="M1669">
        <v>1</v>
      </c>
      <c r="N1669" t="s">
        <v>14</v>
      </c>
      <c r="O1669" t="s">
        <v>969</v>
      </c>
      <c r="P1669" t="s">
        <v>15</v>
      </c>
    </row>
    <row r="1670" spans="1:16">
      <c r="A1670" t="s">
        <v>271</v>
      </c>
      <c r="B1670" t="s">
        <v>272</v>
      </c>
      <c r="C1670" t="s">
        <v>273</v>
      </c>
      <c r="D1670" t="s">
        <v>11</v>
      </c>
      <c r="E1670" t="s">
        <v>12</v>
      </c>
      <c r="F1670" t="s">
        <v>877</v>
      </c>
      <c r="H1670" t="s">
        <v>16</v>
      </c>
      <c r="I1670">
        <v>25</v>
      </c>
      <c r="J1670" t="s">
        <v>14</v>
      </c>
      <c r="K1670">
        <v>619</v>
      </c>
      <c r="L1670" t="s">
        <v>877</v>
      </c>
      <c r="M1670">
        <v>1</v>
      </c>
      <c r="N1670" t="s">
        <v>14</v>
      </c>
      <c r="O1670" t="s">
        <v>969</v>
      </c>
      <c r="P1670" t="s">
        <v>15</v>
      </c>
    </row>
    <row r="1671" spans="1:16">
      <c r="A1671" t="s">
        <v>271</v>
      </c>
      <c r="B1671" t="s">
        <v>272</v>
      </c>
      <c r="C1671" t="s">
        <v>273</v>
      </c>
      <c r="D1671" t="s">
        <v>11</v>
      </c>
      <c r="E1671" t="s">
        <v>12</v>
      </c>
      <c r="F1671" t="s">
        <v>965</v>
      </c>
      <c r="H1671" t="s">
        <v>16</v>
      </c>
      <c r="I1671">
        <v>25</v>
      </c>
      <c r="J1671" t="s">
        <v>14</v>
      </c>
      <c r="K1671" s="4">
        <v>9788.2000000000007</v>
      </c>
      <c r="L1671" t="s">
        <v>965</v>
      </c>
      <c r="M1671">
        <v>1</v>
      </c>
      <c r="N1671" t="s">
        <v>14</v>
      </c>
      <c r="O1671" t="s">
        <v>970</v>
      </c>
      <c r="P1671" t="s">
        <v>15</v>
      </c>
    </row>
    <row r="1672" spans="1:16">
      <c r="A1672" t="s">
        <v>271</v>
      </c>
      <c r="B1672" t="s">
        <v>272</v>
      </c>
      <c r="C1672" t="s">
        <v>273</v>
      </c>
      <c r="D1672" t="s">
        <v>11</v>
      </c>
      <c r="E1672" t="s">
        <v>12</v>
      </c>
      <c r="F1672" t="s">
        <v>878</v>
      </c>
      <c r="H1672" t="s">
        <v>16</v>
      </c>
      <c r="I1672">
        <v>25</v>
      </c>
      <c r="J1672" t="s">
        <v>14</v>
      </c>
      <c r="K1672" s="4">
        <v>1466</v>
      </c>
      <c r="L1672" t="s">
        <v>878</v>
      </c>
      <c r="M1672">
        <v>1</v>
      </c>
      <c r="N1672" t="s">
        <v>14</v>
      </c>
      <c r="O1672" t="s">
        <v>969</v>
      </c>
      <c r="P1672" t="s">
        <v>15</v>
      </c>
    </row>
    <row r="1673" spans="1:16">
      <c r="A1673" t="s">
        <v>271</v>
      </c>
      <c r="B1673" t="s">
        <v>272</v>
      </c>
      <c r="C1673" t="s">
        <v>273</v>
      </c>
      <c r="D1673" t="s">
        <v>11</v>
      </c>
      <c r="E1673" t="s">
        <v>12</v>
      </c>
      <c r="F1673" t="s">
        <v>879</v>
      </c>
      <c r="H1673" t="s">
        <v>16</v>
      </c>
      <c r="I1673">
        <v>25</v>
      </c>
      <c r="J1673" t="s">
        <v>14</v>
      </c>
      <c r="K1673">
        <v>498</v>
      </c>
      <c r="L1673" t="s">
        <v>879</v>
      </c>
      <c r="M1673">
        <v>1</v>
      </c>
      <c r="N1673" t="s">
        <v>14</v>
      </c>
      <c r="O1673" t="s">
        <v>969</v>
      </c>
      <c r="P1673" t="s">
        <v>15</v>
      </c>
    </row>
    <row r="1674" spans="1:16">
      <c r="A1674" t="s">
        <v>271</v>
      </c>
      <c r="B1674" t="s">
        <v>272</v>
      </c>
      <c r="C1674" t="s">
        <v>273</v>
      </c>
      <c r="D1674" t="s">
        <v>11</v>
      </c>
      <c r="E1674" t="s">
        <v>12</v>
      </c>
      <c r="F1674" t="s">
        <v>880</v>
      </c>
      <c r="H1674" t="s">
        <v>16</v>
      </c>
      <c r="I1674">
        <v>25</v>
      </c>
      <c r="J1674" t="s">
        <v>14</v>
      </c>
      <c r="K1674" s="4">
        <v>1519.4</v>
      </c>
      <c r="L1674" t="s">
        <v>880</v>
      </c>
      <c r="M1674">
        <v>1</v>
      </c>
      <c r="N1674" t="s">
        <v>14</v>
      </c>
      <c r="O1674" t="s">
        <v>969</v>
      </c>
      <c r="P1674" t="s">
        <v>15</v>
      </c>
    </row>
    <row r="1675" spans="1:16">
      <c r="A1675" t="s">
        <v>271</v>
      </c>
      <c r="B1675" t="s">
        <v>272</v>
      </c>
      <c r="C1675" t="s">
        <v>273</v>
      </c>
      <c r="D1675" t="s">
        <v>11</v>
      </c>
      <c r="E1675" t="s">
        <v>12</v>
      </c>
      <c r="F1675" t="s">
        <v>13</v>
      </c>
      <c r="H1675" t="s">
        <v>16</v>
      </c>
      <c r="I1675">
        <v>50</v>
      </c>
      <c r="J1675" t="s">
        <v>14</v>
      </c>
      <c r="K1675" s="4">
        <v>3928</v>
      </c>
      <c r="L1675" t="s">
        <v>13</v>
      </c>
      <c r="M1675">
        <v>1</v>
      </c>
      <c r="N1675" t="s">
        <v>14</v>
      </c>
      <c r="O1675" t="s">
        <v>969</v>
      </c>
      <c r="P1675" t="s">
        <v>15</v>
      </c>
    </row>
    <row r="1676" spans="1:16">
      <c r="A1676" t="s">
        <v>271</v>
      </c>
      <c r="B1676" t="s">
        <v>272</v>
      </c>
      <c r="C1676" t="s">
        <v>273</v>
      </c>
      <c r="D1676" t="s">
        <v>11</v>
      </c>
      <c r="E1676" t="s">
        <v>12</v>
      </c>
      <c r="F1676" t="s">
        <v>872</v>
      </c>
      <c r="H1676" t="s">
        <v>16</v>
      </c>
      <c r="I1676">
        <v>50</v>
      </c>
      <c r="J1676" t="s">
        <v>14</v>
      </c>
      <c r="K1676" s="4">
        <v>1150</v>
      </c>
      <c r="L1676" t="s">
        <v>872</v>
      </c>
      <c r="M1676">
        <v>1</v>
      </c>
      <c r="N1676" t="s">
        <v>14</v>
      </c>
      <c r="O1676" t="s">
        <v>969</v>
      </c>
      <c r="P1676" t="s">
        <v>15</v>
      </c>
    </row>
    <row r="1677" spans="1:16">
      <c r="A1677" t="s">
        <v>271</v>
      </c>
      <c r="B1677" t="s">
        <v>272</v>
      </c>
      <c r="C1677" t="s">
        <v>273</v>
      </c>
      <c r="D1677" t="s">
        <v>11</v>
      </c>
      <c r="E1677" t="s">
        <v>12</v>
      </c>
      <c r="F1677" t="s">
        <v>873</v>
      </c>
      <c r="H1677" t="s">
        <v>16</v>
      </c>
      <c r="I1677">
        <v>50</v>
      </c>
      <c r="J1677" t="s">
        <v>14</v>
      </c>
      <c r="K1677">
        <v>158</v>
      </c>
      <c r="L1677" t="s">
        <v>873</v>
      </c>
      <c r="M1677">
        <v>1</v>
      </c>
      <c r="N1677" t="s">
        <v>14</v>
      </c>
      <c r="O1677" t="s">
        <v>969</v>
      </c>
      <c r="P1677" t="s">
        <v>15</v>
      </c>
    </row>
    <row r="1678" spans="1:16">
      <c r="A1678" t="s">
        <v>271</v>
      </c>
      <c r="B1678" t="s">
        <v>272</v>
      </c>
      <c r="C1678" t="s">
        <v>273</v>
      </c>
      <c r="D1678" t="s">
        <v>11</v>
      </c>
      <c r="E1678" t="s">
        <v>12</v>
      </c>
      <c r="F1678" t="s">
        <v>874</v>
      </c>
      <c r="H1678" t="s">
        <v>16</v>
      </c>
      <c r="I1678">
        <v>50</v>
      </c>
      <c r="J1678" t="s">
        <v>14</v>
      </c>
      <c r="K1678">
        <v>102.9</v>
      </c>
      <c r="L1678" t="s">
        <v>874</v>
      </c>
      <c r="M1678">
        <v>1</v>
      </c>
      <c r="N1678" t="s">
        <v>14</v>
      </c>
      <c r="O1678" t="s">
        <v>969</v>
      </c>
      <c r="P1678" t="s">
        <v>15</v>
      </c>
    </row>
    <row r="1679" spans="1:16">
      <c r="A1679" t="s">
        <v>271</v>
      </c>
      <c r="B1679" t="s">
        <v>272</v>
      </c>
      <c r="C1679" t="s">
        <v>273</v>
      </c>
      <c r="D1679" t="s">
        <v>11</v>
      </c>
      <c r="E1679" t="s">
        <v>12</v>
      </c>
      <c r="F1679" t="s">
        <v>875</v>
      </c>
      <c r="H1679" t="s">
        <v>16</v>
      </c>
      <c r="I1679">
        <v>50</v>
      </c>
      <c r="J1679" t="s">
        <v>14</v>
      </c>
      <c r="K1679" s="3">
        <v>40099</v>
      </c>
      <c r="L1679" t="s">
        <v>875</v>
      </c>
      <c r="M1679">
        <v>1</v>
      </c>
      <c r="N1679" t="s">
        <v>14</v>
      </c>
      <c r="O1679" t="s">
        <v>969</v>
      </c>
      <c r="P1679" t="s">
        <v>15</v>
      </c>
    </row>
    <row r="1680" spans="1:16">
      <c r="A1680" t="s">
        <v>271</v>
      </c>
      <c r="B1680" t="s">
        <v>272</v>
      </c>
      <c r="C1680" t="s">
        <v>273</v>
      </c>
      <c r="D1680" t="s">
        <v>11</v>
      </c>
      <c r="E1680" t="s">
        <v>12</v>
      </c>
      <c r="F1680" t="s">
        <v>876</v>
      </c>
      <c r="H1680" t="s">
        <v>16</v>
      </c>
      <c r="I1680">
        <v>50</v>
      </c>
      <c r="J1680" t="s">
        <v>14</v>
      </c>
      <c r="K1680" s="4">
        <v>1234</v>
      </c>
      <c r="L1680" t="s">
        <v>876</v>
      </c>
      <c r="M1680">
        <v>1</v>
      </c>
      <c r="N1680" t="s">
        <v>14</v>
      </c>
      <c r="O1680" t="s">
        <v>969</v>
      </c>
      <c r="P1680" t="s">
        <v>15</v>
      </c>
    </row>
    <row r="1681" spans="1:16">
      <c r="A1681" t="s">
        <v>271</v>
      </c>
      <c r="B1681" t="s">
        <v>272</v>
      </c>
      <c r="C1681" t="s">
        <v>273</v>
      </c>
      <c r="D1681" t="s">
        <v>11</v>
      </c>
      <c r="E1681" t="s">
        <v>12</v>
      </c>
      <c r="F1681" t="s">
        <v>877</v>
      </c>
      <c r="H1681" t="s">
        <v>16</v>
      </c>
      <c r="I1681">
        <v>50</v>
      </c>
      <c r="J1681" t="s">
        <v>14</v>
      </c>
      <c r="K1681">
        <v>587</v>
      </c>
      <c r="L1681" t="s">
        <v>877</v>
      </c>
      <c r="M1681">
        <v>1</v>
      </c>
      <c r="N1681" t="s">
        <v>14</v>
      </c>
      <c r="O1681" t="s">
        <v>969</v>
      </c>
      <c r="P1681" t="s">
        <v>15</v>
      </c>
    </row>
    <row r="1682" spans="1:16">
      <c r="A1682" t="s">
        <v>271</v>
      </c>
      <c r="B1682" t="s">
        <v>272</v>
      </c>
      <c r="C1682" t="s">
        <v>273</v>
      </c>
      <c r="D1682" t="s">
        <v>11</v>
      </c>
      <c r="E1682" t="s">
        <v>12</v>
      </c>
      <c r="F1682" t="s">
        <v>965</v>
      </c>
      <c r="H1682" t="s">
        <v>16</v>
      </c>
      <c r="I1682">
        <v>50</v>
      </c>
      <c r="J1682" t="s">
        <v>14</v>
      </c>
      <c r="K1682" s="4">
        <v>9274</v>
      </c>
      <c r="L1682" t="s">
        <v>965</v>
      </c>
      <c r="M1682">
        <v>1</v>
      </c>
      <c r="N1682" t="s">
        <v>14</v>
      </c>
      <c r="O1682" t="s">
        <v>970</v>
      </c>
      <c r="P1682" t="s">
        <v>15</v>
      </c>
    </row>
    <row r="1683" spans="1:16">
      <c r="A1683" t="s">
        <v>271</v>
      </c>
      <c r="B1683" t="s">
        <v>272</v>
      </c>
      <c r="C1683" t="s">
        <v>273</v>
      </c>
      <c r="D1683" t="s">
        <v>11</v>
      </c>
      <c r="E1683" t="s">
        <v>12</v>
      </c>
      <c r="F1683" t="s">
        <v>878</v>
      </c>
      <c r="H1683" t="s">
        <v>16</v>
      </c>
      <c r="I1683">
        <v>50</v>
      </c>
      <c r="J1683" t="s">
        <v>14</v>
      </c>
      <c r="K1683" s="4">
        <v>1389</v>
      </c>
      <c r="L1683" t="s">
        <v>878</v>
      </c>
      <c r="M1683">
        <v>1</v>
      </c>
      <c r="N1683" t="s">
        <v>14</v>
      </c>
      <c r="O1683" t="s">
        <v>969</v>
      </c>
      <c r="P1683" t="s">
        <v>15</v>
      </c>
    </row>
    <row r="1684" spans="1:16">
      <c r="A1684" t="s">
        <v>271</v>
      </c>
      <c r="B1684" t="s">
        <v>272</v>
      </c>
      <c r="C1684" t="s">
        <v>273</v>
      </c>
      <c r="D1684" t="s">
        <v>11</v>
      </c>
      <c r="E1684" t="s">
        <v>12</v>
      </c>
      <c r="F1684" t="s">
        <v>879</v>
      </c>
      <c r="H1684" t="s">
        <v>16</v>
      </c>
      <c r="I1684">
        <v>50</v>
      </c>
      <c r="J1684" t="s">
        <v>14</v>
      </c>
      <c r="K1684">
        <v>472</v>
      </c>
      <c r="L1684" t="s">
        <v>879</v>
      </c>
      <c r="M1684">
        <v>1</v>
      </c>
      <c r="N1684" t="s">
        <v>14</v>
      </c>
      <c r="O1684" t="s">
        <v>969</v>
      </c>
      <c r="P1684" t="s">
        <v>15</v>
      </c>
    </row>
    <row r="1685" spans="1:16">
      <c r="A1685" t="s">
        <v>271</v>
      </c>
      <c r="B1685" t="s">
        <v>272</v>
      </c>
      <c r="C1685" t="s">
        <v>273</v>
      </c>
      <c r="D1685" t="s">
        <v>11</v>
      </c>
      <c r="E1685" t="s">
        <v>12</v>
      </c>
      <c r="F1685" t="s">
        <v>880</v>
      </c>
      <c r="H1685" t="s">
        <v>16</v>
      </c>
      <c r="I1685">
        <v>50</v>
      </c>
      <c r="J1685" t="s">
        <v>14</v>
      </c>
      <c r="K1685" s="4">
        <v>1439.5</v>
      </c>
      <c r="L1685" t="s">
        <v>880</v>
      </c>
      <c r="M1685">
        <v>1</v>
      </c>
      <c r="N1685" t="s">
        <v>14</v>
      </c>
      <c r="O1685" t="s">
        <v>969</v>
      </c>
      <c r="P1685" t="s">
        <v>15</v>
      </c>
    </row>
    <row r="1686" spans="1:16">
      <c r="A1686" t="s">
        <v>271</v>
      </c>
      <c r="B1686" t="s">
        <v>272</v>
      </c>
      <c r="C1686" t="s">
        <v>273</v>
      </c>
      <c r="D1686" t="s">
        <v>11</v>
      </c>
      <c r="E1686" t="s">
        <v>12</v>
      </c>
      <c r="F1686" t="s">
        <v>13</v>
      </c>
      <c r="H1686" t="s">
        <v>16</v>
      </c>
      <c r="I1686">
        <v>100</v>
      </c>
      <c r="J1686" t="s">
        <v>14</v>
      </c>
      <c r="K1686" s="4">
        <v>3710</v>
      </c>
      <c r="L1686" t="s">
        <v>13</v>
      </c>
      <c r="M1686">
        <v>1</v>
      </c>
      <c r="N1686" t="s">
        <v>14</v>
      </c>
      <c r="O1686" t="s">
        <v>969</v>
      </c>
      <c r="P1686" t="s">
        <v>15</v>
      </c>
    </row>
    <row r="1687" spans="1:16">
      <c r="A1687" t="s">
        <v>271</v>
      </c>
      <c r="B1687" t="s">
        <v>272</v>
      </c>
      <c r="C1687" t="s">
        <v>273</v>
      </c>
      <c r="D1687" t="s">
        <v>11</v>
      </c>
      <c r="E1687" t="s">
        <v>12</v>
      </c>
      <c r="F1687" t="s">
        <v>872</v>
      </c>
      <c r="H1687" t="s">
        <v>16</v>
      </c>
      <c r="I1687">
        <v>100</v>
      </c>
      <c r="J1687" t="s">
        <v>14</v>
      </c>
      <c r="K1687" s="4">
        <v>1086</v>
      </c>
      <c r="L1687" t="s">
        <v>872</v>
      </c>
      <c r="M1687">
        <v>1</v>
      </c>
      <c r="N1687" t="s">
        <v>14</v>
      </c>
      <c r="O1687" t="s">
        <v>969</v>
      </c>
      <c r="P1687" t="s">
        <v>15</v>
      </c>
    </row>
    <row r="1688" spans="1:16">
      <c r="A1688" t="s">
        <v>271</v>
      </c>
      <c r="B1688" t="s">
        <v>272</v>
      </c>
      <c r="C1688" t="s">
        <v>273</v>
      </c>
      <c r="D1688" t="s">
        <v>11</v>
      </c>
      <c r="E1688" t="s">
        <v>12</v>
      </c>
      <c r="F1688" t="s">
        <v>873</v>
      </c>
      <c r="H1688" t="s">
        <v>16</v>
      </c>
      <c r="I1688">
        <v>100</v>
      </c>
      <c r="J1688" t="s">
        <v>14</v>
      </c>
      <c r="K1688">
        <v>149</v>
      </c>
      <c r="L1688" t="s">
        <v>873</v>
      </c>
      <c r="M1688">
        <v>1</v>
      </c>
      <c r="N1688" t="s">
        <v>14</v>
      </c>
      <c r="O1688" t="s">
        <v>969</v>
      </c>
      <c r="P1688" t="s">
        <v>15</v>
      </c>
    </row>
    <row r="1689" spans="1:16">
      <c r="A1689" t="s">
        <v>271</v>
      </c>
      <c r="B1689" t="s">
        <v>272</v>
      </c>
      <c r="C1689" t="s">
        <v>273</v>
      </c>
      <c r="D1689" t="s">
        <v>11</v>
      </c>
      <c r="E1689" t="s">
        <v>12</v>
      </c>
      <c r="F1689" t="s">
        <v>874</v>
      </c>
      <c r="H1689" t="s">
        <v>16</v>
      </c>
      <c r="I1689">
        <v>100</v>
      </c>
      <c r="J1689" t="s">
        <v>14</v>
      </c>
      <c r="K1689">
        <v>97.1</v>
      </c>
      <c r="L1689" t="s">
        <v>874</v>
      </c>
      <c r="M1689">
        <v>1</v>
      </c>
      <c r="N1689" t="s">
        <v>14</v>
      </c>
      <c r="O1689" t="s">
        <v>969</v>
      </c>
      <c r="P1689" t="s">
        <v>15</v>
      </c>
    </row>
    <row r="1690" spans="1:16">
      <c r="A1690" t="s">
        <v>271</v>
      </c>
      <c r="B1690" t="s">
        <v>272</v>
      </c>
      <c r="C1690" t="s">
        <v>273</v>
      </c>
      <c r="D1690" t="s">
        <v>11</v>
      </c>
      <c r="E1690" t="s">
        <v>12</v>
      </c>
      <c r="F1690" t="s">
        <v>875</v>
      </c>
      <c r="H1690" t="s">
        <v>16</v>
      </c>
      <c r="I1690">
        <v>100</v>
      </c>
      <c r="J1690" t="s">
        <v>14</v>
      </c>
      <c r="K1690" s="3">
        <v>37871</v>
      </c>
      <c r="L1690" t="s">
        <v>875</v>
      </c>
      <c r="M1690">
        <v>1</v>
      </c>
      <c r="N1690" t="s">
        <v>14</v>
      </c>
      <c r="O1690" t="s">
        <v>969</v>
      </c>
      <c r="P1690" t="s">
        <v>15</v>
      </c>
    </row>
    <row r="1691" spans="1:16">
      <c r="A1691" t="s">
        <v>271</v>
      </c>
      <c r="B1691" t="s">
        <v>272</v>
      </c>
      <c r="C1691" t="s">
        <v>273</v>
      </c>
      <c r="D1691" t="s">
        <v>11</v>
      </c>
      <c r="E1691" t="s">
        <v>12</v>
      </c>
      <c r="F1691" t="s">
        <v>876</v>
      </c>
      <c r="H1691" t="s">
        <v>16</v>
      </c>
      <c r="I1691">
        <v>100</v>
      </c>
      <c r="J1691" t="s">
        <v>14</v>
      </c>
      <c r="K1691" s="4">
        <v>1166</v>
      </c>
      <c r="L1691" t="s">
        <v>876</v>
      </c>
      <c r="M1691">
        <v>1</v>
      </c>
      <c r="N1691" t="s">
        <v>14</v>
      </c>
      <c r="O1691" t="s">
        <v>969</v>
      </c>
      <c r="P1691" t="s">
        <v>15</v>
      </c>
    </row>
    <row r="1692" spans="1:16">
      <c r="A1692" t="s">
        <v>271</v>
      </c>
      <c r="B1692" t="s">
        <v>272</v>
      </c>
      <c r="C1692" t="s">
        <v>273</v>
      </c>
      <c r="D1692" t="s">
        <v>11</v>
      </c>
      <c r="E1692" t="s">
        <v>12</v>
      </c>
      <c r="F1692" t="s">
        <v>877</v>
      </c>
      <c r="H1692" t="s">
        <v>16</v>
      </c>
      <c r="I1692">
        <v>100</v>
      </c>
      <c r="J1692" t="s">
        <v>14</v>
      </c>
      <c r="K1692">
        <v>554</v>
      </c>
      <c r="L1692" t="s">
        <v>877</v>
      </c>
      <c r="M1692">
        <v>1</v>
      </c>
      <c r="N1692" t="s">
        <v>14</v>
      </c>
      <c r="O1692" t="s">
        <v>969</v>
      </c>
      <c r="P1692" t="s">
        <v>15</v>
      </c>
    </row>
    <row r="1693" spans="1:16">
      <c r="A1693" t="s">
        <v>271</v>
      </c>
      <c r="B1693" t="s">
        <v>272</v>
      </c>
      <c r="C1693" t="s">
        <v>273</v>
      </c>
      <c r="D1693" t="s">
        <v>11</v>
      </c>
      <c r="E1693" t="s">
        <v>12</v>
      </c>
      <c r="F1693" t="s">
        <v>965</v>
      </c>
      <c r="H1693" t="s">
        <v>16</v>
      </c>
      <c r="I1693">
        <v>100</v>
      </c>
      <c r="J1693" t="s">
        <v>14</v>
      </c>
      <c r="K1693" s="4">
        <v>8759.7999999999993</v>
      </c>
      <c r="L1693" t="s">
        <v>965</v>
      </c>
      <c r="M1693">
        <v>1</v>
      </c>
      <c r="N1693" t="s">
        <v>14</v>
      </c>
      <c r="O1693" t="s">
        <v>970</v>
      </c>
      <c r="P1693" t="s">
        <v>15</v>
      </c>
    </row>
    <row r="1694" spans="1:16">
      <c r="A1694" t="s">
        <v>271</v>
      </c>
      <c r="B1694" t="s">
        <v>272</v>
      </c>
      <c r="C1694" t="s">
        <v>273</v>
      </c>
      <c r="D1694" t="s">
        <v>11</v>
      </c>
      <c r="E1694" t="s">
        <v>12</v>
      </c>
      <c r="F1694" t="s">
        <v>878</v>
      </c>
      <c r="H1694" t="s">
        <v>16</v>
      </c>
      <c r="I1694">
        <v>100</v>
      </c>
      <c r="J1694" t="s">
        <v>14</v>
      </c>
      <c r="K1694" s="4">
        <v>1311</v>
      </c>
      <c r="L1694" t="s">
        <v>878</v>
      </c>
      <c r="M1694">
        <v>1</v>
      </c>
      <c r="N1694" t="s">
        <v>14</v>
      </c>
      <c r="O1694" t="s">
        <v>969</v>
      </c>
      <c r="P1694" t="s">
        <v>15</v>
      </c>
    </row>
    <row r="1695" spans="1:16">
      <c r="A1695" t="s">
        <v>271</v>
      </c>
      <c r="B1695" t="s">
        <v>272</v>
      </c>
      <c r="C1695" t="s">
        <v>273</v>
      </c>
      <c r="D1695" t="s">
        <v>11</v>
      </c>
      <c r="E1695" t="s">
        <v>12</v>
      </c>
      <c r="F1695" t="s">
        <v>879</v>
      </c>
      <c r="H1695" t="s">
        <v>16</v>
      </c>
      <c r="I1695">
        <v>100</v>
      </c>
      <c r="J1695" t="s">
        <v>14</v>
      </c>
      <c r="K1695">
        <v>446</v>
      </c>
      <c r="L1695" t="s">
        <v>879</v>
      </c>
      <c r="M1695">
        <v>1</v>
      </c>
      <c r="N1695" t="s">
        <v>14</v>
      </c>
      <c r="O1695" t="s">
        <v>969</v>
      </c>
      <c r="P1695" t="s">
        <v>15</v>
      </c>
    </row>
    <row r="1696" spans="1:16">
      <c r="A1696" t="s">
        <v>271</v>
      </c>
      <c r="B1696" t="s">
        <v>272</v>
      </c>
      <c r="C1696" t="s">
        <v>273</v>
      </c>
      <c r="D1696" t="s">
        <v>11</v>
      </c>
      <c r="E1696" t="s">
        <v>12</v>
      </c>
      <c r="F1696" t="s">
        <v>880</v>
      </c>
      <c r="H1696" t="s">
        <v>16</v>
      </c>
      <c r="I1696">
        <v>100</v>
      </c>
      <c r="J1696" t="s">
        <v>14</v>
      </c>
      <c r="K1696" s="4">
        <v>1359.5</v>
      </c>
      <c r="L1696" t="s">
        <v>880</v>
      </c>
      <c r="M1696">
        <v>1</v>
      </c>
      <c r="N1696" t="s">
        <v>14</v>
      </c>
      <c r="O1696" t="s">
        <v>969</v>
      </c>
      <c r="P1696" t="s">
        <v>15</v>
      </c>
    </row>
    <row r="1697" spans="1:16">
      <c r="A1697" t="s">
        <v>271</v>
      </c>
      <c r="B1697" t="s">
        <v>272</v>
      </c>
      <c r="C1697" t="s">
        <v>273</v>
      </c>
      <c r="D1697" t="s">
        <v>11</v>
      </c>
      <c r="E1697" t="s">
        <v>12</v>
      </c>
      <c r="F1697" t="s">
        <v>13</v>
      </c>
      <c r="H1697" t="s">
        <v>16</v>
      </c>
      <c r="I1697">
        <v>200</v>
      </c>
      <c r="J1697" t="s">
        <v>14</v>
      </c>
      <c r="K1697" s="4">
        <v>3274</v>
      </c>
      <c r="L1697" t="s">
        <v>13</v>
      </c>
      <c r="M1697">
        <v>1</v>
      </c>
      <c r="N1697" t="s">
        <v>14</v>
      </c>
      <c r="O1697" t="s">
        <v>969</v>
      </c>
      <c r="P1697" t="s">
        <v>15</v>
      </c>
    </row>
    <row r="1698" spans="1:16">
      <c r="A1698" t="s">
        <v>271</v>
      </c>
      <c r="B1698" t="s">
        <v>272</v>
      </c>
      <c r="C1698" t="s">
        <v>273</v>
      </c>
      <c r="D1698" t="s">
        <v>11</v>
      </c>
      <c r="E1698" t="s">
        <v>12</v>
      </c>
      <c r="F1698" t="s">
        <v>872</v>
      </c>
      <c r="H1698" t="s">
        <v>16</v>
      </c>
      <c r="I1698">
        <v>200</v>
      </c>
      <c r="J1698" t="s">
        <v>14</v>
      </c>
      <c r="K1698">
        <v>958</v>
      </c>
      <c r="L1698" t="s">
        <v>872</v>
      </c>
      <c r="M1698">
        <v>1</v>
      </c>
      <c r="N1698" t="s">
        <v>14</v>
      </c>
      <c r="O1698" t="s">
        <v>969</v>
      </c>
      <c r="P1698" t="s">
        <v>15</v>
      </c>
    </row>
    <row r="1699" spans="1:16">
      <c r="A1699" t="s">
        <v>271</v>
      </c>
      <c r="B1699" t="s">
        <v>272</v>
      </c>
      <c r="C1699" t="s">
        <v>273</v>
      </c>
      <c r="D1699" t="s">
        <v>11</v>
      </c>
      <c r="E1699" t="s">
        <v>12</v>
      </c>
      <c r="F1699" t="s">
        <v>873</v>
      </c>
      <c r="H1699" t="s">
        <v>16</v>
      </c>
      <c r="I1699">
        <v>200</v>
      </c>
      <c r="J1699" t="s">
        <v>14</v>
      </c>
      <c r="K1699">
        <v>131</v>
      </c>
      <c r="L1699" t="s">
        <v>873</v>
      </c>
      <c r="M1699">
        <v>1</v>
      </c>
      <c r="N1699" t="s">
        <v>14</v>
      </c>
      <c r="O1699" t="s">
        <v>969</v>
      </c>
      <c r="P1699" t="s">
        <v>15</v>
      </c>
    </row>
    <row r="1700" spans="1:16">
      <c r="A1700" t="s">
        <v>271</v>
      </c>
      <c r="B1700" t="s">
        <v>272</v>
      </c>
      <c r="C1700" t="s">
        <v>273</v>
      </c>
      <c r="D1700" t="s">
        <v>11</v>
      </c>
      <c r="E1700" t="s">
        <v>12</v>
      </c>
      <c r="F1700" t="s">
        <v>874</v>
      </c>
      <c r="H1700" t="s">
        <v>16</v>
      </c>
      <c r="I1700">
        <v>200</v>
      </c>
      <c r="J1700" t="s">
        <v>14</v>
      </c>
      <c r="K1700">
        <v>85.7</v>
      </c>
      <c r="L1700" t="s">
        <v>874</v>
      </c>
      <c r="M1700">
        <v>1</v>
      </c>
      <c r="N1700" t="s">
        <v>14</v>
      </c>
      <c r="O1700" t="s">
        <v>969</v>
      </c>
      <c r="P1700" t="s">
        <v>15</v>
      </c>
    </row>
    <row r="1701" spans="1:16">
      <c r="A1701" t="s">
        <v>271</v>
      </c>
      <c r="B1701" t="s">
        <v>272</v>
      </c>
      <c r="C1701" t="s">
        <v>273</v>
      </c>
      <c r="D1701" t="s">
        <v>11</v>
      </c>
      <c r="E1701" t="s">
        <v>12</v>
      </c>
      <c r="F1701" t="s">
        <v>875</v>
      </c>
      <c r="H1701" t="s">
        <v>16</v>
      </c>
      <c r="I1701">
        <v>200</v>
      </c>
      <c r="J1701" t="s">
        <v>14</v>
      </c>
      <c r="K1701" s="3">
        <v>33416</v>
      </c>
      <c r="L1701" t="s">
        <v>875</v>
      </c>
      <c r="M1701">
        <v>1</v>
      </c>
      <c r="N1701" t="s">
        <v>14</v>
      </c>
      <c r="O1701" t="s">
        <v>969</v>
      </c>
      <c r="P1701" t="s">
        <v>15</v>
      </c>
    </row>
    <row r="1702" spans="1:16">
      <c r="A1702" t="s">
        <v>271</v>
      </c>
      <c r="B1702" t="s">
        <v>272</v>
      </c>
      <c r="C1702" t="s">
        <v>273</v>
      </c>
      <c r="D1702" t="s">
        <v>11</v>
      </c>
      <c r="E1702" t="s">
        <v>12</v>
      </c>
      <c r="F1702" t="s">
        <v>876</v>
      </c>
      <c r="H1702" t="s">
        <v>16</v>
      </c>
      <c r="I1702">
        <v>200</v>
      </c>
      <c r="J1702" t="s">
        <v>14</v>
      </c>
      <c r="K1702" s="4">
        <v>1029</v>
      </c>
      <c r="L1702" t="s">
        <v>876</v>
      </c>
      <c r="M1702">
        <v>1</v>
      </c>
      <c r="N1702" t="s">
        <v>14</v>
      </c>
      <c r="O1702" t="s">
        <v>969</v>
      </c>
      <c r="P1702" t="s">
        <v>15</v>
      </c>
    </row>
    <row r="1703" spans="1:16">
      <c r="A1703" t="s">
        <v>271</v>
      </c>
      <c r="B1703" t="s">
        <v>272</v>
      </c>
      <c r="C1703" t="s">
        <v>273</v>
      </c>
      <c r="D1703" t="s">
        <v>11</v>
      </c>
      <c r="E1703" t="s">
        <v>12</v>
      </c>
      <c r="F1703" t="s">
        <v>877</v>
      </c>
      <c r="H1703" t="s">
        <v>16</v>
      </c>
      <c r="I1703">
        <v>200</v>
      </c>
      <c r="J1703" t="s">
        <v>14</v>
      </c>
      <c r="K1703">
        <v>489</v>
      </c>
      <c r="L1703" t="s">
        <v>877</v>
      </c>
      <c r="M1703">
        <v>1</v>
      </c>
      <c r="N1703" t="s">
        <v>14</v>
      </c>
      <c r="O1703" t="s">
        <v>969</v>
      </c>
      <c r="P1703" t="s">
        <v>15</v>
      </c>
    </row>
    <row r="1704" spans="1:16">
      <c r="A1704" t="s">
        <v>271</v>
      </c>
      <c r="B1704" t="s">
        <v>272</v>
      </c>
      <c r="C1704" t="s">
        <v>273</v>
      </c>
      <c r="D1704" t="s">
        <v>11</v>
      </c>
      <c r="E1704" t="s">
        <v>12</v>
      </c>
      <c r="F1704" t="s">
        <v>965</v>
      </c>
      <c r="H1704" t="s">
        <v>16</v>
      </c>
      <c r="I1704">
        <v>200</v>
      </c>
      <c r="J1704" t="s">
        <v>14</v>
      </c>
      <c r="K1704" s="4">
        <v>7725.3</v>
      </c>
      <c r="L1704" t="s">
        <v>965</v>
      </c>
      <c r="M1704">
        <v>1</v>
      </c>
      <c r="N1704" t="s">
        <v>14</v>
      </c>
      <c r="O1704" t="s">
        <v>970</v>
      </c>
      <c r="P1704" t="s">
        <v>15</v>
      </c>
    </row>
    <row r="1705" spans="1:16">
      <c r="A1705" t="s">
        <v>271</v>
      </c>
      <c r="B1705" t="s">
        <v>272</v>
      </c>
      <c r="C1705" t="s">
        <v>273</v>
      </c>
      <c r="D1705" t="s">
        <v>11</v>
      </c>
      <c r="E1705" t="s">
        <v>12</v>
      </c>
      <c r="F1705" t="s">
        <v>878</v>
      </c>
      <c r="H1705" t="s">
        <v>16</v>
      </c>
      <c r="I1705">
        <v>200</v>
      </c>
      <c r="J1705" t="s">
        <v>14</v>
      </c>
      <c r="K1705" s="4">
        <v>1157</v>
      </c>
      <c r="L1705" t="s">
        <v>878</v>
      </c>
      <c r="M1705">
        <v>1</v>
      </c>
      <c r="N1705" t="s">
        <v>14</v>
      </c>
      <c r="O1705" t="s">
        <v>969</v>
      </c>
      <c r="P1705" t="s">
        <v>15</v>
      </c>
    </row>
    <row r="1706" spans="1:16">
      <c r="A1706" t="s">
        <v>271</v>
      </c>
      <c r="B1706" t="s">
        <v>272</v>
      </c>
      <c r="C1706" t="s">
        <v>273</v>
      </c>
      <c r="D1706" t="s">
        <v>11</v>
      </c>
      <c r="E1706" t="s">
        <v>12</v>
      </c>
      <c r="F1706" t="s">
        <v>879</v>
      </c>
      <c r="H1706" t="s">
        <v>16</v>
      </c>
      <c r="I1706">
        <v>200</v>
      </c>
      <c r="J1706" t="s">
        <v>14</v>
      </c>
      <c r="K1706">
        <v>393</v>
      </c>
      <c r="L1706" t="s">
        <v>879</v>
      </c>
      <c r="M1706">
        <v>1</v>
      </c>
      <c r="N1706" t="s">
        <v>14</v>
      </c>
      <c r="O1706" t="s">
        <v>969</v>
      </c>
      <c r="P1706" t="s">
        <v>15</v>
      </c>
    </row>
    <row r="1707" spans="1:16">
      <c r="A1707" t="s">
        <v>271</v>
      </c>
      <c r="B1707" t="s">
        <v>272</v>
      </c>
      <c r="C1707" t="s">
        <v>273</v>
      </c>
      <c r="D1707" t="s">
        <v>11</v>
      </c>
      <c r="E1707" t="s">
        <v>12</v>
      </c>
      <c r="F1707" t="s">
        <v>880</v>
      </c>
      <c r="H1707" t="s">
        <v>16</v>
      </c>
      <c r="I1707">
        <v>200</v>
      </c>
      <c r="J1707" t="s">
        <v>14</v>
      </c>
      <c r="K1707" s="4">
        <v>1199.5999999999999</v>
      </c>
      <c r="L1707" t="s">
        <v>880</v>
      </c>
      <c r="M1707">
        <v>1</v>
      </c>
      <c r="N1707" t="s">
        <v>14</v>
      </c>
      <c r="O1707" t="s">
        <v>969</v>
      </c>
      <c r="P1707" t="s">
        <v>15</v>
      </c>
    </row>
    <row r="1708" spans="1:16">
      <c r="A1708" t="s">
        <v>274</v>
      </c>
      <c r="B1708" t="s">
        <v>275</v>
      </c>
      <c r="C1708" t="s">
        <v>276</v>
      </c>
      <c r="D1708" t="s">
        <v>11</v>
      </c>
      <c r="E1708" t="s">
        <v>12</v>
      </c>
      <c r="F1708" t="s">
        <v>13</v>
      </c>
      <c r="H1708" t="s">
        <v>16</v>
      </c>
      <c r="I1708">
        <v>1</v>
      </c>
      <c r="J1708" t="s">
        <v>14</v>
      </c>
      <c r="K1708" s="4">
        <v>4097</v>
      </c>
      <c r="L1708" t="s">
        <v>13</v>
      </c>
      <c r="M1708">
        <v>1</v>
      </c>
      <c r="N1708" t="s">
        <v>14</v>
      </c>
      <c r="O1708" t="s">
        <v>969</v>
      </c>
      <c r="P1708" t="s">
        <v>15</v>
      </c>
    </row>
    <row r="1709" spans="1:16">
      <c r="A1709" t="s">
        <v>274</v>
      </c>
      <c r="B1709" t="s">
        <v>275</v>
      </c>
      <c r="C1709" t="s">
        <v>276</v>
      </c>
      <c r="D1709" t="s">
        <v>11</v>
      </c>
      <c r="E1709" t="s">
        <v>12</v>
      </c>
      <c r="F1709" t="s">
        <v>872</v>
      </c>
      <c r="H1709" t="s">
        <v>16</v>
      </c>
      <c r="I1709">
        <v>1</v>
      </c>
      <c r="J1709" t="s">
        <v>14</v>
      </c>
      <c r="K1709" s="4">
        <v>1197</v>
      </c>
      <c r="L1709" t="s">
        <v>872</v>
      </c>
      <c r="M1709">
        <v>1</v>
      </c>
      <c r="N1709" t="s">
        <v>14</v>
      </c>
      <c r="O1709" t="s">
        <v>969</v>
      </c>
      <c r="P1709" t="s">
        <v>15</v>
      </c>
    </row>
    <row r="1710" spans="1:16">
      <c r="A1710" t="s">
        <v>274</v>
      </c>
      <c r="B1710" t="s">
        <v>275</v>
      </c>
      <c r="C1710" t="s">
        <v>276</v>
      </c>
      <c r="D1710" t="s">
        <v>11</v>
      </c>
      <c r="E1710" t="s">
        <v>12</v>
      </c>
      <c r="F1710" t="s">
        <v>873</v>
      </c>
      <c r="H1710" t="s">
        <v>16</v>
      </c>
      <c r="I1710">
        <v>1</v>
      </c>
      <c r="J1710" t="s">
        <v>14</v>
      </c>
      <c r="K1710">
        <v>164</v>
      </c>
      <c r="L1710" t="s">
        <v>873</v>
      </c>
      <c r="M1710">
        <v>1</v>
      </c>
      <c r="N1710" t="s">
        <v>14</v>
      </c>
      <c r="O1710" t="s">
        <v>969</v>
      </c>
      <c r="P1710" t="s">
        <v>15</v>
      </c>
    </row>
    <row r="1711" spans="1:16">
      <c r="A1711" t="s">
        <v>274</v>
      </c>
      <c r="B1711" t="s">
        <v>275</v>
      </c>
      <c r="C1711" t="s">
        <v>276</v>
      </c>
      <c r="D1711" t="s">
        <v>11</v>
      </c>
      <c r="E1711" t="s">
        <v>12</v>
      </c>
      <c r="F1711" t="s">
        <v>874</v>
      </c>
      <c r="H1711" t="s">
        <v>16</v>
      </c>
      <c r="I1711">
        <v>1</v>
      </c>
      <c r="J1711" t="s">
        <v>14</v>
      </c>
      <c r="K1711">
        <v>107.1</v>
      </c>
      <c r="L1711" t="s">
        <v>874</v>
      </c>
      <c r="M1711">
        <v>1</v>
      </c>
      <c r="N1711" t="s">
        <v>14</v>
      </c>
      <c r="O1711" t="s">
        <v>969</v>
      </c>
      <c r="P1711" t="s">
        <v>15</v>
      </c>
    </row>
    <row r="1712" spans="1:16">
      <c r="A1712" t="s">
        <v>274</v>
      </c>
      <c r="B1712" t="s">
        <v>275</v>
      </c>
      <c r="C1712" t="s">
        <v>276</v>
      </c>
      <c r="D1712" t="s">
        <v>11</v>
      </c>
      <c r="E1712" t="s">
        <v>12</v>
      </c>
      <c r="F1712" t="s">
        <v>875</v>
      </c>
      <c r="H1712" t="s">
        <v>16</v>
      </c>
      <c r="I1712">
        <v>1</v>
      </c>
      <c r="J1712" t="s">
        <v>14</v>
      </c>
      <c r="K1712" s="3">
        <v>41769</v>
      </c>
      <c r="L1712" t="s">
        <v>875</v>
      </c>
      <c r="M1712">
        <v>1</v>
      </c>
      <c r="N1712" t="s">
        <v>14</v>
      </c>
      <c r="O1712" t="s">
        <v>969</v>
      </c>
      <c r="P1712" t="s">
        <v>15</v>
      </c>
    </row>
    <row r="1713" spans="1:16">
      <c r="A1713" t="s">
        <v>274</v>
      </c>
      <c r="B1713" t="s">
        <v>275</v>
      </c>
      <c r="C1713" t="s">
        <v>276</v>
      </c>
      <c r="D1713" t="s">
        <v>11</v>
      </c>
      <c r="E1713" t="s">
        <v>12</v>
      </c>
      <c r="F1713" t="s">
        <v>876</v>
      </c>
      <c r="H1713" t="s">
        <v>16</v>
      </c>
      <c r="I1713">
        <v>1</v>
      </c>
      <c r="J1713" t="s">
        <v>14</v>
      </c>
      <c r="K1713" s="4">
        <v>1286</v>
      </c>
      <c r="L1713" t="s">
        <v>876</v>
      </c>
      <c r="M1713">
        <v>1</v>
      </c>
      <c r="N1713" t="s">
        <v>14</v>
      </c>
      <c r="O1713" t="s">
        <v>969</v>
      </c>
      <c r="P1713" t="s">
        <v>15</v>
      </c>
    </row>
    <row r="1714" spans="1:16">
      <c r="A1714" t="s">
        <v>274</v>
      </c>
      <c r="B1714" t="s">
        <v>275</v>
      </c>
      <c r="C1714" t="s">
        <v>276</v>
      </c>
      <c r="D1714" t="s">
        <v>11</v>
      </c>
      <c r="E1714" t="s">
        <v>12</v>
      </c>
      <c r="F1714" t="s">
        <v>877</v>
      </c>
      <c r="H1714" t="s">
        <v>16</v>
      </c>
      <c r="I1714">
        <v>1</v>
      </c>
      <c r="J1714" t="s">
        <v>14</v>
      </c>
      <c r="K1714">
        <v>611</v>
      </c>
      <c r="L1714" t="s">
        <v>877</v>
      </c>
      <c r="M1714">
        <v>1</v>
      </c>
      <c r="N1714" t="s">
        <v>14</v>
      </c>
      <c r="O1714" t="s">
        <v>969</v>
      </c>
      <c r="P1714" t="s">
        <v>15</v>
      </c>
    </row>
    <row r="1715" spans="1:16">
      <c r="A1715" t="s">
        <v>274</v>
      </c>
      <c r="B1715" t="s">
        <v>275</v>
      </c>
      <c r="C1715" t="s">
        <v>276</v>
      </c>
      <c r="D1715" t="s">
        <v>11</v>
      </c>
      <c r="E1715" t="s">
        <v>12</v>
      </c>
      <c r="F1715" t="s">
        <v>965</v>
      </c>
      <c r="H1715" t="s">
        <v>16</v>
      </c>
      <c r="I1715">
        <v>1</v>
      </c>
      <c r="J1715" t="s">
        <v>14</v>
      </c>
      <c r="K1715" s="4">
        <v>9670.5</v>
      </c>
      <c r="L1715" t="s">
        <v>965</v>
      </c>
      <c r="M1715">
        <v>1</v>
      </c>
      <c r="N1715" t="s">
        <v>14</v>
      </c>
      <c r="O1715" t="s">
        <v>970</v>
      </c>
      <c r="P1715" t="s">
        <v>15</v>
      </c>
    </row>
    <row r="1716" spans="1:16">
      <c r="A1716" t="s">
        <v>274</v>
      </c>
      <c r="B1716" t="s">
        <v>275</v>
      </c>
      <c r="C1716" t="s">
        <v>276</v>
      </c>
      <c r="D1716" t="s">
        <v>11</v>
      </c>
      <c r="E1716" t="s">
        <v>12</v>
      </c>
      <c r="F1716" t="s">
        <v>878</v>
      </c>
      <c r="H1716" t="s">
        <v>16</v>
      </c>
      <c r="I1716">
        <v>1</v>
      </c>
      <c r="J1716" t="s">
        <v>14</v>
      </c>
      <c r="K1716" s="4">
        <v>1446</v>
      </c>
      <c r="L1716" t="s">
        <v>878</v>
      </c>
      <c r="M1716">
        <v>1</v>
      </c>
      <c r="N1716" t="s">
        <v>14</v>
      </c>
      <c r="O1716" t="s">
        <v>969</v>
      </c>
      <c r="P1716" t="s">
        <v>15</v>
      </c>
    </row>
    <row r="1717" spans="1:16">
      <c r="A1717" t="s">
        <v>274</v>
      </c>
      <c r="B1717" t="s">
        <v>275</v>
      </c>
      <c r="C1717" t="s">
        <v>276</v>
      </c>
      <c r="D1717" t="s">
        <v>11</v>
      </c>
      <c r="E1717" t="s">
        <v>12</v>
      </c>
      <c r="F1717" t="s">
        <v>879</v>
      </c>
      <c r="H1717" t="s">
        <v>16</v>
      </c>
      <c r="I1717">
        <v>1</v>
      </c>
      <c r="J1717" t="s">
        <v>14</v>
      </c>
      <c r="K1717">
        <v>492</v>
      </c>
      <c r="L1717" t="s">
        <v>879</v>
      </c>
      <c r="M1717">
        <v>1</v>
      </c>
      <c r="N1717" t="s">
        <v>14</v>
      </c>
      <c r="O1717" t="s">
        <v>969</v>
      </c>
      <c r="P1717" t="s">
        <v>15</v>
      </c>
    </row>
    <row r="1718" spans="1:16">
      <c r="A1718" t="s">
        <v>274</v>
      </c>
      <c r="B1718" t="s">
        <v>275</v>
      </c>
      <c r="C1718" t="s">
        <v>276</v>
      </c>
      <c r="D1718" t="s">
        <v>11</v>
      </c>
      <c r="E1718" t="s">
        <v>12</v>
      </c>
      <c r="F1718" t="s">
        <v>880</v>
      </c>
      <c r="H1718" t="s">
        <v>16</v>
      </c>
      <c r="I1718">
        <v>1</v>
      </c>
      <c r="J1718" t="s">
        <v>14</v>
      </c>
      <c r="K1718" s="4">
        <v>1499.4</v>
      </c>
      <c r="L1718" t="s">
        <v>880</v>
      </c>
      <c r="M1718">
        <v>1</v>
      </c>
      <c r="N1718" t="s">
        <v>14</v>
      </c>
      <c r="O1718" t="s">
        <v>969</v>
      </c>
      <c r="P1718" t="s">
        <v>15</v>
      </c>
    </row>
    <row r="1719" spans="1:16">
      <c r="A1719" t="s">
        <v>274</v>
      </c>
      <c r="B1719" t="s">
        <v>275</v>
      </c>
      <c r="C1719" t="s">
        <v>276</v>
      </c>
      <c r="D1719" t="s">
        <v>11</v>
      </c>
      <c r="E1719" t="s">
        <v>12</v>
      </c>
      <c r="F1719" t="s">
        <v>13</v>
      </c>
      <c r="H1719" t="s">
        <v>16</v>
      </c>
      <c r="I1719">
        <v>25</v>
      </c>
      <c r="J1719" t="s">
        <v>14</v>
      </c>
      <c r="K1719" s="4">
        <v>3892</v>
      </c>
      <c r="L1719" t="s">
        <v>13</v>
      </c>
      <c r="M1719">
        <v>1</v>
      </c>
      <c r="N1719" t="s">
        <v>14</v>
      </c>
      <c r="O1719" t="s">
        <v>969</v>
      </c>
      <c r="P1719" t="s">
        <v>15</v>
      </c>
    </row>
    <row r="1720" spans="1:16">
      <c r="A1720" t="s">
        <v>274</v>
      </c>
      <c r="B1720" t="s">
        <v>275</v>
      </c>
      <c r="C1720" t="s">
        <v>276</v>
      </c>
      <c r="D1720" t="s">
        <v>11</v>
      </c>
      <c r="E1720" t="s">
        <v>12</v>
      </c>
      <c r="F1720" t="s">
        <v>872</v>
      </c>
      <c r="H1720" t="s">
        <v>16</v>
      </c>
      <c r="I1720">
        <v>25</v>
      </c>
      <c r="J1720" t="s">
        <v>14</v>
      </c>
      <c r="K1720" s="4">
        <v>1138</v>
      </c>
      <c r="L1720" t="s">
        <v>872</v>
      </c>
      <c r="M1720">
        <v>1</v>
      </c>
      <c r="N1720" t="s">
        <v>14</v>
      </c>
      <c r="O1720" t="s">
        <v>969</v>
      </c>
      <c r="P1720" t="s">
        <v>15</v>
      </c>
    </row>
    <row r="1721" spans="1:16">
      <c r="A1721" t="s">
        <v>274</v>
      </c>
      <c r="B1721" t="s">
        <v>275</v>
      </c>
      <c r="C1721" t="s">
        <v>276</v>
      </c>
      <c r="D1721" t="s">
        <v>11</v>
      </c>
      <c r="E1721" t="s">
        <v>12</v>
      </c>
      <c r="F1721" t="s">
        <v>873</v>
      </c>
      <c r="H1721" t="s">
        <v>16</v>
      </c>
      <c r="I1721">
        <v>25</v>
      </c>
      <c r="J1721" t="s">
        <v>14</v>
      </c>
      <c r="K1721">
        <v>156</v>
      </c>
      <c r="L1721" t="s">
        <v>873</v>
      </c>
      <c r="M1721">
        <v>1</v>
      </c>
      <c r="N1721" t="s">
        <v>14</v>
      </c>
      <c r="O1721" t="s">
        <v>969</v>
      </c>
      <c r="P1721" t="s">
        <v>15</v>
      </c>
    </row>
    <row r="1722" spans="1:16">
      <c r="A1722" t="s">
        <v>274</v>
      </c>
      <c r="B1722" t="s">
        <v>275</v>
      </c>
      <c r="C1722" t="s">
        <v>276</v>
      </c>
      <c r="D1722" t="s">
        <v>11</v>
      </c>
      <c r="E1722" t="s">
        <v>12</v>
      </c>
      <c r="F1722" t="s">
        <v>874</v>
      </c>
      <c r="H1722" t="s">
        <v>16</v>
      </c>
      <c r="I1722">
        <v>25</v>
      </c>
      <c r="J1722" t="s">
        <v>14</v>
      </c>
      <c r="K1722">
        <v>101.8</v>
      </c>
      <c r="L1722" t="s">
        <v>874</v>
      </c>
      <c r="M1722">
        <v>1</v>
      </c>
      <c r="N1722" t="s">
        <v>14</v>
      </c>
      <c r="O1722" t="s">
        <v>969</v>
      </c>
      <c r="P1722" t="s">
        <v>15</v>
      </c>
    </row>
    <row r="1723" spans="1:16">
      <c r="A1723" t="s">
        <v>274</v>
      </c>
      <c r="B1723" t="s">
        <v>275</v>
      </c>
      <c r="C1723" t="s">
        <v>276</v>
      </c>
      <c r="D1723" t="s">
        <v>11</v>
      </c>
      <c r="E1723" t="s">
        <v>12</v>
      </c>
      <c r="F1723" t="s">
        <v>875</v>
      </c>
      <c r="H1723" t="s">
        <v>16</v>
      </c>
      <c r="I1723">
        <v>25</v>
      </c>
      <c r="J1723" t="s">
        <v>14</v>
      </c>
      <c r="K1723" s="3">
        <v>39681</v>
      </c>
      <c r="L1723" t="s">
        <v>875</v>
      </c>
      <c r="M1723">
        <v>1</v>
      </c>
      <c r="N1723" t="s">
        <v>14</v>
      </c>
      <c r="O1723" t="s">
        <v>969</v>
      </c>
      <c r="P1723" t="s">
        <v>15</v>
      </c>
    </row>
    <row r="1724" spans="1:16">
      <c r="A1724" t="s">
        <v>274</v>
      </c>
      <c r="B1724" t="s">
        <v>275</v>
      </c>
      <c r="C1724" t="s">
        <v>276</v>
      </c>
      <c r="D1724" t="s">
        <v>11</v>
      </c>
      <c r="E1724" t="s">
        <v>12</v>
      </c>
      <c r="F1724" t="s">
        <v>876</v>
      </c>
      <c r="H1724" t="s">
        <v>16</v>
      </c>
      <c r="I1724">
        <v>25</v>
      </c>
      <c r="J1724" t="s">
        <v>14</v>
      </c>
      <c r="K1724" s="4">
        <v>1221</v>
      </c>
      <c r="L1724" t="s">
        <v>876</v>
      </c>
      <c r="M1724">
        <v>1</v>
      </c>
      <c r="N1724" t="s">
        <v>14</v>
      </c>
      <c r="O1724" t="s">
        <v>969</v>
      </c>
      <c r="P1724" t="s">
        <v>15</v>
      </c>
    </row>
    <row r="1725" spans="1:16">
      <c r="A1725" t="s">
        <v>274</v>
      </c>
      <c r="B1725" t="s">
        <v>275</v>
      </c>
      <c r="C1725" t="s">
        <v>276</v>
      </c>
      <c r="D1725" t="s">
        <v>11</v>
      </c>
      <c r="E1725" t="s">
        <v>12</v>
      </c>
      <c r="F1725" t="s">
        <v>877</v>
      </c>
      <c r="H1725" t="s">
        <v>16</v>
      </c>
      <c r="I1725">
        <v>25</v>
      </c>
      <c r="J1725" t="s">
        <v>14</v>
      </c>
      <c r="K1725">
        <v>581</v>
      </c>
      <c r="L1725" t="s">
        <v>877</v>
      </c>
      <c r="M1725">
        <v>1</v>
      </c>
      <c r="N1725" t="s">
        <v>14</v>
      </c>
      <c r="O1725" t="s">
        <v>969</v>
      </c>
      <c r="P1725" t="s">
        <v>15</v>
      </c>
    </row>
    <row r="1726" spans="1:16">
      <c r="A1726" t="s">
        <v>274</v>
      </c>
      <c r="B1726" t="s">
        <v>275</v>
      </c>
      <c r="C1726" t="s">
        <v>276</v>
      </c>
      <c r="D1726" t="s">
        <v>11</v>
      </c>
      <c r="E1726" t="s">
        <v>12</v>
      </c>
      <c r="F1726" t="s">
        <v>965</v>
      </c>
      <c r="H1726" t="s">
        <v>16</v>
      </c>
      <c r="I1726">
        <v>25</v>
      </c>
      <c r="J1726" t="s">
        <v>14</v>
      </c>
      <c r="K1726" s="4">
        <v>9187.2000000000007</v>
      </c>
      <c r="L1726" t="s">
        <v>965</v>
      </c>
      <c r="M1726">
        <v>1</v>
      </c>
      <c r="N1726" t="s">
        <v>14</v>
      </c>
      <c r="O1726" t="s">
        <v>970</v>
      </c>
      <c r="P1726" t="s">
        <v>15</v>
      </c>
    </row>
    <row r="1727" spans="1:16">
      <c r="A1727" t="s">
        <v>274</v>
      </c>
      <c r="B1727" t="s">
        <v>275</v>
      </c>
      <c r="C1727" t="s">
        <v>276</v>
      </c>
      <c r="D1727" t="s">
        <v>11</v>
      </c>
      <c r="E1727" t="s">
        <v>12</v>
      </c>
      <c r="F1727" t="s">
        <v>878</v>
      </c>
      <c r="H1727" t="s">
        <v>16</v>
      </c>
      <c r="I1727">
        <v>25</v>
      </c>
      <c r="J1727" t="s">
        <v>14</v>
      </c>
      <c r="K1727" s="4">
        <v>1374</v>
      </c>
      <c r="L1727" t="s">
        <v>878</v>
      </c>
      <c r="M1727">
        <v>1</v>
      </c>
      <c r="N1727" t="s">
        <v>14</v>
      </c>
      <c r="O1727" t="s">
        <v>969</v>
      </c>
      <c r="P1727" t="s">
        <v>15</v>
      </c>
    </row>
    <row r="1728" spans="1:16">
      <c r="A1728" t="s">
        <v>274</v>
      </c>
      <c r="B1728" t="s">
        <v>275</v>
      </c>
      <c r="C1728" t="s">
        <v>276</v>
      </c>
      <c r="D1728" t="s">
        <v>11</v>
      </c>
      <c r="E1728" t="s">
        <v>12</v>
      </c>
      <c r="F1728" t="s">
        <v>879</v>
      </c>
      <c r="H1728" t="s">
        <v>16</v>
      </c>
      <c r="I1728">
        <v>25</v>
      </c>
      <c r="J1728" t="s">
        <v>14</v>
      </c>
      <c r="K1728">
        <v>468</v>
      </c>
      <c r="L1728" t="s">
        <v>879</v>
      </c>
      <c r="M1728">
        <v>1</v>
      </c>
      <c r="N1728" t="s">
        <v>14</v>
      </c>
      <c r="O1728" t="s">
        <v>969</v>
      </c>
      <c r="P1728" t="s">
        <v>15</v>
      </c>
    </row>
    <row r="1729" spans="1:16">
      <c r="A1729" t="s">
        <v>274</v>
      </c>
      <c r="B1729" t="s">
        <v>275</v>
      </c>
      <c r="C1729" t="s">
        <v>276</v>
      </c>
      <c r="D1729" t="s">
        <v>11</v>
      </c>
      <c r="E1729" t="s">
        <v>12</v>
      </c>
      <c r="F1729" t="s">
        <v>880</v>
      </c>
      <c r="H1729" t="s">
        <v>16</v>
      </c>
      <c r="I1729">
        <v>25</v>
      </c>
      <c r="J1729" t="s">
        <v>14</v>
      </c>
      <c r="K1729" s="4">
        <v>1424.5</v>
      </c>
      <c r="L1729" t="s">
        <v>880</v>
      </c>
      <c r="M1729">
        <v>1</v>
      </c>
      <c r="N1729" t="s">
        <v>14</v>
      </c>
      <c r="O1729" t="s">
        <v>969</v>
      </c>
      <c r="P1729" t="s">
        <v>15</v>
      </c>
    </row>
    <row r="1730" spans="1:16">
      <c r="A1730" t="s">
        <v>274</v>
      </c>
      <c r="B1730" t="s">
        <v>275</v>
      </c>
      <c r="C1730" t="s">
        <v>276</v>
      </c>
      <c r="D1730" t="s">
        <v>11</v>
      </c>
      <c r="E1730" t="s">
        <v>12</v>
      </c>
      <c r="F1730" t="s">
        <v>13</v>
      </c>
      <c r="H1730" t="s">
        <v>16</v>
      </c>
      <c r="I1730">
        <v>50</v>
      </c>
      <c r="J1730" t="s">
        <v>14</v>
      </c>
      <c r="K1730" s="4">
        <v>3687</v>
      </c>
      <c r="L1730" t="s">
        <v>13</v>
      </c>
      <c r="M1730">
        <v>1</v>
      </c>
      <c r="N1730" t="s">
        <v>14</v>
      </c>
      <c r="O1730" t="s">
        <v>969</v>
      </c>
      <c r="P1730" t="s">
        <v>15</v>
      </c>
    </row>
    <row r="1731" spans="1:16">
      <c r="A1731" t="s">
        <v>274</v>
      </c>
      <c r="B1731" t="s">
        <v>275</v>
      </c>
      <c r="C1731" t="s">
        <v>276</v>
      </c>
      <c r="D1731" t="s">
        <v>11</v>
      </c>
      <c r="E1731" t="s">
        <v>12</v>
      </c>
      <c r="F1731" t="s">
        <v>872</v>
      </c>
      <c r="H1731" t="s">
        <v>16</v>
      </c>
      <c r="I1731">
        <v>50</v>
      </c>
      <c r="J1731" t="s">
        <v>14</v>
      </c>
      <c r="K1731" s="4">
        <v>1078</v>
      </c>
      <c r="L1731" t="s">
        <v>872</v>
      </c>
      <c r="M1731">
        <v>1</v>
      </c>
      <c r="N1731" t="s">
        <v>14</v>
      </c>
      <c r="O1731" t="s">
        <v>969</v>
      </c>
      <c r="P1731" t="s">
        <v>15</v>
      </c>
    </row>
    <row r="1732" spans="1:16">
      <c r="A1732" t="s">
        <v>274</v>
      </c>
      <c r="B1732" t="s">
        <v>275</v>
      </c>
      <c r="C1732" t="s">
        <v>276</v>
      </c>
      <c r="D1732" t="s">
        <v>11</v>
      </c>
      <c r="E1732" t="s">
        <v>12</v>
      </c>
      <c r="F1732" t="s">
        <v>873</v>
      </c>
      <c r="H1732" t="s">
        <v>16</v>
      </c>
      <c r="I1732">
        <v>50</v>
      </c>
      <c r="J1732" t="s">
        <v>14</v>
      </c>
      <c r="K1732">
        <v>148</v>
      </c>
      <c r="L1732" t="s">
        <v>873</v>
      </c>
      <c r="M1732">
        <v>1</v>
      </c>
      <c r="N1732" t="s">
        <v>14</v>
      </c>
      <c r="O1732" t="s">
        <v>969</v>
      </c>
      <c r="P1732" t="s">
        <v>15</v>
      </c>
    </row>
    <row r="1733" spans="1:16">
      <c r="A1733" t="s">
        <v>274</v>
      </c>
      <c r="B1733" t="s">
        <v>275</v>
      </c>
      <c r="C1733" t="s">
        <v>276</v>
      </c>
      <c r="D1733" t="s">
        <v>11</v>
      </c>
      <c r="E1733" t="s">
        <v>12</v>
      </c>
      <c r="F1733" t="s">
        <v>874</v>
      </c>
      <c r="H1733" t="s">
        <v>16</v>
      </c>
      <c r="I1733">
        <v>50</v>
      </c>
      <c r="J1733" t="s">
        <v>14</v>
      </c>
      <c r="K1733">
        <v>96.4</v>
      </c>
      <c r="L1733" t="s">
        <v>874</v>
      </c>
      <c r="M1733">
        <v>1</v>
      </c>
      <c r="N1733" t="s">
        <v>14</v>
      </c>
      <c r="O1733" t="s">
        <v>969</v>
      </c>
      <c r="P1733" t="s">
        <v>15</v>
      </c>
    </row>
    <row r="1734" spans="1:16">
      <c r="A1734" t="s">
        <v>274</v>
      </c>
      <c r="B1734" t="s">
        <v>275</v>
      </c>
      <c r="C1734" t="s">
        <v>276</v>
      </c>
      <c r="D1734" t="s">
        <v>11</v>
      </c>
      <c r="E1734" t="s">
        <v>12</v>
      </c>
      <c r="F1734" t="s">
        <v>875</v>
      </c>
      <c r="H1734" t="s">
        <v>16</v>
      </c>
      <c r="I1734">
        <v>50</v>
      </c>
      <c r="J1734" t="s">
        <v>14</v>
      </c>
      <c r="K1734" s="3">
        <v>37593</v>
      </c>
      <c r="L1734" t="s">
        <v>875</v>
      </c>
      <c r="M1734">
        <v>1</v>
      </c>
      <c r="N1734" t="s">
        <v>14</v>
      </c>
      <c r="O1734" t="s">
        <v>969</v>
      </c>
      <c r="P1734" t="s">
        <v>15</v>
      </c>
    </row>
    <row r="1735" spans="1:16">
      <c r="A1735" t="s">
        <v>274</v>
      </c>
      <c r="B1735" t="s">
        <v>275</v>
      </c>
      <c r="C1735" t="s">
        <v>276</v>
      </c>
      <c r="D1735" t="s">
        <v>11</v>
      </c>
      <c r="E1735" t="s">
        <v>12</v>
      </c>
      <c r="F1735" t="s">
        <v>876</v>
      </c>
      <c r="H1735" t="s">
        <v>16</v>
      </c>
      <c r="I1735">
        <v>50</v>
      </c>
      <c r="J1735" t="s">
        <v>14</v>
      </c>
      <c r="K1735" s="4">
        <v>1157</v>
      </c>
      <c r="L1735" t="s">
        <v>876</v>
      </c>
      <c r="M1735">
        <v>1</v>
      </c>
      <c r="N1735" t="s">
        <v>14</v>
      </c>
      <c r="O1735" t="s">
        <v>969</v>
      </c>
      <c r="P1735" t="s">
        <v>15</v>
      </c>
    </row>
    <row r="1736" spans="1:16">
      <c r="A1736" t="s">
        <v>274</v>
      </c>
      <c r="B1736" t="s">
        <v>275</v>
      </c>
      <c r="C1736" t="s">
        <v>276</v>
      </c>
      <c r="D1736" t="s">
        <v>11</v>
      </c>
      <c r="E1736" t="s">
        <v>12</v>
      </c>
      <c r="F1736" t="s">
        <v>877</v>
      </c>
      <c r="H1736" t="s">
        <v>16</v>
      </c>
      <c r="I1736">
        <v>50</v>
      </c>
      <c r="J1736" t="s">
        <v>14</v>
      </c>
      <c r="K1736">
        <v>550</v>
      </c>
      <c r="L1736" t="s">
        <v>877</v>
      </c>
      <c r="M1736">
        <v>1</v>
      </c>
      <c r="N1736" t="s">
        <v>14</v>
      </c>
      <c r="O1736" t="s">
        <v>969</v>
      </c>
      <c r="P1736" t="s">
        <v>15</v>
      </c>
    </row>
    <row r="1737" spans="1:16">
      <c r="A1737" t="s">
        <v>274</v>
      </c>
      <c r="B1737" t="s">
        <v>275</v>
      </c>
      <c r="C1737" t="s">
        <v>276</v>
      </c>
      <c r="D1737" t="s">
        <v>11</v>
      </c>
      <c r="E1737" t="s">
        <v>12</v>
      </c>
      <c r="F1737" t="s">
        <v>965</v>
      </c>
      <c r="H1737" t="s">
        <v>16</v>
      </c>
      <c r="I1737">
        <v>50</v>
      </c>
      <c r="J1737" t="s">
        <v>14</v>
      </c>
      <c r="K1737" s="4">
        <v>8704.1</v>
      </c>
      <c r="L1737" t="s">
        <v>965</v>
      </c>
      <c r="M1737">
        <v>1</v>
      </c>
      <c r="N1737" t="s">
        <v>14</v>
      </c>
      <c r="O1737" t="s">
        <v>970</v>
      </c>
      <c r="P1737" t="s">
        <v>15</v>
      </c>
    </row>
    <row r="1738" spans="1:16">
      <c r="A1738" t="s">
        <v>274</v>
      </c>
      <c r="B1738" t="s">
        <v>275</v>
      </c>
      <c r="C1738" t="s">
        <v>276</v>
      </c>
      <c r="D1738" t="s">
        <v>11</v>
      </c>
      <c r="E1738" t="s">
        <v>12</v>
      </c>
      <c r="F1738" t="s">
        <v>878</v>
      </c>
      <c r="H1738" t="s">
        <v>16</v>
      </c>
      <c r="I1738">
        <v>50</v>
      </c>
      <c r="J1738" t="s">
        <v>14</v>
      </c>
      <c r="K1738" s="4">
        <v>1302</v>
      </c>
      <c r="L1738" t="s">
        <v>878</v>
      </c>
      <c r="M1738">
        <v>1</v>
      </c>
      <c r="N1738" t="s">
        <v>14</v>
      </c>
      <c r="O1738" t="s">
        <v>969</v>
      </c>
      <c r="P1738" t="s">
        <v>15</v>
      </c>
    </row>
    <row r="1739" spans="1:16">
      <c r="A1739" t="s">
        <v>274</v>
      </c>
      <c r="B1739" t="s">
        <v>275</v>
      </c>
      <c r="C1739" t="s">
        <v>276</v>
      </c>
      <c r="D1739" t="s">
        <v>11</v>
      </c>
      <c r="E1739" t="s">
        <v>12</v>
      </c>
      <c r="F1739" t="s">
        <v>879</v>
      </c>
      <c r="H1739" t="s">
        <v>16</v>
      </c>
      <c r="I1739">
        <v>50</v>
      </c>
      <c r="J1739" t="s">
        <v>14</v>
      </c>
      <c r="K1739">
        <v>443</v>
      </c>
      <c r="L1739" t="s">
        <v>879</v>
      </c>
      <c r="M1739">
        <v>1</v>
      </c>
      <c r="N1739" t="s">
        <v>14</v>
      </c>
      <c r="O1739" t="s">
        <v>969</v>
      </c>
      <c r="P1739" t="s">
        <v>15</v>
      </c>
    </row>
    <row r="1740" spans="1:16">
      <c r="A1740" t="s">
        <v>274</v>
      </c>
      <c r="B1740" t="s">
        <v>275</v>
      </c>
      <c r="C1740" t="s">
        <v>276</v>
      </c>
      <c r="D1740" t="s">
        <v>11</v>
      </c>
      <c r="E1740" t="s">
        <v>12</v>
      </c>
      <c r="F1740" t="s">
        <v>880</v>
      </c>
      <c r="H1740" t="s">
        <v>16</v>
      </c>
      <c r="I1740">
        <v>50</v>
      </c>
      <c r="J1740" t="s">
        <v>14</v>
      </c>
      <c r="K1740" s="4">
        <v>1349.5</v>
      </c>
      <c r="L1740" t="s">
        <v>880</v>
      </c>
      <c r="M1740">
        <v>1</v>
      </c>
      <c r="N1740" t="s">
        <v>14</v>
      </c>
      <c r="O1740" t="s">
        <v>969</v>
      </c>
      <c r="P1740" t="s">
        <v>15</v>
      </c>
    </row>
    <row r="1741" spans="1:16">
      <c r="A1741" t="s">
        <v>274</v>
      </c>
      <c r="B1741" t="s">
        <v>275</v>
      </c>
      <c r="C1741" t="s">
        <v>276</v>
      </c>
      <c r="D1741" t="s">
        <v>11</v>
      </c>
      <c r="E1741" t="s">
        <v>12</v>
      </c>
      <c r="F1741" t="s">
        <v>13</v>
      </c>
      <c r="H1741" t="s">
        <v>16</v>
      </c>
      <c r="I1741">
        <v>100</v>
      </c>
      <c r="J1741" t="s">
        <v>14</v>
      </c>
      <c r="K1741" s="4">
        <v>3483</v>
      </c>
      <c r="L1741" t="s">
        <v>13</v>
      </c>
      <c r="M1741">
        <v>1</v>
      </c>
      <c r="N1741" t="s">
        <v>14</v>
      </c>
      <c r="O1741" t="s">
        <v>969</v>
      </c>
      <c r="P1741" t="s">
        <v>15</v>
      </c>
    </row>
    <row r="1742" spans="1:16">
      <c r="A1742" t="s">
        <v>274</v>
      </c>
      <c r="B1742" t="s">
        <v>275</v>
      </c>
      <c r="C1742" t="s">
        <v>276</v>
      </c>
      <c r="D1742" t="s">
        <v>11</v>
      </c>
      <c r="E1742" t="s">
        <v>12</v>
      </c>
      <c r="F1742" t="s">
        <v>872</v>
      </c>
      <c r="H1742" t="s">
        <v>16</v>
      </c>
      <c r="I1742">
        <v>100</v>
      </c>
      <c r="J1742" t="s">
        <v>14</v>
      </c>
      <c r="K1742" s="4">
        <v>1018</v>
      </c>
      <c r="L1742" t="s">
        <v>872</v>
      </c>
      <c r="M1742">
        <v>1</v>
      </c>
      <c r="N1742" t="s">
        <v>14</v>
      </c>
      <c r="O1742" t="s">
        <v>969</v>
      </c>
      <c r="P1742" t="s">
        <v>15</v>
      </c>
    </row>
    <row r="1743" spans="1:16">
      <c r="A1743" t="s">
        <v>274</v>
      </c>
      <c r="B1743" t="s">
        <v>275</v>
      </c>
      <c r="C1743" t="s">
        <v>276</v>
      </c>
      <c r="D1743" t="s">
        <v>11</v>
      </c>
      <c r="E1743" t="s">
        <v>12</v>
      </c>
      <c r="F1743" t="s">
        <v>873</v>
      </c>
      <c r="H1743" t="s">
        <v>16</v>
      </c>
      <c r="I1743">
        <v>100</v>
      </c>
      <c r="J1743" t="s">
        <v>14</v>
      </c>
      <c r="K1743">
        <v>140</v>
      </c>
      <c r="L1743" t="s">
        <v>873</v>
      </c>
      <c r="M1743">
        <v>1</v>
      </c>
      <c r="N1743" t="s">
        <v>14</v>
      </c>
      <c r="O1743" t="s">
        <v>969</v>
      </c>
      <c r="P1743" t="s">
        <v>15</v>
      </c>
    </row>
    <row r="1744" spans="1:16">
      <c r="A1744" t="s">
        <v>274</v>
      </c>
      <c r="B1744" t="s">
        <v>275</v>
      </c>
      <c r="C1744" t="s">
        <v>276</v>
      </c>
      <c r="D1744" t="s">
        <v>11</v>
      </c>
      <c r="E1744" t="s">
        <v>12</v>
      </c>
      <c r="F1744" t="s">
        <v>874</v>
      </c>
      <c r="H1744" t="s">
        <v>16</v>
      </c>
      <c r="I1744">
        <v>100</v>
      </c>
      <c r="J1744" t="s">
        <v>14</v>
      </c>
      <c r="K1744">
        <v>91.1</v>
      </c>
      <c r="L1744" t="s">
        <v>874</v>
      </c>
      <c r="M1744">
        <v>1</v>
      </c>
      <c r="N1744" t="s">
        <v>14</v>
      </c>
      <c r="O1744" t="s">
        <v>969</v>
      </c>
      <c r="P1744" t="s">
        <v>15</v>
      </c>
    </row>
    <row r="1745" spans="1:16">
      <c r="A1745" t="s">
        <v>274</v>
      </c>
      <c r="B1745" t="s">
        <v>275</v>
      </c>
      <c r="C1745" t="s">
        <v>276</v>
      </c>
      <c r="D1745" t="s">
        <v>11</v>
      </c>
      <c r="E1745" t="s">
        <v>12</v>
      </c>
      <c r="F1745" t="s">
        <v>875</v>
      </c>
      <c r="H1745" t="s">
        <v>16</v>
      </c>
      <c r="I1745">
        <v>100</v>
      </c>
      <c r="J1745" t="s">
        <v>14</v>
      </c>
      <c r="K1745" s="3">
        <v>35504</v>
      </c>
      <c r="L1745" t="s">
        <v>875</v>
      </c>
      <c r="M1745">
        <v>1</v>
      </c>
      <c r="N1745" t="s">
        <v>14</v>
      </c>
      <c r="O1745" t="s">
        <v>969</v>
      </c>
      <c r="P1745" t="s">
        <v>15</v>
      </c>
    </row>
    <row r="1746" spans="1:16">
      <c r="A1746" t="s">
        <v>274</v>
      </c>
      <c r="B1746" t="s">
        <v>275</v>
      </c>
      <c r="C1746" t="s">
        <v>276</v>
      </c>
      <c r="D1746" t="s">
        <v>11</v>
      </c>
      <c r="E1746" t="s">
        <v>12</v>
      </c>
      <c r="F1746" t="s">
        <v>876</v>
      </c>
      <c r="H1746" t="s">
        <v>16</v>
      </c>
      <c r="I1746">
        <v>100</v>
      </c>
      <c r="J1746" t="s">
        <v>14</v>
      </c>
      <c r="K1746" s="4">
        <v>1093</v>
      </c>
      <c r="L1746" t="s">
        <v>876</v>
      </c>
      <c r="M1746">
        <v>1</v>
      </c>
      <c r="N1746" t="s">
        <v>14</v>
      </c>
      <c r="O1746" t="s">
        <v>969</v>
      </c>
      <c r="P1746" t="s">
        <v>15</v>
      </c>
    </row>
    <row r="1747" spans="1:16">
      <c r="A1747" t="s">
        <v>274</v>
      </c>
      <c r="B1747" t="s">
        <v>275</v>
      </c>
      <c r="C1747" t="s">
        <v>276</v>
      </c>
      <c r="D1747" t="s">
        <v>11</v>
      </c>
      <c r="E1747" t="s">
        <v>12</v>
      </c>
      <c r="F1747" t="s">
        <v>877</v>
      </c>
      <c r="H1747" t="s">
        <v>16</v>
      </c>
      <c r="I1747">
        <v>100</v>
      </c>
      <c r="J1747" t="s">
        <v>14</v>
      </c>
      <c r="K1747">
        <v>519</v>
      </c>
      <c r="L1747" t="s">
        <v>877</v>
      </c>
      <c r="M1747">
        <v>1</v>
      </c>
      <c r="N1747" t="s">
        <v>14</v>
      </c>
      <c r="O1747" t="s">
        <v>969</v>
      </c>
      <c r="P1747" t="s">
        <v>15</v>
      </c>
    </row>
    <row r="1748" spans="1:16">
      <c r="A1748" t="s">
        <v>274</v>
      </c>
      <c r="B1748" t="s">
        <v>275</v>
      </c>
      <c r="C1748" t="s">
        <v>276</v>
      </c>
      <c r="D1748" t="s">
        <v>11</v>
      </c>
      <c r="E1748" t="s">
        <v>12</v>
      </c>
      <c r="F1748" t="s">
        <v>965</v>
      </c>
      <c r="H1748" t="s">
        <v>16</v>
      </c>
      <c r="I1748">
        <v>100</v>
      </c>
      <c r="J1748" t="s">
        <v>14</v>
      </c>
      <c r="K1748" s="4">
        <v>8220.9</v>
      </c>
      <c r="L1748" t="s">
        <v>965</v>
      </c>
      <c r="M1748">
        <v>1</v>
      </c>
      <c r="N1748" t="s">
        <v>14</v>
      </c>
      <c r="O1748" t="s">
        <v>970</v>
      </c>
      <c r="P1748" t="s">
        <v>15</v>
      </c>
    </row>
    <row r="1749" spans="1:16">
      <c r="A1749" t="s">
        <v>274</v>
      </c>
      <c r="B1749" t="s">
        <v>275</v>
      </c>
      <c r="C1749" t="s">
        <v>276</v>
      </c>
      <c r="D1749" t="s">
        <v>11</v>
      </c>
      <c r="E1749" t="s">
        <v>12</v>
      </c>
      <c r="F1749" t="s">
        <v>878</v>
      </c>
      <c r="H1749" t="s">
        <v>16</v>
      </c>
      <c r="I1749">
        <v>100</v>
      </c>
      <c r="J1749" t="s">
        <v>14</v>
      </c>
      <c r="K1749" s="4">
        <v>1230</v>
      </c>
      <c r="L1749" t="s">
        <v>878</v>
      </c>
      <c r="M1749">
        <v>1</v>
      </c>
      <c r="N1749" t="s">
        <v>14</v>
      </c>
      <c r="O1749" t="s">
        <v>969</v>
      </c>
      <c r="P1749" t="s">
        <v>15</v>
      </c>
    </row>
    <row r="1750" spans="1:16">
      <c r="A1750" t="s">
        <v>274</v>
      </c>
      <c r="B1750" t="s">
        <v>275</v>
      </c>
      <c r="C1750" t="s">
        <v>276</v>
      </c>
      <c r="D1750" t="s">
        <v>11</v>
      </c>
      <c r="E1750" t="s">
        <v>12</v>
      </c>
      <c r="F1750" t="s">
        <v>879</v>
      </c>
      <c r="H1750" t="s">
        <v>16</v>
      </c>
      <c r="I1750">
        <v>100</v>
      </c>
      <c r="J1750" t="s">
        <v>14</v>
      </c>
      <c r="K1750">
        <v>418</v>
      </c>
      <c r="L1750" t="s">
        <v>879</v>
      </c>
      <c r="M1750">
        <v>1</v>
      </c>
      <c r="N1750" t="s">
        <v>14</v>
      </c>
      <c r="O1750" t="s">
        <v>969</v>
      </c>
      <c r="P1750" t="s">
        <v>15</v>
      </c>
    </row>
    <row r="1751" spans="1:16">
      <c r="A1751" t="s">
        <v>274</v>
      </c>
      <c r="B1751" t="s">
        <v>275</v>
      </c>
      <c r="C1751" t="s">
        <v>276</v>
      </c>
      <c r="D1751" t="s">
        <v>11</v>
      </c>
      <c r="E1751" t="s">
        <v>12</v>
      </c>
      <c r="F1751" t="s">
        <v>880</v>
      </c>
      <c r="H1751" t="s">
        <v>16</v>
      </c>
      <c r="I1751">
        <v>100</v>
      </c>
      <c r="J1751" t="s">
        <v>14</v>
      </c>
      <c r="K1751" s="4">
        <v>1274.5</v>
      </c>
      <c r="L1751" t="s">
        <v>880</v>
      </c>
      <c r="M1751">
        <v>1</v>
      </c>
      <c r="N1751" t="s">
        <v>14</v>
      </c>
      <c r="O1751" t="s">
        <v>969</v>
      </c>
      <c r="P1751" t="s">
        <v>15</v>
      </c>
    </row>
    <row r="1752" spans="1:16">
      <c r="A1752" t="s">
        <v>274</v>
      </c>
      <c r="B1752" t="s">
        <v>275</v>
      </c>
      <c r="C1752" t="s">
        <v>276</v>
      </c>
      <c r="D1752" t="s">
        <v>11</v>
      </c>
      <c r="E1752" t="s">
        <v>12</v>
      </c>
      <c r="F1752" t="s">
        <v>13</v>
      </c>
      <c r="H1752" t="s">
        <v>16</v>
      </c>
      <c r="I1752">
        <v>200</v>
      </c>
      <c r="J1752" t="s">
        <v>14</v>
      </c>
      <c r="K1752" s="4">
        <v>3073</v>
      </c>
      <c r="L1752" t="s">
        <v>13</v>
      </c>
      <c r="M1752">
        <v>1</v>
      </c>
      <c r="N1752" t="s">
        <v>14</v>
      </c>
      <c r="O1752" t="s">
        <v>969</v>
      </c>
      <c r="P1752" t="s">
        <v>15</v>
      </c>
    </row>
    <row r="1753" spans="1:16">
      <c r="A1753" t="s">
        <v>274</v>
      </c>
      <c r="B1753" t="s">
        <v>275</v>
      </c>
      <c r="C1753" t="s">
        <v>276</v>
      </c>
      <c r="D1753" t="s">
        <v>11</v>
      </c>
      <c r="E1753" t="s">
        <v>12</v>
      </c>
      <c r="F1753" t="s">
        <v>872</v>
      </c>
      <c r="H1753" t="s">
        <v>16</v>
      </c>
      <c r="I1753">
        <v>200</v>
      </c>
      <c r="J1753" t="s">
        <v>14</v>
      </c>
      <c r="K1753">
        <v>898</v>
      </c>
      <c r="L1753" t="s">
        <v>872</v>
      </c>
      <c r="M1753">
        <v>1</v>
      </c>
      <c r="N1753" t="s">
        <v>14</v>
      </c>
      <c r="O1753" t="s">
        <v>969</v>
      </c>
      <c r="P1753" t="s">
        <v>15</v>
      </c>
    </row>
    <row r="1754" spans="1:16">
      <c r="A1754" t="s">
        <v>274</v>
      </c>
      <c r="B1754" t="s">
        <v>275</v>
      </c>
      <c r="C1754" t="s">
        <v>276</v>
      </c>
      <c r="D1754" t="s">
        <v>11</v>
      </c>
      <c r="E1754" t="s">
        <v>12</v>
      </c>
      <c r="F1754" t="s">
        <v>873</v>
      </c>
      <c r="H1754" t="s">
        <v>16</v>
      </c>
      <c r="I1754">
        <v>200</v>
      </c>
      <c r="J1754" t="s">
        <v>14</v>
      </c>
      <c r="K1754">
        <v>123</v>
      </c>
      <c r="L1754" t="s">
        <v>873</v>
      </c>
      <c r="M1754">
        <v>1</v>
      </c>
      <c r="N1754" t="s">
        <v>14</v>
      </c>
      <c r="O1754" t="s">
        <v>969</v>
      </c>
      <c r="P1754" t="s">
        <v>15</v>
      </c>
    </row>
    <row r="1755" spans="1:16">
      <c r="A1755" t="s">
        <v>274</v>
      </c>
      <c r="B1755" t="s">
        <v>275</v>
      </c>
      <c r="C1755" t="s">
        <v>276</v>
      </c>
      <c r="D1755" t="s">
        <v>11</v>
      </c>
      <c r="E1755" t="s">
        <v>12</v>
      </c>
      <c r="F1755" t="s">
        <v>874</v>
      </c>
      <c r="H1755" t="s">
        <v>16</v>
      </c>
      <c r="I1755">
        <v>200</v>
      </c>
      <c r="J1755" t="s">
        <v>14</v>
      </c>
      <c r="K1755">
        <v>80.400000000000006</v>
      </c>
      <c r="L1755" t="s">
        <v>874</v>
      </c>
      <c r="M1755">
        <v>1</v>
      </c>
      <c r="N1755" t="s">
        <v>14</v>
      </c>
      <c r="O1755" t="s">
        <v>969</v>
      </c>
      <c r="P1755" t="s">
        <v>15</v>
      </c>
    </row>
    <row r="1756" spans="1:16">
      <c r="A1756" t="s">
        <v>274</v>
      </c>
      <c r="B1756" t="s">
        <v>275</v>
      </c>
      <c r="C1756" t="s">
        <v>276</v>
      </c>
      <c r="D1756" t="s">
        <v>11</v>
      </c>
      <c r="E1756" t="s">
        <v>12</v>
      </c>
      <c r="F1756" t="s">
        <v>875</v>
      </c>
      <c r="H1756" t="s">
        <v>16</v>
      </c>
      <c r="I1756">
        <v>200</v>
      </c>
      <c r="J1756" t="s">
        <v>14</v>
      </c>
      <c r="K1756" s="3">
        <v>31327</v>
      </c>
      <c r="L1756" t="s">
        <v>875</v>
      </c>
      <c r="M1756">
        <v>1</v>
      </c>
      <c r="N1756" t="s">
        <v>14</v>
      </c>
      <c r="O1756" t="s">
        <v>969</v>
      </c>
      <c r="P1756" t="s">
        <v>15</v>
      </c>
    </row>
    <row r="1757" spans="1:16">
      <c r="A1757" t="s">
        <v>274</v>
      </c>
      <c r="B1757" t="s">
        <v>275</v>
      </c>
      <c r="C1757" t="s">
        <v>276</v>
      </c>
      <c r="D1757" t="s">
        <v>11</v>
      </c>
      <c r="E1757" t="s">
        <v>12</v>
      </c>
      <c r="F1757" t="s">
        <v>876</v>
      </c>
      <c r="H1757" t="s">
        <v>16</v>
      </c>
      <c r="I1757">
        <v>200</v>
      </c>
      <c r="J1757" t="s">
        <v>14</v>
      </c>
      <c r="K1757">
        <v>964</v>
      </c>
      <c r="L1757" t="s">
        <v>876</v>
      </c>
      <c r="M1757">
        <v>1</v>
      </c>
      <c r="N1757" t="s">
        <v>14</v>
      </c>
      <c r="O1757" t="s">
        <v>969</v>
      </c>
      <c r="P1757" t="s">
        <v>15</v>
      </c>
    </row>
    <row r="1758" spans="1:16">
      <c r="A1758" t="s">
        <v>274</v>
      </c>
      <c r="B1758" t="s">
        <v>275</v>
      </c>
      <c r="C1758" t="s">
        <v>276</v>
      </c>
      <c r="D1758" t="s">
        <v>11</v>
      </c>
      <c r="E1758" t="s">
        <v>12</v>
      </c>
      <c r="F1758" t="s">
        <v>877</v>
      </c>
      <c r="H1758" t="s">
        <v>16</v>
      </c>
      <c r="I1758">
        <v>200</v>
      </c>
      <c r="J1758" t="s">
        <v>14</v>
      </c>
      <c r="K1758">
        <v>489</v>
      </c>
      <c r="L1758" t="s">
        <v>877</v>
      </c>
      <c r="M1758">
        <v>1</v>
      </c>
      <c r="N1758" t="s">
        <v>14</v>
      </c>
      <c r="O1758" t="s">
        <v>969</v>
      </c>
      <c r="P1758" t="s">
        <v>15</v>
      </c>
    </row>
    <row r="1759" spans="1:16">
      <c r="A1759" t="s">
        <v>274</v>
      </c>
      <c r="B1759" t="s">
        <v>275</v>
      </c>
      <c r="C1759" t="s">
        <v>276</v>
      </c>
      <c r="D1759" t="s">
        <v>11</v>
      </c>
      <c r="E1759" t="s">
        <v>12</v>
      </c>
      <c r="F1759" t="s">
        <v>965</v>
      </c>
      <c r="H1759" t="s">
        <v>16</v>
      </c>
      <c r="I1759">
        <v>200</v>
      </c>
      <c r="J1759" t="s">
        <v>14</v>
      </c>
      <c r="K1759" s="4">
        <v>7254.4</v>
      </c>
      <c r="L1759" t="s">
        <v>965</v>
      </c>
      <c r="M1759">
        <v>1</v>
      </c>
      <c r="N1759" t="s">
        <v>14</v>
      </c>
      <c r="O1759" t="s">
        <v>970</v>
      </c>
      <c r="P1759" t="s">
        <v>15</v>
      </c>
    </row>
    <row r="1760" spans="1:16">
      <c r="A1760" t="s">
        <v>274</v>
      </c>
      <c r="B1760" t="s">
        <v>275</v>
      </c>
      <c r="C1760" t="s">
        <v>276</v>
      </c>
      <c r="D1760" t="s">
        <v>11</v>
      </c>
      <c r="E1760" t="s">
        <v>12</v>
      </c>
      <c r="F1760" t="s">
        <v>878</v>
      </c>
      <c r="H1760" t="s">
        <v>16</v>
      </c>
      <c r="I1760">
        <v>200</v>
      </c>
      <c r="J1760" t="s">
        <v>14</v>
      </c>
      <c r="K1760" s="4">
        <v>1085</v>
      </c>
      <c r="L1760" t="s">
        <v>878</v>
      </c>
      <c r="M1760">
        <v>1</v>
      </c>
      <c r="N1760" t="s">
        <v>14</v>
      </c>
      <c r="O1760" t="s">
        <v>969</v>
      </c>
      <c r="P1760" t="s">
        <v>15</v>
      </c>
    </row>
    <row r="1761" spans="1:16">
      <c r="A1761" t="s">
        <v>274</v>
      </c>
      <c r="B1761" t="s">
        <v>275</v>
      </c>
      <c r="C1761" t="s">
        <v>276</v>
      </c>
      <c r="D1761" t="s">
        <v>11</v>
      </c>
      <c r="E1761" t="s">
        <v>12</v>
      </c>
      <c r="F1761" t="s">
        <v>879</v>
      </c>
      <c r="H1761" t="s">
        <v>16</v>
      </c>
      <c r="I1761">
        <v>200</v>
      </c>
      <c r="J1761" t="s">
        <v>14</v>
      </c>
      <c r="K1761">
        <v>369</v>
      </c>
      <c r="L1761" t="s">
        <v>879</v>
      </c>
      <c r="M1761">
        <v>1</v>
      </c>
      <c r="N1761" t="s">
        <v>14</v>
      </c>
      <c r="O1761" t="s">
        <v>969</v>
      </c>
      <c r="P1761" t="s">
        <v>15</v>
      </c>
    </row>
    <row r="1762" spans="1:16">
      <c r="A1762" t="s">
        <v>274</v>
      </c>
      <c r="B1762" t="s">
        <v>275</v>
      </c>
      <c r="C1762" t="s">
        <v>276</v>
      </c>
      <c r="D1762" t="s">
        <v>11</v>
      </c>
      <c r="E1762" t="s">
        <v>12</v>
      </c>
      <c r="F1762" t="s">
        <v>880</v>
      </c>
      <c r="H1762" t="s">
        <v>16</v>
      </c>
      <c r="I1762">
        <v>200</v>
      </c>
      <c r="J1762" t="s">
        <v>14</v>
      </c>
      <c r="K1762" s="4">
        <v>1124.5999999999999</v>
      </c>
      <c r="L1762" t="s">
        <v>880</v>
      </c>
      <c r="M1762">
        <v>1</v>
      </c>
      <c r="N1762" t="s">
        <v>14</v>
      </c>
      <c r="O1762" t="s">
        <v>969</v>
      </c>
      <c r="P1762" t="s">
        <v>15</v>
      </c>
    </row>
    <row r="1763" spans="1:16">
      <c r="A1763" t="s">
        <v>277</v>
      </c>
      <c r="B1763" t="s">
        <v>278</v>
      </c>
      <c r="C1763" t="s">
        <v>279</v>
      </c>
      <c r="D1763" t="s">
        <v>11</v>
      </c>
      <c r="E1763" t="s">
        <v>12</v>
      </c>
      <c r="F1763" t="s">
        <v>13</v>
      </c>
      <c r="H1763" t="s">
        <v>16</v>
      </c>
      <c r="I1763">
        <v>1</v>
      </c>
      <c r="J1763" t="s">
        <v>14</v>
      </c>
      <c r="K1763" s="4">
        <v>4097</v>
      </c>
      <c r="L1763" t="s">
        <v>13</v>
      </c>
      <c r="M1763">
        <v>1</v>
      </c>
      <c r="N1763" t="s">
        <v>14</v>
      </c>
      <c r="O1763" t="s">
        <v>969</v>
      </c>
      <c r="P1763" t="s">
        <v>15</v>
      </c>
    </row>
    <row r="1764" spans="1:16">
      <c r="A1764" t="s">
        <v>277</v>
      </c>
      <c r="B1764" t="s">
        <v>278</v>
      </c>
      <c r="C1764" t="s">
        <v>279</v>
      </c>
      <c r="D1764" t="s">
        <v>11</v>
      </c>
      <c r="E1764" t="s">
        <v>12</v>
      </c>
      <c r="F1764" t="s">
        <v>872</v>
      </c>
      <c r="H1764" t="s">
        <v>16</v>
      </c>
      <c r="I1764">
        <v>1</v>
      </c>
      <c r="J1764" t="s">
        <v>14</v>
      </c>
      <c r="K1764" s="4">
        <v>1197</v>
      </c>
      <c r="L1764" t="s">
        <v>872</v>
      </c>
      <c r="M1764">
        <v>1</v>
      </c>
      <c r="N1764" t="s">
        <v>14</v>
      </c>
      <c r="O1764" t="s">
        <v>969</v>
      </c>
      <c r="P1764" t="s">
        <v>15</v>
      </c>
    </row>
    <row r="1765" spans="1:16">
      <c r="A1765" t="s">
        <v>277</v>
      </c>
      <c r="B1765" t="s">
        <v>278</v>
      </c>
      <c r="C1765" t="s">
        <v>279</v>
      </c>
      <c r="D1765" t="s">
        <v>11</v>
      </c>
      <c r="E1765" t="s">
        <v>12</v>
      </c>
      <c r="F1765" t="s">
        <v>873</v>
      </c>
      <c r="H1765" t="s">
        <v>16</v>
      </c>
      <c r="I1765">
        <v>1</v>
      </c>
      <c r="J1765" t="s">
        <v>14</v>
      </c>
      <c r="K1765">
        <v>164</v>
      </c>
      <c r="L1765" t="s">
        <v>873</v>
      </c>
      <c r="M1765">
        <v>1</v>
      </c>
      <c r="N1765" t="s">
        <v>14</v>
      </c>
      <c r="O1765" t="s">
        <v>969</v>
      </c>
      <c r="P1765" t="s">
        <v>15</v>
      </c>
    </row>
    <row r="1766" spans="1:16">
      <c r="A1766" t="s">
        <v>277</v>
      </c>
      <c r="B1766" t="s">
        <v>278</v>
      </c>
      <c r="C1766" t="s">
        <v>279</v>
      </c>
      <c r="D1766" t="s">
        <v>11</v>
      </c>
      <c r="E1766" t="s">
        <v>12</v>
      </c>
      <c r="F1766" t="s">
        <v>874</v>
      </c>
      <c r="H1766" t="s">
        <v>16</v>
      </c>
      <c r="I1766">
        <v>1</v>
      </c>
      <c r="J1766" t="s">
        <v>14</v>
      </c>
      <c r="K1766">
        <v>107.1</v>
      </c>
      <c r="L1766" t="s">
        <v>874</v>
      </c>
      <c r="M1766">
        <v>1</v>
      </c>
      <c r="N1766" t="s">
        <v>14</v>
      </c>
      <c r="O1766" t="s">
        <v>969</v>
      </c>
      <c r="P1766" t="s">
        <v>15</v>
      </c>
    </row>
    <row r="1767" spans="1:16">
      <c r="A1767" t="s">
        <v>277</v>
      </c>
      <c r="B1767" t="s">
        <v>278</v>
      </c>
      <c r="C1767" t="s">
        <v>279</v>
      </c>
      <c r="D1767" t="s">
        <v>11</v>
      </c>
      <c r="E1767" t="s">
        <v>12</v>
      </c>
      <c r="F1767" t="s">
        <v>875</v>
      </c>
      <c r="H1767" t="s">
        <v>16</v>
      </c>
      <c r="I1767">
        <v>1</v>
      </c>
      <c r="J1767" t="s">
        <v>14</v>
      </c>
      <c r="K1767" s="3">
        <v>41769</v>
      </c>
      <c r="L1767" t="s">
        <v>875</v>
      </c>
      <c r="M1767">
        <v>1</v>
      </c>
      <c r="N1767" t="s">
        <v>14</v>
      </c>
      <c r="O1767" t="s">
        <v>969</v>
      </c>
      <c r="P1767" t="s">
        <v>15</v>
      </c>
    </row>
    <row r="1768" spans="1:16">
      <c r="A1768" t="s">
        <v>277</v>
      </c>
      <c r="B1768" t="s">
        <v>278</v>
      </c>
      <c r="C1768" t="s">
        <v>279</v>
      </c>
      <c r="D1768" t="s">
        <v>11</v>
      </c>
      <c r="E1768" t="s">
        <v>12</v>
      </c>
      <c r="F1768" t="s">
        <v>876</v>
      </c>
      <c r="H1768" t="s">
        <v>16</v>
      </c>
      <c r="I1768">
        <v>1</v>
      </c>
      <c r="J1768" t="s">
        <v>14</v>
      </c>
      <c r="K1768" s="4">
        <v>1286</v>
      </c>
      <c r="L1768" t="s">
        <v>876</v>
      </c>
      <c r="M1768">
        <v>1</v>
      </c>
      <c r="N1768" t="s">
        <v>14</v>
      </c>
      <c r="O1768" t="s">
        <v>969</v>
      </c>
      <c r="P1768" t="s">
        <v>15</v>
      </c>
    </row>
    <row r="1769" spans="1:16">
      <c r="A1769" t="s">
        <v>277</v>
      </c>
      <c r="B1769" t="s">
        <v>278</v>
      </c>
      <c r="C1769" t="s">
        <v>279</v>
      </c>
      <c r="D1769" t="s">
        <v>11</v>
      </c>
      <c r="E1769" t="s">
        <v>12</v>
      </c>
      <c r="F1769" t="s">
        <v>877</v>
      </c>
      <c r="H1769" t="s">
        <v>16</v>
      </c>
      <c r="I1769">
        <v>1</v>
      </c>
      <c r="J1769" t="s">
        <v>14</v>
      </c>
      <c r="K1769">
        <v>611</v>
      </c>
      <c r="L1769" t="s">
        <v>877</v>
      </c>
      <c r="M1769">
        <v>1</v>
      </c>
      <c r="N1769" t="s">
        <v>14</v>
      </c>
      <c r="O1769" t="s">
        <v>969</v>
      </c>
      <c r="P1769" t="s">
        <v>15</v>
      </c>
    </row>
    <row r="1770" spans="1:16">
      <c r="A1770" t="s">
        <v>277</v>
      </c>
      <c r="B1770" t="s">
        <v>278</v>
      </c>
      <c r="C1770" t="s">
        <v>279</v>
      </c>
      <c r="D1770" t="s">
        <v>11</v>
      </c>
      <c r="E1770" t="s">
        <v>12</v>
      </c>
      <c r="F1770" t="s">
        <v>965</v>
      </c>
      <c r="H1770" t="s">
        <v>16</v>
      </c>
      <c r="I1770">
        <v>1</v>
      </c>
      <c r="J1770" t="s">
        <v>14</v>
      </c>
      <c r="K1770" s="4">
        <v>9670.5</v>
      </c>
      <c r="L1770" t="s">
        <v>965</v>
      </c>
      <c r="M1770">
        <v>1</v>
      </c>
      <c r="N1770" t="s">
        <v>14</v>
      </c>
      <c r="O1770" t="s">
        <v>970</v>
      </c>
      <c r="P1770" t="s">
        <v>15</v>
      </c>
    </row>
    <row r="1771" spans="1:16">
      <c r="A1771" t="s">
        <v>277</v>
      </c>
      <c r="B1771" t="s">
        <v>278</v>
      </c>
      <c r="C1771" t="s">
        <v>279</v>
      </c>
      <c r="D1771" t="s">
        <v>11</v>
      </c>
      <c r="E1771" t="s">
        <v>12</v>
      </c>
      <c r="F1771" t="s">
        <v>878</v>
      </c>
      <c r="H1771" t="s">
        <v>16</v>
      </c>
      <c r="I1771">
        <v>1</v>
      </c>
      <c r="J1771" t="s">
        <v>14</v>
      </c>
      <c r="K1771" s="4">
        <v>1446</v>
      </c>
      <c r="L1771" t="s">
        <v>878</v>
      </c>
      <c r="M1771">
        <v>1</v>
      </c>
      <c r="N1771" t="s">
        <v>14</v>
      </c>
      <c r="O1771" t="s">
        <v>969</v>
      </c>
      <c r="P1771" t="s">
        <v>15</v>
      </c>
    </row>
    <row r="1772" spans="1:16">
      <c r="A1772" t="s">
        <v>277</v>
      </c>
      <c r="B1772" t="s">
        <v>278</v>
      </c>
      <c r="C1772" t="s">
        <v>279</v>
      </c>
      <c r="D1772" t="s">
        <v>11</v>
      </c>
      <c r="E1772" t="s">
        <v>12</v>
      </c>
      <c r="F1772" t="s">
        <v>879</v>
      </c>
      <c r="H1772" t="s">
        <v>16</v>
      </c>
      <c r="I1772">
        <v>1</v>
      </c>
      <c r="J1772" t="s">
        <v>14</v>
      </c>
      <c r="K1772">
        <v>492</v>
      </c>
      <c r="L1772" t="s">
        <v>879</v>
      </c>
      <c r="M1772">
        <v>1</v>
      </c>
      <c r="N1772" t="s">
        <v>14</v>
      </c>
      <c r="O1772" t="s">
        <v>969</v>
      </c>
      <c r="P1772" t="s">
        <v>15</v>
      </c>
    </row>
    <row r="1773" spans="1:16">
      <c r="A1773" t="s">
        <v>277</v>
      </c>
      <c r="B1773" t="s">
        <v>278</v>
      </c>
      <c r="C1773" t="s">
        <v>279</v>
      </c>
      <c r="D1773" t="s">
        <v>11</v>
      </c>
      <c r="E1773" t="s">
        <v>12</v>
      </c>
      <c r="F1773" t="s">
        <v>880</v>
      </c>
      <c r="H1773" t="s">
        <v>16</v>
      </c>
      <c r="I1773">
        <v>1</v>
      </c>
      <c r="J1773" t="s">
        <v>14</v>
      </c>
      <c r="K1773" s="4">
        <v>1499.4</v>
      </c>
      <c r="L1773" t="s">
        <v>880</v>
      </c>
      <c r="M1773">
        <v>1</v>
      </c>
      <c r="N1773" t="s">
        <v>14</v>
      </c>
      <c r="O1773" t="s">
        <v>969</v>
      </c>
      <c r="P1773" t="s">
        <v>15</v>
      </c>
    </row>
    <row r="1774" spans="1:16">
      <c r="A1774" t="s">
        <v>277</v>
      </c>
      <c r="B1774" t="s">
        <v>278</v>
      </c>
      <c r="C1774" t="s">
        <v>279</v>
      </c>
      <c r="D1774" t="s">
        <v>11</v>
      </c>
      <c r="E1774" t="s">
        <v>12</v>
      </c>
      <c r="F1774" t="s">
        <v>13</v>
      </c>
      <c r="H1774" t="s">
        <v>16</v>
      </c>
      <c r="I1774">
        <v>25</v>
      </c>
      <c r="J1774" t="s">
        <v>14</v>
      </c>
      <c r="K1774" s="4">
        <v>3892</v>
      </c>
      <c r="L1774" t="s">
        <v>13</v>
      </c>
      <c r="M1774">
        <v>1</v>
      </c>
      <c r="N1774" t="s">
        <v>14</v>
      </c>
      <c r="O1774" t="s">
        <v>969</v>
      </c>
      <c r="P1774" t="s">
        <v>15</v>
      </c>
    </row>
    <row r="1775" spans="1:16">
      <c r="A1775" t="s">
        <v>277</v>
      </c>
      <c r="B1775" t="s">
        <v>278</v>
      </c>
      <c r="C1775" t="s">
        <v>279</v>
      </c>
      <c r="D1775" t="s">
        <v>11</v>
      </c>
      <c r="E1775" t="s">
        <v>12</v>
      </c>
      <c r="F1775" t="s">
        <v>872</v>
      </c>
      <c r="H1775" t="s">
        <v>16</v>
      </c>
      <c r="I1775">
        <v>25</v>
      </c>
      <c r="J1775" t="s">
        <v>14</v>
      </c>
      <c r="K1775" s="4">
        <v>1138</v>
      </c>
      <c r="L1775" t="s">
        <v>872</v>
      </c>
      <c r="M1775">
        <v>1</v>
      </c>
      <c r="N1775" t="s">
        <v>14</v>
      </c>
      <c r="O1775" t="s">
        <v>969</v>
      </c>
      <c r="P1775" t="s">
        <v>15</v>
      </c>
    </row>
    <row r="1776" spans="1:16">
      <c r="A1776" t="s">
        <v>277</v>
      </c>
      <c r="B1776" t="s">
        <v>278</v>
      </c>
      <c r="C1776" t="s">
        <v>279</v>
      </c>
      <c r="D1776" t="s">
        <v>11</v>
      </c>
      <c r="E1776" t="s">
        <v>12</v>
      </c>
      <c r="F1776" t="s">
        <v>873</v>
      </c>
      <c r="H1776" t="s">
        <v>16</v>
      </c>
      <c r="I1776">
        <v>25</v>
      </c>
      <c r="J1776" t="s">
        <v>14</v>
      </c>
      <c r="K1776">
        <v>156</v>
      </c>
      <c r="L1776" t="s">
        <v>873</v>
      </c>
      <c r="M1776">
        <v>1</v>
      </c>
      <c r="N1776" t="s">
        <v>14</v>
      </c>
      <c r="O1776" t="s">
        <v>969</v>
      </c>
      <c r="P1776" t="s">
        <v>15</v>
      </c>
    </row>
    <row r="1777" spans="1:16">
      <c r="A1777" t="s">
        <v>277</v>
      </c>
      <c r="B1777" t="s">
        <v>278</v>
      </c>
      <c r="C1777" t="s">
        <v>279</v>
      </c>
      <c r="D1777" t="s">
        <v>11</v>
      </c>
      <c r="E1777" t="s">
        <v>12</v>
      </c>
      <c r="F1777" t="s">
        <v>874</v>
      </c>
      <c r="H1777" t="s">
        <v>16</v>
      </c>
      <c r="I1777">
        <v>25</v>
      </c>
      <c r="J1777" t="s">
        <v>14</v>
      </c>
      <c r="K1777">
        <v>101.8</v>
      </c>
      <c r="L1777" t="s">
        <v>874</v>
      </c>
      <c r="M1777">
        <v>1</v>
      </c>
      <c r="N1777" t="s">
        <v>14</v>
      </c>
      <c r="O1777" t="s">
        <v>969</v>
      </c>
      <c r="P1777" t="s">
        <v>15</v>
      </c>
    </row>
    <row r="1778" spans="1:16">
      <c r="A1778" t="s">
        <v>277</v>
      </c>
      <c r="B1778" t="s">
        <v>278</v>
      </c>
      <c r="C1778" t="s">
        <v>279</v>
      </c>
      <c r="D1778" t="s">
        <v>11</v>
      </c>
      <c r="E1778" t="s">
        <v>12</v>
      </c>
      <c r="F1778" t="s">
        <v>875</v>
      </c>
      <c r="H1778" t="s">
        <v>16</v>
      </c>
      <c r="I1778">
        <v>25</v>
      </c>
      <c r="J1778" t="s">
        <v>14</v>
      </c>
      <c r="K1778" s="3">
        <v>39681</v>
      </c>
      <c r="L1778" t="s">
        <v>875</v>
      </c>
      <c r="M1778">
        <v>1</v>
      </c>
      <c r="N1778" t="s">
        <v>14</v>
      </c>
      <c r="O1778" t="s">
        <v>969</v>
      </c>
      <c r="P1778" t="s">
        <v>15</v>
      </c>
    </row>
    <row r="1779" spans="1:16">
      <c r="A1779" t="s">
        <v>277</v>
      </c>
      <c r="B1779" t="s">
        <v>278</v>
      </c>
      <c r="C1779" t="s">
        <v>279</v>
      </c>
      <c r="D1779" t="s">
        <v>11</v>
      </c>
      <c r="E1779" t="s">
        <v>12</v>
      </c>
      <c r="F1779" t="s">
        <v>876</v>
      </c>
      <c r="H1779" t="s">
        <v>16</v>
      </c>
      <c r="I1779">
        <v>25</v>
      </c>
      <c r="J1779" t="s">
        <v>14</v>
      </c>
      <c r="K1779" s="4">
        <v>1221</v>
      </c>
      <c r="L1779" t="s">
        <v>876</v>
      </c>
      <c r="M1779">
        <v>1</v>
      </c>
      <c r="N1779" t="s">
        <v>14</v>
      </c>
      <c r="O1779" t="s">
        <v>969</v>
      </c>
      <c r="P1779" t="s">
        <v>15</v>
      </c>
    </row>
    <row r="1780" spans="1:16">
      <c r="A1780" t="s">
        <v>277</v>
      </c>
      <c r="B1780" t="s">
        <v>278</v>
      </c>
      <c r="C1780" t="s">
        <v>279</v>
      </c>
      <c r="D1780" t="s">
        <v>11</v>
      </c>
      <c r="E1780" t="s">
        <v>12</v>
      </c>
      <c r="F1780" t="s">
        <v>877</v>
      </c>
      <c r="H1780" t="s">
        <v>16</v>
      </c>
      <c r="I1780">
        <v>25</v>
      </c>
      <c r="J1780" t="s">
        <v>14</v>
      </c>
      <c r="K1780">
        <v>581</v>
      </c>
      <c r="L1780" t="s">
        <v>877</v>
      </c>
      <c r="M1780">
        <v>1</v>
      </c>
      <c r="N1780" t="s">
        <v>14</v>
      </c>
      <c r="O1780" t="s">
        <v>969</v>
      </c>
      <c r="P1780" t="s">
        <v>15</v>
      </c>
    </row>
    <row r="1781" spans="1:16">
      <c r="A1781" t="s">
        <v>277</v>
      </c>
      <c r="B1781" t="s">
        <v>278</v>
      </c>
      <c r="C1781" t="s">
        <v>279</v>
      </c>
      <c r="D1781" t="s">
        <v>11</v>
      </c>
      <c r="E1781" t="s">
        <v>12</v>
      </c>
      <c r="F1781" t="s">
        <v>965</v>
      </c>
      <c r="H1781" t="s">
        <v>16</v>
      </c>
      <c r="I1781">
        <v>25</v>
      </c>
      <c r="J1781" t="s">
        <v>14</v>
      </c>
      <c r="K1781" s="4">
        <v>9187.2000000000007</v>
      </c>
      <c r="L1781" t="s">
        <v>965</v>
      </c>
      <c r="M1781">
        <v>1</v>
      </c>
      <c r="N1781" t="s">
        <v>14</v>
      </c>
      <c r="O1781" t="s">
        <v>970</v>
      </c>
      <c r="P1781" t="s">
        <v>15</v>
      </c>
    </row>
    <row r="1782" spans="1:16">
      <c r="A1782" t="s">
        <v>277</v>
      </c>
      <c r="B1782" t="s">
        <v>278</v>
      </c>
      <c r="C1782" t="s">
        <v>279</v>
      </c>
      <c r="D1782" t="s">
        <v>11</v>
      </c>
      <c r="E1782" t="s">
        <v>12</v>
      </c>
      <c r="F1782" t="s">
        <v>878</v>
      </c>
      <c r="H1782" t="s">
        <v>16</v>
      </c>
      <c r="I1782">
        <v>25</v>
      </c>
      <c r="J1782" t="s">
        <v>14</v>
      </c>
      <c r="K1782" s="4">
        <v>1374</v>
      </c>
      <c r="L1782" t="s">
        <v>878</v>
      </c>
      <c r="M1782">
        <v>1</v>
      </c>
      <c r="N1782" t="s">
        <v>14</v>
      </c>
      <c r="O1782" t="s">
        <v>969</v>
      </c>
      <c r="P1782" t="s">
        <v>15</v>
      </c>
    </row>
    <row r="1783" spans="1:16">
      <c r="A1783" t="s">
        <v>277</v>
      </c>
      <c r="B1783" t="s">
        <v>278</v>
      </c>
      <c r="C1783" t="s">
        <v>279</v>
      </c>
      <c r="D1783" t="s">
        <v>11</v>
      </c>
      <c r="E1783" t="s">
        <v>12</v>
      </c>
      <c r="F1783" t="s">
        <v>879</v>
      </c>
      <c r="H1783" t="s">
        <v>16</v>
      </c>
      <c r="I1783">
        <v>25</v>
      </c>
      <c r="J1783" t="s">
        <v>14</v>
      </c>
      <c r="K1783">
        <v>468</v>
      </c>
      <c r="L1783" t="s">
        <v>879</v>
      </c>
      <c r="M1783">
        <v>1</v>
      </c>
      <c r="N1783" t="s">
        <v>14</v>
      </c>
      <c r="O1783" t="s">
        <v>969</v>
      </c>
      <c r="P1783" t="s">
        <v>15</v>
      </c>
    </row>
    <row r="1784" spans="1:16">
      <c r="A1784" t="s">
        <v>277</v>
      </c>
      <c r="B1784" t="s">
        <v>278</v>
      </c>
      <c r="C1784" t="s">
        <v>279</v>
      </c>
      <c r="D1784" t="s">
        <v>11</v>
      </c>
      <c r="E1784" t="s">
        <v>12</v>
      </c>
      <c r="F1784" t="s">
        <v>880</v>
      </c>
      <c r="H1784" t="s">
        <v>16</v>
      </c>
      <c r="I1784">
        <v>25</v>
      </c>
      <c r="J1784" t="s">
        <v>14</v>
      </c>
      <c r="K1784" s="4">
        <v>1424.5</v>
      </c>
      <c r="L1784" t="s">
        <v>880</v>
      </c>
      <c r="M1784">
        <v>1</v>
      </c>
      <c r="N1784" t="s">
        <v>14</v>
      </c>
      <c r="O1784" t="s">
        <v>969</v>
      </c>
      <c r="P1784" t="s">
        <v>15</v>
      </c>
    </row>
    <row r="1785" spans="1:16">
      <c r="A1785" t="s">
        <v>277</v>
      </c>
      <c r="B1785" t="s">
        <v>278</v>
      </c>
      <c r="C1785" t="s">
        <v>279</v>
      </c>
      <c r="D1785" t="s">
        <v>11</v>
      </c>
      <c r="E1785" t="s">
        <v>12</v>
      </c>
      <c r="F1785" t="s">
        <v>13</v>
      </c>
      <c r="H1785" t="s">
        <v>16</v>
      </c>
      <c r="I1785">
        <v>50</v>
      </c>
      <c r="J1785" t="s">
        <v>14</v>
      </c>
      <c r="K1785" s="4">
        <v>3687</v>
      </c>
      <c r="L1785" t="s">
        <v>13</v>
      </c>
      <c r="M1785">
        <v>1</v>
      </c>
      <c r="N1785" t="s">
        <v>14</v>
      </c>
      <c r="O1785" t="s">
        <v>969</v>
      </c>
      <c r="P1785" t="s">
        <v>15</v>
      </c>
    </row>
    <row r="1786" spans="1:16">
      <c r="A1786" t="s">
        <v>277</v>
      </c>
      <c r="B1786" t="s">
        <v>278</v>
      </c>
      <c r="C1786" t="s">
        <v>279</v>
      </c>
      <c r="D1786" t="s">
        <v>11</v>
      </c>
      <c r="E1786" t="s">
        <v>12</v>
      </c>
      <c r="F1786" t="s">
        <v>872</v>
      </c>
      <c r="H1786" t="s">
        <v>16</v>
      </c>
      <c r="I1786">
        <v>50</v>
      </c>
      <c r="J1786" t="s">
        <v>14</v>
      </c>
      <c r="K1786" s="4">
        <v>1078</v>
      </c>
      <c r="L1786" t="s">
        <v>872</v>
      </c>
      <c r="M1786">
        <v>1</v>
      </c>
      <c r="N1786" t="s">
        <v>14</v>
      </c>
      <c r="O1786" t="s">
        <v>969</v>
      </c>
      <c r="P1786" t="s">
        <v>15</v>
      </c>
    </row>
    <row r="1787" spans="1:16">
      <c r="A1787" t="s">
        <v>277</v>
      </c>
      <c r="B1787" t="s">
        <v>278</v>
      </c>
      <c r="C1787" t="s">
        <v>279</v>
      </c>
      <c r="D1787" t="s">
        <v>11</v>
      </c>
      <c r="E1787" t="s">
        <v>12</v>
      </c>
      <c r="F1787" t="s">
        <v>873</v>
      </c>
      <c r="H1787" t="s">
        <v>16</v>
      </c>
      <c r="I1787">
        <v>50</v>
      </c>
      <c r="J1787" t="s">
        <v>14</v>
      </c>
      <c r="K1787">
        <v>148</v>
      </c>
      <c r="L1787" t="s">
        <v>873</v>
      </c>
      <c r="M1787">
        <v>1</v>
      </c>
      <c r="N1787" t="s">
        <v>14</v>
      </c>
      <c r="O1787" t="s">
        <v>969</v>
      </c>
      <c r="P1787" t="s">
        <v>15</v>
      </c>
    </row>
    <row r="1788" spans="1:16">
      <c r="A1788" t="s">
        <v>277</v>
      </c>
      <c r="B1788" t="s">
        <v>278</v>
      </c>
      <c r="C1788" t="s">
        <v>279</v>
      </c>
      <c r="D1788" t="s">
        <v>11</v>
      </c>
      <c r="E1788" t="s">
        <v>12</v>
      </c>
      <c r="F1788" t="s">
        <v>874</v>
      </c>
      <c r="H1788" t="s">
        <v>16</v>
      </c>
      <c r="I1788">
        <v>50</v>
      </c>
      <c r="J1788" t="s">
        <v>14</v>
      </c>
      <c r="K1788">
        <v>96.4</v>
      </c>
      <c r="L1788" t="s">
        <v>874</v>
      </c>
      <c r="M1788">
        <v>1</v>
      </c>
      <c r="N1788" t="s">
        <v>14</v>
      </c>
      <c r="O1788" t="s">
        <v>969</v>
      </c>
      <c r="P1788" t="s">
        <v>15</v>
      </c>
    </row>
    <row r="1789" spans="1:16">
      <c r="A1789" t="s">
        <v>277</v>
      </c>
      <c r="B1789" t="s">
        <v>278</v>
      </c>
      <c r="C1789" t="s">
        <v>279</v>
      </c>
      <c r="D1789" t="s">
        <v>11</v>
      </c>
      <c r="E1789" t="s">
        <v>12</v>
      </c>
      <c r="F1789" t="s">
        <v>875</v>
      </c>
      <c r="H1789" t="s">
        <v>16</v>
      </c>
      <c r="I1789">
        <v>50</v>
      </c>
      <c r="J1789" t="s">
        <v>14</v>
      </c>
      <c r="K1789" s="3">
        <v>37593</v>
      </c>
      <c r="L1789" t="s">
        <v>875</v>
      </c>
      <c r="M1789">
        <v>1</v>
      </c>
      <c r="N1789" t="s">
        <v>14</v>
      </c>
      <c r="O1789" t="s">
        <v>969</v>
      </c>
      <c r="P1789" t="s">
        <v>15</v>
      </c>
    </row>
    <row r="1790" spans="1:16">
      <c r="A1790" t="s">
        <v>277</v>
      </c>
      <c r="B1790" t="s">
        <v>278</v>
      </c>
      <c r="C1790" t="s">
        <v>279</v>
      </c>
      <c r="D1790" t="s">
        <v>11</v>
      </c>
      <c r="E1790" t="s">
        <v>12</v>
      </c>
      <c r="F1790" t="s">
        <v>876</v>
      </c>
      <c r="H1790" t="s">
        <v>16</v>
      </c>
      <c r="I1790">
        <v>50</v>
      </c>
      <c r="J1790" t="s">
        <v>14</v>
      </c>
      <c r="K1790" s="4">
        <v>1157</v>
      </c>
      <c r="L1790" t="s">
        <v>876</v>
      </c>
      <c r="M1790">
        <v>1</v>
      </c>
      <c r="N1790" t="s">
        <v>14</v>
      </c>
      <c r="O1790" t="s">
        <v>969</v>
      </c>
      <c r="P1790" t="s">
        <v>15</v>
      </c>
    </row>
    <row r="1791" spans="1:16">
      <c r="A1791" t="s">
        <v>277</v>
      </c>
      <c r="B1791" t="s">
        <v>278</v>
      </c>
      <c r="C1791" t="s">
        <v>279</v>
      </c>
      <c r="D1791" t="s">
        <v>11</v>
      </c>
      <c r="E1791" t="s">
        <v>12</v>
      </c>
      <c r="F1791" t="s">
        <v>877</v>
      </c>
      <c r="H1791" t="s">
        <v>16</v>
      </c>
      <c r="I1791">
        <v>50</v>
      </c>
      <c r="J1791" t="s">
        <v>14</v>
      </c>
      <c r="K1791">
        <v>550</v>
      </c>
      <c r="L1791" t="s">
        <v>877</v>
      </c>
      <c r="M1791">
        <v>1</v>
      </c>
      <c r="N1791" t="s">
        <v>14</v>
      </c>
      <c r="O1791" t="s">
        <v>969</v>
      </c>
      <c r="P1791" t="s">
        <v>15</v>
      </c>
    </row>
    <row r="1792" spans="1:16">
      <c r="A1792" t="s">
        <v>277</v>
      </c>
      <c r="B1792" t="s">
        <v>278</v>
      </c>
      <c r="C1792" t="s">
        <v>279</v>
      </c>
      <c r="D1792" t="s">
        <v>11</v>
      </c>
      <c r="E1792" t="s">
        <v>12</v>
      </c>
      <c r="F1792" t="s">
        <v>965</v>
      </c>
      <c r="H1792" t="s">
        <v>16</v>
      </c>
      <c r="I1792">
        <v>50</v>
      </c>
      <c r="J1792" t="s">
        <v>14</v>
      </c>
      <c r="K1792" s="4">
        <v>8704.1</v>
      </c>
      <c r="L1792" t="s">
        <v>965</v>
      </c>
      <c r="M1792">
        <v>1</v>
      </c>
      <c r="N1792" t="s">
        <v>14</v>
      </c>
      <c r="O1792" t="s">
        <v>970</v>
      </c>
      <c r="P1792" t="s">
        <v>15</v>
      </c>
    </row>
    <row r="1793" spans="1:16">
      <c r="A1793" t="s">
        <v>277</v>
      </c>
      <c r="B1793" t="s">
        <v>278</v>
      </c>
      <c r="C1793" t="s">
        <v>279</v>
      </c>
      <c r="D1793" t="s">
        <v>11</v>
      </c>
      <c r="E1793" t="s">
        <v>12</v>
      </c>
      <c r="F1793" t="s">
        <v>878</v>
      </c>
      <c r="H1793" t="s">
        <v>16</v>
      </c>
      <c r="I1793">
        <v>50</v>
      </c>
      <c r="J1793" t="s">
        <v>14</v>
      </c>
      <c r="K1793" s="4">
        <v>1302</v>
      </c>
      <c r="L1793" t="s">
        <v>878</v>
      </c>
      <c r="M1793">
        <v>1</v>
      </c>
      <c r="N1793" t="s">
        <v>14</v>
      </c>
      <c r="O1793" t="s">
        <v>969</v>
      </c>
      <c r="P1793" t="s">
        <v>15</v>
      </c>
    </row>
    <row r="1794" spans="1:16">
      <c r="A1794" t="s">
        <v>277</v>
      </c>
      <c r="B1794" t="s">
        <v>278</v>
      </c>
      <c r="C1794" t="s">
        <v>279</v>
      </c>
      <c r="D1794" t="s">
        <v>11</v>
      </c>
      <c r="E1794" t="s">
        <v>12</v>
      </c>
      <c r="F1794" t="s">
        <v>879</v>
      </c>
      <c r="H1794" t="s">
        <v>16</v>
      </c>
      <c r="I1794">
        <v>50</v>
      </c>
      <c r="J1794" t="s">
        <v>14</v>
      </c>
      <c r="K1794">
        <v>443</v>
      </c>
      <c r="L1794" t="s">
        <v>879</v>
      </c>
      <c r="M1794">
        <v>1</v>
      </c>
      <c r="N1794" t="s">
        <v>14</v>
      </c>
      <c r="O1794" t="s">
        <v>969</v>
      </c>
      <c r="P1794" t="s">
        <v>15</v>
      </c>
    </row>
    <row r="1795" spans="1:16">
      <c r="A1795" t="s">
        <v>277</v>
      </c>
      <c r="B1795" t="s">
        <v>278</v>
      </c>
      <c r="C1795" t="s">
        <v>279</v>
      </c>
      <c r="D1795" t="s">
        <v>11</v>
      </c>
      <c r="E1795" t="s">
        <v>12</v>
      </c>
      <c r="F1795" t="s">
        <v>880</v>
      </c>
      <c r="H1795" t="s">
        <v>16</v>
      </c>
      <c r="I1795">
        <v>50</v>
      </c>
      <c r="J1795" t="s">
        <v>14</v>
      </c>
      <c r="K1795" s="4">
        <v>1349.5</v>
      </c>
      <c r="L1795" t="s">
        <v>880</v>
      </c>
      <c r="M1795">
        <v>1</v>
      </c>
      <c r="N1795" t="s">
        <v>14</v>
      </c>
      <c r="O1795" t="s">
        <v>969</v>
      </c>
      <c r="P1795" t="s">
        <v>15</v>
      </c>
    </row>
    <row r="1796" spans="1:16">
      <c r="A1796" t="s">
        <v>277</v>
      </c>
      <c r="B1796" t="s">
        <v>278</v>
      </c>
      <c r="C1796" t="s">
        <v>279</v>
      </c>
      <c r="D1796" t="s">
        <v>11</v>
      </c>
      <c r="E1796" t="s">
        <v>12</v>
      </c>
      <c r="F1796" t="s">
        <v>13</v>
      </c>
      <c r="H1796" t="s">
        <v>16</v>
      </c>
      <c r="I1796">
        <v>100</v>
      </c>
      <c r="J1796" t="s">
        <v>14</v>
      </c>
      <c r="K1796" s="4">
        <v>3483</v>
      </c>
      <c r="L1796" t="s">
        <v>13</v>
      </c>
      <c r="M1796">
        <v>1</v>
      </c>
      <c r="N1796" t="s">
        <v>14</v>
      </c>
      <c r="O1796" t="s">
        <v>969</v>
      </c>
      <c r="P1796" t="s">
        <v>15</v>
      </c>
    </row>
    <row r="1797" spans="1:16">
      <c r="A1797" t="s">
        <v>277</v>
      </c>
      <c r="B1797" t="s">
        <v>278</v>
      </c>
      <c r="C1797" t="s">
        <v>279</v>
      </c>
      <c r="D1797" t="s">
        <v>11</v>
      </c>
      <c r="E1797" t="s">
        <v>12</v>
      </c>
      <c r="F1797" t="s">
        <v>872</v>
      </c>
      <c r="H1797" t="s">
        <v>16</v>
      </c>
      <c r="I1797">
        <v>100</v>
      </c>
      <c r="J1797" t="s">
        <v>14</v>
      </c>
      <c r="K1797" s="4">
        <v>1018</v>
      </c>
      <c r="L1797" t="s">
        <v>872</v>
      </c>
      <c r="M1797">
        <v>1</v>
      </c>
      <c r="N1797" t="s">
        <v>14</v>
      </c>
      <c r="O1797" t="s">
        <v>969</v>
      </c>
      <c r="P1797" t="s">
        <v>15</v>
      </c>
    </row>
    <row r="1798" spans="1:16">
      <c r="A1798" t="s">
        <v>277</v>
      </c>
      <c r="B1798" t="s">
        <v>278</v>
      </c>
      <c r="C1798" t="s">
        <v>279</v>
      </c>
      <c r="D1798" t="s">
        <v>11</v>
      </c>
      <c r="E1798" t="s">
        <v>12</v>
      </c>
      <c r="F1798" t="s">
        <v>873</v>
      </c>
      <c r="H1798" t="s">
        <v>16</v>
      </c>
      <c r="I1798">
        <v>100</v>
      </c>
      <c r="J1798" t="s">
        <v>14</v>
      </c>
      <c r="K1798">
        <v>140</v>
      </c>
      <c r="L1798" t="s">
        <v>873</v>
      </c>
      <c r="M1798">
        <v>1</v>
      </c>
      <c r="N1798" t="s">
        <v>14</v>
      </c>
      <c r="O1798" t="s">
        <v>969</v>
      </c>
      <c r="P1798" t="s">
        <v>15</v>
      </c>
    </row>
    <row r="1799" spans="1:16">
      <c r="A1799" t="s">
        <v>277</v>
      </c>
      <c r="B1799" t="s">
        <v>278</v>
      </c>
      <c r="C1799" t="s">
        <v>279</v>
      </c>
      <c r="D1799" t="s">
        <v>11</v>
      </c>
      <c r="E1799" t="s">
        <v>12</v>
      </c>
      <c r="F1799" t="s">
        <v>874</v>
      </c>
      <c r="H1799" t="s">
        <v>16</v>
      </c>
      <c r="I1799">
        <v>100</v>
      </c>
      <c r="J1799" t="s">
        <v>14</v>
      </c>
      <c r="K1799">
        <v>91.1</v>
      </c>
      <c r="L1799" t="s">
        <v>874</v>
      </c>
      <c r="M1799">
        <v>1</v>
      </c>
      <c r="N1799" t="s">
        <v>14</v>
      </c>
      <c r="O1799" t="s">
        <v>969</v>
      </c>
      <c r="P1799" t="s">
        <v>15</v>
      </c>
    </row>
    <row r="1800" spans="1:16">
      <c r="A1800" t="s">
        <v>277</v>
      </c>
      <c r="B1800" t="s">
        <v>278</v>
      </c>
      <c r="C1800" t="s">
        <v>279</v>
      </c>
      <c r="D1800" t="s">
        <v>11</v>
      </c>
      <c r="E1800" t="s">
        <v>12</v>
      </c>
      <c r="F1800" t="s">
        <v>875</v>
      </c>
      <c r="H1800" t="s">
        <v>16</v>
      </c>
      <c r="I1800">
        <v>100</v>
      </c>
      <c r="J1800" t="s">
        <v>14</v>
      </c>
      <c r="K1800" s="3">
        <v>35504</v>
      </c>
      <c r="L1800" t="s">
        <v>875</v>
      </c>
      <c r="M1800">
        <v>1</v>
      </c>
      <c r="N1800" t="s">
        <v>14</v>
      </c>
      <c r="O1800" t="s">
        <v>969</v>
      </c>
      <c r="P1800" t="s">
        <v>15</v>
      </c>
    </row>
    <row r="1801" spans="1:16">
      <c r="A1801" t="s">
        <v>277</v>
      </c>
      <c r="B1801" t="s">
        <v>278</v>
      </c>
      <c r="C1801" t="s">
        <v>279</v>
      </c>
      <c r="D1801" t="s">
        <v>11</v>
      </c>
      <c r="E1801" t="s">
        <v>12</v>
      </c>
      <c r="F1801" t="s">
        <v>876</v>
      </c>
      <c r="H1801" t="s">
        <v>16</v>
      </c>
      <c r="I1801">
        <v>100</v>
      </c>
      <c r="J1801" t="s">
        <v>14</v>
      </c>
      <c r="K1801" s="4">
        <v>1093</v>
      </c>
      <c r="L1801" t="s">
        <v>876</v>
      </c>
      <c r="M1801">
        <v>1</v>
      </c>
      <c r="N1801" t="s">
        <v>14</v>
      </c>
      <c r="O1801" t="s">
        <v>969</v>
      </c>
      <c r="P1801" t="s">
        <v>15</v>
      </c>
    </row>
    <row r="1802" spans="1:16">
      <c r="A1802" t="s">
        <v>277</v>
      </c>
      <c r="B1802" t="s">
        <v>278</v>
      </c>
      <c r="C1802" t="s">
        <v>279</v>
      </c>
      <c r="D1802" t="s">
        <v>11</v>
      </c>
      <c r="E1802" t="s">
        <v>12</v>
      </c>
      <c r="F1802" t="s">
        <v>877</v>
      </c>
      <c r="H1802" t="s">
        <v>16</v>
      </c>
      <c r="I1802">
        <v>100</v>
      </c>
      <c r="J1802" t="s">
        <v>14</v>
      </c>
      <c r="K1802">
        <v>519</v>
      </c>
      <c r="L1802" t="s">
        <v>877</v>
      </c>
      <c r="M1802">
        <v>1</v>
      </c>
      <c r="N1802" t="s">
        <v>14</v>
      </c>
      <c r="O1802" t="s">
        <v>969</v>
      </c>
      <c r="P1802" t="s">
        <v>15</v>
      </c>
    </row>
    <row r="1803" spans="1:16">
      <c r="A1803" t="s">
        <v>277</v>
      </c>
      <c r="B1803" t="s">
        <v>278</v>
      </c>
      <c r="C1803" t="s">
        <v>279</v>
      </c>
      <c r="D1803" t="s">
        <v>11</v>
      </c>
      <c r="E1803" t="s">
        <v>12</v>
      </c>
      <c r="F1803" t="s">
        <v>965</v>
      </c>
      <c r="H1803" t="s">
        <v>16</v>
      </c>
      <c r="I1803">
        <v>100</v>
      </c>
      <c r="J1803" t="s">
        <v>14</v>
      </c>
      <c r="K1803" s="4">
        <v>8220.9</v>
      </c>
      <c r="L1803" t="s">
        <v>965</v>
      </c>
      <c r="M1803">
        <v>1</v>
      </c>
      <c r="N1803" t="s">
        <v>14</v>
      </c>
      <c r="O1803" t="s">
        <v>970</v>
      </c>
      <c r="P1803" t="s">
        <v>15</v>
      </c>
    </row>
    <row r="1804" spans="1:16">
      <c r="A1804" t="s">
        <v>277</v>
      </c>
      <c r="B1804" t="s">
        <v>278</v>
      </c>
      <c r="C1804" t="s">
        <v>279</v>
      </c>
      <c r="D1804" t="s">
        <v>11</v>
      </c>
      <c r="E1804" t="s">
        <v>12</v>
      </c>
      <c r="F1804" t="s">
        <v>878</v>
      </c>
      <c r="H1804" t="s">
        <v>16</v>
      </c>
      <c r="I1804">
        <v>100</v>
      </c>
      <c r="J1804" t="s">
        <v>14</v>
      </c>
      <c r="K1804" s="4">
        <v>1230</v>
      </c>
      <c r="L1804" t="s">
        <v>878</v>
      </c>
      <c r="M1804">
        <v>1</v>
      </c>
      <c r="N1804" t="s">
        <v>14</v>
      </c>
      <c r="O1804" t="s">
        <v>969</v>
      </c>
      <c r="P1804" t="s">
        <v>15</v>
      </c>
    </row>
    <row r="1805" spans="1:16">
      <c r="A1805" t="s">
        <v>277</v>
      </c>
      <c r="B1805" t="s">
        <v>278</v>
      </c>
      <c r="C1805" t="s">
        <v>279</v>
      </c>
      <c r="D1805" t="s">
        <v>11</v>
      </c>
      <c r="E1805" t="s">
        <v>12</v>
      </c>
      <c r="F1805" t="s">
        <v>879</v>
      </c>
      <c r="H1805" t="s">
        <v>16</v>
      </c>
      <c r="I1805">
        <v>100</v>
      </c>
      <c r="J1805" t="s">
        <v>14</v>
      </c>
      <c r="K1805">
        <v>418</v>
      </c>
      <c r="L1805" t="s">
        <v>879</v>
      </c>
      <c r="M1805">
        <v>1</v>
      </c>
      <c r="N1805" t="s">
        <v>14</v>
      </c>
      <c r="O1805" t="s">
        <v>969</v>
      </c>
      <c r="P1805" t="s">
        <v>15</v>
      </c>
    </row>
    <row r="1806" spans="1:16">
      <c r="A1806" t="s">
        <v>277</v>
      </c>
      <c r="B1806" t="s">
        <v>278</v>
      </c>
      <c r="C1806" t="s">
        <v>279</v>
      </c>
      <c r="D1806" t="s">
        <v>11</v>
      </c>
      <c r="E1806" t="s">
        <v>12</v>
      </c>
      <c r="F1806" t="s">
        <v>880</v>
      </c>
      <c r="H1806" t="s">
        <v>16</v>
      </c>
      <c r="I1806">
        <v>100</v>
      </c>
      <c r="J1806" t="s">
        <v>14</v>
      </c>
      <c r="K1806" s="4">
        <v>1274.5</v>
      </c>
      <c r="L1806" t="s">
        <v>880</v>
      </c>
      <c r="M1806">
        <v>1</v>
      </c>
      <c r="N1806" t="s">
        <v>14</v>
      </c>
      <c r="O1806" t="s">
        <v>969</v>
      </c>
      <c r="P1806" t="s">
        <v>15</v>
      </c>
    </row>
    <row r="1807" spans="1:16">
      <c r="A1807" t="s">
        <v>277</v>
      </c>
      <c r="B1807" t="s">
        <v>278</v>
      </c>
      <c r="C1807" t="s">
        <v>279</v>
      </c>
      <c r="D1807" t="s">
        <v>11</v>
      </c>
      <c r="E1807" t="s">
        <v>12</v>
      </c>
      <c r="F1807" t="s">
        <v>13</v>
      </c>
      <c r="H1807" t="s">
        <v>16</v>
      </c>
      <c r="I1807">
        <v>200</v>
      </c>
      <c r="J1807" t="s">
        <v>14</v>
      </c>
      <c r="K1807" s="4">
        <v>3073</v>
      </c>
      <c r="L1807" t="s">
        <v>13</v>
      </c>
      <c r="M1807">
        <v>1</v>
      </c>
      <c r="N1807" t="s">
        <v>14</v>
      </c>
      <c r="O1807" t="s">
        <v>969</v>
      </c>
      <c r="P1807" t="s">
        <v>15</v>
      </c>
    </row>
    <row r="1808" spans="1:16">
      <c r="A1808" t="s">
        <v>277</v>
      </c>
      <c r="B1808" t="s">
        <v>278</v>
      </c>
      <c r="C1808" t="s">
        <v>279</v>
      </c>
      <c r="D1808" t="s">
        <v>11</v>
      </c>
      <c r="E1808" t="s">
        <v>12</v>
      </c>
      <c r="F1808" t="s">
        <v>872</v>
      </c>
      <c r="H1808" t="s">
        <v>16</v>
      </c>
      <c r="I1808">
        <v>200</v>
      </c>
      <c r="J1808" t="s">
        <v>14</v>
      </c>
      <c r="K1808">
        <v>898</v>
      </c>
      <c r="L1808" t="s">
        <v>872</v>
      </c>
      <c r="M1808">
        <v>1</v>
      </c>
      <c r="N1808" t="s">
        <v>14</v>
      </c>
      <c r="O1808" t="s">
        <v>969</v>
      </c>
      <c r="P1808" t="s">
        <v>15</v>
      </c>
    </row>
    <row r="1809" spans="1:16">
      <c r="A1809" t="s">
        <v>277</v>
      </c>
      <c r="B1809" t="s">
        <v>278</v>
      </c>
      <c r="C1809" t="s">
        <v>279</v>
      </c>
      <c r="D1809" t="s">
        <v>11</v>
      </c>
      <c r="E1809" t="s">
        <v>12</v>
      </c>
      <c r="F1809" t="s">
        <v>873</v>
      </c>
      <c r="H1809" t="s">
        <v>16</v>
      </c>
      <c r="I1809">
        <v>200</v>
      </c>
      <c r="J1809" t="s">
        <v>14</v>
      </c>
      <c r="K1809">
        <v>123</v>
      </c>
      <c r="L1809" t="s">
        <v>873</v>
      </c>
      <c r="M1809">
        <v>1</v>
      </c>
      <c r="N1809" t="s">
        <v>14</v>
      </c>
      <c r="O1809" t="s">
        <v>969</v>
      </c>
      <c r="P1809" t="s">
        <v>15</v>
      </c>
    </row>
    <row r="1810" spans="1:16">
      <c r="A1810" t="s">
        <v>277</v>
      </c>
      <c r="B1810" t="s">
        <v>278</v>
      </c>
      <c r="C1810" t="s">
        <v>279</v>
      </c>
      <c r="D1810" t="s">
        <v>11</v>
      </c>
      <c r="E1810" t="s">
        <v>12</v>
      </c>
      <c r="F1810" t="s">
        <v>874</v>
      </c>
      <c r="H1810" t="s">
        <v>16</v>
      </c>
      <c r="I1810">
        <v>200</v>
      </c>
      <c r="J1810" t="s">
        <v>14</v>
      </c>
      <c r="K1810">
        <v>80.400000000000006</v>
      </c>
      <c r="L1810" t="s">
        <v>874</v>
      </c>
      <c r="M1810">
        <v>1</v>
      </c>
      <c r="N1810" t="s">
        <v>14</v>
      </c>
      <c r="O1810" t="s">
        <v>969</v>
      </c>
      <c r="P1810" t="s">
        <v>15</v>
      </c>
    </row>
    <row r="1811" spans="1:16">
      <c r="A1811" t="s">
        <v>277</v>
      </c>
      <c r="B1811" t="s">
        <v>278</v>
      </c>
      <c r="C1811" t="s">
        <v>279</v>
      </c>
      <c r="D1811" t="s">
        <v>11</v>
      </c>
      <c r="E1811" t="s">
        <v>12</v>
      </c>
      <c r="F1811" t="s">
        <v>875</v>
      </c>
      <c r="H1811" t="s">
        <v>16</v>
      </c>
      <c r="I1811">
        <v>200</v>
      </c>
      <c r="J1811" t="s">
        <v>14</v>
      </c>
      <c r="K1811" s="3">
        <v>31327</v>
      </c>
      <c r="L1811" t="s">
        <v>875</v>
      </c>
      <c r="M1811">
        <v>1</v>
      </c>
      <c r="N1811" t="s">
        <v>14</v>
      </c>
      <c r="O1811" t="s">
        <v>969</v>
      </c>
      <c r="P1811" t="s">
        <v>15</v>
      </c>
    </row>
    <row r="1812" spans="1:16">
      <c r="A1812" t="s">
        <v>277</v>
      </c>
      <c r="B1812" t="s">
        <v>278</v>
      </c>
      <c r="C1812" t="s">
        <v>279</v>
      </c>
      <c r="D1812" t="s">
        <v>11</v>
      </c>
      <c r="E1812" t="s">
        <v>12</v>
      </c>
      <c r="F1812" t="s">
        <v>876</v>
      </c>
      <c r="H1812" t="s">
        <v>16</v>
      </c>
      <c r="I1812">
        <v>200</v>
      </c>
      <c r="J1812" t="s">
        <v>14</v>
      </c>
      <c r="K1812">
        <v>964</v>
      </c>
      <c r="L1812" t="s">
        <v>876</v>
      </c>
      <c r="M1812">
        <v>1</v>
      </c>
      <c r="N1812" t="s">
        <v>14</v>
      </c>
      <c r="O1812" t="s">
        <v>969</v>
      </c>
      <c r="P1812" t="s">
        <v>15</v>
      </c>
    </row>
    <row r="1813" spans="1:16">
      <c r="A1813" t="s">
        <v>277</v>
      </c>
      <c r="B1813" t="s">
        <v>278</v>
      </c>
      <c r="C1813" t="s">
        <v>279</v>
      </c>
      <c r="D1813" t="s">
        <v>11</v>
      </c>
      <c r="E1813" t="s">
        <v>12</v>
      </c>
      <c r="F1813" t="s">
        <v>877</v>
      </c>
      <c r="H1813" t="s">
        <v>16</v>
      </c>
      <c r="I1813">
        <v>200</v>
      </c>
      <c r="J1813" t="s">
        <v>14</v>
      </c>
      <c r="K1813">
        <v>458</v>
      </c>
      <c r="L1813" t="s">
        <v>877</v>
      </c>
      <c r="M1813">
        <v>1</v>
      </c>
      <c r="N1813" t="s">
        <v>14</v>
      </c>
      <c r="O1813" t="s">
        <v>969</v>
      </c>
      <c r="P1813" t="s">
        <v>15</v>
      </c>
    </row>
    <row r="1814" spans="1:16">
      <c r="A1814" t="s">
        <v>277</v>
      </c>
      <c r="B1814" t="s">
        <v>278</v>
      </c>
      <c r="C1814" t="s">
        <v>279</v>
      </c>
      <c r="D1814" t="s">
        <v>11</v>
      </c>
      <c r="E1814" t="s">
        <v>12</v>
      </c>
      <c r="F1814" t="s">
        <v>965</v>
      </c>
      <c r="H1814" t="s">
        <v>16</v>
      </c>
      <c r="I1814">
        <v>200</v>
      </c>
      <c r="J1814" t="s">
        <v>14</v>
      </c>
      <c r="K1814" s="4">
        <v>7254.4</v>
      </c>
      <c r="L1814" t="s">
        <v>965</v>
      </c>
      <c r="M1814">
        <v>1</v>
      </c>
      <c r="N1814" t="s">
        <v>14</v>
      </c>
      <c r="O1814" t="s">
        <v>970</v>
      </c>
      <c r="P1814" t="s">
        <v>15</v>
      </c>
    </row>
    <row r="1815" spans="1:16">
      <c r="A1815" t="s">
        <v>277</v>
      </c>
      <c r="B1815" t="s">
        <v>278</v>
      </c>
      <c r="C1815" t="s">
        <v>279</v>
      </c>
      <c r="D1815" t="s">
        <v>11</v>
      </c>
      <c r="E1815" t="s">
        <v>12</v>
      </c>
      <c r="F1815" t="s">
        <v>878</v>
      </c>
      <c r="H1815" t="s">
        <v>16</v>
      </c>
      <c r="I1815">
        <v>200</v>
      </c>
      <c r="J1815" t="s">
        <v>14</v>
      </c>
      <c r="K1815" s="4">
        <v>1085</v>
      </c>
      <c r="L1815" t="s">
        <v>878</v>
      </c>
      <c r="M1815">
        <v>1</v>
      </c>
      <c r="N1815" t="s">
        <v>14</v>
      </c>
      <c r="O1815" t="s">
        <v>969</v>
      </c>
      <c r="P1815" t="s">
        <v>15</v>
      </c>
    </row>
    <row r="1816" spans="1:16">
      <c r="A1816" t="s">
        <v>277</v>
      </c>
      <c r="B1816" t="s">
        <v>278</v>
      </c>
      <c r="C1816" t="s">
        <v>279</v>
      </c>
      <c r="D1816" t="s">
        <v>11</v>
      </c>
      <c r="E1816" t="s">
        <v>12</v>
      </c>
      <c r="F1816" t="s">
        <v>879</v>
      </c>
      <c r="H1816" t="s">
        <v>16</v>
      </c>
      <c r="I1816">
        <v>200</v>
      </c>
      <c r="J1816" t="s">
        <v>14</v>
      </c>
      <c r="K1816">
        <v>369</v>
      </c>
      <c r="L1816" t="s">
        <v>879</v>
      </c>
      <c r="M1816">
        <v>1</v>
      </c>
      <c r="N1816" t="s">
        <v>14</v>
      </c>
      <c r="O1816" t="s">
        <v>969</v>
      </c>
      <c r="P1816" t="s">
        <v>15</v>
      </c>
    </row>
    <row r="1817" spans="1:16">
      <c r="A1817" t="s">
        <v>277</v>
      </c>
      <c r="B1817" t="s">
        <v>278</v>
      </c>
      <c r="C1817" t="s">
        <v>279</v>
      </c>
      <c r="D1817" t="s">
        <v>11</v>
      </c>
      <c r="E1817" t="s">
        <v>12</v>
      </c>
      <c r="F1817" t="s">
        <v>880</v>
      </c>
      <c r="H1817" t="s">
        <v>16</v>
      </c>
      <c r="I1817">
        <v>200</v>
      </c>
      <c r="J1817" t="s">
        <v>14</v>
      </c>
      <c r="K1817" s="4">
        <v>1124.5999999999999</v>
      </c>
      <c r="L1817" t="s">
        <v>880</v>
      </c>
      <c r="M1817">
        <v>1</v>
      </c>
      <c r="N1817" t="s">
        <v>14</v>
      </c>
      <c r="O1817" t="s">
        <v>969</v>
      </c>
      <c r="P1817" t="s">
        <v>15</v>
      </c>
    </row>
    <row r="1818" spans="1:16">
      <c r="A1818" t="s">
        <v>280</v>
      </c>
      <c r="B1818" t="s">
        <v>281</v>
      </c>
      <c r="C1818" t="s">
        <v>282</v>
      </c>
      <c r="D1818" t="s">
        <v>11</v>
      </c>
      <c r="E1818" t="s">
        <v>12</v>
      </c>
      <c r="F1818" t="s">
        <v>13</v>
      </c>
      <c r="H1818" t="s">
        <v>16</v>
      </c>
      <c r="I1818">
        <v>1</v>
      </c>
      <c r="J1818" t="s">
        <v>14</v>
      </c>
      <c r="K1818">
        <v>964</v>
      </c>
      <c r="L1818" t="s">
        <v>13</v>
      </c>
      <c r="M1818">
        <v>1</v>
      </c>
      <c r="N1818" t="s">
        <v>14</v>
      </c>
      <c r="O1818" t="s">
        <v>969</v>
      </c>
      <c r="P1818" t="s">
        <v>15</v>
      </c>
    </row>
    <row r="1819" spans="1:16">
      <c r="A1819" t="s">
        <v>280</v>
      </c>
      <c r="B1819" t="s">
        <v>281</v>
      </c>
      <c r="C1819" t="s">
        <v>282</v>
      </c>
      <c r="D1819" t="s">
        <v>11</v>
      </c>
      <c r="E1819" t="s">
        <v>12</v>
      </c>
      <c r="F1819" t="s">
        <v>872</v>
      </c>
      <c r="H1819" t="s">
        <v>16</v>
      </c>
      <c r="I1819">
        <v>1</v>
      </c>
      <c r="J1819" t="s">
        <v>14</v>
      </c>
      <c r="K1819">
        <v>280</v>
      </c>
      <c r="L1819" t="s">
        <v>872</v>
      </c>
      <c r="M1819">
        <v>1</v>
      </c>
      <c r="N1819" t="s">
        <v>14</v>
      </c>
      <c r="O1819" t="s">
        <v>969</v>
      </c>
      <c r="P1819" t="s">
        <v>15</v>
      </c>
    </row>
    <row r="1820" spans="1:16">
      <c r="A1820" t="s">
        <v>280</v>
      </c>
      <c r="B1820" t="s">
        <v>281</v>
      </c>
      <c r="C1820" t="s">
        <v>282</v>
      </c>
      <c r="D1820" t="s">
        <v>11</v>
      </c>
      <c r="E1820" t="s">
        <v>12</v>
      </c>
      <c r="F1820" t="s">
        <v>873</v>
      </c>
      <c r="H1820" t="s">
        <v>16</v>
      </c>
      <c r="I1820">
        <v>1</v>
      </c>
      <c r="J1820" t="s">
        <v>14</v>
      </c>
      <c r="K1820">
        <v>39</v>
      </c>
      <c r="L1820" t="s">
        <v>873</v>
      </c>
      <c r="M1820">
        <v>1</v>
      </c>
      <c r="N1820" t="s">
        <v>14</v>
      </c>
      <c r="O1820" t="s">
        <v>969</v>
      </c>
      <c r="P1820" t="s">
        <v>15</v>
      </c>
    </row>
    <row r="1821" spans="1:16">
      <c r="A1821" t="s">
        <v>280</v>
      </c>
      <c r="B1821" t="s">
        <v>281</v>
      </c>
      <c r="C1821" t="s">
        <v>282</v>
      </c>
      <c r="D1821" t="s">
        <v>11</v>
      </c>
      <c r="E1821" t="s">
        <v>12</v>
      </c>
      <c r="F1821" t="s">
        <v>874</v>
      </c>
      <c r="H1821" t="s">
        <v>16</v>
      </c>
      <c r="I1821">
        <v>1</v>
      </c>
      <c r="J1821" t="s">
        <v>14</v>
      </c>
      <c r="K1821">
        <v>25</v>
      </c>
      <c r="L1821" t="s">
        <v>874</v>
      </c>
      <c r="M1821">
        <v>1</v>
      </c>
      <c r="N1821" t="s">
        <v>14</v>
      </c>
      <c r="O1821" t="s">
        <v>969</v>
      </c>
      <c r="P1821" t="s">
        <v>15</v>
      </c>
    </row>
    <row r="1822" spans="1:16">
      <c r="A1822" t="s">
        <v>280</v>
      </c>
      <c r="B1822" t="s">
        <v>281</v>
      </c>
      <c r="C1822" t="s">
        <v>282</v>
      </c>
      <c r="D1822" t="s">
        <v>11</v>
      </c>
      <c r="E1822" t="s">
        <v>12</v>
      </c>
      <c r="F1822" t="s">
        <v>875</v>
      </c>
      <c r="H1822" t="s">
        <v>16</v>
      </c>
      <c r="I1822">
        <v>1</v>
      </c>
      <c r="J1822" t="s">
        <v>14</v>
      </c>
      <c r="K1822" s="3">
        <v>9747</v>
      </c>
      <c r="L1822" t="s">
        <v>875</v>
      </c>
      <c r="M1822">
        <v>1</v>
      </c>
      <c r="N1822" t="s">
        <v>14</v>
      </c>
      <c r="O1822" t="s">
        <v>969</v>
      </c>
      <c r="P1822" t="s">
        <v>15</v>
      </c>
    </row>
    <row r="1823" spans="1:16">
      <c r="A1823" t="s">
        <v>280</v>
      </c>
      <c r="B1823" t="s">
        <v>281</v>
      </c>
      <c r="C1823" t="s">
        <v>282</v>
      </c>
      <c r="D1823" t="s">
        <v>11</v>
      </c>
      <c r="E1823" t="s">
        <v>12</v>
      </c>
      <c r="F1823" t="s">
        <v>876</v>
      </c>
      <c r="H1823" t="s">
        <v>16</v>
      </c>
      <c r="I1823">
        <v>1</v>
      </c>
      <c r="J1823" t="s">
        <v>14</v>
      </c>
      <c r="K1823">
        <v>300</v>
      </c>
      <c r="L1823" t="s">
        <v>876</v>
      </c>
      <c r="M1823">
        <v>1</v>
      </c>
      <c r="N1823" t="s">
        <v>14</v>
      </c>
      <c r="O1823" t="s">
        <v>969</v>
      </c>
      <c r="P1823" t="s">
        <v>15</v>
      </c>
    </row>
    <row r="1824" spans="1:16">
      <c r="A1824" t="s">
        <v>280</v>
      </c>
      <c r="B1824" t="s">
        <v>281</v>
      </c>
      <c r="C1824" t="s">
        <v>282</v>
      </c>
      <c r="D1824" t="s">
        <v>11</v>
      </c>
      <c r="E1824" t="s">
        <v>12</v>
      </c>
      <c r="F1824" t="s">
        <v>877</v>
      </c>
      <c r="H1824" t="s">
        <v>16</v>
      </c>
      <c r="I1824">
        <v>1</v>
      </c>
      <c r="J1824" t="s">
        <v>14</v>
      </c>
      <c r="K1824">
        <v>143</v>
      </c>
      <c r="L1824" t="s">
        <v>877</v>
      </c>
      <c r="M1824">
        <v>1</v>
      </c>
      <c r="N1824" t="s">
        <v>14</v>
      </c>
      <c r="O1824" t="s">
        <v>969</v>
      </c>
      <c r="P1824" t="s">
        <v>15</v>
      </c>
    </row>
    <row r="1825" spans="1:16">
      <c r="A1825" t="s">
        <v>280</v>
      </c>
      <c r="B1825" t="s">
        <v>281</v>
      </c>
      <c r="C1825" t="s">
        <v>282</v>
      </c>
      <c r="D1825" t="s">
        <v>11</v>
      </c>
      <c r="E1825" t="s">
        <v>12</v>
      </c>
      <c r="F1825" t="s">
        <v>965</v>
      </c>
      <c r="H1825" t="s">
        <v>16</v>
      </c>
      <c r="I1825">
        <v>1</v>
      </c>
      <c r="J1825" t="s">
        <v>14</v>
      </c>
      <c r="K1825" s="4">
        <v>2279.9</v>
      </c>
      <c r="L1825" t="s">
        <v>965</v>
      </c>
      <c r="M1825">
        <v>1</v>
      </c>
      <c r="N1825" t="s">
        <v>14</v>
      </c>
      <c r="O1825" t="s">
        <v>970</v>
      </c>
      <c r="P1825" t="s">
        <v>15</v>
      </c>
    </row>
    <row r="1826" spans="1:16">
      <c r="A1826" t="s">
        <v>280</v>
      </c>
      <c r="B1826" t="s">
        <v>281</v>
      </c>
      <c r="C1826" t="s">
        <v>282</v>
      </c>
      <c r="D1826" t="s">
        <v>11</v>
      </c>
      <c r="E1826" t="s">
        <v>12</v>
      </c>
      <c r="F1826" t="s">
        <v>878</v>
      </c>
      <c r="H1826" t="s">
        <v>16</v>
      </c>
      <c r="I1826">
        <v>1</v>
      </c>
      <c r="J1826" t="s">
        <v>14</v>
      </c>
      <c r="K1826">
        <v>338</v>
      </c>
      <c r="L1826" t="s">
        <v>878</v>
      </c>
      <c r="M1826">
        <v>1</v>
      </c>
      <c r="N1826" t="s">
        <v>14</v>
      </c>
      <c r="O1826" t="s">
        <v>969</v>
      </c>
      <c r="P1826" t="s">
        <v>15</v>
      </c>
    </row>
    <row r="1827" spans="1:16">
      <c r="A1827" t="s">
        <v>280</v>
      </c>
      <c r="B1827" t="s">
        <v>281</v>
      </c>
      <c r="C1827" t="s">
        <v>282</v>
      </c>
      <c r="D1827" t="s">
        <v>11</v>
      </c>
      <c r="E1827" t="s">
        <v>12</v>
      </c>
      <c r="F1827" t="s">
        <v>879</v>
      </c>
      <c r="H1827" t="s">
        <v>16</v>
      </c>
      <c r="I1827">
        <v>1</v>
      </c>
      <c r="J1827" t="s">
        <v>14</v>
      </c>
      <c r="K1827">
        <v>116</v>
      </c>
      <c r="L1827" t="s">
        <v>879</v>
      </c>
      <c r="M1827">
        <v>1</v>
      </c>
      <c r="N1827" t="s">
        <v>14</v>
      </c>
      <c r="O1827" t="s">
        <v>969</v>
      </c>
      <c r="P1827" t="s">
        <v>15</v>
      </c>
    </row>
    <row r="1828" spans="1:16">
      <c r="A1828" t="s">
        <v>280</v>
      </c>
      <c r="B1828" t="s">
        <v>281</v>
      </c>
      <c r="C1828" t="s">
        <v>282</v>
      </c>
      <c r="D1828" t="s">
        <v>11</v>
      </c>
      <c r="E1828" t="s">
        <v>12</v>
      </c>
      <c r="F1828" t="s">
        <v>880</v>
      </c>
      <c r="H1828" t="s">
        <v>16</v>
      </c>
      <c r="I1828">
        <v>1</v>
      </c>
      <c r="J1828" t="s">
        <v>14</v>
      </c>
      <c r="K1828">
        <v>349.9</v>
      </c>
      <c r="L1828" t="s">
        <v>880</v>
      </c>
      <c r="M1828">
        <v>1</v>
      </c>
      <c r="N1828" t="s">
        <v>14</v>
      </c>
      <c r="O1828" t="s">
        <v>969</v>
      </c>
      <c r="P1828" t="s">
        <v>15</v>
      </c>
    </row>
    <row r="1829" spans="1:16">
      <c r="A1829" t="s">
        <v>280</v>
      </c>
      <c r="B1829" t="s">
        <v>281</v>
      </c>
      <c r="C1829" t="s">
        <v>282</v>
      </c>
      <c r="D1829" t="s">
        <v>11</v>
      </c>
      <c r="E1829" t="s">
        <v>12</v>
      </c>
      <c r="F1829" t="s">
        <v>13</v>
      </c>
      <c r="H1829" t="s">
        <v>16</v>
      </c>
      <c r="I1829">
        <v>25</v>
      </c>
      <c r="J1829" t="s">
        <v>14</v>
      </c>
      <c r="K1829">
        <v>916</v>
      </c>
      <c r="L1829" t="s">
        <v>13</v>
      </c>
      <c r="M1829">
        <v>1</v>
      </c>
      <c r="N1829" t="s">
        <v>14</v>
      </c>
      <c r="O1829" t="s">
        <v>969</v>
      </c>
      <c r="P1829" t="s">
        <v>15</v>
      </c>
    </row>
    <row r="1830" spans="1:16">
      <c r="A1830" t="s">
        <v>280</v>
      </c>
      <c r="B1830" t="s">
        <v>281</v>
      </c>
      <c r="C1830" t="s">
        <v>282</v>
      </c>
      <c r="D1830" t="s">
        <v>11</v>
      </c>
      <c r="E1830" t="s">
        <v>12</v>
      </c>
      <c r="F1830" t="s">
        <v>872</v>
      </c>
      <c r="H1830" t="s">
        <v>16</v>
      </c>
      <c r="I1830">
        <v>25</v>
      </c>
      <c r="J1830" t="s">
        <v>14</v>
      </c>
      <c r="K1830">
        <v>266</v>
      </c>
      <c r="L1830" t="s">
        <v>872</v>
      </c>
      <c r="M1830">
        <v>1</v>
      </c>
      <c r="N1830" t="s">
        <v>14</v>
      </c>
      <c r="O1830" t="s">
        <v>969</v>
      </c>
      <c r="P1830" t="s">
        <v>15</v>
      </c>
    </row>
    <row r="1831" spans="1:16">
      <c r="A1831" t="s">
        <v>280</v>
      </c>
      <c r="B1831" t="s">
        <v>281</v>
      </c>
      <c r="C1831" t="s">
        <v>282</v>
      </c>
      <c r="D1831" t="s">
        <v>11</v>
      </c>
      <c r="E1831" t="s">
        <v>12</v>
      </c>
      <c r="F1831" t="s">
        <v>873</v>
      </c>
      <c r="H1831" t="s">
        <v>16</v>
      </c>
      <c r="I1831">
        <v>25</v>
      </c>
      <c r="J1831" t="s">
        <v>14</v>
      </c>
      <c r="K1831">
        <v>37</v>
      </c>
      <c r="L1831" t="s">
        <v>873</v>
      </c>
      <c r="M1831">
        <v>1</v>
      </c>
      <c r="N1831" t="s">
        <v>14</v>
      </c>
      <c r="O1831" t="s">
        <v>969</v>
      </c>
      <c r="P1831" t="s">
        <v>15</v>
      </c>
    </row>
    <row r="1832" spans="1:16">
      <c r="A1832" t="s">
        <v>280</v>
      </c>
      <c r="B1832" t="s">
        <v>281</v>
      </c>
      <c r="C1832" t="s">
        <v>282</v>
      </c>
      <c r="D1832" t="s">
        <v>11</v>
      </c>
      <c r="E1832" t="s">
        <v>12</v>
      </c>
      <c r="F1832" t="s">
        <v>874</v>
      </c>
      <c r="H1832" t="s">
        <v>16</v>
      </c>
      <c r="I1832">
        <v>25</v>
      </c>
      <c r="J1832" t="s">
        <v>14</v>
      </c>
      <c r="K1832">
        <v>23.8</v>
      </c>
      <c r="L1832" t="s">
        <v>874</v>
      </c>
      <c r="M1832">
        <v>1</v>
      </c>
      <c r="N1832" t="s">
        <v>14</v>
      </c>
      <c r="O1832" t="s">
        <v>969</v>
      </c>
      <c r="P1832" t="s">
        <v>15</v>
      </c>
    </row>
    <row r="1833" spans="1:16">
      <c r="A1833" t="s">
        <v>280</v>
      </c>
      <c r="B1833" t="s">
        <v>281</v>
      </c>
      <c r="C1833" t="s">
        <v>282</v>
      </c>
      <c r="D1833" t="s">
        <v>11</v>
      </c>
      <c r="E1833" t="s">
        <v>12</v>
      </c>
      <c r="F1833" t="s">
        <v>875</v>
      </c>
      <c r="H1833" t="s">
        <v>16</v>
      </c>
      <c r="I1833">
        <v>25</v>
      </c>
      <c r="J1833" t="s">
        <v>14</v>
      </c>
      <c r="K1833" s="3">
        <v>9259</v>
      </c>
      <c r="L1833" t="s">
        <v>875</v>
      </c>
      <c r="M1833">
        <v>1</v>
      </c>
      <c r="N1833" t="s">
        <v>14</v>
      </c>
      <c r="O1833" t="s">
        <v>969</v>
      </c>
      <c r="P1833" t="s">
        <v>15</v>
      </c>
    </row>
    <row r="1834" spans="1:16">
      <c r="A1834" t="s">
        <v>280</v>
      </c>
      <c r="B1834" t="s">
        <v>281</v>
      </c>
      <c r="C1834" t="s">
        <v>282</v>
      </c>
      <c r="D1834" t="s">
        <v>11</v>
      </c>
      <c r="E1834" t="s">
        <v>12</v>
      </c>
      <c r="F1834" t="s">
        <v>876</v>
      </c>
      <c r="H1834" t="s">
        <v>16</v>
      </c>
      <c r="I1834">
        <v>25</v>
      </c>
      <c r="J1834" t="s">
        <v>14</v>
      </c>
      <c r="K1834">
        <v>285</v>
      </c>
      <c r="L1834" t="s">
        <v>876</v>
      </c>
      <c r="M1834">
        <v>1</v>
      </c>
      <c r="N1834" t="s">
        <v>14</v>
      </c>
      <c r="O1834" t="s">
        <v>969</v>
      </c>
      <c r="P1834" t="s">
        <v>15</v>
      </c>
    </row>
    <row r="1835" spans="1:16">
      <c r="A1835" t="s">
        <v>280</v>
      </c>
      <c r="B1835" t="s">
        <v>281</v>
      </c>
      <c r="C1835" t="s">
        <v>282</v>
      </c>
      <c r="D1835" t="s">
        <v>11</v>
      </c>
      <c r="E1835" t="s">
        <v>12</v>
      </c>
      <c r="F1835" t="s">
        <v>877</v>
      </c>
      <c r="H1835" t="s">
        <v>16</v>
      </c>
      <c r="I1835">
        <v>25</v>
      </c>
      <c r="J1835" t="s">
        <v>14</v>
      </c>
      <c r="K1835">
        <v>136</v>
      </c>
      <c r="L1835" t="s">
        <v>877</v>
      </c>
      <c r="M1835">
        <v>1</v>
      </c>
      <c r="N1835" t="s">
        <v>14</v>
      </c>
      <c r="O1835" t="s">
        <v>969</v>
      </c>
      <c r="P1835" t="s">
        <v>15</v>
      </c>
    </row>
    <row r="1836" spans="1:16">
      <c r="A1836" t="s">
        <v>280</v>
      </c>
      <c r="B1836" t="s">
        <v>281</v>
      </c>
      <c r="C1836" t="s">
        <v>282</v>
      </c>
      <c r="D1836" t="s">
        <v>11</v>
      </c>
      <c r="E1836" t="s">
        <v>12</v>
      </c>
      <c r="F1836" t="s">
        <v>965</v>
      </c>
      <c r="H1836" t="s">
        <v>16</v>
      </c>
      <c r="I1836">
        <v>25</v>
      </c>
      <c r="J1836" t="s">
        <v>14</v>
      </c>
      <c r="K1836" s="4">
        <v>2162.1999999999998</v>
      </c>
      <c r="L1836" t="s">
        <v>965</v>
      </c>
      <c r="M1836">
        <v>1</v>
      </c>
      <c r="N1836" t="s">
        <v>14</v>
      </c>
      <c r="O1836" t="s">
        <v>970</v>
      </c>
      <c r="P1836" t="s">
        <v>15</v>
      </c>
    </row>
    <row r="1837" spans="1:16">
      <c r="A1837" t="s">
        <v>280</v>
      </c>
      <c r="B1837" t="s">
        <v>281</v>
      </c>
      <c r="C1837" t="s">
        <v>282</v>
      </c>
      <c r="D1837" t="s">
        <v>11</v>
      </c>
      <c r="E1837" t="s">
        <v>12</v>
      </c>
      <c r="F1837" t="s">
        <v>878</v>
      </c>
      <c r="H1837" t="s">
        <v>16</v>
      </c>
      <c r="I1837">
        <v>25</v>
      </c>
      <c r="J1837" t="s">
        <v>14</v>
      </c>
      <c r="K1837">
        <v>321</v>
      </c>
      <c r="L1837" t="s">
        <v>878</v>
      </c>
      <c r="M1837">
        <v>1</v>
      </c>
      <c r="N1837" t="s">
        <v>14</v>
      </c>
      <c r="O1837" t="s">
        <v>969</v>
      </c>
      <c r="P1837" t="s">
        <v>15</v>
      </c>
    </row>
    <row r="1838" spans="1:16">
      <c r="A1838" t="s">
        <v>280</v>
      </c>
      <c r="B1838" t="s">
        <v>281</v>
      </c>
      <c r="C1838" t="s">
        <v>282</v>
      </c>
      <c r="D1838" t="s">
        <v>11</v>
      </c>
      <c r="E1838" t="s">
        <v>12</v>
      </c>
      <c r="F1838" t="s">
        <v>879</v>
      </c>
      <c r="H1838" t="s">
        <v>16</v>
      </c>
      <c r="I1838">
        <v>25</v>
      </c>
      <c r="J1838" t="s">
        <v>14</v>
      </c>
      <c r="K1838">
        <v>110</v>
      </c>
      <c r="L1838" t="s">
        <v>879</v>
      </c>
      <c r="M1838">
        <v>1</v>
      </c>
      <c r="N1838" t="s">
        <v>14</v>
      </c>
      <c r="O1838" t="s">
        <v>969</v>
      </c>
      <c r="P1838" t="s">
        <v>15</v>
      </c>
    </row>
    <row r="1839" spans="1:16">
      <c r="A1839" t="s">
        <v>280</v>
      </c>
      <c r="B1839" t="s">
        <v>281</v>
      </c>
      <c r="C1839" t="s">
        <v>282</v>
      </c>
      <c r="D1839" t="s">
        <v>11</v>
      </c>
      <c r="E1839" t="s">
        <v>12</v>
      </c>
      <c r="F1839" t="s">
        <v>880</v>
      </c>
      <c r="H1839" t="s">
        <v>16</v>
      </c>
      <c r="I1839">
        <v>25</v>
      </c>
      <c r="J1839" t="s">
        <v>14</v>
      </c>
      <c r="K1839">
        <v>332.4</v>
      </c>
      <c r="L1839" t="s">
        <v>880</v>
      </c>
      <c r="M1839">
        <v>1</v>
      </c>
      <c r="N1839" t="s">
        <v>14</v>
      </c>
      <c r="O1839" t="s">
        <v>969</v>
      </c>
      <c r="P1839" t="s">
        <v>15</v>
      </c>
    </row>
    <row r="1840" spans="1:16">
      <c r="A1840" t="s">
        <v>280</v>
      </c>
      <c r="B1840" t="s">
        <v>281</v>
      </c>
      <c r="C1840" t="s">
        <v>282</v>
      </c>
      <c r="D1840" t="s">
        <v>11</v>
      </c>
      <c r="E1840" t="s">
        <v>12</v>
      </c>
      <c r="F1840" t="s">
        <v>13</v>
      </c>
      <c r="H1840" t="s">
        <v>16</v>
      </c>
      <c r="I1840">
        <v>50</v>
      </c>
      <c r="J1840" t="s">
        <v>14</v>
      </c>
      <c r="K1840">
        <v>868</v>
      </c>
      <c r="L1840" t="s">
        <v>13</v>
      </c>
      <c r="M1840">
        <v>1</v>
      </c>
      <c r="N1840" t="s">
        <v>14</v>
      </c>
      <c r="O1840" t="s">
        <v>969</v>
      </c>
      <c r="P1840" t="s">
        <v>15</v>
      </c>
    </row>
    <row r="1841" spans="1:16">
      <c r="A1841" t="s">
        <v>280</v>
      </c>
      <c r="B1841" t="s">
        <v>281</v>
      </c>
      <c r="C1841" t="s">
        <v>282</v>
      </c>
      <c r="D1841" t="s">
        <v>11</v>
      </c>
      <c r="E1841" t="s">
        <v>12</v>
      </c>
      <c r="F1841" t="s">
        <v>872</v>
      </c>
      <c r="H1841" t="s">
        <v>16</v>
      </c>
      <c r="I1841">
        <v>50</v>
      </c>
      <c r="J1841" t="s">
        <v>14</v>
      </c>
      <c r="K1841">
        <v>252</v>
      </c>
      <c r="L1841" t="s">
        <v>872</v>
      </c>
      <c r="M1841">
        <v>1</v>
      </c>
      <c r="N1841" t="s">
        <v>14</v>
      </c>
      <c r="O1841" t="s">
        <v>969</v>
      </c>
      <c r="P1841" t="s">
        <v>15</v>
      </c>
    </row>
    <row r="1842" spans="1:16">
      <c r="A1842" t="s">
        <v>280</v>
      </c>
      <c r="B1842" t="s">
        <v>281</v>
      </c>
      <c r="C1842" t="s">
        <v>282</v>
      </c>
      <c r="D1842" t="s">
        <v>11</v>
      </c>
      <c r="E1842" t="s">
        <v>12</v>
      </c>
      <c r="F1842" t="s">
        <v>873</v>
      </c>
      <c r="H1842" t="s">
        <v>16</v>
      </c>
      <c r="I1842">
        <v>50</v>
      </c>
      <c r="J1842" t="s">
        <v>14</v>
      </c>
      <c r="K1842">
        <v>35</v>
      </c>
      <c r="L1842" t="s">
        <v>873</v>
      </c>
      <c r="M1842">
        <v>1</v>
      </c>
      <c r="N1842" t="s">
        <v>14</v>
      </c>
      <c r="O1842" t="s">
        <v>969</v>
      </c>
      <c r="P1842" t="s">
        <v>15</v>
      </c>
    </row>
    <row r="1843" spans="1:16">
      <c r="A1843" t="s">
        <v>280</v>
      </c>
      <c r="B1843" t="s">
        <v>281</v>
      </c>
      <c r="C1843" t="s">
        <v>282</v>
      </c>
      <c r="D1843" t="s">
        <v>11</v>
      </c>
      <c r="E1843" t="s">
        <v>12</v>
      </c>
      <c r="F1843" t="s">
        <v>874</v>
      </c>
      <c r="H1843" t="s">
        <v>16</v>
      </c>
      <c r="I1843">
        <v>50</v>
      </c>
      <c r="J1843" t="s">
        <v>14</v>
      </c>
      <c r="K1843">
        <v>22.5</v>
      </c>
      <c r="L1843" t="s">
        <v>874</v>
      </c>
      <c r="M1843">
        <v>1</v>
      </c>
      <c r="N1843" t="s">
        <v>14</v>
      </c>
      <c r="O1843" t="s">
        <v>969</v>
      </c>
      <c r="P1843" t="s">
        <v>15</v>
      </c>
    </row>
    <row r="1844" spans="1:16">
      <c r="A1844" t="s">
        <v>280</v>
      </c>
      <c r="B1844" t="s">
        <v>281</v>
      </c>
      <c r="C1844" t="s">
        <v>282</v>
      </c>
      <c r="D1844" t="s">
        <v>11</v>
      </c>
      <c r="E1844" t="s">
        <v>12</v>
      </c>
      <c r="F1844" t="s">
        <v>875</v>
      </c>
      <c r="H1844" t="s">
        <v>16</v>
      </c>
      <c r="I1844">
        <v>50</v>
      </c>
      <c r="J1844" t="s">
        <v>14</v>
      </c>
      <c r="K1844" s="3">
        <v>8772</v>
      </c>
      <c r="L1844" t="s">
        <v>875</v>
      </c>
      <c r="M1844">
        <v>1</v>
      </c>
      <c r="N1844" t="s">
        <v>14</v>
      </c>
      <c r="O1844" t="s">
        <v>969</v>
      </c>
      <c r="P1844" t="s">
        <v>15</v>
      </c>
    </row>
    <row r="1845" spans="1:16">
      <c r="A1845" t="s">
        <v>280</v>
      </c>
      <c r="B1845" t="s">
        <v>281</v>
      </c>
      <c r="C1845" t="s">
        <v>282</v>
      </c>
      <c r="D1845" t="s">
        <v>11</v>
      </c>
      <c r="E1845" t="s">
        <v>12</v>
      </c>
      <c r="F1845" t="s">
        <v>876</v>
      </c>
      <c r="H1845" t="s">
        <v>16</v>
      </c>
      <c r="I1845">
        <v>50</v>
      </c>
      <c r="J1845" t="s">
        <v>14</v>
      </c>
      <c r="K1845">
        <v>270</v>
      </c>
      <c r="L1845" t="s">
        <v>876</v>
      </c>
      <c r="M1845">
        <v>1</v>
      </c>
      <c r="N1845" t="s">
        <v>14</v>
      </c>
      <c r="O1845" t="s">
        <v>969</v>
      </c>
      <c r="P1845" t="s">
        <v>15</v>
      </c>
    </row>
    <row r="1846" spans="1:16">
      <c r="A1846" t="s">
        <v>280</v>
      </c>
      <c r="B1846" t="s">
        <v>281</v>
      </c>
      <c r="C1846" t="s">
        <v>282</v>
      </c>
      <c r="D1846" t="s">
        <v>11</v>
      </c>
      <c r="E1846" t="s">
        <v>12</v>
      </c>
      <c r="F1846" t="s">
        <v>877</v>
      </c>
      <c r="H1846" t="s">
        <v>16</v>
      </c>
      <c r="I1846">
        <v>50</v>
      </c>
      <c r="J1846" t="s">
        <v>14</v>
      </c>
      <c r="K1846">
        <v>129</v>
      </c>
      <c r="L1846" t="s">
        <v>877</v>
      </c>
      <c r="M1846">
        <v>1</v>
      </c>
      <c r="N1846" t="s">
        <v>14</v>
      </c>
      <c r="O1846" t="s">
        <v>969</v>
      </c>
      <c r="P1846" t="s">
        <v>15</v>
      </c>
    </row>
    <row r="1847" spans="1:16">
      <c r="A1847" t="s">
        <v>280</v>
      </c>
      <c r="B1847" t="s">
        <v>281</v>
      </c>
      <c r="C1847" t="s">
        <v>282</v>
      </c>
      <c r="D1847" t="s">
        <v>11</v>
      </c>
      <c r="E1847" t="s">
        <v>12</v>
      </c>
      <c r="F1847" t="s">
        <v>965</v>
      </c>
      <c r="H1847" t="s">
        <v>16</v>
      </c>
      <c r="I1847">
        <v>50</v>
      </c>
      <c r="J1847" t="s">
        <v>14</v>
      </c>
      <c r="K1847" s="4">
        <v>2050.6</v>
      </c>
      <c r="L1847" t="s">
        <v>965</v>
      </c>
      <c r="M1847">
        <v>1</v>
      </c>
      <c r="N1847" t="s">
        <v>14</v>
      </c>
      <c r="O1847" t="s">
        <v>970</v>
      </c>
      <c r="P1847" t="s">
        <v>15</v>
      </c>
    </row>
    <row r="1848" spans="1:16">
      <c r="A1848" t="s">
        <v>280</v>
      </c>
      <c r="B1848" t="s">
        <v>281</v>
      </c>
      <c r="C1848" t="s">
        <v>282</v>
      </c>
      <c r="D1848" t="s">
        <v>11</v>
      </c>
      <c r="E1848" t="s">
        <v>12</v>
      </c>
      <c r="F1848" t="s">
        <v>878</v>
      </c>
      <c r="H1848" t="s">
        <v>16</v>
      </c>
      <c r="I1848">
        <v>50</v>
      </c>
      <c r="J1848" t="s">
        <v>14</v>
      </c>
      <c r="K1848">
        <v>304</v>
      </c>
      <c r="L1848" t="s">
        <v>878</v>
      </c>
      <c r="M1848">
        <v>1</v>
      </c>
      <c r="N1848" t="s">
        <v>14</v>
      </c>
      <c r="O1848" t="s">
        <v>969</v>
      </c>
      <c r="P1848" t="s">
        <v>15</v>
      </c>
    </row>
    <row r="1849" spans="1:16">
      <c r="A1849" t="s">
        <v>280</v>
      </c>
      <c r="B1849" t="s">
        <v>281</v>
      </c>
      <c r="C1849" t="s">
        <v>282</v>
      </c>
      <c r="D1849" t="s">
        <v>11</v>
      </c>
      <c r="E1849" t="s">
        <v>12</v>
      </c>
      <c r="F1849" t="s">
        <v>879</v>
      </c>
      <c r="H1849" t="s">
        <v>16</v>
      </c>
      <c r="I1849">
        <v>50</v>
      </c>
      <c r="J1849" t="s">
        <v>14</v>
      </c>
      <c r="K1849">
        <v>105</v>
      </c>
      <c r="L1849" t="s">
        <v>879</v>
      </c>
      <c r="M1849">
        <v>1</v>
      </c>
      <c r="N1849" t="s">
        <v>14</v>
      </c>
      <c r="O1849" t="s">
        <v>969</v>
      </c>
      <c r="P1849" t="s">
        <v>15</v>
      </c>
    </row>
    <row r="1850" spans="1:16">
      <c r="A1850" t="s">
        <v>280</v>
      </c>
      <c r="B1850" t="s">
        <v>281</v>
      </c>
      <c r="C1850" t="s">
        <v>282</v>
      </c>
      <c r="D1850" t="s">
        <v>11</v>
      </c>
      <c r="E1850" t="s">
        <v>12</v>
      </c>
      <c r="F1850" t="s">
        <v>880</v>
      </c>
      <c r="H1850" t="s">
        <v>16</v>
      </c>
      <c r="I1850">
        <v>50</v>
      </c>
      <c r="J1850" t="s">
        <v>14</v>
      </c>
      <c r="K1850">
        <v>314.89999999999998</v>
      </c>
      <c r="L1850" t="s">
        <v>880</v>
      </c>
      <c r="M1850">
        <v>1</v>
      </c>
      <c r="N1850" t="s">
        <v>14</v>
      </c>
      <c r="O1850" t="s">
        <v>969</v>
      </c>
      <c r="P1850" t="s">
        <v>15</v>
      </c>
    </row>
    <row r="1851" spans="1:16">
      <c r="A1851" t="s">
        <v>280</v>
      </c>
      <c r="B1851" t="s">
        <v>281</v>
      </c>
      <c r="C1851" t="s">
        <v>282</v>
      </c>
      <c r="D1851" t="s">
        <v>11</v>
      </c>
      <c r="E1851" t="s">
        <v>12</v>
      </c>
      <c r="F1851" t="s">
        <v>13</v>
      </c>
      <c r="H1851" t="s">
        <v>16</v>
      </c>
      <c r="I1851">
        <v>100</v>
      </c>
      <c r="J1851" t="s">
        <v>14</v>
      </c>
      <c r="K1851">
        <v>820</v>
      </c>
      <c r="L1851" t="s">
        <v>13</v>
      </c>
      <c r="M1851">
        <v>1</v>
      </c>
      <c r="N1851" t="s">
        <v>14</v>
      </c>
      <c r="O1851" t="s">
        <v>969</v>
      </c>
      <c r="P1851" t="s">
        <v>15</v>
      </c>
    </row>
    <row r="1852" spans="1:16">
      <c r="A1852" t="s">
        <v>280</v>
      </c>
      <c r="B1852" t="s">
        <v>281</v>
      </c>
      <c r="C1852" t="s">
        <v>282</v>
      </c>
      <c r="D1852" t="s">
        <v>11</v>
      </c>
      <c r="E1852" t="s">
        <v>12</v>
      </c>
      <c r="F1852" t="s">
        <v>872</v>
      </c>
      <c r="H1852" t="s">
        <v>16</v>
      </c>
      <c r="I1852">
        <v>100</v>
      </c>
      <c r="J1852" t="s">
        <v>14</v>
      </c>
      <c r="K1852">
        <v>238</v>
      </c>
      <c r="L1852" t="s">
        <v>872</v>
      </c>
      <c r="M1852">
        <v>1</v>
      </c>
      <c r="N1852" t="s">
        <v>14</v>
      </c>
      <c r="O1852" t="s">
        <v>969</v>
      </c>
      <c r="P1852" t="s">
        <v>15</v>
      </c>
    </row>
    <row r="1853" spans="1:16">
      <c r="A1853" t="s">
        <v>280</v>
      </c>
      <c r="B1853" t="s">
        <v>281</v>
      </c>
      <c r="C1853" t="s">
        <v>282</v>
      </c>
      <c r="D1853" t="s">
        <v>11</v>
      </c>
      <c r="E1853" t="s">
        <v>12</v>
      </c>
      <c r="F1853" t="s">
        <v>873</v>
      </c>
      <c r="H1853" t="s">
        <v>16</v>
      </c>
      <c r="I1853">
        <v>100</v>
      </c>
      <c r="J1853" t="s">
        <v>14</v>
      </c>
      <c r="K1853">
        <v>33</v>
      </c>
      <c r="L1853" t="s">
        <v>873</v>
      </c>
      <c r="M1853">
        <v>1</v>
      </c>
      <c r="N1853" t="s">
        <v>14</v>
      </c>
      <c r="O1853" t="s">
        <v>969</v>
      </c>
      <c r="P1853" t="s">
        <v>15</v>
      </c>
    </row>
    <row r="1854" spans="1:16">
      <c r="A1854" t="s">
        <v>280</v>
      </c>
      <c r="B1854" t="s">
        <v>281</v>
      </c>
      <c r="C1854" t="s">
        <v>282</v>
      </c>
      <c r="D1854" t="s">
        <v>11</v>
      </c>
      <c r="E1854" t="s">
        <v>12</v>
      </c>
      <c r="F1854" t="s">
        <v>874</v>
      </c>
      <c r="H1854" t="s">
        <v>16</v>
      </c>
      <c r="I1854">
        <v>100</v>
      </c>
      <c r="J1854" t="s">
        <v>14</v>
      </c>
      <c r="K1854">
        <v>21.3</v>
      </c>
      <c r="L1854" t="s">
        <v>874</v>
      </c>
      <c r="M1854">
        <v>1</v>
      </c>
      <c r="N1854" t="s">
        <v>14</v>
      </c>
      <c r="O1854" t="s">
        <v>969</v>
      </c>
      <c r="P1854" t="s">
        <v>15</v>
      </c>
    </row>
    <row r="1855" spans="1:16">
      <c r="A1855" t="s">
        <v>280</v>
      </c>
      <c r="B1855" t="s">
        <v>281</v>
      </c>
      <c r="C1855" t="s">
        <v>282</v>
      </c>
      <c r="D1855" t="s">
        <v>11</v>
      </c>
      <c r="E1855" t="s">
        <v>12</v>
      </c>
      <c r="F1855" t="s">
        <v>875</v>
      </c>
      <c r="H1855" t="s">
        <v>16</v>
      </c>
      <c r="I1855">
        <v>100</v>
      </c>
      <c r="J1855" t="s">
        <v>14</v>
      </c>
      <c r="K1855" s="3">
        <v>8285</v>
      </c>
      <c r="L1855" t="s">
        <v>875</v>
      </c>
      <c r="M1855">
        <v>1</v>
      </c>
      <c r="N1855" t="s">
        <v>14</v>
      </c>
      <c r="O1855" t="s">
        <v>969</v>
      </c>
      <c r="P1855" t="s">
        <v>15</v>
      </c>
    </row>
    <row r="1856" spans="1:16">
      <c r="A1856" t="s">
        <v>280</v>
      </c>
      <c r="B1856" t="s">
        <v>281</v>
      </c>
      <c r="C1856" t="s">
        <v>282</v>
      </c>
      <c r="D1856" t="s">
        <v>11</v>
      </c>
      <c r="E1856" t="s">
        <v>12</v>
      </c>
      <c r="F1856" t="s">
        <v>876</v>
      </c>
      <c r="H1856" t="s">
        <v>16</v>
      </c>
      <c r="I1856">
        <v>100</v>
      </c>
      <c r="J1856" t="s">
        <v>14</v>
      </c>
      <c r="K1856">
        <v>255</v>
      </c>
      <c r="L1856" t="s">
        <v>876</v>
      </c>
      <c r="M1856">
        <v>1</v>
      </c>
      <c r="N1856" t="s">
        <v>14</v>
      </c>
      <c r="O1856" t="s">
        <v>969</v>
      </c>
      <c r="P1856" t="s">
        <v>15</v>
      </c>
    </row>
    <row r="1857" spans="1:16">
      <c r="A1857" t="s">
        <v>280</v>
      </c>
      <c r="B1857" t="s">
        <v>281</v>
      </c>
      <c r="C1857" t="s">
        <v>282</v>
      </c>
      <c r="D1857" t="s">
        <v>11</v>
      </c>
      <c r="E1857" t="s">
        <v>12</v>
      </c>
      <c r="F1857" t="s">
        <v>877</v>
      </c>
      <c r="H1857" t="s">
        <v>16</v>
      </c>
      <c r="I1857">
        <v>100</v>
      </c>
      <c r="J1857" t="s">
        <v>14</v>
      </c>
      <c r="K1857">
        <v>122</v>
      </c>
      <c r="L1857" t="s">
        <v>877</v>
      </c>
      <c r="M1857">
        <v>1</v>
      </c>
      <c r="N1857" t="s">
        <v>14</v>
      </c>
      <c r="O1857" t="s">
        <v>969</v>
      </c>
      <c r="P1857" t="s">
        <v>15</v>
      </c>
    </row>
    <row r="1858" spans="1:16">
      <c r="A1858" t="s">
        <v>280</v>
      </c>
      <c r="B1858" t="s">
        <v>281</v>
      </c>
      <c r="C1858" t="s">
        <v>282</v>
      </c>
      <c r="D1858" t="s">
        <v>11</v>
      </c>
      <c r="E1858" t="s">
        <v>12</v>
      </c>
      <c r="F1858" t="s">
        <v>965</v>
      </c>
      <c r="H1858" t="s">
        <v>16</v>
      </c>
      <c r="I1858">
        <v>100</v>
      </c>
      <c r="J1858" t="s">
        <v>14</v>
      </c>
      <c r="K1858" s="4">
        <v>1939.1</v>
      </c>
      <c r="L1858" t="s">
        <v>965</v>
      </c>
      <c r="M1858">
        <v>1</v>
      </c>
      <c r="N1858" t="s">
        <v>14</v>
      </c>
      <c r="O1858" t="s">
        <v>970</v>
      </c>
      <c r="P1858" t="s">
        <v>15</v>
      </c>
    </row>
    <row r="1859" spans="1:16">
      <c r="A1859" t="s">
        <v>280</v>
      </c>
      <c r="B1859" t="s">
        <v>281</v>
      </c>
      <c r="C1859" t="s">
        <v>282</v>
      </c>
      <c r="D1859" t="s">
        <v>11</v>
      </c>
      <c r="E1859" t="s">
        <v>12</v>
      </c>
      <c r="F1859" t="s">
        <v>878</v>
      </c>
      <c r="H1859" t="s">
        <v>16</v>
      </c>
      <c r="I1859">
        <v>100</v>
      </c>
      <c r="J1859" t="s">
        <v>14</v>
      </c>
      <c r="K1859">
        <v>287</v>
      </c>
      <c r="L1859" t="s">
        <v>878</v>
      </c>
      <c r="M1859">
        <v>1</v>
      </c>
      <c r="N1859" t="s">
        <v>14</v>
      </c>
      <c r="O1859" t="s">
        <v>969</v>
      </c>
      <c r="P1859" t="s">
        <v>15</v>
      </c>
    </row>
    <row r="1860" spans="1:16">
      <c r="A1860" t="s">
        <v>280</v>
      </c>
      <c r="B1860" t="s">
        <v>281</v>
      </c>
      <c r="C1860" t="s">
        <v>282</v>
      </c>
      <c r="D1860" t="s">
        <v>11</v>
      </c>
      <c r="E1860" t="s">
        <v>12</v>
      </c>
      <c r="F1860" t="s">
        <v>879</v>
      </c>
      <c r="H1860" t="s">
        <v>16</v>
      </c>
      <c r="I1860">
        <v>100</v>
      </c>
      <c r="J1860" t="s">
        <v>14</v>
      </c>
      <c r="K1860">
        <v>99</v>
      </c>
      <c r="L1860" t="s">
        <v>879</v>
      </c>
      <c r="M1860">
        <v>1</v>
      </c>
      <c r="N1860" t="s">
        <v>14</v>
      </c>
      <c r="O1860" t="s">
        <v>969</v>
      </c>
      <c r="P1860" t="s">
        <v>15</v>
      </c>
    </row>
    <row r="1861" spans="1:16">
      <c r="A1861" t="s">
        <v>280</v>
      </c>
      <c r="B1861" t="s">
        <v>281</v>
      </c>
      <c r="C1861" t="s">
        <v>282</v>
      </c>
      <c r="D1861" t="s">
        <v>11</v>
      </c>
      <c r="E1861" t="s">
        <v>12</v>
      </c>
      <c r="F1861" t="s">
        <v>880</v>
      </c>
      <c r="H1861" t="s">
        <v>16</v>
      </c>
      <c r="I1861">
        <v>100</v>
      </c>
      <c r="J1861" t="s">
        <v>14</v>
      </c>
      <c r="K1861">
        <v>297.39999999999998</v>
      </c>
      <c r="L1861" t="s">
        <v>880</v>
      </c>
      <c r="M1861">
        <v>1</v>
      </c>
      <c r="N1861" t="s">
        <v>14</v>
      </c>
      <c r="O1861" t="s">
        <v>969</v>
      </c>
      <c r="P1861" t="s">
        <v>15</v>
      </c>
    </row>
    <row r="1862" spans="1:16">
      <c r="A1862" t="s">
        <v>283</v>
      </c>
      <c r="B1862" t="s">
        <v>284</v>
      </c>
      <c r="C1862" t="s">
        <v>285</v>
      </c>
      <c r="D1862" t="s">
        <v>11</v>
      </c>
      <c r="E1862" t="s">
        <v>12</v>
      </c>
      <c r="F1862" t="s">
        <v>13</v>
      </c>
      <c r="I1862">
        <v>1</v>
      </c>
      <c r="K1862">
        <v>751.2</v>
      </c>
      <c r="L1862" t="s">
        <v>13</v>
      </c>
      <c r="M1862">
        <v>1</v>
      </c>
      <c r="N1862" t="s">
        <v>14</v>
      </c>
      <c r="O1862" t="s">
        <v>969</v>
      </c>
      <c r="P1862" t="s">
        <v>15</v>
      </c>
    </row>
    <row r="1863" spans="1:16">
      <c r="A1863" t="s">
        <v>283</v>
      </c>
      <c r="B1863" t="s">
        <v>284</v>
      </c>
      <c r="C1863" t="s">
        <v>285</v>
      </c>
      <c r="D1863" t="s">
        <v>11</v>
      </c>
      <c r="E1863" t="s">
        <v>12</v>
      </c>
      <c r="F1863" t="s">
        <v>872</v>
      </c>
      <c r="I1863">
        <v>1</v>
      </c>
      <c r="K1863">
        <v>224</v>
      </c>
      <c r="L1863" t="s">
        <v>872</v>
      </c>
      <c r="M1863">
        <v>1</v>
      </c>
      <c r="N1863" t="s">
        <v>14</v>
      </c>
      <c r="O1863" t="s">
        <v>969</v>
      </c>
      <c r="P1863" t="s">
        <v>15</v>
      </c>
    </row>
    <row r="1864" spans="1:16">
      <c r="A1864" t="s">
        <v>283</v>
      </c>
      <c r="B1864" t="s">
        <v>284</v>
      </c>
      <c r="C1864" t="s">
        <v>285</v>
      </c>
      <c r="D1864" t="s">
        <v>11</v>
      </c>
      <c r="E1864" t="s">
        <v>12</v>
      </c>
      <c r="F1864" t="s">
        <v>873</v>
      </c>
      <c r="I1864">
        <v>1</v>
      </c>
      <c r="K1864">
        <v>30.1</v>
      </c>
      <c r="L1864" t="s">
        <v>873</v>
      </c>
      <c r="M1864">
        <v>1</v>
      </c>
      <c r="N1864" t="s">
        <v>14</v>
      </c>
      <c r="O1864" t="s">
        <v>969</v>
      </c>
      <c r="P1864" t="s">
        <v>15</v>
      </c>
    </row>
    <row r="1865" spans="1:16">
      <c r="A1865" t="s">
        <v>283</v>
      </c>
      <c r="B1865" t="s">
        <v>284</v>
      </c>
      <c r="C1865" t="s">
        <v>285</v>
      </c>
      <c r="D1865" t="s">
        <v>11</v>
      </c>
      <c r="E1865" t="s">
        <v>12</v>
      </c>
      <c r="F1865" t="s">
        <v>874</v>
      </c>
      <c r="I1865">
        <v>1</v>
      </c>
      <c r="K1865">
        <v>20.5</v>
      </c>
      <c r="L1865" t="s">
        <v>874</v>
      </c>
      <c r="M1865">
        <v>1</v>
      </c>
      <c r="N1865" t="s">
        <v>14</v>
      </c>
      <c r="O1865" t="s">
        <v>969</v>
      </c>
      <c r="P1865" t="s">
        <v>15</v>
      </c>
    </row>
    <row r="1866" spans="1:16">
      <c r="A1866" t="s">
        <v>283</v>
      </c>
      <c r="B1866" t="s">
        <v>284</v>
      </c>
      <c r="C1866" t="s">
        <v>285</v>
      </c>
      <c r="D1866" t="s">
        <v>11</v>
      </c>
      <c r="E1866" t="s">
        <v>12</v>
      </c>
      <c r="F1866" t="s">
        <v>875</v>
      </c>
      <c r="I1866">
        <v>1</v>
      </c>
      <c r="K1866" s="3">
        <v>7813</v>
      </c>
      <c r="L1866" t="s">
        <v>875</v>
      </c>
      <c r="M1866">
        <v>1</v>
      </c>
      <c r="N1866" t="s">
        <v>14</v>
      </c>
      <c r="O1866" t="s">
        <v>969</v>
      </c>
      <c r="P1866" t="s">
        <v>15</v>
      </c>
    </row>
    <row r="1867" spans="1:16">
      <c r="A1867" t="s">
        <v>283</v>
      </c>
      <c r="B1867" t="s">
        <v>284</v>
      </c>
      <c r="C1867" t="s">
        <v>285</v>
      </c>
      <c r="D1867" t="s">
        <v>11</v>
      </c>
      <c r="E1867" t="s">
        <v>12</v>
      </c>
      <c r="F1867" t="s">
        <v>876</v>
      </c>
      <c r="I1867">
        <v>1</v>
      </c>
      <c r="K1867">
        <v>240.5</v>
      </c>
      <c r="L1867" t="s">
        <v>876</v>
      </c>
      <c r="M1867">
        <v>1</v>
      </c>
      <c r="N1867" t="s">
        <v>14</v>
      </c>
      <c r="O1867" t="s">
        <v>969</v>
      </c>
      <c r="P1867" t="s">
        <v>15</v>
      </c>
    </row>
    <row r="1868" spans="1:16">
      <c r="A1868" t="s">
        <v>283</v>
      </c>
      <c r="B1868" t="s">
        <v>284</v>
      </c>
      <c r="C1868" t="s">
        <v>285</v>
      </c>
      <c r="D1868" t="s">
        <v>11</v>
      </c>
      <c r="E1868" t="s">
        <v>12</v>
      </c>
      <c r="F1868" t="s">
        <v>877</v>
      </c>
      <c r="I1868">
        <v>1</v>
      </c>
      <c r="K1868">
        <v>114.3</v>
      </c>
      <c r="L1868" t="s">
        <v>877</v>
      </c>
      <c r="M1868">
        <v>1</v>
      </c>
      <c r="N1868" t="s">
        <v>14</v>
      </c>
      <c r="O1868" t="s">
        <v>969</v>
      </c>
      <c r="P1868" t="s">
        <v>15</v>
      </c>
    </row>
    <row r="1869" spans="1:16">
      <c r="A1869" t="s">
        <v>283</v>
      </c>
      <c r="B1869" t="s">
        <v>284</v>
      </c>
      <c r="C1869" t="s">
        <v>285</v>
      </c>
      <c r="D1869" t="s">
        <v>11</v>
      </c>
      <c r="E1869" t="s">
        <v>12</v>
      </c>
      <c r="F1869" t="s">
        <v>965</v>
      </c>
      <c r="I1869">
        <v>1</v>
      </c>
      <c r="K1869" s="4">
        <v>1774.5</v>
      </c>
      <c r="L1869" t="s">
        <v>965</v>
      </c>
      <c r="M1869">
        <v>1</v>
      </c>
      <c r="N1869" t="s">
        <v>14</v>
      </c>
      <c r="O1869" t="s">
        <v>970</v>
      </c>
      <c r="P1869" t="s">
        <v>15</v>
      </c>
    </row>
    <row r="1870" spans="1:16">
      <c r="A1870" t="s">
        <v>283</v>
      </c>
      <c r="B1870" t="s">
        <v>284</v>
      </c>
      <c r="C1870" t="s">
        <v>285</v>
      </c>
      <c r="D1870" t="s">
        <v>11</v>
      </c>
      <c r="E1870" t="s">
        <v>12</v>
      </c>
      <c r="F1870" t="s">
        <v>878</v>
      </c>
      <c r="I1870">
        <v>1</v>
      </c>
      <c r="K1870">
        <v>270.5</v>
      </c>
      <c r="L1870" t="s">
        <v>878</v>
      </c>
      <c r="M1870">
        <v>1</v>
      </c>
      <c r="N1870" t="s">
        <v>14</v>
      </c>
      <c r="O1870" t="s">
        <v>969</v>
      </c>
      <c r="P1870" t="s">
        <v>15</v>
      </c>
    </row>
    <row r="1871" spans="1:16">
      <c r="A1871" t="s">
        <v>283</v>
      </c>
      <c r="B1871" t="s">
        <v>284</v>
      </c>
      <c r="C1871" t="s">
        <v>285</v>
      </c>
      <c r="D1871" t="s">
        <v>11</v>
      </c>
      <c r="E1871" t="s">
        <v>12</v>
      </c>
      <c r="F1871" t="s">
        <v>879</v>
      </c>
      <c r="I1871">
        <v>1</v>
      </c>
      <c r="K1871">
        <v>90.3</v>
      </c>
      <c r="L1871" t="s">
        <v>879</v>
      </c>
      <c r="M1871">
        <v>1</v>
      </c>
      <c r="N1871" t="s">
        <v>14</v>
      </c>
      <c r="O1871" t="s">
        <v>969</v>
      </c>
      <c r="P1871" t="s">
        <v>15</v>
      </c>
    </row>
    <row r="1872" spans="1:16">
      <c r="A1872" t="s">
        <v>283</v>
      </c>
      <c r="B1872" t="s">
        <v>284</v>
      </c>
      <c r="C1872" t="s">
        <v>285</v>
      </c>
      <c r="D1872" t="s">
        <v>11</v>
      </c>
      <c r="E1872" t="s">
        <v>12</v>
      </c>
      <c r="F1872" t="s">
        <v>880</v>
      </c>
      <c r="I1872">
        <v>1</v>
      </c>
      <c r="K1872">
        <v>285.60000000000002</v>
      </c>
      <c r="L1872" t="s">
        <v>880</v>
      </c>
      <c r="M1872">
        <v>1</v>
      </c>
      <c r="N1872" t="s">
        <v>14</v>
      </c>
      <c r="O1872" t="s">
        <v>969</v>
      </c>
      <c r="P1872" t="s">
        <v>15</v>
      </c>
    </row>
    <row r="1873" spans="1:16">
      <c r="A1873" t="s">
        <v>286</v>
      </c>
      <c r="B1873" t="s">
        <v>287</v>
      </c>
      <c r="C1873" t="s">
        <v>288</v>
      </c>
      <c r="D1873" t="s">
        <v>11</v>
      </c>
      <c r="E1873" t="s">
        <v>12</v>
      </c>
      <c r="F1873" t="s">
        <v>13</v>
      </c>
      <c r="I1873">
        <v>1</v>
      </c>
      <c r="K1873">
        <v>777</v>
      </c>
      <c r="L1873" t="s">
        <v>13</v>
      </c>
      <c r="M1873">
        <v>1</v>
      </c>
      <c r="N1873" t="s">
        <v>14</v>
      </c>
      <c r="O1873" t="s">
        <v>969</v>
      </c>
      <c r="P1873" t="s">
        <v>15</v>
      </c>
    </row>
    <row r="1874" spans="1:16">
      <c r="A1874" t="s">
        <v>286</v>
      </c>
      <c r="B1874" t="s">
        <v>287</v>
      </c>
      <c r="C1874" t="s">
        <v>288</v>
      </c>
      <c r="D1874" t="s">
        <v>11</v>
      </c>
      <c r="E1874" t="s">
        <v>12</v>
      </c>
      <c r="F1874" t="s">
        <v>872</v>
      </c>
      <c r="I1874">
        <v>1</v>
      </c>
      <c r="K1874">
        <v>224</v>
      </c>
      <c r="L1874" t="s">
        <v>872</v>
      </c>
      <c r="M1874">
        <v>1</v>
      </c>
      <c r="N1874" t="s">
        <v>14</v>
      </c>
      <c r="O1874" t="s">
        <v>969</v>
      </c>
      <c r="P1874" t="s">
        <v>15</v>
      </c>
    </row>
    <row r="1875" spans="1:16">
      <c r="A1875" t="s">
        <v>286</v>
      </c>
      <c r="B1875" t="s">
        <v>287</v>
      </c>
      <c r="C1875" t="s">
        <v>288</v>
      </c>
      <c r="D1875" t="s">
        <v>11</v>
      </c>
      <c r="E1875" t="s">
        <v>12</v>
      </c>
      <c r="F1875" t="s">
        <v>873</v>
      </c>
      <c r="I1875">
        <v>1</v>
      </c>
      <c r="K1875">
        <v>32</v>
      </c>
      <c r="L1875" t="s">
        <v>873</v>
      </c>
      <c r="M1875">
        <v>1</v>
      </c>
      <c r="N1875" t="s">
        <v>14</v>
      </c>
      <c r="O1875" t="s">
        <v>969</v>
      </c>
      <c r="P1875" t="s">
        <v>15</v>
      </c>
    </row>
    <row r="1876" spans="1:16">
      <c r="A1876" t="s">
        <v>286</v>
      </c>
      <c r="B1876" t="s">
        <v>287</v>
      </c>
      <c r="C1876" t="s">
        <v>288</v>
      </c>
      <c r="D1876" t="s">
        <v>11</v>
      </c>
      <c r="E1876" t="s">
        <v>12</v>
      </c>
      <c r="F1876" t="s">
        <v>874</v>
      </c>
      <c r="I1876">
        <v>1</v>
      </c>
      <c r="K1876">
        <v>20</v>
      </c>
      <c r="L1876" t="s">
        <v>874</v>
      </c>
      <c r="M1876">
        <v>1</v>
      </c>
      <c r="N1876" t="s">
        <v>14</v>
      </c>
      <c r="O1876" t="s">
        <v>969</v>
      </c>
      <c r="P1876" t="s">
        <v>15</v>
      </c>
    </row>
    <row r="1877" spans="1:16">
      <c r="A1877" t="s">
        <v>286</v>
      </c>
      <c r="B1877" t="s">
        <v>287</v>
      </c>
      <c r="C1877" t="s">
        <v>288</v>
      </c>
      <c r="D1877" t="s">
        <v>11</v>
      </c>
      <c r="E1877" t="s">
        <v>12</v>
      </c>
      <c r="F1877" t="s">
        <v>875</v>
      </c>
      <c r="I1877">
        <v>1</v>
      </c>
      <c r="K1877" s="3">
        <v>7798</v>
      </c>
      <c r="L1877" t="s">
        <v>875</v>
      </c>
      <c r="M1877">
        <v>1</v>
      </c>
      <c r="N1877" t="s">
        <v>14</v>
      </c>
      <c r="O1877" t="s">
        <v>969</v>
      </c>
      <c r="P1877" t="s">
        <v>15</v>
      </c>
    </row>
    <row r="1878" spans="1:16">
      <c r="A1878" t="s">
        <v>286</v>
      </c>
      <c r="B1878" t="s">
        <v>287</v>
      </c>
      <c r="C1878" t="s">
        <v>288</v>
      </c>
      <c r="D1878" t="s">
        <v>11</v>
      </c>
      <c r="E1878" t="s">
        <v>12</v>
      </c>
      <c r="F1878" t="s">
        <v>876</v>
      </c>
      <c r="I1878">
        <v>1</v>
      </c>
      <c r="K1878">
        <v>240</v>
      </c>
      <c r="L1878" t="s">
        <v>876</v>
      </c>
      <c r="M1878">
        <v>1</v>
      </c>
      <c r="N1878" t="s">
        <v>14</v>
      </c>
      <c r="O1878" t="s">
        <v>969</v>
      </c>
      <c r="P1878" t="s">
        <v>15</v>
      </c>
    </row>
    <row r="1879" spans="1:16">
      <c r="A1879" t="s">
        <v>286</v>
      </c>
      <c r="B1879" t="s">
        <v>287</v>
      </c>
      <c r="C1879" t="s">
        <v>288</v>
      </c>
      <c r="D1879" t="s">
        <v>11</v>
      </c>
      <c r="E1879" t="s">
        <v>12</v>
      </c>
      <c r="F1879" t="s">
        <v>877</v>
      </c>
      <c r="I1879">
        <v>1</v>
      </c>
      <c r="K1879">
        <v>115</v>
      </c>
      <c r="L1879" t="s">
        <v>877</v>
      </c>
      <c r="M1879">
        <v>1</v>
      </c>
      <c r="N1879" t="s">
        <v>14</v>
      </c>
      <c r="O1879" t="s">
        <v>969</v>
      </c>
      <c r="P1879" t="s">
        <v>15</v>
      </c>
    </row>
    <row r="1880" spans="1:16">
      <c r="A1880" t="s">
        <v>286</v>
      </c>
      <c r="B1880" t="s">
        <v>287</v>
      </c>
      <c r="C1880" t="s">
        <v>288</v>
      </c>
      <c r="D1880" t="s">
        <v>11</v>
      </c>
      <c r="E1880" t="s">
        <v>12</v>
      </c>
      <c r="F1880" t="s">
        <v>965</v>
      </c>
      <c r="I1880">
        <v>1</v>
      </c>
      <c r="K1880" s="4">
        <v>1886.3</v>
      </c>
      <c r="L1880" t="s">
        <v>965</v>
      </c>
      <c r="M1880">
        <v>1</v>
      </c>
      <c r="N1880" t="s">
        <v>14</v>
      </c>
      <c r="O1880" t="s">
        <v>970</v>
      </c>
      <c r="P1880" t="s">
        <v>15</v>
      </c>
    </row>
    <row r="1881" spans="1:16">
      <c r="A1881" t="s">
        <v>286</v>
      </c>
      <c r="B1881" t="s">
        <v>287</v>
      </c>
      <c r="C1881" t="s">
        <v>288</v>
      </c>
      <c r="D1881" t="s">
        <v>11</v>
      </c>
      <c r="E1881" t="s">
        <v>12</v>
      </c>
      <c r="F1881" t="s">
        <v>878</v>
      </c>
      <c r="I1881">
        <v>1</v>
      </c>
      <c r="K1881">
        <v>270</v>
      </c>
      <c r="L1881" t="s">
        <v>878</v>
      </c>
      <c r="M1881">
        <v>1</v>
      </c>
      <c r="N1881" t="s">
        <v>14</v>
      </c>
      <c r="O1881" t="s">
        <v>969</v>
      </c>
      <c r="P1881" t="s">
        <v>15</v>
      </c>
    </row>
    <row r="1882" spans="1:16">
      <c r="A1882" t="s">
        <v>286</v>
      </c>
      <c r="B1882" t="s">
        <v>287</v>
      </c>
      <c r="C1882" t="s">
        <v>288</v>
      </c>
      <c r="D1882" t="s">
        <v>11</v>
      </c>
      <c r="E1882" t="s">
        <v>12</v>
      </c>
      <c r="F1882" t="s">
        <v>879</v>
      </c>
      <c r="I1882">
        <v>1</v>
      </c>
      <c r="K1882">
        <v>94</v>
      </c>
      <c r="L1882" t="s">
        <v>879</v>
      </c>
      <c r="M1882">
        <v>1</v>
      </c>
      <c r="N1882" t="s">
        <v>14</v>
      </c>
      <c r="O1882" t="s">
        <v>969</v>
      </c>
      <c r="P1882" t="s">
        <v>15</v>
      </c>
    </row>
    <row r="1883" spans="1:16">
      <c r="A1883" t="s">
        <v>286</v>
      </c>
      <c r="B1883" t="s">
        <v>287</v>
      </c>
      <c r="C1883" t="s">
        <v>288</v>
      </c>
      <c r="D1883" t="s">
        <v>11</v>
      </c>
      <c r="E1883" t="s">
        <v>12</v>
      </c>
      <c r="F1883" t="s">
        <v>880</v>
      </c>
      <c r="I1883">
        <v>1</v>
      </c>
      <c r="K1883">
        <v>289.7</v>
      </c>
      <c r="L1883" t="s">
        <v>880</v>
      </c>
      <c r="M1883">
        <v>1</v>
      </c>
      <c r="N1883" t="s">
        <v>14</v>
      </c>
      <c r="O1883" t="s">
        <v>969</v>
      </c>
      <c r="P1883" t="s">
        <v>15</v>
      </c>
    </row>
    <row r="1884" spans="1:16">
      <c r="A1884" t="s">
        <v>289</v>
      </c>
      <c r="B1884" t="s">
        <v>290</v>
      </c>
      <c r="C1884" t="s">
        <v>291</v>
      </c>
      <c r="D1884" t="s">
        <v>11</v>
      </c>
      <c r="E1884" t="s">
        <v>12</v>
      </c>
      <c r="F1884" t="s">
        <v>13</v>
      </c>
      <c r="I1884">
        <v>1</v>
      </c>
      <c r="K1884" s="4">
        <v>1634</v>
      </c>
      <c r="L1884" t="s">
        <v>13</v>
      </c>
      <c r="M1884">
        <v>1</v>
      </c>
      <c r="N1884" t="s">
        <v>14</v>
      </c>
      <c r="O1884" t="s">
        <v>969</v>
      </c>
      <c r="P1884" t="s">
        <v>15</v>
      </c>
    </row>
    <row r="1885" spans="1:16">
      <c r="A1885" t="s">
        <v>289</v>
      </c>
      <c r="B1885" t="s">
        <v>290</v>
      </c>
      <c r="C1885" t="s">
        <v>291</v>
      </c>
      <c r="D1885" t="s">
        <v>11</v>
      </c>
      <c r="E1885" t="s">
        <v>12</v>
      </c>
      <c r="F1885" t="s">
        <v>872</v>
      </c>
      <c r="I1885">
        <v>1</v>
      </c>
      <c r="K1885">
        <v>479</v>
      </c>
      <c r="L1885" t="s">
        <v>872</v>
      </c>
      <c r="M1885">
        <v>1</v>
      </c>
      <c r="N1885" t="s">
        <v>14</v>
      </c>
      <c r="O1885" t="s">
        <v>969</v>
      </c>
      <c r="P1885" t="s">
        <v>15</v>
      </c>
    </row>
    <row r="1886" spans="1:16">
      <c r="A1886" t="s">
        <v>289</v>
      </c>
      <c r="B1886" t="s">
        <v>290</v>
      </c>
      <c r="C1886" t="s">
        <v>291</v>
      </c>
      <c r="D1886" t="s">
        <v>11</v>
      </c>
      <c r="E1886" t="s">
        <v>12</v>
      </c>
      <c r="F1886" t="s">
        <v>873</v>
      </c>
      <c r="I1886">
        <v>1</v>
      </c>
      <c r="K1886">
        <v>66</v>
      </c>
      <c r="L1886" t="s">
        <v>873</v>
      </c>
      <c r="M1886">
        <v>1</v>
      </c>
      <c r="N1886" t="s">
        <v>14</v>
      </c>
      <c r="O1886" t="s">
        <v>969</v>
      </c>
      <c r="P1886" t="s">
        <v>15</v>
      </c>
    </row>
    <row r="1887" spans="1:16">
      <c r="A1887" t="s">
        <v>289</v>
      </c>
      <c r="B1887" t="s">
        <v>290</v>
      </c>
      <c r="C1887" t="s">
        <v>291</v>
      </c>
      <c r="D1887" t="s">
        <v>11</v>
      </c>
      <c r="E1887" t="s">
        <v>12</v>
      </c>
      <c r="F1887" t="s">
        <v>874</v>
      </c>
      <c r="I1887">
        <v>1</v>
      </c>
      <c r="K1887">
        <v>42.9</v>
      </c>
      <c r="L1887" t="s">
        <v>874</v>
      </c>
      <c r="M1887">
        <v>1</v>
      </c>
      <c r="N1887" t="s">
        <v>14</v>
      </c>
      <c r="O1887" t="s">
        <v>969</v>
      </c>
      <c r="P1887" t="s">
        <v>15</v>
      </c>
    </row>
    <row r="1888" spans="1:16">
      <c r="A1888" t="s">
        <v>289</v>
      </c>
      <c r="B1888" t="s">
        <v>290</v>
      </c>
      <c r="C1888" t="s">
        <v>291</v>
      </c>
      <c r="D1888" t="s">
        <v>11</v>
      </c>
      <c r="E1888" t="s">
        <v>12</v>
      </c>
      <c r="F1888" t="s">
        <v>875</v>
      </c>
      <c r="I1888">
        <v>1</v>
      </c>
      <c r="K1888" s="3">
        <v>16708</v>
      </c>
      <c r="L1888" t="s">
        <v>875</v>
      </c>
      <c r="M1888">
        <v>1</v>
      </c>
      <c r="N1888" t="s">
        <v>14</v>
      </c>
      <c r="O1888" t="s">
        <v>969</v>
      </c>
      <c r="P1888" t="s">
        <v>15</v>
      </c>
    </row>
    <row r="1889" spans="1:16">
      <c r="A1889" t="s">
        <v>289</v>
      </c>
      <c r="B1889" t="s">
        <v>290</v>
      </c>
      <c r="C1889" t="s">
        <v>291</v>
      </c>
      <c r="D1889" t="s">
        <v>11</v>
      </c>
      <c r="E1889" t="s">
        <v>12</v>
      </c>
      <c r="F1889" t="s">
        <v>876</v>
      </c>
      <c r="I1889">
        <v>1</v>
      </c>
      <c r="K1889">
        <v>515</v>
      </c>
      <c r="L1889" t="s">
        <v>876</v>
      </c>
      <c r="M1889">
        <v>1</v>
      </c>
      <c r="N1889" t="s">
        <v>14</v>
      </c>
      <c r="O1889" t="s">
        <v>969</v>
      </c>
      <c r="P1889" t="s">
        <v>15</v>
      </c>
    </row>
    <row r="1890" spans="1:16">
      <c r="A1890" t="s">
        <v>289</v>
      </c>
      <c r="B1890" t="s">
        <v>290</v>
      </c>
      <c r="C1890" t="s">
        <v>291</v>
      </c>
      <c r="D1890" t="s">
        <v>11</v>
      </c>
      <c r="E1890" t="s">
        <v>12</v>
      </c>
      <c r="F1890" t="s">
        <v>877</v>
      </c>
      <c r="I1890">
        <v>1</v>
      </c>
      <c r="K1890">
        <v>245</v>
      </c>
      <c r="L1890" t="s">
        <v>877</v>
      </c>
      <c r="M1890">
        <v>1</v>
      </c>
      <c r="N1890" t="s">
        <v>14</v>
      </c>
      <c r="O1890" t="s">
        <v>969</v>
      </c>
      <c r="P1890" t="s">
        <v>15</v>
      </c>
    </row>
    <row r="1891" spans="1:16">
      <c r="A1891" t="s">
        <v>289</v>
      </c>
      <c r="B1891" t="s">
        <v>290</v>
      </c>
      <c r="C1891" t="s">
        <v>291</v>
      </c>
      <c r="D1891" t="s">
        <v>11</v>
      </c>
      <c r="E1891" t="s">
        <v>12</v>
      </c>
      <c r="F1891" t="s">
        <v>965</v>
      </c>
      <c r="I1891">
        <v>1</v>
      </c>
      <c r="K1891" s="4">
        <v>3859.6</v>
      </c>
      <c r="L1891" t="s">
        <v>965</v>
      </c>
      <c r="M1891">
        <v>1</v>
      </c>
      <c r="N1891" t="s">
        <v>14</v>
      </c>
      <c r="O1891" t="s">
        <v>970</v>
      </c>
      <c r="P1891" t="s">
        <v>15</v>
      </c>
    </row>
    <row r="1892" spans="1:16">
      <c r="A1892" t="s">
        <v>289</v>
      </c>
      <c r="B1892" t="s">
        <v>290</v>
      </c>
      <c r="C1892" t="s">
        <v>291</v>
      </c>
      <c r="D1892" t="s">
        <v>11</v>
      </c>
      <c r="E1892" t="s">
        <v>12</v>
      </c>
      <c r="F1892" t="s">
        <v>878</v>
      </c>
      <c r="I1892">
        <v>1</v>
      </c>
      <c r="K1892">
        <v>579</v>
      </c>
      <c r="L1892" t="s">
        <v>878</v>
      </c>
      <c r="M1892">
        <v>1</v>
      </c>
      <c r="N1892" t="s">
        <v>14</v>
      </c>
      <c r="O1892" t="s">
        <v>969</v>
      </c>
      <c r="P1892" t="s">
        <v>15</v>
      </c>
    </row>
    <row r="1893" spans="1:16">
      <c r="A1893" t="s">
        <v>289</v>
      </c>
      <c r="B1893" t="s">
        <v>290</v>
      </c>
      <c r="C1893" t="s">
        <v>291</v>
      </c>
      <c r="D1893" t="s">
        <v>11</v>
      </c>
      <c r="E1893" t="s">
        <v>12</v>
      </c>
      <c r="F1893" t="s">
        <v>879</v>
      </c>
      <c r="I1893">
        <v>1</v>
      </c>
      <c r="K1893">
        <v>197</v>
      </c>
      <c r="L1893" t="s">
        <v>879</v>
      </c>
      <c r="M1893">
        <v>1</v>
      </c>
      <c r="N1893" t="s">
        <v>14</v>
      </c>
      <c r="O1893" t="s">
        <v>969</v>
      </c>
      <c r="P1893" t="s">
        <v>15</v>
      </c>
    </row>
    <row r="1894" spans="1:16">
      <c r="A1894" t="s">
        <v>289</v>
      </c>
      <c r="B1894" t="s">
        <v>290</v>
      </c>
      <c r="C1894" t="s">
        <v>291</v>
      </c>
      <c r="D1894" t="s">
        <v>11</v>
      </c>
      <c r="E1894" t="s">
        <v>12</v>
      </c>
      <c r="F1894" t="s">
        <v>880</v>
      </c>
      <c r="I1894">
        <v>1</v>
      </c>
      <c r="K1894">
        <v>610</v>
      </c>
      <c r="L1894" t="s">
        <v>880</v>
      </c>
      <c r="M1894">
        <v>1</v>
      </c>
      <c r="N1894" t="s">
        <v>14</v>
      </c>
      <c r="O1894" t="s">
        <v>969</v>
      </c>
      <c r="P1894" t="s">
        <v>15</v>
      </c>
    </row>
    <row r="1895" spans="1:16">
      <c r="A1895" t="s">
        <v>292</v>
      </c>
      <c r="B1895" t="s">
        <v>293</v>
      </c>
      <c r="C1895" t="s">
        <v>294</v>
      </c>
      <c r="D1895" t="s">
        <v>11</v>
      </c>
      <c r="E1895" t="s">
        <v>12</v>
      </c>
      <c r="F1895" t="s">
        <v>13</v>
      </c>
      <c r="I1895">
        <v>1</v>
      </c>
      <c r="K1895" s="4">
        <v>2111.8000000000002</v>
      </c>
      <c r="L1895" t="s">
        <v>13</v>
      </c>
      <c r="M1895">
        <v>1</v>
      </c>
      <c r="N1895" t="s">
        <v>14</v>
      </c>
      <c r="O1895" t="s">
        <v>969</v>
      </c>
      <c r="P1895" t="s">
        <v>15</v>
      </c>
    </row>
    <row r="1896" spans="1:16">
      <c r="A1896" t="s">
        <v>292</v>
      </c>
      <c r="B1896" t="s">
        <v>293</v>
      </c>
      <c r="C1896" t="s">
        <v>294</v>
      </c>
      <c r="D1896" t="s">
        <v>11</v>
      </c>
      <c r="E1896" t="s">
        <v>12</v>
      </c>
      <c r="F1896" t="s">
        <v>872</v>
      </c>
      <c r="I1896">
        <v>1</v>
      </c>
      <c r="K1896">
        <v>629.4</v>
      </c>
      <c r="L1896" t="s">
        <v>872</v>
      </c>
      <c r="M1896">
        <v>1</v>
      </c>
      <c r="N1896" t="s">
        <v>14</v>
      </c>
      <c r="O1896" t="s">
        <v>969</v>
      </c>
      <c r="P1896" t="s">
        <v>15</v>
      </c>
    </row>
    <row r="1897" spans="1:16">
      <c r="A1897" t="s">
        <v>292</v>
      </c>
      <c r="B1897" t="s">
        <v>293</v>
      </c>
      <c r="C1897" t="s">
        <v>294</v>
      </c>
      <c r="D1897" t="s">
        <v>11</v>
      </c>
      <c r="E1897" t="s">
        <v>12</v>
      </c>
      <c r="F1897" t="s">
        <v>873</v>
      </c>
      <c r="I1897">
        <v>1</v>
      </c>
      <c r="K1897">
        <v>84.6</v>
      </c>
      <c r="L1897" t="s">
        <v>873</v>
      </c>
      <c r="M1897">
        <v>1</v>
      </c>
      <c r="N1897" t="s">
        <v>14</v>
      </c>
      <c r="O1897" t="s">
        <v>969</v>
      </c>
      <c r="P1897" t="s">
        <v>15</v>
      </c>
    </row>
    <row r="1898" spans="1:16">
      <c r="A1898" t="s">
        <v>292</v>
      </c>
      <c r="B1898" t="s">
        <v>293</v>
      </c>
      <c r="C1898" t="s">
        <v>294</v>
      </c>
      <c r="D1898" t="s">
        <v>11</v>
      </c>
      <c r="E1898" t="s">
        <v>12</v>
      </c>
      <c r="F1898" t="s">
        <v>874</v>
      </c>
      <c r="I1898">
        <v>1</v>
      </c>
      <c r="K1898">
        <v>57.5</v>
      </c>
      <c r="L1898" t="s">
        <v>874</v>
      </c>
      <c r="M1898">
        <v>1</v>
      </c>
      <c r="N1898" t="s">
        <v>14</v>
      </c>
      <c r="O1898" t="s">
        <v>969</v>
      </c>
      <c r="P1898" t="s">
        <v>15</v>
      </c>
    </row>
    <row r="1899" spans="1:16">
      <c r="A1899" t="s">
        <v>292</v>
      </c>
      <c r="B1899" t="s">
        <v>293</v>
      </c>
      <c r="C1899" t="s">
        <v>294</v>
      </c>
      <c r="D1899" t="s">
        <v>11</v>
      </c>
      <c r="E1899" t="s">
        <v>12</v>
      </c>
      <c r="F1899" t="s">
        <v>875</v>
      </c>
      <c r="I1899">
        <v>1</v>
      </c>
      <c r="K1899" s="3">
        <v>21962</v>
      </c>
      <c r="L1899" t="s">
        <v>875</v>
      </c>
      <c r="M1899">
        <v>1</v>
      </c>
      <c r="N1899" t="s">
        <v>14</v>
      </c>
      <c r="O1899" t="s">
        <v>969</v>
      </c>
      <c r="P1899" t="s">
        <v>15</v>
      </c>
    </row>
    <row r="1900" spans="1:16">
      <c r="A1900" t="s">
        <v>292</v>
      </c>
      <c r="B1900" t="s">
        <v>293</v>
      </c>
      <c r="C1900" t="s">
        <v>294</v>
      </c>
      <c r="D1900" t="s">
        <v>11</v>
      </c>
      <c r="E1900" t="s">
        <v>12</v>
      </c>
      <c r="F1900" t="s">
        <v>876</v>
      </c>
      <c r="I1900">
        <v>1</v>
      </c>
      <c r="K1900">
        <v>675.8</v>
      </c>
      <c r="L1900" t="s">
        <v>876</v>
      </c>
      <c r="M1900">
        <v>1</v>
      </c>
      <c r="N1900" t="s">
        <v>14</v>
      </c>
      <c r="O1900" t="s">
        <v>969</v>
      </c>
      <c r="P1900" t="s">
        <v>15</v>
      </c>
    </row>
    <row r="1901" spans="1:16">
      <c r="A1901" t="s">
        <v>292</v>
      </c>
      <c r="B1901" t="s">
        <v>293</v>
      </c>
      <c r="C1901" t="s">
        <v>294</v>
      </c>
      <c r="D1901" t="s">
        <v>11</v>
      </c>
      <c r="E1901" t="s">
        <v>12</v>
      </c>
      <c r="F1901" t="s">
        <v>877</v>
      </c>
      <c r="I1901">
        <v>1</v>
      </c>
      <c r="K1901">
        <v>321.10000000000002</v>
      </c>
      <c r="L1901" t="s">
        <v>877</v>
      </c>
      <c r="M1901">
        <v>1</v>
      </c>
      <c r="N1901" t="s">
        <v>14</v>
      </c>
      <c r="O1901" t="s">
        <v>969</v>
      </c>
      <c r="P1901" t="s">
        <v>15</v>
      </c>
    </row>
    <row r="1902" spans="1:16">
      <c r="A1902" t="s">
        <v>292</v>
      </c>
      <c r="B1902" t="s">
        <v>293</v>
      </c>
      <c r="C1902" t="s">
        <v>294</v>
      </c>
      <c r="D1902" t="s">
        <v>11</v>
      </c>
      <c r="E1902" t="s">
        <v>12</v>
      </c>
      <c r="F1902" t="s">
        <v>965</v>
      </c>
      <c r="I1902">
        <v>1</v>
      </c>
      <c r="K1902" s="4">
        <v>4989.3</v>
      </c>
      <c r="L1902" t="s">
        <v>965</v>
      </c>
      <c r="M1902">
        <v>1</v>
      </c>
      <c r="N1902" t="s">
        <v>14</v>
      </c>
      <c r="O1902" t="s">
        <v>970</v>
      </c>
      <c r="P1902" t="s">
        <v>15</v>
      </c>
    </row>
    <row r="1903" spans="1:16">
      <c r="A1903" t="s">
        <v>292</v>
      </c>
      <c r="B1903" t="s">
        <v>293</v>
      </c>
      <c r="C1903" t="s">
        <v>294</v>
      </c>
      <c r="D1903" t="s">
        <v>11</v>
      </c>
      <c r="E1903" t="s">
        <v>12</v>
      </c>
      <c r="F1903" t="s">
        <v>878</v>
      </c>
      <c r="I1903">
        <v>1</v>
      </c>
      <c r="K1903">
        <v>760.3</v>
      </c>
      <c r="L1903" t="s">
        <v>878</v>
      </c>
      <c r="M1903">
        <v>1</v>
      </c>
      <c r="N1903" t="s">
        <v>14</v>
      </c>
      <c r="O1903" t="s">
        <v>969</v>
      </c>
      <c r="P1903" t="s">
        <v>15</v>
      </c>
    </row>
    <row r="1904" spans="1:16">
      <c r="A1904" t="s">
        <v>292</v>
      </c>
      <c r="B1904" t="s">
        <v>293</v>
      </c>
      <c r="C1904" t="s">
        <v>294</v>
      </c>
      <c r="D1904" t="s">
        <v>11</v>
      </c>
      <c r="E1904" t="s">
        <v>12</v>
      </c>
      <c r="F1904" t="s">
        <v>879</v>
      </c>
      <c r="I1904">
        <v>1</v>
      </c>
      <c r="K1904">
        <v>253.5</v>
      </c>
      <c r="L1904" t="s">
        <v>879</v>
      </c>
      <c r="M1904">
        <v>1</v>
      </c>
      <c r="N1904" t="s">
        <v>14</v>
      </c>
      <c r="O1904" t="s">
        <v>969</v>
      </c>
      <c r="P1904" t="s">
        <v>15</v>
      </c>
    </row>
    <row r="1905" spans="1:16">
      <c r="A1905" t="s">
        <v>292</v>
      </c>
      <c r="B1905" t="s">
        <v>293</v>
      </c>
      <c r="C1905" t="s">
        <v>294</v>
      </c>
      <c r="D1905" t="s">
        <v>11</v>
      </c>
      <c r="E1905" t="s">
        <v>12</v>
      </c>
      <c r="F1905" t="s">
        <v>880</v>
      </c>
      <c r="I1905">
        <v>1</v>
      </c>
      <c r="K1905">
        <v>803.8</v>
      </c>
      <c r="L1905" t="s">
        <v>880</v>
      </c>
      <c r="M1905">
        <v>1</v>
      </c>
      <c r="N1905" t="s">
        <v>14</v>
      </c>
      <c r="O1905" t="s">
        <v>969</v>
      </c>
      <c r="P1905" t="s">
        <v>15</v>
      </c>
    </row>
    <row r="1906" spans="1:16">
      <c r="A1906" t="s">
        <v>295</v>
      </c>
      <c r="B1906" t="s">
        <v>296</v>
      </c>
      <c r="C1906" t="s">
        <v>297</v>
      </c>
      <c r="D1906" t="s">
        <v>11</v>
      </c>
      <c r="E1906" t="s">
        <v>12</v>
      </c>
      <c r="F1906" t="s">
        <v>13</v>
      </c>
      <c r="I1906">
        <v>1</v>
      </c>
      <c r="K1906" s="4">
        <v>2411.1999999999998</v>
      </c>
      <c r="L1906" t="s">
        <v>13</v>
      </c>
      <c r="M1906">
        <v>1</v>
      </c>
      <c r="N1906" t="s">
        <v>14</v>
      </c>
      <c r="O1906" t="s">
        <v>969</v>
      </c>
      <c r="P1906" t="s">
        <v>15</v>
      </c>
    </row>
    <row r="1907" spans="1:16">
      <c r="A1907" t="s">
        <v>295</v>
      </c>
      <c r="B1907" t="s">
        <v>296</v>
      </c>
      <c r="C1907" t="s">
        <v>297</v>
      </c>
      <c r="D1907" t="s">
        <v>11</v>
      </c>
      <c r="E1907" t="s">
        <v>12</v>
      </c>
      <c r="F1907" t="s">
        <v>872</v>
      </c>
      <c r="I1907">
        <v>1</v>
      </c>
      <c r="K1907">
        <v>718.6</v>
      </c>
      <c r="L1907" t="s">
        <v>872</v>
      </c>
      <c r="M1907">
        <v>1</v>
      </c>
      <c r="N1907" t="s">
        <v>14</v>
      </c>
      <c r="O1907" t="s">
        <v>969</v>
      </c>
      <c r="P1907" t="s">
        <v>15</v>
      </c>
    </row>
    <row r="1908" spans="1:16">
      <c r="A1908" t="s">
        <v>295</v>
      </c>
      <c r="B1908" t="s">
        <v>296</v>
      </c>
      <c r="C1908" t="s">
        <v>297</v>
      </c>
      <c r="D1908" t="s">
        <v>11</v>
      </c>
      <c r="E1908" t="s">
        <v>12</v>
      </c>
      <c r="F1908" t="s">
        <v>873</v>
      </c>
      <c r="I1908">
        <v>1</v>
      </c>
      <c r="K1908">
        <v>96.6</v>
      </c>
      <c r="L1908" t="s">
        <v>873</v>
      </c>
      <c r="M1908">
        <v>1</v>
      </c>
      <c r="N1908" t="s">
        <v>14</v>
      </c>
      <c r="O1908" t="s">
        <v>969</v>
      </c>
      <c r="P1908" t="s">
        <v>15</v>
      </c>
    </row>
    <row r="1909" spans="1:16">
      <c r="A1909" t="s">
        <v>295</v>
      </c>
      <c r="B1909" t="s">
        <v>296</v>
      </c>
      <c r="C1909" t="s">
        <v>297</v>
      </c>
      <c r="D1909" t="s">
        <v>11</v>
      </c>
      <c r="E1909" t="s">
        <v>12</v>
      </c>
      <c r="F1909" t="s">
        <v>874</v>
      </c>
      <c r="I1909">
        <v>1</v>
      </c>
      <c r="K1909">
        <v>65.599999999999994</v>
      </c>
      <c r="L1909" t="s">
        <v>874</v>
      </c>
      <c r="M1909">
        <v>1</v>
      </c>
      <c r="N1909" t="s">
        <v>14</v>
      </c>
      <c r="O1909" t="s">
        <v>969</v>
      </c>
      <c r="P1909" t="s">
        <v>15</v>
      </c>
    </row>
    <row r="1910" spans="1:16">
      <c r="A1910" t="s">
        <v>295</v>
      </c>
      <c r="B1910" t="s">
        <v>296</v>
      </c>
      <c r="C1910" t="s">
        <v>297</v>
      </c>
      <c r="D1910" t="s">
        <v>11</v>
      </c>
      <c r="E1910" t="s">
        <v>12</v>
      </c>
      <c r="F1910" t="s">
        <v>875</v>
      </c>
      <c r="I1910">
        <v>1</v>
      </c>
      <c r="K1910" s="3">
        <v>25075</v>
      </c>
      <c r="L1910" t="s">
        <v>875</v>
      </c>
      <c r="M1910">
        <v>1</v>
      </c>
      <c r="N1910" t="s">
        <v>14</v>
      </c>
      <c r="O1910" t="s">
        <v>969</v>
      </c>
      <c r="P1910" t="s">
        <v>15</v>
      </c>
    </row>
    <row r="1911" spans="1:16">
      <c r="A1911" t="s">
        <v>295</v>
      </c>
      <c r="B1911" t="s">
        <v>296</v>
      </c>
      <c r="C1911" t="s">
        <v>297</v>
      </c>
      <c r="D1911" t="s">
        <v>11</v>
      </c>
      <c r="E1911" t="s">
        <v>12</v>
      </c>
      <c r="F1911" t="s">
        <v>876</v>
      </c>
      <c r="I1911">
        <v>1</v>
      </c>
      <c r="K1911">
        <v>771.6</v>
      </c>
      <c r="L1911" t="s">
        <v>876</v>
      </c>
      <c r="M1911">
        <v>1</v>
      </c>
      <c r="N1911" t="s">
        <v>14</v>
      </c>
      <c r="O1911" t="s">
        <v>969</v>
      </c>
      <c r="P1911" t="s">
        <v>15</v>
      </c>
    </row>
    <row r="1912" spans="1:16">
      <c r="A1912" t="s">
        <v>295</v>
      </c>
      <c r="B1912" t="s">
        <v>296</v>
      </c>
      <c r="C1912" t="s">
        <v>297</v>
      </c>
      <c r="D1912" t="s">
        <v>11</v>
      </c>
      <c r="E1912" t="s">
        <v>12</v>
      </c>
      <c r="F1912" t="s">
        <v>877</v>
      </c>
      <c r="I1912">
        <v>1</v>
      </c>
      <c r="K1912">
        <v>366.6</v>
      </c>
      <c r="L1912" t="s">
        <v>877</v>
      </c>
      <c r="M1912">
        <v>1</v>
      </c>
      <c r="N1912" t="s">
        <v>14</v>
      </c>
      <c r="O1912" t="s">
        <v>969</v>
      </c>
      <c r="P1912" t="s">
        <v>15</v>
      </c>
    </row>
    <row r="1913" spans="1:16">
      <c r="A1913" t="s">
        <v>295</v>
      </c>
      <c r="B1913" t="s">
        <v>296</v>
      </c>
      <c r="C1913" t="s">
        <v>297</v>
      </c>
      <c r="D1913" t="s">
        <v>11</v>
      </c>
      <c r="E1913" t="s">
        <v>12</v>
      </c>
      <c r="F1913" t="s">
        <v>965</v>
      </c>
      <c r="I1913">
        <v>1</v>
      </c>
      <c r="K1913" s="4">
        <v>5694.2</v>
      </c>
      <c r="L1913" t="s">
        <v>965</v>
      </c>
      <c r="M1913">
        <v>1</v>
      </c>
      <c r="N1913" t="s">
        <v>14</v>
      </c>
      <c r="O1913" t="s">
        <v>970</v>
      </c>
      <c r="P1913" t="s">
        <v>15</v>
      </c>
    </row>
    <row r="1914" spans="1:16">
      <c r="A1914" t="s">
        <v>295</v>
      </c>
      <c r="B1914" t="s">
        <v>296</v>
      </c>
      <c r="C1914" t="s">
        <v>297</v>
      </c>
      <c r="D1914" t="s">
        <v>11</v>
      </c>
      <c r="E1914" t="s">
        <v>12</v>
      </c>
      <c r="F1914" t="s">
        <v>878</v>
      </c>
      <c r="I1914">
        <v>1</v>
      </c>
      <c r="K1914">
        <v>868.1</v>
      </c>
      <c r="L1914" t="s">
        <v>878</v>
      </c>
      <c r="M1914">
        <v>1</v>
      </c>
      <c r="N1914" t="s">
        <v>14</v>
      </c>
      <c r="O1914" t="s">
        <v>969</v>
      </c>
      <c r="P1914" t="s">
        <v>15</v>
      </c>
    </row>
    <row r="1915" spans="1:16">
      <c r="A1915" t="s">
        <v>295</v>
      </c>
      <c r="B1915" t="s">
        <v>296</v>
      </c>
      <c r="C1915" t="s">
        <v>297</v>
      </c>
      <c r="D1915" t="s">
        <v>11</v>
      </c>
      <c r="E1915" t="s">
        <v>12</v>
      </c>
      <c r="F1915" t="s">
        <v>879</v>
      </c>
      <c r="I1915">
        <v>1</v>
      </c>
      <c r="K1915">
        <v>289.5</v>
      </c>
      <c r="L1915" t="s">
        <v>879</v>
      </c>
      <c r="M1915">
        <v>1</v>
      </c>
      <c r="N1915" t="s">
        <v>14</v>
      </c>
      <c r="O1915" t="s">
        <v>969</v>
      </c>
      <c r="P1915" t="s">
        <v>15</v>
      </c>
    </row>
    <row r="1916" spans="1:16">
      <c r="A1916" t="s">
        <v>295</v>
      </c>
      <c r="B1916" t="s">
        <v>296</v>
      </c>
      <c r="C1916" t="s">
        <v>297</v>
      </c>
      <c r="D1916" t="s">
        <v>11</v>
      </c>
      <c r="E1916" t="s">
        <v>12</v>
      </c>
      <c r="F1916" t="s">
        <v>880</v>
      </c>
      <c r="I1916">
        <v>1</v>
      </c>
      <c r="K1916">
        <v>918</v>
      </c>
      <c r="L1916" t="s">
        <v>880</v>
      </c>
      <c r="M1916">
        <v>1</v>
      </c>
      <c r="N1916" t="s">
        <v>14</v>
      </c>
      <c r="O1916" t="s">
        <v>969</v>
      </c>
      <c r="P1916" t="s">
        <v>15</v>
      </c>
    </row>
    <row r="1917" spans="1:16">
      <c r="A1917" t="s">
        <v>298</v>
      </c>
      <c r="B1917" t="s">
        <v>299</v>
      </c>
      <c r="C1917" t="s">
        <v>300</v>
      </c>
      <c r="D1917" t="s">
        <v>11</v>
      </c>
      <c r="E1917" t="s">
        <v>12</v>
      </c>
      <c r="F1917" t="s">
        <v>13</v>
      </c>
      <c r="I1917">
        <v>1</v>
      </c>
      <c r="K1917" s="4">
        <v>2813.1</v>
      </c>
      <c r="L1917" t="s">
        <v>13</v>
      </c>
      <c r="M1917">
        <v>1</v>
      </c>
      <c r="N1917" t="s">
        <v>14</v>
      </c>
      <c r="O1917" t="s">
        <v>969</v>
      </c>
      <c r="P1917" t="s">
        <v>15</v>
      </c>
    </row>
    <row r="1918" spans="1:16">
      <c r="A1918" t="s">
        <v>298</v>
      </c>
      <c r="B1918" t="s">
        <v>299</v>
      </c>
      <c r="C1918" t="s">
        <v>300</v>
      </c>
      <c r="D1918" t="s">
        <v>11</v>
      </c>
      <c r="E1918" t="s">
        <v>12</v>
      </c>
      <c r="F1918" t="s">
        <v>872</v>
      </c>
      <c r="I1918">
        <v>1</v>
      </c>
      <c r="K1918">
        <v>838.4</v>
      </c>
      <c r="L1918" t="s">
        <v>872</v>
      </c>
      <c r="M1918">
        <v>1</v>
      </c>
      <c r="N1918" t="s">
        <v>14</v>
      </c>
      <c r="O1918" t="s">
        <v>969</v>
      </c>
      <c r="P1918" t="s">
        <v>15</v>
      </c>
    </row>
    <row r="1919" spans="1:16">
      <c r="A1919" t="s">
        <v>298</v>
      </c>
      <c r="B1919" t="s">
        <v>299</v>
      </c>
      <c r="C1919" t="s">
        <v>300</v>
      </c>
      <c r="D1919" t="s">
        <v>11</v>
      </c>
      <c r="E1919" t="s">
        <v>12</v>
      </c>
      <c r="F1919" t="s">
        <v>873</v>
      </c>
      <c r="I1919">
        <v>1</v>
      </c>
      <c r="K1919">
        <v>112.6</v>
      </c>
      <c r="L1919" t="s">
        <v>873</v>
      </c>
      <c r="M1919">
        <v>1</v>
      </c>
      <c r="N1919" t="s">
        <v>14</v>
      </c>
      <c r="O1919" t="s">
        <v>969</v>
      </c>
      <c r="P1919" t="s">
        <v>15</v>
      </c>
    </row>
    <row r="1920" spans="1:16">
      <c r="A1920" t="s">
        <v>298</v>
      </c>
      <c r="B1920" t="s">
        <v>299</v>
      </c>
      <c r="C1920" t="s">
        <v>300</v>
      </c>
      <c r="D1920" t="s">
        <v>11</v>
      </c>
      <c r="E1920" t="s">
        <v>12</v>
      </c>
      <c r="F1920" t="s">
        <v>874</v>
      </c>
      <c r="I1920">
        <v>1</v>
      </c>
      <c r="K1920">
        <v>76.5</v>
      </c>
      <c r="L1920" t="s">
        <v>874</v>
      </c>
      <c r="M1920">
        <v>1</v>
      </c>
      <c r="N1920" t="s">
        <v>14</v>
      </c>
      <c r="O1920" t="s">
        <v>969</v>
      </c>
      <c r="P1920" t="s">
        <v>15</v>
      </c>
    </row>
    <row r="1921" spans="1:16">
      <c r="A1921" t="s">
        <v>298</v>
      </c>
      <c r="B1921" t="s">
        <v>299</v>
      </c>
      <c r="C1921" t="s">
        <v>300</v>
      </c>
      <c r="D1921" t="s">
        <v>11</v>
      </c>
      <c r="E1921" t="s">
        <v>12</v>
      </c>
      <c r="F1921" t="s">
        <v>875</v>
      </c>
      <c r="I1921">
        <v>1</v>
      </c>
      <c r="K1921" s="3">
        <v>29255</v>
      </c>
      <c r="L1921" t="s">
        <v>875</v>
      </c>
      <c r="M1921">
        <v>1</v>
      </c>
      <c r="N1921" t="s">
        <v>14</v>
      </c>
      <c r="O1921" t="s">
        <v>969</v>
      </c>
      <c r="P1921" t="s">
        <v>15</v>
      </c>
    </row>
    <row r="1922" spans="1:16">
      <c r="A1922" t="s">
        <v>298</v>
      </c>
      <c r="B1922" t="s">
        <v>299</v>
      </c>
      <c r="C1922" t="s">
        <v>300</v>
      </c>
      <c r="D1922" t="s">
        <v>11</v>
      </c>
      <c r="E1922" t="s">
        <v>12</v>
      </c>
      <c r="F1922" t="s">
        <v>876</v>
      </c>
      <c r="I1922">
        <v>1</v>
      </c>
      <c r="K1922">
        <v>900.3</v>
      </c>
      <c r="L1922" t="s">
        <v>876</v>
      </c>
      <c r="M1922">
        <v>1</v>
      </c>
      <c r="N1922" t="s">
        <v>14</v>
      </c>
      <c r="O1922" t="s">
        <v>969</v>
      </c>
      <c r="P1922" t="s">
        <v>15</v>
      </c>
    </row>
    <row r="1923" spans="1:16">
      <c r="A1923" t="s">
        <v>298</v>
      </c>
      <c r="B1923" t="s">
        <v>299</v>
      </c>
      <c r="C1923" t="s">
        <v>300</v>
      </c>
      <c r="D1923" t="s">
        <v>11</v>
      </c>
      <c r="E1923" t="s">
        <v>12</v>
      </c>
      <c r="F1923" t="s">
        <v>877</v>
      </c>
      <c r="I1923">
        <v>1</v>
      </c>
      <c r="K1923">
        <v>427.7</v>
      </c>
      <c r="L1923" t="s">
        <v>877</v>
      </c>
      <c r="M1923">
        <v>1</v>
      </c>
      <c r="N1923" t="s">
        <v>14</v>
      </c>
      <c r="O1923" t="s">
        <v>969</v>
      </c>
      <c r="P1923" t="s">
        <v>15</v>
      </c>
    </row>
    <row r="1924" spans="1:16">
      <c r="A1924" t="s">
        <v>298</v>
      </c>
      <c r="B1924" t="s">
        <v>299</v>
      </c>
      <c r="C1924" t="s">
        <v>300</v>
      </c>
      <c r="D1924" t="s">
        <v>11</v>
      </c>
      <c r="E1924" t="s">
        <v>12</v>
      </c>
      <c r="F1924" t="s">
        <v>965</v>
      </c>
      <c r="I1924">
        <v>1</v>
      </c>
      <c r="K1924" s="4">
        <v>6642.3</v>
      </c>
      <c r="L1924" t="s">
        <v>965</v>
      </c>
      <c r="M1924">
        <v>1</v>
      </c>
      <c r="N1924" t="s">
        <v>14</v>
      </c>
      <c r="O1924" t="s">
        <v>970</v>
      </c>
      <c r="P1924" t="s">
        <v>15</v>
      </c>
    </row>
    <row r="1925" spans="1:16">
      <c r="A1925" t="s">
        <v>298</v>
      </c>
      <c r="B1925" t="s">
        <v>299</v>
      </c>
      <c r="C1925" t="s">
        <v>300</v>
      </c>
      <c r="D1925" t="s">
        <v>11</v>
      </c>
      <c r="E1925" t="s">
        <v>12</v>
      </c>
      <c r="F1925" t="s">
        <v>878</v>
      </c>
      <c r="I1925">
        <v>1</v>
      </c>
      <c r="K1925" s="4">
        <v>1012.7</v>
      </c>
      <c r="L1925" t="s">
        <v>878</v>
      </c>
      <c r="M1925">
        <v>1</v>
      </c>
      <c r="N1925" t="s">
        <v>14</v>
      </c>
      <c r="O1925" t="s">
        <v>969</v>
      </c>
      <c r="P1925" t="s">
        <v>15</v>
      </c>
    </row>
    <row r="1926" spans="1:16">
      <c r="A1926" t="s">
        <v>298</v>
      </c>
      <c r="B1926" t="s">
        <v>299</v>
      </c>
      <c r="C1926" t="s">
        <v>300</v>
      </c>
      <c r="D1926" t="s">
        <v>11</v>
      </c>
      <c r="E1926" t="s">
        <v>12</v>
      </c>
      <c r="F1926" t="s">
        <v>879</v>
      </c>
      <c r="I1926">
        <v>1</v>
      </c>
      <c r="K1926">
        <v>337.7</v>
      </c>
      <c r="L1926" t="s">
        <v>879</v>
      </c>
      <c r="M1926">
        <v>1</v>
      </c>
      <c r="N1926" t="s">
        <v>14</v>
      </c>
      <c r="O1926" t="s">
        <v>969</v>
      </c>
      <c r="P1926" t="s">
        <v>15</v>
      </c>
    </row>
    <row r="1927" spans="1:16">
      <c r="A1927" t="s">
        <v>298</v>
      </c>
      <c r="B1927" t="s">
        <v>299</v>
      </c>
      <c r="C1927" t="s">
        <v>300</v>
      </c>
      <c r="D1927" t="s">
        <v>11</v>
      </c>
      <c r="E1927" t="s">
        <v>12</v>
      </c>
      <c r="F1927" t="s">
        <v>880</v>
      </c>
      <c r="I1927">
        <v>1</v>
      </c>
      <c r="K1927" s="4">
        <v>1071</v>
      </c>
      <c r="L1927" t="s">
        <v>880</v>
      </c>
      <c r="M1927">
        <v>1</v>
      </c>
      <c r="N1927" t="s">
        <v>14</v>
      </c>
      <c r="O1927" t="s">
        <v>969</v>
      </c>
      <c r="P1927" t="s">
        <v>15</v>
      </c>
    </row>
    <row r="1928" spans="1:16">
      <c r="A1928" t="s">
        <v>301</v>
      </c>
      <c r="B1928" t="s">
        <v>302</v>
      </c>
      <c r="C1928" t="s">
        <v>303</v>
      </c>
      <c r="D1928" t="s">
        <v>11</v>
      </c>
      <c r="E1928" t="s">
        <v>12</v>
      </c>
      <c r="F1928" t="s">
        <v>13</v>
      </c>
      <c r="I1928">
        <v>1</v>
      </c>
      <c r="K1928" s="4">
        <v>1045.4000000000001</v>
      </c>
      <c r="L1928" t="s">
        <v>13</v>
      </c>
      <c r="M1928">
        <v>1</v>
      </c>
      <c r="N1928" t="s">
        <v>14</v>
      </c>
      <c r="O1928" t="s">
        <v>969</v>
      </c>
      <c r="P1928" t="s">
        <v>15</v>
      </c>
    </row>
    <row r="1929" spans="1:16">
      <c r="A1929" t="s">
        <v>301</v>
      </c>
      <c r="B1929" t="s">
        <v>302</v>
      </c>
      <c r="C1929" t="s">
        <v>303</v>
      </c>
      <c r="D1929" t="s">
        <v>11</v>
      </c>
      <c r="E1929" t="s">
        <v>12</v>
      </c>
      <c r="F1929" t="s">
        <v>872</v>
      </c>
      <c r="I1929">
        <v>1</v>
      </c>
      <c r="K1929">
        <v>311.60000000000002</v>
      </c>
      <c r="L1929" t="s">
        <v>872</v>
      </c>
      <c r="M1929">
        <v>1</v>
      </c>
      <c r="N1929" t="s">
        <v>14</v>
      </c>
      <c r="O1929" t="s">
        <v>969</v>
      </c>
      <c r="P1929" t="s">
        <v>15</v>
      </c>
    </row>
    <row r="1930" spans="1:16">
      <c r="A1930" t="s">
        <v>301</v>
      </c>
      <c r="B1930" t="s">
        <v>302</v>
      </c>
      <c r="C1930" t="s">
        <v>303</v>
      </c>
      <c r="D1930" t="s">
        <v>11</v>
      </c>
      <c r="E1930" t="s">
        <v>12</v>
      </c>
      <c r="F1930" t="s">
        <v>873</v>
      </c>
      <c r="I1930">
        <v>1</v>
      </c>
      <c r="K1930">
        <v>41.9</v>
      </c>
      <c r="L1930" t="s">
        <v>873</v>
      </c>
      <c r="M1930">
        <v>1</v>
      </c>
      <c r="N1930" t="s">
        <v>14</v>
      </c>
      <c r="O1930" t="s">
        <v>969</v>
      </c>
      <c r="P1930" t="s">
        <v>15</v>
      </c>
    </row>
    <row r="1931" spans="1:16">
      <c r="A1931" t="s">
        <v>301</v>
      </c>
      <c r="B1931" t="s">
        <v>302</v>
      </c>
      <c r="C1931" t="s">
        <v>303</v>
      </c>
      <c r="D1931" t="s">
        <v>11</v>
      </c>
      <c r="E1931" t="s">
        <v>12</v>
      </c>
      <c r="F1931" t="s">
        <v>874</v>
      </c>
      <c r="I1931">
        <v>1</v>
      </c>
      <c r="K1931">
        <v>28.5</v>
      </c>
      <c r="L1931" t="s">
        <v>874</v>
      </c>
      <c r="M1931">
        <v>1</v>
      </c>
      <c r="N1931" t="s">
        <v>14</v>
      </c>
      <c r="O1931" t="s">
        <v>969</v>
      </c>
      <c r="P1931" t="s">
        <v>15</v>
      </c>
    </row>
    <row r="1932" spans="1:16">
      <c r="A1932" t="s">
        <v>301</v>
      </c>
      <c r="B1932" t="s">
        <v>302</v>
      </c>
      <c r="C1932" t="s">
        <v>303</v>
      </c>
      <c r="D1932" t="s">
        <v>11</v>
      </c>
      <c r="E1932" t="s">
        <v>12</v>
      </c>
      <c r="F1932" t="s">
        <v>875</v>
      </c>
      <c r="I1932">
        <v>1</v>
      </c>
      <c r="K1932" s="3">
        <v>10872</v>
      </c>
      <c r="L1932" t="s">
        <v>875</v>
      </c>
      <c r="M1932">
        <v>1</v>
      </c>
      <c r="N1932" t="s">
        <v>14</v>
      </c>
      <c r="O1932" t="s">
        <v>969</v>
      </c>
      <c r="P1932" t="s">
        <v>15</v>
      </c>
    </row>
    <row r="1933" spans="1:16">
      <c r="A1933" t="s">
        <v>301</v>
      </c>
      <c r="B1933" t="s">
        <v>302</v>
      </c>
      <c r="C1933" t="s">
        <v>303</v>
      </c>
      <c r="D1933" t="s">
        <v>11</v>
      </c>
      <c r="E1933" t="s">
        <v>12</v>
      </c>
      <c r="F1933" t="s">
        <v>876</v>
      </c>
      <c r="I1933">
        <v>1</v>
      </c>
      <c r="K1933">
        <v>334.6</v>
      </c>
      <c r="L1933" t="s">
        <v>876</v>
      </c>
      <c r="M1933">
        <v>1</v>
      </c>
      <c r="N1933" t="s">
        <v>14</v>
      </c>
      <c r="O1933" t="s">
        <v>969</v>
      </c>
      <c r="P1933" t="s">
        <v>15</v>
      </c>
    </row>
    <row r="1934" spans="1:16">
      <c r="A1934" t="s">
        <v>301</v>
      </c>
      <c r="B1934" t="s">
        <v>302</v>
      </c>
      <c r="C1934" t="s">
        <v>303</v>
      </c>
      <c r="D1934" t="s">
        <v>11</v>
      </c>
      <c r="E1934" t="s">
        <v>12</v>
      </c>
      <c r="F1934" t="s">
        <v>877</v>
      </c>
      <c r="I1934">
        <v>1</v>
      </c>
      <c r="K1934">
        <v>159</v>
      </c>
      <c r="L1934" t="s">
        <v>877</v>
      </c>
      <c r="M1934">
        <v>1</v>
      </c>
      <c r="N1934" t="s">
        <v>14</v>
      </c>
      <c r="O1934" t="s">
        <v>969</v>
      </c>
      <c r="P1934" t="s">
        <v>15</v>
      </c>
    </row>
    <row r="1935" spans="1:16">
      <c r="A1935" t="s">
        <v>301</v>
      </c>
      <c r="B1935" t="s">
        <v>302</v>
      </c>
      <c r="C1935" t="s">
        <v>303</v>
      </c>
      <c r="D1935" t="s">
        <v>11</v>
      </c>
      <c r="E1935" t="s">
        <v>12</v>
      </c>
      <c r="F1935" t="s">
        <v>965</v>
      </c>
      <c r="I1935">
        <v>1</v>
      </c>
      <c r="K1935" s="4">
        <v>2467.3000000000002</v>
      </c>
      <c r="L1935" t="s">
        <v>965</v>
      </c>
      <c r="M1935">
        <v>1</v>
      </c>
      <c r="N1935" t="s">
        <v>14</v>
      </c>
      <c r="O1935" t="s">
        <v>970</v>
      </c>
      <c r="P1935" t="s">
        <v>15</v>
      </c>
    </row>
    <row r="1936" spans="1:16">
      <c r="A1936" t="s">
        <v>301</v>
      </c>
      <c r="B1936" t="s">
        <v>302</v>
      </c>
      <c r="C1936" t="s">
        <v>303</v>
      </c>
      <c r="D1936" t="s">
        <v>11</v>
      </c>
      <c r="E1936" t="s">
        <v>12</v>
      </c>
      <c r="F1936" t="s">
        <v>878</v>
      </c>
      <c r="I1936">
        <v>1</v>
      </c>
      <c r="K1936">
        <v>376.4</v>
      </c>
      <c r="L1936" t="s">
        <v>878</v>
      </c>
      <c r="M1936">
        <v>1</v>
      </c>
      <c r="N1936" t="s">
        <v>14</v>
      </c>
      <c r="O1936" t="s">
        <v>969</v>
      </c>
      <c r="P1936" t="s">
        <v>15</v>
      </c>
    </row>
    <row r="1937" spans="1:16">
      <c r="A1937" t="s">
        <v>301</v>
      </c>
      <c r="B1937" t="s">
        <v>302</v>
      </c>
      <c r="C1937" t="s">
        <v>303</v>
      </c>
      <c r="D1937" t="s">
        <v>11</v>
      </c>
      <c r="E1937" t="s">
        <v>12</v>
      </c>
      <c r="F1937" t="s">
        <v>879</v>
      </c>
      <c r="I1937">
        <v>1</v>
      </c>
      <c r="K1937">
        <v>125.5</v>
      </c>
      <c r="L1937" t="s">
        <v>879</v>
      </c>
      <c r="M1937">
        <v>1</v>
      </c>
      <c r="N1937" t="s">
        <v>14</v>
      </c>
      <c r="O1937" t="s">
        <v>969</v>
      </c>
      <c r="P1937" t="s">
        <v>15</v>
      </c>
    </row>
    <row r="1938" spans="1:16">
      <c r="A1938" t="s">
        <v>301</v>
      </c>
      <c r="B1938" t="s">
        <v>302</v>
      </c>
      <c r="C1938" t="s">
        <v>303</v>
      </c>
      <c r="D1938" t="s">
        <v>11</v>
      </c>
      <c r="E1938" t="s">
        <v>12</v>
      </c>
      <c r="F1938" t="s">
        <v>880</v>
      </c>
      <c r="I1938">
        <v>1</v>
      </c>
      <c r="K1938">
        <v>397.8</v>
      </c>
      <c r="L1938" t="s">
        <v>880</v>
      </c>
      <c r="M1938">
        <v>1</v>
      </c>
      <c r="N1938" t="s">
        <v>14</v>
      </c>
      <c r="O1938" t="s">
        <v>969</v>
      </c>
      <c r="P1938" t="s">
        <v>15</v>
      </c>
    </row>
    <row r="1939" spans="1:16">
      <c r="A1939" t="s">
        <v>304</v>
      </c>
      <c r="B1939" t="s">
        <v>305</v>
      </c>
      <c r="C1939" t="s">
        <v>306</v>
      </c>
      <c r="D1939" t="s">
        <v>11</v>
      </c>
      <c r="E1939" t="s">
        <v>12</v>
      </c>
      <c r="F1939" t="s">
        <v>13</v>
      </c>
      <c r="I1939">
        <v>1</v>
      </c>
      <c r="K1939">
        <v>289</v>
      </c>
      <c r="L1939" t="s">
        <v>13</v>
      </c>
      <c r="M1939">
        <v>1</v>
      </c>
      <c r="N1939" t="s">
        <v>14</v>
      </c>
      <c r="O1939" t="s">
        <v>969</v>
      </c>
      <c r="P1939" t="s">
        <v>15</v>
      </c>
    </row>
    <row r="1940" spans="1:16">
      <c r="A1940" t="s">
        <v>304</v>
      </c>
      <c r="B1940" t="s">
        <v>305</v>
      </c>
      <c r="C1940" t="s">
        <v>306</v>
      </c>
      <c r="D1940" t="s">
        <v>11</v>
      </c>
      <c r="E1940" t="s">
        <v>12</v>
      </c>
      <c r="F1940" t="s">
        <v>872</v>
      </c>
      <c r="I1940">
        <v>1</v>
      </c>
      <c r="K1940">
        <v>86.2</v>
      </c>
      <c r="L1940" t="s">
        <v>872</v>
      </c>
      <c r="M1940">
        <v>1</v>
      </c>
      <c r="N1940" t="s">
        <v>14</v>
      </c>
      <c r="O1940" t="s">
        <v>969</v>
      </c>
      <c r="P1940" t="s">
        <v>15</v>
      </c>
    </row>
    <row r="1941" spans="1:16">
      <c r="A1941" t="s">
        <v>304</v>
      </c>
      <c r="B1941" t="s">
        <v>305</v>
      </c>
      <c r="C1941" t="s">
        <v>306</v>
      </c>
      <c r="D1941" t="s">
        <v>11</v>
      </c>
      <c r="E1941" t="s">
        <v>12</v>
      </c>
      <c r="F1941" t="s">
        <v>873</v>
      </c>
      <c r="I1941">
        <v>1</v>
      </c>
      <c r="K1941">
        <v>11.7</v>
      </c>
      <c r="L1941" t="s">
        <v>873</v>
      </c>
      <c r="M1941">
        <v>1</v>
      </c>
      <c r="N1941" t="s">
        <v>14</v>
      </c>
      <c r="O1941" t="s">
        <v>969</v>
      </c>
      <c r="P1941" t="s">
        <v>15</v>
      </c>
    </row>
    <row r="1942" spans="1:16">
      <c r="A1942" t="s">
        <v>304</v>
      </c>
      <c r="B1942" t="s">
        <v>305</v>
      </c>
      <c r="C1942" t="s">
        <v>306</v>
      </c>
      <c r="D1942" t="s">
        <v>11</v>
      </c>
      <c r="E1942" t="s">
        <v>12</v>
      </c>
      <c r="F1942" t="s">
        <v>874</v>
      </c>
      <c r="I1942">
        <v>1</v>
      </c>
      <c r="K1942">
        <v>7.9</v>
      </c>
      <c r="L1942" t="s">
        <v>874</v>
      </c>
      <c r="M1942">
        <v>1</v>
      </c>
      <c r="N1942" t="s">
        <v>14</v>
      </c>
      <c r="O1942" t="s">
        <v>969</v>
      </c>
      <c r="P1942" t="s">
        <v>15</v>
      </c>
    </row>
    <row r="1943" spans="1:16">
      <c r="A1943" t="s">
        <v>304</v>
      </c>
      <c r="B1943" t="s">
        <v>305</v>
      </c>
      <c r="C1943" t="s">
        <v>306</v>
      </c>
      <c r="D1943" t="s">
        <v>11</v>
      </c>
      <c r="E1943" t="s">
        <v>12</v>
      </c>
      <c r="F1943" t="s">
        <v>875</v>
      </c>
      <c r="I1943">
        <v>1</v>
      </c>
      <c r="K1943" s="3">
        <v>3005</v>
      </c>
      <c r="L1943" t="s">
        <v>875</v>
      </c>
      <c r="M1943">
        <v>1</v>
      </c>
      <c r="N1943" t="s">
        <v>14</v>
      </c>
      <c r="O1943" t="s">
        <v>969</v>
      </c>
      <c r="P1943" t="s">
        <v>15</v>
      </c>
    </row>
    <row r="1944" spans="1:16">
      <c r="A1944" t="s">
        <v>304</v>
      </c>
      <c r="B1944" t="s">
        <v>305</v>
      </c>
      <c r="C1944" t="s">
        <v>306</v>
      </c>
      <c r="D1944" t="s">
        <v>11</v>
      </c>
      <c r="E1944" t="s">
        <v>12</v>
      </c>
      <c r="F1944" t="s">
        <v>876</v>
      </c>
      <c r="I1944">
        <v>1</v>
      </c>
      <c r="K1944">
        <v>92.5</v>
      </c>
      <c r="L1944" t="s">
        <v>876</v>
      </c>
      <c r="M1944">
        <v>1</v>
      </c>
      <c r="N1944" t="s">
        <v>14</v>
      </c>
      <c r="O1944" t="s">
        <v>969</v>
      </c>
      <c r="P1944" t="s">
        <v>15</v>
      </c>
    </row>
    <row r="1945" spans="1:16">
      <c r="A1945" t="s">
        <v>304</v>
      </c>
      <c r="B1945" t="s">
        <v>305</v>
      </c>
      <c r="C1945" t="s">
        <v>306</v>
      </c>
      <c r="D1945" t="s">
        <v>11</v>
      </c>
      <c r="E1945" t="s">
        <v>12</v>
      </c>
      <c r="F1945" t="s">
        <v>877</v>
      </c>
      <c r="I1945">
        <v>1</v>
      </c>
      <c r="K1945">
        <v>44</v>
      </c>
      <c r="L1945" t="s">
        <v>877</v>
      </c>
      <c r="M1945">
        <v>1</v>
      </c>
      <c r="N1945" t="s">
        <v>14</v>
      </c>
      <c r="O1945" t="s">
        <v>969</v>
      </c>
      <c r="P1945" t="s">
        <v>15</v>
      </c>
    </row>
    <row r="1946" spans="1:16">
      <c r="A1946" t="s">
        <v>304</v>
      </c>
      <c r="B1946" t="s">
        <v>305</v>
      </c>
      <c r="C1946" t="s">
        <v>306</v>
      </c>
      <c r="D1946" t="s">
        <v>11</v>
      </c>
      <c r="E1946" t="s">
        <v>12</v>
      </c>
      <c r="F1946" t="s">
        <v>965</v>
      </c>
      <c r="I1946">
        <v>1</v>
      </c>
      <c r="K1946">
        <v>686.8</v>
      </c>
      <c r="L1946" t="s">
        <v>965</v>
      </c>
      <c r="M1946">
        <v>1</v>
      </c>
      <c r="N1946" t="s">
        <v>14</v>
      </c>
      <c r="O1946" t="s">
        <v>970</v>
      </c>
      <c r="P1946" t="s">
        <v>15</v>
      </c>
    </row>
    <row r="1947" spans="1:16">
      <c r="A1947" t="s">
        <v>304</v>
      </c>
      <c r="B1947" t="s">
        <v>305</v>
      </c>
      <c r="C1947" t="s">
        <v>306</v>
      </c>
      <c r="D1947" t="s">
        <v>11</v>
      </c>
      <c r="E1947" t="s">
        <v>12</v>
      </c>
      <c r="F1947" t="s">
        <v>878</v>
      </c>
      <c r="I1947">
        <v>1</v>
      </c>
      <c r="K1947">
        <v>104.1</v>
      </c>
      <c r="L1947" t="s">
        <v>878</v>
      </c>
      <c r="M1947">
        <v>1</v>
      </c>
      <c r="N1947" t="s">
        <v>14</v>
      </c>
      <c r="O1947" t="s">
        <v>969</v>
      </c>
      <c r="P1947" t="s">
        <v>15</v>
      </c>
    </row>
    <row r="1948" spans="1:16">
      <c r="A1948" t="s">
        <v>304</v>
      </c>
      <c r="B1948" t="s">
        <v>305</v>
      </c>
      <c r="C1948" t="s">
        <v>306</v>
      </c>
      <c r="D1948" t="s">
        <v>11</v>
      </c>
      <c r="E1948" t="s">
        <v>12</v>
      </c>
      <c r="F1948" t="s">
        <v>879</v>
      </c>
      <c r="I1948">
        <v>1</v>
      </c>
      <c r="K1948">
        <v>34.799999999999997</v>
      </c>
      <c r="L1948" t="s">
        <v>879</v>
      </c>
      <c r="M1948">
        <v>1</v>
      </c>
      <c r="N1948" t="s">
        <v>14</v>
      </c>
      <c r="O1948" t="s">
        <v>969</v>
      </c>
      <c r="P1948" t="s">
        <v>15</v>
      </c>
    </row>
    <row r="1949" spans="1:16">
      <c r="A1949" t="s">
        <v>304</v>
      </c>
      <c r="B1949" t="s">
        <v>305</v>
      </c>
      <c r="C1949" t="s">
        <v>306</v>
      </c>
      <c r="D1949" t="s">
        <v>11</v>
      </c>
      <c r="E1949" t="s">
        <v>12</v>
      </c>
      <c r="F1949" t="s">
        <v>880</v>
      </c>
      <c r="I1949">
        <v>1</v>
      </c>
      <c r="K1949">
        <v>110.2</v>
      </c>
      <c r="L1949" t="s">
        <v>880</v>
      </c>
      <c r="M1949">
        <v>1</v>
      </c>
      <c r="N1949" t="s">
        <v>14</v>
      </c>
      <c r="O1949" t="s">
        <v>969</v>
      </c>
      <c r="P1949" t="s">
        <v>15</v>
      </c>
    </row>
    <row r="1950" spans="1:16">
      <c r="A1950" t="s">
        <v>307</v>
      </c>
      <c r="B1950" t="s">
        <v>308</v>
      </c>
      <c r="C1950" t="s">
        <v>309</v>
      </c>
      <c r="D1950" t="s">
        <v>11</v>
      </c>
      <c r="E1950" t="s">
        <v>12</v>
      </c>
      <c r="F1950" t="s">
        <v>13</v>
      </c>
      <c r="I1950">
        <v>1</v>
      </c>
      <c r="K1950" s="4">
        <v>1084.8</v>
      </c>
      <c r="L1950" t="s">
        <v>13</v>
      </c>
      <c r="M1950">
        <v>1</v>
      </c>
      <c r="N1950" t="s">
        <v>14</v>
      </c>
      <c r="O1950" t="s">
        <v>969</v>
      </c>
      <c r="P1950" t="s">
        <v>15</v>
      </c>
    </row>
    <row r="1951" spans="1:16">
      <c r="A1951" t="s">
        <v>307</v>
      </c>
      <c r="B1951" t="s">
        <v>308</v>
      </c>
      <c r="C1951" t="s">
        <v>309</v>
      </c>
      <c r="D1951" t="s">
        <v>11</v>
      </c>
      <c r="E1951" t="s">
        <v>12</v>
      </c>
      <c r="F1951" t="s">
        <v>872</v>
      </c>
      <c r="I1951">
        <v>1</v>
      </c>
      <c r="K1951">
        <v>323.39999999999998</v>
      </c>
      <c r="L1951" t="s">
        <v>872</v>
      </c>
      <c r="M1951">
        <v>1</v>
      </c>
      <c r="N1951" t="s">
        <v>14</v>
      </c>
      <c r="O1951" t="s">
        <v>969</v>
      </c>
      <c r="P1951" t="s">
        <v>15</v>
      </c>
    </row>
    <row r="1952" spans="1:16">
      <c r="A1952" t="s">
        <v>307</v>
      </c>
      <c r="B1952" t="s">
        <v>308</v>
      </c>
      <c r="C1952" t="s">
        <v>309</v>
      </c>
      <c r="D1952" t="s">
        <v>11</v>
      </c>
      <c r="E1952" t="s">
        <v>12</v>
      </c>
      <c r="F1952" t="s">
        <v>873</v>
      </c>
      <c r="I1952">
        <v>1</v>
      </c>
      <c r="K1952">
        <v>43.5</v>
      </c>
      <c r="L1952" t="s">
        <v>873</v>
      </c>
      <c r="M1952">
        <v>1</v>
      </c>
      <c r="N1952" t="s">
        <v>14</v>
      </c>
      <c r="O1952" t="s">
        <v>969</v>
      </c>
      <c r="P1952" t="s">
        <v>15</v>
      </c>
    </row>
    <row r="1953" spans="1:16">
      <c r="A1953" t="s">
        <v>307</v>
      </c>
      <c r="B1953" t="s">
        <v>308</v>
      </c>
      <c r="C1953" t="s">
        <v>309</v>
      </c>
      <c r="D1953" t="s">
        <v>11</v>
      </c>
      <c r="E1953" t="s">
        <v>12</v>
      </c>
      <c r="F1953" t="s">
        <v>874</v>
      </c>
      <c r="I1953">
        <v>1</v>
      </c>
      <c r="K1953">
        <v>29.5</v>
      </c>
      <c r="L1953" t="s">
        <v>874</v>
      </c>
      <c r="M1953">
        <v>1</v>
      </c>
      <c r="N1953" t="s">
        <v>14</v>
      </c>
      <c r="O1953" t="s">
        <v>969</v>
      </c>
      <c r="P1953" t="s">
        <v>15</v>
      </c>
    </row>
    <row r="1954" spans="1:16">
      <c r="A1954" t="s">
        <v>307</v>
      </c>
      <c r="B1954" t="s">
        <v>308</v>
      </c>
      <c r="C1954" t="s">
        <v>309</v>
      </c>
      <c r="D1954" t="s">
        <v>11</v>
      </c>
      <c r="E1954" t="s">
        <v>12</v>
      </c>
      <c r="F1954" t="s">
        <v>875</v>
      </c>
      <c r="I1954">
        <v>1</v>
      </c>
      <c r="K1954" s="3">
        <v>11282</v>
      </c>
      <c r="L1954" t="s">
        <v>875</v>
      </c>
      <c r="M1954">
        <v>1</v>
      </c>
      <c r="N1954" t="s">
        <v>14</v>
      </c>
      <c r="O1954" t="s">
        <v>969</v>
      </c>
      <c r="P1954" t="s">
        <v>15</v>
      </c>
    </row>
    <row r="1955" spans="1:16">
      <c r="A1955" t="s">
        <v>307</v>
      </c>
      <c r="B1955" t="s">
        <v>308</v>
      </c>
      <c r="C1955" t="s">
        <v>309</v>
      </c>
      <c r="D1955" t="s">
        <v>11</v>
      </c>
      <c r="E1955" t="s">
        <v>12</v>
      </c>
      <c r="F1955" t="s">
        <v>876</v>
      </c>
      <c r="I1955">
        <v>1</v>
      </c>
      <c r="K1955">
        <v>347.3</v>
      </c>
      <c r="L1955" t="s">
        <v>876</v>
      </c>
      <c r="M1955">
        <v>1</v>
      </c>
      <c r="N1955" t="s">
        <v>14</v>
      </c>
      <c r="O1955" t="s">
        <v>969</v>
      </c>
      <c r="P1955" t="s">
        <v>15</v>
      </c>
    </row>
    <row r="1956" spans="1:16">
      <c r="A1956" t="s">
        <v>307</v>
      </c>
      <c r="B1956" t="s">
        <v>308</v>
      </c>
      <c r="C1956" t="s">
        <v>309</v>
      </c>
      <c r="D1956" t="s">
        <v>11</v>
      </c>
      <c r="E1956" t="s">
        <v>12</v>
      </c>
      <c r="F1956" t="s">
        <v>877</v>
      </c>
      <c r="I1956">
        <v>1</v>
      </c>
      <c r="K1956">
        <v>165</v>
      </c>
      <c r="L1956" t="s">
        <v>877</v>
      </c>
      <c r="M1956">
        <v>1</v>
      </c>
      <c r="N1956" t="s">
        <v>14</v>
      </c>
      <c r="O1956" t="s">
        <v>969</v>
      </c>
      <c r="P1956" t="s">
        <v>15</v>
      </c>
    </row>
    <row r="1957" spans="1:16">
      <c r="A1957" t="s">
        <v>307</v>
      </c>
      <c r="B1957" t="s">
        <v>308</v>
      </c>
      <c r="C1957" t="s">
        <v>309</v>
      </c>
      <c r="D1957" t="s">
        <v>11</v>
      </c>
      <c r="E1957" t="s">
        <v>12</v>
      </c>
      <c r="F1957" t="s">
        <v>965</v>
      </c>
      <c r="I1957">
        <v>1</v>
      </c>
      <c r="K1957" s="4">
        <v>2564.6</v>
      </c>
      <c r="L1957" t="s">
        <v>965</v>
      </c>
      <c r="M1957">
        <v>1</v>
      </c>
      <c r="N1957" t="s">
        <v>14</v>
      </c>
      <c r="O1957" t="s">
        <v>970</v>
      </c>
      <c r="P1957" t="s">
        <v>15</v>
      </c>
    </row>
    <row r="1958" spans="1:16">
      <c r="A1958" t="s">
        <v>307</v>
      </c>
      <c r="B1958" t="s">
        <v>308</v>
      </c>
      <c r="C1958" t="s">
        <v>309</v>
      </c>
      <c r="D1958" t="s">
        <v>11</v>
      </c>
      <c r="E1958" t="s">
        <v>12</v>
      </c>
      <c r="F1958" t="s">
        <v>878</v>
      </c>
      <c r="I1958">
        <v>1</v>
      </c>
      <c r="K1958">
        <v>390.6</v>
      </c>
      <c r="L1958" t="s">
        <v>878</v>
      </c>
      <c r="M1958">
        <v>1</v>
      </c>
      <c r="N1958" t="s">
        <v>14</v>
      </c>
      <c r="O1958" t="s">
        <v>969</v>
      </c>
      <c r="P1958" t="s">
        <v>15</v>
      </c>
    </row>
    <row r="1959" spans="1:16">
      <c r="A1959" t="s">
        <v>307</v>
      </c>
      <c r="B1959" t="s">
        <v>308</v>
      </c>
      <c r="C1959" t="s">
        <v>309</v>
      </c>
      <c r="D1959" t="s">
        <v>11</v>
      </c>
      <c r="E1959" t="s">
        <v>12</v>
      </c>
      <c r="F1959" t="s">
        <v>879</v>
      </c>
      <c r="I1959">
        <v>1</v>
      </c>
      <c r="K1959">
        <v>130.19999999999999</v>
      </c>
      <c r="L1959" t="s">
        <v>879</v>
      </c>
      <c r="M1959">
        <v>1</v>
      </c>
      <c r="N1959" t="s">
        <v>14</v>
      </c>
      <c r="O1959" t="s">
        <v>969</v>
      </c>
      <c r="P1959" t="s">
        <v>15</v>
      </c>
    </row>
    <row r="1960" spans="1:16">
      <c r="A1960" t="s">
        <v>307</v>
      </c>
      <c r="B1960" t="s">
        <v>308</v>
      </c>
      <c r="C1960" t="s">
        <v>309</v>
      </c>
      <c r="D1960" t="s">
        <v>11</v>
      </c>
      <c r="E1960" t="s">
        <v>12</v>
      </c>
      <c r="F1960" t="s">
        <v>880</v>
      </c>
      <c r="I1960">
        <v>1</v>
      </c>
      <c r="K1960">
        <v>413.1</v>
      </c>
      <c r="L1960" t="s">
        <v>880</v>
      </c>
      <c r="M1960">
        <v>1</v>
      </c>
      <c r="N1960" t="s">
        <v>14</v>
      </c>
      <c r="O1960" t="s">
        <v>969</v>
      </c>
      <c r="P1960" t="s">
        <v>15</v>
      </c>
    </row>
    <row r="1961" spans="1:16">
      <c r="A1961" t="s">
        <v>310</v>
      </c>
      <c r="B1961" t="s">
        <v>311</v>
      </c>
      <c r="C1961" t="s">
        <v>312</v>
      </c>
      <c r="D1961" t="s">
        <v>11</v>
      </c>
      <c r="E1961" t="s">
        <v>12</v>
      </c>
      <c r="F1961" t="s">
        <v>13</v>
      </c>
      <c r="I1961">
        <v>1</v>
      </c>
      <c r="K1961">
        <v>604.1</v>
      </c>
      <c r="L1961" t="s">
        <v>13</v>
      </c>
      <c r="M1961">
        <v>1</v>
      </c>
      <c r="N1961" t="s">
        <v>14</v>
      </c>
      <c r="O1961" t="s">
        <v>969</v>
      </c>
      <c r="P1961" t="s">
        <v>15</v>
      </c>
    </row>
    <row r="1962" spans="1:16">
      <c r="A1962" t="s">
        <v>310</v>
      </c>
      <c r="B1962" t="s">
        <v>311</v>
      </c>
      <c r="C1962" t="s">
        <v>312</v>
      </c>
      <c r="D1962" t="s">
        <v>11</v>
      </c>
      <c r="E1962" t="s">
        <v>12</v>
      </c>
      <c r="F1962" t="s">
        <v>872</v>
      </c>
      <c r="I1962">
        <v>1</v>
      </c>
      <c r="K1962">
        <v>180.1</v>
      </c>
      <c r="L1962" t="s">
        <v>872</v>
      </c>
      <c r="M1962">
        <v>1</v>
      </c>
      <c r="N1962" t="s">
        <v>14</v>
      </c>
      <c r="O1962" t="s">
        <v>969</v>
      </c>
      <c r="P1962" t="s">
        <v>15</v>
      </c>
    </row>
    <row r="1963" spans="1:16">
      <c r="A1963" t="s">
        <v>310</v>
      </c>
      <c r="B1963" t="s">
        <v>311</v>
      </c>
      <c r="C1963" t="s">
        <v>312</v>
      </c>
      <c r="D1963" t="s">
        <v>11</v>
      </c>
      <c r="E1963" t="s">
        <v>12</v>
      </c>
      <c r="F1963" t="s">
        <v>873</v>
      </c>
      <c r="I1963">
        <v>1</v>
      </c>
      <c r="K1963">
        <v>24.3</v>
      </c>
      <c r="L1963" t="s">
        <v>873</v>
      </c>
      <c r="M1963">
        <v>1</v>
      </c>
      <c r="N1963" t="s">
        <v>14</v>
      </c>
      <c r="O1963" t="s">
        <v>969</v>
      </c>
      <c r="P1963" t="s">
        <v>15</v>
      </c>
    </row>
    <row r="1964" spans="1:16">
      <c r="A1964" t="s">
        <v>310</v>
      </c>
      <c r="B1964" t="s">
        <v>311</v>
      </c>
      <c r="C1964" t="s">
        <v>312</v>
      </c>
      <c r="D1964" t="s">
        <v>11</v>
      </c>
      <c r="E1964" t="s">
        <v>12</v>
      </c>
      <c r="F1964" t="s">
        <v>874</v>
      </c>
      <c r="I1964">
        <v>1</v>
      </c>
      <c r="K1964">
        <v>16.5</v>
      </c>
      <c r="L1964" t="s">
        <v>874</v>
      </c>
      <c r="M1964">
        <v>1</v>
      </c>
      <c r="N1964" t="s">
        <v>14</v>
      </c>
      <c r="O1964" t="s">
        <v>969</v>
      </c>
      <c r="P1964" t="s">
        <v>15</v>
      </c>
    </row>
    <row r="1965" spans="1:16">
      <c r="A1965" t="s">
        <v>310</v>
      </c>
      <c r="B1965" t="s">
        <v>311</v>
      </c>
      <c r="C1965" t="s">
        <v>312</v>
      </c>
      <c r="D1965" t="s">
        <v>11</v>
      </c>
      <c r="E1965" t="s">
        <v>12</v>
      </c>
      <c r="F1965" t="s">
        <v>875</v>
      </c>
      <c r="I1965">
        <v>1</v>
      </c>
      <c r="K1965" s="3">
        <v>6283</v>
      </c>
      <c r="L1965" t="s">
        <v>875</v>
      </c>
      <c r="M1965">
        <v>1</v>
      </c>
      <c r="N1965" t="s">
        <v>14</v>
      </c>
      <c r="O1965" t="s">
        <v>969</v>
      </c>
      <c r="P1965" t="s">
        <v>15</v>
      </c>
    </row>
    <row r="1966" spans="1:16">
      <c r="A1966" t="s">
        <v>310</v>
      </c>
      <c r="B1966" t="s">
        <v>311</v>
      </c>
      <c r="C1966" t="s">
        <v>312</v>
      </c>
      <c r="D1966" t="s">
        <v>11</v>
      </c>
      <c r="E1966" t="s">
        <v>12</v>
      </c>
      <c r="F1966" t="s">
        <v>876</v>
      </c>
      <c r="I1966">
        <v>1</v>
      </c>
      <c r="K1966">
        <v>193.4</v>
      </c>
      <c r="L1966" t="s">
        <v>876</v>
      </c>
      <c r="M1966">
        <v>1</v>
      </c>
      <c r="N1966" t="s">
        <v>14</v>
      </c>
      <c r="O1966" t="s">
        <v>969</v>
      </c>
      <c r="P1966" t="s">
        <v>15</v>
      </c>
    </row>
    <row r="1967" spans="1:16">
      <c r="A1967" t="s">
        <v>310</v>
      </c>
      <c r="B1967" t="s">
        <v>311</v>
      </c>
      <c r="C1967" t="s">
        <v>312</v>
      </c>
      <c r="D1967" t="s">
        <v>11</v>
      </c>
      <c r="E1967" t="s">
        <v>12</v>
      </c>
      <c r="F1967" t="s">
        <v>877</v>
      </c>
      <c r="I1967">
        <v>1</v>
      </c>
      <c r="K1967">
        <v>91.9</v>
      </c>
      <c r="L1967" t="s">
        <v>877</v>
      </c>
      <c r="M1967">
        <v>1</v>
      </c>
      <c r="N1967" t="s">
        <v>14</v>
      </c>
      <c r="O1967" t="s">
        <v>969</v>
      </c>
      <c r="P1967" t="s">
        <v>15</v>
      </c>
    </row>
    <row r="1968" spans="1:16">
      <c r="A1968" t="s">
        <v>310</v>
      </c>
      <c r="B1968" t="s">
        <v>311</v>
      </c>
      <c r="C1968" t="s">
        <v>312</v>
      </c>
      <c r="D1968" t="s">
        <v>11</v>
      </c>
      <c r="E1968" t="s">
        <v>12</v>
      </c>
      <c r="F1968" t="s">
        <v>965</v>
      </c>
      <c r="I1968">
        <v>1</v>
      </c>
      <c r="K1968" s="4">
        <v>1428.2</v>
      </c>
      <c r="L1968" t="s">
        <v>965</v>
      </c>
      <c r="M1968">
        <v>1</v>
      </c>
      <c r="N1968" t="s">
        <v>14</v>
      </c>
      <c r="O1968" t="s">
        <v>970</v>
      </c>
      <c r="P1968" t="s">
        <v>15</v>
      </c>
    </row>
    <row r="1969" spans="1:16">
      <c r="A1969" t="s">
        <v>310</v>
      </c>
      <c r="B1969" t="s">
        <v>311</v>
      </c>
      <c r="C1969" t="s">
        <v>312</v>
      </c>
      <c r="D1969" t="s">
        <v>11</v>
      </c>
      <c r="E1969" t="s">
        <v>12</v>
      </c>
      <c r="F1969" t="s">
        <v>878</v>
      </c>
      <c r="I1969">
        <v>1</v>
      </c>
      <c r="K1969">
        <v>217.6</v>
      </c>
      <c r="L1969" t="s">
        <v>878</v>
      </c>
      <c r="M1969">
        <v>1</v>
      </c>
      <c r="N1969" t="s">
        <v>14</v>
      </c>
      <c r="O1969" t="s">
        <v>969</v>
      </c>
      <c r="P1969" t="s">
        <v>15</v>
      </c>
    </row>
    <row r="1970" spans="1:16">
      <c r="A1970" t="s">
        <v>310</v>
      </c>
      <c r="B1970" t="s">
        <v>311</v>
      </c>
      <c r="C1970" t="s">
        <v>312</v>
      </c>
      <c r="D1970" t="s">
        <v>11</v>
      </c>
      <c r="E1970" t="s">
        <v>12</v>
      </c>
      <c r="F1970" t="s">
        <v>879</v>
      </c>
      <c r="I1970">
        <v>1</v>
      </c>
      <c r="K1970">
        <v>72.599999999999994</v>
      </c>
      <c r="L1970" t="s">
        <v>879</v>
      </c>
      <c r="M1970">
        <v>1</v>
      </c>
      <c r="N1970" t="s">
        <v>14</v>
      </c>
      <c r="O1970" t="s">
        <v>969</v>
      </c>
      <c r="P1970" t="s">
        <v>15</v>
      </c>
    </row>
    <row r="1971" spans="1:16">
      <c r="A1971" t="s">
        <v>310</v>
      </c>
      <c r="B1971" t="s">
        <v>311</v>
      </c>
      <c r="C1971" t="s">
        <v>312</v>
      </c>
      <c r="D1971" t="s">
        <v>11</v>
      </c>
      <c r="E1971" t="s">
        <v>12</v>
      </c>
      <c r="F1971" t="s">
        <v>880</v>
      </c>
      <c r="I1971">
        <v>1</v>
      </c>
      <c r="K1971">
        <v>229.5</v>
      </c>
      <c r="L1971" t="s">
        <v>880</v>
      </c>
      <c r="M1971">
        <v>1</v>
      </c>
      <c r="N1971" t="s">
        <v>14</v>
      </c>
      <c r="O1971" t="s">
        <v>969</v>
      </c>
      <c r="P1971" t="s">
        <v>15</v>
      </c>
    </row>
    <row r="1972" spans="1:16">
      <c r="A1972" t="s">
        <v>313</v>
      </c>
      <c r="B1972" t="s">
        <v>314</v>
      </c>
      <c r="C1972" t="s">
        <v>315</v>
      </c>
      <c r="D1972" t="s">
        <v>11</v>
      </c>
      <c r="E1972" t="s">
        <v>12</v>
      </c>
      <c r="F1972" t="s">
        <v>13</v>
      </c>
      <c r="I1972">
        <v>1</v>
      </c>
      <c r="K1972">
        <v>543.79999999999995</v>
      </c>
      <c r="L1972" t="s">
        <v>13</v>
      </c>
      <c r="M1972">
        <v>1</v>
      </c>
      <c r="N1972" t="s">
        <v>14</v>
      </c>
      <c r="O1972" t="s">
        <v>969</v>
      </c>
      <c r="P1972" t="s">
        <v>15</v>
      </c>
    </row>
    <row r="1973" spans="1:16">
      <c r="A1973" t="s">
        <v>313</v>
      </c>
      <c r="B1973" t="s">
        <v>314</v>
      </c>
      <c r="C1973" t="s">
        <v>315</v>
      </c>
      <c r="D1973" t="s">
        <v>11</v>
      </c>
      <c r="E1973" t="s">
        <v>12</v>
      </c>
      <c r="F1973" t="s">
        <v>872</v>
      </c>
      <c r="I1973">
        <v>1</v>
      </c>
      <c r="K1973">
        <v>162.1</v>
      </c>
      <c r="L1973" t="s">
        <v>872</v>
      </c>
      <c r="M1973">
        <v>1</v>
      </c>
      <c r="N1973" t="s">
        <v>14</v>
      </c>
      <c r="O1973" t="s">
        <v>969</v>
      </c>
      <c r="P1973" t="s">
        <v>15</v>
      </c>
    </row>
    <row r="1974" spans="1:16">
      <c r="A1974" t="s">
        <v>313</v>
      </c>
      <c r="B1974" t="s">
        <v>314</v>
      </c>
      <c r="C1974" t="s">
        <v>315</v>
      </c>
      <c r="D1974" t="s">
        <v>11</v>
      </c>
      <c r="E1974" t="s">
        <v>12</v>
      </c>
      <c r="F1974" t="s">
        <v>873</v>
      </c>
      <c r="I1974">
        <v>1</v>
      </c>
      <c r="K1974">
        <v>21.9</v>
      </c>
      <c r="L1974" t="s">
        <v>873</v>
      </c>
      <c r="M1974">
        <v>1</v>
      </c>
      <c r="N1974" t="s">
        <v>14</v>
      </c>
      <c r="O1974" t="s">
        <v>969</v>
      </c>
      <c r="P1974" t="s">
        <v>15</v>
      </c>
    </row>
    <row r="1975" spans="1:16">
      <c r="A1975" t="s">
        <v>313</v>
      </c>
      <c r="B1975" t="s">
        <v>314</v>
      </c>
      <c r="C1975" t="s">
        <v>315</v>
      </c>
      <c r="D1975" t="s">
        <v>11</v>
      </c>
      <c r="E1975" t="s">
        <v>12</v>
      </c>
      <c r="F1975" t="s">
        <v>874</v>
      </c>
      <c r="I1975">
        <v>1</v>
      </c>
      <c r="K1975">
        <v>14.8</v>
      </c>
      <c r="L1975" t="s">
        <v>874</v>
      </c>
      <c r="M1975">
        <v>1</v>
      </c>
      <c r="N1975" t="s">
        <v>14</v>
      </c>
      <c r="O1975" t="s">
        <v>969</v>
      </c>
      <c r="P1975" t="s">
        <v>15</v>
      </c>
    </row>
    <row r="1976" spans="1:16">
      <c r="A1976" t="s">
        <v>313</v>
      </c>
      <c r="B1976" t="s">
        <v>314</v>
      </c>
      <c r="C1976" t="s">
        <v>315</v>
      </c>
      <c r="D1976" t="s">
        <v>11</v>
      </c>
      <c r="E1976" t="s">
        <v>12</v>
      </c>
      <c r="F1976" t="s">
        <v>875</v>
      </c>
      <c r="I1976">
        <v>1</v>
      </c>
      <c r="K1976" s="3">
        <v>5655</v>
      </c>
      <c r="L1976" t="s">
        <v>875</v>
      </c>
      <c r="M1976">
        <v>1</v>
      </c>
      <c r="N1976" t="s">
        <v>14</v>
      </c>
      <c r="O1976" t="s">
        <v>969</v>
      </c>
      <c r="P1976" t="s">
        <v>15</v>
      </c>
    </row>
    <row r="1977" spans="1:16">
      <c r="A1977" t="s">
        <v>313</v>
      </c>
      <c r="B1977" t="s">
        <v>314</v>
      </c>
      <c r="C1977" t="s">
        <v>315</v>
      </c>
      <c r="D1977" t="s">
        <v>11</v>
      </c>
      <c r="E1977" t="s">
        <v>12</v>
      </c>
      <c r="F1977" t="s">
        <v>876</v>
      </c>
      <c r="I1977">
        <v>1</v>
      </c>
      <c r="K1977">
        <v>174.1</v>
      </c>
      <c r="L1977" t="s">
        <v>876</v>
      </c>
      <c r="M1977">
        <v>1</v>
      </c>
      <c r="N1977" t="s">
        <v>14</v>
      </c>
      <c r="O1977" t="s">
        <v>969</v>
      </c>
      <c r="P1977" t="s">
        <v>15</v>
      </c>
    </row>
    <row r="1978" spans="1:16">
      <c r="A1978" t="s">
        <v>313</v>
      </c>
      <c r="B1978" t="s">
        <v>314</v>
      </c>
      <c r="C1978" t="s">
        <v>315</v>
      </c>
      <c r="D1978" t="s">
        <v>11</v>
      </c>
      <c r="E1978" t="s">
        <v>12</v>
      </c>
      <c r="F1978" t="s">
        <v>877</v>
      </c>
      <c r="I1978">
        <v>1</v>
      </c>
      <c r="K1978">
        <v>82.8</v>
      </c>
      <c r="L1978" t="s">
        <v>877</v>
      </c>
      <c r="M1978">
        <v>1</v>
      </c>
      <c r="N1978" t="s">
        <v>14</v>
      </c>
      <c r="O1978" t="s">
        <v>969</v>
      </c>
      <c r="P1978" t="s">
        <v>15</v>
      </c>
    </row>
    <row r="1979" spans="1:16">
      <c r="A1979" t="s">
        <v>313</v>
      </c>
      <c r="B1979" t="s">
        <v>314</v>
      </c>
      <c r="C1979" t="s">
        <v>315</v>
      </c>
      <c r="D1979" t="s">
        <v>11</v>
      </c>
      <c r="E1979" t="s">
        <v>12</v>
      </c>
      <c r="F1979" t="s">
        <v>965</v>
      </c>
      <c r="I1979">
        <v>1</v>
      </c>
      <c r="K1979" s="4">
        <v>1288.4000000000001</v>
      </c>
      <c r="L1979" t="s">
        <v>965</v>
      </c>
      <c r="M1979">
        <v>1</v>
      </c>
      <c r="N1979" t="s">
        <v>14</v>
      </c>
      <c r="O1979" t="s">
        <v>970</v>
      </c>
      <c r="P1979" t="s">
        <v>15</v>
      </c>
    </row>
    <row r="1980" spans="1:16">
      <c r="A1980" t="s">
        <v>313</v>
      </c>
      <c r="B1980" t="s">
        <v>314</v>
      </c>
      <c r="C1980" t="s">
        <v>315</v>
      </c>
      <c r="D1980" t="s">
        <v>11</v>
      </c>
      <c r="E1980" t="s">
        <v>12</v>
      </c>
      <c r="F1980" t="s">
        <v>878</v>
      </c>
      <c r="I1980">
        <v>1</v>
      </c>
      <c r="K1980">
        <v>195.9</v>
      </c>
      <c r="L1980" t="s">
        <v>878</v>
      </c>
      <c r="M1980">
        <v>1</v>
      </c>
      <c r="N1980" t="s">
        <v>14</v>
      </c>
      <c r="O1980" t="s">
        <v>969</v>
      </c>
      <c r="P1980" t="s">
        <v>15</v>
      </c>
    </row>
    <row r="1981" spans="1:16">
      <c r="A1981" t="s">
        <v>313</v>
      </c>
      <c r="B1981" t="s">
        <v>314</v>
      </c>
      <c r="C1981" t="s">
        <v>315</v>
      </c>
      <c r="D1981" t="s">
        <v>11</v>
      </c>
      <c r="E1981" t="s">
        <v>12</v>
      </c>
      <c r="F1981" t="s">
        <v>879</v>
      </c>
      <c r="I1981">
        <v>1</v>
      </c>
      <c r="K1981">
        <v>65.400000000000006</v>
      </c>
      <c r="L1981" t="s">
        <v>879</v>
      </c>
      <c r="M1981">
        <v>1</v>
      </c>
      <c r="N1981" t="s">
        <v>14</v>
      </c>
      <c r="O1981" t="s">
        <v>969</v>
      </c>
      <c r="P1981" t="s">
        <v>15</v>
      </c>
    </row>
    <row r="1982" spans="1:16">
      <c r="A1982" t="s">
        <v>313</v>
      </c>
      <c r="B1982" t="s">
        <v>314</v>
      </c>
      <c r="C1982" t="s">
        <v>315</v>
      </c>
      <c r="D1982" t="s">
        <v>11</v>
      </c>
      <c r="E1982" t="s">
        <v>12</v>
      </c>
      <c r="F1982" t="s">
        <v>880</v>
      </c>
      <c r="I1982">
        <v>1</v>
      </c>
      <c r="K1982">
        <v>207.1</v>
      </c>
      <c r="L1982" t="s">
        <v>880</v>
      </c>
      <c r="M1982">
        <v>1</v>
      </c>
      <c r="N1982" t="s">
        <v>14</v>
      </c>
      <c r="O1982" t="s">
        <v>969</v>
      </c>
      <c r="P1982" t="s">
        <v>15</v>
      </c>
    </row>
    <row r="1983" spans="1:16">
      <c r="A1983" t="s">
        <v>316</v>
      </c>
      <c r="B1983" t="s">
        <v>317</v>
      </c>
      <c r="C1983" t="s">
        <v>318</v>
      </c>
      <c r="D1983" t="s">
        <v>11</v>
      </c>
      <c r="E1983" t="s">
        <v>12</v>
      </c>
      <c r="F1983" t="s">
        <v>13</v>
      </c>
      <c r="I1983">
        <v>1</v>
      </c>
      <c r="K1983" s="4">
        <v>6027.9</v>
      </c>
      <c r="L1983" t="s">
        <v>13</v>
      </c>
      <c r="M1983">
        <v>1</v>
      </c>
      <c r="N1983" t="s">
        <v>14</v>
      </c>
      <c r="O1983" t="s">
        <v>969</v>
      </c>
      <c r="P1983" t="s">
        <v>15</v>
      </c>
    </row>
    <row r="1984" spans="1:16">
      <c r="A1984" t="s">
        <v>316</v>
      </c>
      <c r="B1984" t="s">
        <v>317</v>
      </c>
      <c r="C1984" t="s">
        <v>318</v>
      </c>
      <c r="D1984" t="s">
        <v>11</v>
      </c>
      <c r="E1984" t="s">
        <v>12</v>
      </c>
      <c r="F1984" t="s">
        <v>872</v>
      </c>
      <c r="I1984">
        <v>1</v>
      </c>
      <c r="K1984" s="4">
        <v>1796.4</v>
      </c>
      <c r="L1984" t="s">
        <v>872</v>
      </c>
      <c r="M1984">
        <v>1</v>
      </c>
      <c r="N1984" t="s">
        <v>14</v>
      </c>
      <c r="O1984" t="s">
        <v>969</v>
      </c>
      <c r="P1984" t="s">
        <v>15</v>
      </c>
    </row>
    <row r="1985" spans="1:16">
      <c r="A1985" t="s">
        <v>316</v>
      </c>
      <c r="B1985" t="s">
        <v>317</v>
      </c>
      <c r="C1985" t="s">
        <v>318</v>
      </c>
      <c r="D1985" t="s">
        <v>11</v>
      </c>
      <c r="E1985" t="s">
        <v>12</v>
      </c>
      <c r="F1985" t="s">
        <v>873</v>
      </c>
      <c r="I1985">
        <v>1</v>
      </c>
      <c r="K1985">
        <v>241.2</v>
      </c>
      <c r="L1985" t="s">
        <v>873</v>
      </c>
      <c r="M1985">
        <v>1</v>
      </c>
      <c r="N1985" t="s">
        <v>14</v>
      </c>
      <c r="O1985" t="s">
        <v>969</v>
      </c>
      <c r="P1985" t="s">
        <v>15</v>
      </c>
    </row>
    <row r="1986" spans="1:16">
      <c r="A1986" t="s">
        <v>316</v>
      </c>
      <c r="B1986" t="s">
        <v>317</v>
      </c>
      <c r="C1986" t="s">
        <v>318</v>
      </c>
      <c r="D1986" t="s">
        <v>11</v>
      </c>
      <c r="E1986" t="s">
        <v>12</v>
      </c>
      <c r="F1986" t="s">
        <v>874</v>
      </c>
      <c r="I1986">
        <v>1</v>
      </c>
      <c r="K1986">
        <v>163.9</v>
      </c>
      <c r="L1986" t="s">
        <v>874</v>
      </c>
      <c r="M1986">
        <v>1</v>
      </c>
      <c r="N1986" t="s">
        <v>14</v>
      </c>
      <c r="O1986" t="s">
        <v>969</v>
      </c>
      <c r="P1986" t="s">
        <v>15</v>
      </c>
    </row>
    <row r="1987" spans="1:16">
      <c r="A1987" t="s">
        <v>316</v>
      </c>
      <c r="B1987" t="s">
        <v>317</v>
      </c>
      <c r="C1987" t="s">
        <v>318</v>
      </c>
      <c r="D1987" t="s">
        <v>11</v>
      </c>
      <c r="E1987" t="s">
        <v>12</v>
      </c>
      <c r="F1987" t="s">
        <v>875</v>
      </c>
      <c r="I1987">
        <v>1</v>
      </c>
      <c r="K1987" s="3">
        <v>62689</v>
      </c>
      <c r="L1987" t="s">
        <v>875</v>
      </c>
      <c r="M1987">
        <v>1</v>
      </c>
      <c r="N1987" t="s">
        <v>14</v>
      </c>
      <c r="O1987" t="s">
        <v>969</v>
      </c>
      <c r="P1987" t="s">
        <v>15</v>
      </c>
    </row>
    <row r="1988" spans="1:16">
      <c r="A1988" t="s">
        <v>316</v>
      </c>
      <c r="B1988" t="s">
        <v>317</v>
      </c>
      <c r="C1988" t="s">
        <v>318</v>
      </c>
      <c r="D1988" t="s">
        <v>11</v>
      </c>
      <c r="E1988" t="s">
        <v>12</v>
      </c>
      <c r="F1988" t="s">
        <v>876</v>
      </c>
      <c r="I1988">
        <v>1</v>
      </c>
      <c r="K1988" s="4">
        <v>1929</v>
      </c>
      <c r="L1988" t="s">
        <v>876</v>
      </c>
      <c r="M1988">
        <v>1</v>
      </c>
      <c r="N1988" t="s">
        <v>14</v>
      </c>
      <c r="O1988" t="s">
        <v>969</v>
      </c>
      <c r="P1988" t="s">
        <v>15</v>
      </c>
    </row>
    <row r="1989" spans="1:16">
      <c r="A1989" t="s">
        <v>316</v>
      </c>
      <c r="B1989" t="s">
        <v>317</v>
      </c>
      <c r="C1989" t="s">
        <v>318</v>
      </c>
      <c r="D1989" t="s">
        <v>11</v>
      </c>
      <c r="E1989" t="s">
        <v>12</v>
      </c>
      <c r="F1989" t="s">
        <v>877</v>
      </c>
      <c r="I1989">
        <v>1</v>
      </c>
      <c r="K1989">
        <v>916.3</v>
      </c>
      <c r="L1989" t="s">
        <v>877</v>
      </c>
      <c r="M1989">
        <v>1</v>
      </c>
      <c r="N1989" t="s">
        <v>14</v>
      </c>
      <c r="O1989" t="s">
        <v>969</v>
      </c>
      <c r="P1989" t="s">
        <v>15</v>
      </c>
    </row>
    <row r="1990" spans="1:16">
      <c r="A1990" t="s">
        <v>316</v>
      </c>
      <c r="B1990" t="s">
        <v>317</v>
      </c>
      <c r="C1990" t="s">
        <v>318</v>
      </c>
      <c r="D1990" t="s">
        <v>11</v>
      </c>
      <c r="E1990" t="s">
        <v>12</v>
      </c>
      <c r="F1990" t="s">
        <v>965</v>
      </c>
      <c r="I1990">
        <v>1</v>
      </c>
      <c r="K1990" s="4">
        <v>14226.3</v>
      </c>
      <c r="L1990" t="s">
        <v>965</v>
      </c>
      <c r="M1990">
        <v>1</v>
      </c>
      <c r="N1990" t="s">
        <v>14</v>
      </c>
      <c r="O1990" t="s">
        <v>970</v>
      </c>
      <c r="P1990" t="s">
        <v>15</v>
      </c>
    </row>
    <row r="1991" spans="1:16">
      <c r="A1991" t="s">
        <v>316</v>
      </c>
      <c r="B1991" t="s">
        <v>317</v>
      </c>
      <c r="C1991" t="s">
        <v>318</v>
      </c>
      <c r="D1991" t="s">
        <v>11</v>
      </c>
      <c r="E1991" t="s">
        <v>12</v>
      </c>
      <c r="F1991" t="s">
        <v>878</v>
      </c>
      <c r="I1991">
        <v>1</v>
      </c>
      <c r="K1991" s="4">
        <v>2170.1999999999998</v>
      </c>
      <c r="L1991" t="s">
        <v>878</v>
      </c>
      <c r="M1991">
        <v>1</v>
      </c>
      <c r="N1991" t="s">
        <v>14</v>
      </c>
      <c r="O1991" t="s">
        <v>969</v>
      </c>
      <c r="P1991" t="s">
        <v>15</v>
      </c>
    </row>
    <row r="1992" spans="1:16">
      <c r="A1992" t="s">
        <v>316</v>
      </c>
      <c r="B1992" t="s">
        <v>317</v>
      </c>
      <c r="C1992" t="s">
        <v>318</v>
      </c>
      <c r="D1992" t="s">
        <v>11</v>
      </c>
      <c r="E1992" t="s">
        <v>12</v>
      </c>
      <c r="F1992" t="s">
        <v>879</v>
      </c>
      <c r="I1992">
        <v>1</v>
      </c>
      <c r="K1992">
        <v>723.4</v>
      </c>
      <c r="L1992" t="s">
        <v>879</v>
      </c>
      <c r="M1992">
        <v>1</v>
      </c>
      <c r="N1992" t="s">
        <v>14</v>
      </c>
      <c r="O1992" t="s">
        <v>969</v>
      </c>
      <c r="P1992" t="s">
        <v>15</v>
      </c>
    </row>
    <row r="1993" spans="1:16">
      <c r="A1993" t="s">
        <v>316</v>
      </c>
      <c r="B1993" t="s">
        <v>317</v>
      </c>
      <c r="C1993" t="s">
        <v>318</v>
      </c>
      <c r="D1993" t="s">
        <v>11</v>
      </c>
      <c r="E1993" t="s">
        <v>12</v>
      </c>
      <c r="F1993" t="s">
        <v>880</v>
      </c>
      <c r="I1993">
        <v>1</v>
      </c>
      <c r="K1993" s="4">
        <v>2294</v>
      </c>
      <c r="L1993" t="s">
        <v>880</v>
      </c>
      <c r="M1993">
        <v>1</v>
      </c>
      <c r="N1993" t="s">
        <v>14</v>
      </c>
      <c r="O1993" t="s">
        <v>969</v>
      </c>
      <c r="P1993" t="s">
        <v>15</v>
      </c>
    </row>
    <row r="1994" spans="1:16">
      <c r="A1994" t="s">
        <v>319</v>
      </c>
      <c r="B1994" t="s">
        <v>320</v>
      </c>
      <c r="C1994" t="s">
        <v>321</v>
      </c>
      <c r="D1994" t="s">
        <v>11</v>
      </c>
      <c r="E1994" t="s">
        <v>12</v>
      </c>
      <c r="F1994" t="s">
        <v>13</v>
      </c>
      <c r="I1994">
        <v>1</v>
      </c>
      <c r="K1994" s="4">
        <v>3750.7</v>
      </c>
      <c r="L1994" t="s">
        <v>13</v>
      </c>
      <c r="M1994">
        <v>1</v>
      </c>
      <c r="N1994" t="s">
        <v>14</v>
      </c>
      <c r="O1994" t="s">
        <v>969</v>
      </c>
      <c r="P1994" t="s">
        <v>15</v>
      </c>
    </row>
    <row r="1995" spans="1:16">
      <c r="A1995" t="s">
        <v>319</v>
      </c>
      <c r="B1995" t="s">
        <v>320</v>
      </c>
      <c r="C1995" t="s">
        <v>321</v>
      </c>
      <c r="D1995" t="s">
        <v>11</v>
      </c>
      <c r="E1995" t="s">
        <v>12</v>
      </c>
      <c r="F1995" t="s">
        <v>872</v>
      </c>
      <c r="I1995">
        <v>1</v>
      </c>
      <c r="K1995" s="4">
        <v>1117.8</v>
      </c>
      <c r="L1995" t="s">
        <v>872</v>
      </c>
      <c r="M1995">
        <v>1</v>
      </c>
      <c r="N1995" t="s">
        <v>14</v>
      </c>
      <c r="O1995" t="s">
        <v>969</v>
      </c>
      <c r="P1995" t="s">
        <v>15</v>
      </c>
    </row>
    <row r="1996" spans="1:16">
      <c r="A1996" t="s">
        <v>319</v>
      </c>
      <c r="B1996" t="s">
        <v>320</v>
      </c>
      <c r="C1996" t="s">
        <v>321</v>
      </c>
      <c r="D1996" t="s">
        <v>11</v>
      </c>
      <c r="E1996" t="s">
        <v>12</v>
      </c>
      <c r="F1996" t="s">
        <v>873</v>
      </c>
      <c r="I1996">
        <v>1</v>
      </c>
      <c r="K1996">
        <v>150.1</v>
      </c>
      <c r="L1996" t="s">
        <v>873</v>
      </c>
      <c r="M1996">
        <v>1</v>
      </c>
      <c r="N1996" t="s">
        <v>14</v>
      </c>
      <c r="O1996" t="s">
        <v>969</v>
      </c>
      <c r="P1996" t="s">
        <v>15</v>
      </c>
    </row>
    <row r="1997" spans="1:16">
      <c r="A1997" t="s">
        <v>319</v>
      </c>
      <c r="B1997" t="s">
        <v>320</v>
      </c>
      <c r="C1997" t="s">
        <v>321</v>
      </c>
      <c r="D1997" t="s">
        <v>11</v>
      </c>
      <c r="E1997" t="s">
        <v>12</v>
      </c>
      <c r="F1997" t="s">
        <v>874</v>
      </c>
      <c r="I1997">
        <v>1</v>
      </c>
      <c r="K1997">
        <v>102</v>
      </c>
      <c r="L1997" t="s">
        <v>874</v>
      </c>
      <c r="M1997">
        <v>1</v>
      </c>
      <c r="N1997" t="s">
        <v>14</v>
      </c>
      <c r="O1997" t="s">
        <v>969</v>
      </c>
      <c r="P1997" t="s">
        <v>15</v>
      </c>
    </row>
    <row r="1998" spans="1:16">
      <c r="A1998" t="s">
        <v>319</v>
      </c>
      <c r="B1998" t="s">
        <v>320</v>
      </c>
      <c r="C1998" t="s">
        <v>321</v>
      </c>
      <c r="D1998" t="s">
        <v>11</v>
      </c>
      <c r="E1998" t="s">
        <v>12</v>
      </c>
      <c r="F1998" t="s">
        <v>875</v>
      </c>
      <c r="I1998">
        <v>1</v>
      </c>
      <c r="K1998" s="3">
        <v>39007</v>
      </c>
      <c r="L1998" t="s">
        <v>875</v>
      </c>
      <c r="M1998">
        <v>1</v>
      </c>
      <c r="N1998" t="s">
        <v>14</v>
      </c>
      <c r="O1998" t="s">
        <v>969</v>
      </c>
      <c r="P1998" t="s">
        <v>15</v>
      </c>
    </row>
    <row r="1999" spans="1:16">
      <c r="A1999" t="s">
        <v>319</v>
      </c>
      <c r="B1999" t="s">
        <v>320</v>
      </c>
      <c r="C1999" t="s">
        <v>321</v>
      </c>
      <c r="D1999" t="s">
        <v>11</v>
      </c>
      <c r="E1999" t="s">
        <v>12</v>
      </c>
      <c r="F1999" t="s">
        <v>876</v>
      </c>
      <c r="I1999">
        <v>1</v>
      </c>
      <c r="K1999" s="4">
        <v>1200.3</v>
      </c>
      <c r="L1999" t="s">
        <v>876</v>
      </c>
      <c r="M1999">
        <v>1</v>
      </c>
      <c r="N1999" t="s">
        <v>14</v>
      </c>
      <c r="O1999" t="s">
        <v>969</v>
      </c>
      <c r="P1999" t="s">
        <v>15</v>
      </c>
    </row>
    <row r="2000" spans="1:16">
      <c r="A2000" t="s">
        <v>319</v>
      </c>
      <c r="B2000" t="s">
        <v>320</v>
      </c>
      <c r="C2000" t="s">
        <v>321</v>
      </c>
      <c r="D2000" t="s">
        <v>11</v>
      </c>
      <c r="E2000" t="s">
        <v>12</v>
      </c>
      <c r="F2000" t="s">
        <v>877</v>
      </c>
      <c r="I2000">
        <v>1</v>
      </c>
      <c r="K2000">
        <v>570.20000000000005</v>
      </c>
      <c r="L2000" t="s">
        <v>877</v>
      </c>
      <c r="M2000">
        <v>1</v>
      </c>
      <c r="N2000" t="s">
        <v>14</v>
      </c>
      <c r="O2000" t="s">
        <v>969</v>
      </c>
      <c r="P2000" t="s">
        <v>15</v>
      </c>
    </row>
    <row r="2001" spans="1:16">
      <c r="A2001" t="s">
        <v>319</v>
      </c>
      <c r="B2001" t="s">
        <v>320</v>
      </c>
      <c r="C2001" t="s">
        <v>321</v>
      </c>
      <c r="D2001" t="s">
        <v>11</v>
      </c>
      <c r="E2001" t="s">
        <v>12</v>
      </c>
      <c r="F2001" t="s">
        <v>965</v>
      </c>
      <c r="I2001">
        <v>1</v>
      </c>
      <c r="K2001" s="4">
        <v>8768.2999999999993</v>
      </c>
      <c r="L2001" t="s">
        <v>965</v>
      </c>
      <c r="M2001">
        <v>1</v>
      </c>
      <c r="N2001" t="s">
        <v>14</v>
      </c>
      <c r="O2001" t="s">
        <v>970</v>
      </c>
      <c r="P2001" t="s">
        <v>15</v>
      </c>
    </row>
    <row r="2002" spans="1:16">
      <c r="A2002" t="s">
        <v>319</v>
      </c>
      <c r="B2002" t="s">
        <v>320</v>
      </c>
      <c r="C2002" t="s">
        <v>321</v>
      </c>
      <c r="D2002" t="s">
        <v>11</v>
      </c>
      <c r="E2002" t="s">
        <v>12</v>
      </c>
      <c r="F2002" t="s">
        <v>878</v>
      </c>
      <c r="I2002">
        <v>1</v>
      </c>
      <c r="K2002" s="4">
        <v>1350.3</v>
      </c>
      <c r="L2002" t="s">
        <v>878</v>
      </c>
      <c r="M2002">
        <v>1</v>
      </c>
      <c r="N2002" t="s">
        <v>14</v>
      </c>
      <c r="O2002" t="s">
        <v>969</v>
      </c>
      <c r="P2002" t="s">
        <v>15</v>
      </c>
    </row>
    <row r="2003" spans="1:16">
      <c r="A2003" t="s">
        <v>319</v>
      </c>
      <c r="B2003" t="s">
        <v>320</v>
      </c>
      <c r="C2003" t="s">
        <v>321</v>
      </c>
      <c r="D2003" t="s">
        <v>11</v>
      </c>
      <c r="E2003" t="s">
        <v>12</v>
      </c>
      <c r="F2003" t="s">
        <v>879</v>
      </c>
      <c r="I2003">
        <v>1</v>
      </c>
      <c r="K2003">
        <v>405.1</v>
      </c>
      <c r="L2003" t="s">
        <v>879</v>
      </c>
      <c r="M2003">
        <v>1</v>
      </c>
      <c r="N2003" t="s">
        <v>14</v>
      </c>
      <c r="O2003" t="s">
        <v>969</v>
      </c>
      <c r="P2003" t="s">
        <v>15</v>
      </c>
    </row>
    <row r="2004" spans="1:16">
      <c r="A2004" t="s">
        <v>319</v>
      </c>
      <c r="B2004" t="s">
        <v>320</v>
      </c>
      <c r="C2004" t="s">
        <v>321</v>
      </c>
      <c r="D2004" t="s">
        <v>11</v>
      </c>
      <c r="E2004" t="s">
        <v>12</v>
      </c>
      <c r="F2004" t="s">
        <v>880</v>
      </c>
      <c r="I2004">
        <v>1</v>
      </c>
      <c r="K2004" s="4">
        <v>1427</v>
      </c>
      <c r="L2004" t="s">
        <v>880</v>
      </c>
      <c r="M2004">
        <v>1</v>
      </c>
      <c r="N2004" t="s">
        <v>14</v>
      </c>
      <c r="O2004" t="s">
        <v>969</v>
      </c>
      <c r="P2004" t="s">
        <v>15</v>
      </c>
    </row>
    <row r="2005" spans="1:16">
      <c r="A2005" t="s">
        <v>322</v>
      </c>
      <c r="B2005" t="s">
        <v>323</v>
      </c>
      <c r="C2005" t="s">
        <v>324</v>
      </c>
      <c r="D2005" t="s">
        <v>11</v>
      </c>
      <c r="E2005" t="s">
        <v>12</v>
      </c>
      <c r="F2005" t="s">
        <v>13</v>
      </c>
      <c r="H2005" t="s">
        <v>16</v>
      </c>
      <c r="I2005">
        <v>1</v>
      </c>
      <c r="J2005" t="s">
        <v>14</v>
      </c>
      <c r="K2005">
        <v>866.8</v>
      </c>
      <c r="L2005" t="s">
        <v>13</v>
      </c>
      <c r="M2005">
        <v>1</v>
      </c>
      <c r="N2005" t="s">
        <v>14</v>
      </c>
      <c r="O2005" t="s">
        <v>969</v>
      </c>
      <c r="P2005" t="s">
        <v>15</v>
      </c>
    </row>
    <row r="2006" spans="1:16">
      <c r="A2006" t="s">
        <v>322</v>
      </c>
      <c r="B2006" t="s">
        <v>323</v>
      </c>
      <c r="C2006" t="s">
        <v>324</v>
      </c>
      <c r="D2006" t="s">
        <v>11</v>
      </c>
      <c r="E2006" t="s">
        <v>12</v>
      </c>
      <c r="F2006" t="s">
        <v>872</v>
      </c>
      <c r="H2006" t="s">
        <v>16</v>
      </c>
      <c r="I2006">
        <v>1</v>
      </c>
      <c r="J2006" t="s">
        <v>14</v>
      </c>
      <c r="K2006">
        <v>255.3</v>
      </c>
      <c r="L2006" t="s">
        <v>872</v>
      </c>
      <c r="M2006">
        <v>1</v>
      </c>
      <c r="N2006" t="s">
        <v>14</v>
      </c>
      <c r="O2006" t="s">
        <v>969</v>
      </c>
      <c r="P2006" t="s">
        <v>15</v>
      </c>
    </row>
    <row r="2007" spans="1:16">
      <c r="A2007" t="s">
        <v>322</v>
      </c>
      <c r="B2007" t="s">
        <v>323</v>
      </c>
      <c r="C2007" t="s">
        <v>324</v>
      </c>
      <c r="D2007" t="s">
        <v>11</v>
      </c>
      <c r="E2007" t="s">
        <v>12</v>
      </c>
      <c r="F2007" t="s">
        <v>873</v>
      </c>
      <c r="H2007" t="s">
        <v>16</v>
      </c>
      <c r="I2007">
        <v>1</v>
      </c>
      <c r="J2007" t="s">
        <v>14</v>
      </c>
      <c r="K2007">
        <v>34.799999999999997</v>
      </c>
      <c r="L2007" t="s">
        <v>873</v>
      </c>
      <c r="M2007">
        <v>1</v>
      </c>
      <c r="N2007" t="s">
        <v>14</v>
      </c>
      <c r="O2007" t="s">
        <v>969</v>
      </c>
      <c r="P2007" t="s">
        <v>15</v>
      </c>
    </row>
    <row r="2008" spans="1:16">
      <c r="A2008" t="s">
        <v>322</v>
      </c>
      <c r="B2008" t="s">
        <v>323</v>
      </c>
      <c r="C2008" t="s">
        <v>324</v>
      </c>
      <c r="D2008" t="s">
        <v>11</v>
      </c>
      <c r="E2008" t="s">
        <v>12</v>
      </c>
      <c r="F2008" t="s">
        <v>874</v>
      </c>
      <c r="H2008" t="s">
        <v>16</v>
      </c>
      <c r="I2008">
        <v>1</v>
      </c>
      <c r="J2008" t="s">
        <v>14</v>
      </c>
      <c r="K2008">
        <v>23.3</v>
      </c>
      <c r="L2008" t="s">
        <v>874</v>
      </c>
      <c r="M2008">
        <v>1</v>
      </c>
      <c r="N2008" t="s">
        <v>14</v>
      </c>
      <c r="O2008" t="s">
        <v>969</v>
      </c>
      <c r="P2008" t="s">
        <v>15</v>
      </c>
    </row>
    <row r="2009" spans="1:16">
      <c r="A2009" t="s">
        <v>322</v>
      </c>
      <c r="B2009" t="s">
        <v>323</v>
      </c>
      <c r="C2009" t="s">
        <v>324</v>
      </c>
      <c r="D2009" t="s">
        <v>11</v>
      </c>
      <c r="E2009" t="s">
        <v>12</v>
      </c>
      <c r="F2009" t="s">
        <v>875</v>
      </c>
      <c r="H2009" t="s">
        <v>16</v>
      </c>
      <c r="I2009">
        <v>1</v>
      </c>
      <c r="J2009" t="s">
        <v>14</v>
      </c>
      <c r="K2009" s="3">
        <v>8905</v>
      </c>
      <c r="L2009" t="s">
        <v>875</v>
      </c>
      <c r="M2009">
        <v>1</v>
      </c>
      <c r="N2009" t="s">
        <v>14</v>
      </c>
      <c r="O2009" t="s">
        <v>969</v>
      </c>
      <c r="P2009" t="s">
        <v>15</v>
      </c>
    </row>
    <row r="2010" spans="1:16">
      <c r="A2010" t="s">
        <v>322</v>
      </c>
      <c r="B2010" t="s">
        <v>323</v>
      </c>
      <c r="C2010" t="s">
        <v>324</v>
      </c>
      <c r="D2010" t="s">
        <v>11</v>
      </c>
      <c r="E2010" t="s">
        <v>12</v>
      </c>
      <c r="F2010" t="s">
        <v>876</v>
      </c>
      <c r="H2010" t="s">
        <v>16</v>
      </c>
      <c r="I2010">
        <v>1</v>
      </c>
      <c r="J2010" t="s">
        <v>14</v>
      </c>
      <c r="K2010">
        <v>274.10000000000002</v>
      </c>
      <c r="L2010" t="s">
        <v>876</v>
      </c>
      <c r="M2010">
        <v>1</v>
      </c>
      <c r="N2010" t="s">
        <v>14</v>
      </c>
      <c r="O2010" t="s">
        <v>969</v>
      </c>
      <c r="P2010" t="s">
        <v>15</v>
      </c>
    </row>
    <row r="2011" spans="1:16">
      <c r="A2011" t="s">
        <v>322</v>
      </c>
      <c r="B2011" t="s">
        <v>323</v>
      </c>
      <c r="C2011" t="s">
        <v>324</v>
      </c>
      <c r="D2011" t="s">
        <v>11</v>
      </c>
      <c r="E2011" t="s">
        <v>12</v>
      </c>
      <c r="F2011" t="s">
        <v>877</v>
      </c>
      <c r="H2011" t="s">
        <v>16</v>
      </c>
      <c r="I2011">
        <v>1</v>
      </c>
      <c r="J2011" t="s">
        <v>14</v>
      </c>
      <c r="K2011">
        <v>130.19999999999999</v>
      </c>
      <c r="L2011" t="s">
        <v>877</v>
      </c>
      <c r="M2011">
        <v>1</v>
      </c>
      <c r="N2011" t="s">
        <v>14</v>
      </c>
      <c r="O2011" t="s">
        <v>969</v>
      </c>
      <c r="P2011" t="s">
        <v>15</v>
      </c>
    </row>
    <row r="2012" spans="1:16">
      <c r="A2012" t="s">
        <v>322</v>
      </c>
      <c r="B2012" t="s">
        <v>323</v>
      </c>
      <c r="C2012" t="s">
        <v>324</v>
      </c>
      <c r="D2012" t="s">
        <v>11</v>
      </c>
      <c r="E2012" t="s">
        <v>12</v>
      </c>
      <c r="F2012" t="s">
        <v>965</v>
      </c>
      <c r="H2012" t="s">
        <v>16</v>
      </c>
      <c r="I2012">
        <v>1</v>
      </c>
      <c r="J2012" t="s">
        <v>14</v>
      </c>
      <c r="K2012" s="4">
        <v>2048</v>
      </c>
      <c r="L2012" t="s">
        <v>965</v>
      </c>
      <c r="M2012">
        <v>1</v>
      </c>
      <c r="N2012" t="s">
        <v>14</v>
      </c>
      <c r="O2012" t="s">
        <v>970</v>
      </c>
      <c r="P2012" t="s">
        <v>15</v>
      </c>
    </row>
    <row r="2013" spans="1:16">
      <c r="A2013" t="s">
        <v>322</v>
      </c>
      <c r="B2013" t="s">
        <v>323</v>
      </c>
      <c r="C2013" t="s">
        <v>324</v>
      </c>
      <c r="D2013" t="s">
        <v>11</v>
      </c>
      <c r="E2013" t="s">
        <v>12</v>
      </c>
      <c r="F2013" t="s">
        <v>878</v>
      </c>
      <c r="H2013" t="s">
        <v>16</v>
      </c>
      <c r="I2013">
        <v>1</v>
      </c>
      <c r="J2013" t="s">
        <v>14</v>
      </c>
      <c r="K2013">
        <v>308.3</v>
      </c>
      <c r="L2013" t="s">
        <v>878</v>
      </c>
      <c r="M2013">
        <v>1</v>
      </c>
      <c r="N2013" t="s">
        <v>14</v>
      </c>
      <c r="O2013" t="s">
        <v>969</v>
      </c>
      <c r="P2013" t="s">
        <v>15</v>
      </c>
    </row>
    <row r="2014" spans="1:16">
      <c r="A2014" t="s">
        <v>322</v>
      </c>
      <c r="B2014" t="s">
        <v>323</v>
      </c>
      <c r="C2014" t="s">
        <v>324</v>
      </c>
      <c r="D2014" t="s">
        <v>11</v>
      </c>
      <c r="E2014" t="s">
        <v>12</v>
      </c>
      <c r="F2014" t="s">
        <v>879</v>
      </c>
      <c r="H2014" t="s">
        <v>16</v>
      </c>
      <c r="I2014">
        <v>1</v>
      </c>
      <c r="J2014" t="s">
        <v>14</v>
      </c>
      <c r="K2014">
        <v>104.1</v>
      </c>
      <c r="L2014" t="s">
        <v>879</v>
      </c>
      <c r="M2014">
        <v>1</v>
      </c>
      <c r="N2014" t="s">
        <v>14</v>
      </c>
      <c r="O2014" t="s">
        <v>969</v>
      </c>
      <c r="P2014" t="s">
        <v>15</v>
      </c>
    </row>
    <row r="2015" spans="1:16">
      <c r="A2015" t="s">
        <v>322</v>
      </c>
      <c r="B2015" t="s">
        <v>323</v>
      </c>
      <c r="C2015" t="s">
        <v>324</v>
      </c>
      <c r="D2015" t="s">
        <v>11</v>
      </c>
      <c r="E2015" t="s">
        <v>12</v>
      </c>
      <c r="F2015" t="s">
        <v>880</v>
      </c>
      <c r="H2015" t="s">
        <v>16</v>
      </c>
      <c r="I2015">
        <v>1</v>
      </c>
      <c r="J2015" t="s">
        <v>14</v>
      </c>
      <c r="K2015">
        <v>329.5</v>
      </c>
      <c r="L2015" t="s">
        <v>880</v>
      </c>
      <c r="M2015">
        <v>1</v>
      </c>
      <c r="N2015" t="s">
        <v>14</v>
      </c>
      <c r="O2015" t="s">
        <v>969</v>
      </c>
      <c r="P2015" t="s">
        <v>15</v>
      </c>
    </row>
    <row r="2016" spans="1:16">
      <c r="A2016" t="s">
        <v>322</v>
      </c>
      <c r="B2016" t="s">
        <v>323</v>
      </c>
      <c r="C2016" t="s">
        <v>324</v>
      </c>
      <c r="D2016" t="s">
        <v>11</v>
      </c>
      <c r="E2016" t="s">
        <v>12</v>
      </c>
      <c r="F2016" t="s">
        <v>13</v>
      </c>
      <c r="H2016" t="s">
        <v>16</v>
      </c>
      <c r="I2016">
        <v>18</v>
      </c>
      <c r="J2016" t="s">
        <v>14</v>
      </c>
      <c r="K2016">
        <v>823.5</v>
      </c>
      <c r="L2016" t="s">
        <v>13</v>
      </c>
      <c r="M2016">
        <v>1</v>
      </c>
      <c r="N2016" t="s">
        <v>14</v>
      </c>
      <c r="O2016" t="s">
        <v>969</v>
      </c>
      <c r="P2016" t="s">
        <v>15</v>
      </c>
    </row>
    <row r="2017" spans="1:16">
      <c r="A2017" t="s">
        <v>322</v>
      </c>
      <c r="B2017" t="s">
        <v>323</v>
      </c>
      <c r="C2017" t="s">
        <v>324</v>
      </c>
      <c r="D2017" t="s">
        <v>11</v>
      </c>
      <c r="E2017" t="s">
        <v>12</v>
      </c>
      <c r="F2017" t="s">
        <v>872</v>
      </c>
      <c r="H2017" t="s">
        <v>16</v>
      </c>
      <c r="I2017">
        <v>18</v>
      </c>
      <c r="J2017" t="s">
        <v>14</v>
      </c>
      <c r="K2017">
        <v>242.5</v>
      </c>
      <c r="L2017" t="s">
        <v>872</v>
      </c>
      <c r="M2017">
        <v>1</v>
      </c>
      <c r="N2017" t="s">
        <v>14</v>
      </c>
      <c r="O2017" t="s">
        <v>969</v>
      </c>
      <c r="P2017" t="s">
        <v>15</v>
      </c>
    </row>
    <row r="2018" spans="1:16">
      <c r="A2018" t="s">
        <v>322</v>
      </c>
      <c r="B2018" t="s">
        <v>323</v>
      </c>
      <c r="C2018" t="s">
        <v>324</v>
      </c>
      <c r="D2018" t="s">
        <v>11</v>
      </c>
      <c r="E2018" t="s">
        <v>12</v>
      </c>
      <c r="F2018" t="s">
        <v>873</v>
      </c>
      <c r="H2018" t="s">
        <v>16</v>
      </c>
      <c r="I2018">
        <v>18</v>
      </c>
      <c r="J2018" t="s">
        <v>14</v>
      </c>
      <c r="K2018">
        <v>33</v>
      </c>
      <c r="L2018" t="s">
        <v>873</v>
      </c>
      <c r="M2018">
        <v>1</v>
      </c>
      <c r="N2018" t="s">
        <v>14</v>
      </c>
      <c r="O2018" t="s">
        <v>969</v>
      </c>
      <c r="P2018" t="s">
        <v>15</v>
      </c>
    </row>
    <row r="2019" spans="1:16">
      <c r="A2019" t="s">
        <v>322</v>
      </c>
      <c r="B2019" t="s">
        <v>323</v>
      </c>
      <c r="C2019" t="s">
        <v>324</v>
      </c>
      <c r="D2019" t="s">
        <v>11</v>
      </c>
      <c r="E2019" t="s">
        <v>12</v>
      </c>
      <c r="F2019" t="s">
        <v>874</v>
      </c>
      <c r="H2019" t="s">
        <v>16</v>
      </c>
      <c r="I2019">
        <v>18</v>
      </c>
      <c r="J2019" t="s">
        <v>14</v>
      </c>
      <c r="K2019">
        <v>22.2</v>
      </c>
      <c r="L2019" t="s">
        <v>874</v>
      </c>
      <c r="M2019">
        <v>1</v>
      </c>
      <c r="N2019" t="s">
        <v>14</v>
      </c>
      <c r="O2019" t="s">
        <v>969</v>
      </c>
      <c r="P2019" t="s">
        <v>15</v>
      </c>
    </row>
    <row r="2020" spans="1:16">
      <c r="A2020" t="s">
        <v>322</v>
      </c>
      <c r="B2020" t="s">
        <v>323</v>
      </c>
      <c r="C2020" t="s">
        <v>324</v>
      </c>
      <c r="D2020" t="s">
        <v>11</v>
      </c>
      <c r="E2020" t="s">
        <v>12</v>
      </c>
      <c r="F2020" t="s">
        <v>875</v>
      </c>
      <c r="H2020" t="s">
        <v>16</v>
      </c>
      <c r="I2020">
        <v>18</v>
      </c>
      <c r="J2020" t="s">
        <v>14</v>
      </c>
      <c r="K2020" s="3">
        <v>8459</v>
      </c>
      <c r="L2020" t="s">
        <v>875</v>
      </c>
      <c r="M2020">
        <v>1</v>
      </c>
      <c r="N2020" t="s">
        <v>14</v>
      </c>
      <c r="O2020" t="s">
        <v>969</v>
      </c>
      <c r="P2020" t="s">
        <v>15</v>
      </c>
    </row>
    <row r="2021" spans="1:16">
      <c r="A2021" t="s">
        <v>322</v>
      </c>
      <c r="B2021" t="s">
        <v>323</v>
      </c>
      <c r="C2021" t="s">
        <v>324</v>
      </c>
      <c r="D2021" t="s">
        <v>11</v>
      </c>
      <c r="E2021" t="s">
        <v>12</v>
      </c>
      <c r="F2021" t="s">
        <v>876</v>
      </c>
      <c r="H2021" t="s">
        <v>16</v>
      </c>
      <c r="I2021">
        <v>18</v>
      </c>
      <c r="J2021" t="s">
        <v>14</v>
      </c>
      <c r="K2021">
        <v>260.39999999999998</v>
      </c>
      <c r="L2021" t="s">
        <v>876</v>
      </c>
      <c r="M2021">
        <v>1</v>
      </c>
      <c r="N2021" t="s">
        <v>14</v>
      </c>
      <c r="O2021" t="s">
        <v>969</v>
      </c>
      <c r="P2021" t="s">
        <v>15</v>
      </c>
    </row>
    <row r="2022" spans="1:16">
      <c r="A2022" t="s">
        <v>322</v>
      </c>
      <c r="B2022" t="s">
        <v>323</v>
      </c>
      <c r="C2022" t="s">
        <v>324</v>
      </c>
      <c r="D2022" t="s">
        <v>11</v>
      </c>
      <c r="E2022" t="s">
        <v>12</v>
      </c>
      <c r="F2022" t="s">
        <v>877</v>
      </c>
      <c r="H2022" t="s">
        <v>16</v>
      </c>
      <c r="I2022">
        <v>18</v>
      </c>
      <c r="J2022" t="s">
        <v>14</v>
      </c>
      <c r="K2022">
        <v>123.8</v>
      </c>
      <c r="L2022" t="s">
        <v>877</v>
      </c>
      <c r="M2022">
        <v>1</v>
      </c>
      <c r="N2022" t="s">
        <v>14</v>
      </c>
      <c r="O2022" t="s">
        <v>969</v>
      </c>
      <c r="P2022" t="s">
        <v>15</v>
      </c>
    </row>
    <row r="2023" spans="1:16">
      <c r="A2023" t="s">
        <v>322</v>
      </c>
      <c r="B2023" t="s">
        <v>323</v>
      </c>
      <c r="C2023" t="s">
        <v>324</v>
      </c>
      <c r="D2023" t="s">
        <v>11</v>
      </c>
      <c r="E2023" t="s">
        <v>12</v>
      </c>
      <c r="F2023" t="s">
        <v>965</v>
      </c>
      <c r="H2023" t="s">
        <v>16</v>
      </c>
      <c r="I2023">
        <v>18</v>
      </c>
      <c r="J2023" t="s">
        <v>14</v>
      </c>
      <c r="K2023" s="4">
        <v>1944.7</v>
      </c>
      <c r="L2023" t="s">
        <v>965</v>
      </c>
      <c r="M2023">
        <v>1</v>
      </c>
      <c r="N2023" t="s">
        <v>14</v>
      </c>
      <c r="O2023" t="s">
        <v>970</v>
      </c>
      <c r="P2023" t="s">
        <v>15</v>
      </c>
    </row>
    <row r="2024" spans="1:16">
      <c r="A2024" t="s">
        <v>322</v>
      </c>
      <c r="B2024" t="s">
        <v>323</v>
      </c>
      <c r="C2024" t="s">
        <v>324</v>
      </c>
      <c r="D2024" t="s">
        <v>11</v>
      </c>
      <c r="E2024" t="s">
        <v>12</v>
      </c>
      <c r="F2024" t="s">
        <v>878</v>
      </c>
      <c r="H2024" t="s">
        <v>16</v>
      </c>
      <c r="I2024">
        <v>18</v>
      </c>
      <c r="J2024" t="s">
        <v>14</v>
      </c>
      <c r="K2024">
        <v>292.89999999999998</v>
      </c>
      <c r="L2024" t="s">
        <v>878</v>
      </c>
      <c r="M2024">
        <v>1</v>
      </c>
      <c r="N2024" t="s">
        <v>14</v>
      </c>
      <c r="O2024" t="s">
        <v>969</v>
      </c>
      <c r="P2024" t="s">
        <v>15</v>
      </c>
    </row>
    <row r="2025" spans="1:16">
      <c r="A2025" t="s">
        <v>322</v>
      </c>
      <c r="B2025" t="s">
        <v>323</v>
      </c>
      <c r="C2025" t="s">
        <v>324</v>
      </c>
      <c r="D2025" t="s">
        <v>11</v>
      </c>
      <c r="E2025" t="s">
        <v>12</v>
      </c>
      <c r="F2025" t="s">
        <v>879</v>
      </c>
      <c r="H2025" t="s">
        <v>16</v>
      </c>
      <c r="I2025">
        <v>18</v>
      </c>
      <c r="J2025" t="s">
        <v>14</v>
      </c>
      <c r="K2025">
        <v>98.9</v>
      </c>
      <c r="L2025" t="s">
        <v>879</v>
      </c>
      <c r="M2025">
        <v>1</v>
      </c>
      <c r="N2025" t="s">
        <v>14</v>
      </c>
      <c r="O2025" t="s">
        <v>969</v>
      </c>
      <c r="P2025" t="s">
        <v>15</v>
      </c>
    </row>
    <row r="2026" spans="1:16">
      <c r="A2026" t="s">
        <v>322</v>
      </c>
      <c r="B2026" t="s">
        <v>323</v>
      </c>
      <c r="C2026" t="s">
        <v>324</v>
      </c>
      <c r="D2026" t="s">
        <v>11</v>
      </c>
      <c r="E2026" t="s">
        <v>12</v>
      </c>
      <c r="F2026" t="s">
        <v>880</v>
      </c>
      <c r="H2026" t="s">
        <v>16</v>
      </c>
      <c r="I2026">
        <v>18</v>
      </c>
      <c r="J2026" t="s">
        <v>14</v>
      </c>
      <c r="K2026">
        <v>313</v>
      </c>
      <c r="L2026" t="s">
        <v>880</v>
      </c>
      <c r="M2026">
        <v>1</v>
      </c>
      <c r="N2026" t="s">
        <v>14</v>
      </c>
      <c r="O2026" t="s">
        <v>969</v>
      </c>
      <c r="P2026" t="s">
        <v>15</v>
      </c>
    </row>
    <row r="2027" spans="1:16">
      <c r="A2027" t="s">
        <v>322</v>
      </c>
      <c r="B2027" t="s">
        <v>323</v>
      </c>
      <c r="C2027" t="s">
        <v>324</v>
      </c>
      <c r="D2027" t="s">
        <v>11</v>
      </c>
      <c r="E2027" t="s">
        <v>12</v>
      </c>
      <c r="F2027" t="s">
        <v>13</v>
      </c>
      <c r="H2027" t="s">
        <v>16</v>
      </c>
      <c r="I2027">
        <v>54</v>
      </c>
      <c r="J2027" t="s">
        <v>14</v>
      </c>
      <c r="K2027">
        <v>736.8</v>
      </c>
      <c r="L2027" t="s">
        <v>13</v>
      </c>
      <c r="M2027">
        <v>1</v>
      </c>
      <c r="N2027" t="s">
        <v>14</v>
      </c>
      <c r="O2027" t="s">
        <v>969</v>
      </c>
      <c r="P2027" t="s">
        <v>15</v>
      </c>
    </row>
    <row r="2028" spans="1:16">
      <c r="A2028" t="s">
        <v>322</v>
      </c>
      <c r="B2028" t="s">
        <v>323</v>
      </c>
      <c r="C2028" t="s">
        <v>324</v>
      </c>
      <c r="D2028" t="s">
        <v>11</v>
      </c>
      <c r="E2028" t="s">
        <v>12</v>
      </c>
      <c r="F2028" t="s">
        <v>872</v>
      </c>
      <c r="H2028" t="s">
        <v>16</v>
      </c>
      <c r="I2028">
        <v>54</v>
      </c>
      <c r="J2028" t="s">
        <v>14</v>
      </c>
      <c r="K2028">
        <v>217</v>
      </c>
      <c r="L2028" t="s">
        <v>872</v>
      </c>
      <c r="M2028">
        <v>1</v>
      </c>
      <c r="N2028" t="s">
        <v>14</v>
      </c>
      <c r="O2028" t="s">
        <v>969</v>
      </c>
      <c r="P2028" t="s">
        <v>15</v>
      </c>
    </row>
    <row r="2029" spans="1:16">
      <c r="A2029" t="s">
        <v>322</v>
      </c>
      <c r="B2029" t="s">
        <v>323</v>
      </c>
      <c r="C2029" t="s">
        <v>324</v>
      </c>
      <c r="D2029" t="s">
        <v>11</v>
      </c>
      <c r="E2029" t="s">
        <v>12</v>
      </c>
      <c r="F2029" t="s">
        <v>873</v>
      </c>
      <c r="H2029" t="s">
        <v>16</v>
      </c>
      <c r="I2029">
        <v>54</v>
      </c>
      <c r="J2029" t="s">
        <v>14</v>
      </c>
      <c r="K2029">
        <v>29.6</v>
      </c>
      <c r="L2029" t="s">
        <v>873</v>
      </c>
      <c r="M2029">
        <v>1</v>
      </c>
      <c r="N2029" t="s">
        <v>14</v>
      </c>
      <c r="O2029" t="s">
        <v>969</v>
      </c>
      <c r="P2029" t="s">
        <v>15</v>
      </c>
    </row>
    <row r="2030" spans="1:16">
      <c r="A2030" t="s">
        <v>322</v>
      </c>
      <c r="B2030" t="s">
        <v>323</v>
      </c>
      <c r="C2030" t="s">
        <v>324</v>
      </c>
      <c r="D2030" t="s">
        <v>11</v>
      </c>
      <c r="E2030" t="s">
        <v>12</v>
      </c>
      <c r="F2030" t="s">
        <v>874</v>
      </c>
      <c r="H2030" t="s">
        <v>16</v>
      </c>
      <c r="I2030">
        <v>54</v>
      </c>
      <c r="J2030" t="s">
        <v>14</v>
      </c>
      <c r="K2030">
        <v>19.8</v>
      </c>
      <c r="L2030" t="s">
        <v>874</v>
      </c>
      <c r="M2030">
        <v>1</v>
      </c>
      <c r="N2030" t="s">
        <v>14</v>
      </c>
      <c r="O2030" t="s">
        <v>969</v>
      </c>
      <c r="P2030" t="s">
        <v>15</v>
      </c>
    </row>
    <row r="2031" spans="1:16">
      <c r="A2031" t="s">
        <v>322</v>
      </c>
      <c r="B2031" t="s">
        <v>323</v>
      </c>
      <c r="C2031" t="s">
        <v>324</v>
      </c>
      <c r="D2031" t="s">
        <v>11</v>
      </c>
      <c r="E2031" t="s">
        <v>12</v>
      </c>
      <c r="F2031" t="s">
        <v>875</v>
      </c>
      <c r="H2031" t="s">
        <v>16</v>
      </c>
      <c r="I2031">
        <v>54</v>
      </c>
      <c r="J2031" t="s">
        <v>14</v>
      </c>
      <c r="K2031" s="3">
        <v>7570</v>
      </c>
      <c r="L2031" t="s">
        <v>875</v>
      </c>
      <c r="M2031">
        <v>1</v>
      </c>
      <c r="N2031" t="s">
        <v>14</v>
      </c>
      <c r="O2031" t="s">
        <v>969</v>
      </c>
      <c r="P2031" t="s">
        <v>15</v>
      </c>
    </row>
    <row r="2032" spans="1:16">
      <c r="A2032" t="s">
        <v>322</v>
      </c>
      <c r="B2032" t="s">
        <v>323</v>
      </c>
      <c r="C2032" t="s">
        <v>324</v>
      </c>
      <c r="D2032" t="s">
        <v>11</v>
      </c>
      <c r="E2032" t="s">
        <v>12</v>
      </c>
      <c r="F2032" t="s">
        <v>876</v>
      </c>
      <c r="H2032" t="s">
        <v>16</v>
      </c>
      <c r="I2032">
        <v>54</v>
      </c>
      <c r="J2032" t="s">
        <v>14</v>
      </c>
      <c r="K2032">
        <v>233</v>
      </c>
      <c r="L2032" t="s">
        <v>876</v>
      </c>
      <c r="M2032">
        <v>1</v>
      </c>
      <c r="N2032" t="s">
        <v>14</v>
      </c>
      <c r="O2032" t="s">
        <v>969</v>
      </c>
      <c r="P2032" t="s">
        <v>15</v>
      </c>
    </row>
    <row r="2033" spans="1:16">
      <c r="A2033" t="s">
        <v>322</v>
      </c>
      <c r="B2033" t="s">
        <v>323</v>
      </c>
      <c r="C2033" t="s">
        <v>324</v>
      </c>
      <c r="D2033" t="s">
        <v>11</v>
      </c>
      <c r="E2033" t="s">
        <v>12</v>
      </c>
      <c r="F2033" t="s">
        <v>877</v>
      </c>
      <c r="H2033" t="s">
        <v>16</v>
      </c>
      <c r="I2033">
        <v>54</v>
      </c>
      <c r="J2033" t="s">
        <v>14</v>
      </c>
      <c r="K2033">
        <v>110.8</v>
      </c>
      <c r="L2033" t="s">
        <v>877</v>
      </c>
      <c r="M2033">
        <v>1</v>
      </c>
      <c r="N2033" t="s">
        <v>14</v>
      </c>
      <c r="O2033" t="s">
        <v>969</v>
      </c>
      <c r="P2033" t="s">
        <v>15</v>
      </c>
    </row>
    <row r="2034" spans="1:16">
      <c r="A2034" t="s">
        <v>322</v>
      </c>
      <c r="B2034" t="s">
        <v>323</v>
      </c>
      <c r="C2034" t="s">
        <v>324</v>
      </c>
      <c r="D2034" t="s">
        <v>11</v>
      </c>
      <c r="E2034" t="s">
        <v>12</v>
      </c>
      <c r="F2034" t="s">
        <v>965</v>
      </c>
      <c r="H2034" t="s">
        <v>16</v>
      </c>
      <c r="I2034">
        <v>54</v>
      </c>
      <c r="J2034" t="s">
        <v>14</v>
      </c>
      <c r="K2034" s="4">
        <v>1744.2</v>
      </c>
      <c r="L2034" t="s">
        <v>965</v>
      </c>
      <c r="M2034">
        <v>1</v>
      </c>
      <c r="N2034" t="s">
        <v>14</v>
      </c>
      <c r="O2034" t="s">
        <v>970</v>
      </c>
      <c r="P2034" t="s">
        <v>15</v>
      </c>
    </row>
    <row r="2035" spans="1:16">
      <c r="A2035" t="s">
        <v>322</v>
      </c>
      <c r="B2035" t="s">
        <v>323</v>
      </c>
      <c r="C2035" t="s">
        <v>324</v>
      </c>
      <c r="D2035" t="s">
        <v>11</v>
      </c>
      <c r="E2035" t="s">
        <v>12</v>
      </c>
      <c r="F2035" t="s">
        <v>878</v>
      </c>
      <c r="H2035" t="s">
        <v>16</v>
      </c>
      <c r="I2035">
        <v>54</v>
      </c>
      <c r="J2035" t="s">
        <v>14</v>
      </c>
      <c r="K2035">
        <v>262.10000000000002</v>
      </c>
      <c r="L2035" t="s">
        <v>878</v>
      </c>
      <c r="M2035">
        <v>1</v>
      </c>
      <c r="N2035" t="s">
        <v>14</v>
      </c>
      <c r="O2035" t="s">
        <v>969</v>
      </c>
      <c r="P2035" t="s">
        <v>15</v>
      </c>
    </row>
    <row r="2036" spans="1:16">
      <c r="A2036" t="s">
        <v>322</v>
      </c>
      <c r="B2036" t="s">
        <v>323</v>
      </c>
      <c r="C2036" t="s">
        <v>324</v>
      </c>
      <c r="D2036" t="s">
        <v>11</v>
      </c>
      <c r="E2036" t="s">
        <v>12</v>
      </c>
      <c r="F2036" t="s">
        <v>879</v>
      </c>
      <c r="H2036" t="s">
        <v>16</v>
      </c>
      <c r="I2036">
        <v>54</v>
      </c>
      <c r="J2036" t="s">
        <v>14</v>
      </c>
      <c r="K2036">
        <v>88.5</v>
      </c>
      <c r="L2036" t="s">
        <v>879</v>
      </c>
      <c r="M2036">
        <v>1</v>
      </c>
      <c r="N2036" t="s">
        <v>14</v>
      </c>
      <c r="O2036" t="s">
        <v>969</v>
      </c>
      <c r="P2036" t="s">
        <v>15</v>
      </c>
    </row>
    <row r="2037" spans="1:16">
      <c r="A2037" t="s">
        <v>322</v>
      </c>
      <c r="B2037" t="s">
        <v>323</v>
      </c>
      <c r="C2037" t="s">
        <v>324</v>
      </c>
      <c r="D2037" t="s">
        <v>11</v>
      </c>
      <c r="E2037" t="s">
        <v>12</v>
      </c>
      <c r="F2037" t="s">
        <v>880</v>
      </c>
      <c r="H2037" t="s">
        <v>16</v>
      </c>
      <c r="I2037">
        <v>54</v>
      </c>
      <c r="J2037" t="s">
        <v>14</v>
      </c>
      <c r="K2037">
        <v>280.10000000000002</v>
      </c>
      <c r="L2037" t="s">
        <v>880</v>
      </c>
      <c r="M2037">
        <v>1</v>
      </c>
      <c r="N2037" t="s">
        <v>14</v>
      </c>
      <c r="O2037" t="s">
        <v>969</v>
      </c>
      <c r="P2037" t="s">
        <v>15</v>
      </c>
    </row>
    <row r="2038" spans="1:16">
      <c r="A2038" t="s">
        <v>325</v>
      </c>
      <c r="B2038" t="s">
        <v>326</v>
      </c>
      <c r="C2038" t="s">
        <v>327</v>
      </c>
      <c r="D2038" t="s">
        <v>11</v>
      </c>
      <c r="E2038" t="s">
        <v>12</v>
      </c>
      <c r="F2038" t="s">
        <v>13</v>
      </c>
      <c r="I2038">
        <v>1</v>
      </c>
      <c r="K2038">
        <v>866.8</v>
      </c>
      <c r="L2038" t="s">
        <v>13</v>
      </c>
      <c r="M2038">
        <v>1</v>
      </c>
      <c r="N2038" t="s">
        <v>14</v>
      </c>
      <c r="O2038" t="s">
        <v>969</v>
      </c>
      <c r="P2038" t="s">
        <v>15</v>
      </c>
    </row>
    <row r="2039" spans="1:16">
      <c r="A2039" t="s">
        <v>325</v>
      </c>
      <c r="B2039" t="s">
        <v>326</v>
      </c>
      <c r="C2039" t="s">
        <v>327</v>
      </c>
      <c r="D2039" t="s">
        <v>11</v>
      </c>
      <c r="E2039" t="s">
        <v>12</v>
      </c>
      <c r="F2039" t="s">
        <v>872</v>
      </c>
      <c r="I2039">
        <v>1</v>
      </c>
      <c r="K2039">
        <v>255.3</v>
      </c>
      <c r="L2039" t="s">
        <v>872</v>
      </c>
      <c r="M2039">
        <v>1</v>
      </c>
      <c r="N2039" t="s">
        <v>14</v>
      </c>
      <c r="O2039" t="s">
        <v>969</v>
      </c>
      <c r="P2039" t="s">
        <v>15</v>
      </c>
    </row>
    <row r="2040" spans="1:16">
      <c r="A2040" t="s">
        <v>325</v>
      </c>
      <c r="B2040" t="s">
        <v>326</v>
      </c>
      <c r="C2040" t="s">
        <v>327</v>
      </c>
      <c r="D2040" t="s">
        <v>11</v>
      </c>
      <c r="E2040" t="s">
        <v>12</v>
      </c>
      <c r="F2040" t="s">
        <v>873</v>
      </c>
      <c r="I2040">
        <v>1</v>
      </c>
      <c r="K2040">
        <v>34.799999999999997</v>
      </c>
      <c r="L2040" t="s">
        <v>873</v>
      </c>
      <c r="M2040">
        <v>1</v>
      </c>
      <c r="N2040" t="s">
        <v>14</v>
      </c>
      <c r="O2040" t="s">
        <v>969</v>
      </c>
      <c r="P2040" t="s">
        <v>15</v>
      </c>
    </row>
    <row r="2041" spans="1:16">
      <c r="A2041" t="s">
        <v>325</v>
      </c>
      <c r="B2041" t="s">
        <v>326</v>
      </c>
      <c r="C2041" t="s">
        <v>327</v>
      </c>
      <c r="D2041" t="s">
        <v>11</v>
      </c>
      <c r="E2041" t="s">
        <v>12</v>
      </c>
      <c r="F2041" t="s">
        <v>874</v>
      </c>
      <c r="I2041">
        <v>1</v>
      </c>
      <c r="K2041">
        <v>23.3</v>
      </c>
      <c r="L2041" t="s">
        <v>874</v>
      </c>
      <c r="M2041">
        <v>1</v>
      </c>
      <c r="N2041" t="s">
        <v>14</v>
      </c>
      <c r="O2041" t="s">
        <v>969</v>
      </c>
      <c r="P2041" t="s">
        <v>15</v>
      </c>
    </row>
    <row r="2042" spans="1:16">
      <c r="A2042" t="s">
        <v>325</v>
      </c>
      <c r="B2042" t="s">
        <v>326</v>
      </c>
      <c r="C2042" t="s">
        <v>327</v>
      </c>
      <c r="D2042" t="s">
        <v>11</v>
      </c>
      <c r="E2042" t="s">
        <v>12</v>
      </c>
      <c r="F2042" t="s">
        <v>875</v>
      </c>
      <c r="I2042">
        <v>1</v>
      </c>
      <c r="K2042" s="3">
        <v>8905</v>
      </c>
      <c r="L2042" t="s">
        <v>875</v>
      </c>
      <c r="M2042">
        <v>1</v>
      </c>
      <c r="N2042" t="s">
        <v>14</v>
      </c>
      <c r="O2042" t="s">
        <v>969</v>
      </c>
      <c r="P2042" t="s">
        <v>15</v>
      </c>
    </row>
    <row r="2043" spans="1:16">
      <c r="A2043" t="s">
        <v>325</v>
      </c>
      <c r="B2043" t="s">
        <v>326</v>
      </c>
      <c r="C2043" t="s">
        <v>327</v>
      </c>
      <c r="D2043" t="s">
        <v>11</v>
      </c>
      <c r="E2043" t="s">
        <v>12</v>
      </c>
      <c r="F2043" t="s">
        <v>876</v>
      </c>
      <c r="I2043">
        <v>1</v>
      </c>
      <c r="K2043">
        <v>274.10000000000002</v>
      </c>
      <c r="L2043" t="s">
        <v>876</v>
      </c>
      <c r="M2043">
        <v>1</v>
      </c>
      <c r="N2043" t="s">
        <v>14</v>
      </c>
      <c r="O2043" t="s">
        <v>969</v>
      </c>
      <c r="P2043" t="s">
        <v>15</v>
      </c>
    </row>
    <row r="2044" spans="1:16">
      <c r="A2044" t="s">
        <v>325</v>
      </c>
      <c r="B2044" t="s">
        <v>326</v>
      </c>
      <c r="C2044" t="s">
        <v>327</v>
      </c>
      <c r="D2044" t="s">
        <v>11</v>
      </c>
      <c r="E2044" t="s">
        <v>12</v>
      </c>
      <c r="F2044" t="s">
        <v>877</v>
      </c>
      <c r="I2044">
        <v>1</v>
      </c>
      <c r="K2044">
        <v>130.19999999999999</v>
      </c>
      <c r="L2044" t="s">
        <v>877</v>
      </c>
      <c r="M2044">
        <v>1</v>
      </c>
      <c r="N2044" t="s">
        <v>14</v>
      </c>
      <c r="O2044" t="s">
        <v>969</v>
      </c>
      <c r="P2044" t="s">
        <v>15</v>
      </c>
    </row>
    <row r="2045" spans="1:16">
      <c r="A2045" t="s">
        <v>325</v>
      </c>
      <c r="B2045" t="s">
        <v>326</v>
      </c>
      <c r="C2045" t="s">
        <v>327</v>
      </c>
      <c r="D2045" t="s">
        <v>11</v>
      </c>
      <c r="E2045" t="s">
        <v>12</v>
      </c>
      <c r="F2045" t="s">
        <v>965</v>
      </c>
      <c r="I2045">
        <v>1</v>
      </c>
      <c r="K2045" s="4">
        <v>2048</v>
      </c>
      <c r="L2045" t="s">
        <v>965</v>
      </c>
      <c r="M2045">
        <v>1</v>
      </c>
      <c r="N2045" t="s">
        <v>14</v>
      </c>
      <c r="O2045" t="s">
        <v>970</v>
      </c>
      <c r="P2045" t="s">
        <v>15</v>
      </c>
    </row>
    <row r="2046" spans="1:16">
      <c r="A2046" t="s">
        <v>325</v>
      </c>
      <c r="B2046" t="s">
        <v>326</v>
      </c>
      <c r="C2046" t="s">
        <v>327</v>
      </c>
      <c r="D2046" t="s">
        <v>11</v>
      </c>
      <c r="E2046" t="s">
        <v>12</v>
      </c>
      <c r="F2046" t="s">
        <v>878</v>
      </c>
      <c r="I2046">
        <v>1</v>
      </c>
      <c r="K2046">
        <v>308.3</v>
      </c>
      <c r="L2046" t="s">
        <v>878</v>
      </c>
      <c r="M2046">
        <v>1</v>
      </c>
      <c r="N2046" t="s">
        <v>14</v>
      </c>
      <c r="O2046" t="s">
        <v>969</v>
      </c>
      <c r="P2046" t="s">
        <v>15</v>
      </c>
    </row>
    <row r="2047" spans="1:16">
      <c r="A2047" t="s">
        <v>325</v>
      </c>
      <c r="B2047" t="s">
        <v>326</v>
      </c>
      <c r="C2047" t="s">
        <v>327</v>
      </c>
      <c r="D2047" t="s">
        <v>11</v>
      </c>
      <c r="E2047" t="s">
        <v>12</v>
      </c>
      <c r="F2047" t="s">
        <v>879</v>
      </c>
      <c r="I2047">
        <v>1</v>
      </c>
      <c r="K2047">
        <v>104.1</v>
      </c>
      <c r="L2047" t="s">
        <v>879</v>
      </c>
      <c r="M2047">
        <v>1</v>
      </c>
      <c r="N2047" t="s">
        <v>14</v>
      </c>
      <c r="O2047" t="s">
        <v>969</v>
      </c>
      <c r="P2047" t="s">
        <v>15</v>
      </c>
    </row>
    <row r="2048" spans="1:16">
      <c r="A2048" t="s">
        <v>325</v>
      </c>
      <c r="B2048" t="s">
        <v>326</v>
      </c>
      <c r="C2048" t="s">
        <v>327</v>
      </c>
      <c r="D2048" t="s">
        <v>11</v>
      </c>
      <c r="E2048" t="s">
        <v>12</v>
      </c>
      <c r="F2048" t="s">
        <v>880</v>
      </c>
      <c r="I2048">
        <v>1</v>
      </c>
      <c r="K2048">
        <v>329.5</v>
      </c>
      <c r="L2048" t="s">
        <v>880</v>
      </c>
      <c r="M2048">
        <v>1</v>
      </c>
      <c r="N2048" t="s">
        <v>14</v>
      </c>
      <c r="O2048" t="s">
        <v>969</v>
      </c>
      <c r="P2048" t="s">
        <v>15</v>
      </c>
    </row>
    <row r="2049" spans="1:16">
      <c r="A2049" t="s">
        <v>328</v>
      </c>
      <c r="B2049" t="s">
        <v>329</v>
      </c>
      <c r="C2049" t="s">
        <v>330</v>
      </c>
      <c r="D2049" t="s">
        <v>11</v>
      </c>
      <c r="E2049" t="s">
        <v>12</v>
      </c>
      <c r="F2049" t="s">
        <v>13</v>
      </c>
      <c r="H2049" t="s">
        <v>16</v>
      </c>
      <c r="I2049">
        <v>1</v>
      </c>
      <c r="J2049" t="s">
        <v>14</v>
      </c>
      <c r="K2049">
        <v>866.8</v>
      </c>
      <c r="L2049" t="s">
        <v>13</v>
      </c>
      <c r="M2049">
        <v>1</v>
      </c>
      <c r="N2049" t="s">
        <v>14</v>
      </c>
      <c r="O2049" t="s">
        <v>969</v>
      </c>
      <c r="P2049" t="s">
        <v>15</v>
      </c>
    </row>
    <row r="2050" spans="1:16">
      <c r="A2050" t="s">
        <v>328</v>
      </c>
      <c r="B2050" t="s">
        <v>329</v>
      </c>
      <c r="C2050" t="s">
        <v>330</v>
      </c>
      <c r="D2050" t="s">
        <v>11</v>
      </c>
      <c r="E2050" t="s">
        <v>12</v>
      </c>
      <c r="F2050" t="s">
        <v>872</v>
      </c>
      <c r="H2050" t="s">
        <v>16</v>
      </c>
      <c r="I2050">
        <v>1</v>
      </c>
      <c r="J2050" t="s">
        <v>14</v>
      </c>
      <c r="K2050">
        <v>255.3</v>
      </c>
      <c r="L2050" t="s">
        <v>872</v>
      </c>
      <c r="M2050">
        <v>1</v>
      </c>
      <c r="N2050" t="s">
        <v>14</v>
      </c>
      <c r="O2050" t="s">
        <v>969</v>
      </c>
      <c r="P2050" t="s">
        <v>15</v>
      </c>
    </row>
    <row r="2051" spans="1:16">
      <c r="A2051" t="s">
        <v>328</v>
      </c>
      <c r="B2051" t="s">
        <v>329</v>
      </c>
      <c r="C2051" t="s">
        <v>330</v>
      </c>
      <c r="D2051" t="s">
        <v>11</v>
      </c>
      <c r="E2051" t="s">
        <v>12</v>
      </c>
      <c r="F2051" t="s">
        <v>873</v>
      </c>
      <c r="H2051" t="s">
        <v>16</v>
      </c>
      <c r="I2051">
        <v>1</v>
      </c>
      <c r="J2051" t="s">
        <v>14</v>
      </c>
      <c r="K2051">
        <v>34.799999999999997</v>
      </c>
      <c r="L2051" t="s">
        <v>873</v>
      </c>
      <c r="M2051">
        <v>1</v>
      </c>
      <c r="N2051" t="s">
        <v>14</v>
      </c>
      <c r="O2051" t="s">
        <v>969</v>
      </c>
      <c r="P2051" t="s">
        <v>15</v>
      </c>
    </row>
    <row r="2052" spans="1:16">
      <c r="A2052" t="s">
        <v>328</v>
      </c>
      <c r="B2052" t="s">
        <v>329</v>
      </c>
      <c r="C2052" t="s">
        <v>330</v>
      </c>
      <c r="D2052" t="s">
        <v>11</v>
      </c>
      <c r="E2052" t="s">
        <v>12</v>
      </c>
      <c r="F2052" t="s">
        <v>874</v>
      </c>
      <c r="H2052" t="s">
        <v>16</v>
      </c>
      <c r="I2052">
        <v>1</v>
      </c>
      <c r="J2052" t="s">
        <v>14</v>
      </c>
      <c r="K2052">
        <v>23.3</v>
      </c>
      <c r="L2052" t="s">
        <v>874</v>
      </c>
      <c r="M2052">
        <v>1</v>
      </c>
      <c r="N2052" t="s">
        <v>14</v>
      </c>
      <c r="O2052" t="s">
        <v>969</v>
      </c>
      <c r="P2052" t="s">
        <v>15</v>
      </c>
    </row>
    <row r="2053" spans="1:16">
      <c r="A2053" t="s">
        <v>328</v>
      </c>
      <c r="B2053" t="s">
        <v>329</v>
      </c>
      <c r="C2053" t="s">
        <v>330</v>
      </c>
      <c r="D2053" t="s">
        <v>11</v>
      </c>
      <c r="E2053" t="s">
        <v>12</v>
      </c>
      <c r="F2053" t="s">
        <v>875</v>
      </c>
      <c r="H2053" t="s">
        <v>16</v>
      </c>
      <c r="I2053">
        <v>1</v>
      </c>
      <c r="J2053" t="s">
        <v>14</v>
      </c>
      <c r="K2053" s="3">
        <v>8905</v>
      </c>
      <c r="L2053" t="s">
        <v>875</v>
      </c>
      <c r="M2053">
        <v>1</v>
      </c>
      <c r="N2053" t="s">
        <v>14</v>
      </c>
      <c r="O2053" t="s">
        <v>969</v>
      </c>
      <c r="P2053" t="s">
        <v>15</v>
      </c>
    </row>
    <row r="2054" spans="1:16">
      <c r="A2054" t="s">
        <v>328</v>
      </c>
      <c r="B2054" t="s">
        <v>329</v>
      </c>
      <c r="C2054" t="s">
        <v>330</v>
      </c>
      <c r="D2054" t="s">
        <v>11</v>
      </c>
      <c r="E2054" t="s">
        <v>12</v>
      </c>
      <c r="F2054" t="s">
        <v>876</v>
      </c>
      <c r="H2054" t="s">
        <v>16</v>
      </c>
      <c r="I2054">
        <v>1</v>
      </c>
      <c r="J2054" t="s">
        <v>14</v>
      </c>
      <c r="K2054">
        <v>274.10000000000002</v>
      </c>
      <c r="L2054" t="s">
        <v>876</v>
      </c>
      <c r="M2054">
        <v>1</v>
      </c>
      <c r="N2054" t="s">
        <v>14</v>
      </c>
      <c r="O2054" t="s">
        <v>969</v>
      </c>
      <c r="P2054" t="s">
        <v>15</v>
      </c>
    </row>
    <row r="2055" spans="1:16">
      <c r="A2055" t="s">
        <v>328</v>
      </c>
      <c r="B2055" t="s">
        <v>329</v>
      </c>
      <c r="C2055" t="s">
        <v>330</v>
      </c>
      <c r="D2055" t="s">
        <v>11</v>
      </c>
      <c r="E2055" t="s">
        <v>12</v>
      </c>
      <c r="F2055" t="s">
        <v>877</v>
      </c>
      <c r="H2055" t="s">
        <v>16</v>
      </c>
      <c r="I2055">
        <v>1</v>
      </c>
      <c r="J2055" t="s">
        <v>14</v>
      </c>
      <c r="K2055">
        <v>130.19999999999999</v>
      </c>
      <c r="L2055" t="s">
        <v>877</v>
      </c>
      <c r="M2055">
        <v>1</v>
      </c>
      <c r="N2055" t="s">
        <v>14</v>
      </c>
      <c r="O2055" t="s">
        <v>969</v>
      </c>
      <c r="P2055" t="s">
        <v>15</v>
      </c>
    </row>
    <row r="2056" spans="1:16">
      <c r="A2056" t="s">
        <v>328</v>
      </c>
      <c r="B2056" t="s">
        <v>329</v>
      </c>
      <c r="C2056" t="s">
        <v>330</v>
      </c>
      <c r="D2056" t="s">
        <v>11</v>
      </c>
      <c r="E2056" t="s">
        <v>12</v>
      </c>
      <c r="F2056" t="s">
        <v>965</v>
      </c>
      <c r="H2056" t="s">
        <v>16</v>
      </c>
      <c r="I2056">
        <v>1</v>
      </c>
      <c r="J2056" t="s">
        <v>14</v>
      </c>
      <c r="K2056" s="4">
        <v>2048</v>
      </c>
      <c r="L2056" t="s">
        <v>965</v>
      </c>
      <c r="M2056">
        <v>1</v>
      </c>
      <c r="N2056" t="s">
        <v>14</v>
      </c>
      <c r="O2056" t="s">
        <v>970</v>
      </c>
      <c r="P2056" t="s">
        <v>15</v>
      </c>
    </row>
    <row r="2057" spans="1:16">
      <c r="A2057" t="s">
        <v>328</v>
      </c>
      <c r="B2057" t="s">
        <v>329</v>
      </c>
      <c r="C2057" t="s">
        <v>330</v>
      </c>
      <c r="D2057" t="s">
        <v>11</v>
      </c>
      <c r="E2057" t="s">
        <v>12</v>
      </c>
      <c r="F2057" t="s">
        <v>878</v>
      </c>
      <c r="H2057" t="s">
        <v>16</v>
      </c>
      <c r="I2057">
        <v>1</v>
      </c>
      <c r="J2057" t="s">
        <v>14</v>
      </c>
      <c r="K2057">
        <v>308.3</v>
      </c>
      <c r="L2057" t="s">
        <v>878</v>
      </c>
      <c r="M2057">
        <v>1</v>
      </c>
      <c r="N2057" t="s">
        <v>14</v>
      </c>
      <c r="O2057" t="s">
        <v>969</v>
      </c>
      <c r="P2057" t="s">
        <v>15</v>
      </c>
    </row>
    <row r="2058" spans="1:16">
      <c r="A2058" t="s">
        <v>328</v>
      </c>
      <c r="B2058" t="s">
        <v>329</v>
      </c>
      <c r="C2058" t="s">
        <v>330</v>
      </c>
      <c r="D2058" t="s">
        <v>11</v>
      </c>
      <c r="E2058" t="s">
        <v>12</v>
      </c>
      <c r="F2058" t="s">
        <v>879</v>
      </c>
      <c r="H2058" t="s">
        <v>16</v>
      </c>
      <c r="I2058">
        <v>1</v>
      </c>
      <c r="J2058" t="s">
        <v>14</v>
      </c>
      <c r="K2058">
        <v>104.1</v>
      </c>
      <c r="L2058" t="s">
        <v>879</v>
      </c>
      <c r="M2058">
        <v>1</v>
      </c>
      <c r="N2058" t="s">
        <v>14</v>
      </c>
      <c r="O2058" t="s">
        <v>969</v>
      </c>
      <c r="P2058" t="s">
        <v>15</v>
      </c>
    </row>
    <row r="2059" spans="1:16">
      <c r="A2059" t="s">
        <v>328</v>
      </c>
      <c r="B2059" t="s">
        <v>329</v>
      </c>
      <c r="C2059" t="s">
        <v>330</v>
      </c>
      <c r="D2059" t="s">
        <v>11</v>
      </c>
      <c r="E2059" t="s">
        <v>12</v>
      </c>
      <c r="F2059" t="s">
        <v>880</v>
      </c>
      <c r="H2059" t="s">
        <v>16</v>
      </c>
      <c r="I2059">
        <v>1</v>
      </c>
      <c r="J2059" t="s">
        <v>14</v>
      </c>
      <c r="K2059">
        <v>329.5</v>
      </c>
      <c r="L2059" t="s">
        <v>880</v>
      </c>
      <c r="M2059">
        <v>1</v>
      </c>
      <c r="N2059" t="s">
        <v>14</v>
      </c>
      <c r="O2059" t="s">
        <v>969</v>
      </c>
      <c r="P2059" t="s">
        <v>15</v>
      </c>
    </row>
    <row r="2060" spans="1:16">
      <c r="A2060" t="s">
        <v>328</v>
      </c>
      <c r="B2060" t="s">
        <v>329</v>
      </c>
      <c r="C2060" t="s">
        <v>330</v>
      </c>
      <c r="D2060" t="s">
        <v>11</v>
      </c>
      <c r="E2060" t="s">
        <v>12</v>
      </c>
      <c r="F2060" t="s">
        <v>13</v>
      </c>
      <c r="H2060" t="s">
        <v>16</v>
      </c>
      <c r="I2060">
        <v>18</v>
      </c>
      <c r="J2060" t="s">
        <v>14</v>
      </c>
      <c r="K2060">
        <v>823.5</v>
      </c>
      <c r="L2060" t="s">
        <v>13</v>
      </c>
      <c r="M2060">
        <v>1</v>
      </c>
      <c r="N2060" t="s">
        <v>14</v>
      </c>
      <c r="O2060" t="s">
        <v>969</v>
      </c>
      <c r="P2060" t="s">
        <v>15</v>
      </c>
    </row>
    <row r="2061" spans="1:16">
      <c r="A2061" t="s">
        <v>328</v>
      </c>
      <c r="B2061" t="s">
        <v>329</v>
      </c>
      <c r="C2061" t="s">
        <v>330</v>
      </c>
      <c r="D2061" t="s">
        <v>11</v>
      </c>
      <c r="E2061" t="s">
        <v>12</v>
      </c>
      <c r="F2061" t="s">
        <v>872</v>
      </c>
      <c r="H2061" t="s">
        <v>16</v>
      </c>
      <c r="I2061">
        <v>18</v>
      </c>
      <c r="J2061" t="s">
        <v>14</v>
      </c>
      <c r="K2061">
        <v>242.5</v>
      </c>
      <c r="L2061" t="s">
        <v>872</v>
      </c>
      <c r="M2061">
        <v>1</v>
      </c>
      <c r="N2061" t="s">
        <v>14</v>
      </c>
      <c r="O2061" t="s">
        <v>969</v>
      </c>
      <c r="P2061" t="s">
        <v>15</v>
      </c>
    </row>
    <row r="2062" spans="1:16">
      <c r="A2062" t="s">
        <v>328</v>
      </c>
      <c r="B2062" t="s">
        <v>329</v>
      </c>
      <c r="C2062" t="s">
        <v>330</v>
      </c>
      <c r="D2062" t="s">
        <v>11</v>
      </c>
      <c r="E2062" t="s">
        <v>12</v>
      </c>
      <c r="F2062" t="s">
        <v>873</v>
      </c>
      <c r="H2062" t="s">
        <v>16</v>
      </c>
      <c r="I2062">
        <v>18</v>
      </c>
      <c r="J2062" t="s">
        <v>14</v>
      </c>
      <c r="K2062">
        <v>33</v>
      </c>
      <c r="L2062" t="s">
        <v>873</v>
      </c>
      <c r="M2062">
        <v>1</v>
      </c>
      <c r="N2062" t="s">
        <v>14</v>
      </c>
      <c r="O2062" t="s">
        <v>969</v>
      </c>
      <c r="P2062" t="s">
        <v>15</v>
      </c>
    </row>
    <row r="2063" spans="1:16">
      <c r="A2063" t="s">
        <v>328</v>
      </c>
      <c r="B2063" t="s">
        <v>329</v>
      </c>
      <c r="C2063" t="s">
        <v>330</v>
      </c>
      <c r="D2063" t="s">
        <v>11</v>
      </c>
      <c r="E2063" t="s">
        <v>12</v>
      </c>
      <c r="F2063" t="s">
        <v>874</v>
      </c>
      <c r="H2063" t="s">
        <v>16</v>
      </c>
      <c r="I2063">
        <v>18</v>
      </c>
      <c r="J2063" t="s">
        <v>14</v>
      </c>
      <c r="K2063">
        <v>22.2</v>
      </c>
      <c r="L2063" t="s">
        <v>874</v>
      </c>
      <c r="M2063">
        <v>1</v>
      </c>
      <c r="N2063" t="s">
        <v>14</v>
      </c>
      <c r="O2063" t="s">
        <v>969</v>
      </c>
      <c r="P2063" t="s">
        <v>15</v>
      </c>
    </row>
    <row r="2064" spans="1:16">
      <c r="A2064" t="s">
        <v>328</v>
      </c>
      <c r="B2064" t="s">
        <v>329</v>
      </c>
      <c r="C2064" t="s">
        <v>330</v>
      </c>
      <c r="D2064" t="s">
        <v>11</v>
      </c>
      <c r="E2064" t="s">
        <v>12</v>
      </c>
      <c r="F2064" t="s">
        <v>875</v>
      </c>
      <c r="H2064" t="s">
        <v>16</v>
      </c>
      <c r="I2064">
        <v>18</v>
      </c>
      <c r="J2064" t="s">
        <v>14</v>
      </c>
      <c r="K2064" s="3">
        <v>8459</v>
      </c>
      <c r="L2064" t="s">
        <v>875</v>
      </c>
      <c r="M2064">
        <v>1</v>
      </c>
      <c r="N2064" t="s">
        <v>14</v>
      </c>
      <c r="O2064" t="s">
        <v>969</v>
      </c>
      <c r="P2064" t="s">
        <v>15</v>
      </c>
    </row>
    <row r="2065" spans="1:16">
      <c r="A2065" t="s">
        <v>328</v>
      </c>
      <c r="B2065" t="s">
        <v>329</v>
      </c>
      <c r="C2065" t="s">
        <v>330</v>
      </c>
      <c r="D2065" t="s">
        <v>11</v>
      </c>
      <c r="E2065" t="s">
        <v>12</v>
      </c>
      <c r="F2065" t="s">
        <v>876</v>
      </c>
      <c r="H2065" t="s">
        <v>16</v>
      </c>
      <c r="I2065">
        <v>18</v>
      </c>
      <c r="J2065" t="s">
        <v>14</v>
      </c>
      <c r="K2065">
        <v>260.39999999999998</v>
      </c>
      <c r="L2065" t="s">
        <v>876</v>
      </c>
      <c r="M2065">
        <v>1</v>
      </c>
      <c r="N2065" t="s">
        <v>14</v>
      </c>
      <c r="O2065" t="s">
        <v>969</v>
      </c>
      <c r="P2065" t="s">
        <v>15</v>
      </c>
    </row>
    <row r="2066" spans="1:16">
      <c r="A2066" t="s">
        <v>328</v>
      </c>
      <c r="B2066" t="s">
        <v>329</v>
      </c>
      <c r="C2066" t="s">
        <v>330</v>
      </c>
      <c r="D2066" t="s">
        <v>11</v>
      </c>
      <c r="E2066" t="s">
        <v>12</v>
      </c>
      <c r="F2066" t="s">
        <v>877</v>
      </c>
      <c r="H2066" t="s">
        <v>16</v>
      </c>
      <c r="I2066">
        <v>18</v>
      </c>
      <c r="J2066" t="s">
        <v>14</v>
      </c>
      <c r="K2066">
        <v>123.8</v>
      </c>
      <c r="L2066" t="s">
        <v>877</v>
      </c>
      <c r="M2066">
        <v>1</v>
      </c>
      <c r="N2066" t="s">
        <v>14</v>
      </c>
      <c r="O2066" t="s">
        <v>969</v>
      </c>
      <c r="P2066" t="s">
        <v>15</v>
      </c>
    </row>
    <row r="2067" spans="1:16">
      <c r="A2067" t="s">
        <v>328</v>
      </c>
      <c r="B2067" t="s">
        <v>329</v>
      </c>
      <c r="C2067" t="s">
        <v>330</v>
      </c>
      <c r="D2067" t="s">
        <v>11</v>
      </c>
      <c r="E2067" t="s">
        <v>12</v>
      </c>
      <c r="F2067" t="s">
        <v>965</v>
      </c>
      <c r="H2067" t="s">
        <v>16</v>
      </c>
      <c r="I2067">
        <v>18</v>
      </c>
      <c r="J2067" t="s">
        <v>14</v>
      </c>
      <c r="K2067" s="4">
        <v>1944.7</v>
      </c>
      <c r="L2067" t="s">
        <v>965</v>
      </c>
      <c r="M2067">
        <v>1</v>
      </c>
      <c r="N2067" t="s">
        <v>14</v>
      </c>
      <c r="O2067" t="s">
        <v>970</v>
      </c>
      <c r="P2067" t="s">
        <v>15</v>
      </c>
    </row>
    <row r="2068" spans="1:16">
      <c r="A2068" t="s">
        <v>328</v>
      </c>
      <c r="B2068" t="s">
        <v>329</v>
      </c>
      <c r="C2068" t="s">
        <v>330</v>
      </c>
      <c r="D2068" t="s">
        <v>11</v>
      </c>
      <c r="E2068" t="s">
        <v>12</v>
      </c>
      <c r="F2068" t="s">
        <v>878</v>
      </c>
      <c r="H2068" t="s">
        <v>16</v>
      </c>
      <c r="I2068">
        <v>18</v>
      </c>
      <c r="J2068" t="s">
        <v>14</v>
      </c>
      <c r="K2068">
        <v>292.89999999999998</v>
      </c>
      <c r="L2068" t="s">
        <v>878</v>
      </c>
      <c r="M2068">
        <v>1</v>
      </c>
      <c r="N2068" t="s">
        <v>14</v>
      </c>
      <c r="O2068" t="s">
        <v>969</v>
      </c>
      <c r="P2068" t="s">
        <v>15</v>
      </c>
    </row>
    <row r="2069" spans="1:16">
      <c r="A2069" t="s">
        <v>328</v>
      </c>
      <c r="B2069" t="s">
        <v>329</v>
      </c>
      <c r="C2069" t="s">
        <v>330</v>
      </c>
      <c r="D2069" t="s">
        <v>11</v>
      </c>
      <c r="E2069" t="s">
        <v>12</v>
      </c>
      <c r="F2069" t="s">
        <v>879</v>
      </c>
      <c r="H2069" t="s">
        <v>16</v>
      </c>
      <c r="I2069">
        <v>18</v>
      </c>
      <c r="J2069" t="s">
        <v>14</v>
      </c>
      <c r="K2069">
        <v>98.9</v>
      </c>
      <c r="L2069" t="s">
        <v>879</v>
      </c>
      <c r="M2069">
        <v>1</v>
      </c>
      <c r="N2069" t="s">
        <v>14</v>
      </c>
      <c r="O2069" t="s">
        <v>969</v>
      </c>
      <c r="P2069" t="s">
        <v>15</v>
      </c>
    </row>
    <row r="2070" spans="1:16">
      <c r="A2070" t="s">
        <v>328</v>
      </c>
      <c r="B2070" t="s">
        <v>329</v>
      </c>
      <c r="C2070" t="s">
        <v>330</v>
      </c>
      <c r="D2070" t="s">
        <v>11</v>
      </c>
      <c r="E2070" t="s">
        <v>12</v>
      </c>
      <c r="F2070" t="s">
        <v>880</v>
      </c>
      <c r="H2070" t="s">
        <v>16</v>
      </c>
      <c r="I2070">
        <v>18</v>
      </c>
      <c r="J2070" t="s">
        <v>14</v>
      </c>
      <c r="K2070">
        <v>313</v>
      </c>
      <c r="L2070" t="s">
        <v>880</v>
      </c>
      <c r="M2070">
        <v>1</v>
      </c>
      <c r="N2070" t="s">
        <v>14</v>
      </c>
      <c r="O2070" t="s">
        <v>969</v>
      </c>
      <c r="P2070" t="s">
        <v>15</v>
      </c>
    </row>
    <row r="2071" spans="1:16">
      <c r="A2071" t="s">
        <v>328</v>
      </c>
      <c r="B2071" t="s">
        <v>329</v>
      </c>
      <c r="C2071" t="s">
        <v>330</v>
      </c>
      <c r="D2071" t="s">
        <v>11</v>
      </c>
      <c r="E2071" t="s">
        <v>12</v>
      </c>
      <c r="F2071" t="s">
        <v>13</v>
      </c>
      <c r="H2071" t="s">
        <v>16</v>
      </c>
      <c r="I2071">
        <v>54</v>
      </c>
      <c r="J2071" t="s">
        <v>14</v>
      </c>
      <c r="K2071">
        <v>736.8</v>
      </c>
      <c r="L2071" t="s">
        <v>13</v>
      </c>
      <c r="M2071">
        <v>1</v>
      </c>
      <c r="N2071" t="s">
        <v>14</v>
      </c>
      <c r="O2071" t="s">
        <v>969</v>
      </c>
      <c r="P2071" t="s">
        <v>15</v>
      </c>
    </row>
    <row r="2072" spans="1:16">
      <c r="A2072" t="s">
        <v>328</v>
      </c>
      <c r="B2072" t="s">
        <v>329</v>
      </c>
      <c r="C2072" t="s">
        <v>330</v>
      </c>
      <c r="D2072" t="s">
        <v>11</v>
      </c>
      <c r="E2072" t="s">
        <v>12</v>
      </c>
      <c r="F2072" t="s">
        <v>872</v>
      </c>
      <c r="H2072" t="s">
        <v>16</v>
      </c>
      <c r="I2072">
        <v>54</v>
      </c>
      <c r="J2072" t="s">
        <v>14</v>
      </c>
      <c r="K2072">
        <v>217</v>
      </c>
      <c r="L2072" t="s">
        <v>872</v>
      </c>
      <c r="M2072">
        <v>1</v>
      </c>
      <c r="N2072" t="s">
        <v>14</v>
      </c>
      <c r="O2072" t="s">
        <v>969</v>
      </c>
      <c r="P2072" t="s">
        <v>15</v>
      </c>
    </row>
    <row r="2073" spans="1:16">
      <c r="A2073" t="s">
        <v>328</v>
      </c>
      <c r="B2073" t="s">
        <v>329</v>
      </c>
      <c r="C2073" t="s">
        <v>330</v>
      </c>
      <c r="D2073" t="s">
        <v>11</v>
      </c>
      <c r="E2073" t="s">
        <v>12</v>
      </c>
      <c r="F2073" t="s">
        <v>873</v>
      </c>
      <c r="H2073" t="s">
        <v>16</v>
      </c>
      <c r="I2073">
        <v>54</v>
      </c>
      <c r="J2073" t="s">
        <v>14</v>
      </c>
      <c r="K2073">
        <v>29.6</v>
      </c>
      <c r="L2073" t="s">
        <v>873</v>
      </c>
      <c r="M2073">
        <v>1</v>
      </c>
      <c r="N2073" t="s">
        <v>14</v>
      </c>
      <c r="O2073" t="s">
        <v>969</v>
      </c>
      <c r="P2073" t="s">
        <v>15</v>
      </c>
    </row>
    <row r="2074" spans="1:16">
      <c r="A2074" t="s">
        <v>328</v>
      </c>
      <c r="B2074" t="s">
        <v>329</v>
      </c>
      <c r="C2074" t="s">
        <v>330</v>
      </c>
      <c r="D2074" t="s">
        <v>11</v>
      </c>
      <c r="E2074" t="s">
        <v>12</v>
      </c>
      <c r="F2074" t="s">
        <v>874</v>
      </c>
      <c r="H2074" t="s">
        <v>16</v>
      </c>
      <c r="I2074">
        <v>54</v>
      </c>
      <c r="J2074" t="s">
        <v>14</v>
      </c>
      <c r="K2074">
        <v>19.8</v>
      </c>
      <c r="L2074" t="s">
        <v>874</v>
      </c>
      <c r="M2074">
        <v>1</v>
      </c>
      <c r="N2074" t="s">
        <v>14</v>
      </c>
      <c r="O2074" t="s">
        <v>969</v>
      </c>
      <c r="P2074" t="s">
        <v>15</v>
      </c>
    </row>
    <row r="2075" spans="1:16">
      <c r="A2075" t="s">
        <v>328</v>
      </c>
      <c r="B2075" t="s">
        <v>329</v>
      </c>
      <c r="C2075" t="s">
        <v>330</v>
      </c>
      <c r="D2075" t="s">
        <v>11</v>
      </c>
      <c r="E2075" t="s">
        <v>12</v>
      </c>
      <c r="F2075" t="s">
        <v>875</v>
      </c>
      <c r="H2075" t="s">
        <v>16</v>
      </c>
      <c r="I2075">
        <v>54</v>
      </c>
      <c r="J2075" t="s">
        <v>14</v>
      </c>
      <c r="K2075" s="3">
        <v>7570</v>
      </c>
      <c r="L2075" t="s">
        <v>875</v>
      </c>
      <c r="M2075">
        <v>1</v>
      </c>
      <c r="N2075" t="s">
        <v>14</v>
      </c>
      <c r="O2075" t="s">
        <v>969</v>
      </c>
      <c r="P2075" t="s">
        <v>15</v>
      </c>
    </row>
    <row r="2076" spans="1:16">
      <c r="A2076" t="s">
        <v>328</v>
      </c>
      <c r="B2076" t="s">
        <v>329</v>
      </c>
      <c r="C2076" t="s">
        <v>330</v>
      </c>
      <c r="D2076" t="s">
        <v>11</v>
      </c>
      <c r="E2076" t="s">
        <v>12</v>
      </c>
      <c r="F2076" t="s">
        <v>876</v>
      </c>
      <c r="H2076" t="s">
        <v>16</v>
      </c>
      <c r="I2076">
        <v>54</v>
      </c>
      <c r="J2076" t="s">
        <v>14</v>
      </c>
      <c r="K2076">
        <v>233</v>
      </c>
      <c r="L2076" t="s">
        <v>876</v>
      </c>
      <c r="M2076">
        <v>1</v>
      </c>
      <c r="N2076" t="s">
        <v>14</v>
      </c>
      <c r="O2076" t="s">
        <v>969</v>
      </c>
      <c r="P2076" t="s">
        <v>15</v>
      </c>
    </row>
    <row r="2077" spans="1:16">
      <c r="A2077" t="s">
        <v>328</v>
      </c>
      <c r="B2077" t="s">
        <v>329</v>
      </c>
      <c r="C2077" t="s">
        <v>330</v>
      </c>
      <c r="D2077" t="s">
        <v>11</v>
      </c>
      <c r="E2077" t="s">
        <v>12</v>
      </c>
      <c r="F2077" t="s">
        <v>877</v>
      </c>
      <c r="H2077" t="s">
        <v>16</v>
      </c>
      <c r="I2077">
        <v>54</v>
      </c>
      <c r="J2077" t="s">
        <v>14</v>
      </c>
      <c r="K2077">
        <v>110.8</v>
      </c>
      <c r="L2077" t="s">
        <v>877</v>
      </c>
      <c r="M2077">
        <v>1</v>
      </c>
      <c r="N2077" t="s">
        <v>14</v>
      </c>
      <c r="O2077" t="s">
        <v>969</v>
      </c>
      <c r="P2077" t="s">
        <v>15</v>
      </c>
    </row>
    <row r="2078" spans="1:16">
      <c r="A2078" t="s">
        <v>328</v>
      </c>
      <c r="B2078" t="s">
        <v>329</v>
      </c>
      <c r="C2078" t="s">
        <v>330</v>
      </c>
      <c r="D2078" t="s">
        <v>11</v>
      </c>
      <c r="E2078" t="s">
        <v>12</v>
      </c>
      <c r="F2078" t="s">
        <v>965</v>
      </c>
      <c r="H2078" t="s">
        <v>16</v>
      </c>
      <c r="I2078">
        <v>54</v>
      </c>
      <c r="J2078" t="s">
        <v>14</v>
      </c>
      <c r="K2078" s="4">
        <v>1744.2</v>
      </c>
      <c r="L2078" t="s">
        <v>965</v>
      </c>
      <c r="M2078">
        <v>1</v>
      </c>
      <c r="N2078" t="s">
        <v>14</v>
      </c>
      <c r="O2078" t="s">
        <v>970</v>
      </c>
      <c r="P2078" t="s">
        <v>15</v>
      </c>
    </row>
    <row r="2079" spans="1:16">
      <c r="A2079" t="s">
        <v>328</v>
      </c>
      <c r="B2079" t="s">
        <v>329</v>
      </c>
      <c r="C2079" t="s">
        <v>330</v>
      </c>
      <c r="D2079" t="s">
        <v>11</v>
      </c>
      <c r="E2079" t="s">
        <v>12</v>
      </c>
      <c r="F2079" t="s">
        <v>878</v>
      </c>
      <c r="H2079" t="s">
        <v>16</v>
      </c>
      <c r="I2079">
        <v>54</v>
      </c>
      <c r="J2079" t="s">
        <v>14</v>
      </c>
      <c r="K2079">
        <v>262.10000000000002</v>
      </c>
      <c r="L2079" t="s">
        <v>878</v>
      </c>
      <c r="M2079">
        <v>1</v>
      </c>
      <c r="N2079" t="s">
        <v>14</v>
      </c>
      <c r="O2079" t="s">
        <v>969</v>
      </c>
      <c r="P2079" t="s">
        <v>15</v>
      </c>
    </row>
    <row r="2080" spans="1:16">
      <c r="A2080" t="s">
        <v>328</v>
      </c>
      <c r="B2080" t="s">
        <v>329</v>
      </c>
      <c r="C2080" t="s">
        <v>330</v>
      </c>
      <c r="D2080" t="s">
        <v>11</v>
      </c>
      <c r="E2080" t="s">
        <v>12</v>
      </c>
      <c r="F2080" t="s">
        <v>879</v>
      </c>
      <c r="H2080" t="s">
        <v>16</v>
      </c>
      <c r="I2080">
        <v>54</v>
      </c>
      <c r="J2080" t="s">
        <v>14</v>
      </c>
      <c r="K2080">
        <v>88.5</v>
      </c>
      <c r="L2080" t="s">
        <v>879</v>
      </c>
      <c r="M2080">
        <v>1</v>
      </c>
      <c r="N2080" t="s">
        <v>14</v>
      </c>
      <c r="O2080" t="s">
        <v>969</v>
      </c>
      <c r="P2080" t="s">
        <v>15</v>
      </c>
    </row>
    <row r="2081" spans="1:16">
      <c r="A2081" t="s">
        <v>328</v>
      </c>
      <c r="B2081" t="s">
        <v>329</v>
      </c>
      <c r="C2081" t="s">
        <v>330</v>
      </c>
      <c r="D2081" t="s">
        <v>11</v>
      </c>
      <c r="E2081" t="s">
        <v>12</v>
      </c>
      <c r="F2081" t="s">
        <v>880</v>
      </c>
      <c r="H2081" t="s">
        <v>16</v>
      </c>
      <c r="I2081">
        <v>54</v>
      </c>
      <c r="J2081" t="s">
        <v>14</v>
      </c>
      <c r="K2081">
        <v>280.10000000000002</v>
      </c>
      <c r="L2081" t="s">
        <v>880</v>
      </c>
      <c r="M2081">
        <v>1</v>
      </c>
      <c r="N2081" t="s">
        <v>14</v>
      </c>
      <c r="O2081" t="s">
        <v>969</v>
      </c>
      <c r="P2081" t="s">
        <v>15</v>
      </c>
    </row>
    <row r="2082" spans="1:16">
      <c r="A2082" t="s">
        <v>331</v>
      </c>
      <c r="B2082" t="s">
        <v>332</v>
      </c>
      <c r="C2082" t="s">
        <v>333</v>
      </c>
      <c r="D2082" t="s">
        <v>11</v>
      </c>
      <c r="E2082" t="s">
        <v>12</v>
      </c>
      <c r="F2082" t="s">
        <v>13</v>
      </c>
      <c r="I2082">
        <v>1</v>
      </c>
      <c r="K2082">
        <v>866.8</v>
      </c>
      <c r="L2082" t="s">
        <v>13</v>
      </c>
      <c r="M2082">
        <v>1</v>
      </c>
      <c r="N2082" t="s">
        <v>14</v>
      </c>
      <c r="O2082" t="s">
        <v>969</v>
      </c>
      <c r="P2082" t="s">
        <v>15</v>
      </c>
    </row>
    <row r="2083" spans="1:16">
      <c r="A2083" t="s">
        <v>331</v>
      </c>
      <c r="B2083" t="s">
        <v>332</v>
      </c>
      <c r="C2083" t="s">
        <v>333</v>
      </c>
      <c r="D2083" t="s">
        <v>11</v>
      </c>
      <c r="E2083" t="s">
        <v>12</v>
      </c>
      <c r="F2083" t="s">
        <v>872</v>
      </c>
      <c r="I2083">
        <v>1</v>
      </c>
      <c r="K2083">
        <v>255.3</v>
      </c>
      <c r="L2083" t="s">
        <v>872</v>
      </c>
      <c r="M2083">
        <v>1</v>
      </c>
      <c r="N2083" t="s">
        <v>14</v>
      </c>
      <c r="O2083" t="s">
        <v>969</v>
      </c>
      <c r="P2083" t="s">
        <v>15</v>
      </c>
    </row>
    <row r="2084" spans="1:16">
      <c r="A2084" t="s">
        <v>331</v>
      </c>
      <c r="B2084" t="s">
        <v>332</v>
      </c>
      <c r="C2084" t="s">
        <v>333</v>
      </c>
      <c r="D2084" t="s">
        <v>11</v>
      </c>
      <c r="E2084" t="s">
        <v>12</v>
      </c>
      <c r="F2084" t="s">
        <v>873</v>
      </c>
      <c r="I2084">
        <v>1</v>
      </c>
      <c r="K2084">
        <v>34.799999999999997</v>
      </c>
      <c r="L2084" t="s">
        <v>873</v>
      </c>
      <c r="M2084">
        <v>1</v>
      </c>
      <c r="N2084" t="s">
        <v>14</v>
      </c>
      <c r="O2084" t="s">
        <v>969</v>
      </c>
      <c r="P2084" t="s">
        <v>15</v>
      </c>
    </row>
    <row r="2085" spans="1:16">
      <c r="A2085" t="s">
        <v>331</v>
      </c>
      <c r="B2085" t="s">
        <v>332</v>
      </c>
      <c r="C2085" t="s">
        <v>333</v>
      </c>
      <c r="D2085" t="s">
        <v>11</v>
      </c>
      <c r="E2085" t="s">
        <v>12</v>
      </c>
      <c r="F2085" t="s">
        <v>874</v>
      </c>
      <c r="I2085">
        <v>1</v>
      </c>
      <c r="K2085">
        <v>23.3</v>
      </c>
      <c r="L2085" t="s">
        <v>874</v>
      </c>
      <c r="M2085">
        <v>1</v>
      </c>
      <c r="N2085" t="s">
        <v>14</v>
      </c>
      <c r="O2085" t="s">
        <v>969</v>
      </c>
      <c r="P2085" t="s">
        <v>15</v>
      </c>
    </row>
    <row r="2086" spans="1:16">
      <c r="A2086" t="s">
        <v>331</v>
      </c>
      <c r="B2086" t="s">
        <v>332</v>
      </c>
      <c r="C2086" t="s">
        <v>333</v>
      </c>
      <c r="D2086" t="s">
        <v>11</v>
      </c>
      <c r="E2086" t="s">
        <v>12</v>
      </c>
      <c r="F2086" t="s">
        <v>875</v>
      </c>
      <c r="I2086">
        <v>1</v>
      </c>
      <c r="K2086" s="3">
        <v>10788</v>
      </c>
      <c r="L2086" t="s">
        <v>875</v>
      </c>
      <c r="M2086">
        <v>1</v>
      </c>
      <c r="N2086" t="s">
        <v>14</v>
      </c>
      <c r="O2086" t="s">
        <v>969</v>
      </c>
      <c r="P2086" t="s">
        <v>15</v>
      </c>
    </row>
    <row r="2087" spans="1:16">
      <c r="A2087" t="s">
        <v>331</v>
      </c>
      <c r="B2087" t="s">
        <v>332</v>
      </c>
      <c r="C2087" t="s">
        <v>333</v>
      </c>
      <c r="D2087" t="s">
        <v>11</v>
      </c>
      <c r="E2087" t="s">
        <v>12</v>
      </c>
      <c r="F2087" t="s">
        <v>876</v>
      </c>
      <c r="I2087">
        <v>1</v>
      </c>
      <c r="K2087">
        <v>274.10000000000002</v>
      </c>
      <c r="L2087" t="s">
        <v>876</v>
      </c>
      <c r="M2087">
        <v>1</v>
      </c>
      <c r="N2087" t="s">
        <v>14</v>
      </c>
      <c r="O2087" t="s">
        <v>969</v>
      </c>
      <c r="P2087" t="s">
        <v>15</v>
      </c>
    </row>
    <row r="2088" spans="1:16">
      <c r="A2088" t="s">
        <v>331</v>
      </c>
      <c r="B2088" t="s">
        <v>332</v>
      </c>
      <c r="C2088" t="s">
        <v>333</v>
      </c>
      <c r="D2088" t="s">
        <v>11</v>
      </c>
      <c r="E2088" t="s">
        <v>12</v>
      </c>
      <c r="F2088" t="s">
        <v>877</v>
      </c>
      <c r="I2088">
        <v>1</v>
      </c>
      <c r="K2088">
        <v>130.19999999999999</v>
      </c>
      <c r="L2088" t="s">
        <v>877</v>
      </c>
      <c r="M2088">
        <v>1</v>
      </c>
      <c r="N2088" t="s">
        <v>14</v>
      </c>
      <c r="O2088" t="s">
        <v>969</v>
      </c>
      <c r="P2088" t="s">
        <v>15</v>
      </c>
    </row>
    <row r="2089" spans="1:16">
      <c r="A2089" t="s">
        <v>331</v>
      </c>
      <c r="B2089" t="s">
        <v>332</v>
      </c>
      <c r="C2089" t="s">
        <v>333</v>
      </c>
      <c r="D2089" t="s">
        <v>11</v>
      </c>
      <c r="E2089" t="s">
        <v>12</v>
      </c>
      <c r="F2089" t="s">
        <v>965</v>
      </c>
      <c r="I2089">
        <v>1</v>
      </c>
      <c r="K2089" s="4">
        <v>2048</v>
      </c>
      <c r="L2089" t="s">
        <v>965</v>
      </c>
      <c r="M2089">
        <v>1</v>
      </c>
      <c r="N2089" t="s">
        <v>14</v>
      </c>
      <c r="O2089" t="s">
        <v>970</v>
      </c>
      <c r="P2089" t="s">
        <v>15</v>
      </c>
    </row>
    <row r="2090" spans="1:16">
      <c r="A2090" t="s">
        <v>331</v>
      </c>
      <c r="B2090" t="s">
        <v>332</v>
      </c>
      <c r="C2090" t="s">
        <v>333</v>
      </c>
      <c r="D2090" t="s">
        <v>11</v>
      </c>
      <c r="E2090" t="s">
        <v>12</v>
      </c>
      <c r="F2090" t="s">
        <v>878</v>
      </c>
      <c r="I2090">
        <v>1</v>
      </c>
      <c r="K2090">
        <v>308.3</v>
      </c>
      <c r="L2090" t="s">
        <v>878</v>
      </c>
      <c r="M2090">
        <v>1</v>
      </c>
      <c r="N2090" t="s">
        <v>14</v>
      </c>
      <c r="O2090" t="s">
        <v>969</v>
      </c>
      <c r="P2090" t="s">
        <v>15</v>
      </c>
    </row>
    <row r="2091" spans="1:16">
      <c r="A2091" t="s">
        <v>331</v>
      </c>
      <c r="B2091" t="s">
        <v>332</v>
      </c>
      <c r="C2091" t="s">
        <v>333</v>
      </c>
      <c r="D2091" t="s">
        <v>11</v>
      </c>
      <c r="E2091" t="s">
        <v>12</v>
      </c>
      <c r="F2091" t="s">
        <v>879</v>
      </c>
      <c r="I2091">
        <v>1</v>
      </c>
      <c r="K2091">
        <v>104.1</v>
      </c>
      <c r="L2091" t="s">
        <v>879</v>
      </c>
      <c r="M2091">
        <v>1</v>
      </c>
      <c r="N2091" t="s">
        <v>14</v>
      </c>
      <c r="O2091" t="s">
        <v>969</v>
      </c>
      <c r="P2091" t="s">
        <v>15</v>
      </c>
    </row>
    <row r="2092" spans="1:16">
      <c r="A2092" t="s">
        <v>331</v>
      </c>
      <c r="B2092" t="s">
        <v>332</v>
      </c>
      <c r="C2092" t="s">
        <v>333</v>
      </c>
      <c r="D2092" t="s">
        <v>11</v>
      </c>
      <c r="E2092" t="s">
        <v>12</v>
      </c>
      <c r="F2092" t="s">
        <v>880</v>
      </c>
      <c r="I2092">
        <v>1</v>
      </c>
      <c r="K2092">
        <v>329.5</v>
      </c>
      <c r="L2092" t="s">
        <v>880</v>
      </c>
      <c r="M2092">
        <v>1</v>
      </c>
      <c r="N2092" t="s">
        <v>14</v>
      </c>
      <c r="O2092" t="s">
        <v>969</v>
      </c>
      <c r="P2092" t="s">
        <v>15</v>
      </c>
    </row>
    <row r="2093" spans="1:16">
      <c r="A2093" t="s">
        <v>334</v>
      </c>
      <c r="B2093" t="s">
        <v>335</v>
      </c>
      <c r="C2093" t="s">
        <v>330</v>
      </c>
      <c r="D2093" t="s">
        <v>11</v>
      </c>
      <c r="E2093" t="s">
        <v>12</v>
      </c>
      <c r="F2093" t="s">
        <v>13</v>
      </c>
      <c r="I2093">
        <v>1</v>
      </c>
      <c r="K2093">
        <v>866.8</v>
      </c>
      <c r="L2093" t="s">
        <v>13</v>
      </c>
      <c r="M2093">
        <v>1</v>
      </c>
      <c r="N2093" t="s">
        <v>14</v>
      </c>
      <c r="O2093" t="s">
        <v>969</v>
      </c>
      <c r="P2093" t="s">
        <v>15</v>
      </c>
    </row>
    <row r="2094" spans="1:16">
      <c r="A2094" t="s">
        <v>334</v>
      </c>
      <c r="B2094" t="s">
        <v>335</v>
      </c>
      <c r="C2094" t="s">
        <v>330</v>
      </c>
      <c r="D2094" t="s">
        <v>11</v>
      </c>
      <c r="E2094" t="s">
        <v>12</v>
      </c>
      <c r="F2094" t="s">
        <v>872</v>
      </c>
      <c r="I2094">
        <v>1</v>
      </c>
      <c r="K2094">
        <v>255.3</v>
      </c>
      <c r="L2094" t="s">
        <v>872</v>
      </c>
      <c r="M2094">
        <v>1</v>
      </c>
      <c r="N2094" t="s">
        <v>14</v>
      </c>
      <c r="O2094" t="s">
        <v>969</v>
      </c>
      <c r="P2094" t="s">
        <v>15</v>
      </c>
    </row>
    <row r="2095" spans="1:16">
      <c r="A2095" t="s">
        <v>334</v>
      </c>
      <c r="B2095" t="s">
        <v>335</v>
      </c>
      <c r="C2095" t="s">
        <v>330</v>
      </c>
      <c r="D2095" t="s">
        <v>11</v>
      </c>
      <c r="E2095" t="s">
        <v>12</v>
      </c>
      <c r="F2095" t="s">
        <v>873</v>
      </c>
      <c r="I2095">
        <v>1</v>
      </c>
      <c r="K2095">
        <v>34.799999999999997</v>
      </c>
      <c r="L2095" t="s">
        <v>873</v>
      </c>
      <c r="M2095">
        <v>1</v>
      </c>
      <c r="N2095" t="s">
        <v>14</v>
      </c>
      <c r="O2095" t="s">
        <v>969</v>
      </c>
      <c r="P2095" t="s">
        <v>15</v>
      </c>
    </row>
    <row r="2096" spans="1:16">
      <c r="A2096" t="s">
        <v>334</v>
      </c>
      <c r="B2096" t="s">
        <v>335</v>
      </c>
      <c r="C2096" t="s">
        <v>330</v>
      </c>
      <c r="D2096" t="s">
        <v>11</v>
      </c>
      <c r="E2096" t="s">
        <v>12</v>
      </c>
      <c r="F2096" t="s">
        <v>874</v>
      </c>
      <c r="I2096">
        <v>1</v>
      </c>
      <c r="K2096">
        <v>23.3</v>
      </c>
      <c r="L2096" t="s">
        <v>874</v>
      </c>
      <c r="M2096">
        <v>1</v>
      </c>
      <c r="N2096" t="s">
        <v>14</v>
      </c>
      <c r="O2096" t="s">
        <v>969</v>
      </c>
      <c r="P2096" t="s">
        <v>15</v>
      </c>
    </row>
    <row r="2097" spans="1:16">
      <c r="A2097" t="s">
        <v>334</v>
      </c>
      <c r="B2097" t="s">
        <v>335</v>
      </c>
      <c r="C2097" t="s">
        <v>330</v>
      </c>
      <c r="D2097" t="s">
        <v>11</v>
      </c>
      <c r="E2097" t="s">
        <v>12</v>
      </c>
      <c r="F2097" t="s">
        <v>875</v>
      </c>
      <c r="I2097">
        <v>1</v>
      </c>
      <c r="K2097" s="3">
        <v>8905</v>
      </c>
      <c r="L2097" t="s">
        <v>875</v>
      </c>
      <c r="M2097">
        <v>1</v>
      </c>
      <c r="N2097" t="s">
        <v>14</v>
      </c>
      <c r="O2097" t="s">
        <v>969</v>
      </c>
      <c r="P2097" t="s">
        <v>15</v>
      </c>
    </row>
    <row r="2098" spans="1:16">
      <c r="A2098" t="s">
        <v>334</v>
      </c>
      <c r="B2098" t="s">
        <v>335</v>
      </c>
      <c r="C2098" t="s">
        <v>330</v>
      </c>
      <c r="D2098" t="s">
        <v>11</v>
      </c>
      <c r="E2098" t="s">
        <v>12</v>
      </c>
      <c r="F2098" t="s">
        <v>876</v>
      </c>
      <c r="I2098">
        <v>1</v>
      </c>
      <c r="K2098">
        <v>274.10000000000002</v>
      </c>
      <c r="L2098" t="s">
        <v>876</v>
      </c>
      <c r="M2098">
        <v>1</v>
      </c>
      <c r="N2098" t="s">
        <v>14</v>
      </c>
      <c r="O2098" t="s">
        <v>969</v>
      </c>
      <c r="P2098" t="s">
        <v>15</v>
      </c>
    </row>
    <row r="2099" spans="1:16">
      <c r="A2099" t="s">
        <v>334</v>
      </c>
      <c r="B2099" t="s">
        <v>335</v>
      </c>
      <c r="C2099" t="s">
        <v>330</v>
      </c>
      <c r="D2099" t="s">
        <v>11</v>
      </c>
      <c r="E2099" t="s">
        <v>12</v>
      </c>
      <c r="F2099" t="s">
        <v>877</v>
      </c>
      <c r="I2099">
        <v>1</v>
      </c>
      <c r="K2099">
        <v>130.19999999999999</v>
      </c>
      <c r="L2099" t="s">
        <v>877</v>
      </c>
      <c r="M2099">
        <v>1</v>
      </c>
      <c r="N2099" t="s">
        <v>14</v>
      </c>
      <c r="O2099" t="s">
        <v>969</v>
      </c>
      <c r="P2099" t="s">
        <v>15</v>
      </c>
    </row>
    <row r="2100" spans="1:16">
      <c r="A2100" t="s">
        <v>334</v>
      </c>
      <c r="B2100" t="s">
        <v>335</v>
      </c>
      <c r="C2100" t="s">
        <v>330</v>
      </c>
      <c r="D2100" t="s">
        <v>11</v>
      </c>
      <c r="E2100" t="s">
        <v>12</v>
      </c>
      <c r="F2100" t="s">
        <v>965</v>
      </c>
      <c r="I2100">
        <v>1</v>
      </c>
      <c r="K2100" s="4">
        <v>2048</v>
      </c>
      <c r="L2100" t="s">
        <v>965</v>
      </c>
      <c r="M2100">
        <v>1</v>
      </c>
      <c r="N2100" t="s">
        <v>14</v>
      </c>
      <c r="O2100" t="s">
        <v>970</v>
      </c>
      <c r="P2100" t="s">
        <v>15</v>
      </c>
    </row>
    <row r="2101" spans="1:16">
      <c r="A2101" t="s">
        <v>334</v>
      </c>
      <c r="B2101" t="s">
        <v>335</v>
      </c>
      <c r="C2101" t="s">
        <v>330</v>
      </c>
      <c r="D2101" t="s">
        <v>11</v>
      </c>
      <c r="E2101" t="s">
        <v>12</v>
      </c>
      <c r="F2101" t="s">
        <v>878</v>
      </c>
      <c r="I2101">
        <v>1</v>
      </c>
      <c r="K2101">
        <v>308.3</v>
      </c>
      <c r="L2101" t="s">
        <v>878</v>
      </c>
      <c r="M2101">
        <v>1</v>
      </c>
      <c r="N2101" t="s">
        <v>14</v>
      </c>
      <c r="O2101" t="s">
        <v>969</v>
      </c>
      <c r="P2101" t="s">
        <v>15</v>
      </c>
    </row>
    <row r="2102" spans="1:16">
      <c r="A2102" t="s">
        <v>334</v>
      </c>
      <c r="B2102" t="s">
        <v>335</v>
      </c>
      <c r="C2102" t="s">
        <v>330</v>
      </c>
      <c r="D2102" t="s">
        <v>11</v>
      </c>
      <c r="E2102" t="s">
        <v>12</v>
      </c>
      <c r="F2102" t="s">
        <v>879</v>
      </c>
      <c r="I2102">
        <v>1</v>
      </c>
      <c r="K2102">
        <v>104.1</v>
      </c>
      <c r="L2102" t="s">
        <v>879</v>
      </c>
      <c r="M2102">
        <v>1</v>
      </c>
      <c r="N2102" t="s">
        <v>14</v>
      </c>
      <c r="O2102" t="s">
        <v>969</v>
      </c>
      <c r="P2102" t="s">
        <v>15</v>
      </c>
    </row>
    <row r="2103" spans="1:16">
      <c r="A2103" t="s">
        <v>334</v>
      </c>
      <c r="B2103" t="s">
        <v>335</v>
      </c>
      <c r="C2103" t="s">
        <v>330</v>
      </c>
      <c r="D2103" t="s">
        <v>11</v>
      </c>
      <c r="E2103" t="s">
        <v>12</v>
      </c>
      <c r="F2103" t="s">
        <v>880</v>
      </c>
      <c r="I2103">
        <v>1</v>
      </c>
      <c r="K2103">
        <v>329.5</v>
      </c>
      <c r="L2103" t="s">
        <v>880</v>
      </c>
      <c r="M2103">
        <v>1</v>
      </c>
      <c r="N2103" t="s">
        <v>14</v>
      </c>
      <c r="O2103" t="s">
        <v>969</v>
      </c>
      <c r="P2103" t="s">
        <v>15</v>
      </c>
    </row>
    <row r="2104" spans="1:16">
      <c r="A2104" t="s">
        <v>336</v>
      </c>
      <c r="B2104" t="s">
        <v>337</v>
      </c>
      <c r="C2104" t="s">
        <v>338</v>
      </c>
      <c r="D2104" t="s">
        <v>11</v>
      </c>
      <c r="E2104" t="s">
        <v>12</v>
      </c>
      <c r="F2104" t="s">
        <v>13</v>
      </c>
      <c r="H2104" t="s">
        <v>16</v>
      </c>
      <c r="I2104">
        <v>1</v>
      </c>
      <c r="J2104" t="s">
        <v>14</v>
      </c>
      <c r="K2104">
        <v>971.9</v>
      </c>
      <c r="L2104" t="s">
        <v>13</v>
      </c>
      <c r="M2104">
        <v>1</v>
      </c>
      <c r="N2104" t="s">
        <v>14</v>
      </c>
      <c r="O2104" t="s">
        <v>969</v>
      </c>
      <c r="P2104" t="s">
        <v>15</v>
      </c>
    </row>
    <row r="2105" spans="1:16">
      <c r="A2105" t="s">
        <v>336</v>
      </c>
      <c r="B2105" t="s">
        <v>337</v>
      </c>
      <c r="C2105" t="s">
        <v>338</v>
      </c>
      <c r="D2105" t="s">
        <v>11</v>
      </c>
      <c r="E2105" t="s">
        <v>12</v>
      </c>
      <c r="F2105" t="s">
        <v>872</v>
      </c>
      <c r="H2105" t="s">
        <v>16</v>
      </c>
      <c r="I2105">
        <v>1</v>
      </c>
      <c r="J2105" t="s">
        <v>14</v>
      </c>
      <c r="K2105">
        <v>287.3</v>
      </c>
      <c r="L2105" t="s">
        <v>872</v>
      </c>
      <c r="M2105">
        <v>1</v>
      </c>
      <c r="N2105" t="s">
        <v>14</v>
      </c>
      <c r="O2105" t="s">
        <v>969</v>
      </c>
      <c r="P2105" t="s">
        <v>15</v>
      </c>
    </row>
    <row r="2106" spans="1:16">
      <c r="A2106" t="s">
        <v>336</v>
      </c>
      <c r="B2106" t="s">
        <v>337</v>
      </c>
      <c r="C2106" t="s">
        <v>338</v>
      </c>
      <c r="D2106" t="s">
        <v>11</v>
      </c>
      <c r="E2106" t="s">
        <v>12</v>
      </c>
      <c r="F2106" t="s">
        <v>873</v>
      </c>
      <c r="H2106" t="s">
        <v>16</v>
      </c>
      <c r="I2106">
        <v>1</v>
      </c>
      <c r="J2106" t="s">
        <v>14</v>
      </c>
      <c r="K2106">
        <v>39</v>
      </c>
      <c r="L2106" t="s">
        <v>873</v>
      </c>
      <c r="M2106">
        <v>1</v>
      </c>
      <c r="N2106" t="s">
        <v>14</v>
      </c>
      <c r="O2106" t="s">
        <v>969</v>
      </c>
      <c r="P2106" t="s">
        <v>15</v>
      </c>
    </row>
    <row r="2107" spans="1:16">
      <c r="A2107" t="s">
        <v>336</v>
      </c>
      <c r="B2107" t="s">
        <v>337</v>
      </c>
      <c r="C2107" t="s">
        <v>338</v>
      </c>
      <c r="D2107" t="s">
        <v>11</v>
      </c>
      <c r="E2107" t="s">
        <v>12</v>
      </c>
      <c r="F2107" t="s">
        <v>874</v>
      </c>
      <c r="H2107" t="s">
        <v>16</v>
      </c>
      <c r="I2107">
        <v>1</v>
      </c>
      <c r="J2107" t="s">
        <v>14</v>
      </c>
      <c r="K2107">
        <v>26.2</v>
      </c>
      <c r="L2107" t="s">
        <v>874</v>
      </c>
      <c r="M2107">
        <v>1</v>
      </c>
      <c r="N2107" t="s">
        <v>14</v>
      </c>
      <c r="O2107" t="s">
        <v>969</v>
      </c>
      <c r="P2107" t="s">
        <v>15</v>
      </c>
    </row>
    <row r="2108" spans="1:16">
      <c r="A2108" t="s">
        <v>336</v>
      </c>
      <c r="B2108" t="s">
        <v>337</v>
      </c>
      <c r="C2108" t="s">
        <v>338</v>
      </c>
      <c r="D2108" t="s">
        <v>11</v>
      </c>
      <c r="E2108" t="s">
        <v>12</v>
      </c>
      <c r="F2108" t="s">
        <v>875</v>
      </c>
      <c r="H2108" t="s">
        <v>16</v>
      </c>
      <c r="I2108">
        <v>1</v>
      </c>
      <c r="J2108" t="s">
        <v>14</v>
      </c>
      <c r="K2108" s="3">
        <v>10025</v>
      </c>
      <c r="L2108" t="s">
        <v>875</v>
      </c>
      <c r="M2108">
        <v>1</v>
      </c>
      <c r="N2108" t="s">
        <v>14</v>
      </c>
      <c r="O2108" t="s">
        <v>969</v>
      </c>
      <c r="P2108" t="s">
        <v>15</v>
      </c>
    </row>
    <row r="2109" spans="1:16">
      <c r="A2109" t="s">
        <v>336</v>
      </c>
      <c r="B2109" t="s">
        <v>337</v>
      </c>
      <c r="C2109" t="s">
        <v>338</v>
      </c>
      <c r="D2109" t="s">
        <v>11</v>
      </c>
      <c r="E2109" t="s">
        <v>12</v>
      </c>
      <c r="F2109" t="s">
        <v>876</v>
      </c>
      <c r="H2109" t="s">
        <v>16</v>
      </c>
      <c r="I2109">
        <v>1</v>
      </c>
      <c r="J2109" t="s">
        <v>14</v>
      </c>
      <c r="K2109">
        <v>308.5</v>
      </c>
      <c r="L2109" t="s">
        <v>876</v>
      </c>
      <c r="M2109">
        <v>1</v>
      </c>
      <c r="N2109" t="s">
        <v>14</v>
      </c>
      <c r="O2109" t="s">
        <v>969</v>
      </c>
      <c r="P2109" t="s">
        <v>15</v>
      </c>
    </row>
    <row r="2110" spans="1:16">
      <c r="A2110" t="s">
        <v>336</v>
      </c>
      <c r="B2110" t="s">
        <v>337</v>
      </c>
      <c r="C2110" t="s">
        <v>338</v>
      </c>
      <c r="D2110" t="s">
        <v>11</v>
      </c>
      <c r="E2110" t="s">
        <v>12</v>
      </c>
      <c r="F2110" t="s">
        <v>877</v>
      </c>
      <c r="H2110" t="s">
        <v>16</v>
      </c>
      <c r="I2110">
        <v>1</v>
      </c>
      <c r="J2110" t="s">
        <v>14</v>
      </c>
      <c r="K2110">
        <v>146.6</v>
      </c>
      <c r="L2110" t="s">
        <v>877</v>
      </c>
      <c r="M2110">
        <v>1</v>
      </c>
      <c r="N2110" t="s">
        <v>14</v>
      </c>
      <c r="O2110" t="s">
        <v>969</v>
      </c>
      <c r="P2110" t="s">
        <v>15</v>
      </c>
    </row>
    <row r="2111" spans="1:16">
      <c r="A2111" t="s">
        <v>336</v>
      </c>
      <c r="B2111" t="s">
        <v>337</v>
      </c>
      <c r="C2111" t="s">
        <v>338</v>
      </c>
      <c r="D2111" t="s">
        <v>11</v>
      </c>
      <c r="E2111" t="s">
        <v>12</v>
      </c>
      <c r="F2111" t="s">
        <v>965</v>
      </c>
      <c r="H2111" t="s">
        <v>16</v>
      </c>
      <c r="I2111">
        <v>1</v>
      </c>
      <c r="J2111" t="s">
        <v>14</v>
      </c>
      <c r="K2111" s="4">
        <v>2297.1999999999998</v>
      </c>
      <c r="L2111" t="s">
        <v>965</v>
      </c>
      <c r="M2111">
        <v>1</v>
      </c>
      <c r="N2111" t="s">
        <v>14</v>
      </c>
      <c r="O2111" t="s">
        <v>970</v>
      </c>
      <c r="P2111" t="s">
        <v>15</v>
      </c>
    </row>
    <row r="2112" spans="1:16">
      <c r="A2112" t="s">
        <v>336</v>
      </c>
      <c r="B2112" t="s">
        <v>337</v>
      </c>
      <c r="C2112" t="s">
        <v>338</v>
      </c>
      <c r="D2112" t="s">
        <v>11</v>
      </c>
      <c r="E2112" t="s">
        <v>12</v>
      </c>
      <c r="F2112" t="s">
        <v>878</v>
      </c>
      <c r="H2112" t="s">
        <v>16</v>
      </c>
      <c r="I2112">
        <v>1</v>
      </c>
      <c r="J2112" t="s">
        <v>14</v>
      </c>
      <c r="K2112">
        <v>347.2</v>
      </c>
      <c r="L2112" t="s">
        <v>878</v>
      </c>
      <c r="M2112">
        <v>1</v>
      </c>
      <c r="N2112" t="s">
        <v>14</v>
      </c>
      <c r="O2112" t="s">
        <v>969</v>
      </c>
      <c r="P2112" t="s">
        <v>15</v>
      </c>
    </row>
    <row r="2113" spans="1:16">
      <c r="A2113" t="s">
        <v>336</v>
      </c>
      <c r="B2113" t="s">
        <v>337</v>
      </c>
      <c r="C2113" t="s">
        <v>338</v>
      </c>
      <c r="D2113" t="s">
        <v>11</v>
      </c>
      <c r="E2113" t="s">
        <v>12</v>
      </c>
      <c r="F2113" t="s">
        <v>879</v>
      </c>
      <c r="H2113" t="s">
        <v>16</v>
      </c>
      <c r="I2113">
        <v>1</v>
      </c>
      <c r="J2113" t="s">
        <v>14</v>
      </c>
      <c r="K2113">
        <v>116.7</v>
      </c>
      <c r="L2113" t="s">
        <v>879</v>
      </c>
      <c r="M2113">
        <v>1</v>
      </c>
      <c r="N2113" t="s">
        <v>14</v>
      </c>
      <c r="O2113" t="s">
        <v>969</v>
      </c>
      <c r="P2113" t="s">
        <v>15</v>
      </c>
    </row>
    <row r="2114" spans="1:16">
      <c r="A2114" t="s">
        <v>336</v>
      </c>
      <c r="B2114" t="s">
        <v>337</v>
      </c>
      <c r="C2114" t="s">
        <v>338</v>
      </c>
      <c r="D2114" t="s">
        <v>11</v>
      </c>
      <c r="E2114" t="s">
        <v>12</v>
      </c>
      <c r="F2114" t="s">
        <v>880</v>
      </c>
      <c r="H2114" t="s">
        <v>16</v>
      </c>
      <c r="I2114">
        <v>1</v>
      </c>
      <c r="J2114" t="s">
        <v>14</v>
      </c>
      <c r="K2114">
        <v>370.3</v>
      </c>
      <c r="L2114" t="s">
        <v>880</v>
      </c>
      <c r="M2114">
        <v>1</v>
      </c>
      <c r="N2114" t="s">
        <v>14</v>
      </c>
      <c r="O2114" t="s">
        <v>969</v>
      </c>
      <c r="P2114" t="s">
        <v>15</v>
      </c>
    </row>
    <row r="2115" spans="1:16">
      <c r="A2115" t="s">
        <v>336</v>
      </c>
      <c r="B2115" t="s">
        <v>337</v>
      </c>
      <c r="C2115" t="s">
        <v>338</v>
      </c>
      <c r="D2115" t="s">
        <v>11</v>
      </c>
      <c r="E2115" t="s">
        <v>12</v>
      </c>
      <c r="F2115" t="s">
        <v>13</v>
      </c>
      <c r="H2115" t="s">
        <v>16</v>
      </c>
      <c r="I2115">
        <v>18</v>
      </c>
      <c r="J2115" t="s">
        <v>14</v>
      </c>
      <c r="K2115">
        <v>923.3</v>
      </c>
      <c r="L2115" t="s">
        <v>13</v>
      </c>
      <c r="M2115">
        <v>1</v>
      </c>
      <c r="N2115" t="s">
        <v>14</v>
      </c>
      <c r="O2115" t="s">
        <v>969</v>
      </c>
      <c r="P2115" t="s">
        <v>15</v>
      </c>
    </row>
    <row r="2116" spans="1:16">
      <c r="A2116" t="s">
        <v>336</v>
      </c>
      <c r="B2116" t="s">
        <v>337</v>
      </c>
      <c r="C2116" t="s">
        <v>338</v>
      </c>
      <c r="D2116" t="s">
        <v>11</v>
      </c>
      <c r="E2116" t="s">
        <v>12</v>
      </c>
      <c r="F2116" t="s">
        <v>872</v>
      </c>
      <c r="H2116" t="s">
        <v>16</v>
      </c>
      <c r="I2116">
        <v>18</v>
      </c>
      <c r="J2116" t="s">
        <v>14</v>
      </c>
      <c r="K2116">
        <v>273</v>
      </c>
      <c r="L2116" t="s">
        <v>872</v>
      </c>
      <c r="M2116">
        <v>1</v>
      </c>
      <c r="N2116" t="s">
        <v>14</v>
      </c>
      <c r="O2116" t="s">
        <v>969</v>
      </c>
      <c r="P2116" t="s">
        <v>15</v>
      </c>
    </row>
    <row r="2117" spans="1:16">
      <c r="A2117" t="s">
        <v>336</v>
      </c>
      <c r="B2117" t="s">
        <v>337</v>
      </c>
      <c r="C2117" t="s">
        <v>338</v>
      </c>
      <c r="D2117" t="s">
        <v>11</v>
      </c>
      <c r="E2117" t="s">
        <v>12</v>
      </c>
      <c r="F2117" t="s">
        <v>873</v>
      </c>
      <c r="H2117" t="s">
        <v>16</v>
      </c>
      <c r="I2117">
        <v>18</v>
      </c>
      <c r="J2117" t="s">
        <v>14</v>
      </c>
      <c r="K2117">
        <v>37</v>
      </c>
      <c r="L2117" t="s">
        <v>873</v>
      </c>
      <c r="M2117">
        <v>1</v>
      </c>
      <c r="N2117" t="s">
        <v>14</v>
      </c>
      <c r="O2117" t="s">
        <v>969</v>
      </c>
      <c r="P2117" t="s">
        <v>15</v>
      </c>
    </row>
    <row r="2118" spans="1:16">
      <c r="A2118" t="s">
        <v>336</v>
      </c>
      <c r="B2118" t="s">
        <v>337</v>
      </c>
      <c r="C2118" t="s">
        <v>338</v>
      </c>
      <c r="D2118" t="s">
        <v>11</v>
      </c>
      <c r="E2118" t="s">
        <v>12</v>
      </c>
      <c r="F2118" t="s">
        <v>874</v>
      </c>
      <c r="H2118" t="s">
        <v>16</v>
      </c>
      <c r="I2118">
        <v>18</v>
      </c>
      <c r="J2118" t="s">
        <v>14</v>
      </c>
      <c r="K2118">
        <v>24.9</v>
      </c>
      <c r="L2118" t="s">
        <v>874</v>
      </c>
      <c r="M2118">
        <v>1</v>
      </c>
      <c r="N2118" t="s">
        <v>14</v>
      </c>
      <c r="O2118" t="s">
        <v>969</v>
      </c>
      <c r="P2118" t="s">
        <v>15</v>
      </c>
    </row>
    <row r="2119" spans="1:16">
      <c r="A2119" t="s">
        <v>336</v>
      </c>
      <c r="B2119" t="s">
        <v>337</v>
      </c>
      <c r="C2119" t="s">
        <v>338</v>
      </c>
      <c r="D2119" t="s">
        <v>11</v>
      </c>
      <c r="E2119" t="s">
        <v>12</v>
      </c>
      <c r="F2119" t="s">
        <v>875</v>
      </c>
      <c r="H2119" t="s">
        <v>16</v>
      </c>
      <c r="I2119">
        <v>18</v>
      </c>
      <c r="J2119" t="s">
        <v>14</v>
      </c>
      <c r="K2119" s="3">
        <v>9523</v>
      </c>
      <c r="L2119" t="s">
        <v>875</v>
      </c>
      <c r="M2119">
        <v>1</v>
      </c>
      <c r="N2119" t="s">
        <v>14</v>
      </c>
      <c r="O2119" t="s">
        <v>969</v>
      </c>
      <c r="P2119" t="s">
        <v>15</v>
      </c>
    </row>
    <row r="2120" spans="1:16">
      <c r="A2120" t="s">
        <v>336</v>
      </c>
      <c r="B2120" t="s">
        <v>337</v>
      </c>
      <c r="C2120" t="s">
        <v>338</v>
      </c>
      <c r="D2120" t="s">
        <v>11</v>
      </c>
      <c r="E2120" t="s">
        <v>12</v>
      </c>
      <c r="F2120" t="s">
        <v>876</v>
      </c>
      <c r="H2120" t="s">
        <v>16</v>
      </c>
      <c r="I2120">
        <v>18</v>
      </c>
      <c r="J2120" t="s">
        <v>14</v>
      </c>
      <c r="K2120">
        <v>293.10000000000002</v>
      </c>
      <c r="L2120" t="s">
        <v>876</v>
      </c>
      <c r="M2120">
        <v>1</v>
      </c>
      <c r="N2120" t="s">
        <v>14</v>
      </c>
      <c r="O2120" t="s">
        <v>969</v>
      </c>
      <c r="P2120" t="s">
        <v>15</v>
      </c>
    </row>
    <row r="2121" spans="1:16">
      <c r="A2121" t="s">
        <v>336</v>
      </c>
      <c r="B2121" t="s">
        <v>337</v>
      </c>
      <c r="C2121" t="s">
        <v>338</v>
      </c>
      <c r="D2121" t="s">
        <v>11</v>
      </c>
      <c r="E2121" t="s">
        <v>12</v>
      </c>
      <c r="F2121" t="s">
        <v>877</v>
      </c>
      <c r="H2121" t="s">
        <v>16</v>
      </c>
      <c r="I2121">
        <v>18</v>
      </c>
      <c r="J2121" t="s">
        <v>14</v>
      </c>
      <c r="K2121">
        <v>139.30000000000001</v>
      </c>
      <c r="L2121" t="s">
        <v>877</v>
      </c>
      <c r="M2121">
        <v>1</v>
      </c>
      <c r="N2121" t="s">
        <v>14</v>
      </c>
      <c r="O2121" t="s">
        <v>969</v>
      </c>
      <c r="P2121" t="s">
        <v>15</v>
      </c>
    </row>
    <row r="2122" spans="1:16">
      <c r="A2122" t="s">
        <v>336</v>
      </c>
      <c r="B2122" t="s">
        <v>337</v>
      </c>
      <c r="C2122" t="s">
        <v>338</v>
      </c>
      <c r="D2122" t="s">
        <v>11</v>
      </c>
      <c r="E2122" t="s">
        <v>12</v>
      </c>
      <c r="F2122" t="s">
        <v>965</v>
      </c>
      <c r="H2122" t="s">
        <v>16</v>
      </c>
      <c r="I2122">
        <v>18</v>
      </c>
      <c r="J2122" t="s">
        <v>14</v>
      </c>
      <c r="K2122" s="4">
        <v>2181.6999999999998</v>
      </c>
      <c r="L2122" t="s">
        <v>965</v>
      </c>
      <c r="M2122">
        <v>1</v>
      </c>
      <c r="N2122" t="s">
        <v>14</v>
      </c>
      <c r="O2122" t="s">
        <v>970</v>
      </c>
      <c r="P2122" t="s">
        <v>15</v>
      </c>
    </row>
    <row r="2123" spans="1:16">
      <c r="A2123" t="s">
        <v>336</v>
      </c>
      <c r="B2123" t="s">
        <v>337</v>
      </c>
      <c r="C2123" t="s">
        <v>338</v>
      </c>
      <c r="D2123" t="s">
        <v>11</v>
      </c>
      <c r="E2123" t="s">
        <v>12</v>
      </c>
      <c r="F2123" t="s">
        <v>878</v>
      </c>
      <c r="H2123" t="s">
        <v>16</v>
      </c>
      <c r="I2123">
        <v>18</v>
      </c>
      <c r="J2123" t="s">
        <v>14</v>
      </c>
      <c r="K2123">
        <v>329.8</v>
      </c>
      <c r="L2123" t="s">
        <v>878</v>
      </c>
      <c r="M2123">
        <v>1</v>
      </c>
      <c r="N2123" t="s">
        <v>14</v>
      </c>
      <c r="O2123" t="s">
        <v>969</v>
      </c>
      <c r="P2123" t="s">
        <v>15</v>
      </c>
    </row>
    <row r="2124" spans="1:16">
      <c r="A2124" t="s">
        <v>336</v>
      </c>
      <c r="B2124" t="s">
        <v>337</v>
      </c>
      <c r="C2124" t="s">
        <v>338</v>
      </c>
      <c r="D2124" t="s">
        <v>11</v>
      </c>
      <c r="E2124" t="s">
        <v>12</v>
      </c>
      <c r="F2124" t="s">
        <v>879</v>
      </c>
      <c r="H2124" t="s">
        <v>16</v>
      </c>
      <c r="I2124">
        <v>18</v>
      </c>
      <c r="J2124" t="s">
        <v>14</v>
      </c>
      <c r="K2124">
        <v>110.9</v>
      </c>
      <c r="L2124" t="s">
        <v>879</v>
      </c>
      <c r="M2124">
        <v>1</v>
      </c>
      <c r="N2124" t="s">
        <v>14</v>
      </c>
      <c r="O2124" t="s">
        <v>969</v>
      </c>
      <c r="P2124" t="s">
        <v>15</v>
      </c>
    </row>
    <row r="2125" spans="1:16">
      <c r="A2125" t="s">
        <v>336</v>
      </c>
      <c r="B2125" t="s">
        <v>337</v>
      </c>
      <c r="C2125" t="s">
        <v>338</v>
      </c>
      <c r="D2125" t="s">
        <v>11</v>
      </c>
      <c r="E2125" t="s">
        <v>12</v>
      </c>
      <c r="F2125" t="s">
        <v>880</v>
      </c>
      <c r="H2125" t="s">
        <v>16</v>
      </c>
      <c r="I2125">
        <v>18</v>
      </c>
      <c r="J2125" t="s">
        <v>14</v>
      </c>
      <c r="K2125">
        <v>351.8</v>
      </c>
      <c r="L2125" t="s">
        <v>880</v>
      </c>
      <c r="M2125">
        <v>1</v>
      </c>
      <c r="N2125" t="s">
        <v>14</v>
      </c>
      <c r="O2125" t="s">
        <v>969</v>
      </c>
      <c r="P2125" t="s">
        <v>15</v>
      </c>
    </row>
    <row r="2126" spans="1:16">
      <c r="A2126" t="s">
        <v>336</v>
      </c>
      <c r="B2126" t="s">
        <v>337</v>
      </c>
      <c r="C2126" t="s">
        <v>338</v>
      </c>
      <c r="D2126" t="s">
        <v>11</v>
      </c>
      <c r="E2126" t="s">
        <v>12</v>
      </c>
      <c r="F2126" t="s">
        <v>13</v>
      </c>
      <c r="H2126" t="s">
        <v>16</v>
      </c>
      <c r="I2126">
        <v>54</v>
      </c>
      <c r="J2126" t="s">
        <v>14</v>
      </c>
      <c r="K2126">
        <v>826.1</v>
      </c>
      <c r="L2126" t="s">
        <v>13</v>
      </c>
      <c r="M2126">
        <v>1</v>
      </c>
      <c r="N2126" t="s">
        <v>14</v>
      </c>
      <c r="O2126" t="s">
        <v>969</v>
      </c>
      <c r="P2126" t="s">
        <v>15</v>
      </c>
    </row>
    <row r="2127" spans="1:16">
      <c r="A2127" t="s">
        <v>336</v>
      </c>
      <c r="B2127" t="s">
        <v>337</v>
      </c>
      <c r="C2127" t="s">
        <v>338</v>
      </c>
      <c r="D2127" t="s">
        <v>11</v>
      </c>
      <c r="E2127" t="s">
        <v>12</v>
      </c>
      <c r="F2127" t="s">
        <v>872</v>
      </c>
      <c r="H2127" t="s">
        <v>16</v>
      </c>
      <c r="I2127">
        <v>54</v>
      </c>
      <c r="J2127" t="s">
        <v>14</v>
      </c>
      <c r="K2127">
        <v>244.3</v>
      </c>
      <c r="L2127" t="s">
        <v>872</v>
      </c>
      <c r="M2127">
        <v>1</v>
      </c>
      <c r="N2127" t="s">
        <v>14</v>
      </c>
      <c r="O2127" t="s">
        <v>969</v>
      </c>
      <c r="P2127" t="s">
        <v>15</v>
      </c>
    </row>
    <row r="2128" spans="1:16">
      <c r="A2128" t="s">
        <v>336</v>
      </c>
      <c r="B2128" t="s">
        <v>337</v>
      </c>
      <c r="C2128" t="s">
        <v>338</v>
      </c>
      <c r="D2128" t="s">
        <v>11</v>
      </c>
      <c r="E2128" t="s">
        <v>12</v>
      </c>
      <c r="F2128" t="s">
        <v>873</v>
      </c>
      <c r="H2128" t="s">
        <v>16</v>
      </c>
      <c r="I2128">
        <v>54</v>
      </c>
      <c r="J2128" t="s">
        <v>14</v>
      </c>
      <c r="K2128">
        <v>33.1</v>
      </c>
      <c r="L2128" t="s">
        <v>873</v>
      </c>
      <c r="M2128">
        <v>1</v>
      </c>
      <c r="N2128" t="s">
        <v>14</v>
      </c>
      <c r="O2128" t="s">
        <v>969</v>
      </c>
      <c r="P2128" t="s">
        <v>15</v>
      </c>
    </row>
    <row r="2129" spans="1:16">
      <c r="A2129" t="s">
        <v>336</v>
      </c>
      <c r="B2129" t="s">
        <v>337</v>
      </c>
      <c r="C2129" t="s">
        <v>338</v>
      </c>
      <c r="D2129" t="s">
        <v>11</v>
      </c>
      <c r="E2129" t="s">
        <v>12</v>
      </c>
      <c r="F2129" t="s">
        <v>874</v>
      </c>
      <c r="H2129" t="s">
        <v>16</v>
      </c>
      <c r="I2129">
        <v>54</v>
      </c>
      <c r="J2129" t="s">
        <v>14</v>
      </c>
      <c r="K2129">
        <v>22.3</v>
      </c>
      <c r="L2129" t="s">
        <v>874</v>
      </c>
      <c r="M2129">
        <v>1</v>
      </c>
      <c r="N2129" t="s">
        <v>14</v>
      </c>
      <c r="O2129" t="s">
        <v>969</v>
      </c>
      <c r="P2129" t="s">
        <v>15</v>
      </c>
    </row>
    <row r="2130" spans="1:16">
      <c r="A2130" t="s">
        <v>336</v>
      </c>
      <c r="B2130" t="s">
        <v>337</v>
      </c>
      <c r="C2130" t="s">
        <v>338</v>
      </c>
      <c r="D2130" t="s">
        <v>11</v>
      </c>
      <c r="E2130" t="s">
        <v>12</v>
      </c>
      <c r="F2130" t="s">
        <v>875</v>
      </c>
      <c r="H2130" t="s">
        <v>16</v>
      </c>
      <c r="I2130">
        <v>54</v>
      </c>
      <c r="J2130" t="s">
        <v>14</v>
      </c>
      <c r="K2130" s="3">
        <v>8521</v>
      </c>
      <c r="L2130" t="s">
        <v>875</v>
      </c>
      <c r="M2130">
        <v>1</v>
      </c>
      <c r="N2130" t="s">
        <v>14</v>
      </c>
      <c r="O2130" t="s">
        <v>969</v>
      </c>
      <c r="P2130" t="s">
        <v>15</v>
      </c>
    </row>
    <row r="2131" spans="1:16">
      <c r="A2131" t="s">
        <v>336</v>
      </c>
      <c r="B2131" t="s">
        <v>337</v>
      </c>
      <c r="C2131" t="s">
        <v>338</v>
      </c>
      <c r="D2131" t="s">
        <v>11</v>
      </c>
      <c r="E2131" t="s">
        <v>12</v>
      </c>
      <c r="F2131" t="s">
        <v>876</v>
      </c>
      <c r="H2131" t="s">
        <v>16</v>
      </c>
      <c r="I2131">
        <v>54</v>
      </c>
      <c r="J2131" t="s">
        <v>14</v>
      </c>
      <c r="K2131">
        <v>262.3</v>
      </c>
      <c r="L2131" t="s">
        <v>876</v>
      </c>
      <c r="M2131">
        <v>1</v>
      </c>
      <c r="N2131" t="s">
        <v>14</v>
      </c>
      <c r="O2131" t="s">
        <v>969</v>
      </c>
      <c r="P2131" t="s">
        <v>15</v>
      </c>
    </row>
    <row r="2132" spans="1:16">
      <c r="A2132" t="s">
        <v>336</v>
      </c>
      <c r="B2132" t="s">
        <v>337</v>
      </c>
      <c r="C2132" t="s">
        <v>338</v>
      </c>
      <c r="D2132" t="s">
        <v>11</v>
      </c>
      <c r="E2132" t="s">
        <v>12</v>
      </c>
      <c r="F2132" t="s">
        <v>877</v>
      </c>
      <c r="H2132" t="s">
        <v>16</v>
      </c>
      <c r="I2132">
        <v>54</v>
      </c>
      <c r="J2132" t="s">
        <v>14</v>
      </c>
      <c r="K2132">
        <v>124.7</v>
      </c>
      <c r="L2132" t="s">
        <v>877</v>
      </c>
      <c r="M2132">
        <v>1</v>
      </c>
      <c r="N2132" t="s">
        <v>14</v>
      </c>
      <c r="O2132" t="s">
        <v>969</v>
      </c>
      <c r="P2132" t="s">
        <v>15</v>
      </c>
    </row>
    <row r="2133" spans="1:16">
      <c r="A2133" t="s">
        <v>336</v>
      </c>
      <c r="B2133" t="s">
        <v>337</v>
      </c>
      <c r="C2133" t="s">
        <v>338</v>
      </c>
      <c r="D2133" t="s">
        <v>11</v>
      </c>
      <c r="E2133" t="s">
        <v>12</v>
      </c>
      <c r="F2133" t="s">
        <v>965</v>
      </c>
      <c r="H2133" t="s">
        <v>16</v>
      </c>
      <c r="I2133">
        <v>54</v>
      </c>
      <c r="J2133" t="s">
        <v>14</v>
      </c>
      <c r="K2133" s="4">
        <v>1950.8</v>
      </c>
      <c r="L2133" t="s">
        <v>965</v>
      </c>
      <c r="M2133">
        <v>1</v>
      </c>
      <c r="N2133" t="s">
        <v>14</v>
      </c>
      <c r="O2133" t="s">
        <v>970</v>
      </c>
      <c r="P2133" t="s">
        <v>15</v>
      </c>
    </row>
    <row r="2134" spans="1:16">
      <c r="A2134" t="s">
        <v>336</v>
      </c>
      <c r="B2134" t="s">
        <v>337</v>
      </c>
      <c r="C2134" t="s">
        <v>338</v>
      </c>
      <c r="D2134" t="s">
        <v>11</v>
      </c>
      <c r="E2134" t="s">
        <v>12</v>
      </c>
      <c r="F2134" t="s">
        <v>878</v>
      </c>
      <c r="H2134" t="s">
        <v>16</v>
      </c>
      <c r="I2134">
        <v>54</v>
      </c>
      <c r="J2134" t="s">
        <v>14</v>
      </c>
      <c r="K2134">
        <v>295</v>
      </c>
      <c r="L2134" t="s">
        <v>878</v>
      </c>
      <c r="M2134">
        <v>1</v>
      </c>
      <c r="N2134" t="s">
        <v>14</v>
      </c>
      <c r="O2134" t="s">
        <v>969</v>
      </c>
      <c r="P2134" t="s">
        <v>15</v>
      </c>
    </row>
    <row r="2135" spans="1:16">
      <c r="A2135" t="s">
        <v>336</v>
      </c>
      <c r="B2135" t="s">
        <v>337</v>
      </c>
      <c r="C2135" t="s">
        <v>338</v>
      </c>
      <c r="D2135" t="s">
        <v>11</v>
      </c>
      <c r="E2135" t="s">
        <v>12</v>
      </c>
      <c r="F2135" t="s">
        <v>879</v>
      </c>
      <c r="H2135" t="s">
        <v>16</v>
      </c>
      <c r="I2135">
        <v>54</v>
      </c>
      <c r="J2135" t="s">
        <v>14</v>
      </c>
      <c r="K2135">
        <v>99.2</v>
      </c>
      <c r="L2135" t="s">
        <v>879</v>
      </c>
      <c r="M2135">
        <v>1</v>
      </c>
      <c r="N2135" t="s">
        <v>14</v>
      </c>
      <c r="O2135" t="s">
        <v>969</v>
      </c>
      <c r="P2135" t="s">
        <v>15</v>
      </c>
    </row>
    <row r="2136" spans="1:16">
      <c r="A2136" t="s">
        <v>336</v>
      </c>
      <c r="B2136" t="s">
        <v>337</v>
      </c>
      <c r="C2136" t="s">
        <v>338</v>
      </c>
      <c r="D2136" t="s">
        <v>11</v>
      </c>
      <c r="E2136" t="s">
        <v>12</v>
      </c>
      <c r="F2136" t="s">
        <v>880</v>
      </c>
      <c r="H2136" t="s">
        <v>16</v>
      </c>
      <c r="I2136">
        <v>54</v>
      </c>
      <c r="J2136" t="s">
        <v>14</v>
      </c>
      <c r="K2136">
        <v>314.8</v>
      </c>
      <c r="L2136" t="s">
        <v>880</v>
      </c>
      <c r="M2136">
        <v>1</v>
      </c>
      <c r="N2136" t="s">
        <v>14</v>
      </c>
      <c r="O2136" t="s">
        <v>969</v>
      </c>
      <c r="P2136" t="s">
        <v>15</v>
      </c>
    </row>
    <row r="2137" spans="1:16">
      <c r="A2137" t="s">
        <v>339</v>
      </c>
      <c r="B2137" t="s">
        <v>340</v>
      </c>
      <c r="C2137" t="s">
        <v>341</v>
      </c>
      <c r="D2137" t="s">
        <v>11</v>
      </c>
      <c r="E2137" t="s">
        <v>12</v>
      </c>
      <c r="F2137" t="s">
        <v>13</v>
      </c>
      <c r="I2137">
        <v>1</v>
      </c>
      <c r="K2137">
        <v>971.9</v>
      </c>
      <c r="L2137" t="s">
        <v>13</v>
      </c>
      <c r="M2137">
        <v>1</v>
      </c>
      <c r="N2137" t="s">
        <v>14</v>
      </c>
      <c r="O2137" t="s">
        <v>969</v>
      </c>
      <c r="P2137" t="s">
        <v>15</v>
      </c>
    </row>
    <row r="2138" spans="1:16">
      <c r="A2138" t="s">
        <v>339</v>
      </c>
      <c r="B2138" t="s">
        <v>340</v>
      </c>
      <c r="C2138" t="s">
        <v>341</v>
      </c>
      <c r="D2138" t="s">
        <v>11</v>
      </c>
      <c r="E2138" t="s">
        <v>12</v>
      </c>
      <c r="F2138" t="s">
        <v>872</v>
      </c>
      <c r="I2138">
        <v>1</v>
      </c>
      <c r="K2138">
        <v>287.3</v>
      </c>
      <c r="L2138" t="s">
        <v>872</v>
      </c>
      <c r="M2138">
        <v>1</v>
      </c>
      <c r="N2138" t="s">
        <v>14</v>
      </c>
      <c r="O2138" t="s">
        <v>969</v>
      </c>
      <c r="P2138" t="s">
        <v>15</v>
      </c>
    </row>
    <row r="2139" spans="1:16">
      <c r="A2139" t="s">
        <v>339</v>
      </c>
      <c r="B2139" t="s">
        <v>340</v>
      </c>
      <c r="C2139" t="s">
        <v>341</v>
      </c>
      <c r="D2139" t="s">
        <v>11</v>
      </c>
      <c r="E2139" t="s">
        <v>12</v>
      </c>
      <c r="F2139" t="s">
        <v>873</v>
      </c>
      <c r="I2139">
        <v>1</v>
      </c>
      <c r="K2139">
        <v>39</v>
      </c>
      <c r="L2139" t="s">
        <v>873</v>
      </c>
      <c r="M2139">
        <v>1</v>
      </c>
      <c r="N2139" t="s">
        <v>14</v>
      </c>
      <c r="O2139" t="s">
        <v>969</v>
      </c>
      <c r="P2139" t="s">
        <v>15</v>
      </c>
    </row>
    <row r="2140" spans="1:16">
      <c r="A2140" t="s">
        <v>339</v>
      </c>
      <c r="B2140" t="s">
        <v>340</v>
      </c>
      <c r="C2140" t="s">
        <v>341</v>
      </c>
      <c r="D2140" t="s">
        <v>11</v>
      </c>
      <c r="E2140" t="s">
        <v>12</v>
      </c>
      <c r="F2140" t="s">
        <v>874</v>
      </c>
      <c r="I2140">
        <v>1</v>
      </c>
      <c r="K2140">
        <v>26.2</v>
      </c>
      <c r="L2140" t="s">
        <v>874</v>
      </c>
      <c r="M2140">
        <v>1</v>
      </c>
      <c r="N2140" t="s">
        <v>14</v>
      </c>
      <c r="O2140" t="s">
        <v>969</v>
      </c>
      <c r="P2140" t="s">
        <v>15</v>
      </c>
    </row>
    <row r="2141" spans="1:16">
      <c r="A2141" t="s">
        <v>339</v>
      </c>
      <c r="B2141" t="s">
        <v>340</v>
      </c>
      <c r="C2141" t="s">
        <v>341</v>
      </c>
      <c r="D2141" t="s">
        <v>11</v>
      </c>
      <c r="E2141" t="s">
        <v>12</v>
      </c>
      <c r="F2141" t="s">
        <v>875</v>
      </c>
      <c r="I2141">
        <v>1</v>
      </c>
      <c r="K2141" s="3">
        <v>10025</v>
      </c>
      <c r="L2141" t="s">
        <v>875</v>
      </c>
      <c r="M2141">
        <v>1</v>
      </c>
      <c r="N2141" t="s">
        <v>14</v>
      </c>
      <c r="O2141" t="s">
        <v>969</v>
      </c>
      <c r="P2141" t="s">
        <v>15</v>
      </c>
    </row>
    <row r="2142" spans="1:16">
      <c r="A2142" t="s">
        <v>339</v>
      </c>
      <c r="B2142" t="s">
        <v>340</v>
      </c>
      <c r="C2142" t="s">
        <v>341</v>
      </c>
      <c r="D2142" t="s">
        <v>11</v>
      </c>
      <c r="E2142" t="s">
        <v>12</v>
      </c>
      <c r="F2142" t="s">
        <v>876</v>
      </c>
      <c r="I2142">
        <v>1</v>
      </c>
      <c r="K2142">
        <v>308.5</v>
      </c>
      <c r="L2142" t="s">
        <v>876</v>
      </c>
      <c r="M2142">
        <v>1</v>
      </c>
      <c r="N2142" t="s">
        <v>14</v>
      </c>
      <c r="O2142" t="s">
        <v>969</v>
      </c>
      <c r="P2142" t="s">
        <v>15</v>
      </c>
    </row>
    <row r="2143" spans="1:16">
      <c r="A2143" t="s">
        <v>339</v>
      </c>
      <c r="B2143" t="s">
        <v>340</v>
      </c>
      <c r="C2143" t="s">
        <v>341</v>
      </c>
      <c r="D2143" t="s">
        <v>11</v>
      </c>
      <c r="E2143" t="s">
        <v>12</v>
      </c>
      <c r="F2143" t="s">
        <v>877</v>
      </c>
      <c r="I2143">
        <v>1</v>
      </c>
      <c r="K2143">
        <v>146.6</v>
      </c>
      <c r="L2143" t="s">
        <v>877</v>
      </c>
      <c r="M2143">
        <v>1</v>
      </c>
      <c r="N2143" t="s">
        <v>14</v>
      </c>
      <c r="O2143" t="s">
        <v>969</v>
      </c>
      <c r="P2143" t="s">
        <v>15</v>
      </c>
    </row>
    <row r="2144" spans="1:16">
      <c r="A2144" t="s">
        <v>339</v>
      </c>
      <c r="B2144" t="s">
        <v>340</v>
      </c>
      <c r="C2144" t="s">
        <v>341</v>
      </c>
      <c r="D2144" t="s">
        <v>11</v>
      </c>
      <c r="E2144" t="s">
        <v>12</v>
      </c>
      <c r="F2144" t="s">
        <v>965</v>
      </c>
      <c r="I2144">
        <v>1</v>
      </c>
      <c r="K2144" s="4">
        <v>2297.1999999999998</v>
      </c>
      <c r="L2144" t="s">
        <v>965</v>
      </c>
      <c r="M2144">
        <v>1</v>
      </c>
      <c r="N2144" t="s">
        <v>14</v>
      </c>
      <c r="O2144" t="s">
        <v>970</v>
      </c>
      <c r="P2144" t="s">
        <v>15</v>
      </c>
    </row>
    <row r="2145" spans="1:16">
      <c r="A2145" t="s">
        <v>339</v>
      </c>
      <c r="B2145" t="s">
        <v>340</v>
      </c>
      <c r="C2145" t="s">
        <v>341</v>
      </c>
      <c r="D2145" t="s">
        <v>11</v>
      </c>
      <c r="E2145" t="s">
        <v>12</v>
      </c>
      <c r="F2145" t="s">
        <v>878</v>
      </c>
      <c r="I2145">
        <v>1</v>
      </c>
      <c r="K2145">
        <v>347.2</v>
      </c>
      <c r="L2145" t="s">
        <v>878</v>
      </c>
      <c r="M2145">
        <v>1</v>
      </c>
      <c r="N2145" t="s">
        <v>14</v>
      </c>
      <c r="O2145" t="s">
        <v>969</v>
      </c>
      <c r="P2145" t="s">
        <v>15</v>
      </c>
    </row>
    <row r="2146" spans="1:16">
      <c r="A2146" t="s">
        <v>339</v>
      </c>
      <c r="B2146" t="s">
        <v>340</v>
      </c>
      <c r="C2146" t="s">
        <v>341</v>
      </c>
      <c r="D2146" t="s">
        <v>11</v>
      </c>
      <c r="E2146" t="s">
        <v>12</v>
      </c>
      <c r="F2146" t="s">
        <v>879</v>
      </c>
      <c r="I2146">
        <v>1</v>
      </c>
      <c r="K2146">
        <v>116.7</v>
      </c>
      <c r="L2146" t="s">
        <v>879</v>
      </c>
      <c r="M2146">
        <v>1</v>
      </c>
      <c r="N2146" t="s">
        <v>14</v>
      </c>
      <c r="O2146" t="s">
        <v>969</v>
      </c>
      <c r="P2146" t="s">
        <v>15</v>
      </c>
    </row>
    <row r="2147" spans="1:16">
      <c r="A2147" t="s">
        <v>339</v>
      </c>
      <c r="B2147" t="s">
        <v>340</v>
      </c>
      <c r="C2147" t="s">
        <v>341</v>
      </c>
      <c r="D2147" t="s">
        <v>11</v>
      </c>
      <c r="E2147" t="s">
        <v>12</v>
      </c>
      <c r="F2147" t="s">
        <v>880</v>
      </c>
      <c r="I2147">
        <v>1</v>
      </c>
      <c r="K2147">
        <v>370.3</v>
      </c>
      <c r="L2147" t="s">
        <v>880</v>
      </c>
      <c r="M2147">
        <v>1</v>
      </c>
      <c r="N2147" t="s">
        <v>14</v>
      </c>
      <c r="O2147" t="s">
        <v>969</v>
      </c>
      <c r="P2147" t="s">
        <v>15</v>
      </c>
    </row>
    <row r="2148" spans="1:16">
      <c r="A2148" t="s">
        <v>342</v>
      </c>
      <c r="B2148" t="s">
        <v>343</v>
      </c>
      <c r="C2148" t="s">
        <v>344</v>
      </c>
      <c r="D2148" t="s">
        <v>11</v>
      </c>
      <c r="E2148" t="s">
        <v>12</v>
      </c>
      <c r="F2148" t="s">
        <v>13</v>
      </c>
      <c r="H2148" t="s">
        <v>16</v>
      </c>
      <c r="I2148">
        <v>1</v>
      </c>
      <c r="J2148" t="s">
        <v>14</v>
      </c>
      <c r="K2148">
        <v>971.9</v>
      </c>
      <c r="L2148" t="s">
        <v>13</v>
      </c>
      <c r="M2148">
        <v>1</v>
      </c>
      <c r="N2148" t="s">
        <v>14</v>
      </c>
      <c r="O2148" t="s">
        <v>969</v>
      </c>
      <c r="P2148" t="s">
        <v>15</v>
      </c>
    </row>
    <row r="2149" spans="1:16">
      <c r="A2149" t="s">
        <v>342</v>
      </c>
      <c r="B2149" t="s">
        <v>343</v>
      </c>
      <c r="C2149" t="s">
        <v>344</v>
      </c>
      <c r="D2149" t="s">
        <v>11</v>
      </c>
      <c r="E2149" t="s">
        <v>12</v>
      </c>
      <c r="F2149" t="s">
        <v>872</v>
      </c>
      <c r="H2149" t="s">
        <v>16</v>
      </c>
      <c r="I2149">
        <v>1</v>
      </c>
      <c r="J2149" t="s">
        <v>14</v>
      </c>
      <c r="K2149">
        <v>287.3</v>
      </c>
      <c r="L2149" t="s">
        <v>872</v>
      </c>
      <c r="M2149">
        <v>1</v>
      </c>
      <c r="N2149" t="s">
        <v>14</v>
      </c>
      <c r="O2149" t="s">
        <v>969</v>
      </c>
      <c r="P2149" t="s">
        <v>15</v>
      </c>
    </row>
    <row r="2150" spans="1:16">
      <c r="A2150" t="s">
        <v>342</v>
      </c>
      <c r="B2150" t="s">
        <v>343</v>
      </c>
      <c r="C2150" t="s">
        <v>344</v>
      </c>
      <c r="D2150" t="s">
        <v>11</v>
      </c>
      <c r="E2150" t="s">
        <v>12</v>
      </c>
      <c r="F2150" t="s">
        <v>873</v>
      </c>
      <c r="H2150" t="s">
        <v>16</v>
      </c>
      <c r="I2150">
        <v>1</v>
      </c>
      <c r="J2150" t="s">
        <v>14</v>
      </c>
      <c r="K2150">
        <v>39</v>
      </c>
      <c r="L2150" t="s">
        <v>873</v>
      </c>
      <c r="M2150">
        <v>1</v>
      </c>
      <c r="N2150" t="s">
        <v>14</v>
      </c>
      <c r="O2150" t="s">
        <v>969</v>
      </c>
      <c r="P2150" t="s">
        <v>15</v>
      </c>
    </row>
    <row r="2151" spans="1:16">
      <c r="A2151" t="s">
        <v>342</v>
      </c>
      <c r="B2151" t="s">
        <v>343</v>
      </c>
      <c r="C2151" t="s">
        <v>344</v>
      </c>
      <c r="D2151" t="s">
        <v>11</v>
      </c>
      <c r="E2151" t="s">
        <v>12</v>
      </c>
      <c r="F2151" t="s">
        <v>874</v>
      </c>
      <c r="H2151" t="s">
        <v>16</v>
      </c>
      <c r="I2151">
        <v>1</v>
      </c>
      <c r="J2151" t="s">
        <v>14</v>
      </c>
      <c r="K2151">
        <v>26.2</v>
      </c>
      <c r="L2151" t="s">
        <v>874</v>
      </c>
      <c r="M2151">
        <v>1</v>
      </c>
      <c r="N2151" t="s">
        <v>14</v>
      </c>
      <c r="O2151" t="s">
        <v>969</v>
      </c>
      <c r="P2151" t="s">
        <v>15</v>
      </c>
    </row>
    <row r="2152" spans="1:16">
      <c r="A2152" t="s">
        <v>342</v>
      </c>
      <c r="B2152" t="s">
        <v>343</v>
      </c>
      <c r="C2152" t="s">
        <v>344</v>
      </c>
      <c r="D2152" t="s">
        <v>11</v>
      </c>
      <c r="E2152" t="s">
        <v>12</v>
      </c>
      <c r="F2152" t="s">
        <v>875</v>
      </c>
      <c r="H2152" t="s">
        <v>16</v>
      </c>
      <c r="I2152">
        <v>1</v>
      </c>
      <c r="J2152" t="s">
        <v>14</v>
      </c>
      <c r="K2152" s="3">
        <v>10025</v>
      </c>
      <c r="L2152" t="s">
        <v>875</v>
      </c>
      <c r="M2152">
        <v>1</v>
      </c>
      <c r="N2152" t="s">
        <v>14</v>
      </c>
      <c r="O2152" t="s">
        <v>969</v>
      </c>
      <c r="P2152" t="s">
        <v>15</v>
      </c>
    </row>
    <row r="2153" spans="1:16">
      <c r="A2153" t="s">
        <v>342</v>
      </c>
      <c r="B2153" t="s">
        <v>343</v>
      </c>
      <c r="C2153" t="s">
        <v>344</v>
      </c>
      <c r="D2153" t="s">
        <v>11</v>
      </c>
      <c r="E2153" t="s">
        <v>12</v>
      </c>
      <c r="F2153" t="s">
        <v>876</v>
      </c>
      <c r="H2153" t="s">
        <v>16</v>
      </c>
      <c r="I2153">
        <v>1</v>
      </c>
      <c r="J2153" t="s">
        <v>14</v>
      </c>
      <c r="K2153">
        <v>308.5</v>
      </c>
      <c r="L2153" t="s">
        <v>876</v>
      </c>
      <c r="M2153">
        <v>1</v>
      </c>
      <c r="N2153" t="s">
        <v>14</v>
      </c>
      <c r="O2153" t="s">
        <v>969</v>
      </c>
      <c r="P2153" t="s">
        <v>15</v>
      </c>
    </row>
    <row r="2154" spans="1:16">
      <c r="A2154" t="s">
        <v>342</v>
      </c>
      <c r="B2154" t="s">
        <v>343</v>
      </c>
      <c r="C2154" t="s">
        <v>344</v>
      </c>
      <c r="D2154" t="s">
        <v>11</v>
      </c>
      <c r="E2154" t="s">
        <v>12</v>
      </c>
      <c r="F2154" t="s">
        <v>877</v>
      </c>
      <c r="H2154" t="s">
        <v>16</v>
      </c>
      <c r="I2154">
        <v>1</v>
      </c>
      <c r="J2154" t="s">
        <v>14</v>
      </c>
      <c r="K2154">
        <v>146.6</v>
      </c>
      <c r="L2154" t="s">
        <v>877</v>
      </c>
      <c r="M2154">
        <v>1</v>
      </c>
      <c r="N2154" t="s">
        <v>14</v>
      </c>
      <c r="O2154" t="s">
        <v>969</v>
      </c>
      <c r="P2154" t="s">
        <v>15</v>
      </c>
    </row>
    <row r="2155" spans="1:16">
      <c r="A2155" t="s">
        <v>342</v>
      </c>
      <c r="B2155" t="s">
        <v>343</v>
      </c>
      <c r="C2155" t="s">
        <v>344</v>
      </c>
      <c r="D2155" t="s">
        <v>11</v>
      </c>
      <c r="E2155" t="s">
        <v>12</v>
      </c>
      <c r="F2155" t="s">
        <v>965</v>
      </c>
      <c r="H2155" t="s">
        <v>16</v>
      </c>
      <c r="I2155">
        <v>1</v>
      </c>
      <c r="J2155" t="s">
        <v>14</v>
      </c>
      <c r="K2155" s="4">
        <v>2297.1999999999998</v>
      </c>
      <c r="L2155" t="s">
        <v>965</v>
      </c>
      <c r="M2155">
        <v>1</v>
      </c>
      <c r="N2155" t="s">
        <v>14</v>
      </c>
      <c r="O2155" t="s">
        <v>970</v>
      </c>
      <c r="P2155" t="s">
        <v>15</v>
      </c>
    </row>
    <row r="2156" spans="1:16">
      <c r="A2156" t="s">
        <v>342</v>
      </c>
      <c r="B2156" t="s">
        <v>343</v>
      </c>
      <c r="C2156" t="s">
        <v>344</v>
      </c>
      <c r="D2156" t="s">
        <v>11</v>
      </c>
      <c r="E2156" t="s">
        <v>12</v>
      </c>
      <c r="F2156" t="s">
        <v>878</v>
      </c>
      <c r="H2156" t="s">
        <v>16</v>
      </c>
      <c r="I2156">
        <v>1</v>
      </c>
      <c r="J2156" t="s">
        <v>14</v>
      </c>
      <c r="K2156">
        <v>347.2</v>
      </c>
      <c r="L2156" t="s">
        <v>878</v>
      </c>
      <c r="M2156">
        <v>1</v>
      </c>
      <c r="N2156" t="s">
        <v>14</v>
      </c>
      <c r="O2156" t="s">
        <v>969</v>
      </c>
      <c r="P2156" t="s">
        <v>15</v>
      </c>
    </row>
    <row r="2157" spans="1:16">
      <c r="A2157" t="s">
        <v>342</v>
      </c>
      <c r="B2157" t="s">
        <v>343</v>
      </c>
      <c r="C2157" t="s">
        <v>344</v>
      </c>
      <c r="D2157" t="s">
        <v>11</v>
      </c>
      <c r="E2157" t="s">
        <v>12</v>
      </c>
      <c r="F2157" t="s">
        <v>879</v>
      </c>
      <c r="H2157" t="s">
        <v>16</v>
      </c>
      <c r="I2157">
        <v>1</v>
      </c>
      <c r="J2157" t="s">
        <v>14</v>
      </c>
      <c r="K2157">
        <v>116.7</v>
      </c>
      <c r="L2157" t="s">
        <v>879</v>
      </c>
      <c r="M2157">
        <v>1</v>
      </c>
      <c r="N2157" t="s">
        <v>14</v>
      </c>
      <c r="O2157" t="s">
        <v>969</v>
      </c>
      <c r="P2157" t="s">
        <v>15</v>
      </c>
    </row>
    <row r="2158" spans="1:16">
      <c r="A2158" t="s">
        <v>342</v>
      </c>
      <c r="B2158" t="s">
        <v>343</v>
      </c>
      <c r="C2158" t="s">
        <v>344</v>
      </c>
      <c r="D2158" t="s">
        <v>11</v>
      </c>
      <c r="E2158" t="s">
        <v>12</v>
      </c>
      <c r="F2158" t="s">
        <v>880</v>
      </c>
      <c r="H2158" t="s">
        <v>16</v>
      </c>
      <c r="I2158">
        <v>1</v>
      </c>
      <c r="J2158" t="s">
        <v>14</v>
      </c>
      <c r="K2158">
        <v>370.3</v>
      </c>
      <c r="L2158" t="s">
        <v>880</v>
      </c>
      <c r="M2158">
        <v>1</v>
      </c>
      <c r="N2158" t="s">
        <v>14</v>
      </c>
      <c r="O2158" t="s">
        <v>969</v>
      </c>
      <c r="P2158" t="s">
        <v>15</v>
      </c>
    </row>
    <row r="2159" spans="1:16">
      <c r="A2159" t="s">
        <v>342</v>
      </c>
      <c r="B2159" t="s">
        <v>343</v>
      </c>
      <c r="C2159" t="s">
        <v>344</v>
      </c>
      <c r="D2159" t="s">
        <v>11</v>
      </c>
      <c r="E2159" t="s">
        <v>12</v>
      </c>
      <c r="F2159" t="s">
        <v>13</v>
      </c>
      <c r="H2159" t="s">
        <v>16</v>
      </c>
      <c r="I2159">
        <v>18</v>
      </c>
      <c r="J2159" t="s">
        <v>14</v>
      </c>
      <c r="K2159">
        <v>923.3</v>
      </c>
      <c r="L2159" t="s">
        <v>13</v>
      </c>
      <c r="M2159">
        <v>1</v>
      </c>
      <c r="N2159" t="s">
        <v>14</v>
      </c>
      <c r="O2159" t="s">
        <v>969</v>
      </c>
      <c r="P2159" t="s">
        <v>15</v>
      </c>
    </row>
    <row r="2160" spans="1:16">
      <c r="A2160" t="s">
        <v>342</v>
      </c>
      <c r="B2160" t="s">
        <v>343</v>
      </c>
      <c r="C2160" t="s">
        <v>344</v>
      </c>
      <c r="D2160" t="s">
        <v>11</v>
      </c>
      <c r="E2160" t="s">
        <v>12</v>
      </c>
      <c r="F2160" t="s">
        <v>872</v>
      </c>
      <c r="H2160" t="s">
        <v>16</v>
      </c>
      <c r="I2160">
        <v>18</v>
      </c>
      <c r="J2160" t="s">
        <v>14</v>
      </c>
      <c r="K2160">
        <v>273</v>
      </c>
      <c r="L2160" t="s">
        <v>872</v>
      </c>
      <c r="M2160">
        <v>1</v>
      </c>
      <c r="N2160" t="s">
        <v>14</v>
      </c>
      <c r="O2160" t="s">
        <v>969</v>
      </c>
      <c r="P2160" t="s">
        <v>15</v>
      </c>
    </row>
    <row r="2161" spans="1:16">
      <c r="A2161" t="s">
        <v>342</v>
      </c>
      <c r="B2161" t="s">
        <v>343</v>
      </c>
      <c r="C2161" t="s">
        <v>344</v>
      </c>
      <c r="D2161" t="s">
        <v>11</v>
      </c>
      <c r="E2161" t="s">
        <v>12</v>
      </c>
      <c r="F2161" t="s">
        <v>873</v>
      </c>
      <c r="H2161" t="s">
        <v>16</v>
      </c>
      <c r="I2161">
        <v>18</v>
      </c>
      <c r="J2161" t="s">
        <v>14</v>
      </c>
      <c r="K2161">
        <v>37</v>
      </c>
      <c r="L2161" t="s">
        <v>873</v>
      </c>
      <c r="M2161">
        <v>1</v>
      </c>
      <c r="N2161" t="s">
        <v>14</v>
      </c>
      <c r="O2161" t="s">
        <v>969</v>
      </c>
      <c r="P2161" t="s">
        <v>15</v>
      </c>
    </row>
    <row r="2162" spans="1:16">
      <c r="A2162" t="s">
        <v>342</v>
      </c>
      <c r="B2162" t="s">
        <v>343</v>
      </c>
      <c r="C2162" t="s">
        <v>344</v>
      </c>
      <c r="D2162" t="s">
        <v>11</v>
      </c>
      <c r="E2162" t="s">
        <v>12</v>
      </c>
      <c r="F2162" t="s">
        <v>874</v>
      </c>
      <c r="H2162" t="s">
        <v>16</v>
      </c>
      <c r="I2162">
        <v>18</v>
      </c>
      <c r="J2162" t="s">
        <v>14</v>
      </c>
      <c r="K2162">
        <v>24.9</v>
      </c>
      <c r="L2162" t="s">
        <v>874</v>
      </c>
      <c r="M2162">
        <v>1</v>
      </c>
      <c r="N2162" t="s">
        <v>14</v>
      </c>
      <c r="O2162" t="s">
        <v>969</v>
      </c>
      <c r="P2162" t="s">
        <v>15</v>
      </c>
    </row>
    <row r="2163" spans="1:16">
      <c r="A2163" t="s">
        <v>342</v>
      </c>
      <c r="B2163" t="s">
        <v>343</v>
      </c>
      <c r="C2163" t="s">
        <v>344</v>
      </c>
      <c r="D2163" t="s">
        <v>11</v>
      </c>
      <c r="E2163" t="s">
        <v>12</v>
      </c>
      <c r="F2163" t="s">
        <v>875</v>
      </c>
      <c r="H2163" t="s">
        <v>16</v>
      </c>
      <c r="I2163">
        <v>18</v>
      </c>
      <c r="J2163" t="s">
        <v>14</v>
      </c>
      <c r="K2163" s="3">
        <v>9523</v>
      </c>
      <c r="L2163" t="s">
        <v>875</v>
      </c>
      <c r="M2163">
        <v>1</v>
      </c>
      <c r="N2163" t="s">
        <v>14</v>
      </c>
      <c r="O2163" t="s">
        <v>969</v>
      </c>
      <c r="P2163" t="s">
        <v>15</v>
      </c>
    </row>
    <row r="2164" spans="1:16">
      <c r="A2164" t="s">
        <v>342</v>
      </c>
      <c r="B2164" t="s">
        <v>343</v>
      </c>
      <c r="C2164" t="s">
        <v>344</v>
      </c>
      <c r="D2164" t="s">
        <v>11</v>
      </c>
      <c r="E2164" t="s">
        <v>12</v>
      </c>
      <c r="F2164" t="s">
        <v>876</v>
      </c>
      <c r="H2164" t="s">
        <v>16</v>
      </c>
      <c r="I2164">
        <v>18</v>
      </c>
      <c r="J2164" t="s">
        <v>14</v>
      </c>
      <c r="K2164">
        <v>293.10000000000002</v>
      </c>
      <c r="L2164" t="s">
        <v>876</v>
      </c>
      <c r="M2164">
        <v>1</v>
      </c>
      <c r="N2164" t="s">
        <v>14</v>
      </c>
      <c r="O2164" t="s">
        <v>969</v>
      </c>
      <c r="P2164" t="s">
        <v>15</v>
      </c>
    </row>
    <row r="2165" spans="1:16">
      <c r="A2165" t="s">
        <v>342</v>
      </c>
      <c r="B2165" t="s">
        <v>343</v>
      </c>
      <c r="C2165" t="s">
        <v>344</v>
      </c>
      <c r="D2165" t="s">
        <v>11</v>
      </c>
      <c r="E2165" t="s">
        <v>12</v>
      </c>
      <c r="F2165" t="s">
        <v>877</v>
      </c>
      <c r="H2165" t="s">
        <v>16</v>
      </c>
      <c r="I2165">
        <v>18</v>
      </c>
      <c r="J2165" t="s">
        <v>14</v>
      </c>
      <c r="K2165">
        <v>139.30000000000001</v>
      </c>
      <c r="L2165" t="s">
        <v>877</v>
      </c>
      <c r="M2165">
        <v>1</v>
      </c>
      <c r="N2165" t="s">
        <v>14</v>
      </c>
      <c r="O2165" t="s">
        <v>969</v>
      </c>
      <c r="P2165" t="s">
        <v>15</v>
      </c>
    </row>
    <row r="2166" spans="1:16">
      <c r="A2166" t="s">
        <v>342</v>
      </c>
      <c r="B2166" t="s">
        <v>343</v>
      </c>
      <c r="C2166" t="s">
        <v>344</v>
      </c>
      <c r="D2166" t="s">
        <v>11</v>
      </c>
      <c r="E2166" t="s">
        <v>12</v>
      </c>
      <c r="F2166" t="s">
        <v>965</v>
      </c>
      <c r="H2166" t="s">
        <v>16</v>
      </c>
      <c r="I2166">
        <v>18</v>
      </c>
      <c r="J2166" t="s">
        <v>14</v>
      </c>
      <c r="K2166" s="4">
        <v>2181.6999999999998</v>
      </c>
      <c r="L2166" t="s">
        <v>965</v>
      </c>
      <c r="M2166">
        <v>1</v>
      </c>
      <c r="N2166" t="s">
        <v>14</v>
      </c>
      <c r="O2166" t="s">
        <v>970</v>
      </c>
      <c r="P2166" t="s">
        <v>15</v>
      </c>
    </row>
    <row r="2167" spans="1:16">
      <c r="A2167" t="s">
        <v>342</v>
      </c>
      <c r="B2167" t="s">
        <v>343</v>
      </c>
      <c r="C2167" t="s">
        <v>344</v>
      </c>
      <c r="D2167" t="s">
        <v>11</v>
      </c>
      <c r="E2167" t="s">
        <v>12</v>
      </c>
      <c r="F2167" t="s">
        <v>878</v>
      </c>
      <c r="H2167" t="s">
        <v>16</v>
      </c>
      <c r="I2167">
        <v>18</v>
      </c>
      <c r="J2167" t="s">
        <v>14</v>
      </c>
      <c r="K2167">
        <v>329.8</v>
      </c>
      <c r="L2167" t="s">
        <v>878</v>
      </c>
      <c r="M2167">
        <v>1</v>
      </c>
      <c r="N2167" t="s">
        <v>14</v>
      </c>
      <c r="O2167" t="s">
        <v>969</v>
      </c>
      <c r="P2167" t="s">
        <v>15</v>
      </c>
    </row>
    <row r="2168" spans="1:16">
      <c r="A2168" t="s">
        <v>342</v>
      </c>
      <c r="B2168" t="s">
        <v>343</v>
      </c>
      <c r="C2168" t="s">
        <v>344</v>
      </c>
      <c r="D2168" t="s">
        <v>11</v>
      </c>
      <c r="E2168" t="s">
        <v>12</v>
      </c>
      <c r="F2168" t="s">
        <v>879</v>
      </c>
      <c r="H2168" t="s">
        <v>16</v>
      </c>
      <c r="I2168">
        <v>18</v>
      </c>
      <c r="J2168" t="s">
        <v>14</v>
      </c>
      <c r="K2168">
        <v>110.9</v>
      </c>
      <c r="L2168" t="s">
        <v>879</v>
      </c>
      <c r="M2168">
        <v>1</v>
      </c>
      <c r="N2168" t="s">
        <v>14</v>
      </c>
      <c r="O2168" t="s">
        <v>969</v>
      </c>
      <c r="P2168" t="s">
        <v>15</v>
      </c>
    </row>
    <row r="2169" spans="1:16">
      <c r="A2169" t="s">
        <v>342</v>
      </c>
      <c r="B2169" t="s">
        <v>343</v>
      </c>
      <c r="C2169" t="s">
        <v>344</v>
      </c>
      <c r="D2169" t="s">
        <v>11</v>
      </c>
      <c r="E2169" t="s">
        <v>12</v>
      </c>
      <c r="F2169" t="s">
        <v>880</v>
      </c>
      <c r="H2169" t="s">
        <v>16</v>
      </c>
      <c r="I2169">
        <v>18</v>
      </c>
      <c r="J2169" t="s">
        <v>14</v>
      </c>
      <c r="K2169">
        <v>351.8</v>
      </c>
      <c r="L2169" t="s">
        <v>880</v>
      </c>
      <c r="M2169">
        <v>1</v>
      </c>
      <c r="N2169" t="s">
        <v>14</v>
      </c>
      <c r="O2169" t="s">
        <v>969</v>
      </c>
      <c r="P2169" t="s">
        <v>15</v>
      </c>
    </row>
    <row r="2170" spans="1:16">
      <c r="A2170" t="s">
        <v>342</v>
      </c>
      <c r="B2170" t="s">
        <v>343</v>
      </c>
      <c r="C2170" t="s">
        <v>344</v>
      </c>
      <c r="D2170" t="s">
        <v>11</v>
      </c>
      <c r="E2170" t="s">
        <v>12</v>
      </c>
      <c r="F2170" t="s">
        <v>13</v>
      </c>
      <c r="H2170" t="s">
        <v>16</v>
      </c>
      <c r="I2170">
        <v>54</v>
      </c>
      <c r="J2170" t="s">
        <v>14</v>
      </c>
      <c r="K2170">
        <v>826.1</v>
      </c>
      <c r="L2170" t="s">
        <v>13</v>
      </c>
      <c r="M2170">
        <v>1</v>
      </c>
      <c r="N2170" t="s">
        <v>14</v>
      </c>
      <c r="O2170" t="s">
        <v>969</v>
      </c>
      <c r="P2170" t="s">
        <v>15</v>
      </c>
    </row>
    <row r="2171" spans="1:16">
      <c r="A2171" t="s">
        <v>342</v>
      </c>
      <c r="B2171" t="s">
        <v>343</v>
      </c>
      <c r="C2171" t="s">
        <v>344</v>
      </c>
      <c r="D2171" t="s">
        <v>11</v>
      </c>
      <c r="E2171" t="s">
        <v>12</v>
      </c>
      <c r="F2171" t="s">
        <v>872</v>
      </c>
      <c r="H2171" t="s">
        <v>16</v>
      </c>
      <c r="I2171">
        <v>54</v>
      </c>
      <c r="J2171" t="s">
        <v>14</v>
      </c>
      <c r="K2171">
        <v>244.3</v>
      </c>
      <c r="L2171" t="s">
        <v>872</v>
      </c>
      <c r="M2171">
        <v>1</v>
      </c>
      <c r="N2171" t="s">
        <v>14</v>
      </c>
      <c r="O2171" t="s">
        <v>969</v>
      </c>
      <c r="P2171" t="s">
        <v>15</v>
      </c>
    </row>
    <row r="2172" spans="1:16">
      <c r="A2172" t="s">
        <v>342</v>
      </c>
      <c r="B2172" t="s">
        <v>343</v>
      </c>
      <c r="C2172" t="s">
        <v>344</v>
      </c>
      <c r="D2172" t="s">
        <v>11</v>
      </c>
      <c r="E2172" t="s">
        <v>12</v>
      </c>
      <c r="F2172" t="s">
        <v>873</v>
      </c>
      <c r="H2172" t="s">
        <v>16</v>
      </c>
      <c r="I2172">
        <v>54</v>
      </c>
      <c r="J2172" t="s">
        <v>14</v>
      </c>
      <c r="K2172">
        <v>33.1</v>
      </c>
      <c r="L2172" t="s">
        <v>873</v>
      </c>
      <c r="M2172">
        <v>1</v>
      </c>
      <c r="N2172" t="s">
        <v>14</v>
      </c>
      <c r="O2172" t="s">
        <v>969</v>
      </c>
      <c r="P2172" t="s">
        <v>15</v>
      </c>
    </row>
    <row r="2173" spans="1:16">
      <c r="A2173" t="s">
        <v>342</v>
      </c>
      <c r="B2173" t="s">
        <v>343</v>
      </c>
      <c r="C2173" t="s">
        <v>344</v>
      </c>
      <c r="D2173" t="s">
        <v>11</v>
      </c>
      <c r="E2173" t="s">
        <v>12</v>
      </c>
      <c r="F2173" t="s">
        <v>874</v>
      </c>
      <c r="H2173" t="s">
        <v>16</v>
      </c>
      <c r="I2173">
        <v>54</v>
      </c>
      <c r="J2173" t="s">
        <v>14</v>
      </c>
      <c r="K2173">
        <v>22.3</v>
      </c>
      <c r="L2173" t="s">
        <v>874</v>
      </c>
      <c r="M2173">
        <v>1</v>
      </c>
      <c r="N2173" t="s">
        <v>14</v>
      </c>
      <c r="O2173" t="s">
        <v>969</v>
      </c>
      <c r="P2173" t="s">
        <v>15</v>
      </c>
    </row>
    <row r="2174" spans="1:16">
      <c r="A2174" t="s">
        <v>342</v>
      </c>
      <c r="B2174" t="s">
        <v>343</v>
      </c>
      <c r="C2174" t="s">
        <v>344</v>
      </c>
      <c r="D2174" t="s">
        <v>11</v>
      </c>
      <c r="E2174" t="s">
        <v>12</v>
      </c>
      <c r="F2174" t="s">
        <v>875</v>
      </c>
      <c r="H2174" t="s">
        <v>16</v>
      </c>
      <c r="I2174">
        <v>54</v>
      </c>
      <c r="J2174" t="s">
        <v>14</v>
      </c>
      <c r="K2174" s="3">
        <v>8521</v>
      </c>
      <c r="L2174" t="s">
        <v>875</v>
      </c>
      <c r="M2174">
        <v>1</v>
      </c>
      <c r="N2174" t="s">
        <v>14</v>
      </c>
      <c r="O2174" t="s">
        <v>969</v>
      </c>
      <c r="P2174" t="s">
        <v>15</v>
      </c>
    </row>
    <row r="2175" spans="1:16">
      <c r="A2175" t="s">
        <v>342</v>
      </c>
      <c r="B2175" t="s">
        <v>343</v>
      </c>
      <c r="C2175" t="s">
        <v>344</v>
      </c>
      <c r="D2175" t="s">
        <v>11</v>
      </c>
      <c r="E2175" t="s">
        <v>12</v>
      </c>
      <c r="F2175" t="s">
        <v>876</v>
      </c>
      <c r="H2175" t="s">
        <v>16</v>
      </c>
      <c r="I2175">
        <v>54</v>
      </c>
      <c r="J2175" t="s">
        <v>14</v>
      </c>
      <c r="K2175">
        <v>262.3</v>
      </c>
      <c r="L2175" t="s">
        <v>876</v>
      </c>
      <c r="M2175">
        <v>1</v>
      </c>
      <c r="N2175" t="s">
        <v>14</v>
      </c>
      <c r="O2175" t="s">
        <v>969</v>
      </c>
      <c r="P2175" t="s">
        <v>15</v>
      </c>
    </row>
    <row r="2176" spans="1:16">
      <c r="A2176" t="s">
        <v>342</v>
      </c>
      <c r="B2176" t="s">
        <v>343</v>
      </c>
      <c r="C2176" t="s">
        <v>344</v>
      </c>
      <c r="D2176" t="s">
        <v>11</v>
      </c>
      <c r="E2176" t="s">
        <v>12</v>
      </c>
      <c r="F2176" t="s">
        <v>877</v>
      </c>
      <c r="H2176" t="s">
        <v>16</v>
      </c>
      <c r="I2176">
        <v>54</v>
      </c>
      <c r="J2176" t="s">
        <v>14</v>
      </c>
      <c r="K2176">
        <v>124.7</v>
      </c>
      <c r="L2176" t="s">
        <v>877</v>
      </c>
      <c r="M2176">
        <v>1</v>
      </c>
      <c r="N2176" t="s">
        <v>14</v>
      </c>
      <c r="O2176" t="s">
        <v>969</v>
      </c>
      <c r="P2176" t="s">
        <v>15</v>
      </c>
    </row>
    <row r="2177" spans="1:16">
      <c r="A2177" t="s">
        <v>342</v>
      </c>
      <c r="B2177" t="s">
        <v>343</v>
      </c>
      <c r="C2177" t="s">
        <v>344</v>
      </c>
      <c r="D2177" t="s">
        <v>11</v>
      </c>
      <c r="E2177" t="s">
        <v>12</v>
      </c>
      <c r="F2177" t="s">
        <v>965</v>
      </c>
      <c r="H2177" t="s">
        <v>16</v>
      </c>
      <c r="I2177">
        <v>54</v>
      </c>
      <c r="J2177" t="s">
        <v>14</v>
      </c>
      <c r="K2177" s="4">
        <v>1950.8</v>
      </c>
      <c r="L2177" t="s">
        <v>965</v>
      </c>
      <c r="M2177">
        <v>1</v>
      </c>
      <c r="N2177" t="s">
        <v>14</v>
      </c>
      <c r="O2177" t="s">
        <v>970</v>
      </c>
      <c r="P2177" t="s">
        <v>15</v>
      </c>
    </row>
    <row r="2178" spans="1:16">
      <c r="A2178" t="s">
        <v>342</v>
      </c>
      <c r="B2178" t="s">
        <v>343</v>
      </c>
      <c r="C2178" t="s">
        <v>344</v>
      </c>
      <c r="D2178" t="s">
        <v>11</v>
      </c>
      <c r="E2178" t="s">
        <v>12</v>
      </c>
      <c r="F2178" t="s">
        <v>878</v>
      </c>
      <c r="H2178" t="s">
        <v>16</v>
      </c>
      <c r="I2178">
        <v>54</v>
      </c>
      <c r="J2178" t="s">
        <v>14</v>
      </c>
      <c r="K2178">
        <v>295</v>
      </c>
      <c r="L2178" t="s">
        <v>878</v>
      </c>
      <c r="M2178">
        <v>1</v>
      </c>
      <c r="N2178" t="s">
        <v>14</v>
      </c>
      <c r="O2178" t="s">
        <v>969</v>
      </c>
      <c r="P2178" t="s">
        <v>15</v>
      </c>
    </row>
    <row r="2179" spans="1:16">
      <c r="A2179" t="s">
        <v>342</v>
      </c>
      <c r="B2179" t="s">
        <v>343</v>
      </c>
      <c r="C2179" t="s">
        <v>344</v>
      </c>
      <c r="D2179" t="s">
        <v>11</v>
      </c>
      <c r="E2179" t="s">
        <v>12</v>
      </c>
      <c r="F2179" t="s">
        <v>879</v>
      </c>
      <c r="H2179" t="s">
        <v>16</v>
      </c>
      <c r="I2179">
        <v>54</v>
      </c>
      <c r="J2179" t="s">
        <v>14</v>
      </c>
      <c r="K2179">
        <v>99.2</v>
      </c>
      <c r="L2179" t="s">
        <v>879</v>
      </c>
      <c r="M2179">
        <v>1</v>
      </c>
      <c r="N2179" t="s">
        <v>14</v>
      </c>
      <c r="O2179" t="s">
        <v>969</v>
      </c>
      <c r="P2179" t="s">
        <v>15</v>
      </c>
    </row>
    <row r="2180" spans="1:16">
      <c r="A2180" t="s">
        <v>342</v>
      </c>
      <c r="B2180" t="s">
        <v>343</v>
      </c>
      <c r="C2180" t="s">
        <v>344</v>
      </c>
      <c r="D2180" t="s">
        <v>11</v>
      </c>
      <c r="E2180" t="s">
        <v>12</v>
      </c>
      <c r="F2180" t="s">
        <v>880</v>
      </c>
      <c r="H2180" t="s">
        <v>16</v>
      </c>
      <c r="I2180">
        <v>54</v>
      </c>
      <c r="J2180" t="s">
        <v>14</v>
      </c>
      <c r="K2180">
        <v>314.8</v>
      </c>
      <c r="L2180" t="s">
        <v>880</v>
      </c>
      <c r="M2180">
        <v>1</v>
      </c>
      <c r="N2180" t="s">
        <v>14</v>
      </c>
      <c r="O2180" t="s">
        <v>969</v>
      </c>
      <c r="P2180" t="s">
        <v>15</v>
      </c>
    </row>
    <row r="2181" spans="1:16">
      <c r="A2181" t="s">
        <v>345</v>
      </c>
      <c r="B2181" t="s">
        <v>346</v>
      </c>
      <c r="C2181" t="s">
        <v>347</v>
      </c>
      <c r="D2181" t="s">
        <v>11</v>
      </c>
      <c r="E2181" t="s">
        <v>12</v>
      </c>
      <c r="F2181" t="s">
        <v>13</v>
      </c>
      <c r="I2181">
        <v>1</v>
      </c>
      <c r="K2181">
        <v>971.9</v>
      </c>
      <c r="L2181" t="s">
        <v>13</v>
      </c>
      <c r="M2181">
        <v>1</v>
      </c>
      <c r="N2181" t="s">
        <v>14</v>
      </c>
      <c r="O2181" t="s">
        <v>969</v>
      </c>
      <c r="P2181" t="s">
        <v>15</v>
      </c>
    </row>
    <row r="2182" spans="1:16">
      <c r="A2182" t="s">
        <v>345</v>
      </c>
      <c r="B2182" t="s">
        <v>346</v>
      </c>
      <c r="C2182" t="s">
        <v>347</v>
      </c>
      <c r="D2182" t="s">
        <v>11</v>
      </c>
      <c r="E2182" t="s">
        <v>12</v>
      </c>
      <c r="F2182" t="s">
        <v>872</v>
      </c>
      <c r="I2182">
        <v>1</v>
      </c>
      <c r="K2182">
        <v>287.3</v>
      </c>
      <c r="L2182" t="s">
        <v>872</v>
      </c>
      <c r="M2182">
        <v>1</v>
      </c>
      <c r="N2182" t="s">
        <v>14</v>
      </c>
      <c r="O2182" t="s">
        <v>969</v>
      </c>
      <c r="P2182" t="s">
        <v>15</v>
      </c>
    </row>
    <row r="2183" spans="1:16">
      <c r="A2183" t="s">
        <v>345</v>
      </c>
      <c r="B2183" t="s">
        <v>346</v>
      </c>
      <c r="C2183" t="s">
        <v>347</v>
      </c>
      <c r="D2183" t="s">
        <v>11</v>
      </c>
      <c r="E2183" t="s">
        <v>12</v>
      </c>
      <c r="F2183" t="s">
        <v>873</v>
      </c>
      <c r="I2183">
        <v>1</v>
      </c>
      <c r="K2183">
        <v>39</v>
      </c>
      <c r="L2183" t="s">
        <v>873</v>
      </c>
      <c r="M2183">
        <v>1</v>
      </c>
      <c r="N2183" t="s">
        <v>14</v>
      </c>
      <c r="O2183" t="s">
        <v>969</v>
      </c>
      <c r="P2183" t="s">
        <v>15</v>
      </c>
    </row>
    <row r="2184" spans="1:16">
      <c r="A2184" t="s">
        <v>345</v>
      </c>
      <c r="B2184" t="s">
        <v>346</v>
      </c>
      <c r="C2184" t="s">
        <v>347</v>
      </c>
      <c r="D2184" t="s">
        <v>11</v>
      </c>
      <c r="E2184" t="s">
        <v>12</v>
      </c>
      <c r="F2184" t="s">
        <v>874</v>
      </c>
      <c r="I2184">
        <v>1</v>
      </c>
      <c r="K2184">
        <v>26.2</v>
      </c>
      <c r="L2184" t="s">
        <v>874</v>
      </c>
      <c r="M2184">
        <v>1</v>
      </c>
      <c r="N2184" t="s">
        <v>14</v>
      </c>
      <c r="O2184" t="s">
        <v>969</v>
      </c>
      <c r="P2184" t="s">
        <v>15</v>
      </c>
    </row>
    <row r="2185" spans="1:16">
      <c r="A2185" t="s">
        <v>345</v>
      </c>
      <c r="B2185" t="s">
        <v>346</v>
      </c>
      <c r="C2185" t="s">
        <v>347</v>
      </c>
      <c r="D2185" t="s">
        <v>11</v>
      </c>
      <c r="E2185" t="s">
        <v>12</v>
      </c>
      <c r="F2185" t="s">
        <v>875</v>
      </c>
      <c r="I2185">
        <v>1</v>
      </c>
      <c r="K2185" s="3">
        <v>12090</v>
      </c>
      <c r="L2185" t="s">
        <v>875</v>
      </c>
      <c r="M2185">
        <v>1</v>
      </c>
      <c r="N2185" t="s">
        <v>14</v>
      </c>
      <c r="O2185" t="s">
        <v>969</v>
      </c>
      <c r="P2185" t="s">
        <v>15</v>
      </c>
    </row>
    <row r="2186" spans="1:16">
      <c r="A2186" t="s">
        <v>345</v>
      </c>
      <c r="B2186" t="s">
        <v>346</v>
      </c>
      <c r="C2186" t="s">
        <v>347</v>
      </c>
      <c r="D2186" t="s">
        <v>11</v>
      </c>
      <c r="E2186" t="s">
        <v>12</v>
      </c>
      <c r="F2186" t="s">
        <v>876</v>
      </c>
      <c r="I2186">
        <v>1</v>
      </c>
      <c r="K2186">
        <v>308.5</v>
      </c>
      <c r="L2186" t="s">
        <v>876</v>
      </c>
      <c r="M2186">
        <v>1</v>
      </c>
      <c r="N2186" t="s">
        <v>14</v>
      </c>
      <c r="O2186" t="s">
        <v>969</v>
      </c>
      <c r="P2186" t="s">
        <v>15</v>
      </c>
    </row>
    <row r="2187" spans="1:16">
      <c r="A2187" t="s">
        <v>345</v>
      </c>
      <c r="B2187" t="s">
        <v>346</v>
      </c>
      <c r="C2187" t="s">
        <v>347</v>
      </c>
      <c r="D2187" t="s">
        <v>11</v>
      </c>
      <c r="E2187" t="s">
        <v>12</v>
      </c>
      <c r="F2187" t="s">
        <v>877</v>
      </c>
      <c r="I2187">
        <v>1</v>
      </c>
      <c r="K2187">
        <v>146.6</v>
      </c>
      <c r="L2187" t="s">
        <v>877</v>
      </c>
      <c r="M2187">
        <v>1</v>
      </c>
      <c r="N2187" t="s">
        <v>14</v>
      </c>
      <c r="O2187" t="s">
        <v>969</v>
      </c>
      <c r="P2187" t="s">
        <v>15</v>
      </c>
    </row>
    <row r="2188" spans="1:16">
      <c r="A2188" t="s">
        <v>345</v>
      </c>
      <c r="B2188" t="s">
        <v>346</v>
      </c>
      <c r="C2188" t="s">
        <v>347</v>
      </c>
      <c r="D2188" t="s">
        <v>11</v>
      </c>
      <c r="E2188" t="s">
        <v>12</v>
      </c>
      <c r="F2188" t="s">
        <v>965</v>
      </c>
      <c r="I2188">
        <v>1</v>
      </c>
      <c r="K2188" s="4">
        <v>2297.1999999999998</v>
      </c>
      <c r="L2188" t="s">
        <v>965</v>
      </c>
      <c r="M2188">
        <v>1</v>
      </c>
      <c r="N2188" t="s">
        <v>14</v>
      </c>
      <c r="O2188" t="s">
        <v>970</v>
      </c>
      <c r="P2188" t="s">
        <v>15</v>
      </c>
    </row>
    <row r="2189" spans="1:16">
      <c r="A2189" t="s">
        <v>345</v>
      </c>
      <c r="B2189" t="s">
        <v>346</v>
      </c>
      <c r="C2189" t="s">
        <v>347</v>
      </c>
      <c r="D2189" t="s">
        <v>11</v>
      </c>
      <c r="E2189" t="s">
        <v>12</v>
      </c>
      <c r="F2189" t="s">
        <v>878</v>
      </c>
      <c r="I2189">
        <v>1</v>
      </c>
      <c r="K2189">
        <v>347.2</v>
      </c>
      <c r="L2189" t="s">
        <v>878</v>
      </c>
      <c r="M2189">
        <v>1</v>
      </c>
      <c r="N2189" t="s">
        <v>14</v>
      </c>
      <c r="O2189" t="s">
        <v>969</v>
      </c>
      <c r="P2189" t="s">
        <v>15</v>
      </c>
    </row>
    <row r="2190" spans="1:16">
      <c r="A2190" t="s">
        <v>345</v>
      </c>
      <c r="B2190" t="s">
        <v>346</v>
      </c>
      <c r="C2190" t="s">
        <v>347</v>
      </c>
      <c r="D2190" t="s">
        <v>11</v>
      </c>
      <c r="E2190" t="s">
        <v>12</v>
      </c>
      <c r="F2190" t="s">
        <v>879</v>
      </c>
      <c r="I2190">
        <v>1</v>
      </c>
      <c r="K2190">
        <v>116.7</v>
      </c>
      <c r="L2190" t="s">
        <v>879</v>
      </c>
      <c r="M2190">
        <v>1</v>
      </c>
      <c r="N2190" t="s">
        <v>14</v>
      </c>
      <c r="O2190" t="s">
        <v>969</v>
      </c>
      <c r="P2190" t="s">
        <v>15</v>
      </c>
    </row>
    <row r="2191" spans="1:16">
      <c r="A2191" t="s">
        <v>345</v>
      </c>
      <c r="B2191" t="s">
        <v>346</v>
      </c>
      <c r="C2191" t="s">
        <v>347</v>
      </c>
      <c r="D2191" t="s">
        <v>11</v>
      </c>
      <c r="E2191" t="s">
        <v>12</v>
      </c>
      <c r="F2191" t="s">
        <v>880</v>
      </c>
      <c r="I2191">
        <v>1</v>
      </c>
      <c r="K2191">
        <v>370.3</v>
      </c>
      <c r="L2191" t="s">
        <v>880</v>
      </c>
      <c r="M2191">
        <v>1</v>
      </c>
      <c r="N2191" t="s">
        <v>14</v>
      </c>
      <c r="O2191" t="s">
        <v>969</v>
      </c>
      <c r="P2191" t="s">
        <v>15</v>
      </c>
    </row>
    <row r="2192" spans="1:16">
      <c r="A2192" t="s">
        <v>348</v>
      </c>
      <c r="B2192" t="s">
        <v>349</v>
      </c>
      <c r="C2192" t="s">
        <v>350</v>
      </c>
      <c r="D2192" t="s">
        <v>11</v>
      </c>
      <c r="E2192" t="s">
        <v>12</v>
      </c>
      <c r="F2192" t="s">
        <v>13</v>
      </c>
      <c r="I2192">
        <v>1</v>
      </c>
      <c r="K2192">
        <v>971.9</v>
      </c>
      <c r="L2192" t="s">
        <v>13</v>
      </c>
      <c r="M2192">
        <v>1</v>
      </c>
      <c r="N2192" t="s">
        <v>14</v>
      </c>
      <c r="O2192" t="s">
        <v>969</v>
      </c>
      <c r="P2192" t="s">
        <v>15</v>
      </c>
    </row>
    <row r="2193" spans="1:16">
      <c r="A2193" t="s">
        <v>348</v>
      </c>
      <c r="B2193" t="s">
        <v>349</v>
      </c>
      <c r="C2193" t="s">
        <v>350</v>
      </c>
      <c r="D2193" t="s">
        <v>11</v>
      </c>
      <c r="E2193" t="s">
        <v>12</v>
      </c>
      <c r="F2193" t="s">
        <v>872</v>
      </c>
      <c r="I2193">
        <v>1</v>
      </c>
      <c r="K2193">
        <v>287.3</v>
      </c>
      <c r="L2193" t="s">
        <v>872</v>
      </c>
      <c r="M2193">
        <v>1</v>
      </c>
      <c r="N2193" t="s">
        <v>14</v>
      </c>
      <c r="O2193" t="s">
        <v>969</v>
      </c>
      <c r="P2193" t="s">
        <v>15</v>
      </c>
    </row>
    <row r="2194" spans="1:16">
      <c r="A2194" t="s">
        <v>348</v>
      </c>
      <c r="B2194" t="s">
        <v>349</v>
      </c>
      <c r="C2194" t="s">
        <v>350</v>
      </c>
      <c r="D2194" t="s">
        <v>11</v>
      </c>
      <c r="E2194" t="s">
        <v>12</v>
      </c>
      <c r="F2194" t="s">
        <v>873</v>
      </c>
      <c r="I2194">
        <v>1</v>
      </c>
      <c r="K2194">
        <v>39</v>
      </c>
      <c r="L2194" t="s">
        <v>873</v>
      </c>
      <c r="M2194">
        <v>1</v>
      </c>
      <c r="N2194" t="s">
        <v>14</v>
      </c>
      <c r="O2194" t="s">
        <v>969</v>
      </c>
      <c r="P2194" t="s">
        <v>15</v>
      </c>
    </row>
    <row r="2195" spans="1:16">
      <c r="A2195" t="s">
        <v>348</v>
      </c>
      <c r="B2195" t="s">
        <v>349</v>
      </c>
      <c r="C2195" t="s">
        <v>350</v>
      </c>
      <c r="D2195" t="s">
        <v>11</v>
      </c>
      <c r="E2195" t="s">
        <v>12</v>
      </c>
      <c r="F2195" t="s">
        <v>874</v>
      </c>
      <c r="I2195">
        <v>1</v>
      </c>
      <c r="K2195">
        <v>26.2</v>
      </c>
      <c r="L2195" t="s">
        <v>874</v>
      </c>
      <c r="M2195">
        <v>1</v>
      </c>
      <c r="N2195" t="s">
        <v>14</v>
      </c>
      <c r="O2195" t="s">
        <v>969</v>
      </c>
      <c r="P2195" t="s">
        <v>15</v>
      </c>
    </row>
    <row r="2196" spans="1:16">
      <c r="A2196" t="s">
        <v>348</v>
      </c>
      <c r="B2196" t="s">
        <v>349</v>
      </c>
      <c r="C2196" t="s">
        <v>350</v>
      </c>
      <c r="D2196" t="s">
        <v>11</v>
      </c>
      <c r="E2196" t="s">
        <v>12</v>
      </c>
      <c r="F2196" t="s">
        <v>875</v>
      </c>
      <c r="I2196">
        <v>1</v>
      </c>
      <c r="K2196" s="3">
        <v>10025</v>
      </c>
      <c r="L2196" t="s">
        <v>875</v>
      </c>
      <c r="M2196">
        <v>1</v>
      </c>
      <c r="N2196" t="s">
        <v>14</v>
      </c>
      <c r="O2196" t="s">
        <v>969</v>
      </c>
      <c r="P2196" t="s">
        <v>15</v>
      </c>
    </row>
    <row r="2197" spans="1:16">
      <c r="A2197" t="s">
        <v>348</v>
      </c>
      <c r="B2197" t="s">
        <v>349</v>
      </c>
      <c r="C2197" t="s">
        <v>350</v>
      </c>
      <c r="D2197" t="s">
        <v>11</v>
      </c>
      <c r="E2197" t="s">
        <v>12</v>
      </c>
      <c r="F2197" t="s">
        <v>876</v>
      </c>
      <c r="I2197">
        <v>1</v>
      </c>
      <c r="K2197">
        <v>308.5</v>
      </c>
      <c r="L2197" t="s">
        <v>876</v>
      </c>
      <c r="M2197">
        <v>1</v>
      </c>
      <c r="N2197" t="s">
        <v>14</v>
      </c>
      <c r="O2197" t="s">
        <v>969</v>
      </c>
      <c r="P2197" t="s">
        <v>15</v>
      </c>
    </row>
    <row r="2198" spans="1:16">
      <c r="A2198" t="s">
        <v>348</v>
      </c>
      <c r="B2198" t="s">
        <v>349</v>
      </c>
      <c r="C2198" t="s">
        <v>350</v>
      </c>
      <c r="D2198" t="s">
        <v>11</v>
      </c>
      <c r="E2198" t="s">
        <v>12</v>
      </c>
      <c r="F2198" t="s">
        <v>877</v>
      </c>
      <c r="I2198">
        <v>1</v>
      </c>
      <c r="K2198">
        <v>146.6</v>
      </c>
      <c r="L2198" t="s">
        <v>877</v>
      </c>
      <c r="M2198">
        <v>1</v>
      </c>
      <c r="N2198" t="s">
        <v>14</v>
      </c>
      <c r="O2198" t="s">
        <v>969</v>
      </c>
      <c r="P2198" t="s">
        <v>15</v>
      </c>
    </row>
    <row r="2199" spans="1:16">
      <c r="A2199" t="s">
        <v>348</v>
      </c>
      <c r="B2199" t="s">
        <v>349</v>
      </c>
      <c r="C2199" t="s">
        <v>350</v>
      </c>
      <c r="D2199" t="s">
        <v>11</v>
      </c>
      <c r="E2199" t="s">
        <v>12</v>
      </c>
      <c r="F2199" t="s">
        <v>965</v>
      </c>
      <c r="I2199">
        <v>1</v>
      </c>
      <c r="K2199" s="4">
        <v>2297.1999999999998</v>
      </c>
      <c r="L2199" t="s">
        <v>965</v>
      </c>
      <c r="M2199">
        <v>1</v>
      </c>
      <c r="N2199" t="s">
        <v>14</v>
      </c>
      <c r="O2199" t="s">
        <v>970</v>
      </c>
      <c r="P2199" t="s">
        <v>15</v>
      </c>
    </row>
    <row r="2200" spans="1:16">
      <c r="A2200" t="s">
        <v>348</v>
      </c>
      <c r="B2200" t="s">
        <v>349</v>
      </c>
      <c r="C2200" t="s">
        <v>350</v>
      </c>
      <c r="D2200" t="s">
        <v>11</v>
      </c>
      <c r="E2200" t="s">
        <v>12</v>
      </c>
      <c r="F2200" t="s">
        <v>878</v>
      </c>
      <c r="I2200">
        <v>1</v>
      </c>
      <c r="K2200">
        <v>347.2</v>
      </c>
      <c r="L2200" t="s">
        <v>878</v>
      </c>
      <c r="M2200">
        <v>1</v>
      </c>
      <c r="N2200" t="s">
        <v>14</v>
      </c>
      <c r="O2200" t="s">
        <v>969</v>
      </c>
      <c r="P2200" t="s">
        <v>15</v>
      </c>
    </row>
    <row r="2201" spans="1:16">
      <c r="A2201" t="s">
        <v>348</v>
      </c>
      <c r="B2201" t="s">
        <v>349</v>
      </c>
      <c r="C2201" t="s">
        <v>350</v>
      </c>
      <c r="D2201" t="s">
        <v>11</v>
      </c>
      <c r="E2201" t="s">
        <v>12</v>
      </c>
      <c r="F2201" t="s">
        <v>879</v>
      </c>
      <c r="I2201">
        <v>1</v>
      </c>
      <c r="K2201">
        <v>116.7</v>
      </c>
      <c r="L2201" t="s">
        <v>879</v>
      </c>
      <c r="M2201">
        <v>1</v>
      </c>
      <c r="N2201" t="s">
        <v>14</v>
      </c>
      <c r="O2201" t="s">
        <v>969</v>
      </c>
      <c r="P2201" t="s">
        <v>15</v>
      </c>
    </row>
    <row r="2202" spans="1:16">
      <c r="A2202" t="s">
        <v>348</v>
      </c>
      <c r="B2202" t="s">
        <v>349</v>
      </c>
      <c r="C2202" t="s">
        <v>350</v>
      </c>
      <c r="D2202" t="s">
        <v>11</v>
      </c>
      <c r="E2202" t="s">
        <v>12</v>
      </c>
      <c r="F2202" t="s">
        <v>880</v>
      </c>
      <c r="I2202">
        <v>1</v>
      </c>
      <c r="K2202">
        <v>370.3</v>
      </c>
      <c r="L2202" t="s">
        <v>880</v>
      </c>
      <c r="M2202">
        <v>1</v>
      </c>
      <c r="N2202" t="s">
        <v>14</v>
      </c>
      <c r="O2202" t="s">
        <v>969</v>
      </c>
      <c r="P2202" t="s">
        <v>15</v>
      </c>
    </row>
    <row r="2203" spans="1:16">
      <c r="A2203" t="s">
        <v>351</v>
      </c>
      <c r="B2203" t="s">
        <v>352</v>
      </c>
      <c r="C2203" t="s">
        <v>353</v>
      </c>
      <c r="D2203" t="s">
        <v>11</v>
      </c>
      <c r="E2203" t="s">
        <v>12</v>
      </c>
      <c r="F2203" t="s">
        <v>13</v>
      </c>
      <c r="H2203" t="s">
        <v>16</v>
      </c>
      <c r="I2203">
        <v>1</v>
      </c>
      <c r="J2203" t="s">
        <v>14</v>
      </c>
      <c r="K2203" s="4">
        <v>2180</v>
      </c>
      <c r="L2203" t="s">
        <v>13</v>
      </c>
      <c r="M2203">
        <v>1</v>
      </c>
      <c r="N2203" t="s">
        <v>14</v>
      </c>
      <c r="O2203" t="s">
        <v>969</v>
      </c>
      <c r="P2203" t="s">
        <v>15</v>
      </c>
    </row>
    <row r="2204" spans="1:16">
      <c r="A2204" t="s">
        <v>351</v>
      </c>
      <c r="B2204" t="s">
        <v>352</v>
      </c>
      <c r="C2204" t="s">
        <v>353</v>
      </c>
      <c r="D2204" t="s">
        <v>11</v>
      </c>
      <c r="E2204" t="s">
        <v>12</v>
      </c>
      <c r="F2204" t="s">
        <v>872</v>
      </c>
      <c r="H2204" t="s">
        <v>16</v>
      </c>
      <c r="I2204">
        <v>1</v>
      </c>
      <c r="J2204" t="s">
        <v>14</v>
      </c>
      <c r="K2204">
        <v>638.79999999999995</v>
      </c>
      <c r="L2204" t="s">
        <v>872</v>
      </c>
      <c r="M2204">
        <v>1</v>
      </c>
      <c r="N2204" t="s">
        <v>14</v>
      </c>
      <c r="O2204" t="s">
        <v>969</v>
      </c>
      <c r="P2204" t="s">
        <v>15</v>
      </c>
    </row>
    <row r="2205" spans="1:16">
      <c r="A2205" t="s">
        <v>351</v>
      </c>
      <c r="B2205" t="s">
        <v>352</v>
      </c>
      <c r="C2205" t="s">
        <v>353</v>
      </c>
      <c r="D2205" t="s">
        <v>11</v>
      </c>
      <c r="E2205" t="s">
        <v>12</v>
      </c>
      <c r="F2205" t="s">
        <v>873</v>
      </c>
      <c r="H2205" t="s">
        <v>16</v>
      </c>
      <c r="I2205">
        <v>1</v>
      </c>
      <c r="J2205" t="s">
        <v>14</v>
      </c>
      <c r="K2205">
        <v>87.3</v>
      </c>
      <c r="L2205" t="s">
        <v>873</v>
      </c>
      <c r="M2205">
        <v>1</v>
      </c>
      <c r="N2205" t="s">
        <v>14</v>
      </c>
      <c r="O2205" t="s">
        <v>969</v>
      </c>
      <c r="P2205" t="s">
        <v>15</v>
      </c>
    </row>
    <row r="2206" spans="1:16">
      <c r="A2206" t="s">
        <v>351</v>
      </c>
      <c r="B2206" t="s">
        <v>352</v>
      </c>
      <c r="C2206" t="s">
        <v>353</v>
      </c>
      <c r="D2206" t="s">
        <v>11</v>
      </c>
      <c r="E2206" t="s">
        <v>12</v>
      </c>
      <c r="F2206" t="s">
        <v>874</v>
      </c>
      <c r="H2206" t="s">
        <v>16</v>
      </c>
      <c r="I2206">
        <v>1</v>
      </c>
      <c r="J2206" t="s">
        <v>14</v>
      </c>
      <c r="K2206">
        <v>58.3</v>
      </c>
      <c r="L2206" t="s">
        <v>874</v>
      </c>
      <c r="M2206">
        <v>1</v>
      </c>
      <c r="N2206" t="s">
        <v>14</v>
      </c>
      <c r="O2206" t="s">
        <v>969</v>
      </c>
      <c r="P2206" t="s">
        <v>15</v>
      </c>
    </row>
    <row r="2207" spans="1:16">
      <c r="A2207" t="s">
        <v>351</v>
      </c>
      <c r="B2207" t="s">
        <v>352</v>
      </c>
      <c r="C2207" t="s">
        <v>353</v>
      </c>
      <c r="D2207" t="s">
        <v>11</v>
      </c>
      <c r="E2207" t="s">
        <v>12</v>
      </c>
      <c r="F2207" t="s">
        <v>875</v>
      </c>
      <c r="H2207" t="s">
        <v>16</v>
      </c>
      <c r="I2207">
        <v>1</v>
      </c>
      <c r="J2207" t="s">
        <v>14</v>
      </c>
      <c r="K2207" s="3">
        <v>22289</v>
      </c>
      <c r="L2207" t="s">
        <v>875</v>
      </c>
      <c r="M2207">
        <v>1</v>
      </c>
      <c r="N2207" t="s">
        <v>14</v>
      </c>
      <c r="O2207" t="s">
        <v>969</v>
      </c>
      <c r="P2207" t="s">
        <v>15</v>
      </c>
    </row>
    <row r="2208" spans="1:16">
      <c r="A2208" t="s">
        <v>351</v>
      </c>
      <c r="B2208" t="s">
        <v>352</v>
      </c>
      <c r="C2208" t="s">
        <v>353</v>
      </c>
      <c r="D2208" t="s">
        <v>11</v>
      </c>
      <c r="E2208" t="s">
        <v>12</v>
      </c>
      <c r="F2208" t="s">
        <v>876</v>
      </c>
      <c r="H2208" t="s">
        <v>16</v>
      </c>
      <c r="I2208">
        <v>1</v>
      </c>
      <c r="J2208" t="s">
        <v>14</v>
      </c>
      <c r="K2208">
        <v>685.9</v>
      </c>
      <c r="L2208" t="s">
        <v>876</v>
      </c>
      <c r="M2208">
        <v>1</v>
      </c>
      <c r="N2208" t="s">
        <v>14</v>
      </c>
      <c r="O2208" t="s">
        <v>969</v>
      </c>
      <c r="P2208" t="s">
        <v>15</v>
      </c>
    </row>
    <row r="2209" spans="1:16">
      <c r="A2209" t="s">
        <v>351</v>
      </c>
      <c r="B2209" t="s">
        <v>352</v>
      </c>
      <c r="C2209" t="s">
        <v>353</v>
      </c>
      <c r="D2209" t="s">
        <v>11</v>
      </c>
      <c r="E2209" t="s">
        <v>12</v>
      </c>
      <c r="F2209" t="s">
        <v>877</v>
      </c>
      <c r="H2209" t="s">
        <v>16</v>
      </c>
      <c r="I2209">
        <v>1</v>
      </c>
      <c r="J2209" t="s">
        <v>14</v>
      </c>
      <c r="K2209">
        <v>325.8</v>
      </c>
      <c r="L2209" t="s">
        <v>877</v>
      </c>
      <c r="M2209">
        <v>1</v>
      </c>
      <c r="N2209" t="s">
        <v>14</v>
      </c>
      <c r="O2209" t="s">
        <v>969</v>
      </c>
      <c r="P2209" t="s">
        <v>15</v>
      </c>
    </row>
    <row r="2210" spans="1:16">
      <c r="A2210" t="s">
        <v>351</v>
      </c>
      <c r="B2210" t="s">
        <v>352</v>
      </c>
      <c r="C2210" t="s">
        <v>353</v>
      </c>
      <c r="D2210" t="s">
        <v>11</v>
      </c>
      <c r="E2210" t="s">
        <v>12</v>
      </c>
      <c r="F2210" t="s">
        <v>965</v>
      </c>
      <c r="H2210" t="s">
        <v>16</v>
      </c>
      <c r="I2210">
        <v>1</v>
      </c>
      <c r="J2210" t="s">
        <v>14</v>
      </c>
      <c r="K2210" s="4">
        <v>5147.3</v>
      </c>
      <c r="L2210" t="s">
        <v>965</v>
      </c>
      <c r="M2210">
        <v>1</v>
      </c>
      <c r="N2210" t="s">
        <v>14</v>
      </c>
      <c r="O2210" t="s">
        <v>970</v>
      </c>
      <c r="P2210" t="s">
        <v>15</v>
      </c>
    </row>
    <row r="2211" spans="1:16">
      <c r="A2211" t="s">
        <v>351</v>
      </c>
      <c r="B2211" t="s">
        <v>352</v>
      </c>
      <c r="C2211" t="s">
        <v>353</v>
      </c>
      <c r="D2211" t="s">
        <v>11</v>
      </c>
      <c r="E2211" t="s">
        <v>12</v>
      </c>
      <c r="F2211" t="s">
        <v>878</v>
      </c>
      <c r="H2211" t="s">
        <v>16</v>
      </c>
      <c r="I2211">
        <v>1</v>
      </c>
      <c r="J2211" t="s">
        <v>14</v>
      </c>
      <c r="K2211">
        <v>771.6</v>
      </c>
      <c r="L2211" t="s">
        <v>878</v>
      </c>
      <c r="M2211">
        <v>1</v>
      </c>
      <c r="N2211" t="s">
        <v>14</v>
      </c>
      <c r="O2211" t="s">
        <v>969</v>
      </c>
      <c r="P2211" t="s">
        <v>15</v>
      </c>
    </row>
    <row r="2212" spans="1:16">
      <c r="A2212" t="s">
        <v>351</v>
      </c>
      <c r="B2212" t="s">
        <v>352</v>
      </c>
      <c r="C2212" t="s">
        <v>353</v>
      </c>
      <c r="D2212" t="s">
        <v>11</v>
      </c>
      <c r="E2212" t="s">
        <v>12</v>
      </c>
      <c r="F2212" t="s">
        <v>879</v>
      </c>
      <c r="H2212" t="s">
        <v>16</v>
      </c>
      <c r="I2212">
        <v>1</v>
      </c>
      <c r="J2212" t="s">
        <v>14</v>
      </c>
      <c r="K2212">
        <v>261.7</v>
      </c>
      <c r="L2212" t="s">
        <v>879</v>
      </c>
      <c r="M2212">
        <v>1</v>
      </c>
      <c r="N2212" t="s">
        <v>14</v>
      </c>
      <c r="O2212" t="s">
        <v>969</v>
      </c>
      <c r="P2212" t="s">
        <v>15</v>
      </c>
    </row>
    <row r="2213" spans="1:16">
      <c r="A2213" t="s">
        <v>351</v>
      </c>
      <c r="B2213" t="s">
        <v>352</v>
      </c>
      <c r="C2213" t="s">
        <v>353</v>
      </c>
      <c r="D2213" t="s">
        <v>11</v>
      </c>
      <c r="E2213" t="s">
        <v>12</v>
      </c>
      <c r="F2213" t="s">
        <v>880</v>
      </c>
      <c r="H2213" t="s">
        <v>16</v>
      </c>
      <c r="I2213">
        <v>1</v>
      </c>
      <c r="J2213" t="s">
        <v>14</v>
      </c>
      <c r="K2213">
        <v>829.3</v>
      </c>
      <c r="L2213" t="s">
        <v>880</v>
      </c>
      <c r="M2213">
        <v>1</v>
      </c>
      <c r="N2213" t="s">
        <v>14</v>
      </c>
      <c r="O2213" t="s">
        <v>969</v>
      </c>
      <c r="P2213" t="s">
        <v>15</v>
      </c>
    </row>
    <row r="2214" spans="1:16">
      <c r="A2214" t="s">
        <v>351</v>
      </c>
      <c r="B2214" t="s">
        <v>352</v>
      </c>
      <c r="C2214" t="s">
        <v>353</v>
      </c>
      <c r="D2214" t="s">
        <v>11</v>
      </c>
      <c r="E2214" t="s">
        <v>12</v>
      </c>
      <c r="F2214" t="s">
        <v>13</v>
      </c>
      <c r="H2214" t="s">
        <v>16</v>
      </c>
      <c r="I2214">
        <v>18</v>
      </c>
      <c r="J2214" t="s">
        <v>14</v>
      </c>
      <c r="K2214" s="4">
        <v>2071.1</v>
      </c>
      <c r="L2214" t="s">
        <v>13</v>
      </c>
      <c r="M2214">
        <v>1</v>
      </c>
      <c r="N2214" t="s">
        <v>14</v>
      </c>
      <c r="O2214" t="s">
        <v>969</v>
      </c>
      <c r="P2214" t="s">
        <v>15</v>
      </c>
    </row>
    <row r="2215" spans="1:16">
      <c r="A2215" t="s">
        <v>351</v>
      </c>
      <c r="B2215" t="s">
        <v>352</v>
      </c>
      <c r="C2215" t="s">
        <v>353</v>
      </c>
      <c r="D2215" t="s">
        <v>11</v>
      </c>
      <c r="E2215" t="s">
        <v>12</v>
      </c>
      <c r="F2215" t="s">
        <v>872</v>
      </c>
      <c r="H2215" t="s">
        <v>16</v>
      </c>
      <c r="I2215">
        <v>18</v>
      </c>
      <c r="J2215" t="s">
        <v>14</v>
      </c>
      <c r="K2215">
        <v>606.79999999999995</v>
      </c>
      <c r="L2215" t="s">
        <v>872</v>
      </c>
      <c r="M2215">
        <v>1</v>
      </c>
      <c r="N2215" t="s">
        <v>14</v>
      </c>
      <c r="O2215" t="s">
        <v>969</v>
      </c>
      <c r="P2215" t="s">
        <v>15</v>
      </c>
    </row>
    <row r="2216" spans="1:16">
      <c r="A2216" t="s">
        <v>351</v>
      </c>
      <c r="B2216" t="s">
        <v>352</v>
      </c>
      <c r="C2216" t="s">
        <v>353</v>
      </c>
      <c r="D2216" t="s">
        <v>11</v>
      </c>
      <c r="E2216" t="s">
        <v>12</v>
      </c>
      <c r="F2216" t="s">
        <v>873</v>
      </c>
      <c r="H2216" t="s">
        <v>16</v>
      </c>
      <c r="I2216">
        <v>18</v>
      </c>
      <c r="J2216" t="s">
        <v>14</v>
      </c>
      <c r="K2216">
        <v>83</v>
      </c>
      <c r="L2216" t="s">
        <v>873</v>
      </c>
      <c r="M2216">
        <v>1</v>
      </c>
      <c r="N2216" t="s">
        <v>14</v>
      </c>
      <c r="O2216" t="s">
        <v>969</v>
      </c>
      <c r="P2216" t="s">
        <v>15</v>
      </c>
    </row>
    <row r="2217" spans="1:16">
      <c r="A2217" t="s">
        <v>351</v>
      </c>
      <c r="B2217" t="s">
        <v>352</v>
      </c>
      <c r="C2217" t="s">
        <v>353</v>
      </c>
      <c r="D2217" t="s">
        <v>11</v>
      </c>
      <c r="E2217" t="s">
        <v>12</v>
      </c>
      <c r="F2217" t="s">
        <v>874</v>
      </c>
      <c r="H2217" t="s">
        <v>16</v>
      </c>
      <c r="I2217">
        <v>18</v>
      </c>
      <c r="J2217" t="s">
        <v>14</v>
      </c>
      <c r="K2217">
        <v>55.4</v>
      </c>
      <c r="L2217" t="s">
        <v>874</v>
      </c>
      <c r="M2217">
        <v>1</v>
      </c>
      <c r="N2217" t="s">
        <v>14</v>
      </c>
      <c r="O2217" t="s">
        <v>969</v>
      </c>
      <c r="P2217" t="s">
        <v>15</v>
      </c>
    </row>
    <row r="2218" spans="1:16">
      <c r="A2218" t="s">
        <v>351</v>
      </c>
      <c r="B2218" t="s">
        <v>352</v>
      </c>
      <c r="C2218" t="s">
        <v>353</v>
      </c>
      <c r="D2218" t="s">
        <v>11</v>
      </c>
      <c r="E2218" t="s">
        <v>12</v>
      </c>
      <c r="F2218" t="s">
        <v>875</v>
      </c>
      <c r="H2218" t="s">
        <v>16</v>
      </c>
      <c r="I2218">
        <v>18</v>
      </c>
      <c r="J2218" t="s">
        <v>14</v>
      </c>
      <c r="K2218" s="3">
        <v>21175</v>
      </c>
      <c r="L2218" t="s">
        <v>875</v>
      </c>
      <c r="M2218">
        <v>1</v>
      </c>
      <c r="N2218" t="s">
        <v>14</v>
      </c>
      <c r="O2218" t="s">
        <v>969</v>
      </c>
      <c r="P2218" t="s">
        <v>15</v>
      </c>
    </row>
    <row r="2219" spans="1:16">
      <c r="A2219" t="s">
        <v>351</v>
      </c>
      <c r="B2219" t="s">
        <v>352</v>
      </c>
      <c r="C2219" t="s">
        <v>353</v>
      </c>
      <c r="D2219" t="s">
        <v>11</v>
      </c>
      <c r="E2219" t="s">
        <v>12</v>
      </c>
      <c r="F2219" t="s">
        <v>876</v>
      </c>
      <c r="H2219" t="s">
        <v>16</v>
      </c>
      <c r="I2219">
        <v>18</v>
      </c>
      <c r="J2219" t="s">
        <v>14</v>
      </c>
      <c r="K2219">
        <v>651.6</v>
      </c>
      <c r="L2219" t="s">
        <v>876</v>
      </c>
      <c r="M2219">
        <v>1</v>
      </c>
      <c r="N2219" t="s">
        <v>14</v>
      </c>
      <c r="O2219" t="s">
        <v>969</v>
      </c>
      <c r="P2219" t="s">
        <v>15</v>
      </c>
    </row>
    <row r="2220" spans="1:16">
      <c r="A2220" t="s">
        <v>351</v>
      </c>
      <c r="B2220" t="s">
        <v>352</v>
      </c>
      <c r="C2220" t="s">
        <v>353</v>
      </c>
      <c r="D2220" t="s">
        <v>11</v>
      </c>
      <c r="E2220" t="s">
        <v>12</v>
      </c>
      <c r="F2220" t="s">
        <v>877</v>
      </c>
      <c r="H2220" t="s">
        <v>16</v>
      </c>
      <c r="I2220">
        <v>18</v>
      </c>
      <c r="J2220" t="s">
        <v>14</v>
      </c>
      <c r="K2220">
        <v>309.60000000000002</v>
      </c>
      <c r="L2220" t="s">
        <v>877</v>
      </c>
      <c r="M2220">
        <v>1</v>
      </c>
      <c r="N2220" t="s">
        <v>14</v>
      </c>
      <c r="O2220" t="s">
        <v>969</v>
      </c>
      <c r="P2220" t="s">
        <v>15</v>
      </c>
    </row>
    <row r="2221" spans="1:16">
      <c r="A2221" t="s">
        <v>351</v>
      </c>
      <c r="B2221" t="s">
        <v>352</v>
      </c>
      <c r="C2221" t="s">
        <v>353</v>
      </c>
      <c r="D2221" t="s">
        <v>11</v>
      </c>
      <c r="E2221" t="s">
        <v>12</v>
      </c>
      <c r="F2221" t="s">
        <v>965</v>
      </c>
      <c r="H2221" t="s">
        <v>16</v>
      </c>
      <c r="I2221">
        <v>18</v>
      </c>
      <c r="J2221" t="s">
        <v>14</v>
      </c>
      <c r="K2221" s="4">
        <v>4892.1000000000004</v>
      </c>
      <c r="L2221" t="s">
        <v>965</v>
      </c>
      <c r="M2221">
        <v>1</v>
      </c>
      <c r="N2221" t="s">
        <v>14</v>
      </c>
      <c r="O2221" t="s">
        <v>970</v>
      </c>
      <c r="P2221" t="s">
        <v>15</v>
      </c>
    </row>
    <row r="2222" spans="1:16">
      <c r="A2222" t="s">
        <v>351</v>
      </c>
      <c r="B2222" t="s">
        <v>352</v>
      </c>
      <c r="C2222" t="s">
        <v>353</v>
      </c>
      <c r="D2222" t="s">
        <v>11</v>
      </c>
      <c r="E2222" t="s">
        <v>12</v>
      </c>
      <c r="F2222" t="s">
        <v>878</v>
      </c>
      <c r="H2222" t="s">
        <v>16</v>
      </c>
      <c r="I2222">
        <v>18</v>
      </c>
      <c r="J2222" t="s">
        <v>14</v>
      </c>
      <c r="K2222">
        <v>733.1</v>
      </c>
      <c r="L2222" t="s">
        <v>878</v>
      </c>
      <c r="M2222">
        <v>1</v>
      </c>
      <c r="N2222" t="s">
        <v>14</v>
      </c>
      <c r="O2222" t="s">
        <v>969</v>
      </c>
      <c r="P2222" t="s">
        <v>15</v>
      </c>
    </row>
    <row r="2223" spans="1:16">
      <c r="A2223" t="s">
        <v>351</v>
      </c>
      <c r="B2223" t="s">
        <v>352</v>
      </c>
      <c r="C2223" t="s">
        <v>353</v>
      </c>
      <c r="D2223" t="s">
        <v>11</v>
      </c>
      <c r="E2223" t="s">
        <v>12</v>
      </c>
      <c r="F2223" t="s">
        <v>879</v>
      </c>
      <c r="H2223" t="s">
        <v>16</v>
      </c>
      <c r="I2223">
        <v>18</v>
      </c>
      <c r="J2223" t="s">
        <v>14</v>
      </c>
      <c r="K2223">
        <v>248.6</v>
      </c>
      <c r="L2223" t="s">
        <v>879</v>
      </c>
      <c r="M2223">
        <v>1</v>
      </c>
      <c r="N2223" t="s">
        <v>14</v>
      </c>
      <c r="O2223" t="s">
        <v>969</v>
      </c>
      <c r="P2223" t="s">
        <v>15</v>
      </c>
    </row>
    <row r="2224" spans="1:16">
      <c r="A2224" t="s">
        <v>351</v>
      </c>
      <c r="B2224" t="s">
        <v>352</v>
      </c>
      <c r="C2224" t="s">
        <v>353</v>
      </c>
      <c r="D2224" t="s">
        <v>11</v>
      </c>
      <c r="E2224" t="s">
        <v>12</v>
      </c>
      <c r="F2224" t="s">
        <v>880</v>
      </c>
      <c r="H2224" t="s">
        <v>16</v>
      </c>
      <c r="I2224">
        <v>18</v>
      </c>
      <c r="J2224" t="s">
        <v>14</v>
      </c>
      <c r="K2224">
        <v>787.8</v>
      </c>
      <c r="L2224" t="s">
        <v>880</v>
      </c>
      <c r="M2224">
        <v>1</v>
      </c>
      <c r="N2224" t="s">
        <v>14</v>
      </c>
      <c r="O2224" t="s">
        <v>969</v>
      </c>
      <c r="P2224" t="s">
        <v>15</v>
      </c>
    </row>
    <row r="2225" spans="1:16">
      <c r="A2225" t="s">
        <v>351</v>
      </c>
      <c r="B2225" t="s">
        <v>352</v>
      </c>
      <c r="C2225" t="s">
        <v>353</v>
      </c>
      <c r="D2225" t="s">
        <v>11</v>
      </c>
      <c r="E2225" t="s">
        <v>12</v>
      </c>
      <c r="F2225" t="s">
        <v>13</v>
      </c>
      <c r="H2225" t="s">
        <v>16</v>
      </c>
      <c r="I2225">
        <v>54</v>
      </c>
      <c r="J2225" t="s">
        <v>14</v>
      </c>
      <c r="K2225" s="4">
        <v>1853.1</v>
      </c>
      <c r="L2225" t="s">
        <v>13</v>
      </c>
      <c r="M2225">
        <v>1</v>
      </c>
      <c r="N2225" t="s">
        <v>14</v>
      </c>
      <c r="O2225" t="s">
        <v>969</v>
      </c>
      <c r="P2225" t="s">
        <v>15</v>
      </c>
    </row>
    <row r="2226" spans="1:16">
      <c r="A2226" t="s">
        <v>351</v>
      </c>
      <c r="B2226" t="s">
        <v>352</v>
      </c>
      <c r="C2226" t="s">
        <v>353</v>
      </c>
      <c r="D2226" t="s">
        <v>11</v>
      </c>
      <c r="E2226" t="s">
        <v>12</v>
      </c>
      <c r="F2226" t="s">
        <v>872</v>
      </c>
      <c r="H2226" t="s">
        <v>16</v>
      </c>
      <c r="I2226">
        <v>54</v>
      </c>
      <c r="J2226" t="s">
        <v>14</v>
      </c>
      <c r="K2226">
        <v>543</v>
      </c>
      <c r="L2226" t="s">
        <v>872</v>
      </c>
      <c r="M2226">
        <v>1</v>
      </c>
      <c r="N2226" t="s">
        <v>14</v>
      </c>
      <c r="O2226" t="s">
        <v>969</v>
      </c>
      <c r="P2226" t="s">
        <v>15</v>
      </c>
    </row>
    <row r="2227" spans="1:16">
      <c r="A2227" t="s">
        <v>351</v>
      </c>
      <c r="B2227" t="s">
        <v>352</v>
      </c>
      <c r="C2227" t="s">
        <v>353</v>
      </c>
      <c r="D2227" t="s">
        <v>11</v>
      </c>
      <c r="E2227" t="s">
        <v>12</v>
      </c>
      <c r="F2227" t="s">
        <v>873</v>
      </c>
      <c r="H2227" t="s">
        <v>16</v>
      </c>
      <c r="I2227">
        <v>54</v>
      </c>
      <c r="J2227" t="s">
        <v>14</v>
      </c>
      <c r="K2227">
        <v>74.2</v>
      </c>
      <c r="L2227" t="s">
        <v>873</v>
      </c>
      <c r="M2227">
        <v>1</v>
      </c>
      <c r="N2227" t="s">
        <v>14</v>
      </c>
      <c r="O2227" t="s">
        <v>969</v>
      </c>
      <c r="P2227" t="s">
        <v>15</v>
      </c>
    </row>
    <row r="2228" spans="1:16">
      <c r="A2228" t="s">
        <v>351</v>
      </c>
      <c r="B2228" t="s">
        <v>352</v>
      </c>
      <c r="C2228" t="s">
        <v>353</v>
      </c>
      <c r="D2228" t="s">
        <v>11</v>
      </c>
      <c r="E2228" t="s">
        <v>12</v>
      </c>
      <c r="F2228" t="s">
        <v>874</v>
      </c>
      <c r="H2228" t="s">
        <v>16</v>
      </c>
      <c r="I2228">
        <v>54</v>
      </c>
      <c r="J2228" t="s">
        <v>14</v>
      </c>
      <c r="K2228">
        <v>49.6</v>
      </c>
      <c r="L2228" t="s">
        <v>874</v>
      </c>
      <c r="M2228">
        <v>1</v>
      </c>
      <c r="N2228" t="s">
        <v>14</v>
      </c>
      <c r="O2228" t="s">
        <v>969</v>
      </c>
      <c r="P2228" t="s">
        <v>15</v>
      </c>
    </row>
    <row r="2229" spans="1:16">
      <c r="A2229" t="s">
        <v>351</v>
      </c>
      <c r="B2229" t="s">
        <v>352</v>
      </c>
      <c r="C2229" t="s">
        <v>353</v>
      </c>
      <c r="D2229" t="s">
        <v>11</v>
      </c>
      <c r="E2229" t="s">
        <v>12</v>
      </c>
      <c r="F2229" t="s">
        <v>875</v>
      </c>
      <c r="H2229" t="s">
        <v>16</v>
      </c>
      <c r="I2229">
        <v>54</v>
      </c>
      <c r="J2229" t="s">
        <v>14</v>
      </c>
      <c r="K2229" s="3">
        <v>18947</v>
      </c>
      <c r="L2229" t="s">
        <v>875</v>
      </c>
      <c r="M2229">
        <v>1</v>
      </c>
      <c r="N2229" t="s">
        <v>14</v>
      </c>
      <c r="O2229" t="s">
        <v>969</v>
      </c>
      <c r="P2229" t="s">
        <v>15</v>
      </c>
    </row>
    <row r="2230" spans="1:16">
      <c r="A2230" t="s">
        <v>351</v>
      </c>
      <c r="B2230" t="s">
        <v>352</v>
      </c>
      <c r="C2230" t="s">
        <v>353</v>
      </c>
      <c r="D2230" t="s">
        <v>11</v>
      </c>
      <c r="E2230" t="s">
        <v>12</v>
      </c>
      <c r="F2230" t="s">
        <v>876</v>
      </c>
      <c r="H2230" t="s">
        <v>16</v>
      </c>
      <c r="I2230">
        <v>54</v>
      </c>
      <c r="J2230" t="s">
        <v>14</v>
      </c>
      <c r="K2230">
        <v>583</v>
      </c>
      <c r="L2230" t="s">
        <v>876</v>
      </c>
      <c r="M2230">
        <v>1</v>
      </c>
      <c r="N2230" t="s">
        <v>14</v>
      </c>
      <c r="O2230" t="s">
        <v>969</v>
      </c>
      <c r="P2230" t="s">
        <v>15</v>
      </c>
    </row>
    <row r="2231" spans="1:16">
      <c r="A2231" t="s">
        <v>351</v>
      </c>
      <c r="B2231" t="s">
        <v>352</v>
      </c>
      <c r="C2231" t="s">
        <v>353</v>
      </c>
      <c r="D2231" t="s">
        <v>11</v>
      </c>
      <c r="E2231" t="s">
        <v>12</v>
      </c>
      <c r="F2231" t="s">
        <v>877</v>
      </c>
      <c r="H2231" t="s">
        <v>16</v>
      </c>
      <c r="I2231">
        <v>54</v>
      </c>
      <c r="J2231" t="s">
        <v>14</v>
      </c>
      <c r="K2231">
        <v>277</v>
      </c>
      <c r="L2231" t="s">
        <v>877</v>
      </c>
      <c r="M2231">
        <v>1</v>
      </c>
      <c r="N2231" t="s">
        <v>14</v>
      </c>
      <c r="O2231" t="s">
        <v>969</v>
      </c>
      <c r="P2231" t="s">
        <v>15</v>
      </c>
    </row>
    <row r="2232" spans="1:16">
      <c r="A2232" t="s">
        <v>351</v>
      </c>
      <c r="B2232" t="s">
        <v>352</v>
      </c>
      <c r="C2232" t="s">
        <v>353</v>
      </c>
      <c r="D2232" t="s">
        <v>11</v>
      </c>
      <c r="E2232" t="s">
        <v>12</v>
      </c>
      <c r="F2232" t="s">
        <v>965</v>
      </c>
      <c r="H2232" t="s">
        <v>16</v>
      </c>
      <c r="I2232">
        <v>54</v>
      </c>
      <c r="J2232" t="s">
        <v>14</v>
      </c>
      <c r="K2232" s="4">
        <v>4375.5</v>
      </c>
      <c r="L2232" t="s">
        <v>965</v>
      </c>
      <c r="M2232">
        <v>1</v>
      </c>
      <c r="N2232" t="s">
        <v>14</v>
      </c>
      <c r="O2232" t="s">
        <v>970</v>
      </c>
      <c r="P2232" t="s">
        <v>15</v>
      </c>
    </row>
    <row r="2233" spans="1:16">
      <c r="A2233" t="s">
        <v>351</v>
      </c>
      <c r="B2233" t="s">
        <v>352</v>
      </c>
      <c r="C2233" t="s">
        <v>353</v>
      </c>
      <c r="D2233" t="s">
        <v>11</v>
      </c>
      <c r="E2233" t="s">
        <v>12</v>
      </c>
      <c r="F2233" t="s">
        <v>878</v>
      </c>
      <c r="H2233" t="s">
        <v>16</v>
      </c>
      <c r="I2233">
        <v>54</v>
      </c>
      <c r="J2233" t="s">
        <v>14</v>
      </c>
      <c r="K2233">
        <v>656</v>
      </c>
      <c r="L2233" t="s">
        <v>878</v>
      </c>
      <c r="M2233">
        <v>1</v>
      </c>
      <c r="N2233" t="s">
        <v>14</v>
      </c>
      <c r="O2233" t="s">
        <v>969</v>
      </c>
      <c r="P2233" t="s">
        <v>15</v>
      </c>
    </row>
    <row r="2234" spans="1:16">
      <c r="A2234" t="s">
        <v>351</v>
      </c>
      <c r="B2234" t="s">
        <v>352</v>
      </c>
      <c r="C2234" t="s">
        <v>353</v>
      </c>
      <c r="D2234" t="s">
        <v>11</v>
      </c>
      <c r="E2234" t="s">
        <v>12</v>
      </c>
      <c r="F2234" t="s">
        <v>879</v>
      </c>
      <c r="H2234" t="s">
        <v>16</v>
      </c>
      <c r="I2234">
        <v>54</v>
      </c>
      <c r="J2234" t="s">
        <v>14</v>
      </c>
      <c r="K2234">
        <v>222.4</v>
      </c>
      <c r="L2234" t="s">
        <v>879</v>
      </c>
      <c r="M2234">
        <v>1</v>
      </c>
      <c r="N2234" t="s">
        <v>14</v>
      </c>
      <c r="O2234" t="s">
        <v>969</v>
      </c>
      <c r="P2234" t="s">
        <v>15</v>
      </c>
    </row>
    <row r="2235" spans="1:16">
      <c r="A2235" t="s">
        <v>351</v>
      </c>
      <c r="B2235" t="s">
        <v>352</v>
      </c>
      <c r="C2235" t="s">
        <v>353</v>
      </c>
      <c r="D2235" t="s">
        <v>11</v>
      </c>
      <c r="E2235" t="s">
        <v>12</v>
      </c>
      <c r="F2235" t="s">
        <v>880</v>
      </c>
      <c r="H2235" t="s">
        <v>16</v>
      </c>
      <c r="I2235">
        <v>54</v>
      </c>
      <c r="J2235" t="s">
        <v>14</v>
      </c>
      <c r="K2235">
        <v>704.9</v>
      </c>
      <c r="L2235" t="s">
        <v>880</v>
      </c>
      <c r="M2235">
        <v>1</v>
      </c>
      <c r="N2235" t="s">
        <v>14</v>
      </c>
      <c r="O2235" t="s">
        <v>969</v>
      </c>
      <c r="P2235" t="s">
        <v>15</v>
      </c>
    </row>
    <row r="2236" spans="1:16">
      <c r="A2236" t="s">
        <v>354</v>
      </c>
      <c r="B2236" t="s">
        <v>355</v>
      </c>
      <c r="C2236" t="s">
        <v>356</v>
      </c>
      <c r="D2236" t="s">
        <v>11</v>
      </c>
      <c r="E2236" t="s">
        <v>12</v>
      </c>
      <c r="F2236" t="s">
        <v>13</v>
      </c>
      <c r="I2236">
        <v>1</v>
      </c>
      <c r="K2236" s="4">
        <v>2180</v>
      </c>
      <c r="L2236" t="s">
        <v>13</v>
      </c>
      <c r="M2236">
        <v>1</v>
      </c>
      <c r="N2236" t="s">
        <v>14</v>
      </c>
      <c r="O2236" t="s">
        <v>969</v>
      </c>
      <c r="P2236" t="s">
        <v>15</v>
      </c>
    </row>
    <row r="2237" spans="1:16">
      <c r="A2237" t="s">
        <v>354</v>
      </c>
      <c r="B2237" t="s">
        <v>355</v>
      </c>
      <c r="C2237" t="s">
        <v>356</v>
      </c>
      <c r="D2237" t="s">
        <v>11</v>
      </c>
      <c r="E2237" t="s">
        <v>12</v>
      </c>
      <c r="F2237" t="s">
        <v>872</v>
      </c>
      <c r="I2237">
        <v>1</v>
      </c>
      <c r="K2237">
        <v>638.79999999999995</v>
      </c>
      <c r="L2237" t="s">
        <v>872</v>
      </c>
      <c r="M2237">
        <v>1</v>
      </c>
      <c r="N2237" t="s">
        <v>14</v>
      </c>
      <c r="O2237" t="s">
        <v>969</v>
      </c>
      <c r="P2237" t="s">
        <v>15</v>
      </c>
    </row>
    <row r="2238" spans="1:16">
      <c r="A2238" t="s">
        <v>354</v>
      </c>
      <c r="B2238" t="s">
        <v>355</v>
      </c>
      <c r="C2238" t="s">
        <v>356</v>
      </c>
      <c r="D2238" t="s">
        <v>11</v>
      </c>
      <c r="E2238" t="s">
        <v>12</v>
      </c>
      <c r="F2238" t="s">
        <v>873</v>
      </c>
      <c r="I2238">
        <v>1</v>
      </c>
      <c r="K2238">
        <v>87.3</v>
      </c>
      <c r="L2238" t="s">
        <v>873</v>
      </c>
      <c r="M2238">
        <v>1</v>
      </c>
      <c r="N2238" t="s">
        <v>14</v>
      </c>
      <c r="O2238" t="s">
        <v>969</v>
      </c>
      <c r="P2238" t="s">
        <v>15</v>
      </c>
    </row>
    <row r="2239" spans="1:16">
      <c r="A2239" t="s">
        <v>354</v>
      </c>
      <c r="B2239" t="s">
        <v>355</v>
      </c>
      <c r="C2239" t="s">
        <v>356</v>
      </c>
      <c r="D2239" t="s">
        <v>11</v>
      </c>
      <c r="E2239" t="s">
        <v>12</v>
      </c>
      <c r="F2239" t="s">
        <v>874</v>
      </c>
      <c r="I2239">
        <v>1</v>
      </c>
      <c r="K2239">
        <v>58.3</v>
      </c>
      <c r="L2239" t="s">
        <v>874</v>
      </c>
      <c r="M2239">
        <v>1</v>
      </c>
      <c r="N2239" t="s">
        <v>14</v>
      </c>
      <c r="O2239" t="s">
        <v>969</v>
      </c>
      <c r="P2239" t="s">
        <v>15</v>
      </c>
    </row>
    <row r="2240" spans="1:16">
      <c r="A2240" t="s">
        <v>354</v>
      </c>
      <c r="B2240" t="s">
        <v>355</v>
      </c>
      <c r="C2240" t="s">
        <v>356</v>
      </c>
      <c r="D2240" t="s">
        <v>11</v>
      </c>
      <c r="E2240" t="s">
        <v>12</v>
      </c>
      <c r="F2240" t="s">
        <v>875</v>
      </c>
      <c r="I2240">
        <v>1</v>
      </c>
      <c r="K2240" s="3">
        <v>22672</v>
      </c>
      <c r="L2240" t="s">
        <v>875</v>
      </c>
      <c r="M2240">
        <v>1</v>
      </c>
      <c r="N2240" t="s">
        <v>14</v>
      </c>
      <c r="O2240" t="s">
        <v>969</v>
      </c>
      <c r="P2240" t="s">
        <v>15</v>
      </c>
    </row>
    <row r="2241" spans="1:16">
      <c r="A2241" t="s">
        <v>354</v>
      </c>
      <c r="B2241" t="s">
        <v>355</v>
      </c>
      <c r="C2241" t="s">
        <v>356</v>
      </c>
      <c r="D2241" t="s">
        <v>11</v>
      </c>
      <c r="E2241" t="s">
        <v>12</v>
      </c>
      <c r="F2241" t="s">
        <v>876</v>
      </c>
      <c r="I2241">
        <v>1</v>
      </c>
      <c r="K2241">
        <v>685.9</v>
      </c>
      <c r="L2241" t="s">
        <v>876</v>
      </c>
      <c r="M2241">
        <v>1</v>
      </c>
      <c r="N2241" t="s">
        <v>14</v>
      </c>
      <c r="O2241" t="s">
        <v>969</v>
      </c>
      <c r="P2241" t="s">
        <v>15</v>
      </c>
    </row>
    <row r="2242" spans="1:16">
      <c r="A2242" t="s">
        <v>354</v>
      </c>
      <c r="B2242" t="s">
        <v>355</v>
      </c>
      <c r="C2242" t="s">
        <v>356</v>
      </c>
      <c r="D2242" t="s">
        <v>11</v>
      </c>
      <c r="E2242" t="s">
        <v>12</v>
      </c>
      <c r="F2242" t="s">
        <v>877</v>
      </c>
      <c r="I2242">
        <v>1</v>
      </c>
      <c r="K2242">
        <v>325.8</v>
      </c>
      <c r="L2242" t="s">
        <v>877</v>
      </c>
      <c r="M2242">
        <v>1</v>
      </c>
      <c r="N2242" t="s">
        <v>14</v>
      </c>
      <c r="O2242" t="s">
        <v>969</v>
      </c>
      <c r="P2242" t="s">
        <v>15</v>
      </c>
    </row>
    <row r="2243" spans="1:16">
      <c r="A2243" t="s">
        <v>354</v>
      </c>
      <c r="B2243" t="s">
        <v>355</v>
      </c>
      <c r="C2243" t="s">
        <v>356</v>
      </c>
      <c r="D2243" t="s">
        <v>11</v>
      </c>
      <c r="E2243" t="s">
        <v>12</v>
      </c>
      <c r="F2243" t="s">
        <v>965</v>
      </c>
      <c r="I2243">
        <v>1</v>
      </c>
      <c r="K2243" s="4">
        <v>5147.3</v>
      </c>
      <c r="L2243" t="s">
        <v>965</v>
      </c>
      <c r="M2243">
        <v>1</v>
      </c>
      <c r="N2243" t="s">
        <v>14</v>
      </c>
      <c r="O2243" t="s">
        <v>970</v>
      </c>
      <c r="P2243" t="s">
        <v>15</v>
      </c>
    </row>
    <row r="2244" spans="1:16">
      <c r="A2244" t="s">
        <v>354</v>
      </c>
      <c r="B2244" t="s">
        <v>355</v>
      </c>
      <c r="C2244" t="s">
        <v>356</v>
      </c>
      <c r="D2244" t="s">
        <v>11</v>
      </c>
      <c r="E2244" t="s">
        <v>12</v>
      </c>
      <c r="F2244" t="s">
        <v>878</v>
      </c>
      <c r="I2244">
        <v>1</v>
      </c>
      <c r="K2244">
        <v>771.6</v>
      </c>
      <c r="L2244" t="s">
        <v>878</v>
      </c>
      <c r="M2244">
        <v>1</v>
      </c>
      <c r="N2244" t="s">
        <v>14</v>
      </c>
      <c r="O2244" t="s">
        <v>969</v>
      </c>
      <c r="P2244" t="s">
        <v>15</v>
      </c>
    </row>
    <row r="2245" spans="1:16">
      <c r="A2245" t="s">
        <v>354</v>
      </c>
      <c r="B2245" t="s">
        <v>355</v>
      </c>
      <c r="C2245" t="s">
        <v>356</v>
      </c>
      <c r="D2245" t="s">
        <v>11</v>
      </c>
      <c r="E2245" t="s">
        <v>12</v>
      </c>
      <c r="F2245" t="s">
        <v>879</v>
      </c>
      <c r="I2245">
        <v>1</v>
      </c>
      <c r="K2245">
        <v>261.7</v>
      </c>
      <c r="L2245" t="s">
        <v>879</v>
      </c>
      <c r="M2245">
        <v>1</v>
      </c>
      <c r="N2245" t="s">
        <v>14</v>
      </c>
      <c r="O2245" t="s">
        <v>969</v>
      </c>
      <c r="P2245" t="s">
        <v>15</v>
      </c>
    </row>
    <row r="2246" spans="1:16">
      <c r="A2246" t="s">
        <v>354</v>
      </c>
      <c r="B2246" t="s">
        <v>355</v>
      </c>
      <c r="C2246" t="s">
        <v>356</v>
      </c>
      <c r="D2246" t="s">
        <v>11</v>
      </c>
      <c r="E2246" t="s">
        <v>12</v>
      </c>
      <c r="F2246" t="s">
        <v>880</v>
      </c>
      <c r="I2246">
        <v>1</v>
      </c>
      <c r="K2246">
        <v>829.3</v>
      </c>
      <c r="L2246" t="s">
        <v>880</v>
      </c>
      <c r="M2246">
        <v>1</v>
      </c>
      <c r="N2246" t="s">
        <v>14</v>
      </c>
      <c r="O2246" t="s">
        <v>969</v>
      </c>
      <c r="P2246" t="s">
        <v>15</v>
      </c>
    </row>
    <row r="2247" spans="1:16">
      <c r="A2247" t="s">
        <v>357</v>
      </c>
      <c r="B2247" t="s">
        <v>358</v>
      </c>
      <c r="C2247" t="s">
        <v>359</v>
      </c>
      <c r="D2247" t="s">
        <v>11</v>
      </c>
      <c r="E2247" t="s">
        <v>12</v>
      </c>
      <c r="F2247" t="s">
        <v>13</v>
      </c>
      <c r="I2247">
        <v>1</v>
      </c>
      <c r="K2247">
        <v>656.7</v>
      </c>
      <c r="L2247" t="s">
        <v>13</v>
      </c>
      <c r="M2247">
        <v>1</v>
      </c>
      <c r="N2247" t="s">
        <v>14</v>
      </c>
      <c r="O2247" t="s">
        <v>969</v>
      </c>
      <c r="P2247" t="s">
        <v>15</v>
      </c>
    </row>
    <row r="2248" spans="1:16">
      <c r="A2248" t="s">
        <v>357</v>
      </c>
      <c r="B2248" t="s">
        <v>358</v>
      </c>
      <c r="C2248" t="s">
        <v>359</v>
      </c>
      <c r="D2248" t="s">
        <v>11</v>
      </c>
      <c r="E2248" t="s">
        <v>12</v>
      </c>
      <c r="F2248" t="s">
        <v>872</v>
      </c>
      <c r="I2248">
        <v>1</v>
      </c>
      <c r="K2248">
        <v>191.8</v>
      </c>
      <c r="L2248" t="s">
        <v>872</v>
      </c>
      <c r="M2248">
        <v>1</v>
      </c>
      <c r="N2248" t="s">
        <v>14</v>
      </c>
      <c r="O2248" t="s">
        <v>969</v>
      </c>
      <c r="P2248" t="s">
        <v>15</v>
      </c>
    </row>
    <row r="2249" spans="1:16">
      <c r="A2249" t="s">
        <v>357</v>
      </c>
      <c r="B2249" t="s">
        <v>358</v>
      </c>
      <c r="C2249" t="s">
        <v>359</v>
      </c>
      <c r="D2249" t="s">
        <v>11</v>
      </c>
      <c r="E2249" t="s">
        <v>12</v>
      </c>
      <c r="F2249" t="s">
        <v>873</v>
      </c>
      <c r="I2249">
        <v>1</v>
      </c>
      <c r="K2249">
        <v>26.3</v>
      </c>
      <c r="L2249" t="s">
        <v>873</v>
      </c>
      <c r="M2249">
        <v>1</v>
      </c>
      <c r="N2249" t="s">
        <v>14</v>
      </c>
      <c r="O2249" t="s">
        <v>969</v>
      </c>
      <c r="P2249" t="s">
        <v>15</v>
      </c>
    </row>
    <row r="2250" spans="1:16">
      <c r="A2250" t="s">
        <v>357</v>
      </c>
      <c r="B2250" t="s">
        <v>358</v>
      </c>
      <c r="C2250" t="s">
        <v>359</v>
      </c>
      <c r="D2250" t="s">
        <v>11</v>
      </c>
      <c r="E2250" t="s">
        <v>12</v>
      </c>
      <c r="F2250" t="s">
        <v>874</v>
      </c>
      <c r="I2250">
        <v>1</v>
      </c>
      <c r="K2250">
        <v>17.5</v>
      </c>
      <c r="L2250" t="s">
        <v>874</v>
      </c>
      <c r="M2250">
        <v>1</v>
      </c>
      <c r="N2250" t="s">
        <v>14</v>
      </c>
      <c r="O2250" t="s">
        <v>969</v>
      </c>
      <c r="P2250" t="s">
        <v>15</v>
      </c>
    </row>
    <row r="2251" spans="1:16">
      <c r="A2251" t="s">
        <v>357</v>
      </c>
      <c r="B2251" t="s">
        <v>358</v>
      </c>
      <c r="C2251" t="s">
        <v>359</v>
      </c>
      <c r="D2251" t="s">
        <v>11</v>
      </c>
      <c r="E2251" t="s">
        <v>12</v>
      </c>
      <c r="F2251" t="s">
        <v>875</v>
      </c>
      <c r="I2251">
        <v>1</v>
      </c>
      <c r="K2251" s="3">
        <v>6692</v>
      </c>
      <c r="L2251" t="s">
        <v>875</v>
      </c>
      <c r="M2251">
        <v>1</v>
      </c>
      <c r="N2251" t="s">
        <v>14</v>
      </c>
      <c r="O2251" t="s">
        <v>969</v>
      </c>
      <c r="P2251" t="s">
        <v>15</v>
      </c>
    </row>
    <row r="2252" spans="1:16">
      <c r="A2252" t="s">
        <v>357</v>
      </c>
      <c r="B2252" t="s">
        <v>358</v>
      </c>
      <c r="C2252" t="s">
        <v>359</v>
      </c>
      <c r="D2252" t="s">
        <v>11</v>
      </c>
      <c r="E2252" t="s">
        <v>12</v>
      </c>
      <c r="F2252" t="s">
        <v>876</v>
      </c>
      <c r="I2252">
        <v>1</v>
      </c>
      <c r="K2252">
        <v>206</v>
      </c>
      <c r="L2252" t="s">
        <v>876</v>
      </c>
      <c r="M2252">
        <v>1</v>
      </c>
      <c r="N2252" t="s">
        <v>14</v>
      </c>
      <c r="O2252" t="s">
        <v>969</v>
      </c>
      <c r="P2252" t="s">
        <v>15</v>
      </c>
    </row>
    <row r="2253" spans="1:16">
      <c r="A2253" t="s">
        <v>357</v>
      </c>
      <c r="B2253" t="s">
        <v>358</v>
      </c>
      <c r="C2253" t="s">
        <v>359</v>
      </c>
      <c r="D2253" t="s">
        <v>11</v>
      </c>
      <c r="E2253" t="s">
        <v>12</v>
      </c>
      <c r="F2253" t="s">
        <v>877</v>
      </c>
      <c r="I2253">
        <v>1</v>
      </c>
      <c r="K2253">
        <v>97.9</v>
      </c>
      <c r="L2253" t="s">
        <v>877</v>
      </c>
      <c r="M2253">
        <v>1</v>
      </c>
      <c r="N2253" t="s">
        <v>14</v>
      </c>
      <c r="O2253" t="s">
        <v>969</v>
      </c>
      <c r="P2253" t="s">
        <v>15</v>
      </c>
    </row>
    <row r="2254" spans="1:16">
      <c r="A2254" t="s">
        <v>357</v>
      </c>
      <c r="B2254" t="s">
        <v>358</v>
      </c>
      <c r="C2254" t="s">
        <v>359</v>
      </c>
      <c r="D2254" t="s">
        <v>11</v>
      </c>
      <c r="E2254" t="s">
        <v>12</v>
      </c>
      <c r="F2254" t="s">
        <v>965</v>
      </c>
      <c r="I2254">
        <v>1</v>
      </c>
      <c r="K2254" s="4">
        <v>1549.7</v>
      </c>
      <c r="L2254" t="s">
        <v>965</v>
      </c>
      <c r="M2254">
        <v>1</v>
      </c>
      <c r="N2254" t="s">
        <v>14</v>
      </c>
      <c r="O2254" t="s">
        <v>970</v>
      </c>
      <c r="P2254" t="s">
        <v>15</v>
      </c>
    </row>
    <row r="2255" spans="1:16">
      <c r="A2255" t="s">
        <v>357</v>
      </c>
      <c r="B2255" t="s">
        <v>358</v>
      </c>
      <c r="C2255" t="s">
        <v>359</v>
      </c>
      <c r="D2255" t="s">
        <v>11</v>
      </c>
      <c r="E2255" t="s">
        <v>12</v>
      </c>
      <c r="F2255" t="s">
        <v>878</v>
      </c>
      <c r="I2255">
        <v>1</v>
      </c>
      <c r="K2255">
        <v>231.8</v>
      </c>
      <c r="L2255" t="s">
        <v>878</v>
      </c>
      <c r="M2255">
        <v>1</v>
      </c>
      <c r="N2255" t="s">
        <v>14</v>
      </c>
      <c r="O2255" t="s">
        <v>969</v>
      </c>
      <c r="P2255" t="s">
        <v>15</v>
      </c>
    </row>
    <row r="2256" spans="1:16">
      <c r="A2256" t="s">
        <v>357</v>
      </c>
      <c r="B2256" t="s">
        <v>358</v>
      </c>
      <c r="C2256" t="s">
        <v>359</v>
      </c>
      <c r="D2256" t="s">
        <v>11</v>
      </c>
      <c r="E2256" t="s">
        <v>12</v>
      </c>
      <c r="F2256" t="s">
        <v>879</v>
      </c>
      <c r="I2256">
        <v>1</v>
      </c>
      <c r="K2256">
        <v>78.8</v>
      </c>
      <c r="L2256" t="s">
        <v>879</v>
      </c>
      <c r="M2256">
        <v>1</v>
      </c>
      <c r="N2256" t="s">
        <v>14</v>
      </c>
      <c r="O2256" t="s">
        <v>969</v>
      </c>
      <c r="P2256" t="s">
        <v>15</v>
      </c>
    </row>
    <row r="2257" spans="1:16">
      <c r="A2257" t="s">
        <v>357</v>
      </c>
      <c r="B2257" t="s">
        <v>358</v>
      </c>
      <c r="C2257" t="s">
        <v>359</v>
      </c>
      <c r="D2257" t="s">
        <v>11</v>
      </c>
      <c r="E2257" t="s">
        <v>12</v>
      </c>
      <c r="F2257" t="s">
        <v>880</v>
      </c>
      <c r="I2257">
        <v>1</v>
      </c>
      <c r="K2257">
        <v>249.9</v>
      </c>
      <c r="L2257" t="s">
        <v>880</v>
      </c>
      <c r="M2257">
        <v>1</v>
      </c>
      <c r="N2257" t="s">
        <v>14</v>
      </c>
      <c r="O2257" t="s">
        <v>969</v>
      </c>
      <c r="P2257" t="s">
        <v>15</v>
      </c>
    </row>
    <row r="2258" spans="1:16">
      <c r="A2258" t="s">
        <v>360</v>
      </c>
      <c r="B2258" t="s">
        <v>361</v>
      </c>
      <c r="C2258" t="s">
        <v>362</v>
      </c>
      <c r="D2258" t="s">
        <v>11</v>
      </c>
      <c r="E2258" t="s">
        <v>12</v>
      </c>
      <c r="F2258" t="s">
        <v>13</v>
      </c>
      <c r="I2258">
        <v>1</v>
      </c>
      <c r="K2258">
        <v>656.7</v>
      </c>
      <c r="L2258" t="s">
        <v>13</v>
      </c>
      <c r="M2258">
        <v>1</v>
      </c>
      <c r="N2258" t="s">
        <v>14</v>
      </c>
      <c r="O2258" t="s">
        <v>969</v>
      </c>
      <c r="P2258" t="s">
        <v>15</v>
      </c>
    </row>
    <row r="2259" spans="1:16">
      <c r="A2259" t="s">
        <v>360</v>
      </c>
      <c r="B2259" t="s">
        <v>361</v>
      </c>
      <c r="C2259" t="s">
        <v>362</v>
      </c>
      <c r="D2259" t="s">
        <v>11</v>
      </c>
      <c r="E2259" t="s">
        <v>12</v>
      </c>
      <c r="F2259" t="s">
        <v>872</v>
      </c>
      <c r="I2259">
        <v>1</v>
      </c>
      <c r="K2259">
        <v>191.8</v>
      </c>
      <c r="L2259" t="s">
        <v>872</v>
      </c>
      <c r="M2259">
        <v>1</v>
      </c>
      <c r="N2259" t="s">
        <v>14</v>
      </c>
      <c r="O2259" t="s">
        <v>969</v>
      </c>
      <c r="P2259" t="s">
        <v>15</v>
      </c>
    </row>
    <row r="2260" spans="1:16">
      <c r="A2260" t="s">
        <v>360</v>
      </c>
      <c r="B2260" t="s">
        <v>361</v>
      </c>
      <c r="C2260" t="s">
        <v>362</v>
      </c>
      <c r="D2260" t="s">
        <v>11</v>
      </c>
      <c r="E2260" t="s">
        <v>12</v>
      </c>
      <c r="F2260" t="s">
        <v>873</v>
      </c>
      <c r="I2260">
        <v>1</v>
      </c>
      <c r="K2260">
        <v>26.3</v>
      </c>
      <c r="L2260" t="s">
        <v>873</v>
      </c>
      <c r="M2260">
        <v>1</v>
      </c>
      <c r="N2260" t="s">
        <v>14</v>
      </c>
      <c r="O2260" t="s">
        <v>969</v>
      </c>
      <c r="P2260" t="s">
        <v>15</v>
      </c>
    </row>
    <row r="2261" spans="1:16">
      <c r="A2261" t="s">
        <v>360</v>
      </c>
      <c r="B2261" t="s">
        <v>361</v>
      </c>
      <c r="C2261" t="s">
        <v>362</v>
      </c>
      <c r="D2261" t="s">
        <v>11</v>
      </c>
      <c r="E2261" t="s">
        <v>12</v>
      </c>
      <c r="F2261" t="s">
        <v>874</v>
      </c>
      <c r="I2261">
        <v>1</v>
      </c>
      <c r="K2261">
        <v>17.5</v>
      </c>
      <c r="L2261" t="s">
        <v>874</v>
      </c>
      <c r="M2261">
        <v>1</v>
      </c>
      <c r="N2261" t="s">
        <v>14</v>
      </c>
      <c r="O2261" t="s">
        <v>969</v>
      </c>
      <c r="P2261" t="s">
        <v>15</v>
      </c>
    </row>
    <row r="2262" spans="1:16">
      <c r="A2262" t="s">
        <v>360</v>
      </c>
      <c r="B2262" t="s">
        <v>361</v>
      </c>
      <c r="C2262" t="s">
        <v>362</v>
      </c>
      <c r="D2262" t="s">
        <v>11</v>
      </c>
      <c r="E2262" t="s">
        <v>12</v>
      </c>
      <c r="F2262" t="s">
        <v>875</v>
      </c>
      <c r="I2262">
        <v>1</v>
      </c>
      <c r="K2262" s="3">
        <v>6692</v>
      </c>
      <c r="L2262" t="s">
        <v>875</v>
      </c>
      <c r="M2262">
        <v>1</v>
      </c>
      <c r="N2262" t="s">
        <v>14</v>
      </c>
      <c r="O2262" t="s">
        <v>969</v>
      </c>
      <c r="P2262" t="s">
        <v>15</v>
      </c>
    </row>
    <row r="2263" spans="1:16">
      <c r="A2263" t="s">
        <v>360</v>
      </c>
      <c r="B2263" t="s">
        <v>361</v>
      </c>
      <c r="C2263" t="s">
        <v>362</v>
      </c>
      <c r="D2263" t="s">
        <v>11</v>
      </c>
      <c r="E2263" t="s">
        <v>12</v>
      </c>
      <c r="F2263" t="s">
        <v>876</v>
      </c>
      <c r="I2263">
        <v>1</v>
      </c>
      <c r="K2263">
        <v>206</v>
      </c>
      <c r="L2263" t="s">
        <v>876</v>
      </c>
      <c r="M2263">
        <v>1</v>
      </c>
      <c r="N2263" t="s">
        <v>14</v>
      </c>
      <c r="O2263" t="s">
        <v>969</v>
      </c>
      <c r="P2263" t="s">
        <v>15</v>
      </c>
    </row>
    <row r="2264" spans="1:16">
      <c r="A2264" t="s">
        <v>360</v>
      </c>
      <c r="B2264" t="s">
        <v>361</v>
      </c>
      <c r="C2264" t="s">
        <v>362</v>
      </c>
      <c r="D2264" t="s">
        <v>11</v>
      </c>
      <c r="E2264" t="s">
        <v>12</v>
      </c>
      <c r="F2264" t="s">
        <v>877</v>
      </c>
      <c r="I2264">
        <v>1</v>
      </c>
      <c r="K2264">
        <v>97.9</v>
      </c>
      <c r="L2264" t="s">
        <v>877</v>
      </c>
      <c r="M2264">
        <v>1</v>
      </c>
      <c r="N2264" t="s">
        <v>14</v>
      </c>
      <c r="O2264" t="s">
        <v>969</v>
      </c>
      <c r="P2264" t="s">
        <v>15</v>
      </c>
    </row>
    <row r="2265" spans="1:16">
      <c r="A2265" t="s">
        <v>360</v>
      </c>
      <c r="B2265" t="s">
        <v>361</v>
      </c>
      <c r="C2265" t="s">
        <v>362</v>
      </c>
      <c r="D2265" t="s">
        <v>11</v>
      </c>
      <c r="E2265" t="s">
        <v>12</v>
      </c>
      <c r="F2265" t="s">
        <v>965</v>
      </c>
      <c r="I2265">
        <v>1</v>
      </c>
      <c r="K2265" s="4">
        <v>1549.7</v>
      </c>
      <c r="L2265" t="s">
        <v>965</v>
      </c>
      <c r="M2265">
        <v>1</v>
      </c>
      <c r="N2265" t="s">
        <v>14</v>
      </c>
      <c r="O2265" t="s">
        <v>970</v>
      </c>
      <c r="P2265" t="s">
        <v>15</v>
      </c>
    </row>
    <row r="2266" spans="1:16">
      <c r="A2266" t="s">
        <v>360</v>
      </c>
      <c r="B2266" t="s">
        <v>361</v>
      </c>
      <c r="C2266" t="s">
        <v>362</v>
      </c>
      <c r="D2266" t="s">
        <v>11</v>
      </c>
      <c r="E2266" t="s">
        <v>12</v>
      </c>
      <c r="F2266" t="s">
        <v>878</v>
      </c>
      <c r="I2266">
        <v>1</v>
      </c>
      <c r="K2266">
        <v>231.8</v>
      </c>
      <c r="L2266" t="s">
        <v>878</v>
      </c>
      <c r="M2266">
        <v>1</v>
      </c>
      <c r="N2266" t="s">
        <v>14</v>
      </c>
      <c r="O2266" t="s">
        <v>969</v>
      </c>
      <c r="P2266" t="s">
        <v>15</v>
      </c>
    </row>
    <row r="2267" spans="1:16">
      <c r="A2267" t="s">
        <v>360</v>
      </c>
      <c r="B2267" t="s">
        <v>361</v>
      </c>
      <c r="C2267" t="s">
        <v>362</v>
      </c>
      <c r="D2267" t="s">
        <v>11</v>
      </c>
      <c r="E2267" t="s">
        <v>12</v>
      </c>
      <c r="F2267" t="s">
        <v>879</v>
      </c>
      <c r="I2267">
        <v>1</v>
      </c>
      <c r="K2267">
        <v>78.8</v>
      </c>
      <c r="L2267" t="s">
        <v>879</v>
      </c>
      <c r="M2267">
        <v>1</v>
      </c>
      <c r="N2267" t="s">
        <v>14</v>
      </c>
      <c r="O2267" t="s">
        <v>969</v>
      </c>
      <c r="P2267" t="s">
        <v>15</v>
      </c>
    </row>
    <row r="2268" spans="1:16">
      <c r="A2268" t="s">
        <v>360</v>
      </c>
      <c r="B2268" t="s">
        <v>361</v>
      </c>
      <c r="C2268" t="s">
        <v>362</v>
      </c>
      <c r="D2268" t="s">
        <v>11</v>
      </c>
      <c r="E2268" t="s">
        <v>12</v>
      </c>
      <c r="F2268" t="s">
        <v>880</v>
      </c>
      <c r="I2268">
        <v>1</v>
      </c>
      <c r="K2268">
        <v>249.9</v>
      </c>
      <c r="L2268" t="s">
        <v>880</v>
      </c>
      <c r="M2268">
        <v>1</v>
      </c>
      <c r="N2268" t="s">
        <v>14</v>
      </c>
      <c r="O2268" t="s">
        <v>969</v>
      </c>
      <c r="P2268" t="s">
        <v>15</v>
      </c>
    </row>
    <row r="2269" spans="1:16">
      <c r="A2269" t="s">
        <v>363</v>
      </c>
      <c r="B2269" t="s">
        <v>364</v>
      </c>
      <c r="C2269" t="s">
        <v>285</v>
      </c>
      <c r="D2269" t="s">
        <v>11</v>
      </c>
      <c r="E2269" t="s">
        <v>12</v>
      </c>
      <c r="F2269" t="s">
        <v>13</v>
      </c>
      <c r="H2269" t="s">
        <v>16</v>
      </c>
      <c r="I2269">
        <v>1</v>
      </c>
      <c r="J2269" t="s">
        <v>14</v>
      </c>
      <c r="K2269">
        <v>803.8</v>
      </c>
      <c r="L2269" t="s">
        <v>13</v>
      </c>
      <c r="M2269">
        <v>1</v>
      </c>
      <c r="N2269" t="s">
        <v>14</v>
      </c>
      <c r="O2269" t="s">
        <v>969</v>
      </c>
      <c r="P2269" t="s">
        <v>15</v>
      </c>
    </row>
    <row r="2270" spans="1:16">
      <c r="A2270" t="s">
        <v>363</v>
      </c>
      <c r="B2270" t="s">
        <v>364</v>
      </c>
      <c r="C2270" t="s">
        <v>285</v>
      </c>
      <c r="D2270" t="s">
        <v>11</v>
      </c>
      <c r="E2270" t="s">
        <v>12</v>
      </c>
      <c r="F2270" t="s">
        <v>872</v>
      </c>
      <c r="H2270" t="s">
        <v>16</v>
      </c>
      <c r="I2270">
        <v>1</v>
      </c>
      <c r="J2270" t="s">
        <v>14</v>
      </c>
      <c r="K2270">
        <v>239.6</v>
      </c>
      <c r="L2270" t="s">
        <v>872</v>
      </c>
      <c r="M2270">
        <v>1</v>
      </c>
      <c r="N2270" t="s">
        <v>14</v>
      </c>
      <c r="O2270" t="s">
        <v>969</v>
      </c>
      <c r="P2270" t="s">
        <v>15</v>
      </c>
    </row>
    <row r="2271" spans="1:16">
      <c r="A2271" t="s">
        <v>363</v>
      </c>
      <c r="B2271" t="s">
        <v>364</v>
      </c>
      <c r="C2271" t="s">
        <v>285</v>
      </c>
      <c r="D2271" t="s">
        <v>11</v>
      </c>
      <c r="E2271" t="s">
        <v>12</v>
      </c>
      <c r="F2271" t="s">
        <v>873</v>
      </c>
      <c r="H2271" t="s">
        <v>16</v>
      </c>
      <c r="I2271">
        <v>1</v>
      </c>
      <c r="J2271" t="s">
        <v>14</v>
      </c>
      <c r="K2271">
        <v>32.299999999999997</v>
      </c>
      <c r="L2271" t="s">
        <v>873</v>
      </c>
      <c r="M2271">
        <v>1</v>
      </c>
      <c r="N2271" t="s">
        <v>14</v>
      </c>
      <c r="O2271" t="s">
        <v>969</v>
      </c>
      <c r="P2271" t="s">
        <v>15</v>
      </c>
    </row>
    <row r="2272" spans="1:16">
      <c r="A2272" t="s">
        <v>363</v>
      </c>
      <c r="B2272" t="s">
        <v>364</v>
      </c>
      <c r="C2272" t="s">
        <v>285</v>
      </c>
      <c r="D2272" t="s">
        <v>11</v>
      </c>
      <c r="E2272" t="s">
        <v>12</v>
      </c>
      <c r="F2272" t="s">
        <v>874</v>
      </c>
      <c r="H2272" t="s">
        <v>16</v>
      </c>
      <c r="I2272">
        <v>1</v>
      </c>
      <c r="J2272" t="s">
        <v>14</v>
      </c>
      <c r="K2272">
        <v>21.9</v>
      </c>
      <c r="L2272" t="s">
        <v>874</v>
      </c>
      <c r="M2272">
        <v>1</v>
      </c>
      <c r="N2272" t="s">
        <v>14</v>
      </c>
      <c r="O2272" t="s">
        <v>969</v>
      </c>
      <c r="P2272" t="s">
        <v>15</v>
      </c>
    </row>
    <row r="2273" spans="1:16">
      <c r="A2273" t="s">
        <v>363</v>
      </c>
      <c r="B2273" t="s">
        <v>364</v>
      </c>
      <c r="C2273" t="s">
        <v>285</v>
      </c>
      <c r="D2273" t="s">
        <v>11</v>
      </c>
      <c r="E2273" t="s">
        <v>12</v>
      </c>
      <c r="F2273" t="s">
        <v>875</v>
      </c>
      <c r="H2273" t="s">
        <v>16</v>
      </c>
      <c r="I2273">
        <v>1</v>
      </c>
      <c r="J2273" t="s">
        <v>14</v>
      </c>
      <c r="K2273" s="3">
        <v>8359</v>
      </c>
      <c r="L2273" t="s">
        <v>875</v>
      </c>
      <c r="M2273">
        <v>1</v>
      </c>
      <c r="N2273" t="s">
        <v>14</v>
      </c>
      <c r="O2273" t="s">
        <v>969</v>
      </c>
      <c r="P2273" t="s">
        <v>15</v>
      </c>
    </row>
    <row r="2274" spans="1:16">
      <c r="A2274" t="s">
        <v>363</v>
      </c>
      <c r="B2274" t="s">
        <v>364</v>
      </c>
      <c r="C2274" t="s">
        <v>285</v>
      </c>
      <c r="D2274" t="s">
        <v>11</v>
      </c>
      <c r="E2274" t="s">
        <v>12</v>
      </c>
      <c r="F2274" t="s">
        <v>876</v>
      </c>
      <c r="H2274" t="s">
        <v>16</v>
      </c>
      <c r="I2274">
        <v>1</v>
      </c>
      <c r="J2274" t="s">
        <v>14</v>
      </c>
      <c r="K2274">
        <v>257.2</v>
      </c>
      <c r="L2274" t="s">
        <v>876</v>
      </c>
      <c r="M2274">
        <v>1</v>
      </c>
      <c r="N2274" t="s">
        <v>14</v>
      </c>
      <c r="O2274" t="s">
        <v>969</v>
      </c>
      <c r="P2274" t="s">
        <v>15</v>
      </c>
    </row>
    <row r="2275" spans="1:16">
      <c r="A2275" t="s">
        <v>363</v>
      </c>
      <c r="B2275" t="s">
        <v>364</v>
      </c>
      <c r="C2275" t="s">
        <v>285</v>
      </c>
      <c r="D2275" t="s">
        <v>11</v>
      </c>
      <c r="E2275" t="s">
        <v>12</v>
      </c>
      <c r="F2275" t="s">
        <v>877</v>
      </c>
      <c r="H2275" t="s">
        <v>16</v>
      </c>
      <c r="I2275">
        <v>1</v>
      </c>
      <c r="J2275" t="s">
        <v>14</v>
      </c>
      <c r="K2275">
        <v>122.3</v>
      </c>
      <c r="L2275" t="s">
        <v>877</v>
      </c>
      <c r="M2275">
        <v>1</v>
      </c>
      <c r="N2275" t="s">
        <v>14</v>
      </c>
      <c r="O2275" t="s">
        <v>969</v>
      </c>
      <c r="P2275" t="s">
        <v>15</v>
      </c>
    </row>
    <row r="2276" spans="1:16">
      <c r="A2276" t="s">
        <v>363</v>
      </c>
      <c r="B2276" t="s">
        <v>364</v>
      </c>
      <c r="C2276" t="s">
        <v>285</v>
      </c>
      <c r="D2276" t="s">
        <v>11</v>
      </c>
      <c r="E2276" t="s">
        <v>12</v>
      </c>
      <c r="F2276" t="s">
        <v>965</v>
      </c>
      <c r="H2276" t="s">
        <v>16</v>
      </c>
      <c r="I2276">
        <v>1</v>
      </c>
      <c r="J2276" t="s">
        <v>14</v>
      </c>
      <c r="K2276" s="4">
        <v>1902.2</v>
      </c>
      <c r="L2276" t="s">
        <v>965</v>
      </c>
      <c r="M2276">
        <v>1</v>
      </c>
      <c r="N2276" t="s">
        <v>14</v>
      </c>
      <c r="O2276" t="s">
        <v>970</v>
      </c>
      <c r="P2276" t="s">
        <v>15</v>
      </c>
    </row>
    <row r="2277" spans="1:16">
      <c r="A2277" t="s">
        <v>363</v>
      </c>
      <c r="B2277" t="s">
        <v>364</v>
      </c>
      <c r="C2277" t="s">
        <v>285</v>
      </c>
      <c r="D2277" t="s">
        <v>11</v>
      </c>
      <c r="E2277" t="s">
        <v>12</v>
      </c>
      <c r="F2277" t="s">
        <v>878</v>
      </c>
      <c r="H2277" t="s">
        <v>16</v>
      </c>
      <c r="I2277">
        <v>1</v>
      </c>
      <c r="J2277" t="s">
        <v>14</v>
      </c>
      <c r="K2277">
        <v>289.5</v>
      </c>
      <c r="L2277" t="s">
        <v>878</v>
      </c>
      <c r="M2277">
        <v>1</v>
      </c>
      <c r="N2277" t="s">
        <v>14</v>
      </c>
      <c r="O2277" t="s">
        <v>969</v>
      </c>
      <c r="P2277" t="s">
        <v>15</v>
      </c>
    </row>
    <row r="2278" spans="1:16">
      <c r="A2278" t="s">
        <v>363</v>
      </c>
      <c r="B2278" t="s">
        <v>364</v>
      </c>
      <c r="C2278" t="s">
        <v>285</v>
      </c>
      <c r="D2278" t="s">
        <v>11</v>
      </c>
      <c r="E2278" t="s">
        <v>12</v>
      </c>
      <c r="F2278" t="s">
        <v>879</v>
      </c>
      <c r="H2278" t="s">
        <v>16</v>
      </c>
      <c r="I2278">
        <v>1</v>
      </c>
      <c r="J2278" t="s">
        <v>14</v>
      </c>
      <c r="K2278">
        <v>96.6</v>
      </c>
      <c r="L2278" t="s">
        <v>879</v>
      </c>
      <c r="M2278">
        <v>1</v>
      </c>
      <c r="N2278" t="s">
        <v>14</v>
      </c>
      <c r="O2278" t="s">
        <v>969</v>
      </c>
      <c r="P2278" t="s">
        <v>15</v>
      </c>
    </row>
    <row r="2279" spans="1:16">
      <c r="A2279" t="s">
        <v>363</v>
      </c>
      <c r="B2279" t="s">
        <v>364</v>
      </c>
      <c r="C2279" t="s">
        <v>285</v>
      </c>
      <c r="D2279" t="s">
        <v>11</v>
      </c>
      <c r="E2279" t="s">
        <v>12</v>
      </c>
      <c r="F2279" t="s">
        <v>880</v>
      </c>
      <c r="H2279" t="s">
        <v>16</v>
      </c>
      <c r="I2279">
        <v>1</v>
      </c>
      <c r="J2279" t="s">
        <v>14</v>
      </c>
      <c r="K2279">
        <v>306</v>
      </c>
      <c r="L2279" t="s">
        <v>880</v>
      </c>
      <c r="M2279">
        <v>1</v>
      </c>
      <c r="N2279" t="s">
        <v>14</v>
      </c>
      <c r="O2279" t="s">
        <v>969</v>
      </c>
      <c r="P2279" t="s">
        <v>15</v>
      </c>
    </row>
    <row r="2280" spans="1:16">
      <c r="A2280" t="s">
        <v>363</v>
      </c>
      <c r="B2280" t="s">
        <v>364</v>
      </c>
      <c r="C2280" t="s">
        <v>285</v>
      </c>
      <c r="D2280" t="s">
        <v>11</v>
      </c>
      <c r="E2280" t="s">
        <v>12</v>
      </c>
      <c r="F2280" t="s">
        <v>13</v>
      </c>
      <c r="H2280" t="s">
        <v>16</v>
      </c>
      <c r="I2280">
        <v>20</v>
      </c>
      <c r="J2280" t="s">
        <v>14</v>
      </c>
      <c r="K2280">
        <v>763.6</v>
      </c>
      <c r="L2280" t="s">
        <v>13</v>
      </c>
      <c r="M2280">
        <v>1</v>
      </c>
      <c r="N2280" t="s">
        <v>14</v>
      </c>
      <c r="O2280" t="s">
        <v>969</v>
      </c>
      <c r="P2280" t="s">
        <v>15</v>
      </c>
    </row>
    <row r="2281" spans="1:16">
      <c r="A2281" t="s">
        <v>363</v>
      </c>
      <c r="B2281" t="s">
        <v>364</v>
      </c>
      <c r="C2281" t="s">
        <v>285</v>
      </c>
      <c r="D2281" t="s">
        <v>11</v>
      </c>
      <c r="E2281" t="s">
        <v>12</v>
      </c>
      <c r="F2281" t="s">
        <v>872</v>
      </c>
      <c r="H2281" t="s">
        <v>16</v>
      </c>
      <c r="I2281">
        <v>20</v>
      </c>
      <c r="J2281" t="s">
        <v>14</v>
      </c>
      <c r="K2281">
        <v>227.6</v>
      </c>
      <c r="L2281" t="s">
        <v>872</v>
      </c>
      <c r="M2281">
        <v>1</v>
      </c>
      <c r="N2281" t="s">
        <v>14</v>
      </c>
      <c r="O2281" t="s">
        <v>969</v>
      </c>
      <c r="P2281" t="s">
        <v>15</v>
      </c>
    </row>
    <row r="2282" spans="1:16">
      <c r="A2282" t="s">
        <v>363</v>
      </c>
      <c r="B2282" t="s">
        <v>364</v>
      </c>
      <c r="C2282" t="s">
        <v>285</v>
      </c>
      <c r="D2282" t="s">
        <v>11</v>
      </c>
      <c r="E2282" t="s">
        <v>12</v>
      </c>
      <c r="F2282" t="s">
        <v>873</v>
      </c>
      <c r="H2282" t="s">
        <v>16</v>
      </c>
      <c r="I2282">
        <v>20</v>
      </c>
      <c r="J2282" t="s">
        <v>14</v>
      </c>
      <c r="K2282">
        <v>30.6</v>
      </c>
      <c r="L2282" t="s">
        <v>873</v>
      </c>
      <c r="M2282">
        <v>1</v>
      </c>
      <c r="N2282" t="s">
        <v>14</v>
      </c>
      <c r="O2282" t="s">
        <v>969</v>
      </c>
      <c r="P2282" t="s">
        <v>15</v>
      </c>
    </row>
    <row r="2283" spans="1:16">
      <c r="A2283" t="s">
        <v>363</v>
      </c>
      <c r="B2283" t="s">
        <v>364</v>
      </c>
      <c r="C2283" t="s">
        <v>285</v>
      </c>
      <c r="D2283" t="s">
        <v>11</v>
      </c>
      <c r="E2283" t="s">
        <v>12</v>
      </c>
      <c r="F2283" t="s">
        <v>874</v>
      </c>
      <c r="H2283" t="s">
        <v>16</v>
      </c>
      <c r="I2283">
        <v>20</v>
      </c>
      <c r="J2283" t="s">
        <v>14</v>
      </c>
      <c r="K2283">
        <v>20.8</v>
      </c>
      <c r="L2283" t="s">
        <v>874</v>
      </c>
      <c r="M2283">
        <v>1</v>
      </c>
      <c r="N2283" t="s">
        <v>14</v>
      </c>
      <c r="O2283" t="s">
        <v>969</v>
      </c>
      <c r="P2283" t="s">
        <v>15</v>
      </c>
    </row>
    <row r="2284" spans="1:16">
      <c r="A2284" t="s">
        <v>363</v>
      </c>
      <c r="B2284" t="s">
        <v>364</v>
      </c>
      <c r="C2284" t="s">
        <v>285</v>
      </c>
      <c r="D2284" t="s">
        <v>11</v>
      </c>
      <c r="E2284" t="s">
        <v>12</v>
      </c>
      <c r="F2284" t="s">
        <v>875</v>
      </c>
      <c r="H2284" t="s">
        <v>16</v>
      </c>
      <c r="I2284">
        <v>20</v>
      </c>
      <c r="J2284" t="s">
        <v>14</v>
      </c>
      <c r="K2284" s="3">
        <v>7940</v>
      </c>
      <c r="L2284" t="s">
        <v>875</v>
      </c>
      <c r="M2284">
        <v>1</v>
      </c>
      <c r="N2284" t="s">
        <v>14</v>
      </c>
      <c r="O2284" t="s">
        <v>969</v>
      </c>
      <c r="P2284" t="s">
        <v>15</v>
      </c>
    </row>
    <row r="2285" spans="1:16">
      <c r="A2285" t="s">
        <v>363</v>
      </c>
      <c r="B2285" t="s">
        <v>364</v>
      </c>
      <c r="C2285" t="s">
        <v>285</v>
      </c>
      <c r="D2285" t="s">
        <v>11</v>
      </c>
      <c r="E2285" t="s">
        <v>12</v>
      </c>
      <c r="F2285" t="s">
        <v>876</v>
      </c>
      <c r="H2285" t="s">
        <v>16</v>
      </c>
      <c r="I2285">
        <v>20</v>
      </c>
      <c r="J2285" t="s">
        <v>14</v>
      </c>
      <c r="K2285">
        <v>244.5</v>
      </c>
      <c r="L2285" t="s">
        <v>876</v>
      </c>
      <c r="M2285">
        <v>1</v>
      </c>
      <c r="N2285" t="s">
        <v>14</v>
      </c>
      <c r="O2285" t="s">
        <v>969</v>
      </c>
      <c r="P2285" t="s">
        <v>15</v>
      </c>
    </row>
    <row r="2286" spans="1:16">
      <c r="A2286" t="s">
        <v>363</v>
      </c>
      <c r="B2286" t="s">
        <v>364</v>
      </c>
      <c r="C2286" t="s">
        <v>285</v>
      </c>
      <c r="D2286" t="s">
        <v>11</v>
      </c>
      <c r="E2286" t="s">
        <v>12</v>
      </c>
      <c r="F2286" t="s">
        <v>877</v>
      </c>
      <c r="H2286" t="s">
        <v>16</v>
      </c>
      <c r="I2286">
        <v>20</v>
      </c>
      <c r="J2286" t="s">
        <v>14</v>
      </c>
      <c r="K2286">
        <v>116.1</v>
      </c>
      <c r="L2286" t="s">
        <v>877</v>
      </c>
      <c r="M2286">
        <v>1</v>
      </c>
      <c r="N2286" t="s">
        <v>14</v>
      </c>
      <c r="O2286" t="s">
        <v>969</v>
      </c>
      <c r="P2286" t="s">
        <v>15</v>
      </c>
    </row>
    <row r="2287" spans="1:16">
      <c r="A2287" t="s">
        <v>363</v>
      </c>
      <c r="B2287" t="s">
        <v>364</v>
      </c>
      <c r="C2287" t="s">
        <v>285</v>
      </c>
      <c r="D2287" t="s">
        <v>11</v>
      </c>
      <c r="E2287" t="s">
        <v>12</v>
      </c>
      <c r="F2287" t="s">
        <v>965</v>
      </c>
      <c r="H2287" t="s">
        <v>16</v>
      </c>
      <c r="I2287">
        <v>20</v>
      </c>
      <c r="J2287" t="s">
        <v>14</v>
      </c>
      <c r="K2287" s="4">
        <v>1805</v>
      </c>
      <c r="L2287" t="s">
        <v>965</v>
      </c>
      <c r="M2287">
        <v>1</v>
      </c>
      <c r="N2287" t="s">
        <v>14</v>
      </c>
      <c r="O2287" t="s">
        <v>970</v>
      </c>
      <c r="P2287" t="s">
        <v>15</v>
      </c>
    </row>
    <row r="2288" spans="1:16">
      <c r="A2288" t="s">
        <v>363</v>
      </c>
      <c r="B2288" t="s">
        <v>364</v>
      </c>
      <c r="C2288" t="s">
        <v>285</v>
      </c>
      <c r="D2288" t="s">
        <v>11</v>
      </c>
      <c r="E2288" t="s">
        <v>12</v>
      </c>
      <c r="F2288" t="s">
        <v>878</v>
      </c>
      <c r="H2288" t="s">
        <v>16</v>
      </c>
      <c r="I2288">
        <v>20</v>
      </c>
      <c r="J2288" t="s">
        <v>14</v>
      </c>
      <c r="K2288">
        <v>275</v>
      </c>
      <c r="L2288" t="s">
        <v>878</v>
      </c>
      <c r="M2288">
        <v>1</v>
      </c>
      <c r="N2288" t="s">
        <v>14</v>
      </c>
      <c r="O2288" t="s">
        <v>969</v>
      </c>
      <c r="P2288" t="s">
        <v>15</v>
      </c>
    </row>
    <row r="2289" spans="1:16">
      <c r="A2289" t="s">
        <v>363</v>
      </c>
      <c r="B2289" t="s">
        <v>364</v>
      </c>
      <c r="C2289" t="s">
        <v>285</v>
      </c>
      <c r="D2289" t="s">
        <v>11</v>
      </c>
      <c r="E2289" t="s">
        <v>12</v>
      </c>
      <c r="F2289" t="s">
        <v>879</v>
      </c>
      <c r="H2289" t="s">
        <v>16</v>
      </c>
      <c r="I2289">
        <v>20</v>
      </c>
      <c r="J2289" t="s">
        <v>14</v>
      </c>
      <c r="K2289">
        <v>91.7</v>
      </c>
      <c r="L2289" t="s">
        <v>879</v>
      </c>
      <c r="M2289">
        <v>1</v>
      </c>
      <c r="N2289" t="s">
        <v>14</v>
      </c>
      <c r="O2289" t="s">
        <v>969</v>
      </c>
      <c r="P2289" t="s">
        <v>15</v>
      </c>
    </row>
    <row r="2290" spans="1:16">
      <c r="A2290" t="s">
        <v>363</v>
      </c>
      <c r="B2290" t="s">
        <v>364</v>
      </c>
      <c r="C2290" t="s">
        <v>285</v>
      </c>
      <c r="D2290" t="s">
        <v>11</v>
      </c>
      <c r="E2290" t="s">
        <v>12</v>
      </c>
      <c r="F2290" t="s">
        <v>880</v>
      </c>
      <c r="H2290" t="s">
        <v>16</v>
      </c>
      <c r="I2290">
        <v>20</v>
      </c>
      <c r="J2290" t="s">
        <v>14</v>
      </c>
      <c r="K2290">
        <v>290.7</v>
      </c>
      <c r="L2290" t="s">
        <v>880</v>
      </c>
      <c r="M2290">
        <v>1</v>
      </c>
      <c r="N2290" t="s">
        <v>14</v>
      </c>
      <c r="O2290" t="s">
        <v>969</v>
      </c>
      <c r="P2290" t="s">
        <v>15</v>
      </c>
    </row>
    <row r="2291" spans="1:16">
      <c r="A2291" t="s">
        <v>363</v>
      </c>
      <c r="B2291" t="s">
        <v>364</v>
      </c>
      <c r="C2291" t="s">
        <v>285</v>
      </c>
      <c r="D2291" t="s">
        <v>11</v>
      </c>
      <c r="E2291" t="s">
        <v>12</v>
      </c>
      <c r="F2291" t="s">
        <v>13</v>
      </c>
      <c r="H2291" t="s">
        <v>16</v>
      </c>
      <c r="I2291">
        <v>40</v>
      </c>
      <c r="J2291" t="s">
        <v>14</v>
      </c>
      <c r="K2291">
        <v>683.2</v>
      </c>
      <c r="L2291" t="s">
        <v>13</v>
      </c>
      <c r="M2291">
        <v>1</v>
      </c>
      <c r="N2291" t="s">
        <v>14</v>
      </c>
      <c r="O2291" t="s">
        <v>969</v>
      </c>
      <c r="P2291" t="s">
        <v>15</v>
      </c>
    </row>
    <row r="2292" spans="1:16">
      <c r="A2292" t="s">
        <v>363</v>
      </c>
      <c r="B2292" t="s">
        <v>364</v>
      </c>
      <c r="C2292" t="s">
        <v>285</v>
      </c>
      <c r="D2292" t="s">
        <v>11</v>
      </c>
      <c r="E2292" t="s">
        <v>12</v>
      </c>
      <c r="F2292" t="s">
        <v>872</v>
      </c>
      <c r="H2292" t="s">
        <v>16</v>
      </c>
      <c r="I2292">
        <v>40</v>
      </c>
      <c r="J2292" t="s">
        <v>14</v>
      </c>
      <c r="K2292">
        <v>203.7</v>
      </c>
      <c r="L2292" t="s">
        <v>872</v>
      </c>
      <c r="M2292">
        <v>1</v>
      </c>
      <c r="N2292" t="s">
        <v>14</v>
      </c>
      <c r="O2292" t="s">
        <v>969</v>
      </c>
      <c r="P2292" t="s">
        <v>15</v>
      </c>
    </row>
    <row r="2293" spans="1:16">
      <c r="A2293" t="s">
        <v>363</v>
      </c>
      <c r="B2293" t="s">
        <v>364</v>
      </c>
      <c r="C2293" t="s">
        <v>285</v>
      </c>
      <c r="D2293" t="s">
        <v>11</v>
      </c>
      <c r="E2293" t="s">
        <v>12</v>
      </c>
      <c r="F2293" t="s">
        <v>873</v>
      </c>
      <c r="H2293" t="s">
        <v>16</v>
      </c>
      <c r="I2293">
        <v>40</v>
      </c>
      <c r="J2293" t="s">
        <v>14</v>
      </c>
      <c r="K2293">
        <v>27.4</v>
      </c>
      <c r="L2293" t="s">
        <v>873</v>
      </c>
      <c r="M2293">
        <v>1</v>
      </c>
      <c r="N2293" t="s">
        <v>14</v>
      </c>
      <c r="O2293" t="s">
        <v>969</v>
      </c>
      <c r="P2293" t="s">
        <v>15</v>
      </c>
    </row>
    <row r="2294" spans="1:16">
      <c r="A2294" t="s">
        <v>363</v>
      </c>
      <c r="B2294" t="s">
        <v>364</v>
      </c>
      <c r="C2294" t="s">
        <v>285</v>
      </c>
      <c r="D2294" t="s">
        <v>11</v>
      </c>
      <c r="E2294" t="s">
        <v>12</v>
      </c>
      <c r="F2294" t="s">
        <v>874</v>
      </c>
      <c r="H2294" t="s">
        <v>16</v>
      </c>
      <c r="I2294">
        <v>40</v>
      </c>
      <c r="J2294" t="s">
        <v>14</v>
      </c>
      <c r="K2294">
        <v>18.600000000000001</v>
      </c>
      <c r="L2294" t="s">
        <v>874</v>
      </c>
      <c r="M2294">
        <v>1</v>
      </c>
      <c r="N2294" t="s">
        <v>14</v>
      </c>
      <c r="O2294" t="s">
        <v>969</v>
      </c>
      <c r="P2294" t="s">
        <v>15</v>
      </c>
    </row>
    <row r="2295" spans="1:16">
      <c r="A2295" t="s">
        <v>363</v>
      </c>
      <c r="B2295" t="s">
        <v>364</v>
      </c>
      <c r="C2295" t="s">
        <v>285</v>
      </c>
      <c r="D2295" t="s">
        <v>11</v>
      </c>
      <c r="E2295" t="s">
        <v>12</v>
      </c>
      <c r="F2295" t="s">
        <v>875</v>
      </c>
      <c r="H2295" t="s">
        <v>16</v>
      </c>
      <c r="I2295">
        <v>40</v>
      </c>
      <c r="J2295" t="s">
        <v>14</v>
      </c>
      <c r="K2295" s="3">
        <v>7105</v>
      </c>
      <c r="L2295" t="s">
        <v>875</v>
      </c>
      <c r="M2295">
        <v>1</v>
      </c>
      <c r="N2295" t="s">
        <v>14</v>
      </c>
      <c r="O2295" t="s">
        <v>969</v>
      </c>
      <c r="P2295" t="s">
        <v>15</v>
      </c>
    </row>
    <row r="2296" spans="1:16">
      <c r="A2296" t="s">
        <v>363</v>
      </c>
      <c r="B2296" t="s">
        <v>364</v>
      </c>
      <c r="C2296" t="s">
        <v>285</v>
      </c>
      <c r="D2296" t="s">
        <v>11</v>
      </c>
      <c r="E2296" t="s">
        <v>12</v>
      </c>
      <c r="F2296" t="s">
        <v>876</v>
      </c>
      <c r="H2296" t="s">
        <v>16</v>
      </c>
      <c r="I2296">
        <v>40</v>
      </c>
      <c r="J2296" t="s">
        <v>14</v>
      </c>
      <c r="K2296">
        <v>218.7</v>
      </c>
      <c r="L2296" t="s">
        <v>876</v>
      </c>
      <c r="M2296">
        <v>1</v>
      </c>
      <c r="N2296" t="s">
        <v>14</v>
      </c>
      <c r="O2296" t="s">
        <v>969</v>
      </c>
      <c r="P2296" t="s">
        <v>15</v>
      </c>
    </row>
    <row r="2297" spans="1:16">
      <c r="A2297" t="s">
        <v>363</v>
      </c>
      <c r="B2297" t="s">
        <v>364</v>
      </c>
      <c r="C2297" t="s">
        <v>285</v>
      </c>
      <c r="D2297" t="s">
        <v>11</v>
      </c>
      <c r="E2297" t="s">
        <v>12</v>
      </c>
      <c r="F2297" t="s">
        <v>877</v>
      </c>
      <c r="H2297" t="s">
        <v>16</v>
      </c>
      <c r="I2297">
        <v>40</v>
      </c>
      <c r="J2297" t="s">
        <v>14</v>
      </c>
      <c r="K2297">
        <v>104</v>
      </c>
      <c r="L2297" t="s">
        <v>877</v>
      </c>
      <c r="M2297">
        <v>1</v>
      </c>
      <c r="N2297" t="s">
        <v>14</v>
      </c>
      <c r="O2297" t="s">
        <v>969</v>
      </c>
      <c r="P2297" t="s">
        <v>15</v>
      </c>
    </row>
    <row r="2298" spans="1:16">
      <c r="A2298" t="s">
        <v>363</v>
      </c>
      <c r="B2298" t="s">
        <v>364</v>
      </c>
      <c r="C2298" t="s">
        <v>285</v>
      </c>
      <c r="D2298" t="s">
        <v>11</v>
      </c>
      <c r="E2298" t="s">
        <v>12</v>
      </c>
      <c r="F2298" t="s">
        <v>965</v>
      </c>
      <c r="H2298" t="s">
        <v>16</v>
      </c>
      <c r="I2298">
        <v>40</v>
      </c>
      <c r="J2298" t="s">
        <v>14</v>
      </c>
      <c r="K2298" s="4">
        <v>1616.6</v>
      </c>
      <c r="L2298" t="s">
        <v>965</v>
      </c>
      <c r="M2298">
        <v>1</v>
      </c>
      <c r="N2298" t="s">
        <v>14</v>
      </c>
      <c r="O2298" t="s">
        <v>970</v>
      </c>
      <c r="P2298" t="s">
        <v>15</v>
      </c>
    </row>
    <row r="2299" spans="1:16">
      <c r="A2299" t="s">
        <v>363</v>
      </c>
      <c r="B2299" t="s">
        <v>364</v>
      </c>
      <c r="C2299" t="s">
        <v>285</v>
      </c>
      <c r="D2299" t="s">
        <v>11</v>
      </c>
      <c r="E2299" t="s">
        <v>12</v>
      </c>
      <c r="F2299" t="s">
        <v>878</v>
      </c>
      <c r="H2299" t="s">
        <v>16</v>
      </c>
      <c r="I2299">
        <v>40</v>
      </c>
      <c r="J2299" t="s">
        <v>14</v>
      </c>
      <c r="K2299">
        <v>246</v>
      </c>
      <c r="L2299" t="s">
        <v>878</v>
      </c>
      <c r="M2299">
        <v>1</v>
      </c>
      <c r="N2299" t="s">
        <v>14</v>
      </c>
      <c r="O2299" t="s">
        <v>969</v>
      </c>
      <c r="P2299" t="s">
        <v>15</v>
      </c>
    </row>
    <row r="2300" spans="1:16">
      <c r="A2300" t="s">
        <v>363</v>
      </c>
      <c r="B2300" t="s">
        <v>364</v>
      </c>
      <c r="C2300" t="s">
        <v>285</v>
      </c>
      <c r="D2300" t="s">
        <v>11</v>
      </c>
      <c r="E2300" t="s">
        <v>12</v>
      </c>
      <c r="F2300" t="s">
        <v>879</v>
      </c>
      <c r="H2300" t="s">
        <v>16</v>
      </c>
      <c r="I2300">
        <v>40</v>
      </c>
      <c r="J2300" t="s">
        <v>14</v>
      </c>
      <c r="K2300">
        <v>82</v>
      </c>
      <c r="L2300" t="s">
        <v>879</v>
      </c>
      <c r="M2300">
        <v>1</v>
      </c>
      <c r="N2300" t="s">
        <v>14</v>
      </c>
      <c r="O2300" t="s">
        <v>969</v>
      </c>
      <c r="P2300" t="s">
        <v>15</v>
      </c>
    </row>
    <row r="2301" spans="1:16">
      <c r="A2301" t="s">
        <v>363</v>
      </c>
      <c r="B2301" t="s">
        <v>364</v>
      </c>
      <c r="C2301" t="s">
        <v>285</v>
      </c>
      <c r="D2301" t="s">
        <v>11</v>
      </c>
      <c r="E2301" t="s">
        <v>12</v>
      </c>
      <c r="F2301" t="s">
        <v>880</v>
      </c>
      <c r="H2301" t="s">
        <v>16</v>
      </c>
      <c r="I2301">
        <v>40</v>
      </c>
      <c r="J2301" t="s">
        <v>14</v>
      </c>
      <c r="K2301">
        <v>260.10000000000002</v>
      </c>
      <c r="L2301" t="s">
        <v>880</v>
      </c>
      <c r="M2301">
        <v>1</v>
      </c>
      <c r="N2301" t="s">
        <v>14</v>
      </c>
      <c r="O2301" t="s">
        <v>969</v>
      </c>
      <c r="P2301" t="s">
        <v>15</v>
      </c>
    </row>
    <row r="2302" spans="1:16">
      <c r="A2302" t="s">
        <v>365</v>
      </c>
      <c r="B2302" t="s">
        <v>366</v>
      </c>
      <c r="C2302" t="s">
        <v>285</v>
      </c>
      <c r="D2302" t="s">
        <v>11</v>
      </c>
      <c r="E2302" t="s">
        <v>12</v>
      </c>
      <c r="F2302" t="s">
        <v>13</v>
      </c>
      <c r="H2302" t="s">
        <v>16</v>
      </c>
      <c r="I2302">
        <v>1</v>
      </c>
      <c r="J2302" t="s">
        <v>14</v>
      </c>
      <c r="K2302">
        <v>803.8</v>
      </c>
      <c r="L2302" t="s">
        <v>13</v>
      </c>
      <c r="M2302">
        <v>1</v>
      </c>
      <c r="N2302" t="s">
        <v>14</v>
      </c>
      <c r="O2302" t="s">
        <v>969</v>
      </c>
      <c r="P2302" t="s">
        <v>15</v>
      </c>
    </row>
    <row r="2303" spans="1:16">
      <c r="A2303" t="s">
        <v>365</v>
      </c>
      <c r="B2303" t="s">
        <v>366</v>
      </c>
      <c r="C2303" t="s">
        <v>285</v>
      </c>
      <c r="D2303" t="s">
        <v>11</v>
      </c>
      <c r="E2303" t="s">
        <v>12</v>
      </c>
      <c r="F2303" t="s">
        <v>872</v>
      </c>
      <c r="H2303" t="s">
        <v>16</v>
      </c>
      <c r="I2303">
        <v>1</v>
      </c>
      <c r="J2303" t="s">
        <v>14</v>
      </c>
      <c r="K2303">
        <v>239.6</v>
      </c>
      <c r="L2303" t="s">
        <v>872</v>
      </c>
      <c r="M2303">
        <v>1</v>
      </c>
      <c r="N2303" t="s">
        <v>14</v>
      </c>
      <c r="O2303" t="s">
        <v>969</v>
      </c>
      <c r="P2303" t="s">
        <v>15</v>
      </c>
    </row>
    <row r="2304" spans="1:16">
      <c r="A2304" t="s">
        <v>365</v>
      </c>
      <c r="B2304" t="s">
        <v>366</v>
      </c>
      <c r="C2304" t="s">
        <v>285</v>
      </c>
      <c r="D2304" t="s">
        <v>11</v>
      </c>
      <c r="E2304" t="s">
        <v>12</v>
      </c>
      <c r="F2304" t="s">
        <v>873</v>
      </c>
      <c r="H2304" t="s">
        <v>16</v>
      </c>
      <c r="I2304">
        <v>1</v>
      </c>
      <c r="J2304" t="s">
        <v>14</v>
      </c>
      <c r="K2304">
        <v>32.299999999999997</v>
      </c>
      <c r="L2304" t="s">
        <v>873</v>
      </c>
      <c r="M2304">
        <v>1</v>
      </c>
      <c r="N2304" t="s">
        <v>14</v>
      </c>
      <c r="O2304" t="s">
        <v>969</v>
      </c>
      <c r="P2304" t="s">
        <v>15</v>
      </c>
    </row>
    <row r="2305" spans="1:16">
      <c r="A2305" t="s">
        <v>365</v>
      </c>
      <c r="B2305" t="s">
        <v>366</v>
      </c>
      <c r="C2305" t="s">
        <v>285</v>
      </c>
      <c r="D2305" t="s">
        <v>11</v>
      </c>
      <c r="E2305" t="s">
        <v>12</v>
      </c>
      <c r="F2305" t="s">
        <v>874</v>
      </c>
      <c r="H2305" t="s">
        <v>16</v>
      </c>
      <c r="I2305">
        <v>1</v>
      </c>
      <c r="J2305" t="s">
        <v>14</v>
      </c>
      <c r="K2305">
        <v>21.9</v>
      </c>
      <c r="L2305" t="s">
        <v>874</v>
      </c>
      <c r="M2305">
        <v>1</v>
      </c>
      <c r="N2305" t="s">
        <v>14</v>
      </c>
      <c r="O2305" t="s">
        <v>969</v>
      </c>
      <c r="P2305" t="s">
        <v>15</v>
      </c>
    </row>
    <row r="2306" spans="1:16">
      <c r="A2306" t="s">
        <v>365</v>
      </c>
      <c r="B2306" t="s">
        <v>366</v>
      </c>
      <c r="C2306" t="s">
        <v>285</v>
      </c>
      <c r="D2306" t="s">
        <v>11</v>
      </c>
      <c r="E2306" t="s">
        <v>12</v>
      </c>
      <c r="F2306" t="s">
        <v>875</v>
      </c>
      <c r="H2306" t="s">
        <v>16</v>
      </c>
      <c r="I2306">
        <v>1</v>
      </c>
      <c r="J2306" t="s">
        <v>14</v>
      </c>
      <c r="K2306" s="3">
        <v>8359</v>
      </c>
      <c r="L2306" t="s">
        <v>875</v>
      </c>
      <c r="M2306">
        <v>1</v>
      </c>
      <c r="N2306" t="s">
        <v>14</v>
      </c>
      <c r="O2306" t="s">
        <v>969</v>
      </c>
      <c r="P2306" t="s">
        <v>15</v>
      </c>
    </row>
    <row r="2307" spans="1:16">
      <c r="A2307" t="s">
        <v>365</v>
      </c>
      <c r="B2307" t="s">
        <v>366</v>
      </c>
      <c r="C2307" t="s">
        <v>285</v>
      </c>
      <c r="D2307" t="s">
        <v>11</v>
      </c>
      <c r="E2307" t="s">
        <v>12</v>
      </c>
      <c r="F2307" t="s">
        <v>876</v>
      </c>
      <c r="H2307" t="s">
        <v>16</v>
      </c>
      <c r="I2307">
        <v>1</v>
      </c>
      <c r="J2307" t="s">
        <v>14</v>
      </c>
      <c r="K2307">
        <v>257.2</v>
      </c>
      <c r="L2307" t="s">
        <v>876</v>
      </c>
      <c r="M2307">
        <v>1</v>
      </c>
      <c r="N2307" t="s">
        <v>14</v>
      </c>
      <c r="O2307" t="s">
        <v>969</v>
      </c>
      <c r="P2307" t="s">
        <v>15</v>
      </c>
    </row>
    <row r="2308" spans="1:16">
      <c r="A2308" t="s">
        <v>365</v>
      </c>
      <c r="B2308" t="s">
        <v>366</v>
      </c>
      <c r="C2308" t="s">
        <v>285</v>
      </c>
      <c r="D2308" t="s">
        <v>11</v>
      </c>
      <c r="E2308" t="s">
        <v>12</v>
      </c>
      <c r="F2308" t="s">
        <v>877</v>
      </c>
      <c r="H2308" t="s">
        <v>16</v>
      </c>
      <c r="I2308">
        <v>1</v>
      </c>
      <c r="J2308" t="s">
        <v>14</v>
      </c>
      <c r="K2308">
        <v>122.3</v>
      </c>
      <c r="L2308" t="s">
        <v>877</v>
      </c>
      <c r="M2308">
        <v>1</v>
      </c>
      <c r="N2308" t="s">
        <v>14</v>
      </c>
      <c r="O2308" t="s">
        <v>969</v>
      </c>
      <c r="P2308" t="s">
        <v>15</v>
      </c>
    </row>
    <row r="2309" spans="1:16">
      <c r="A2309" t="s">
        <v>365</v>
      </c>
      <c r="B2309" t="s">
        <v>366</v>
      </c>
      <c r="C2309" t="s">
        <v>285</v>
      </c>
      <c r="D2309" t="s">
        <v>11</v>
      </c>
      <c r="E2309" t="s">
        <v>12</v>
      </c>
      <c r="F2309" t="s">
        <v>965</v>
      </c>
      <c r="H2309" t="s">
        <v>16</v>
      </c>
      <c r="I2309">
        <v>1</v>
      </c>
      <c r="J2309" t="s">
        <v>14</v>
      </c>
      <c r="K2309" s="4">
        <v>1902.2</v>
      </c>
      <c r="L2309" t="s">
        <v>965</v>
      </c>
      <c r="M2309">
        <v>1</v>
      </c>
      <c r="N2309" t="s">
        <v>14</v>
      </c>
      <c r="O2309" t="s">
        <v>970</v>
      </c>
      <c r="P2309" t="s">
        <v>15</v>
      </c>
    </row>
    <row r="2310" spans="1:16">
      <c r="A2310" t="s">
        <v>365</v>
      </c>
      <c r="B2310" t="s">
        <v>366</v>
      </c>
      <c r="C2310" t="s">
        <v>285</v>
      </c>
      <c r="D2310" t="s">
        <v>11</v>
      </c>
      <c r="E2310" t="s">
        <v>12</v>
      </c>
      <c r="F2310" t="s">
        <v>878</v>
      </c>
      <c r="H2310" t="s">
        <v>16</v>
      </c>
      <c r="I2310">
        <v>1</v>
      </c>
      <c r="J2310" t="s">
        <v>14</v>
      </c>
      <c r="K2310">
        <v>289.5</v>
      </c>
      <c r="L2310" t="s">
        <v>878</v>
      </c>
      <c r="M2310">
        <v>1</v>
      </c>
      <c r="N2310" t="s">
        <v>14</v>
      </c>
      <c r="O2310" t="s">
        <v>969</v>
      </c>
      <c r="P2310" t="s">
        <v>15</v>
      </c>
    </row>
    <row r="2311" spans="1:16">
      <c r="A2311" t="s">
        <v>365</v>
      </c>
      <c r="B2311" t="s">
        <v>366</v>
      </c>
      <c r="C2311" t="s">
        <v>285</v>
      </c>
      <c r="D2311" t="s">
        <v>11</v>
      </c>
      <c r="E2311" t="s">
        <v>12</v>
      </c>
      <c r="F2311" t="s">
        <v>879</v>
      </c>
      <c r="H2311" t="s">
        <v>16</v>
      </c>
      <c r="I2311">
        <v>1</v>
      </c>
      <c r="J2311" t="s">
        <v>14</v>
      </c>
      <c r="K2311">
        <v>96.6</v>
      </c>
      <c r="L2311" t="s">
        <v>879</v>
      </c>
      <c r="M2311">
        <v>1</v>
      </c>
      <c r="N2311" t="s">
        <v>14</v>
      </c>
      <c r="O2311" t="s">
        <v>969</v>
      </c>
      <c r="P2311" t="s">
        <v>15</v>
      </c>
    </row>
    <row r="2312" spans="1:16">
      <c r="A2312" t="s">
        <v>365</v>
      </c>
      <c r="B2312" t="s">
        <v>366</v>
      </c>
      <c r="C2312" t="s">
        <v>285</v>
      </c>
      <c r="D2312" t="s">
        <v>11</v>
      </c>
      <c r="E2312" t="s">
        <v>12</v>
      </c>
      <c r="F2312" t="s">
        <v>880</v>
      </c>
      <c r="H2312" t="s">
        <v>16</v>
      </c>
      <c r="I2312">
        <v>1</v>
      </c>
      <c r="J2312" t="s">
        <v>14</v>
      </c>
      <c r="K2312">
        <v>306</v>
      </c>
      <c r="L2312" t="s">
        <v>880</v>
      </c>
      <c r="M2312">
        <v>1</v>
      </c>
      <c r="N2312" t="s">
        <v>14</v>
      </c>
      <c r="O2312" t="s">
        <v>969</v>
      </c>
      <c r="P2312" t="s">
        <v>15</v>
      </c>
    </row>
    <row r="2313" spans="1:16">
      <c r="A2313" t="s">
        <v>365</v>
      </c>
      <c r="B2313" t="s">
        <v>366</v>
      </c>
      <c r="C2313" t="s">
        <v>285</v>
      </c>
      <c r="D2313" t="s">
        <v>11</v>
      </c>
      <c r="E2313" t="s">
        <v>12</v>
      </c>
      <c r="F2313" t="s">
        <v>13</v>
      </c>
      <c r="H2313" t="s">
        <v>16</v>
      </c>
      <c r="I2313">
        <v>20</v>
      </c>
      <c r="J2313" t="s">
        <v>14</v>
      </c>
      <c r="K2313">
        <v>763.6</v>
      </c>
      <c r="L2313" t="s">
        <v>13</v>
      </c>
      <c r="M2313">
        <v>1</v>
      </c>
      <c r="N2313" t="s">
        <v>14</v>
      </c>
      <c r="O2313" t="s">
        <v>969</v>
      </c>
      <c r="P2313" t="s">
        <v>15</v>
      </c>
    </row>
    <row r="2314" spans="1:16">
      <c r="A2314" t="s">
        <v>365</v>
      </c>
      <c r="B2314" t="s">
        <v>366</v>
      </c>
      <c r="C2314" t="s">
        <v>285</v>
      </c>
      <c r="D2314" t="s">
        <v>11</v>
      </c>
      <c r="E2314" t="s">
        <v>12</v>
      </c>
      <c r="F2314" t="s">
        <v>872</v>
      </c>
      <c r="H2314" t="s">
        <v>16</v>
      </c>
      <c r="I2314">
        <v>20</v>
      </c>
      <c r="J2314" t="s">
        <v>14</v>
      </c>
      <c r="K2314">
        <v>227.6</v>
      </c>
      <c r="L2314" t="s">
        <v>872</v>
      </c>
      <c r="M2314">
        <v>1</v>
      </c>
      <c r="N2314" t="s">
        <v>14</v>
      </c>
      <c r="O2314" t="s">
        <v>969</v>
      </c>
      <c r="P2314" t="s">
        <v>15</v>
      </c>
    </row>
    <row r="2315" spans="1:16">
      <c r="A2315" t="s">
        <v>365</v>
      </c>
      <c r="B2315" t="s">
        <v>366</v>
      </c>
      <c r="C2315" t="s">
        <v>285</v>
      </c>
      <c r="D2315" t="s">
        <v>11</v>
      </c>
      <c r="E2315" t="s">
        <v>12</v>
      </c>
      <c r="F2315" t="s">
        <v>873</v>
      </c>
      <c r="H2315" t="s">
        <v>16</v>
      </c>
      <c r="I2315">
        <v>20</v>
      </c>
      <c r="J2315" t="s">
        <v>14</v>
      </c>
      <c r="K2315">
        <v>30.6</v>
      </c>
      <c r="L2315" t="s">
        <v>873</v>
      </c>
      <c r="M2315">
        <v>1</v>
      </c>
      <c r="N2315" t="s">
        <v>14</v>
      </c>
      <c r="O2315" t="s">
        <v>969</v>
      </c>
      <c r="P2315" t="s">
        <v>15</v>
      </c>
    </row>
    <row r="2316" spans="1:16">
      <c r="A2316" t="s">
        <v>365</v>
      </c>
      <c r="B2316" t="s">
        <v>366</v>
      </c>
      <c r="C2316" t="s">
        <v>285</v>
      </c>
      <c r="D2316" t="s">
        <v>11</v>
      </c>
      <c r="E2316" t="s">
        <v>12</v>
      </c>
      <c r="F2316" t="s">
        <v>874</v>
      </c>
      <c r="H2316" t="s">
        <v>16</v>
      </c>
      <c r="I2316">
        <v>20</v>
      </c>
      <c r="J2316" t="s">
        <v>14</v>
      </c>
      <c r="K2316">
        <v>20.8</v>
      </c>
      <c r="L2316" t="s">
        <v>874</v>
      </c>
      <c r="M2316">
        <v>1</v>
      </c>
      <c r="N2316" t="s">
        <v>14</v>
      </c>
      <c r="O2316" t="s">
        <v>969</v>
      </c>
      <c r="P2316" t="s">
        <v>15</v>
      </c>
    </row>
    <row r="2317" spans="1:16">
      <c r="A2317" t="s">
        <v>365</v>
      </c>
      <c r="B2317" t="s">
        <v>366</v>
      </c>
      <c r="C2317" t="s">
        <v>285</v>
      </c>
      <c r="D2317" t="s">
        <v>11</v>
      </c>
      <c r="E2317" t="s">
        <v>12</v>
      </c>
      <c r="F2317" t="s">
        <v>875</v>
      </c>
      <c r="H2317" t="s">
        <v>16</v>
      </c>
      <c r="I2317">
        <v>20</v>
      </c>
      <c r="J2317" t="s">
        <v>14</v>
      </c>
      <c r="K2317" s="3">
        <v>7940</v>
      </c>
      <c r="L2317" t="s">
        <v>875</v>
      </c>
      <c r="M2317">
        <v>1</v>
      </c>
      <c r="N2317" t="s">
        <v>14</v>
      </c>
      <c r="O2317" t="s">
        <v>969</v>
      </c>
      <c r="P2317" t="s">
        <v>15</v>
      </c>
    </row>
    <row r="2318" spans="1:16">
      <c r="A2318" t="s">
        <v>365</v>
      </c>
      <c r="B2318" t="s">
        <v>366</v>
      </c>
      <c r="C2318" t="s">
        <v>285</v>
      </c>
      <c r="D2318" t="s">
        <v>11</v>
      </c>
      <c r="E2318" t="s">
        <v>12</v>
      </c>
      <c r="F2318" t="s">
        <v>876</v>
      </c>
      <c r="H2318" t="s">
        <v>16</v>
      </c>
      <c r="I2318">
        <v>20</v>
      </c>
      <c r="J2318" t="s">
        <v>14</v>
      </c>
      <c r="K2318">
        <v>244.5</v>
      </c>
      <c r="L2318" t="s">
        <v>876</v>
      </c>
      <c r="M2318">
        <v>1</v>
      </c>
      <c r="N2318" t="s">
        <v>14</v>
      </c>
      <c r="O2318" t="s">
        <v>969</v>
      </c>
      <c r="P2318" t="s">
        <v>15</v>
      </c>
    </row>
    <row r="2319" spans="1:16">
      <c r="A2319" t="s">
        <v>365</v>
      </c>
      <c r="B2319" t="s">
        <v>366</v>
      </c>
      <c r="C2319" t="s">
        <v>285</v>
      </c>
      <c r="D2319" t="s">
        <v>11</v>
      </c>
      <c r="E2319" t="s">
        <v>12</v>
      </c>
      <c r="F2319" t="s">
        <v>877</v>
      </c>
      <c r="H2319" t="s">
        <v>16</v>
      </c>
      <c r="I2319">
        <v>20</v>
      </c>
      <c r="J2319" t="s">
        <v>14</v>
      </c>
      <c r="K2319">
        <v>116.1</v>
      </c>
      <c r="L2319" t="s">
        <v>877</v>
      </c>
      <c r="M2319">
        <v>1</v>
      </c>
      <c r="N2319" t="s">
        <v>14</v>
      </c>
      <c r="O2319" t="s">
        <v>969</v>
      </c>
      <c r="P2319" t="s">
        <v>15</v>
      </c>
    </row>
    <row r="2320" spans="1:16">
      <c r="A2320" t="s">
        <v>365</v>
      </c>
      <c r="B2320" t="s">
        <v>366</v>
      </c>
      <c r="C2320" t="s">
        <v>285</v>
      </c>
      <c r="D2320" t="s">
        <v>11</v>
      </c>
      <c r="E2320" t="s">
        <v>12</v>
      </c>
      <c r="F2320" t="s">
        <v>965</v>
      </c>
      <c r="H2320" t="s">
        <v>16</v>
      </c>
      <c r="I2320">
        <v>20</v>
      </c>
      <c r="J2320" t="s">
        <v>14</v>
      </c>
      <c r="K2320" s="4">
        <v>1805</v>
      </c>
      <c r="L2320" t="s">
        <v>965</v>
      </c>
      <c r="M2320">
        <v>1</v>
      </c>
      <c r="N2320" t="s">
        <v>14</v>
      </c>
      <c r="O2320" t="s">
        <v>970</v>
      </c>
      <c r="P2320" t="s">
        <v>15</v>
      </c>
    </row>
    <row r="2321" spans="1:16">
      <c r="A2321" t="s">
        <v>365</v>
      </c>
      <c r="B2321" t="s">
        <v>366</v>
      </c>
      <c r="C2321" t="s">
        <v>285</v>
      </c>
      <c r="D2321" t="s">
        <v>11</v>
      </c>
      <c r="E2321" t="s">
        <v>12</v>
      </c>
      <c r="F2321" t="s">
        <v>878</v>
      </c>
      <c r="H2321" t="s">
        <v>16</v>
      </c>
      <c r="I2321">
        <v>20</v>
      </c>
      <c r="J2321" t="s">
        <v>14</v>
      </c>
      <c r="K2321">
        <v>275</v>
      </c>
      <c r="L2321" t="s">
        <v>878</v>
      </c>
      <c r="M2321">
        <v>1</v>
      </c>
      <c r="N2321" t="s">
        <v>14</v>
      </c>
      <c r="O2321" t="s">
        <v>969</v>
      </c>
      <c r="P2321" t="s">
        <v>15</v>
      </c>
    </row>
    <row r="2322" spans="1:16">
      <c r="A2322" t="s">
        <v>365</v>
      </c>
      <c r="B2322" t="s">
        <v>366</v>
      </c>
      <c r="C2322" t="s">
        <v>285</v>
      </c>
      <c r="D2322" t="s">
        <v>11</v>
      </c>
      <c r="E2322" t="s">
        <v>12</v>
      </c>
      <c r="F2322" t="s">
        <v>879</v>
      </c>
      <c r="H2322" t="s">
        <v>16</v>
      </c>
      <c r="I2322">
        <v>20</v>
      </c>
      <c r="J2322" t="s">
        <v>14</v>
      </c>
      <c r="K2322">
        <v>91.7</v>
      </c>
      <c r="L2322" t="s">
        <v>879</v>
      </c>
      <c r="M2322">
        <v>1</v>
      </c>
      <c r="N2322" t="s">
        <v>14</v>
      </c>
      <c r="O2322" t="s">
        <v>969</v>
      </c>
      <c r="P2322" t="s">
        <v>15</v>
      </c>
    </row>
    <row r="2323" spans="1:16">
      <c r="A2323" t="s">
        <v>365</v>
      </c>
      <c r="B2323" t="s">
        <v>366</v>
      </c>
      <c r="C2323" t="s">
        <v>285</v>
      </c>
      <c r="D2323" t="s">
        <v>11</v>
      </c>
      <c r="E2323" t="s">
        <v>12</v>
      </c>
      <c r="F2323" t="s">
        <v>880</v>
      </c>
      <c r="H2323" t="s">
        <v>16</v>
      </c>
      <c r="I2323">
        <v>20</v>
      </c>
      <c r="J2323" t="s">
        <v>14</v>
      </c>
      <c r="K2323">
        <v>290.7</v>
      </c>
      <c r="L2323" t="s">
        <v>880</v>
      </c>
      <c r="M2323">
        <v>1</v>
      </c>
      <c r="N2323" t="s">
        <v>14</v>
      </c>
      <c r="O2323" t="s">
        <v>969</v>
      </c>
      <c r="P2323" t="s">
        <v>15</v>
      </c>
    </row>
    <row r="2324" spans="1:16">
      <c r="A2324" t="s">
        <v>365</v>
      </c>
      <c r="B2324" t="s">
        <v>366</v>
      </c>
      <c r="C2324" t="s">
        <v>285</v>
      </c>
      <c r="D2324" t="s">
        <v>11</v>
      </c>
      <c r="E2324" t="s">
        <v>12</v>
      </c>
      <c r="F2324" t="s">
        <v>13</v>
      </c>
      <c r="H2324" t="s">
        <v>16</v>
      </c>
      <c r="I2324">
        <v>40</v>
      </c>
      <c r="J2324" t="s">
        <v>14</v>
      </c>
      <c r="K2324">
        <v>683.2</v>
      </c>
      <c r="L2324" t="s">
        <v>13</v>
      </c>
      <c r="M2324">
        <v>1</v>
      </c>
      <c r="N2324" t="s">
        <v>14</v>
      </c>
      <c r="O2324" t="s">
        <v>969</v>
      </c>
      <c r="P2324" t="s">
        <v>15</v>
      </c>
    </row>
    <row r="2325" spans="1:16">
      <c r="A2325" t="s">
        <v>365</v>
      </c>
      <c r="B2325" t="s">
        <v>366</v>
      </c>
      <c r="C2325" t="s">
        <v>285</v>
      </c>
      <c r="D2325" t="s">
        <v>11</v>
      </c>
      <c r="E2325" t="s">
        <v>12</v>
      </c>
      <c r="F2325" t="s">
        <v>872</v>
      </c>
      <c r="H2325" t="s">
        <v>16</v>
      </c>
      <c r="I2325">
        <v>40</v>
      </c>
      <c r="J2325" t="s">
        <v>14</v>
      </c>
      <c r="K2325">
        <v>203.7</v>
      </c>
      <c r="L2325" t="s">
        <v>872</v>
      </c>
      <c r="M2325">
        <v>1</v>
      </c>
      <c r="N2325" t="s">
        <v>14</v>
      </c>
      <c r="O2325" t="s">
        <v>969</v>
      </c>
      <c r="P2325" t="s">
        <v>15</v>
      </c>
    </row>
    <row r="2326" spans="1:16">
      <c r="A2326" t="s">
        <v>365</v>
      </c>
      <c r="B2326" t="s">
        <v>366</v>
      </c>
      <c r="C2326" t="s">
        <v>285</v>
      </c>
      <c r="D2326" t="s">
        <v>11</v>
      </c>
      <c r="E2326" t="s">
        <v>12</v>
      </c>
      <c r="F2326" t="s">
        <v>873</v>
      </c>
      <c r="H2326" t="s">
        <v>16</v>
      </c>
      <c r="I2326">
        <v>40</v>
      </c>
      <c r="J2326" t="s">
        <v>14</v>
      </c>
      <c r="K2326">
        <v>27.4</v>
      </c>
      <c r="L2326" t="s">
        <v>873</v>
      </c>
      <c r="M2326">
        <v>1</v>
      </c>
      <c r="N2326" t="s">
        <v>14</v>
      </c>
      <c r="O2326" t="s">
        <v>969</v>
      </c>
      <c r="P2326" t="s">
        <v>15</v>
      </c>
    </row>
    <row r="2327" spans="1:16">
      <c r="A2327" t="s">
        <v>365</v>
      </c>
      <c r="B2327" t="s">
        <v>366</v>
      </c>
      <c r="C2327" t="s">
        <v>285</v>
      </c>
      <c r="D2327" t="s">
        <v>11</v>
      </c>
      <c r="E2327" t="s">
        <v>12</v>
      </c>
      <c r="F2327" t="s">
        <v>874</v>
      </c>
      <c r="H2327" t="s">
        <v>16</v>
      </c>
      <c r="I2327">
        <v>40</v>
      </c>
      <c r="J2327" t="s">
        <v>14</v>
      </c>
      <c r="K2327">
        <v>18.600000000000001</v>
      </c>
      <c r="L2327" t="s">
        <v>874</v>
      </c>
      <c r="M2327">
        <v>1</v>
      </c>
      <c r="N2327" t="s">
        <v>14</v>
      </c>
      <c r="O2327" t="s">
        <v>969</v>
      </c>
      <c r="P2327" t="s">
        <v>15</v>
      </c>
    </row>
    <row r="2328" spans="1:16">
      <c r="A2328" t="s">
        <v>365</v>
      </c>
      <c r="B2328" t="s">
        <v>366</v>
      </c>
      <c r="C2328" t="s">
        <v>285</v>
      </c>
      <c r="D2328" t="s">
        <v>11</v>
      </c>
      <c r="E2328" t="s">
        <v>12</v>
      </c>
      <c r="F2328" t="s">
        <v>875</v>
      </c>
      <c r="H2328" t="s">
        <v>16</v>
      </c>
      <c r="I2328">
        <v>40</v>
      </c>
      <c r="J2328" t="s">
        <v>14</v>
      </c>
      <c r="K2328" s="3">
        <v>7105</v>
      </c>
      <c r="L2328" t="s">
        <v>875</v>
      </c>
      <c r="M2328">
        <v>1</v>
      </c>
      <c r="N2328" t="s">
        <v>14</v>
      </c>
      <c r="O2328" t="s">
        <v>969</v>
      </c>
      <c r="P2328" t="s">
        <v>15</v>
      </c>
    </row>
    <row r="2329" spans="1:16">
      <c r="A2329" t="s">
        <v>365</v>
      </c>
      <c r="B2329" t="s">
        <v>366</v>
      </c>
      <c r="C2329" t="s">
        <v>285</v>
      </c>
      <c r="D2329" t="s">
        <v>11</v>
      </c>
      <c r="E2329" t="s">
        <v>12</v>
      </c>
      <c r="F2329" t="s">
        <v>876</v>
      </c>
      <c r="H2329" t="s">
        <v>16</v>
      </c>
      <c r="I2329">
        <v>40</v>
      </c>
      <c r="J2329" t="s">
        <v>14</v>
      </c>
      <c r="K2329">
        <v>218.7</v>
      </c>
      <c r="L2329" t="s">
        <v>876</v>
      </c>
      <c r="M2329">
        <v>1</v>
      </c>
      <c r="N2329" t="s">
        <v>14</v>
      </c>
      <c r="O2329" t="s">
        <v>969</v>
      </c>
      <c r="P2329" t="s">
        <v>15</v>
      </c>
    </row>
    <row r="2330" spans="1:16">
      <c r="A2330" t="s">
        <v>365</v>
      </c>
      <c r="B2330" t="s">
        <v>366</v>
      </c>
      <c r="C2330" t="s">
        <v>285</v>
      </c>
      <c r="D2330" t="s">
        <v>11</v>
      </c>
      <c r="E2330" t="s">
        <v>12</v>
      </c>
      <c r="F2330" t="s">
        <v>877</v>
      </c>
      <c r="H2330" t="s">
        <v>16</v>
      </c>
      <c r="I2330">
        <v>40</v>
      </c>
      <c r="J2330" t="s">
        <v>14</v>
      </c>
      <c r="K2330">
        <v>104</v>
      </c>
      <c r="L2330" t="s">
        <v>877</v>
      </c>
      <c r="M2330">
        <v>1</v>
      </c>
      <c r="N2330" t="s">
        <v>14</v>
      </c>
      <c r="O2330" t="s">
        <v>969</v>
      </c>
      <c r="P2330" t="s">
        <v>15</v>
      </c>
    </row>
    <row r="2331" spans="1:16">
      <c r="A2331" t="s">
        <v>365</v>
      </c>
      <c r="B2331" t="s">
        <v>366</v>
      </c>
      <c r="C2331" t="s">
        <v>285</v>
      </c>
      <c r="D2331" t="s">
        <v>11</v>
      </c>
      <c r="E2331" t="s">
        <v>12</v>
      </c>
      <c r="F2331" t="s">
        <v>965</v>
      </c>
      <c r="H2331" t="s">
        <v>16</v>
      </c>
      <c r="I2331">
        <v>40</v>
      </c>
      <c r="J2331" t="s">
        <v>14</v>
      </c>
      <c r="K2331" s="4">
        <v>1616.6</v>
      </c>
      <c r="L2331" t="s">
        <v>965</v>
      </c>
      <c r="M2331">
        <v>1</v>
      </c>
      <c r="N2331" t="s">
        <v>14</v>
      </c>
      <c r="O2331" t="s">
        <v>970</v>
      </c>
      <c r="P2331" t="s">
        <v>15</v>
      </c>
    </row>
    <row r="2332" spans="1:16">
      <c r="A2332" t="s">
        <v>365</v>
      </c>
      <c r="B2332" t="s">
        <v>366</v>
      </c>
      <c r="C2332" t="s">
        <v>285</v>
      </c>
      <c r="D2332" t="s">
        <v>11</v>
      </c>
      <c r="E2332" t="s">
        <v>12</v>
      </c>
      <c r="F2332" t="s">
        <v>878</v>
      </c>
      <c r="H2332" t="s">
        <v>16</v>
      </c>
      <c r="I2332">
        <v>40</v>
      </c>
      <c r="J2332" t="s">
        <v>14</v>
      </c>
      <c r="K2332">
        <v>246</v>
      </c>
      <c r="L2332" t="s">
        <v>878</v>
      </c>
      <c r="M2332">
        <v>1</v>
      </c>
      <c r="N2332" t="s">
        <v>14</v>
      </c>
      <c r="O2332" t="s">
        <v>969</v>
      </c>
      <c r="P2332" t="s">
        <v>15</v>
      </c>
    </row>
    <row r="2333" spans="1:16">
      <c r="A2333" t="s">
        <v>365</v>
      </c>
      <c r="B2333" t="s">
        <v>366</v>
      </c>
      <c r="C2333" t="s">
        <v>285</v>
      </c>
      <c r="D2333" t="s">
        <v>11</v>
      </c>
      <c r="E2333" t="s">
        <v>12</v>
      </c>
      <c r="F2333" t="s">
        <v>879</v>
      </c>
      <c r="H2333" t="s">
        <v>16</v>
      </c>
      <c r="I2333">
        <v>40</v>
      </c>
      <c r="J2333" t="s">
        <v>14</v>
      </c>
      <c r="K2333">
        <v>82</v>
      </c>
      <c r="L2333" t="s">
        <v>879</v>
      </c>
      <c r="M2333">
        <v>1</v>
      </c>
      <c r="N2333" t="s">
        <v>14</v>
      </c>
      <c r="O2333" t="s">
        <v>969</v>
      </c>
      <c r="P2333" t="s">
        <v>15</v>
      </c>
    </row>
    <row r="2334" spans="1:16">
      <c r="A2334" t="s">
        <v>365</v>
      </c>
      <c r="B2334" t="s">
        <v>366</v>
      </c>
      <c r="C2334" t="s">
        <v>285</v>
      </c>
      <c r="D2334" t="s">
        <v>11</v>
      </c>
      <c r="E2334" t="s">
        <v>12</v>
      </c>
      <c r="F2334" t="s">
        <v>880</v>
      </c>
      <c r="H2334" t="s">
        <v>16</v>
      </c>
      <c r="I2334">
        <v>40</v>
      </c>
      <c r="J2334" t="s">
        <v>14</v>
      </c>
      <c r="K2334">
        <v>260.10000000000002</v>
      </c>
      <c r="L2334" t="s">
        <v>880</v>
      </c>
      <c r="M2334">
        <v>1</v>
      </c>
      <c r="N2334" t="s">
        <v>14</v>
      </c>
      <c r="O2334" t="s">
        <v>969</v>
      </c>
      <c r="P2334" t="s">
        <v>15</v>
      </c>
    </row>
    <row r="2335" spans="1:16">
      <c r="A2335" t="s">
        <v>367</v>
      </c>
      <c r="B2335" t="s">
        <v>368</v>
      </c>
      <c r="C2335" t="s">
        <v>369</v>
      </c>
      <c r="D2335" t="s">
        <v>11</v>
      </c>
      <c r="E2335" t="s">
        <v>12</v>
      </c>
      <c r="F2335" t="s">
        <v>13</v>
      </c>
      <c r="I2335">
        <v>1</v>
      </c>
      <c r="K2335">
        <v>830</v>
      </c>
      <c r="L2335" t="s">
        <v>13</v>
      </c>
      <c r="M2335">
        <v>1</v>
      </c>
      <c r="N2335" t="s">
        <v>14</v>
      </c>
      <c r="O2335" t="s">
        <v>969</v>
      </c>
      <c r="P2335" t="s">
        <v>15</v>
      </c>
    </row>
    <row r="2336" spans="1:16">
      <c r="A2336" t="s">
        <v>367</v>
      </c>
      <c r="B2336" t="s">
        <v>368</v>
      </c>
      <c r="C2336" t="s">
        <v>369</v>
      </c>
      <c r="D2336" t="s">
        <v>11</v>
      </c>
      <c r="E2336" t="s">
        <v>12</v>
      </c>
      <c r="F2336" t="s">
        <v>872</v>
      </c>
      <c r="I2336">
        <v>1</v>
      </c>
      <c r="K2336">
        <v>247.5</v>
      </c>
      <c r="L2336" t="s">
        <v>872</v>
      </c>
      <c r="M2336">
        <v>1</v>
      </c>
      <c r="N2336" t="s">
        <v>14</v>
      </c>
      <c r="O2336" t="s">
        <v>969</v>
      </c>
      <c r="P2336" t="s">
        <v>15</v>
      </c>
    </row>
    <row r="2337" spans="1:16">
      <c r="A2337" t="s">
        <v>367</v>
      </c>
      <c r="B2337" t="s">
        <v>368</v>
      </c>
      <c r="C2337" t="s">
        <v>369</v>
      </c>
      <c r="D2337" t="s">
        <v>11</v>
      </c>
      <c r="E2337" t="s">
        <v>12</v>
      </c>
      <c r="F2337" t="s">
        <v>873</v>
      </c>
      <c r="I2337">
        <v>1</v>
      </c>
      <c r="K2337">
        <v>33.299999999999997</v>
      </c>
      <c r="L2337" t="s">
        <v>873</v>
      </c>
      <c r="M2337">
        <v>1</v>
      </c>
      <c r="N2337" t="s">
        <v>14</v>
      </c>
      <c r="O2337" t="s">
        <v>969</v>
      </c>
      <c r="P2337" t="s">
        <v>15</v>
      </c>
    </row>
    <row r="2338" spans="1:16">
      <c r="A2338" t="s">
        <v>367</v>
      </c>
      <c r="B2338" t="s">
        <v>368</v>
      </c>
      <c r="C2338" t="s">
        <v>369</v>
      </c>
      <c r="D2338" t="s">
        <v>11</v>
      </c>
      <c r="E2338" t="s">
        <v>12</v>
      </c>
      <c r="F2338" t="s">
        <v>874</v>
      </c>
      <c r="I2338">
        <v>1</v>
      </c>
      <c r="K2338">
        <v>22.6</v>
      </c>
      <c r="L2338" t="s">
        <v>874</v>
      </c>
      <c r="M2338">
        <v>1</v>
      </c>
      <c r="N2338" t="s">
        <v>14</v>
      </c>
      <c r="O2338" t="s">
        <v>969</v>
      </c>
      <c r="P2338" t="s">
        <v>15</v>
      </c>
    </row>
    <row r="2339" spans="1:16">
      <c r="A2339" t="s">
        <v>367</v>
      </c>
      <c r="B2339" t="s">
        <v>368</v>
      </c>
      <c r="C2339" t="s">
        <v>369</v>
      </c>
      <c r="D2339" t="s">
        <v>11</v>
      </c>
      <c r="E2339" t="s">
        <v>12</v>
      </c>
      <c r="F2339" t="s">
        <v>875</v>
      </c>
      <c r="I2339">
        <v>1</v>
      </c>
      <c r="K2339" s="3">
        <v>8631</v>
      </c>
      <c r="L2339" t="s">
        <v>875</v>
      </c>
      <c r="M2339">
        <v>1</v>
      </c>
      <c r="N2339" t="s">
        <v>14</v>
      </c>
      <c r="O2339" t="s">
        <v>969</v>
      </c>
      <c r="P2339" t="s">
        <v>15</v>
      </c>
    </row>
    <row r="2340" spans="1:16">
      <c r="A2340" t="s">
        <v>367</v>
      </c>
      <c r="B2340" t="s">
        <v>368</v>
      </c>
      <c r="C2340" t="s">
        <v>369</v>
      </c>
      <c r="D2340" t="s">
        <v>11</v>
      </c>
      <c r="E2340" t="s">
        <v>12</v>
      </c>
      <c r="F2340" t="s">
        <v>876</v>
      </c>
      <c r="I2340">
        <v>1</v>
      </c>
      <c r="K2340">
        <v>265.7</v>
      </c>
      <c r="L2340" t="s">
        <v>876</v>
      </c>
      <c r="M2340">
        <v>1</v>
      </c>
      <c r="N2340" t="s">
        <v>14</v>
      </c>
      <c r="O2340" t="s">
        <v>969</v>
      </c>
      <c r="P2340" t="s">
        <v>15</v>
      </c>
    </row>
    <row r="2341" spans="1:16">
      <c r="A2341" t="s">
        <v>367</v>
      </c>
      <c r="B2341" t="s">
        <v>368</v>
      </c>
      <c r="C2341" t="s">
        <v>369</v>
      </c>
      <c r="D2341" t="s">
        <v>11</v>
      </c>
      <c r="E2341" t="s">
        <v>12</v>
      </c>
      <c r="F2341" t="s">
        <v>877</v>
      </c>
      <c r="I2341">
        <v>1</v>
      </c>
      <c r="K2341">
        <v>126.2</v>
      </c>
      <c r="L2341" t="s">
        <v>877</v>
      </c>
      <c r="M2341">
        <v>1</v>
      </c>
      <c r="N2341" t="s">
        <v>14</v>
      </c>
      <c r="O2341" t="s">
        <v>969</v>
      </c>
      <c r="P2341" t="s">
        <v>15</v>
      </c>
    </row>
    <row r="2342" spans="1:16">
      <c r="A2342" t="s">
        <v>367</v>
      </c>
      <c r="B2342" t="s">
        <v>368</v>
      </c>
      <c r="C2342" t="s">
        <v>369</v>
      </c>
      <c r="D2342" t="s">
        <v>11</v>
      </c>
      <c r="E2342" t="s">
        <v>12</v>
      </c>
      <c r="F2342" t="s">
        <v>965</v>
      </c>
      <c r="I2342">
        <v>1</v>
      </c>
      <c r="K2342" s="4">
        <v>1962.9</v>
      </c>
      <c r="L2342" t="s">
        <v>965</v>
      </c>
      <c r="M2342">
        <v>1</v>
      </c>
      <c r="N2342" t="s">
        <v>14</v>
      </c>
      <c r="O2342" t="s">
        <v>970</v>
      </c>
      <c r="P2342" t="s">
        <v>15</v>
      </c>
    </row>
    <row r="2343" spans="1:16">
      <c r="A2343" t="s">
        <v>367</v>
      </c>
      <c r="B2343" t="s">
        <v>368</v>
      </c>
      <c r="C2343" t="s">
        <v>369</v>
      </c>
      <c r="D2343" t="s">
        <v>11</v>
      </c>
      <c r="E2343" t="s">
        <v>12</v>
      </c>
      <c r="F2343" t="s">
        <v>878</v>
      </c>
      <c r="I2343">
        <v>1</v>
      </c>
      <c r="K2343">
        <v>298.89999999999998</v>
      </c>
      <c r="L2343" t="s">
        <v>878</v>
      </c>
      <c r="M2343">
        <v>1</v>
      </c>
      <c r="N2343" t="s">
        <v>14</v>
      </c>
      <c r="O2343" t="s">
        <v>969</v>
      </c>
      <c r="P2343" t="s">
        <v>15</v>
      </c>
    </row>
    <row r="2344" spans="1:16">
      <c r="A2344" t="s">
        <v>367</v>
      </c>
      <c r="B2344" t="s">
        <v>368</v>
      </c>
      <c r="C2344" t="s">
        <v>369</v>
      </c>
      <c r="D2344" t="s">
        <v>11</v>
      </c>
      <c r="E2344" t="s">
        <v>12</v>
      </c>
      <c r="F2344" t="s">
        <v>879</v>
      </c>
      <c r="I2344">
        <v>1</v>
      </c>
      <c r="K2344">
        <v>99.7</v>
      </c>
      <c r="L2344" t="s">
        <v>879</v>
      </c>
      <c r="M2344">
        <v>1</v>
      </c>
      <c r="N2344" t="s">
        <v>14</v>
      </c>
      <c r="O2344" t="s">
        <v>969</v>
      </c>
      <c r="P2344" t="s">
        <v>15</v>
      </c>
    </row>
    <row r="2345" spans="1:16">
      <c r="A2345" t="s">
        <v>367</v>
      </c>
      <c r="B2345" t="s">
        <v>368</v>
      </c>
      <c r="C2345" t="s">
        <v>369</v>
      </c>
      <c r="D2345" t="s">
        <v>11</v>
      </c>
      <c r="E2345" t="s">
        <v>12</v>
      </c>
      <c r="F2345" t="s">
        <v>880</v>
      </c>
      <c r="I2345">
        <v>1</v>
      </c>
      <c r="K2345">
        <v>316.2</v>
      </c>
      <c r="L2345" t="s">
        <v>880</v>
      </c>
      <c r="M2345">
        <v>1</v>
      </c>
      <c r="N2345" t="s">
        <v>14</v>
      </c>
      <c r="O2345" t="s">
        <v>969</v>
      </c>
      <c r="P2345" t="s">
        <v>15</v>
      </c>
    </row>
    <row r="2346" spans="1:16">
      <c r="A2346" t="s">
        <v>370</v>
      </c>
      <c r="B2346" t="s">
        <v>371</v>
      </c>
      <c r="C2346" t="s">
        <v>372</v>
      </c>
      <c r="D2346" t="s">
        <v>11</v>
      </c>
      <c r="E2346" t="s">
        <v>12</v>
      </c>
      <c r="F2346" t="s">
        <v>13</v>
      </c>
      <c r="I2346">
        <v>1</v>
      </c>
      <c r="K2346" s="4">
        <v>1019.1</v>
      </c>
      <c r="L2346" t="s">
        <v>13</v>
      </c>
      <c r="M2346">
        <v>1</v>
      </c>
      <c r="N2346" t="s">
        <v>14</v>
      </c>
      <c r="O2346" t="s">
        <v>969</v>
      </c>
      <c r="P2346" t="s">
        <v>15</v>
      </c>
    </row>
    <row r="2347" spans="1:16">
      <c r="A2347" t="s">
        <v>370</v>
      </c>
      <c r="B2347" t="s">
        <v>371</v>
      </c>
      <c r="C2347" t="s">
        <v>372</v>
      </c>
      <c r="D2347" t="s">
        <v>11</v>
      </c>
      <c r="E2347" t="s">
        <v>12</v>
      </c>
      <c r="F2347" t="s">
        <v>872</v>
      </c>
      <c r="I2347">
        <v>1</v>
      </c>
      <c r="K2347">
        <v>303.8</v>
      </c>
      <c r="L2347" t="s">
        <v>872</v>
      </c>
      <c r="M2347">
        <v>1</v>
      </c>
      <c r="N2347" t="s">
        <v>14</v>
      </c>
      <c r="O2347" t="s">
        <v>969</v>
      </c>
      <c r="P2347" t="s">
        <v>15</v>
      </c>
    </row>
    <row r="2348" spans="1:16">
      <c r="A2348" t="s">
        <v>370</v>
      </c>
      <c r="B2348" t="s">
        <v>371</v>
      </c>
      <c r="C2348" t="s">
        <v>372</v>
      </c>
      <c r="D2348" t="s">
        <v>11</v>
      </c>
      <c r="E2348" t="s">
        <v>12</v>
      </c>
      <c r="F2348" t="s">
        <v>873</v>
      </c>
      <c r="I2348">
        <v>1</v>
      </c>
      <c r="K2348">
        <v>40.799999999999997</v>
      </c>
      <c r="L2348" t="s">
        <v>873</v>
      </c>
      <c r="M2348">
        <v>1</v>
      </c>
      <c r="N2348" t="s">
        <v>14</v>
      </c>
      <c r="O2348" t="s">
        <v>969</v>
      </c>
      <c r="P2348" t="s">
        <v>15</v>
      </c>
    </row>
    <row r="2349" spans="1:16">
      <c r="A2349" t="s">
        <v>370</v>
      </c>
      <c r="B2349" t="s">
        <v>371</v>
      </c>
      <c r="C2349" t="s">
        <v>372</v>
      </c>
      <c r="D2349" t="s">
        <v>11</v>
      </c>
      <c r="E2349" t="s">
        <v>12</v>
      </c>
      <c r="F2349" t="s">
        <v>874</v>
      </c>
      <c r="I2349">
        <v>1</v>
      </c>
      <c r="K2349">
        <v>27.7</v>
      </c>
      <c r="L2349" t="s">
        <v>874</v>
      </c>
      <c r="M2349">
        <v>1</v>
      </c>
      <c r="N2349" t="s">
        <v>14</v>
      </c>
      <c r="O2349" t="s">
        <v>969</v>
      </c>
      <c r="P2349" t="s">
        <v>15</v>
      </c>
    </row>
    <row r="2350" spans="1:16">
      <c r="A2350" t="s">
        <v>370</v>
      </c>
      <c r="B2350" t="s">
        <v>371</v>
      </c>
      <c r="C2350" t="s">
        <v>372</v>
      </c>
      <c r="D2350" t="s">
        <v>11</v>
      </c>
      <c r="E2350" t="s">
        <v>12</v>
      </c>
      <c r="F2350" t="s">
        <v>875</v>
      </c>
      <c r="I2350">
        <v>1</v>
      </c>
      <c r="K2350" s="3">
        <v>10599</v>
      </c>
      <c r="L2350" t="s">
        <v>875</v>
      </c>
      <c r="M2350">
        <v>1</v>
      </c>
      <c r="N2350" t="s">
        <v>14</v>
      </c>
      <c r="O2350" t="s">
        <v>969</v>
      </c>
      <c r="P2350" t="s">
        <v>15</v>
      </c>
    </row>
    <row r="2351" spans="1:16">
      <c r="A2351" t="s">
        <v>370</v>
      </c>
      <c r="B2351" t="s">
        <v>371</v>
      </c>
      <c r="C2351" t="s">
        <v>372</v>
      </c>
      <c r="D2351" t="s">
        <v>11</v>
      </c>
      <c r="E2351" t="s">
        <v>12</v>
      </c>
      <c r="F2351" t="s">
        <v>876</v>
      </c>
      <c r="I2351">
        <v>1</v>
      </c>
      <c r="K2351">
        <v>326.3</v>
      </c>
      <c r="L2351" t="s">
        <v>876</v>
      </c>
      <c r="M2351">
        <v>1</v>
      </c>
      <c r="N2351" t="s">
        <v>14</v>
      </c>
      <c r="O2351" t="s">
        <v>969</v>
      </c>
      <c r="P2351" t="s">
        <v>15</v>
      </c>
    </row>
    <row r="2352" spans="1:16">
      <c r="A2352" t="s">
        <v>370</v>
      </c>
      <c r="B2352" t="s">
        <v>371</v>
      </c>
      <c r="C2352" t="s">
        <v>372</v>
      </c>
      <c r="D2352" t="s">
        <v>11</v>
      </c>
      <c r="E2352" t="s">
        <v>12</v>
      </c>
      <c r="F2352" t="s">
        <v>877</v>
      </c>
      <c r="I2352">
        <v>1</v>
      </c>
      <c r="K2352">
        <v>155</v>
      </c>
      <c r="L2352" t="s">
        <v>877</v>
      </c>
      <c r="M2352">
        <v>1</v>
      </c>
      <c r="N2352" t="s">
        <v>14</v>
      </c>
      <c r="O2352" t="s">
        <v>969</v>
      </c>
      <c r="P2352" t="s">
        <v>15</v>
      </c>
    </row>
    <row r="2353" spans="1:16">
      <c r="A2353" t="s">
        <v>370</v>
      </c>
      <c r="B2353" t="s">
        <v>371</v>
      </c>
      <c r="C2353" t="s">
        <v>372</v>
      </c>
      <c r="D2353" t="s">
        <v>11</v>
      </c>
      <c r="E2353" t="s">
        <v>12</v>
      </c>
      <c r="F2353" t="s">
        <v>965</v>
      </c>
      <c r="I2353">
        <v>1</v>
      </c>
      <c r="K2353" s="4">
        <v>2406.6</v>
      </c>
      <c r="L2353" t="s">
        <v>965</v>
      </c>
      <c r="M2353">
        <v>1</v>
      </c>
      <c r="N2353" t="s">
        <v>14</v>
      </c>
      <c r="O2353" t="s">
        <v>970</v>
      </c>
      <c r="P2353" t="s">
        <v>15</v>
      </c>
    </row>
    <row r="2354" spans="1:16">
      <c r="A2354" t="s">
        <v>370</v>
      </c>
      <c r="B2354" t="s">
        <v>371</v>
      </c>
      <c r="C2354" t="s">
        <v>372</v>
      </c>
      <c r="D2354" t="s">
        <v>11</v>
      </c>
      <c r="E2354" t="s">
        <v>12</v>
      </c>
      <c r="F2354" t="s">
        <v>878</v>
      </c>
      <c r="I2354">
        <v>1</v>
      </c>
      <c r="K2354">
        <v>366.9</v>
      </c>
      <c r="L2354" t="s">
        <v>878</v>
      </c>
      <c r="M2354">
        <v>1</v>
      </c>
      <c r="N2354" t="s">
        <v>14</v>
      </c>
      <c r="O2354" t="s">
        <v>969</v>
      </c>
      <c r="P2354" t="s">
        <v>15</v>
      </c>
    </row>
    <row r="2355" spans="1:16">
      <c r="A2355" t="s">
        <v>370</v>
      </c>
      <c r="B2355" t="s">
        <v>371</v>
      </c>
      <c r="C2355" t="s">
        <v>372</v>
      </c>
      <c r="D2355" t="s">
        <v>11</v>
      </c>
      <c r="E2355" t="s">
        <v>12</v>
      </c>
      <c r="F2355" t="s">
        <v>879</v>
      </c>
      <c r="I2355">
        <v>1</v>
      </c>
      <c r="K2355">
        <v>122.4</v>
      </c>
      <c r="L2355" t="s">
        <v>879</v>
      </c>
      <c r="M2355">
        <v>1</v>
      </c>
      <c r="N2355" t="s">
        <v>14</v>
      </c>
      <c r="O2355" t="s">
        <v>969</v>
      </c>
      <c r="P2355" t="s">
        <v>15</v>
      </c>
    </row>
    <row r="2356" spans="1:16">
      <c r="A2356" t="s">
        <v>370</v>
      </c>
      <c r="B2356" t="s">
        <v>371</v>
      </c>
      <c r="C2356" t="s">
        <v>372</v>
      </c>
      <c r="D2356" t="s">
        <v>11</v>
      </c>
      <c r="E2356" t="s">
        <v>12</v>
      </c>
      <c r="F2356" t="s">
        <v>880</v>
      </c>
      <c r="I2356">
        <v>1</v>
      </c>
      <c r="K2356">
        <v>387.6</v>
      </c>
      <c r="L2356" t="s">
        <v>880</v>
      </c>
      <c r="M2356">
        <v>1</v>
      </c>
      <c r="N2356" t="s">
        <v>14</v>
      </c>
      <c r="O2356" t="s">
        <v>969</v>
      </c>
      <c r="P2356" t="s">
        <v>15</v>
      </c>
    </row>
    <row r="2357" spans="1:16">
      <c r="A2357" t="s">
        <v>373</v>
      </c>
      <c r="B2357" t="s">
        <v>374</v>
      </c>
      <c r="C2357" t="s">
        <v>375</v>
      </c>
      <c r="D2357" t="s">
        <v>11</v>
      </c>
      <c r="E2357" t="s">
        <v>12</v>
      </c>
      <c r="F2357" t="s">
        <v>13</v>
      </c>
      <c r="I2357">
        <v>1</v>
      </c>
      <c r="K2357">
        <v>254.9</v>
      </c>
      <c r="L2357" t="s">
        <v>13</v>
      </c>
      <c r="M2357">
        <v>1</v>
      </c>
      <c r="N2357" t="s">
        <v>14</v>
      </c>
      <c r="O2357" t="s">
        <v>969</v>
      </c>
      <c r="P2357" t="s">
        <v>15</v>
      </c>
    </row>
    <row r="2358" spans="1:16">
      <c r="A2358" t="s">
        <v>373</v>
      </c>
      <c r="B2358" t="s">
        <v>374</v>
      </c>
      <c r="C2358" t="s">
        <v>375</v>
      </c>
      <c r="D2358" t="s">
        <v>11</v>
      </c>
      <c r="E2358" t="s">
        <v>12</v>
      </c>
      <c r="F2358" t="s">
        <v>872</v>
      </c>
      <c r="I2358">
        <v>1</v>
      </c>
      <c r="K2358">
        <v>76.099999999999994</v>
      </c>
      <c r="L2358" t="s">
        <v>872</v>
      </c>
      <c r="M2358">
        <v>1</v>
      </c>
      <c r="N2358" t="s">
        <v>14</v>
      </c>
      <c r="O2358" t="s">
        <v>969</v>
      </c>
      <c r="P2358" t="s">
        <v>15</v>
      </c>
    </row>
    <row r="2359" spans="1:16">
      <c r="A2359" t="s">
        <v>373</v>
      </c>
      <c r="B2359" t="s">
        <v>374</v>
      </c>
      <c r="C2359" t="s">
        <v>375</v>
      </c>
      <c r="D2359" t="s">
        <v>11</v>
      </c>
      <c r="E2359" t="s">
        <v>12</v>
      </c>
      <c r="F2359" t="s">
        <v>873</v>
      </c>
      <c r="I2359">
        <v>1</v>
      </c>
      <c r="K2359">
        <v>10.199999999999999</v>
      </c>
      <c r="L2359" t="s">
        <v>873</v>
      </c>
      <c r="M2359">
        <v>1</v>
      </c>
      <c r="N2359" t="s">
        <v>14</v>
      </c>
      <c r="O2359" t="s">
        <v>969</v>
      </c>
      <c r="P2359" t="s">
        <v>15</v>
      </c>
    </row>
    <row r="2360" spans="1:16">
      <c r="A2360" t="s">
        <v>373</v>
      </c>
      <c r="B2360" t="s">
        <v>374</v>
      </c>
      <c r="C2360" t="s">
        <v>375</v>
      </c>
      <c r="D2360" t="s">
        <v>11</v>
      </c>
      <c r="E2360" t="s">
        <v>12</v>
      </c>
      <c r="F2360" t="s">
        <v>874</v>
      </c>
      <c r="I2360">
        <v>1</v>
      </c>
      <c r="K2360">
        <v>7</v>
      </c>
      <c r="L2360" t="s">
        <v>874</v>
      </c>
      <c r="M2360">
        <v>1</v>
      </c>
      <c r="N2360" t="s">
        <v>14</v>
      </c>
      <c r="O2360" t="s">
        <v>969</v>
      </c>
      <c r="P2360" t="s">
        <v>15</v>
      </c>
    </row>
    <row r="2361" spans="1:16">
      <c r="A2361" t="s">
        <v>373</v>
      </c>
      <c r="B2361" t="s">
        <v>374</v>
      </c>
      <c r="C2361" t="s">
        <v>375</v>
      </c>
      <c r="D2361" t="s">
        <v>11</v>
      </c>
      <c r="E2361" t="s">
        <v>12</v>
      </c>
      <c r="F2361" t="s">
        <v>875</v>
      </c>
      <c r="I2361">
        <v>1</v>
      </c>
      <c r="K2361" s="3">
        <v>2649</v>
      </c>
      <c r="L2361" t="s">
        <v>875</v>
      </c>
      <c r="M2361">
        <v>1</v>
      </c>
      <c r="N2361" t="s">
        <v>14</v>
      </c>
      <c r="O2361" t="s">
        <v>969</v>
      </c>
      <c r="P2361" t="s">
        <v>15</v>
      </c>
    </row>
    <row r="2362" spans="1:16">
      <c r="A2362" t="s">
        <v>373</v>
      </c>
      <c r="B2362" t="s">
        <v>374</v>
      </c>
      <c r="C2362" t="s">
        <v>375</v>
      </c>
      <c r="D2362" t="s">
        <v>11</v>
      </c>
      <c r="E2362" t="s">
        <v>12</v>
      </c>
      <c r="F2362" t="s">
        <v>876</v>
      </c>
      <c r="I2362">
        <v>1</v>
      </c>
      <c r="K2362">
        <v>81.599999999999994</v>
      </c>
      <c r="L2362" t="s">
        <v>876</v>
      </c>
      <c r="M2362">
        <v>1</v>
      </c>
      <c r="N2362" t="s">
        <v>14</v>
      </c>
      <c r="O2362" t="s">
        <v>969</v>
      </c>
      <c r="P2362" t="s">
        <v>15</v>
      </c>
    </row>
    <row r="2363" spans="1:16">
      <c r="A2363" t="s">
        <v>373</v>
      </c>
      <c r="B2363" t="s">
        <v>374</v>
      </c>
      <c r="C2363" t="s">
        <v>375</v>
      </c>
      <c r="D2363" t="s">
        <v>11</v>
      </c>
      <c r="E2363" t="s">
        <v>12</v>
      </c>
      <c r="F2363" t="s">
        <v>877</v>
      </c>
      <c r="I2363">
        <v>1</v>
      </c>
      <c r="K2363">
        <v>38.799999999999997</v>
      </c>
      <c r="L2363" t="s">
        <v>877</v>
      </c>
      <c r="M2363">
        <v>1</v>
      </c>
      <c r="N2363" t="s">
        <v>14</v>
      </c>
      <c r="O2363" t="s">
        <v>969</v>
      </c>
      <c r="P2363" t="s">
        <v>15</v>
      </c>
    </row>
    <row r="2364" spans="1:16">
      <c r="A2364" t="s">
        <v>373</v>
      </c>
      <c r="B2364" t="s">
        <v>374</v>
      </c>
      <c r="C2364" t="s">
        <v>375</v>
      </c>
      <c r="D2364" t="s">
        <v>11</v>
      </c>
      <c r="E2364" t="s">
        <v>12</v>
      </c>
      <c r="F2364" t="s">
        <v>965</v>
      </c>
      <c r="I2364">
        <v>1</v>
      </c>
      <c r="K2364">
        <v>601.79999999999995</v>
      </c>
      <c r="L2364" t="s">
        <v>965</v>
      </c>
      <c r="M2364">
        <v>1</v>
      </c>
      <c r="N2364" t="s">
        <v>14</v>
      </c>
      <c r="O2364" t="s">
        <v>970</v>
      </c>
      <c r="P2364" t="s">
        <v>15</v>
      </c>
    </row>
    <row r="2365" spans="1:16">
      <c r="A2365" t="s">
        <v>373</v>
      </c>
      <c r="B2365" t="s">
        <v>374</v>
      </c>
      <c r="C2365" t="s">
        <v>375</v>
      </c>
      <c r="D2365" t="s">
        <v>11</v>
      </c>
      <c r="E2365" t="s">
        <v>12</v>
      </c>
      <c r="F2365" t="s">
        <v>878</v>
      </c>
      <c r="I2365">
        <v>1</v>
      </c>
      <c r="K2365">
        <v>91.8</v>
      </c>
      <c r="L2365" t="s">
        <v>878</v>
      </c>
      <c r="M2365">
        <v>1</v>
      </c>
      <c r="N2365" t="s">
        <v>14</v>
      </c>
      <c r="O2365" t="s">
        <v>969</v>
      </c>
      <c r="P2365" t="s">
        <v>15</v>
      </c>
    </row>
    <row r="2366" spans="1:16">
      <c r="A2366" t="s">
        <v>373</v>
      </c>
      <c r="B2366" t="s">
        <v>374</v>
      </c>
      <c r="C2366" t="s">
        <v>375</v>
      </c>
      <c r="D2366" t="s">
        <v>11</v>
      </c>
      <c r="E2366" t="s">
        <v>12</v>
      </c>
      <c r="F2366" t="s">
        <v>879</v>
      </c>
      <c r="I2366">
        <v>1</v>
      </c>
      <c r="K2366">
        <v>30.6</v>
      </c>
      <c r="L2366" t="s">
        <v>879</v>
      </c>
      <c r="M2366">
        <v>1</v>
      </c>
      <c r="N2366" t="s">
        <v>14</v>
      </c>
      <c r="O2366" t="s">
        <v>969</v>
      </c>
      <c r="P2366" t="s">
        <v>15</v>
      </c>
    </row>
    <row r="2367" spans="1:16">
      <c r="A2367" t="s">
        <v>373</v>
      </c>
      <c r="B2367" t="s">
        <v>374</v>
      </c>
      <c r="C2367" t="s">
        <v>375</v>
      </c>
      <c r="D2367" t="s">
        <v>11</v>
      </c>
      <c r="E2367" t="s">
        <v>12</v>
      </c>
      <c r="F2367" t="s">
        <v>880</v>
      </c>
      <c r="I2367">
        <v>1</v>
      </c>
      <c r="K2367">
        <v>96.9</v>
      </c>
      <c r="L2367" t="s">
        <v>880</v>
      </c>
      <c r="M2367">
        <v>1</v>
      </c>
      <c r="N2367" t="s">
        <v>14</v>
      </c>
      <c r="O2367" t="s">
        <v>969</v>
      </c>
      <c r="P2367" t="s">
        <v>15</v>
      </c>
    </row>
    <row r="2368" spans="1:16">
      <c r="A2368" t="s">
        <v>376</v>
      </c>
      <c r="B2368" t="s">
        <v>377</v>
      </c>
      <c r="C2368" t="s">
        <v>378</v>
      </c>
      <c r="D2368" t="s">
        <v>11</v>
      </c>
      <c r="E2368" t="s">
        <v>12</v>
      </c>
      <c r="F2368" t="s">
        <v>13</v>
      </c>
      <c r="I2368">
        <v>1</v>
      </c>
      <c r="K2368">
        <v>320.5</v>
      </c>
      <c r="L2368" t="s">
        <v>13</v>
      </c>
      <c r="M2368">
        <v>1</v>
      </c>
      <c r="N2368" t="s">
        <v>14</v>
      </c>
      <c r="O2368" t="s">
        <v>969</v>
      </c>
      <c r="P2368" t="s">
        <v>15</v>
      </c>
    </row>
    <row r="2369" spans="1:16">
      <c r="A2369" t="s">
        <v>376</v>
      </c>
      <c r="B2369" t="s">
        <v>377</v>
      </c>
      <c r="C2369" t="s">
        <v>378</v>
      </c>
      <c r="D2369" t="s">
        <v>11</v>
      </c>
      <c r="E2369" t="s">
        <v>12</v>
      </c>
      <c r="F2369" t="s">
        <v>872</v>
      </c>
      <c r="I2369">
        <v>1</v>
      </c>
      <c r="K2369">
        <v>95.6</v>
      </c>
      <c r="L2369" t="s">
        <v>872</v>
      </c>
      <c r="M2369">
        <v>1</v>
      </c>
      <c r="N2369" t="s">
        <v>14</v>
      </c>
      <c r="O2369" t="s">
        <v>969</v>
      </c>
      <c r="P2369" t="s">
        <v>15</v>
      </c>
    </row>
    <row r="2370" spans="1:16">
      <c r="A2370" t="s">
        <v>376</v>
      </c>
      <c r="B2370" t="s">
        <v>377</v>
      </c>
      <c r="C2370" t="s">
        <v>378</v>
      </c>
      <c r="D2370" t="s">
        <v>11</v>
      </c>
      <c r="E2370" t="s">
        <v>12</v>
      </c>
      <c r="F2370" t="s">
        <v>873</v>
      </c>
      <c r="I2370">
        <v>1</v>
      </c>
      <c r="K2370">
        <v>12.9</v>
      </c>
      <c r="L2370" t="s">
        <v>873</v>
      </c>
      <c r="M2370">
        <v>1</v>
      </c>
      <c r="N2370" t="s">
        <v>14</v>
      </c>
      <c r="O2370" t="s">
        <v>969</v>
      </c>
      <c r="P2370" t="s">
        <v>15</v>
      </c>
    </row>
    <row r="2371" spans="1:16">
      <c r="A2371" t="s">
        <v>376</v>
      </c>
      <c r="B2371" t="s">
        <v>377</v>
      </c>
      <c r="C2371" t="s">
        <v>378</v>
      </c>
      <c r="D2371" t="s">
        <v>11</v>
      </c>
      <c r="E2371" t="s">
        <v>12</v>
      </c>
      <c r="F2371" t="s">
        <v>874</v>
      </c>
      <c r="I2371">
        <v>1</v>
      </c>
      <c r="K2371">
        <v>8.8000000000000007</v>
      </c>
      <c r="L2371" t="s">
        <v>874</v>
      </c>
      <c r="M2371">
        <v>1</v>
      </c>
      <c r="N2371" t="s">
        <v>14</v>
      </c>
      <c r="O2371" t="s">
        <v>969</v>
      </c>
      <c r="P2371" t="s">
        <v>15</v>
      </c>
    </row>
    <row r="2372" spans="1:16">
      <c r="A2372" t="s">
        <v>376</v>
      </c>
      <c r="B2372" t="s">
        <v>377</v>
      </c>
      <c r="C2372" t="s">
        <v>378</v>
      </c>
      <c r="D2372" t="s">
        <v>11</v>
      </c>
      <c r="E2372" t="s">
        <v>12</v>
      </c>
      <c r="F2372" t="s">
        <v>875</v>
      </c>
      <c r="I2372">
        <v>1</v>
      </c>
      <c r="K2372" s="3">
        <v>3332</v>
      </c>
      <c r="L2372" t="s">
        <v>875</v>
      </c>
      <c r="M2372">
        <v>1</v>
      </c>
      <c r="N2372" t="s">
        <v>14</v>
      </c>
      <c r="O2372" t="s">
        <v>969</v>
      </c>
      <c r="P2372" t="s">
        <v>15</v>
      </c>
    </row>
    <row r="2373" spans="1:16">
      <c r="A2373" t="s">
        <v>376</v>
      </c>
      <c r="B2373" t="s">
        <v>377</v>
      </c>
      <c r="C2373" t="s">
        <v>378</v>
      </c>
      <c r="D2373" t="s">
        <v>11</v>
      </c>
      <c r="E2373" t="s">
        <v>12</v>
      </c>
      <c r="F2373" t="s">
        <v>876</v>
      </c>
      <c r="I2373">
        <v>1</v>
      </c>
      <c r="K2373">
        <v>102.6</v>
      </c>
      <c r="L2373" t="s">
        <v>876</v>
      </c>
      <c r="M2373">
        <v>1</v>
      </c>
      <c r="N2373" t="s">
        <v>14</v>
      </c>
      <c r="O2373" t="s">
        <v>969</v>
      </c>
      <c r="P2373" t="s">
        <v>15</v>
      </c>
    </row>
    <row r="2374" spans="1:16">
      <c r="A2374" t="s">
        <v>376</v>
      </c>
      <c r="B2374" t="s">
        <v>377</v>
      </c>
      <c r="C2374" t="s">
        <v>378</v>
      </c>
      <c r="D2374" t="s">
        <v>11</v>
      </c>
      <c r="E2374" t="s">
        <v>12</v>
      </c>
      <c r="F2374" t="s">
        <v>877</v>
      </c>
      <c r="I2374">
        <v>1</v>
      </c>
      <c r="K2374">
        <v>48.8</v>
      </c>
      <c r="L2374" t="s">
        <v>877</v>
      </c>
      <c r="M2374">
        <v>1</v>
      </c>
      <c r="N2374" t="s">
        <v>14</v>
      </c>
      <c r="O2374" t="s">
        <v>969</v>
      </c>
      <c r="P2374" t="s">
        <v>15</v>
      </c>
    </row>
    <row r="2375" spans="1:16">
      <c r="A2375" t="s">
        <v>376</v>
      </c>
      <c r="B2375" t="s">
        <v>377</v>
      </c>
      <c r="C2375" t="s">
        <v>378</v>
      </c>
      <c r="D2375" t="s">
        <v>11</v>
      </c>
      <c r="E2375" t="s">
        <v>12</v>
      </c>
      <c r="F2375" t="s">
        <v>965</v>
      </c>
      <c r="I2375">
        <v>1</v>
      </c>
      <c r="K2375">
        <v>759.7</v>
      </c>
      <c r="L2375" t="s">
        <v>965</v>
      </c>
      <c r="M2375">
        <v>1</v>
      </c>
      <c r="N2375" t="s">
        <v>14</v>
      </c>
      <c r="O2375" t="s">
        <v>970</v>
      </c>
      <c r="P2375" t="s">
        <v>15</v>
      </c>
    </row>
    <row r="2376" spans="1:16">
      <c r="A2376" t="s">
        <v>376</v>
      </c>
      <c r="B2376" t="s">
        <v>377</v>
      </c>
      <c r="C2376" t="s">
        <v>378</v>
      </c>
      <c r="D2376" t="s">
        <v>11</v>
      </c>
      <c r="E2376" t="s">
        <v>12</v>
      </c>
      <c r="F2376" t="s">
        <v>878</v>
      </c>
      <c r="I2376">
        <v>1</v>
      </c>
      <c r="K2376">
        <v>115.4</v>
      </c>
      <c r="L2376" t="s">
        <v>878</v>
      </c>
      <c r="M2376">
        <v>1</v>
      </c>
      <c r="N2376" t="s">
        <v>14</v>
      </c>
      <c r="O2376" t="s">
        <v>969</v>
      </c>
      <c r="P2376" t="s">
        <v>15</v>
      </c>
    </row>
    <row r="2377" spans="1:16">
      <c r="A2377" t="s">
        <v>376</v>
      </c>
      <c r="B2377" t="s">
        <v>377</v>
      </c>
      <c r="C2377" t="s">
        <v>378</v>
      </c>
      <c r="D2377" t="s">
        <v>11</v>
      </c>
      <c r="E2377" t="s">
        <v>12</v>
      </c>
      <c r="F2377" t="s">
        <v>879</v>
      </c>
      <c r="I2377">
        <v>1</v>
      </c>
      <c r="K2377">
        <v>38.6</v>
      </c>
      <c r="L2377" t="s">
        <v>879</v>
      </c>
      <c r="M2377">
        <v>1</v>
      </c>
      <c r="N2377" t="s">
        <v>14</v>
      </c>
      <c r="O2377" t="s">
        <v>969</v>
      </c>
      <c r="P2377" t="s">
        <v>15</v>
      </c>
    </row>
    <row r="2378" spans="1:16">
      <c r="A2378" t="s">
        <v>376</v>
      </c>
      <c r="B2378" t="s">
        <v>377</v>
      </c>
      <c r="C2378" t="s">
        <v>378</v>
      </c>
      <c r="D2378" t="s">
        <v>11</v>
      </c>
      <c r="E2378" t="s">
        <v>12</v>
      </c>
      <c r="F2378" t="s">
        <v>880</v>
      </c>
      <c r="I2378">
        <v>1</v>
      </c>
      <c r="K2378">
        <v>122.4</v>
      </c>
      <c r="L2378" t="s">
        <v>880</v>
      </c>
      <c r="M2378">
        <v>1</v>
      </c>
      <c r="N2378" t="s">
        <v>14</v>
      </c>
      <c r="O2378" t="s">
        <v>969</v>
      </c>
      <c r="P2378" t="s">
        <v>15</v>
      </c>
    </row>
    <row r="2379" spans="1:16">
      <c r="A2379" t="s">
        <v>379</v>
      </c>
      <c r="B2379" t="s">
        <v>380</v>
      </c>
      <c r="C2379" t="s">
        <v>381</v>
      </c>
      <c r="D2379" t="s">
        <v>11</v>
      </c>
      <c r="E2379" t="s">
        <v>12</v>
      </c>
      <c r="F2379" t="s">
        <v>13</v>
      </c>
      <c r="H2379" t="s">
        <v>16</v>
      </c>
      <c r="I2379">
        <v>1</v>
      </c>
      <c r="J2379" t="s">
        <v>14</v>
      </c>
      <c r="K2379" s="4">
        <v>1488</v>
      </c>
      <c r="L2379" t="s">
        <v>13</v>
      </c>
      <c r="M2379">
        <v>1</v>
      </c>
      <c r="N2379" t="s">
        <v>14</v>
      </c>
      <c r="O2379" t="s">
        <v>969</v>
      </c>
      <c r="P2379" t="s">
        <v>15</v>
      </c>
    </row>
    <row r="2380" spans="1:16">
      <c r="A2380" t="s">
        <v>379</v>
      </c>
      <c r="B2380" t="s">
        <v>380</v>
      </c>
      <c r="C2380" t="s">
        <v>381</v>
      </c>
      <c r="D2380" t="s">
        <v>11</v>
      </c>
      <c r="E2380" t="s">
        <v>12</v>
      </c>
      <c r="F2380" t="s">
        <v>872</v>
      </c>
      <c r="H2380" t="s">
        <v>16</v>
      </c>
      <c r="I2380">
        <v>1</v>
      </c>
      <c r="J2380" t="s">
        <v>14</v>
      </c>
      <c r="K2380">
        <v>443.5</v>
      </c>
      <c r="L2380" t="s">
        <v>872</v>
      </c>
      <c r="M2380">
        <v>1</v>
      </c>
      <c r="N2380" t="s">
        <v>14</v>
      </c>
      <c r="O2380" t="s">
        <v>969</v>
      </c>
      <c r="P2380" t="s">
        <v>15</v>
      </c>
    </row>
    <row r="2381" spans="1:16">
      <c r="A2381" t="s">
        <v>379</v>
      </c>
      <c r="B2381" t="s">
        <v>380</v>
      </c>
      <c r="C2381" t="s">
        <v>381</v>
      </c>
      <c r="D2381" t="s">
        <v>11</v>
      </c>
      <c r="E2381" t="s">
        <v>12</v>
      </c>
      <c r="F2381" t="s">
        <v>873</v>
      </c>
      <c r="H2381" t="s">
        <v>16</v>
      </c>
      <c r="I2381">
        <v>1</v>
      </c>
      <c r="J2381" t="s">
        <v>14</v>
      </c>
      <c r="K2381">
        <v>59.6</v>
      </c>
      <c r="L2381" t="s">
        <v>873</v>
      </c>
      <c r="M2381">
        <v>1</v>
      </c>
      <c r="N2381" t="s">
        <v>14</v>
      </c>
      <c r="O2381" t="s">
        <v>969</v>
      </c>
      <c r="P2381" t="s">
        <v>15</v>
      </c>
    </row>
    <row r="2382" spans="1:16">
      <c r="A2382" t="s">
        <v>379</v>
      </c>
      <c r="B2382" t="s">
        <v>380</v>
      </c>
      <c r="C2382" t="s">
        <v>381</v>
      </c>
      <c r="D2382" t="s">
        <v>11</v>
      </c>
      <c r="E2382" t="s">
        <v>12</v>
      </c>
      <c r="F2382" t="s">
        <v>874</v>
      </c>
      <c r="H2382" t="s">
        <v>16</v>
      </c>
      <c r="I2382">
        <v>1</v>
      </c>
      <c r="J2382" t="s">
        <v>14</v>
      </c>
      <c r="K2382">
        <v>40.5</v>
      </c>
      <c r="L2382" t="s">
        <v>874</v>
      </c>
      <c r="M2382">
        <v>1</v>
      </c>
      <c r="N2382" t="s">
        <v>14</v>
      </c>
      <c r="O2382" t="s">
        <v>969</v>
      </c>
      <c r="P2382" t="s">
        <v>15</v>
      </c>
    </row>
    <row r="2383" spans="1:16">
      <c r="A2383" t="s">
        <v>379</v>
      </c>
      <c r="B2383" t="s">
        <v>380</v>
      </c>
      <c r="C2383" t="s">
        <v>381</v>
      </c>
      <c r="D2383" t="s">
        <v>11</v>
      </c>
      <c r="E2383" t="s">
        <v>12</v>
      </c>
      <c r="F2383" t="s">
        <v>875</v>
      </c>
      <c r="H2383" t="s">
        <v>16</v>
      </c>
      <c r="I2383">
        <v>1</v>
      </c>
      <c r="J2383" t="s">
        <v>14</v>
      </c>
      <c r="K2383" s="3">
        <v>15475</v>
      </c>
      <c r="L2383" t="s">
        <v>875</v>
      </c>
      <c r="M2383">
        <v>1</v>
      </c>
      <c r="N2383" t="s">
        <v>14</v>
      </c>
      <c r="O2383" t="s">
        <v>969</v>
      </c>
      <c r="P2383" t="s">
        <v>15</v>
      </c>
    </row>
    <row r="2384" spans="1:16">
      <c r="A2384" t="s">
        <v>379</v>
      </c>
      <c r="B2384" t="s">
        <v>380</v>
      </c>
      <c r="C2384" t="s">
        <v>381</v>
      </c>
      <c r="D2384" t="s">
        <v>11</v>
      </c>
      <c r="E2384" t="s">
        <v>12</v>
      </c>
      <c r="F2384" t="s">
        <v>876</v>
      </c>
      <c r="H2384" t="s">
        <v>16</v>
      </c>
      <c r="I2384">
        <v>1</v>
      </c>
      <c r="J2384" t="s">
        <v>14</v>
      </c>
      <c r="K2384">
        <v>476.2</v>
      </c>
      <c r="L2384" t="s">
        <v>876</v>
      </c>
      <c r="M2384">
        <v>1</v>
      </c>
      <c r="N2384" t="s">
        <v>14</v>
      </c>
      <c r="O2384" t="s">
        <v>969</v>
      </c>
      <c r="P2384" t="s">
        <v>15</v>
      </c>
    </row>
    <row r="2385" spans="1:16">
      <c r="A2385" t="s">
        <v>379</v>
      </c>
      <c r="B2385" t="s">
        <v>380</v>
      </c>
      <c r="C2385" t="s">
        <v>381</v>
      </c>
      <c r="D2385" t="s">
        <v>11</v>
      </c>
      <c r="E2385" t="s">
        <v>12</v>
      </c>
      <c r="F2385" t="s">
        <v>877</v>
      </c>
      <c r="H2385" t="s">
        <v>16</v>
      </c>
      <c r="I2385">
        <v>1</v>
      </c>
      <c r="J2385" t="s">
        <v>14</v>
      </c>
      <c r="K2385">
        <v>226.2</v>
      </c>
      <c r="L2385" t="s">
        <v>877</v>
      </c>
      <c r="M2385">
        <v>1</v>
      </c>
      <c r="N2385" t="s">
        <v>14</v>
      </c>
      <c r="O2385" t="s">
        <v>969</v>
      </c>
      <c r="P2385" t="s">
        <v>15</v>
      </c>
    </row>
    <row r="2386" spans="1:16">
      <c r="A2386" t="s">
        <v>379</v>
      </c>
      <c r="B2386" t="s">
        <v>380</v>
      </c>
      <c r="C2386" t="s">
        <v>381</v>
      </c>
      <c r="D2386" t="s">
        <v>11</v>
      </c>
      <c r="E2386" t="s">
        <v>12</v>
      </c>
      <c r="F2386" t="s">
        <v>965</v>
      </c>
      <c r="H2386" t="s">
        <v>16</v>
      </c>
      <c r="I2386">
        <v>1</v>
      </c>
      <c r="J2386" t="s">
        <v>14</v>
      </c>
      <c r="K2386" s="4">
        <v>3512.6</v>
      </c>
      <c r="L2386" t="s">
        <v>965</v>
      </c>
      <c r="M2386">
        <v>1</v>
      </c>
      <c r="N2386" t="s">
        <v>14</v>
      </c>
      <c r="O2386" t="s">
        <v>970</v>
      </c>
      <c r="P2386" t="s">
        <v>15</v>
      </c>
    </row>
    <row r="2387" spans="1:16">
      <c r="A2387" t="s">
        <v>379</v>
      </c>
      <c r="B2387" t="s">
        <v>380</v>
      </c>
      <c r="C2387" t="s">
        <v>381</v>
      </c>
      <c r="D2387" t="s">
        <v>11</v>
      </c>
      <c r="E2387" t="s">
        <v>12</v>
      </c>
      <c r="F2387" t="s">
        <v>878</v>
      </c>
      <c r="H2387" t="s">
        <v>16</v>
      </c>
      <c r="I2387">
        <v>1</v>
      </c>
      <c r="J2387" t="s">
        <v>14</v>
      </c>
      <c r="K2387">
        <v>535.79999999999995</v>
      </c>
      <c r="L2387" t="s">
        <v>878</v>
      </c>
      <c r="M2387">
        <v>1</v>
      </c>
      <c r="N2387" t="s">
        <v>14</v>
      </c>
      <c r="O2387" t="s">
        <v>969</v>
      </c>
      <c r="P2387" t="s">
        <v>15</v>
      </c>
    </row>
    <row r="2388" spans="1:16">
      <c r="A2388" t="s">
        <v>379</v>
      </c>
      <c r="B2388" t="s">
        <v>380</v>
      </c>
      <c r="C2388" t="s">
        <v>381</v>
      </c>
      <c r="D2388" t="s">
        <v>11</v>
      </c>
      <c r="E2388" t="s">
        <v>12</v>
      </c>
      <c r="F2388" t="s">
        <v>879</v>
      </c>
      <c r="H2388" t="s">
        <v>16</v>
      </c>
      <c r="I2388">
        <v>1</v>
      </c>
      <c r="J2388" t="s">
        <v>14</v>
      </c>
      <c r="K2388">
        <v>178.7</v>
      </c>
      <c r="L2388" t="s">
        <v>879</v>
      </c>
      <c r="M2388">
        <v>1</v>
      </c>
      <c r="N2388" t="s">
        <v>14</v>
      </c>
      <c r="O2388" t="s">
        <v>969</v>
      </c>
      <c r="P2388" t="s">
        <v>15</v>
      </c>
    </row>
    <row r="2389" spans="1:16">
      <c r="A2389" t="s">
        <v>379</v>
      </c>
      <c r="B2389" t="s">
        <v>380</v>
      </c>
      <c r="C2389" t="s">
        <v>381</v>
      </c>
      <c r="D2389" t="s">
        <v>11</v>
      </c>
      <c r="E2389" t="s">
        <v>12</v>
      </c>
      <c r="F2389" t="s">
        <v>880</v>
      </c>
      <c r="H2389" t="s">
        <v>16</v>
      </c>
      <c r="I2389">
        <v>1</v>
      </c>
      <c r="J2389" t="s">
        <v>14</v>
      </c>
      <c r="K2389">
        <v>566.29999999999995</v>
      </c>
      <c r="L2389" t="s">
        <v>880</v>
      </c>
      <c r="M2389">
        <v>1</v>
      </c>
      <c r="N2389" t="s">
        <v>14</v>
      </c>
      <c r="O2389" t="s">
        <v>969</v>
      </c>
      <c r="P2389" t="s">
        <v>15</v>
      </c>
    </row>
    <row r="2390" spans="1:16">
      <c r="A2390" t="s">
        <v>379</v>
      </c>
      <c r="B2390" t="s">
        <v>380</v>
      </c>
      <c r="C2390" t="s">
        <v>381</v>
      </c>
      <c r="D2390" t="s">
        <v>11</v>
      </c>
      <c r="E2390" t="s">
        <v>12</v>
      </c>
      <c r="F2390" t="s">
        <v>13</v>
      </c>
      <c r="H2390" t="s">
        <v>16</v>
      </c>
      <c r="I2390">
        <v>144</v>
      </c>
      <c r="J2390" t="s">
        <v>14</v>
      </c>
      <c r="K2390" s="4">
        <v>1189.9000000000001</v>
      </c>
      <c r="L2390" t="s">
        <v>13</v>
      </c>
      <c r="M2390">
        <v>1</v>
      </c>
      <c r="N2390" t="s">
        <v>14</v>
      </c>
      <c r="O2390" t="s">
        <v>969</v>
      </c>
      <c r="P2390" t="s">
        <v>15</v>
      </c>
    </row>
    <row r="2391" spans="1:16">
      <c r="A2391" t="s">
        <v>379</v>
      </c>
      <c r="B2391" t="s">
        <v>380</v>
      </c>
      <c r="C2391" t="s">
        <v>381</v>
      </c>
      <c r="D2391" t="s">
        <v>11</v>
      </c>
      <c r="E2391" t="s">
        <v>12</v>
      </c>
      <c r="F2391" t="s">
        <v>872</v>
      </c>
      <c r="H2391" t="s">
        <v>16</v>
      </c>
      <c r="I2391">
        <v>144</v>
      </c>
      <c r="J2391" t="s">
        <v>14</v>
      </c>
      <c r="K2391">
        <v>354.7</v>
      </c>
      <c r="L2391" t="s">
        <v>872</v>
      </c>
      <c r="M2391">
        <v>1</v>
      </c>
      <c r="N2391" t="s">
        <v>14</v>
      </c>
      <c r="O2391" t="s">
        <v>969</v>
      </c>
      <c r="P2391" t="s">
        <v>15</v>
      </c>
    </row>
    <row r="2392" spans="1:16">
      <c r="A2392" t="s">
        <v>379</v>
      </c>
      <c r="B2392" t="s">
        <v>380</v>
      </c>
      <c r="C2392" t="s">
        <v>381</v>
      </c>
      <c r="D2392" t="s">
        <v>11</v>
      </c>
      <c r="E2392" t="s">
        <v>12</v>
      </c>
      <c r="F2392" t="s">
        <v>873</v>
      </c>
      <c r="H2392" t="s">
        <v>16</v>
      </c>
      <c r="I2392">
        <v>144</v>
      </c>
      <c r="J2392" t="s">
        <v>14</v>
      </c>
      <c r="K2392">
        <v>47.7</v>
      </c>
      <c r="L2392" t="s">
        <v>873</v>
      </c>
      <c r="M2392">
        <v>1</v>
      </c>
      <c r="N2392" t="s">
        <v>14</v>
      </c>
      <c r="O2392" t="s">
        <v>969</v>
      </c>
      <c r="P2392" t="s">
        <v>15</v>
      </c>
    </row>
    <row r="2393" spans="1:16">
      <c r="A2393" t="s">
        <v>379</v>
      </c>
      <c r="B2393" t="s">
        <v>380</v>
      </c>
      <c r="C2393" t="s">
        <v>381</v>
      </c>
      <c r="D2393" t="s">
        <v>11</v>
      </c>
      <c r="E2393" t="s">
        <v>12</v>
      </c>
      <c r="F2393" t="s">
        <v>874</v>
      </c>
      <c r="H2393" t="s">
        <v>16</v>
      </c>
      <c r="I2393">
        <v>144</v>
      </c>
      <c r="J2393" t="s">
        <v>14</v>
      </c>
      <c r="K2393">
        <v>32.4</v>
      </c>
      <c r="L2393" t="s">
        <v>874</v>
      </c>
      <c r="M2393">
        <v>1</v>
      </c>
      <c r="N2393" t="s">
        <v>14</v>
      </c>
      <c r="O2393" t="s">
        <v>969</v>
      </c>
      <c r="P2393" t="s">
        <v>15</v>
      </c>
    </row>
    <row r="2394" spans="1:16">
      <c r="A2394" t="s">
        <v>379</v>
      </c>
      <c r="B2394" t="s">
        <v>380</v>
      </c>
      <c r="C2394" t="s">
        <v>381</v>
      </c>
      <c r="D2394" t="s">
        <v>11</v>
      </c>
      <c r="E2394" t="s">
        <v>12</v>
      </c>
      <c r="F2394" t="s">
        <v>875</v>
      </c>
      <c r="H2394" t="s">
        <v>16</v>
      </c>
      <c r="I2394">
        <v>144</v>
      </c>
      <c r="J2394" t="s">
        <v>14</v>
      </c>
      <c r="K2394" s="3">
        <v>12375</v>
      </c>
      <c r="L2394" t="s">
        <v>875</v>
      </c>
      <c r="M2394">
        <v>1</v>
      </c>
      <c r="N2394" t="s">
        <v>14</v>
      </c>
      <c r="O2394" t="s">
        <v>969</v>
      </c>
      <c r="P2394" t="s">
        <v>15</v>
      </c>
    </row>
    <row r="2395" spans="1:16">
      <c r="A2395" t="s">
        <v>379</v>
      </c>
      <c r="B2395" t="s">
        <v>380</v>
      </c>
      <c r="C2395" t="s">
        <v>381</v>
      </c>
      <c r="D2395" t="s">
        <v>11</v>
      </c>
      <c r="E2395" t="s">
        <v>12</v>
      </c>
      <c r="F2395" t="s">
        <v>876</v>
      </c>
      <c r="H2395" t="s">
        <v>16</v>
      </c>
      <c r="I2395">
        <v>144</v>
      </c>
      <c r="J2395" t="s">
        <v>14</v>
      </c>
      <c r="K2395">
        <v>380.8</v>
      </c>
      <c r="L2395" t="s">
        <v>876</v>
      </c>
      <c r="M2395">
        <v>1</v>
      </c>
      <c r="N2395" t="s">
        <v>14</v>
      </c>
      <c r="O2395" t="s">
        <v>969</v>
      </c>
      <c r="P2395" t="s">
        <v>15</v>
      </c>
    </row>
    <row r="2396" spans="1:16">
      <c r="A2396" t="s">
        <v>379</v>
      </c>
      <c r="B2396" t="s">
        <v>380</v>
      </c>
      <c r="C2396" t="s">
        <v>381</v>
      </c>
      <c r="D2396" t="s">
        <v>11</v>
      </c>
      <c r="E2396" t="s">
        <v>12</v>
      </c>
      <c r="F2396" t="s">
        <v>877</v>
      </c>
      <c r="H2396" t="s">
        <v>16</v>
      </c>
      <c r="I2396">
        <v>144</v>
      </c>
      <c r="J2396" t="s">
        <v>14</v>
      </c>
      <c r="K2396">
        <v>180.9</v>
      </c>
      <c r="L2396" t="s">
        <v>877</v>
      </c>
      <c r="M2396">
        <v>1</v>
      </c>
      <c r="N2396" t="s">
        <v>14</v>
      </c>
      <c r="O2396" t="s">
        <v>969</v>
      </c>
      <c r="P2396" t="s">
        <v>15</v>
      </c>
    </row>
    <row r="2397" spans="1:16">
      <c r="A2397" t="s">
        <v>379</v>
      </c>
      <c r="B2397" t="s">
        <v>380</v>
      </c>
      <c r="C2397" t="s">
        <v>381</v>
      </c>
      <c r="D2397" t="s">
        <v>11</v>
      </c>
      <c r="E2397" t="s">
        <v>12</v>
      </c>
      <c r="F2397" t="s">
        <v>965</v>
      </c>
      <c r="H2397" t="s">
        <v>16</v>
      </c>
      <c r="I2397">
        <v>144</v>
      </c>
      <c r="J2397" t="s">
        <v>14</v>
      </c>
      <c r="K2397" s="4">
        <v>2813.8</v>
      </c>
      <c r="L2397" t="s">
        <v>965</v>
      </c>
      <c r="M2397">
        <v>1</v>
      </c>
      <c r="N2397" t="s">
        <v>14</v>
      </c>
      <c r="O2397" t="s">
        <v>970</v>
      </c>
      <c r="P2397" t="s">
        <v>15</v>
      </c>
    </row>
    <row r="2398" spans="1:16">
      <c r="A2398" t="s">
        <v>379</v>
      </c>
      <c r="B2398" t="s">
        <v>380</v>
      </c>
      <c r="C2398" t="s">
        <v>381</v>
      </c>
      <c r="D2398" t="s">
        <v>11</v>
      </c>
      <c r="E2398" t="s">
        <v>12</v>
      </c>
      <c r="F2398" t="s">
        <v>878</v>
      </c>
      <c r="H2398" t="s">
        <v>16</v>
      </c>
      <c r="I2398">
        <v>144</v>
      </c>
      <c r="J2398" t="s">
        <v>14</v>
      </c>
      <c r="K2398">
        <v>428.4</v>
      </c>
      <c r="L2398" t="s">
        <v>878</v>
      </c>
      <c r="M2398">
        <v>1</v>
      </c>
      <c r="N2398" t="s">
        <v>14</v>
      </c>
      <c r="O2398" t="s">
        <v>969</v>
      </c>
      <c r="P2398" t="s">
        <v>15</v>
      </c>
    </row>
    <row r="2399" spans="1:16">
      <c r="A2399" t="s">
        <v>379</v>
      </c>
      <c r="B2399" t="s">
        <v>380</v>
      </c>
      <c r="C2399" t="s">
        <v>381</v>
      </c>
      <c r="D2399" t="s">
        <v>11</v>
      </c>
      <c r="E2399" t="s">
        <v>12</v>
      </c>
      <c r="F2399" t="s">
        <v>879</v>
      </c>
      <c r="H2399" t="s">
        <v>16</v>
      </c>
      <c r="I2399">
        <v>144</v>
      </c>
      <c r="J2399" t="s">
        <v>14</v>
      </c>
      <c r="K2399">
        <v>142.9</v>
      </c>
      <c r="L2399" t="s">
        <v>879</v>
      </c>
      <c r="M2399">
        <v>1</v>
      </c>
      <c r="N2399" t="s">
        <v>14</v>
      </c>
      <c r="O2399" t="s">
        <v>969</v>
      </c>
      <c r="P2399" t="s">
        <v>15</v>
      </c>
    </row>
    <row r="2400" spans="1:16">
      <c r="A2400" t="s">
        <v>379</v>
      </c>
      <c r="B2400" t="s">
        <v>380</v>
      </c>
      <c r="C2400" t="s">
        <v>381</v>
      </c>
      <c r="D2400" t="s">
        <v>11</v>
      </c>
      <c r="E2400" t="s">
        <v>12</v>
      </c>
      <c r="F2400" t="s">
        <v>880</v>
      </c>
      <c r="H2400" t="s">
        <v>16</v>
      </c>
      <c r="I2400">
        <v>144</v>
      </c>
      <c r="J2400" t="s">
        <v>14</v>
      </c>
      <c r="K2400">
        <v>452.6</v>
      </c>
      <c r="L2400" t="s">
        <v>880</v>
      </c>
      <c r="M2400">
        <v>1</v>
      </c>
      <c r="N2400" t="s">
        <v>14</v>
      </c>
      <c r="O2400" t="s">
        <v>969</v>
      </c>
      <c r="P2400" t="s">
        <v>15</v>
      </c>
    </row>
    <row r="2401" spans="1:16">
      <c r="A2401" t="s">
        <v>382</v>
      </c>
      <c r="B2401" t="s">
        <v>383</v>
      </c>
      <c r="C2401" t="s">
        <v>384</v>
      </c>
      <c r="D2401" t="s">
        <v>11</v>
      </c>
      <c r="E2401" t="s">
        <v>12</v>
      </c>
      <c r="F2401" t="s">
        <v>13</v>
      </c>
      <c r="H2401" t="s">
        <v>16</v>
      </c>
      <c r="I2401">
        <v>1</v>
      </c>
      <c r="J2401" t="s">
        <v>14</v>
      </c>
      <c r="K2401">
        <v>308.89999999999998</v>
      </c>
      <c r="L2401" t="s">
        <v>13</v>
      </c>
      <c r="M2401">
        <v>1</v>
      </c>
      <c r="N2401" t="s">
        <v>14</v>
      </c>
      <c r="O2401" t="s">
        <v>969</v>
      </c>
      <c r="P2401" t="s">
        <v>15</v>
      </c>
    </row>
    <row r="2402" spans="1:16">
      <c r="A2402" t="s">
        <v>382</v>
      </c>
      <c r="B2402" t="s">
        <v>383</v>
      </c>
      <c r="C2402" t="s">
        <v>384</v>
      </c>
      <c r="D2402" t="s">
        <v>11</v>
      </c>
      <c r="E2402" t="s">
        <v>12</v>
      </c>
      <c r="F2402" t="s">
        <v>872</v>
      </c>
      <c r="H2402" t="s">
        <v>16</v>
      </c>
      <c r="I2402">
        <v>1</v>
      </c>
      <c r="J2402" t="s">
        <v>14</v>
      </c>
      <c r="K2402">
        <v>90.7</v>
      </c>
      <c r="L2402" t="s">
        <v>872</v>
      </c>
      <c r="M2402">
        <v>1</v>
      </c>
      <c r="N2402" t="s">
        <v>14</v>
      </c>
      <c r="O2402" t="s">
        <v>969</v>
      </c>
      <c r="P2402" t="s">
        <v>15</v>
      </c>
    </row>
    <row r="2403" spans="1:16">
      <c r="A2403" t="s">
        <v>382</v>
      </c>
      <c r="B2403" t="s">
        <v>383</v>
      </c>
      <c r="C2403" t="s">
        <v>384</v>
      </c>
      <c r="D2403" t="s">
        <v>11</v>
      </c>
      <c r="E2403" t="s">
        <v>12</v>
      </c>
      <c r="F2403" t="s">
        <v>873</v>
      </c>
      <c r="H2403" t="s">
        <v>16</v>
      </c>
      <c r="I2403">
        <v>1</v>
      </c>
      <c r="J2403" t="s">
        <v>14</v>
      </c>
      <c r="K2403">
        <v>12.4</v>
      </c>
      <c r="L2403" t="s">
        <v>873</v>
      </c>
      <c r="M2403">
        <v>1</v>
      </c>
      <c r="N2403" t="s">
        <v>14</v>
      </c>
      <c r="O2403" t="s">
        <v>969</v>
      </c>
      <c r="P2403" t="s">
        <v>15</v>
      </c>
    </row>
    <row r="2404" spans="1:16">
      <c r="A2404" t="s">
        <v>382</v>
      </c>
      <c r="B2404" t="s">
        <v>383</v>
      </c>
      <c r="C2404" t="s">
        <v>384</v>
      </c>
      <c r="D2404" t="s">
        <v>11</v>
      </c>
      <c r="E2404" t="s">
        <v>12</v>
      </c>
      <c r="F2404" t="s">
        <v>874</v>
      </c>
      <c r="H2404" t="s">
        <v>16</v>
      </c>
      <c r="I2404">
        <v>1</v>
      </c>
      <c r="J2404" t="s">
        <v>14</v>
      </c>
      <c r="K2404">
        <v>8.3000000000000007</v>
      </c>
      <c r="L2404" t="s">
        <v>874</v>
      </c>
      <c r="M2404">
        <v>1</v>
      </c>
      <c r="N2404" t="s">
        <v>14</v>
      </c>
      <c r="O2404" t="s">
        <v>969</v>
      </c>
      <c r="P2404" t="s">
        <v>15</v>
      </c>
    </row>
    <row r="2405" spans="1:16">
      <c r="A2405" t="s">
        <v>382</v>
      </c>
      <c r="B2405" t="s">
        <v>383</v>
      </c>
      <c r="C2405" t="s">
        <v>384</v>
      </c>
      <c r="D2405" t="s">
        <v>11</v>
      </c>
      <c r="E2405" t="s">
        <v>12</v>
      </c>
      <c r="F2405" t="s">
        <v>875</v>
      </c>
      <c r="H2405" t="s">
        <v>16</v>
      </c>
      <c r="I2405">
        <v>1</v>
      </c>
      <c r="J2405" t="s">
        <v>14</v>
      </c>
      <c r="K2405" s="3">
        <v>3161</v>
      </c>
      <c r="L2405" t="s">
        <v>875</v>
      </c>
      <c r="M2405">
        <v>1</v>
      </c>
      <c r="N2405" t="s">
        <v>14</v>
      </c>
      <c r="O2405" t="s">
        <v>969</v>
      </c>
      <c r="P2405" t="s">
        <v>15</v>
      </c>
    </row>
    <row r="2406" spans="1:16">
      <c r="A2406" t="s">
        <v>382</v>
      </c>
      <c r="B2406" t="s">
        <v>383</v>
      </c>
      <c r="C2406" t="s">
        <v>384</v>
      </c>
      <c r="D2406" t="s">
        <v>11</v>
      </c>
      <c r="E2406" t="s">
        <v>12</v>
      </c>
      <c r="F2406" t="s">
        <v>876</v>
      </c>
      <c r="H2406" t="s">
        <v>16</v>
      </c>
      <c r="I2406">
        <v>1</v>
      </c>
      <c r="J2406" t="s">
        <v>14</v>
      </c>
      <c r="K2406">
        <v>97.4</v>
      </c>
      <c r="L2406" t="s">
        <v>876</v>
      </c>
      <c r="M2406">
        <v>1</v>
      </c>
      <c r="N2406" t="s">
        <v>14</v>
      </c>
      <c r="O2406" t="s">
        <v>969</v>
      </c>
      <c r="P2406" t="s">
        <v>15</v>
      </c>
    </row>
    <row r="2407" spans="1:16">
      <c r="A2407" t="s">
        <v>382</v>
      </c>
      <c r="B2407" t="s">
        <v>383</v>
      </c>
      <c r="C2407" t="s">
        <v>384</v>
      </c>
      <c r="D2407" t="s">
        <v>11</v>
      </c>
      <c r="E2407" t="s">
        <v>12</v>
      </c>
      <c r="F2407" t="s">
        <v>877</v>
      </c>
      <c r="H2407" t="s">
        <v>16</v>
      </c>
      <c r="I2407">
        <v>1</v>
      </c>
      <c r="J2407" t="s">
        <v>14</v>
      </c>
      <c r="K2407">
        <v>46.3</v>
      </c>
      <c r="L2407" t="s">
        <v>877</v>
      </c>
      <c r="M2407">
        <v>1</v>
      </c>
      <c r="N2407" t="s">
        <v>14</v>
      </c>
      <c r="O2407" t="s">
        <v>969</v>
      </c>
      <c r="P2407" t="s">
        <v>15</v>
      </c>
    </row>
    <row r="2408" spans="1:16">
      <c r="A2408" t="s">
        <v>382</v>
      </c>
      <c r="B2408" t="s">
        <v>383</v>
      </c>
      <c r="C2408" t="s">
        <v>384</v>
      </c>
      <c r="D2408" t="s">
        <v>11</v>
      </c>
      <c r="E2408" t="s">
        <v>12</v>
      </c>
      <c r="F2408" t="s">
        <v>965</v>
      </c>
      <c r="H2408" t="s">
        <v>16</v>
      </c>
      <c r="I2408">
        <v>1</v>
      </c>
      <c r="J2408" t="s">
        <v>14</v>
      </c>
      <c r="K2408">
        <v>729.3</v>
      </c>
      <c r="L2408" t="s">
        <v>965</v>
      </c>
      <c r="M2408">
        <v>1</v>
      </c>
      <c r="N2408" t="s">
        <v>14</v>
      </c>
      <c r="O2408" t="s">
        <v>970</v>
      </c>
      <c r="P2408" t="s">
        <v>15</v>
      </c>
    </row>
    <row r="2409" spans="1:16">
      <c r="A2409" t="s">
        <v>382</v>
      </c>
      <c r="B2409" t="s">
        <v>383</v>
      </c>
      <c r="C2409" t="s">
        <v>384</v>
      </c>
      <c r="D2409" t="s">
        <v>11</v>
      </c>
      <c r="E2409" t="s">
        <v>12</v>
      </c>
      <c r="F2409" t="s">
        <v>878</v>
      </c>
      <c r="H2409" t="s">
        <v>16</v>
      </c>
      <c r="I2409">
        <v>1</v>
      </c>
      <c r="J2409" t="s">
        <v>14</v>
      </c>
      <c r="K2409">
        <v>109.5</v>
      </c>
      <c r="L2409" t="s">
        <v>878</v>
      </c>
      <c r="M2409">
        <v>1</v>
      </c>
      <c r="N2409" t="s">
        <v>14</v>
      </c>
      <c r="O2409" t="s">
        <v>969</v>
      </c>
      <c r="P2409" t="s">
        <v>15</v>
      </c>
    </row>
    <row r="2410" spans="1:16">
      <c r="A2410" t="s">
        <v>382</v>
      </c>
      <c r="B2410" t="s">
        <v>383</v>
      </c>
      <c r="C2410" t="s">
        <v>384</v>
      </c>
      <c r="D2410" t="s">
        <v>11</v>
      </c>
      <c r="E2410" t="s">
        <v>12</v>
      </c>
      <c r="F2410" t="s">
        <v>879</v>
      </c>
      <c r="H2410" t="s">
        <v>16</v>
      </c>
      <c r="I2410">
        <v>1</v>
      </c>
      <c r="J2410" t="s">
        <v>14</v>
      </c>
      <c r="K2410">
        <v>37.1</v>
      </c>
      <c r="L2410" t="s">
        <v>879</v>
      </c>
      <c r="M2410">
        <v>1</v>
      </c>
      <c r="N2410" t="s">
        <v>14</v>
      </c>
      <c r="O2410" t="s">
        <v>969</v>
      </c>
      <c r="P2410" t="s">
        <v>15</v>
      </c>
    </row>
    <row r="2411" spans="1:16">
      <c r="A2411" t="s">
        <v>382</v>
      </c>
      <c r="B2411" t="s">
        <v>383</v>
      </c>
      <c r="C2411" t="s">
        <v>384</v>
      </c>
      <c r="D2411" t="s">
        <v>11</v>
      </c>
      <c r="E2411" t="s">
        <v>12</v>
      </c>
      <c r="F2411" t="s">
        <v>880</v>
      </c>
      <c r="H2411" t="s">
        <v>16</v>
      </c>
      <c r="I2411">
        <v>1</v>
      </c>
      <c r="J2411" t="s">
        <v>14</v>
      </c>
      <c r="K2411">
        <v>116.1</v>
      </c>
      <c r="L2411" t="s">
        <v>880</v>
      </c>
      <c r="M2411">
        <v>1</v>
      </c>
      <c r="N2411" t="s">
        <v>14</v>
      </c>
      <c r="O2411" t="s">
        <v>969</v>
      </c>
      <c r="P2411" t="s">
        <v>15</v>
      </c>
    </row>
    <row r="2412" spans="1:16">
      <c r="A2412" t="s">
        <v>382</v>
      </c>
      <c r="B2412" t="s">
        <v>383</v>
      </c>
      <c r="C2412" t="s">
        <v>384</v>
      </c>
      <c r="D2412" t="s">
        <v>11</v>
      </c>
      <c r="E2412" t="s">
        <v>12</v>
      </c>
      <c r="F2412" t="s">
        <v>13</v>
      </c>
      <c r="H2412" t="s">
        <v>16</v>
      </c>
      <c r="I2412">
        <v>300</v>
      </c>
      <c r="J2412" t="s">
        <v>14</v>
      </c>
      <c r="K2412">
        <v>268</v>
      </c>
      <c r="L2412" t="s">
        <v>13</v>
      </c>
      <c r="M2412">
        <v>1</v>
      </c>
      <c r="N2412" t="s">
        <v>14</v>
      </c>
      <c r="O2412" t="s">
        <v>969</v>
      </c>
      <c r="P2412" t="s">
        <v>15</v>
      </c>
    </row>
    <row r="2413" spans="1:16">
      <c r="A2413" t="s">
        <v>382</v>
      </c>
      <c r="B2413" t="s">
        <v>383</v>
      </c>
      <c r="C2413" t="s">
        <v>384</v>
      </c>
      <c r="D2413" t="s">
        <v>11</v>
      </c>
      <c r="E2413" t="s">
        <v>12</v>
      </c>
      <c r="F2413" t="s">
        <v>872</v>
      </c>
      <c r="H2413" t="s">
        <v>16</v>
      </c>
      <c r="I2413">
        <v>300</v>
      </c>
      <c r="J2413" t="s">
        <v>14</v>
      </c>
      <c r="K2413">
        <v>78.900000000000006</v>
      </c>
      <c r="L2413" t="s">
        <v>872</v>
      </c>
      <c r="M2413">
        <v>1</v>
      </c>
      <c r="N2413" t="s">
        <v>14</v>
      </c>
      <c r="O2413" t="s">
        <v>969</v>
      </c>
      <c r="P2413" t="s">
        <v>15</v>
      </c>
    </row>
    <row r="2414" spans="1:16">
      <c r="A2414" t="s">
        <v>382</v>
      </c>
      <c r="B2414" t="s">
        <v>383</v>
      </c>
      <c r="C2414" t="s">
        <v>384</v>
      </c>
      <c r="D2414" t="s">
        <v>11</v>
      </c>
      <c r="E2414" t="s">
        <v>12</v>
      </c>
      <c r="F2414" t="s">
        <v>873</v>
      </c>
      <c r="H2414" t="s">
        <v>16</v>
      </c>
      <c r="I2414">
        <v>300</v>
      </c>
      <c r="J2414" t="s">
        <v>14</v>
      </c>
      <c r="K2414">
        <v>10.8</v>
      </c>
      <c r="L2414" t="s">
        <v>873</v>
      </c>
      <c r="M2414">
        <v>1</v>
      </c>
      <c r="N2414" t="s">
        <v>14</v>
      </c>
      <c r="O2414" t="s">
        <v>969</v>
      </c>
      <c r="P2414" t="s">
        <v>15</v>
      </c>
    </row>
    <row r="2415" spans="1:16">
      <c r="A2415" t="s">
        <v>382</v>
      </c>
      <c r="B2415" t="s">
        <v>383</v>
      </c>
      <c r="C2415" t="s">
        <v>384</v>
      </c>
      <c r="D2415" t="s">
        <v>11</v>
      </c>
      <c r="E2415" t="s">
        <v>12</v>
      </c>
      <c r="F2415" t="s">
        <v>874</v>
      </c>
      <c r="H2415" t="s">
        <v>16</v>
      </c>
      <c r="I2415">
        <v>300</v>
      </c>
      <c r="J2415" t="s">
        <v>14</v>
      </c>
      <c r="K2415">
        <v>7.2</v>
      </c>
      <c r="L2415" t="s">
        <v>874</v>
      </c>
      <c r="M2415">
        <v>1</v>
      </c>
      <c r="N2415" t="s">
        <v>14</v>
      </c>
      <c r="O2415" t="s">
        <v>969</v>
      </c>
      <c r="P2415" t="s">
        <v>15</v>
      </c>
    </row>
    <row r="2416" spans="1:16">
      <c r="A2416" t="s">
        <v>382</v>
      </c>
      <c r="B2416" t="s">
        <v>383</v>
      </c>
      <c r="C2416" t="s">
        <v>384</v>
      </c>
      <c r="D2416" t="s">
        <v>11</v>
      </c>
      <c r="E2416" t="s">
        <v>12</v>
      </c>
      <c r="F2416" t="s">
        <v>875</v>
      </c>
      <c r="H2416" t="s">
        <v>16</v>
      </c>
      <c r="I2416">
        <v>300</v>
      </c>
      <c r="J2416" t="s">
        <v>14</v>
      </c>
      <c r="K2416" s="3">
        <v>2742</v>
      </c>
      <c r="L2416" t="s">
        <v>875</v>
      </c>
      <c r="M2416">
        <v>1</v>
      </c>
      <c r="N2416" t="s">
        <v>14</v>
      </c>
      <c r="O2416" t="s">
        <v>969</v>
      </c>
      <c r="P2416" t="s">
        <v>15</v>
      </c>
    </row>
    <row r="2417" spans="1:16">
      <c r="A2417" t="s">
        <v>382</v>
      </c>
      <c r="B2417" t="s">
        <v>383</v>
      </c>
      <c r="C2417" t="s">
        <v>384</v>
      </c>
      <c r="D2417" t="s">
        <v>11</v>
      </c>
      <c r="E2417" t="s">
        <v>12</v>
      </c>
      <c r="F2417" t="s">
        <v>876</v>
      </c>
      <c r="H2417" t="s">
        <v>16</v>
      </c>
      <c r="I2417">
        <v>300</v>
      </c>
      <c r="J2417" t="s">
        <v>14</v>
      </c>
      <c r="K2417">
        <v>84.8</v>
      </c>
      <c r="L2417" t="s">
        <v>876</v>
      </c>
      <c r="M2417">
        <v>1</v>
      </c>
      <c r="N2417" t="s">
        <v>14</v>
      </c>
      <c r="O2417" t="s">
        <v>969</v>
      </c>
      <c r="P2417" t="s">
        <v>15</v>
      </c>
    </row>
    <row r="2418" spans="1:16">
      <c r="A2418" t="s">
        <v>382</v>
      </c>
      <c r="B2418" t="s">
        <v>383</v>
      </c>
      <c r="C2418" t="s">
        <v>384</v>
      </c>
      <c r="D2418" t="s">
        <v>11</v>
      </c>
      <c r="E2418" t="s">
        <v>12</v>
      </c>
      <c r="F2418" t="s">
        <v>877</v>
      </c>
      <c r="H2418" t="s">
        <v>16</v>
      </c>
      <c r="I2418">
        <v>300</v>
      </c>
      <c r="J2418" t="s">
        <v>14</v>
      </c>
      <c r="K2418">
        <v>40.1</v>
      </c>
      <c r="L2418" t="s">
        <v>877</v>
      </c>
      <c r="M2418">
        <v>1</v>
      </c>
      <c r="N2418" t="s">
        <v>14</v>
      </c>
      <c r="O2418" t="s">
        <v>969</v>
      </c>
      <c r="P2418" t="s">
        <v>15</v>
      </c>
    </row>
    <row r="2419" spans="1:16">
      <c r="A2419" t="s">
        <v>382</v>
      </c>
      <c r="B2419" t="s">
        <v>383</v>
      </c>
      <c r="C2419" t="s">
        <v>384</v>
      </c>
      <c r="D2419" t="s">
        <v>11</v>
      </c>
      <c r="E2419" t="s">
        <v>12</v>
      </c>
      <c r="F2419" t="s">
        <v>965</v>
      </c>
      <c r="H2419" t="s">
        <v>16</v>
      </c>
      <c r="I2419">
        <v>300</v>
      </c>
      <c r="J2419" t="s">
        <v>14</v>
      </c>
      <c r="K2419">
        <v>632.1</v>
      </c>
      <c r="L2419" t="s">
        <v>965</v>
      </c>
      <c r="M2419">
        <v>1</v>
      </c>
      <c r="N2419" t="s">
        <v>14</v>
      </c>
      <c r="O2419" t="s">
        <v>970</v>
      </c>
      <c r="P2419" t="s">
        <v>15</v>
      </c>
    </row>
    <row r="2420" spans="1:16">
      <c r="A2420" t="s">
        <v>382</v>
      </c>
      <c r="B2420" t="s">
        <v>383</v>
      </c>
      <c r="C2420" t="s">
        <v>384</v>
      </c>
      <c r="D2420" t="s">
        <v>11</v>
      </c>
      <c r="E2420" t="s">
        <v>12</v>
      </c>
      <c r="F2420" t="s">
        <v>878</v>
      </c>
      <c r="H2420" t="s">
        <v>16</v>
      </c>
      <c r="I2420">
        <v>300</v>
      </c>
      <c r="J2420" t="s">
        <v>14</v>
      </c>
      <c r="K2420">
        <v>95.3</v>
      </c>
      <c r="L2420" t="s">
        <v>878</v>
      </c>
      <c r="M2420">
        <v>1</v>
      </c>
      <c r="N2420" t="s">
        <v>14</v>
      </c>
      <c r="O2420" t="s">
        <v>969</v>
      </c>
      <c r="P2420" t="s">
        <v>15</v>
      </c>
    </row>
    <row r="2421" spans="1:16">
      <c r="A2421" t="s">
        <v>382</v>
      </c>
      <c r="B2421" t="s">
        <v>383</v>
      </c>
      <c r="C2421" t="s">
        <v>384</v>
      </c>
      <c r="D2421" t="s">
        <v>11</v>
      </c>
      <c r="E2421" t="s">
        <v>12</v>
      </c>
      <c r="F2421" t="s">
        <v>879</v>
      </c>
      <c r="H2421" t="s">
        <v>16</v>
      </c>
      <c r="I2421">
        <v>300</v>
      </c>
      <c r="J2421" t="s">
        <v>14</v>
      </c>
      <c r="K2421">
        <v>32.200000000000003</v>
      </c>
      <c r="L2421" t="s">
        <v>879</v>
      </c>
      <c r="M2421">
        <v>1</v>
      </c>
      <c r="N2421" t="s">
        <v>14</v>
      </c>
      <c r="O2421" t="s">
        <v>969</v>
      </c>
      <c r="P2421" t="s">
        <v>15</v>
      </c>
    </row>
    <row r="2422" spans="1:16">
      <c r="A2422" t="s">
        <v>382</v>
      </c>
      <c r="B2422" t="s">
        <v>383</v>
      </c>
      <c r="C2422" t="s">
        <v>384</v>
      </c>
      <c r="D2422" t="s">
        <v>11</v>
      </c>
      <c r="E2422" t="s">
        <v>12</v>
      </c>
      <c r="F2422" t="s">
        <v>880</v>
      </c>
      <c r="H2422" t="s">
        <v>16</v>
      </c>
      <c r="I2422">
        <v>300</v>
      </c>
      <c r="J2422" t="s">
        <v>14</v>
      </c>
      <c r="K2422">
        <v>100.7</v>
      </c>
      <c r="L2422" t="s">
        <v>880</v>
      </c>
      <c r="M2422">
        <v>1</v>
      </c>
      <c r="N2422" t="s">
        <v>14</v>
      </c>
      <c r="O2422" t="s">
        <v>969</v>
      </c>
      <c r="P2422" t="s">
        <v>15</v>
      </c>
    </row>
    <row r="2423" spans="1:16">
      <c r="A2423" t="s">
        <v>385</v>
      </c>
      <c r="B2423" t="s">
        <v>386</v>
      </c>
      <c r="C2423" t="s">
        <v>387</v>
      </c>
      <c r="D2423" t="s">
        <v>11</v>
      </c>
      <c r="E2423" t="s">
        <v>12</v>
      </c>
      <c r="F2423" t="s">
        <v>13</v>
      </c>
      <c r="I2423">
        <v>1</v>
      </c>
      <c r="K2423">
        <v>335</v>
      </c>
      <c r="L2423" t="s">
        <v>13</v>
      </c>
      <c r="M2423">
        <v>1</v>
      </c>
      <c r="N2423" t="s">
        <v>14</v>
      </c>
      <c r="O2423" t="s">
        <v>969</v>
      </c>
      <c r="P2423" t="s">
        <v>15</v>
      </c>
    </row>
    <row r="2424" spans="1:16">
      <c r="A2424" t="s">
        <v>385</v>
      </c>
      <c r="B2424" t="s">
        <v>386</v>
      </c>
      <c r="C2424" t="s">
        <v>387</v>
      </c>
      <c r="D2424" t="s">
        <v>11</v>
      </c>
      <c r="E2424" t="s">
        <v>12</v>
      </c>
      <c r="F2424" t="s">
        <v>872</v>
      </c>
      <c r="I2424">
        <v>1</v>
      </c>
      <c r="K2424">
        <v>98.3</v>
      </c>
      <c r="L2424" t="s">
        <v>872</v>
      </c>
      <c r="M2424">
        <v>1</v>
      </c>
      <c r="N2424" t="s">
        <v>14</v>
      </c>
      <c r="O2424" t="s">
        <v>969</v>
      </c>
      <c r="P2424" t="s">
        <v>15</v>
      </c>
    </row>
    <row r="2425" spans="1:16">
      <c r="A2425" t="s">
        <v>385</v>
      </c>
      <c r="B2425" t="s">
        <v>386</v>
      </c>
      <c r="C2425" t="s">
        <v>387</v>
      </c>
      <c r="D2425" t="s">
        <v>11</v>
      </c>
      <c r="E2425" t="s">
        <v>12</v>
      </c>
      <c r="F2425" t="s">
        <v>873</v>
      </c>
      <c r="I2425">
        <v>1</v>
      </c>
      <c r="K2425">
        <v>13.5</v>
      </c>
      <c r="L2425" t="s">
        <v>873</v>
      </c>
      <c r="M2425">
        <v>1</v>
      </c>
      <c r="N2425" t="s">
        <v>14</v>
      </c>
      <c r="O2425" t="s">
        <v>969</v>
      </c>
      <c r="P2425" t="s">
        <v>15</v>
      </c>
    </row>
    <row r="2426" spans="1:16">
      <c r="A2426" t="s">
        <v>385</v>
      </c>
      <c r="B2426" t="s">
        <v>386</v>
      </c>
      <c r="C2426" t="s">
        <v>387</v>
      </c>
      <c r="D2426" t="s">
        <v>11</v>
      </c>
      <c r="E2426" t="s">
        <v>12</v>
      </c>
      <c r="F2426" t="s">
        <v>874</v>
      </c>
      <c r="I2426">
        <v>1</v>
      </c>
      <c r="K2426">
        <v>9</v>
      </c>
      <c r="L2426" t="s">
        <v>874</v>
      </c>
      <c r="M2426">
        <v>1</v>
      </c>
      <c r="N2426" t="s">
        <v>14</v>
      </c>
      <c r="O2426" t="s">
        <v>969</v>
      </c>
      <c r="P2426" t="s">
        <v>15</v>
      </c>
    </row>
    <row r="2427" spans="1:16">
      <c r="A2427" t="s">
        <v>385</v>
      </c>
      <c r="B2427" t="s">
        <v>386</v>
      </c>
      <c r="C2427" t="s">
        <v>387</v>
      </c>
      <c r="D2427" t="s">
        <v>11</v>
      </c>
      <c r="E2427" t="s">
        <v>12</v>
      </c>
      <c r="F2427" t="s">
        <v>875</v>
      </c>
      <c r="I2427">
        <v>1</v>
      </c>
      <c r="K2427" s="3">
        <v>3427</v>
      </c>
      <c r="L2427" t="s">
        <v>875</v>
      </c>
      <c r="M2427">
        <v>1</v>
      </c>
      <c r="N2427" t="s">
        <v>14</v>
      </c>
      <c r="O2427" t="s">
        <v>969</v>
      </c>
      <c r="P2427" t="s">
        <v>15</v>
      </c>
    </row>
    <row r="2428" spans="1:16">
      <c r="A2428" t="s">
        <v>385</v>
      </c>
      <c r="B2428" t="s">
        <v>386</v>
      </c>
      <c r="C2428" t="s">
        <v>387</v>
      </c>
      <c r="D2428" t="s">
        <v>11</v>
      </c>
      <c r="E2428" t="s">
        <v>12</v>
      </c>
      <c r="F2428" t="s">
        <v>876</v>
      </c>
      <c r="I2428">
        <v>1</v>
      </c>
      <c r="K2428">
        <v>105.5</v>
      </c>
      <c r="L2428" t="s">
        <v>876</v>
      </c>
      <c r="M2428">
        <v>1</v>
      </c>
      <c r="N2428" t="s">
        <v>14</v>
      </c>
      <c r="O2428" t="s">
        <v>969</v>
      </c>
      <c r="P2428" t="s">
        <v>15</v>
      </c>
    </row>
    <row r="2429" spans="1:16">
      <c r="A2429" t="s">
        <v>385</v>
      </c>
      <c r="B2429" t="s">
        <v>386</v>
      </c>
      <c r="C2429" t="s">
        <v>387</v>
      </c>
      <c r="D2429" t="s">
        <v>11</v>
      </c>
      <c r="E2429" t="s">
        <v>12</v>
      </c>
      <c r="F2429" t="s">
        <v>877</v>
      </c>
      <c r="I2429">
        <v>1</v>
      </c>
      <c r="K2429">
        <v>50.2</v>
      </c>
      <c r="L2429" t="s">
        <v>877</v>
      </c>
      <c r="M2429">
        <v>1</v>
      </c>
      <c r="N2429" t="s">
        <v>14</v>
      </c>
      <c r="O2429" t="s">
        <v>969</v>
      </c>
      <c r="P2429" t="s">
        <v>15</v>
      </c>
    </row>
    <row r="2430" spans="1:16">
      <c r="A2430" t="s">
        <v>385</v>
      </c>
      <c r="B2430" t="s">
        <v>386</v>
      </c>
      <c r="C2430" t="s">
        <v>387</v>
      </c>
      <c r="D2430" t="s">
        <v>11</v>
      </c>
      <c r="E2430" t="s">
        <v>12</v>
      </c>
      <c r="F2430" t="s">
        <v>965</v>
      </c>
      <c r="H2430" t="s">
        <v>16</v>
      </c>
      <c r="I2430">
        <v>1</v>
      </c>
      <c r="J2430" t="s">
        <v>14</v>
      </c>
      <c r="K2430">
        <v>796.2</v>
      </c>
      <c r="L2430" t="s">
        <v>965</v>
      </c>
      <c r="M2430">
        <v>1</v>
      </c>
      <c r="N2430" t="s">
        <v>14</v>
      </c>
      <c r="O2430" t="s">
        <v>970</v>
      </c>
      <c r="P2430" t="s">
        <v>15</v>
      </c>
    </row>
    <row r="2431" spans="1:16">
      <c r="A2431" t="s">
        <v>385</v>
      </c>
      <c r="B2431" t="s">
        <v>386</v>
      </c>
      <c r="C2431" t="s">
        <v>387</v>
      </c>
      <c r="D2431" t="s">
        <v>11</v>
      </c>
      <c r="E2431" t="s">
        <v>12</v>
      </c>
      <c r="F2431" t="s">
        <v>878</v>
      </c>
      <c r="I2431">
        <v>1</v>
      </c>
      <c r="K2431">
        <v>118.7</v>
      </c>
      <c r="L2431" t="s">
        <v>878</v>
      </c>
      <c r="M2431">
        <v>1</v>
      </c>
      <c r="N2431" t="s">
        <v>14</v>
      </c>
      <c r="O2431" t="s">
        <v>969</v>
      </c>
      <c r="P2431" t="s">
        <v>15</v>
      </c>
    </row>
    <row r="2432" spans="1:16">
      <c r="A2432" t="s">
        <v>385</v>
      </c>
      <c r="B2432" t="s">
        <v>386</v>
      </c>
      <c r="C2432" t="s">
        <v>387</v>
      </c>
      <c r="D2432" t="s">
        <v>11</v>
      </c>
      <c r="E2432" t="s">
        <v>12</v>
      </c>
      <c r="F2432" t="s">
        <v>879</v>
      </c>
      <c r="I2432">
        <v>1</v>
      </c>
      <c r="K2432">
        <v>40.299999999999997</v>
      </c>
      <c r="L2432" t="s">
        <v>879</v>
      </c>
      <c r="M2432">
        <v>1</v>
      </c>
      <c r="N2432" t="s">
        <v>14</v>
      </c>
      <c r="O2432" t="s">
        <v>969</v>
      </c>
      <c r="P2432" t="s">
        <v>15</v>
      </c>
    </row>
    <row r="2433" spans="1:16">
      <c r="A2433" t="s">
        <v>385</v>
      </c>
      <c r="B2433" t="s">
        <v>386</v>
      </c>
      <c r="C2433" t="s">
        <v>387</v>
      </c>
      <c r="D2433" t="s">
        <v>11</v>
      </c>
      <c r="E2433" t="s">
        <v>12</v>
      </c>
      <c r="F2433" t="s">
        <v>880</v>
      </c>
      <c r="I2433">
        <v>1</v>
      </c>
      <c r="K2433">
        <v>125.9</v>
      </c>
      <c r="L2433" t="s">
        <v>880</v>
      </c>
      <c r="M2433">
        <v>1</v>
      </c>
      <c r="N2433" t="s">
        <v>14</v>
      </c>
      <c r="O2433" t="s">
        <v>969</v>
      </c>
      <c r="P2433" t="s">
        <v>15</v>
      </c>
    </row>
    <row r="2434" spans="1:16">
      <c r="A2434" t="s">
        <v>385</v>
      </c>
      <c r="B2434" t="s">
        <v>386</v>
      </c>
      <c r="C2434" t="s">
        <v>387</v>
      </c>
      <c r="D2434" t="s">
        <v>11</v>
      </c>
      <c r="E2434" t="s">
        <v>12</v>
      </c>
      <c r="F2434" t="s">
        <v>965</v>
      </c>
      <c r="H2434" t="s">
        <v>16</v>
      </c>
      <c r="I2434">
        <v>240</v>
      </c>
      <c r="J2434" t="s">
        <v>14</v>
      </c>
      <c r="K2434">
        <v>620</v>
      </c>
      <c r="L2434" t="s">
        <v>965</v>
      </c>
      <c r="M2434">
        <v>1</v>
      </c>
      <c r="N2434" t="s">
        <v>14</v>
      </c>
      <c r="O2434" t="s">
        <v>970</v>
      </c>
      <c r="P2434" t="s">
        <v>15</v>
      </c>
    </row>
    <row r="2435" spans="1:16">
      <c r="A2435" t="s">
        <v>388</v>
      </c>
      <c r="B2435" t="s">
        <v>389</v>
      </c>
      <c r="C2435" t="s">
        <v>390</v>
      </c>
      <c r="D2435" t="s">
        <v>11</v>
      </c>
      <c r="E2435" t="s">
        <v>12</v>
      </c>
      <c r="F2435" t="s">
        <v>13</v>
      </c>
      <c r="H2435" t="s">
        <v>16</v>
      </c>
      <c r="I2435">
        <v>1</v>
      </c>
      <c r="J2435" t="s">
        <v>14</v>
      </c>
      <c r="K2435">
        <v>308.89999999999998</v>
      </c>
      <c r="L2435" t="s">
        <v>13</v>
      </c>
      <c r="M2435">
        <v>1</v>
      </c>
      <c r="N2435" t="s">
        <v>14</v>
      </c>
      <c r="O2435" t="s">
        <v>969</v>
      </c>
      <c r="P2435" t="s">
        <v>15</v>
      </c>
    </row>
    <row r="2436" spans="1:16">
      <c r="A2436" t="s">
        <v>388</v>
      </c>
      <c r="B2436" t="s">
        <v>389</v>
      </c>
      <c r="C2436" t="s">
        <v>390</v>
      </c>
      <c r="D2436" t="s">
        <v>11</v>
      </c>
      <c r="E2436" t="s">
        <v>12</v>
      </c>
      <c r="F2436" t="s">
        <v>872</v>
      </c>
      <c r="H2436" t="s">
        <v>16</v>
      </c>
      <c r="I2436">
        <v>1</v>
      </c>
      <c r="J2436" t="s">
        <v>14</v>
      </c>
      <c r="K2436">
        <v>72.900000000000006</v>
      </c>
      <c r="L2436" t="s">
        <v>872</v>
      </c>
      <c r="M2436">
        <v>1</v>
      </c>
      <c r="N2436" t="s">
        <v>14</v>
      </c>
      <c r="O2436" t="s">
        <v>969</v>
      </c>
      <c r="P2436" t="s">
        <v>15</v>
      </c>
    </row>
    <row r="2437" spans="1:16">
      <c r="A2437" t="s">
        <v>388</v>
      </c>
      <c r="B2437" t="s">
        <v>389</v>
      </c>
      <c r="C2437" t="s">
        <v>390</v>
      </c>
      <c r="D2437" t="s">
        <v>11</v>
      </c>
      <c r="E2437" t="s">
        <v>12</v>
      </c>
      <c r="F2437" t="s">
        <v>873</v>
      </c>
      <c r="H2437" t="s">
        <v>16</v>
      </c>
      <c r="I2437">
        <v>1</v>
      </c>
      <c r="J2437" t="s">
        <v>14</v>
      </c>
      <c r="K2437">
        <v>12.4</v>
      </c>
      <c r="L2437" t="s">
        <v>873</v>
      </c>
      <c r="M2437">
        <v>1</v>
      </c>
      <c r="N2437" t="s">
        <v>14</v>
      </c>
      <c r="O2437" t="s">
        <v>969</v>
      </c>
      <c r="P2437" t="s">
        <v>15</v>
      </c>
    </row>
    <row r="2438" spans="1:16">
      <c r="A2438" t="s">
        <v>388</v>
      </c>
      <c r="B2438" t="s">
        <v>389</v>
      </c>
      <c r="C2438" t="s">
        <v>390</v>
      </c>
      <c r="D2438" t="s">
        <v>11</v>
      </c>
      <c r="E2438" t="s">
        <v>12</v>
      </c>
      <c r="F2438" t="s">
        <v>874</v>
      </c>
      <c r="H2438" t="s">
        <v>16</v>
      </c>
      <c r="I2438">
        <v>1</v>
      </c>
      <c r="J2438" t="s">
        <v>14</v>
      </c>
      <c r="K2438">
        <v>8.4</v>
      </c>
      <c r="L2438" t="s">
        <v>874</v>
      </c>
      <c r="M2438">
        <v>1</v>
      </c>
      <c r="N2438" t="s">
        <v>14</v>
      </c>
      <c r="O2438" t="s">
        <v>969</v>
      </c>
      <c r="P2438" t="s">
        <v>15</v>
      </c>
    </row>
    <row r="2439" spans="1:16">
      <c r="A2439" t="s">
        <v>388</v>
      </c>
      <c r="B2439" t="s">
        <v>389</v>
      </c>
      <c r="C2439" t="s">
        <v>390</v>
      </c>
      <c r="D2439" t="s">
        <v>11</v>
      </c>
      <c r="E2439" t="s">
        <v>12</v>
      </c>
      <c r="F2439" t="s">
        <v>875</v>
      </c>
      <c r="H2439" t="s">
        <v>16</v>
      </c>
      <c r="I2439">
        <v>1</v>
      </c>
      <c r="J2439" t="s">
        <v>14</v>
      </c>
      <c r="K2439" s="3">
        <v>3161</v>
      </c>
      <c r="L2439" t="s">
        <v>875</v>
      </c>
      <c r="M2439">
        <v>1</v>
      </c>
      <c r="N2439" t="s">
        <v>14</v>
      </c>
      <c r="O2439" t="s">
        <v>969</v>
      </c>
      <c r="P2439" t="s">
        <v>15</v>
      </c>
    </row>
    <row r="2440" spans="1:16">
      <c r="A2440" t="s">
        <v>388</v>
      </c>
      <c r="B2440" t="s">
        <v>389</v>
      </c>
      <c r="C2440" t="s">
        <v>390</v>
      </c>
      <c r="D2440" t="s">
        <v>11</v>
      </c>
      <c r="E2440" t="s">
        <v>12</v>
      </c>
      <c r="F2440" t="s">
        <v>876</v>
      </c>
      <c r="H2440" t="s">
        <v>16</v>
      </c>
      <c r="I2440">
        <v>1</v>
      </c>
      <c r="J2440" t="s">
        <v>14</v>
      </c>
      <c r="K2440">
        <v>78.2</v>
      </c>
      <c r="L2440" t="s">
        <v>876</v>
      </c>
      <c r="M2440">
        <v>1</v>
      </c>
      <c r="N2440" t="s">
        <v>14</v>
      </c>
      <c r="O2440" t="s">
        <v>969</v>
      </c>
      <c r="P2440" t="s">
        <v>15</v>
      </c>
    </row>
    <row r="2441" spans="1:16">
      <c r="A2441" t="s">
        <v>388</v>
      </c>
      <c r="B2441" t="s">
        <v>389</v>
      </c>
      <c r="C2441" t="s">
        <v>390</v>
      </c>
      <c r="D2441" t="s">
        <v>11</v>
      </c>
      <c r="E2441" t="s">
        <v>12</v>
      </c>
      <c r="F2441" t="s">
        <v>877</v>
      </c>
      <c r="H2441" t="s">
        <v>16</v>
      </c>
      <c r="I2441">
        <v>1</v>
      </c>
      <c r="J2441" t="s">
        <v>14</v>
      </c>
      <c r="K2441">
        <v>46.3</v>
      </c>
      <c r="L2441" t="s">
        <v>877</v>
      </c>
      <c r="M2441">
        <v>1</v>
      </c>
      <c r="N2441" t="s">
        <v>14</v>
      </c>
      <c r="O2441" t="s">
        <v>969</v>
      </c>
      <c r="P2441" t="s">
        <v>15</v>
      </c>
    </row>
    <row r="2442" spans="1:16">
      <c r="A2442" t="s">
        <v>388</v>
      </c>
      <c r="B2442" t="s">
        <v>389</v>
      </c>
      <c r="C2442" t="s">
        <v>390</v>
      </c>
      <c r="D2442" t="s">
        <v>11</v>
      </c>
      <c r="E2442" t="s">
        <v>12</v>
      </c>
      <c r="F2442" t="s">
        <v>965</v>
      </c>
      <c r="H2442" t="s">
        <v>16</v>
      </c>
      <c r="I2442">
        <v>1</v>
      </c>
      <c r="J2442" t="s">
        <v>14</v>
      </c>
      <c r="K2442">
        <v>729.3</v>
      </c>
      <c r="L2442" t="s">
        <v>965</v>
      </c>
      <c r="M2442">
        <v>1</v>
      </c>
      <c r="N2442" t="s">
        <v>14</v>
      </c>
      <c r="O2442" t="s">
        <v>970</v>
      </c>
      <c r="P2442" t="s">
        <v>15</v>
      </c>
    </row>
    <row r="2443" spans="1:16">
      <c r="A2443" t="s">
        <v>388</v>
      </c>
      <c r="B2443" t="s">
        <v>389</v>
      </c>
      <c r="C2443" t="s">
        <v>390</v>
      </c>
      <c r="D2443" t="s">
        <v>11</v>
      </c>
      <c r="E2443" t="s">
        <v>12</v>
      </c>
      <c r="F2443" t="s">
        <v>878</v>
      </c>
      <c r="H2443" t="s">
        <v>16</v>
      </c>
      <c r="I2443">
        <v>1</v>
      </c>
      <c r="J2443" t="s">
        <v>14</v>
      </c>
      <c r="K2443">
        <v>109.5</v>
      </c>
      <c r="L2443" t="s">
        <v>878</v>
      </c>
      <c r="M2443">
        <v>1</v>
      </c>
      <c r="N2443" t="s">
        <v>14</v>
      </c>
      <c r="O2443" t="s">
        <v>969</v>
      </c>
      <c r="P2443" t="s">
        <v>15</v>
      </c>
    </row>
    <row r="2444" spans="1:16">
      <c r="A2444" t="s">
        <v>388</v>
      </c>
      <c r="B2444" t="s">
        <v>389</v>
      </c>
      <c r="C2444" t="s">
        <v>390</v>
      </c>
      <c r="D2444" t="s">
        <v>11</v>
      </c>
      <c r="E2444" t="s">
        <v>12</v>
      </c>
      <c r="F2444" t="s">
        <v>879</v>
      </c>
      <c r="H2444" t="s">
        <v>16</v>
      </c>
      <c r="I2444">
        <v>1</v>
      </c>
      <c r="J2444" t="s">
        <v>14</v>
      </c>
      <c r="K2444">
        <v>37.1</v>
      </c>
      <c r="L2444" t="s">
        <v>879</v>
      </c>
      <c r="M2444">
        <v>1</v>
      </c>
      <c r="N2444" t="s">
        <v>14</v>
      </c>
      <c r="O2444" t="s">
        <v>969</v>
      </c>
      <c r="P2444" t="s">
        <v>15</v>
      </c>
    </row>
    <row r="2445" spans="1:16">
      <c r="A2445" t="s">
        <v>388</v>
      </c>
      <c r="B2445" t="s">
        <v>389</v>
      </c>
      <c r="C2445" t="s">
        <v>390</v>
      </c>
      <c r="D2445" t="s">
        <v>11</v>
      </c>
      <c r="E2445" t="s">
        <v>12</v>
      </c>
      <c r="F2445" t="s">
        <v>880</v>
      </c>
      <c r="H2445" t="s">
        <v>16</v>
      </c>
      <c r="I2445">
        <v>1</v>
      </c>
      <c r="J2445" t="s">
        <v>14</v>
      </c>
      <c r="K2445">
        <v>116.1</v>
      </c>
      <c r="L2445" t="s">
        <v>880</v>
      </c>
      <c r="M2445">
        <v>1</v>
      </c>
      <c r="N2445" t="s">
        <v>14</v>
      </c>
      <c r="O2445" t="s">
        <v>969</v>
      </c>
      <c r="P2445" t="s">
        <v>15</v>
      </c>
    </row>
    <row r="2446" spans="1:16">
      <c r="A2446" t="s">
        <v>388</v>
      </c>
      <c r="B2446" t="s">
        <v>389</v>
      </c>
      <c r="C2446" t="s">
        <v>390</v>
      </c>
      <c r="D2446" t="s">
        <v>11</v>
      </c>
      <c r="E2446" t="s">
        <v>12</v>
      </c>
      <c r="F2446" t="s">
        <v>13</v>
      </c>
      <c r="H2446" t="s">
        <v>16</v>
      </c>
      <c r="I2446">
        <v>168</v>
      </c>
      <c r="J2446" t="s">
        <v>14</v>
      </c>
      <c r="K2446">
        <v>255.1</v>
      </c>
      <c r="L2446" t="s">
        <v>13</v>
      </c>
      <c r="M2446">
        <v>1</v>
      </c>
      <c r="N2446" t="s">
        <v>14</v>
      </c>
      <c r="O2446" t="s">
        <v>969</v>
      </c>
      <c r="P2446" t="s">
        <v>15</v>
      </c>
    </row>
    <row r="2447" spans="1:16">
      <c r="A2447" t="s">
        <v>388</v>
      </c>
      <c r="B2447" t="s">
        <v>389</v>
      </c>
      <c r="C2447" t="s">
        <v>390</v>
      </c>
      <c r="D2447" t="s">
        <v>11</v>
      </c>
      <c r="E2447" t="s">
        <v>12</v>
      </c>
      <c r="F2447" t="s">
        <v>872</v>
      </c>
      <c r="H2447" t="s">
        <v>16</v>
      </c>
      <c r="I2447">
        <v>168</v>
      </c>
      <c r="J2447" t="s">
        <v>14</v>
      </c>
      <c r="K2447">
        <v>60.2</v>
      </c>
      <c r="L2447" t="s">
        <v>872</v>
      </c>
      <c r="M2447">
        <v>1</v>
      </c>
      <c r="N2447" t="s">
        <v>14</v>
      </c>
      <c r="O2447" t="s">
        <v>969</v>
      </c>
      <c r="P2447" t="s">
        <v>15</v>
      </c>
    </row>
    <row r="2448" spans="1:16">
      <c r="A2448" t="s">
        <v>388</v>
      </c>
      <c r="B2448" t="s">
        <v>389</v>
      </c>
      <c r="C2448" t="s">
        <v>390</v>
      </c>
      <c r="D2448" t="s">
        <v>11</v>
      </c>
      <c r="E2448" t="s">
        <v>12</v>
      </c>
      <c r="F2448" t="s">
        <v>873</v>
      </c>
      <c r="H2448" t="s">
        <v>16</v>
      </c>
      <c r="I2448">
        <v>168</v>
      </c>
      <c r="J2448" t="s">
        <v>14</v>
      </c>
      <c r="K2448">
        <v>10.199999999999999</v>
      </c>
      <c r="L2448" t="s">
        <v>873</v>
      </c>
      <c r="M2448">
        <v>1</v>
      </c>
      <c r="N2448" t="s">
        <v>14</v>
      </c>
      <c r="O2448" t="s">
        <v>969</v>
      </c>
      <c r="P2448" t="s">
        <v>15</v>
      </c>
    </row>
    <row r="2449" spans="1:16">
      <c r="A2449" t="s">
        <v>388</v>
      </c>
      <c r="B2449" t="s">
        <v>389</v>
      </c>
      <c r="C2449" t="s">
        <v>390</v>
      </c>
      <c r="D2449" t="s">
        <v>11</v>
      </c>
      <c r="E2449" t="s">
        <v>12</v>
      </c>
      <c r="F2449" t="s">
        <v>874</v>
      </c>
      <c r="H2449" t="s">
        <v>16</v>
      </c>
      <c r="I2449">
        <v>168</v>
      </c>
      <c r="J2449" t="s">
        <v>14</v>
      </c>
      <c r="K2449">
        <v>6.9</v>
      </c>
      <c r="L2449" t="s">
        <v>874</v>
      </c>
      <c r="M2449">
        <v>1</v>
      </c>
      <c r="N2449" t="s">
        <v>14</v>
      </c>
      <c r="O2449" t="s">
        <v>969</v>
      </c>
      <c r="P2449" t="s">
        <v>15</v>
      </c>
    </row>
    <row r="2450" spans="1:16">
      <c r="A2450" t="s">
        <v>388</v>
      </c>
      <c r="B2450" t="s">
        <v>389</v>
      </c>
      <c r="C2450" t="s">
        <v>390</v>
      </c>
      <c r="D2450" t="s">
        <v>11</v>
      </c>
      <c r="E2450" t="s">
        <v>12</v>
      </c>
      <c r="F2450" t="s">
        <v>875</v>
      </c>
      <c r="H2450" t="s">
        <v>16</v>
      </c>
      <c r="I2450">
        <v>168</v>
      </c>
      <c r="J2450" t="s">
        <v>14</v>
      </c>
      <c r="K2450" s="3">
        <v>2611</v>
      </c>
      <c r="L2450" t="s">
        <v>875</v>
      </c>
      <c r="M2450">
        <v>1</v>
      </c>
      <c r="N2450" t="s">
        <v>14</v>
      </c>
      <c r="O2450" t="s">
        <v>969</v>
      </c>
      <c r="P2450" t="s">
        <v>15</v>
      </c>
    </row>
    <row r="2451" spans="1:16">
      <c r="A2451" t="s">
        <v>388</v>
      </c>
      <c r="B2451" t="s">
        <v>389</v>
      </c>
      <c r="C2451" t="s">
        <v>390</v>
      </c>
      <c r="D2451" t="s">
        <v>11</v>
      </c>
      <c r="E2451" t="s">
        <v>12</v>
      </c>
      <c r="F2451" t="s">
        <v>876</v>
      </c>
      <c r="H2451" t="s">
        <v>16</v>
      </c>
      <c r="I2451">
        <v>168</v>
      </c>
      <c r="J2451" t="s">
        <v>14</v>
      </c>
      <c r="K2451">
        <v>64.599999999999994</v>
      </c>
      <c r="L2451" t="s">
        <v>876</v>
      </c>
      <c r="M2451">
        <v>1</v>
      </c>
      <c r="N2451" t="s">
        <v>14</v>
      </c>
      <c r="O2451" t="s">
        <v>969</v>
      </c>
      <c r="P2451" t="s">
        <v>15</v>
      </c>
    </row>
    <row r="2452" spans="1:16">
      <c r="A2452" t="s">
        <v>388</v>
      </c>
      <c r="B2452" t="s">
        <v>389</v>
      </c>
      <c r="C2452" t="s">
        <v>390</v>
      </c>
      <c r="D2452" t="s">
        <v>11</v>
      </c>
      <c r="E2452" t="s">
        <v>12</v>
      </c>
      <c r="F2452" t="s">
        <v>877</v>
      </c>
      <c r="H2452" t="s">
        <v>16</v>
      </c>
      <c r="I2452">
        <v>168</v>
      </c>
      <c r="J2452" t="s">
        <v>14</v>
      </c>
      <c r="K2452">
        <v>38.299999999999997</v>
      </c>
      <c r="L2452" t="s">
        <v>877</v>
      </c>
      <c r="M2452">
        <v>1</v>
      </c>
      <c r="N2452" t="s">
        <v>14</v>
      </c>
      <c r="O2452" t="s">
        <v>969</v>
      </c>
      <c r="P2452" t="s">
        <v>15</v>
      </c>
    </row>
    <row r="2453" spans="1:16">
      <c r="A2453" t="s">
        <v>388</v>
      </c>
      <c r="B2453" t="s">
        <v>389</v>
      </c>
      <c r="C2453" t="s">
        <v>390</v>
      </c>
      <c r="D2453" t="s">
        <v>11</v>
      </c>
      <c r="E2453" t="s">
        <v>12</v>
      </c>
      <c r="F2453" t="s">
        <v>965</v>
      </c>
      <c r="H2453" t="s">
        <v>16</v>
      </c>
      <c r="I2453">
        <v>168</v>
      </c>
      <c r="J2453" t="s">
        <v>14</v>
      </c>
      <c r="K2453">
        <v>601.79999999999995</v>
      </c>
      <c r="L2453" t="s">
        <v>965</v>
      </c>
      <c r="M2453">
        <v>1</v>
      </c>
      <c r="N2453" t="s">
        <v>14</v>
      </c>
      <c r="O2453" t="s">
        <v>970</v>
      </c>
      <c r="P2453" t="s">
        <v>15</v>
      </c>
    </row>
    <row r="2454" spans="1:16">
      <c r="A2454" t="s">
        <v>388</v>
      </c>
      <c r="B2454" t="s">
        <v>389</v>
      </c>
      <c r="C2454" t="s">
        <v>390</v>
      </c>
      <c r="D2454" t="s">
        <v>11</v>
      </c>
      <c r="E2454" t="s">
        <v>12</v>
      </c>
      <c r="F2454" t="s">
        <v>878</v>
      </c>
      <c r="H2454" t="s">
        <v>16</v>
      </c>
      <c r="I2454">
        <v>168</v>
      </c>
      <c r="J2454" t="s">
        <v>14</v>
      </c>
      <c r="K2454">
        <v>90.5</v>
      </c>
      <c r="L2454" t="s">
        <v>878</v>
      </c>
      <c r="M2454">
        <v>1</v>
      </c>
      <c r="N2454" t="s">
        <v>14</v>
      </c>
      <c r="O2454" t="s">
        <v>969</v>
      </c>
      <c r="P2454" t="s">
        <v>15</v>
      </c>
    </row>
    <row r="2455" spans="1:16">
      <c r="A2455" t="s">
        <v>388</v>
      </c>
      <c r="B2455" t="s">
        <v>389</v>
      </c>
      <c r="C2455" t="s">
        <v>390</v>
      </c>
      <c r="D2455" t="s">
        <v>11</v>
      </c>
      <c r="E2455" t="s">
        <v>12</v>
      </c>
      <c r="F2455" t="s">
        <v>879</v>
      </c>
      <c r="H2455" t="s">
        <v>16</v>
      </c>
      <c r="I2455">
        <v>168</v>
      </c>
      <c r="J2455" t="s">
        <v>14</v>
      </c>
      <c r="K2455">
        <v>30.6</v>
      </c>
      <c r="L2455" t="s">
        <v>879</v>
      </c>
      <c r="M2455">
        <v>1</v>
      </c>
      <c r="N2455" t="s">
        <v>14</v>
      </c>
      <c r="O2455" t="s">
        <v>969</v>
      </c>
      <c r="P2455" t="s">
        <v>15</v>
      </c>
    </row>
    <row r="2456" spans="1:16">
      <c r="A2456" t="s">
        <v>388</v>
      </c>
      <c r="B2456" t="s">
        <v>389</v>
      </c>
      <c r="C2456" t="s">
        <v>390</v>
      </c>
      <c r="D2456" t="s">
        <v>11</v>
      </c>
      <c r="E2456" t="s">
        <v>12</v>
      </c>
      <c r="F2456" t="s">
        <v>880</v>
      </c>
      <c r="H2456" t="s">
        <v>16</v>
      </c>
      <c r="I2456">
        <v>168</v>
      </c>
      <c r="J2456" t="s">
        <v>14</v>
      </c>
      <c r="K2456">
        <v>95.9</v>
      </c>
      <c r="L2456" t="s">
        <v>880</v>
      </c>
      <c r="M2456">
        <v>1</v>
      </c>
      <c r="N2456" t="s">
        <v>14</v>
      </c>
      <c r="O2456" t="s">
        <v>969</v>
      </c>
      <c r="P2456" t="s">
        <v>15</v>
      </c>
    </row>
    <row r="2457" spans="1:16">
      <c r="A2457" t="s">
        <v>391</v>
      </c>
      <c r="B2457" t="s">
        <v>392</v>
      </c>
      <c r="C2457" t="s">
        <v>393</v>
      </c>
      <c r="D2457" t="s">
        <v>11</v>
      </c>
      <c r="E2457" t="s">
        <v>12</v>
      </c>
      <c r="F2457" t="s">
        <v>13</v>
      </c>
      <c r="I2457">
        <v>1</v>
      </c>
      <c r="K2457">
        <v>476.8</v>
      </c>
      <c r="L2457" t="s">
        <v>13</v>
      </c>
      <c r="M2457">
        <v>1</v>
      </c>
      <c r="N2457" t="s">
        <v>14</v>
      </c>
      <c r="O2457" t="s">
        <v>969</v>
      </c>
      <c r="P2457" t="s">
        <v>15</v>
      </c>
    </row>
    <row r="2458" spans="1:16">
      <c r="A2458" t="s">
        <v>391</v>
      </c>
      <c r="B2458" t="s">
        <v>392</v>
      </c>
      <c r="C2458" t="s">
        <v>393</v>
      </c>
      <c r="D2458" t="s">
        <v>11</v>
      </c>
      <c r="E2458" t="s">
        <v>12</v>
      </c>
      <c r="F2458" t="s">
        <v>872</v>
      </c>
      <c r="I2458">
        <v>1</v>
      </c>
      <c r="K2458">
        <v>137.30000000000001</v>
      </c>
      <c r="L2458" t="s">
        <v>872</v>
      </c>
      <c r="M2458">
        <v>1</v>
      </c>
      <c r="N2458" t="s">
        <v>14</v>
      </c>
      <c r="O2458" t="s">
        <v>969</v>
      </c>
      <c r="P2458" t="s">
        <v>15</v>
      </c>
    </row>
    <row r="2459" spans="1:16">
      <c r="A2459" t="s">
        <v>391</v>
      </c>
      <c r="B2459" t="s">
        <v>392</v>
      </c>
      <c r="C2459" t="s">
        <v>393</v>
      </c>
      <c r="D2459" t="s">
        <v>11</v>
      </c>
      <c r="E2459" t="s">
        <v>12</v>
      </c>
      <c r="F2459" t="s">
        <v>873</v>
      </c>
      <c r="I2459">
        <v>1</v>
      </c>
      <c r="K2459">
        <v>19.2</v>
      </c>
      <c r="L2459" t="s">
        <v>873</v>
      </c>
      <c r="M2459">
        <v>1</v>
      </c>
      <c r="N2459" t="s">
        <v>14</v>
      </c>
      <c r="O2459" t="s">
        <v>969</v>
      </c>
      <c r="P2459" t="s">
        <v>15</v>
      </c>
    </row>
    <row r="2460" spans="1:16">
      <c r="A2460" t="s">
        <v>391</v>
      </c>
      <c r="B2460" t="s">
        <v>392</v>
      </c>
      <c r="C2460" t="s">
        <v>393</v>
      </c>
      <c r="D2460" t="s">
        <v>11</v>
      </c>
      <c r="E2460" t="s">
        <v>12</v>
      </c>
      <c r="F2460" t="s">
        <v>874</v>
      </c>
      <c r="I2460">
        <v>1</v>
      </c>
      <c r="K2460">
        <v>12.6</v>
      </c>
      <c r="L2460" t="s">
        <v>874</v>
      </c>
      <c r="M2460">
        <v>1</v>
      </c>
      <c r="N2460" t="s">
        <v>14</v>
      </c>
      <c r="O2460" t="s">
        <v>969</v>
      </c>
      <c r="P2460" t="s">
        <v>15</v>
      </c>
    </row>
    <row r="2461" spans="1:16">
      <c r="A2461" t="s">
        <v>391</v>
      </c>
      <c r="B2461" t="s">
        <v>392</v>
      </c>
      <c r="C2461" t="s">
        <v>393</v>
      </c>
      <c r="D2461" t="s">
        <v>11</v>
      </c>
      <c r="E2461" t="s">
        <v>12</v>
      </c>
      <c r="F2461" t="s">
        <v>875</v>
      </c>
      <c r="I2461">
        <v>1</v>
      </c>
      <c r="K2461" s="3">
        <v>4874</v>
      </c>
      <c r="L2461" t="s">
        <v>875</v>
      </c>
      <c r="M2461">
        <v>1</v>
      </c>
      <c r="N2461" t="s">
        <v>14</v>
      </c>
      <c r="O2461" t="s">
        <v>969</v>
      </c>
      <c r="P2461" t="s">
        <v>15</v>
      </c>
    </row>
    <row r="2462" spans="1:16">
      <c r="A2462" t="s">
        <v>391</v>
      </c>
      <c r="B2462" t="s">
        <v>392</v>
      </c>
      <c r="C2462" t="s">
        <v>393</v>
      </c>
      <c r="D2462" t="s">
        <v>11</v>
      </c>
      <c r="E2462" t="s">
        <v>12</v>
      </c>
      <c r="F2462" t="s">
        <v>876</v>
      </c>
      <c r="I2462">
        <v>1</v>
      </c>
      <c r="K2462">
        <v>147.4</v>
      </c>
      <c r="L2462" t="s">
        <v>876</v>
      </c>
      <c r="M2462">
        <v>1</v>
      </c>
      <c r="N2462" t="s">
        <v>14</v>
      </c>
      <c r="O2462" t="s">
        <v>969</v>
      </c>
      <c r="P2462" t="s">
        <v>15</v>
      </c>
    </row>
    <row r="2463" spans="1:16">
      <c r="A2463" t="s">
        <v>391</v>
      </c>
      <c r="B2463" t="s">
        <v>392</v>
      </c>
      <c r="C2463" t="s">
        <v>393</v>
      </c>
      <c r="D2463" t="s">
        <v>11</v>
      </c>
      <c r="E2463" t="s">
        <v>12</v>
      </c>
      <c r="F2463" t="s">
        <v>877</v>
      </c>
      <c r="I2463">
        <v>1</v>
      </c>
      <c r="K2463">
        <v>70.099999999999994</v>
      </c>
      <c r="L2463" t="s">
        <v>877</v>
      </c>
      <c r="M2463">
        <v>1</v>
      </c>
      <c r="N2463" t="s">
        <v>14</v>
      </c>
      <c r="O2463" t="s">
        <v>969</v>
      </c>
      <c r="P2463" t="s">
        <v>15</v>
      </c>
    </row>
    <row r="2464" spans="1:16">
      <c r="A2464" t="s">
        <v>391</v>
      </c>
      <c r="B2464" t="s">
        <v>392</v>
      </c>
      <c r="C2464" t="s">
        <v>393</v>
      </c>
      <c r="D2464" t="s">
        <v>11</v>
      </c>
      <c r="E2464" t="s">
        <v>12</v>
      </c>
      <c r="F2464" t="s">
        <v>965</v>
      </c>
      <c r="I2464">
        <v>1</v>
      </c>
      <c r="K2464" s="4">
        <v>1130.4000000000001</v>
      </c>
      <c r="L2464" t="s">
        <v>965</v>
      </c>
      <c r="M2464">
        <v>1</v>
      </c>
      <c r="N2464" t="s">
        <v>14</v>
      </c>
      <c r="O2464" t="s">
        <v>970</v>
      </c>
      <c r="P2464" t="s">
        <v>15</v>
      </c>
    </row>
    <row r="2465" spans="1:16">
      <c r="A2465" t="s">
        <v>391</v>
      </c>
      <c r="B2465" t="s">
        <v>392</v>
      </c>
      <c r="C2465" t="s">
        <v>393</v>
      </c>
      <c r="D2465" t="s">
        <v>11</v>
      </c>
      <c r="E2465" t="s">
        <v>12</v>
      </c>
      <c r="F2465" t="s">
        <v>878</v>
      </c>
      <c r="I2465">
        <v>1</v>
      </c>
      <c r="K2465">
        <v>165.9</v>
      </c>
      <c r="L2465" t="s">
        <v>878</v>
      </c>
      <c r="M2465">
        <v>1</v>
      </c>
      <c r="N2465" t="s">
        <v>14</v>
      </c>
      <c r="O2465" t="s">
        <v>969</v>
      </c>
      <c r="P2465" t="s">
        <v>15</v>
      </c>
    </row>
    <row r="2466" spans="1:16">
      <c r="A2466" t="s">
        <v>391</v>
      </c>
      <c r="B2466" t="s">
        <v>392</v>
      </c>
      <c r="C2466" t="s">
        <v>393</v>
      </c>
      <c r="D2466" t="s">
        <v>11</v>
      </c>
      <c r="E2466" t="s">
        <v>12</v>
      </c>
      <c r="F2466" t="s">
        <v>879</v>
      </c>
      <c r="I2466">
        <v>1</v>
      </c>
      <c r="K2466">
        <v>57.3</v>
      </c>
      <c r="L2466" t="s">
        <v>879</v>
      </c>
      <c r="M2466">
        <v>1</v>
      </c>
      <c r="N2466" t="s">
        <v>14</v>
      </c>
      <c r="O2466" t="s">
        <v>969</v>
      </c>
      <c r="P2466" t="s">
        <v>15</v>
      </c>
    </row>
    <row r="2467" spans="1:16">
      <c r="A2467" t="s">
        <v>391</v>
      </c>
      <c r="B2467" t="s">
        <v>392</v>
      </c>
      <c r="C2467" t="s">
        <v>393</v>
      </c>
      <c r="D2467" t="s">
        <v>11</v>
      </c>
      <c r="E2467" t="s">
        <v>12</v>
      </c>
      <c r="F2467" t="s">
        <v>880</v>
      </c>
      <c r="I2467">
        <v>1</v>
      </c>
      <c r="K2467">
        <v>178.9</v>
      </c>
      <c r="L2467" t="s">
        <v>880</v>
      </c>
      <c r="M2467">
        <v>1</v>
      </c>
      <c r="N2467" t="s">
        <v>14</v>
      </c>
      <c r="O2467" t="s">
        <v>969</v>
      </c>
      <c r="P2467" t="s">
        <v>15</v>
      </c>
    </row>
    <row r="2468" spans="1:16">
      <c r="A2468" t="s">
        <v>394</v>
      </c>
      <c r="B2468" t="s">
        <v>395</v>
      </c>
      <c r="C2468" t="s">
        <v>396</v>
      </c>
      <c r="D2468" t="s">
        <v>11</v>
      </c>
      <c r="E2468" t="s">
        <v>12</v>
      </c>
      <c r="F2468" t="s">
        <v>13</v>
      </c>
      <c r="H2468" t="s">
        <v>16</v>
      </c>
      <c r="I2468">
        <v>1</v>
      </c>
      <c r="J2468" t="s">
        <v>14</v>
      </c>
      <c r="K2468">
        <v>795.7</v>
      </c>
      <c r="L2468" t="s">
        <v>13</v>
      </c>
      <c r="M2468">
        <v>1</v>
      </c>
      <c r="N2468" t="s">
        <v>14</v>
      </c>
      <c r="O2468" t="s">
        <v>969</v>
      </c>
      <c r="P2468" t="s">
        <v>15</v>
      </c>
    </row>
    <row r="2469" spans="1:16">
      <c r="A2469" t="s">
        <v>394</v>
      </c>
      <c r="B2469" t="s">
        <v>395</v>
      </c>
      <c r="C2469" t="s">
        <v>396</v>
      </c>
      <c r="D2469" t="s">
        <v>11</v>
      </c>
      <c r="E2469" t="s">
        <v>12</v>
      </c>
      <c r="F2469" t="s">
        <v>872</v>
      </c>
      <c r="H2469" t="s">
        <v>16</v>
      </c>
      <c r="I2469">
        <v>1</v>
      </c>
      <c r="J2469" t="s">
        <v>14</v>
      </c>
      <c r="K2469">
        <v>186.4</v>
      </c>
      <c r="L2469" t="s">
        <v>872</v>
      </c>
      <c r="M2469">
        <v>1</v>
      </c>
      <c r="N2469" t="s">
        <v>14</v>
      </c>
      <c r="O2469" t="s">
        <v>969</v>
      </c>
      <c r="P2469" t="s">
        <v>15</v>
      </c>
    </row>
    <row r="2470" spans="1:16">
      <c r="A2470" t="s">
        <v>394</v>
      </c>
      <c r="B2470" t="s">
        <v>395</v>
      </c>
      <c r="C2470" t="s">
        <v>396</v>
      </c>
      <c r="D2470" t="s">
        <v>11</v>
      </c>
      <c r="E2470" t="s">
        <v>12</v>
      </c>
      <c r="F2470" t="s">
        <v>873</v>
      </c>
      <c r="H2470" t="s">
        <v>16</v>
      </c>
      <c r="I2470">
        <v>1</v>
      </c>
      <c r="J2470" t="s">
        <v>14</v>
      </c>
      <c r="K2470">
        <v>31.9</v>
      </c>
      <c r="L2470" t="s">
        <v>873</v>
      </c>
      <c r="M2470">
        <v>1</v>
      </c>
      <c r="N2470" t="s">
        <v>14</v>
      </c>
      <c r="O2470" t="s">
        <v>969</v>
      </c>
      <c r="P2470" t="s">
        <v>15</v>
      </c>
    </row>
    <row r="2471" spans="1:16">
      <c r="A2471" t="s">
        <v>394</v>
      </c>
      <c r="B2471" t="s">
        <v>395</v>
      </c>
      <c r="C2471" t="s">
        <v>396</v>
      </c>
      <c r="D2471" t="s">
        <v>11</v>
      </c>
      <c r="E2471" t="s">
        <v>12</v>
      </c>
      <c r="F2471" t="s">
        <v>874</v>
      </c>
      <c r="H2471" t="s">
        <v>16</v>
      </c>
      <c r="I2471">
        <v>1</v>
      </c>
      <c r="J2471" t="s">
        <v>14</v>
      </c>
      <c r="K2471">
        <v>21.3</v>
      </c>
      <c r="L2471" t="s">
        <v>874</v>
      </c>
      <c r="M2471">
        <v>1</v>
      </c>
      <c r="N2471" t="s">
        <v>14</v>
      </c>
      <c r="O2471" t="s">
        <v>969</v>
      </c>
      <c r="P2471" t="s">
        <v>15</v>
      </c>
    </row>
    <row r="2472" spans="1:16">
      <c r="A2472" t="s">
        <v>394</v>
      </c>
      <c r="B2472" t="s">
        <v>395</v>
      </c>
      <c r="C2472" t="s">
        <v>396</v>
      </c>
      <c r="D2472" t="s">
        <v>11</v>
      </c>
      <c r="E2472" t="s">
        <v>12</v>
      </c>
      <c r="F2472" t="s">
        <v>875</v>
      </c>
      <c r="H2472" t="s">
        <v>16</v>
      </c>
      <c r="I2472">
        <v>1</v>
      </c>
      <c r="J2472" t="s">
        <v>14</v>
      </c>
      <c r="K2472" s="3">
        <v>8116</v>
      </c>
      <c r="L2472" t="s">
        <v>875</v>
      </c>
      <c r="M2472">
        <v>1</v>
      </c>
      <c r="N2472" t="s">
        <v>14</v>
      </c>
      <c r="O2472" t="s">
        <v>969</v>
      </c>
      <c r="P2472" t="s">
        <v>15</v>
      </c>
    </row>
    <row r="2473" spans="1:16">
      <c r="A2473" t="s">
        <v>394</v>
      </c>
      <c r="B2473" t="s">
        <v>395</v>
      </c>
      <c r="C2473" t="s">
        <v>396</v>
      </c>
      <c r="D2473" t="s">
        <v>11</v>
      </c>
      <c r="E2473" t="s">
        <v>12</v>
      </c>
      <c r="F2473" t="s">
        <v>876</v>
      </c>
      <c r="H2473" t="s">
        <v>16</v>
      </c>
      <c r="I2473">
        <v>1</v>
      </c>
      <c r="J2473" t="s">
        <v>14</v>
      </c>
      <c r="K2473">
        <v>200.2</v>
      </c>
      <c r="L2473" t="s">
        <v>876</v>
      </c>
      <c r="M2473">
        <v>1</v>
      </c>
      <c r="N2473" t="s">
        <v>14</v>
      </c>
      <c r="O2473" t="s">
        <v>969</v>
      </c>
      <c r="P2473" t="s">
        <v>15</v>
      </c>
    </row>
    <row r="2474" spans="1:16">
      <c r="A2474" t="s">
        <v>394</v>
      </c>
      <c r="B2474" t="s">
        <v>395</v>
      </c>
      <c r="C2474" t="s">
        <v>396</v>
      </c>
      <c r="D2474" t="s">
        <v>11</v>
      </c>
      <c r="E2474" t="s">
        <v>12</v>
      </c>
      <c r="F2474" t="s">
        <v>877</v>
      </c>
      <c r="H2474" t="s">
        <v>16</v>
      </c>
      <c r="I2474">
        <v>1</v>
      </c>
      <c r="J2474" t="s">
        <v>14</v>
      </c>
      <c r="K2474">
        <v>118.7</v>
      </c>
      <c r="L2474" t="s">
        <v>877</v>
      </c>
      <c r="M2474">
        <v>1</v>
      </c>
      <c r="N2474" t="s">
        <v>14</v>
      </c>
      <c r="O2474" t="s">
        <v>969</v>
      </c>
      <c r="P2474" t="s">
        <v>15</v>
      </c>
    </row>
    <row r="2475" spans="1:16">
      <c r="A2475" t="s">
        <v>394</v>
      </c>
      <c r="B2475" t="s">
        <v>395</v>
      </c>
      <c r="C2475" t="s">
        <v>396</v>
      </c>
      <c r="D2475" t="s">
        <v>11</v>
      </c>
      <c r="E2475" t="s">
        <v>12</v>
      </c>
      <c r="F2475" t="s">
        <v>965</v>
      </c>
      <c r="H2475" t="s">
        <v>16</v>
      </c>
      <c r="I2475">
        <v>1</v>
      </c>
      <c r="J2475" t="s">
        <v>14</v>
      </c>
      <c r="K2475" s="4">
        <v>1877.9</v>
      </c>
      <c r="L2475" t="s">
        <v>965</v>
      </c>
      <c r="M2475">
        <v>1</v>
      </c>
      <c r="N2475" t="s">
        <v>14</v>
      </c>
      <c r="O2475" t="s">
        <v>970</v>
      </c>
      <c r="P2475" t="s">
        <v>15</v>
      </c>
    </row>
    <row r="2476" spans="1:16">
      <c r="A2476" t="s">
        <v>394</v>
      </c>
      <c r="B2476" t="s">
        <v>395</v>
      </c>
      <c r="C2476" t="s">
        <v>396</v>
      </c>
      <c r="D2476" t="s">
        <v>11</v>
      </c>
      <c r="E2476" t="s">
        <v>12</v>
      </c>
      <c r="F2476" t="s">
        <v>878</v>
      </c>
      <c r="H2476" t="s">
        <v>16</v>
      </c>
      <c r="I2476">
        <v>1</v>
      </c>
      <c r="J2476" t="s">
        <v>14</v>
      </c>
      <c r="K2476">
        <v>281</v>
      </c>
      <c r="L2476" t="s">
        <v>878</v>
      </c>
      <c r="M2476">
        <v>1</v>
      </c>
      <c r="N2476" t="s">
        <v>14</v>
      </c>
      <c r="O2476" t="s">
        <v>969</v>
      </c>
      <c r="P2476" t="s">
        <v>15</v>
      </c>
    </row>
    <row r="2477" spans="1:16">
      <c r="A2477" t="s">
        <v>394</v>
      </c>
      <c r="B2477" t="s">
        <v>395</v>
      </c>
      <c r="C2477" t="s">
        <v>396</v>
      </c>
      <c r="D2477" t="s">
        <v>11</v>
      </c>
      <c r="E2477" t="s">
        <v>12</v>
      </c>
      <c r="F2477" t="s">
        <v>879</v>
      </c>
      <c r="H2477" t="s">
        <v>16</v>
      </c>
      <c r="I2477">
        <v>1</v>
      </c>
      <c r="J2477" t="s">
        <v>14</v>
      </c>
      <c r="K2477">
        <v>95.5</v>
      </c>
      <c r="L2477" t="s">
        <v>879</v>
      </c>
      <c r="M2477">
        <v>1</v>
      </c>
      <c r="N2477" t="s">
        <v>14</v>
      </c>
      <c r="O2477" t="s">
        <v>969</v>
      </c>
      <c r="P2477" t="s">
        <v>15</v>
      </c>
    </row>
    <row r="2478" spans="1:16">
      <c r="A2478" t="s">
        <v>394</v>
      </c>
      <c r="B2478" t="s">
        <v>395</v>
      </c>
      <c r="C2478" t="s">
        <v>396</v>
      </c>
      <c r="D2478" t="s">
        <v>11</v>
      </c>
      <c r="E2478" t="s">
        <v>12</v>
      </c>
      <c r="F2478" t="s">
        <v>880</v>
      </c>
      <c r="H2478" t="s">
        <v>16</v>
      </c>
      <c r="I2478">
        <v>1</v>
      </c>
      <c r="J2478" t="s">
        <v>14</v>
      </c>
      <c r="K2478">
        <v>297.2</v>
      </c>
      <c r="L2478" t="s">
        <v>880</v>
      </c>
      <c r="M2478">
        <v>1</v>
      </c>
      <c r="N2478" t="s">
        <v>14</v>
      </c>
      <c r="O2478" t="s">
        <v>969</v>
      </c>
      <c r="P2478" t="s">
        <v>15</v>
      </c>
    </row>
    <row r="2479" spans="1:16">
      <c r="A2479" t="s">
        <v>394</v>
      </c>
      <c r="B2479" t="s">
        <v>395</v>
      </c>
      <c r="C2479" t="s">
        <v>396</v>
      </c>
      <c r="D2479" t="s">
        <v>11</v>
      </c>
      <c r="E2479" t="s">
        <v>12</v>
      </c>
      <c r="F2479" t="s">
        <v>13</v>
      </c>
      <c r="H2479" t="s">
        <v>16</v>
      </c>
      <c r="I2479">
        <v>168</v>
      </c>
      <c r="J2479" t="s">
        <v>14</v>
      </c>
      <c r="K2479">
        <v>690.1</v>
      </c>
      <c r="L2479" t="s">
        <v>13</v>
      </c>
      <c r="M2479">
        <v>1</v>
      </c>
      <c r="N2479" t="s">
        <v>14</v>
      </c>
      <c r="O2479" t="s">
        <v>969</v>
      </c>
      <c r="P2479" t="s">
        <v>15</v>
      </c>
    </row>
    <row r="2480" spans="1:16">
      <c r="A2480" t="s">
        <v>394</v>
      </c>
      <c r="B2480" t="s">
        <v>395</v>
      </c>
      <c r="C2480" t="s">
        <v>396</v>
      </c>
      <c r="D2480" t="s">
        <v>11</v>
      </c>
      <c r="E2480" t="s">
        <v>12</v>
      </c>
      <c r="F2480" t="s">
        <v>872</v>
      </c>
      <c r="H2480" t="s">
        <v>16</v>
      </c>
      <c r="I2480">
        <v>168</v>
      </c>
      <c r="J2480" t="s">
        <v>14</v>
      </c>
      <c r="K2480">
        <v>161.69999999999999</v>
      </c>
      <c r="L2480" t="s">
        <v>872</v>
      </c>
      <c r="M2480">
        <v>1</v>
      </c>
      <c r="N2480" t="s">
        <v>14</v>
      </c>
      <c r="O2480" t="s">
        <v>969</v>
      </c>
      <c r="P2480" t="s">
        <v>15</v>
      </c>
    </row>
    <row r="2481" spans="1:16">
      <c r="A2481" t="s">
        <v>394</v>
      </c>
      <c r="B2481" t="s">
        <v>395</v>
      </c>
      <c r="C2481" t="s">
        <v>396</v>
      </c>
      <c r="D2481" t="s">
        <v>11</v>
      </c>
      <c r="E2481" t="s">
        <v>12</v>
      </c>
      <c r="F2481" t="s">
        <v>873</v>
      </c>
      <c r="H2481" t="s">
        <v>16</v>
      </c>
      <c r="I2481">
        <v>168</v>
      </c>
      <c r="J2481" t="s">
        <v>14</v>
      </c>
      <c r="K2481">
        <v>27.7</v>
      </c>
      <c r="L2481" t="s">
        <v>873</v>
      </c>
      <c r="M2481">
        <v>1</v>
      </c>
      <c r="N2481" t="s">
        <v>14</v>
      </c>
      <c r="O2481" t="s">
        <v>969</v>
      </c>
      <c r="P2481" t="s">
        <v>15</v>
      </c>
    </row>
    <row r="2482" spans="1:16">
      <c r="A2482" t="s">
        <v>394</v>
      </c>
      <c r="B2482" t="s">
        <v>395</v>
      </c>
      <c r="C2482" t="s">
        <v>396</v>
      </c>
      <c r="D2482" t="s">
        <v>11</v>
      </c>
      <c r="E2482" t="s">
        <v>12</v>
      </c>
      <c r="F2482" t="s">
        <v>874</v>
      </c>
      <c r="H2482" t="s">
        <v>16</v>
      </c>
      <c r="I2482">
        <v>168</v>
      </c>
      <c r="J2482" t="s">
        <v>14</v>
      </c>
      <c r="K2482">
        <v>18.5</v>
      </c>
      <c r="L2482" t="s">
        <v>874</v>
      </c>
      <c r="M2482">
        <v>1</v>
      </c>
      <c r="N2482" t="s">
        <v>14</v>
      </c>
      <c r="O2482" t="s">
        <v>969</v>
      </c>
      <c r="P2482" t="s">
        <v>15</v>
      </c>
    </row>
    <row r="2483" spans="1:16">
      <c r="A2483" t="s">
        <v>394</v>
      </c>
      <c r="B2483" t="s">
        <v>395</v>
      </c>
      <c r="C2483" t="s">
        <v>396</v>
      </c>
      <c r="D2483" t="s">
        <v>11</v>
      </c>
      <c r="E2483" t="s">
        <v>12</v>
      </c>
      <c r="F2483" t="s">
        <v>875</v>
      </c>
      <c r="H2483" t="s">
        <v>16</v>
      </c>
      <c r="I2483">
        <v>168</v>
      </c>
      <c r="J2483" t="s">
        <v>14</v>
      </c>
      <c r="K2483" s="3">
        <v>7039</v>
      </c>
      <c r="L2483" t="s">
        <v>875</v>
      </c>
      <c r="M2483">
        <v>1</v>
      </c>
      <c r="N2483" t="s">
        <v>14</v>
      </c>
      <c r="O2483" t="s">
        <v>969</v>
      </c>
      <c r="P2483" t="s">
        <v>15</v>
      </c>
    </row>
    <row r="2484" spans="1:16">
      <c r="A2484" t="s">
        <v>394</v>
      </c>
      <c r="B2484" t="s">
        <v>395</v>
      </c>
      <c r="C2484" t="s">
        <v>396</v>
      </c>
      <c r="D2484" t="s">
        <v>11</v>
      </c>
      <c r="E2484" t="s">
        <v>12</v>
      </c>
      <c r="F2484" t="s">
        <v>876</v>
      </c>
      <c r="H2484" t="s">
        <v>16</v>
      </c>
      <c r="I2484">
        <v>168</v>
      </c>
      <c r="J2484" t="s">
        <v>14</v>
      </c>
      <c r="K2484">
        <v>173.6</v>
      </c>
      <c r="L2484" t="s">
        <v>876</v>
      </c>
      <c r="M2484">
        <v>1</v>
      </c>
      <c r="N2484" t="s">
        <v>14</v>
      </c>
      <c r="O2484" t="s">
        <v>969</v>
      </c>
      <c r="P2484" t="s">
        <v>15</v>
      </c>
    </row>
    <row r="2485" spans="1:16">
      <c r="A2485" t="s">
        <v>394</v>
      </c>
      <c r="B2485" t="s">
        <v>395</v>
      </c>
      <c r="C2485" t="s">
        <v>396</v>
      </c>
      <c r="D2485" t="s">
        <v>11</v>
      </c>
      <c r="E2485" t="s">
        <v>12</v>
      </c>
      <c r="F2485" t="s">
        <v>877</v>
      </c>
      <c r="H2485" t="s">
        <v>16</v>
      </c>
      <c r="I2485">
        <v>168</v>
      </c>
      <c r="J2485" t="s">
        <v>14</v>
      </c>
      <c r="K2485">
        <v>102.9</v>
      </c>
      <c r="L2485" t="s">
        <v>877</v>
      </c>
      <c r="M2485">
        <v>1</v>
      </c>
      <c r="N2485" t="s">
        <v>14</v>
      </c>
      <c r="O2485" t="s">
        <v>969</v>
      </c>
      <c r="P2485" t="s">
        <v>15</v>
      </c>
    </row>
    <row r="2486" spans="1:16">
      <c r="A2486" t="s">
        <v>394</v>
      </c>
      <c r="B2486" t="s">
        <v>395</v>
      </c>
      <c r="C2486" t="s">
        <v>396</v>
      </c>
      <c r="D2486" t="s">
        <v>11</v>
      </c>
      <c r="E2486" t="s">
        <v>12</v>
      </c>
      <c r="F2486" t="s">
        <v>965</v>
      </c>
      <c r="H2486" t="s">
        <v>16</v>
      </c>
      <c r="I2486">
        <v>168</v>
      </c>
      <c r="J2486" t="s">
        <v>14</v>
      </c>
      <c r="K2486" s="4">
        <v>1628.8</v>
      </c>
      <c r="L2486" t="s">
        <v>965</v>
      </c>
      <c r="M2486">
        <v>1</v>
      </c>
      <c r="N2486" t="s">
        <v>14</v>
      </c>
      <c r="O2486" t="s">
        <v>970</v>
      </c>
      <c r="P2486" t="s">
        <v>15</v>
      </c>
    </row>
    <row r="2487" spans="1:16">
      <c r="A2487" t="s">
        <v>394</v>
      </c>
      <c r="B2487" t="s">
        <v>395</v>
      </c>
      <c r="C2487" t="s">
        <v>396</v>
      </c>
      <c r="D2487" t="s">
        <v>11</v>
      </c>
      <c r="E2487" t="s">
        <v>12</v>
      </c>
      <c r="F2487" t="s">
        <v>878</v>
      </c>
      <c r="H2487" t="s">
        <v>16</v>
      </c>
      <c r="I2487">
        <v>168</v>
      </c>
      <c r="J2487" t="s">
        <v>14</v>
      </c>
      <c r="K2487">
        <v>243.7</v>
      </c>
      <c r="L2487" t="s">
        <v>878</v>
      </c>
      <c r="M2487">
        <v>1</v>
      </c>
      <c r="N2487" t="s">
        <v>14</v>
      </c>
      <c r="O2487" t="s">
        <v>969</v>
      </c>
      <c r="P2487" t="s">
        <v>15</v>
      </c>
    </row>
    <row r="2488" spans="1:16">
      <c r="A2488" t="s">
        <v>394</v>
      </c>
      <c r="B2488" t="s">
        <v>395</v>
      </c>
      <c r="C2488" t="s">
        <v>396</v>
      </c>
      <c r="D2488" t="s">
        <v>11</v>
      </c>
      <c r="E2488" t="s">
        <v>12</v>
      </c>
      <c r="F2488" t="s">
        <v>879</v>
      </c>
      <c r="H2488" t="s">
        <v>16</v>
      </c>
      <c r="I2488">
        <v>168</v>
      </c>
      <c r="J2488" t="s">
        <v>14</v>
      </c>
      <c r="K2488">
        <v>82.9</v>
      </c>
      <c r="L2488" t="s">
        <v>879</v>
      </c>
      <c r="M2488">
        <v>1</v>
      </c>
      <c r="N2488" t="s">
        <v>14</v>
      </c>
      <c r="O2488" t="s">
        <v>969</v>
      </c>
      <c r="P2488" t="s">
        <v>15</v>
      </c>
    </row>
    <row r="2489" spans="1:16">
      <c r="A2489" t="s">
        <v>394</v>
      </c>
      <c r="B2489" t="s">
        <v>395</v>
      </c>
      <c r="C2489" t="s">
        <v>396</v>
      </c>
      <c r="D2489" t="s">
        <v>11</v>
      </c>
      <c r="E2489" t="s">
        <v>12</v>
      </c>
      <c r="F2489" t="s">
        <v>880</v>
      </c>
      <c r="H2489" t="s">
        <v>16</v>
      </c>
      <c r="I2489">
        <v>168</v>
      </c>
      <c r="J2489" t="s">
        <v>14</v>
      </c>
      <c r="K2489">
        <v>257.7</v>
      </c>
      <c r="L2489" t="s">
        <v>880</v>
      </c>
      <c r="M2489">
        <v>1</v>
      </c>
      <c r="N2489" t="s">
        <v>14</v>
      </c>
      <c r="O2489" t="s">
        <v>969</v>
      </c>
      <c r="P2489" t="s">
        <v>15</v>
      </c>
    </row>
    <row r="2490" spans="1:16">
      <c r="A2490" t="s">
        <v>397</v>
      </c>
      <c r="B2490" t="s">
        <v>398</v>
      </c>
      <c r="C2490" t="s">
        <v>396</v>
      </c>
      <c r="D2490" t="s">
        <v>11</v>
      </c>
      <c r="E2490" t="s">
        <v>12</v>
      </c>
      <c r="F2490" t="s">
        <v>13</v>
      </c>
      <c r="H2490" t="s">
        <v>16</v>
      </c>
      <c r="I2490">
        <v>1</v>
      </c>
      <c r="J2490" t="s">
        <v>14</v>
      </c>
      <c r="K2490">
        <v>635.70000000000005</v>
      </c>
      <c r="L2490" t="s">
        <v>13</v>
      </c>
      <c r="M2490">
        <v>1</v>
      </c>
      <c r="N2490" t="s">
        <v>14</v>
      </c>
      <c r="O2490" t="s">
        <v>969</v>
      </c>
      <c r="P2490" t="s">
        <v>15</v>
      </c>
    </row>
    <row r="2491" spans="1:16">
      <c r="A2491" t="s">
        <v>397</v>
      </c>
      <c r="B2491" t="s">
        <v>398</v>
      </c>
      <c r="C2491" t="s">
        <v>396</v>
      </c>
      <c r="D2491" t="s">
        <v>11</v>
      </c>
      <c r="E2491" t="s">
        <v>12</v>
      </c>
      <c r="F2491" t="s">
        <v>872</v>
      </c>
      <c r="H2491" t="s">
        <v>16</v>
      </c>
      <c r="I2491">
        <v>1</v>
      </c>
      <c r="J2491" t="s">
        <v>14</v>
      </c>
      <c r="K2491">
        <v>148.4</v>
      </c>
      <c r="L2491" t="s">
        <v>872</v>
      </c>
      <c r="M2491">
        <v>1</v>
      </c>
      <c r="N2491" t="s">
        <v>14</v>
      </c>
      <c r="O2491" t="s">
        <v>969</v>
      </c>
      <c r="P2491" t="s">
        <v>15</v>
      </c>
    </row>
    <row r="2492" spans="1:16">
      <c r="A2492" t="s">
        <v>397</v>
      </c>
      <c r="B2492" t="s">
        <v>398</v>
      </c>
      <c r="C2492" t="s">
        <v>396</v>
      </c>
      <c r="D2492" t="s">
        <v>11</v>
      </c>
      <c r="E2492" t="s">
        <v>12</v>
      </c>
      <c r="F2492" t="s">
        <v>873</v>
      </c>
      <c r="H2492" t="s">
        <v>16</v>
      </c>
      <c r="I2492">
        <v>1</v>
      </c>
      <c r="J2492" t="s">
        <v>14</v>
      </c>
      <c r="K2492">
        <v>25.5</v>
      </c>
      <c r="L2492" t="s">
        <v>873</v>
      </c>
      <c r="M2492">
        <v>1</v>
      </c>
      <c r="N2492" t="s">
        <v>14</v>
      </c>
      <c r="O2492" t="s">
        <v>969</v>
      </c>
      <c r="P2492" t="s">
        <v>15</v>
      </c>
    </row>
    <row r="2493" spans="1:16">
      <c r="A2493" t="s">
        <v>397</v>
      </c>
      <c r="B2493" t="s">
        <v>398</v>
      </c>
      <c r="C2493" t="s">
        <v>396</v>
      </c>
      <c r="D2493" t="s">
        <v>11</v>
      </c>
      <c r="E2493" t="s">
        <v>12</v>
      </c>
      <c r="F2493" t="s">
        <v>874</v>
      </c>
      <c r="H2493" t="s">
        <v>16</v>
      </c>
      <c r="I2493">
        <v>1</v>
      </c>
      <c r="J2493" t="s">
        <v>14</v>
      </c>
      <c r="K2493">
        <v>13.6</v>
      </c>
      <c r="L2493" t="s">
        <v>874</v>
      </c>
      <c r="M2493">
        <v>1</v>
      </c>
      <c r="N2493" t="s">
        <v>14</v>
      </c>
      <c r="O2493" t="s">
        <v>969</v>
      </c>
      <c r="P2493" t="s">
        <v>15</v>
      </c>
    </row>
    <row r="2494" spans="1:16">
      <c r="A2494" t="s">
        <v>397</v>
      </c>
      <c r="B2494" t="s">
        <v>398</v>
      </c>
      <c r="C2494" t="s">
        <v>396</v>
      </c>
      <c r="D2494" t="s">
        <v>11</v>
      </c>
      <c r="E2494" t="s">
        <v>12</v>
      </c>
      <c r="F2494" t="s">
        <v>875</v>
      </c>
      <c r="H2494" t="s">
        <v>16</v>
      </c>
      <c r="I2494">
        <v>1</v>
      </c>
      <c r="J2494" t="s">
        <v>14</v>
      </c>
      <c r="K2494" s="3">
        <v>6470</v>
      </c>
      <c r="L2494" t="s">
        <v>875</v>
      </c>
      <c r="M2494">
        <v>1</v>
      </c>
      <c r="N2494" t="s">
        <v>14</v>
      </c>
      <c r="O2494" t="s">
        <v>969</v>
      </c>
      <c r="P2494" t="s">
        <v>15</v>
      </c>
    </row>
    <row r="2495" spans="1:16">
      <c r="A2495" t="s">
        <v>397</v>
      </c>
      <c r="B2495" t="s">
        <v>398</v>
      </c>
      <c r="C2495" t="s">
        <v>396</v>
      </c>
      <c r="D2495" t="s">
        <v>11</v>
      </c>
      <c r="E2495" t="s">
        <v>12</v>
      </c>
      <c r="F2495" t="s">
        <v>876</v>
      </c>
      <c r="H2495" t="s">
        <v>16</v>
      </c>
      <c r="I2495">
        <v>1</v>
      </c>
      <c r="J2495" t="s">
        <v>14</v>
      </c>
      <c r="K2495">
        <v>159.4</v>
      </c>
      <c r="L2495" t="s">
        <v>876</v>
      </c>
      <c r="M2495">
        <v>1</v>
      </c>
      <c r="N2495" t="s">
        <v>14</v>
      </c>
      <c r="O2495" t="s">
        <v>969</v>
      </c>
      <c r="P2495" t="s">
        <v>15</v>
      </c>
    </row>
    <row r="2496" spans="1:16">
      <c r="A2496" t="s">
        <v>397</v>
      </c>
      <c r="B2496" t="s">
        <v>398</v>
      </c>
      <c r="C2496" t="s">
        <v>396</v>
      </c>
      <c r="D2496" t="s">
        <v>11</v>
      </c>
      <c r="E2496" t="s">
        <v>12</v>
      </c>
      <c r="F2496" t="s">
        <v>877</v>
      </c>
      <c r="H2496" t="s">
        <v>16</v>
      </c>
      <c r="I2496">
        <v>1</v>
      </c>
      <c r="J2496" t="s">
        <v>14</v>
      </c>
      <c r="K2496">
        <v>94.6</v>
      </c>
      <c r="L2496" t="s">
        <v>877</v>
      </c>
      <c r="M2496">
        <v>1</v>
      </c>
      <c r="N2496" t="s">
        <v>14</v>
      </c>
      <c r="O2496" t="s">
        <v>969</v>
      </c>
      <c r="P2496" t="s">
        <v>15</v>
      </c>
    </row>
    <row r="2497" spans="1:16">
      <c r="A2497" t="s">
        <v>397</v>
      </c>
      <c r="B2497" t="s">
        <v>398</v>
      </c>
      <c r="C2497" t="s">
        <v>396</v>
      </c>
      <c r="D2497" t="s">
        <v>11</v>
      </c>
      <c r="E2497" t="s">
        <v>12</v>
      </c>
      <c r="F2497" t="s">
        <v>965</v>
      </c>
      <c r="H2497" t="s">
        <v>16</v>
      </c>
      <c r="I2497">
        <v>1</v>
      </c>
      <c r="J2497" t="s">
        <v>14</v>
      </c>
      <c r="K2497" s="4">
        <v>1501.1</v>
      </c>
      <c r="L2497" t="s">
        <v>965</v>
      </c>
      <c r="M2497">
        <v>1</v>
      </c>
      <c r="N2497" t="s">
        <v>14</v>
      </c>
      <c r="O2497" t="s">
        <v>970</v>
      </c>
      <c r="P2497" t="s">
        <v>15</v>
      </c>
    </row>
    <row r="2498" spans="1:16">
      <c r="A2498" t="s">
        <v>397</v>
      </c>
      <c r="B2498" t="s">
        <v>398</v>
      </c>
      <c r="C2498" t="s">
        <v>396</v>
      </c>
      <c r="D2498" t="s">
        <v>11</v>
      </c>
      <c r="E2498" t="s">
        <v>12</v>
      </c>
      <c r="F2498" t="s">
        <v>878</v>
      </c>
      <c r="H2498" t="s">
        <v>16</v>
      </c>
      <c r="I2498">
        <v>1</v>
      </c>
      <c r="J2498" t="s">
        <v>14</v>
      </c>
      <c r="K2498">
        <v>224.1</v>
      </c>
      <c r="L2498" t="s">
        <v>878</v>
      </c>
      <c r="M2498">
        <v>1</v>
      </c>
      <c r="N2498" t="s">
        <v>14</v>
      </c>
      <c r="O2498" t="s">
        <v>969</v>
      </c>
      <c r="P2498" t="s">
        <v>15</v>
      </c>
    </row>
    <row r="2499" spans="1:16">
      <c r="A2499" t="s">
        <v>397</v>
      </c>
      <c r="B2499" t="s">
        <v>398</v>
      </c>
      <c r="C2499" t="s">
        <v>396</v>
      </c>
      <c r="D2499" t="s">
        <v>11</v>
      </c>
      <c r="E2499" t="s">
        <v>12</v>
      </c>
      <c r="F2499" t="s">
        <v>879</v>
      </c>
      <c r="H2499" t="s">
        <v>16</v>
      </c>
      <c r="I2499">
        <v>1</v>
      </c>
      <c r="J2499" t="s">
        <v>14</v>
      </c>
      <c r="K2499">
        <v>76.400000000000006</v>
      </c>
      <c r="L2499" t="s">
        <v>879</v>
      </c>
      <c r="M2499">
        <v>1</v>
      </c>
      <c r="N2499" t="s">
        <v>14</v>
      </c>
      <c r="O2499" t="s">
        <v>969</v>
      </c>
      <c r="P2499" t="s">
        <v>15</v>
      </c>
    </row>
    <row r="2500" spans="1:16">
      <c r="A2500" t="s">
        <v>397</v>
      </c>
      <c r="B2500" t="s">
        <v>398</v>
      </c>
      <c r="C2500" t="s">
        <v>396</v>
      </c>
      <c r="D2500" t="s">
        <v>11</v>
      </c>
      <c r="E2500" t="s">
        <v>12</v>
      </c>
      <c r="F2500" t="s">
        <v>880</v>
      </c>
      <c r="H2500" t="s">
        <v>16</v>
      </c>
      <c r="I2500">
        <v>1</v>
      </c>
      <c r="J2500" t="s">
        <v>14</v>
      </c>
      <c r="K2500">
        <v>236.4</v>
      </c>
      <c r="L2500" t="s">
        <v>880</v>
      </c>
      <c r="M2500">
        <v>1</v>
      </c>
      <c r="N2500" t="s">
        <v>14</v>
      </c>
      <c r="O2500" t="s">
        <v>969</v>
      </c>
      <c r="P2500" t="s">
        <v>15</v>
      </c>
    </row>
    <row r="2501" spans="1:16">
      <c r="A2501" t="s">
        <v>397</v>
      </c>
      <c r="B2501" t="s">
        <v>398</v>
      </c>
      <c r="C2501" t="s">
        <v>396</v>
      </c>
      <c r="D2501" t="s">
        <v>11</v>
      </c>
      <c r="E2501" t="s">
        <v>12</v>
      </c>
      <c r="F2501" t="s">
        <v>13</v>
      </c>
      <c r="H2501" t="s">
        <v>16</v>
      </c>
      <c r="I2501">
        <v>300</v>
      </c>
      <c r="J2501" t="s">
        <v>14</v>
      </c>
      <c r="K2501">
        <v>508.4</v>
      </c>
      <c r="L2501" t="s">
        <v>13</v>
      </c>
      <c r="M2501">
        <v>1</v>
      </c>
      <c r="N2501" t="s">
        <v>14</v>
      </c>
      <c r="O2501" t="s">
        <v>969</v>
      </c>
      <c r="P2501" t="s">
        <v>15</v>
      </c>
    </row>
    <row r="2502" spans="1:16">
      <c r="A2502" t="s">
        <v>397</v>
      </c>
      <c r="B2502" t="s">
        <v>398</v>
      </c>
      <c r="C2502" t="s">
        <v>396</v>
      </c>
      <c r="D2502" t="s">
        <v>11</v>
      </c>
      <c r="E2502" t="s">
        <v>12</v>
      </c>
      <c r="F2502" t="s">
        <v>872</v>
      </c>
      <c r="H2502" t="s">
        <v>16</v>
      </c>
      <c r="I2502">
        <v>300</v>
      </c>
      <c r="J2502" t="s">
        <v>14</v>
      </c>
      <c r="K2502">
        <v>118.7</v>
      </c>
      <c r="L2502" t="s">
        <v>872</v>
      </c>
      <c r="M2502">
        <v>1</v>
      </c>
      <c r="N2502" t="s">
        <v>14</v>
      </c>
      <c r="O2502" t="s">
        <v>969</v>
      </c>
      <c r="P2502" t="s">
        <v>15</v>
      </c>
    </row>
    <row r="2503" spans="1:16">
      <c r="A2503" t="s">
        <v>397</v>
      </c>
      <c r="B2503" t="s">
        <v>398</v>
      </c>
      <c r="C2503" t="s">
        <v>396</v>
      </c>
      <c r="D2503" t="s">
        <v>11</v>
      </c>
      <c r="E2503" t="s">
        <v>12</v>
      </c>
      <c r="F2503" t="s">
        <v>873</v>
      </c>
      <c r="H2503" t="s">
        <v>16</v>
      </c>
      <c r="I2503">
        <v>300</v>
      </c>
      <c r="J2503" t="s">
        <v>14</v>
      </c>
      <c r="K2503">
        <v>20.399999999999999</v>
      </c>
      <c r="L2503" t="s">
        <v>873</v>
      </c>
      <c r="M2503">
        <v>1</v>
      </c>
      <c r="N2503" t="s">
        <v>14</v>
      </c>
      <c r="O2503" t="s">
        <v>969</v>
      </c>
      <c r="P2503" t="s">
        <v>15</v>
      </c>
    </row>
    <row r="2504" spans="1:16">
      <c r="A2504" t="s">
        <v>397</v>
      </c>
      <c r="B2504" t="s">
        <v>398</v>
      </c>
      <c r="C2504" t="s">
        <v>396</v>
      </c>
      <c r="D2504" t="s">
        <v>11</v>
      </c>
      <c r="E2504" t="s">
        <v>12</v>
      </c>
      <c r="F2504" t="s">
        <v>874</v>
      </c>
      <c r="H2504" t="s">
        <v>16</v>
      </c>
      <c r="I2504">
        <v>300</v>
      </c>
      <c r="J2504" t="s">
        <v>14</v>
      </c>
      <c r="K2504">
        <v>10.9</v>
      </c>
      <c r="L2504" t="s">
        <v>874</v>
      </c>
      <c r="M2504">
        <v>1</v>
      </c>
      <c r="N2504" t="s">
        <v>14</v>
      </c>
      <c r="O2504" t="s">
        <v>969</v>
      </c>
      <c r="P2504" t="s">
        <v>15</v>
      </c>
    </row>
    <row r="2505" spans="1:16">
      <c r="A2505" t="s">
        <v>397</v>
      </c>
      <c r="B2505" t="s">
        <v>398</v>
      </c>
      <c r="C2505" t="s">
        <v>396</v>
      </c>
      <c r="D2505" t="s">
        <v>11</v>
      </c>
      <c r="E2505" t="s">
        <v>12</v>
      </c>
      <c r="F2505" t="s">
        <v>875</v>
      </c>
      <c r="H2505" t="s">
        <v>16</v>
      </c>
      <c r="I2505">
        <v>300</v>
      </c>
      <c r="J2505" t="s">
        <v>14</v>
      </c>
      <c r="K2505" s="3">
        <v>5173</v>
      </c>
      <c r="L2505" t="s">
        <v>875</v>
      </c>
      <c r="M2505">
        <v>1</v>
      </c>
      <c r="N2505" t="s">
        <v>14</v>
      </c>
      <c r="O2505" t="s">
        <v>969</v>
      </c>
      <c r="P2505" t="s">
        <v>15</v>
      </c>
    </row>
    <row r="2506" spans="1:16">
      <c r="A2506" t="s">
        <v>397</v>
      </c>
      <c r="B2506" t="s">
        <v>398</v>
      </c>
      <c r="C2506" t="s">
        <v>396</v>
      </c>
      <c r="D2506" t="s">
        <v>11</v>
      </c>
      <c r="E2506" t="s">
        <v>12</v>
      </c>
      <c r="F2506" t="s">
        <v>876</v>
      </c>
      <c r="H2506" t="s">
        <v>16</v>
      </c>
      <c r="I2506">
        <v>300</v>
      </c>
      <c r="J2506" t="s">
        <v>14</v>
      </c>
      <c r="K2506">
        <v>127.5</v>
      </c>
      <c r="L2506" t="s">
        <v>876</v>
      </c>
      <c r="M2506">
        <v>1</v>
      </c>
      <c r="N2506" t="s">
        <v>14</v>
      </c>
      <c r="O2506" t="s">
        <v>969</v>
      </c>
      <c r="P2506" t="s">
        <v>15</v>
      </c>
    </row>
    <row r="2507" spans="1:16">
      <c r="A2507" t="s">
        <v>397</v>
      </c>
      <c r="B2507" t="s">
        <v>398</v>
      </c>
      <c r="C2507" t="s">
        <v>396</v>
      </c>
      <c r="D2507" t="s">
        <v>11</v>
      </c>
      <c r="E2507" t="s">
        <v>12</v>
      </c>
      <c r="F2507" t="s">
        <v>877</v>
      </c>
      <c r="H2507" t="s">
        <v>16</v>
      </c>
      <c r="I2507">
        <v>300</v>
      </c>
      <c r="J2507" t="s">
        <v>14</v>
      </c>
      <c r="K2507">
        <v>75.8</v>
      </c>
      <c r="L2507" t="s">
        <v>877</v>
      </c>
      <c r="M2507">
        <v>1</v>
      </c>
      <c r="N2507" t="s">
        <v>14</v>
      </c>
      <c r="O2507" t="s">
        <v>969</v>
      </c>
      <c r="P2507" t="s">
        <v>15</v>
      </c>
    </row>
    <row r="2508" spans="1:16">
      <c r="A2508" t="s">
        <v>397</v>
      </c>
      <c r="B2508" t="s">
        <v>398</v>
      </c>
      <c r="C2508" t="s">
        <v>396</v>
      </c>
      <c r="D2508" t="s">
        <v>11</v>
      </c>
      <c r="E2508" t="s">
        <v>12</v>
      </c>
      <c r="F2508" t="s">
        <v>965</v>
      </c>
      <c r="H2508" t="s">
        <v>16</v>
      </c>
      <c r="I2508">
        <v>300</v>
      </c>
      <c r="J2508" t="s">
        <v>14</v>
      </c>
      <c r="K2508" s="4">
        <v>1203.4000000000001</v>
      </c>
      <c r="L2508" t="s">
        <v>965</v>
      </c>
      <c r="M2508">
        <v>1</v>
      </c>
      <c r="N2508" t="s">
        <v>14</v>
      </c>
      <c r="O2508" t="s">
        <v>970</v>
      </c>
      <c r="P2508" t="s">
        <v>15</v>
      </c>
    </row>
    <row r="2509" spans="1:16">
      <c r="A2509" t="s">
        <v>397</v>
      </c>
      <c r="B2509" t="s">
        <v>398</v>
      </c>
      <c r="C2509" t="s">
        <v>396</v>
      </c>
      <c r="D2509" t="s">
        <v>11</v>
      </c>
      <c r="E2509" t="s">
        <v>12</v>
      </c>
      <c r="F2509" t="s">
        <v>878</v>
      </c>
      <c r="H2509" t="s">
        <v>16</v>
      </c>
      <c r="I2509">
        <v>300</v>
      </c>
      <c r="J2509" t="s">
        <v>14</v>
      </c>
      <c r="K2509">
        <v>179.2</v>
      </c>
      <c r="L2509" t="s">
        <v>878</v>
      </c>
      <c r="M2509">
        <v>1</v>
      </c>
      <c r="N2509" t="s">
        <v>14</v>
      </c>
      <c r="O2509" t="s">
        <v>969</v>
      </c>
      <c r="P2509" t="s">
        <v>15</v>
      </c>
    </row>
    <row r="2510" spans="1:16">
      <c r="A2510" t="s">
        <v>397</v>
      </c>
      <c r="B2510" t="s">
        <v>398</v>
      </c>
      <c r="C2510" t="s">
        <v>396</v>
      </c>
      <c r="D2510" t="s">
        <v>11</v>
      </c>
      <c r="E2510" t="s">
        <v>12</v>
      </c>
      <c r="F2510" t="s">
        <v>879</v>
      </c>
      <c r="H2510" t="s">
        <v>16</v>
      </c>
      <c r="I2510">
        <v>300</v>
      </c>
      <c r="J2510" t="s">
        <v>14</v>
      </c>
      <c r="K2510">
        <v>61.1</v>
      </c>
      <c r="L2510" t="s">
        <v>879</v>
      </c>
      <c r="M2510">
        <v>1</v>
      </c>
      <c r="N2510" t="s">
        <v>14</v>
      </c>
      <c r="O2510" t="s">
        <v>969</v>
      </c>
      <c r="P2510" t="s">
        <v>15</v>
      </c>
    </row>
    <row r="2511" spans="1:16">
      <c r="A2511" t="s">
        <v>397</v>
      </c>
      <c r="B2511" t="s">
        <v>398</v>
      </c>
      <c r="C2511" t="s">
        <v>396</v>
      </c>
      <c r="D2511" t="s">
        <v>11</v>
      </c>
      <c r="E2511" t="s">
        <v>12</v>
      </c>
      <c r="F2511" t="s">
        <v>880</v>
      </c>
      <c r="H2511" t="s">
        <v>16</v>
      </c>
      <c r="I2511">
        <v>300</v>
      </c>
      <c r="J2511" t="s">
        <v>14</v>
      </c>
      <c r="K2511">
        <v>189</v>
      </c>
      <c r="L2511" t="s">
        <v>880</v>
      </c>
      <c r="M2511">
        <v>1</v>
      </c>
      <c r="N2511" t="s">
        <v>14</v>
      </c>
      <c r="O2511" t="s">
        <v>969</v>
      </c>
      <c r="P2511" t="s">
        <v>15</v>
      </c>
    </row>
    <row r="2512" spans="1:16">
      <c r="A2512" t="s">
        <v>399</v>
      </c>
      <c r="B2512" t="s">
        <v>400</v>
      </c>
      <c r="C2512" t="s">
        <v>401</v>
      </c>
      <c r="D2512" t="s">
        <v>11</v>
      </c>
      <c r="E2512" t="s">
        <v>12</v>
      </c>
      <c r="F2512" t="s">
        <v>13</v>
      </c>
      <c r="I2512">
        <v>1</v>
      </c>
      <c r="K2512">
        <v>811.7</v>
      </c>
      <c r="L2512" t="s">
        <v>13</v>
      </c>
      <c r="M2512">
        <v>1</v>
      </c>
      <c r="N2512" t="s">
        <v>14</v>
      </c>
      <c r="O2512" t="s">
        <v>969</v>
      </c>
      <c r="P2512" t="s">
        <v>15</v>
      </c>
    </row>
    <row r="2513" spans="1:16">
      <c r="A2513" t="s">
        <v>399</v>
      </c>
      <c r="B2513" t="s">
        <v>400</v>
      </c>
      <c r="C2513" t="s">
        <v>401</v>
      </c>
      <c r="D2513" t="s">
        <v>11</v>
      </c>
      <c r="E2513" t="s">
        <v>12</v>
      </c>
      <c r="F2513" t="s">
        <v>872</v>
      </c>
      <c r="I2513">
        <v>1</v>
      </c>
      <c r="K2513">
        <v>232.3</v>
      </c>
      <c r="L2513" t="s">
        <v>872</v>
      </c>
      <c r="M2513">
        <v>1</v>
      </c>
      <c r="N2513" t="s">
        <v>14</v>
      </c>
      <c r="O2513" t="s">
        <v>969</v>
      </c>
      <c r="P2513" t="s">
        <v>15</v>
      </c>
    </row>
    <row r="2514" spans="1:16">
      <c r="A2514" t="s">
        <v>399</v>
      </c>
      <c r="B2514" t="s">
        <v>400</v>
      </c>
      <c r="C2514" t="s">
        <v>401</v>
      </c>
      <c r="D2514" t="s">
        <v>11</v>
      </c>
      <c r="E2514" t="s">
        <v>12</v>
      </c>
      <c r="F2514" t="s">
        <v>873</v>
      </c>
      <c r="I2514">
        <v>1</v>
      </c>
      <c r="K2514">
        <v>32.6</v>
      </c>
      <c r="L2514" t="s">
        <v>873</v>
      </c>
      <c r="M2514">
        <v>1</v>
      </c>
      <c r="N2514" t="s">
        <v>14</v>
      </c>
      <c r="O2514" t="s">
        <v>969</v>
      </c>
      <c r="P2514" t="s">
        <v>15</v>
      </c>
    </row>
    <row r="2515" spans="1:16">
      <c r="A2515" t="s">
        <v>399</v>
      </c>
      <c r="B2515" t="s">
        <v>400</v>
      </c>
      <c r="C2515" t="s">
        <v>401</v>
      </c>
      <c r="D2515" t="s">
        <v>11</v>
      </c>
      <c r="E2515" t="s">
        <v>12</v>
      </c>
      <c r="F2515" t="s">
        <v>874</v>
      </c>
      <c r="I2515">
        <v>1</v>
      </c>
      <c r="K2515">
        <v>21.2</v>
      </c>
      <c r="L2515" t="s">
        <v>874</v>
      </c>
      <c r="M2515">
        <v>1</v>
      </c>
      <c r="N2515" t="s">
        <v>14</v>
      </c>
      <c r="O2515" t="s">
        <v>969</v>
      </c>
      <c r="P2515" t="s">
        <v>15</v>
      </c>
    </row>
    <row r="2516" spans="1:16">
      <c r="A2516" t="s">
        <v>399</v>
      </c>
      <c r="B2516" t="s">
        <v>400</v>
      </c>
      <c r="C2516" t="s">
        <v>401</v>
      </c>
      <c r="D2516" t="s">
        <v>11</v>
      </c>
      <c r="E2516" t="s">
        <v>12</v>
      </c>
      <c r="F2516" t="s">
        <v>875</v>
      </c>
      <c r="I2516">
        <v>1</v>
      </c>
      <c r="K2516" s="3">
        <v>8271</v>
      </c>
      <c r="L2516" t="s">
        <v>875</v>
      </c>
      <c r="M2516">
        <v>1</v>
      </c>
      <c r="N2516" t="s">
        <v>14</v>
      </c>
      <c r="O2516" t="s">
        <v>969</v>
      </c>
      <c r="P2516" t="s">
        <v>15</v>
      </c>
    </row>
    <row r="2517" spans="1:16">
      <c r="A2517" t="s">
        <v>399</v>
      </c>
      <c r="B2517" t="s">
        <v>400</v>
      </c>
      <c r="C2517" t="s">
        <v>401</v>
      </c>
      <c r="D2517" t="s">
        <v>11</v>
      </c>
      <c r="E2517" t="s">
        <v>12</v>
      </c>
      <c r="F2517" t="s">
        <v>876</v>
      </c>
      <c r="I2517">
        <v>1</v>
      </c>
      <c r="K2517">
        <v>249.4</v>
      </c>
      <c r="L2517" t="s">
        <v>876</v>
      </c>
      <c r="M2517">
        <v>1</v>
      </c>
      <c r="N2517" t="s">
        <v>14</v>
      </c>
      <c r="O2517" t="s">
        <v>969</v>
      </c>
      <c r="P2517" t="s">
        <v>15</v>
      </c>
    </row>
    <row r="2518" spans="1:16">
      <c r="A2518" t="s">
        <v>399</v>
      </c>
      <c r="B2518" t="s">
        <v>400</v>
      </c>
      <c r="C2518" t="s">
        <v>401</v>
      </c>
      <c r="D2518" t="s">
        <v>11</v>
      </c>
      <c r="E2518" t="s">
        <v>12</v>
      </c>
      <c r="F2518" t="s">
        <v>877</v>
      </c>
      <c r="I2518">
        <v>1</v>
      </c>
      <c r="K2518">
        <v>118.5</v>
      </c>
      <c r="L2518" t="s">
        <v>877</v>
      </c>
      <c r="M2518">
        <v>1</v>
      </c>
      <c r="N2518" t="s">
        <v>14</v>
      </c>
      <c r="O2518" t="s">
        <v>969</v>
      </c>
      <c r="P2518" t="s">
        <v>15</v>
      </c>
    </row>
    <row r="2519" spans="1:16">
      <c r="A2519" t="s">
        <v>399</v>
      </c>
      <c r="B2519" t="s">
        <v>400</v>
      </c>
      <c r="C2519" t="s">
        <v>401</v>
      </c>
      <c r="D2519" t="s">
        <v>11</v>
      </c>
      <c r="E2519" t="s">
        <v>12</v>
      </c>
      <c r="F2519" t="s">
        <v>965</v>
      </c>
      <c r="I2519">
        <v>1</v>
      </c>
      <c r="K2519" s="4">
        <v>1920.4</v>
      </c>
      <c r="L2519" t="s">
        <v>965</v>
      </c>
      <c r="M2519">
        <v>1</v>
      </c>
      <c r="N2519" t="s">
        <v>14</v>
      </c>
      <c r="O2519" t="s">
        <v>970</v>
      </c>
      <c r="P2519" t="s">
        <v>15</v>
      </c>
    </row>
    <row r="2520" spans="1:16">
      <c r="A2520" t="s">
        <v>399</v>
      </c>
      <c r="B2520" t="s">
        <v>400</v>
      </c>
      <c r="C2520" t="s">
        <v>401</v>
      </c>
      <c r="D2520" t="s">
        <v>11</v>
      </c>
      <c r="E2520" t="s">
        <v>12</v>
      </c>
      <c r="F2520" t="s">
        <v>878</v>
      </c>
      <c r="I2520">
        <v>1</v>
      </c>
      <c r="K2520">
        <v>280.60000000000002</v>
      </c>
      <c r="L2520" t="s">
        <v>878</v>
      </c>
      <c r="M2520">
        <v>1</v>
      </c>
      <c r="N2520" t="s">
        <v>14</v>
      </c>
      <c r="O2520" t="s">
        <v>969</v>
      </c>
      <c r="P2520" t="s">
        <v>15</v>
      </c>
    </row>
    <row r="2521" spans="1:16">
      <c r="A2521" t="s">
        <v>399</v>
      </c>
      <c r="B2521" t="s">
        <v>400</v>
      </c>
      <c r="C2521" t="s">
        <v>401</v>
      </c>
      <c r="D2521" t="s">
        <v>11</v>
      </c>
      <c r="E2521" t="s">
        <v>12</v>
      </c>
      <c r="F2521" t="s">
        <v>879</v>
      </c>
      <c r="I2521">
        <v>1</v>
      </c>
      <c r="K2521">
        <v>97.5</v>
      </c>
      <c r="L2521" t="s">
        <v>879</v>
      </c>
      <c r="M2521">
        <v>1</v>
      </c>
      <c r="N2521" t="s">
        <v>14</v>
      </c>
      <c r="O2521" t="s">
        <v>969</v>
      </c>
      <c r="P2521" t="s">
        <v>15</v>
      </c>
    </row>
    <row r="2522" spans="1:16">
      <c r="A2522" t="s">
        <v>399</v>
      </c>
      <c r="B2522" t="s">
        <v>400</v>
      </c>
      <c r="C2522" t="s">
        <v>401</v>
      </c>
      <c r="D2522" t="s">
        <v>11</v>
      </c>
      <c r="E2522" t="s">
        <v>12</v>
      </c>
      <c r="F2522" t="s">
        <v>880</v>
      </c>
      <c r="I2522">
        <v>1</v>
      </c>
      <c r="K2522">
        <v>302.60000000000002</v>
      </c>
      <c r="L2522" t="s">
        <v>880</v>
      </c>
      <c r="M2522">
        <v>1</v>
      </c>
      <c r="N2522" t="s">
        <v>14</v>
      </c>
      <c r="O2522" t="s">
        <v>969</v>
      </c>
      <c r="P2522" t="s">
        <v>15</v>
      </c>
    </row>
    <row r="2523" spans="1:16">
      <c r="A2523" t="s">
        <v>402</v>
      </c>
      <c r="B2523" t="s">
        <v>403</v>
      </c>
      <c r="C2523" t="s">
        <v>401</v>
      </c>
      <c r="D2523" t="s">
        <v>11</v>
      </c>
      <c r="E2523" t="s">
        <v>12</v>
      </c>
      <c r="F2523" t="s">
        <v>13</v>
      </c>
      <c r="H2523" t="s">
        <v>16</v>
      </c>
      <c r="I2523">
        <v>1</v>
      </c>
      <c r="J2523" t="s">
        <v>14</v>
      </c>
      <c r="K2523">
        <v>860.3</v>
      </c>
      <c r="L2523" t="s">
        <v>13</v>
      </c>
      <c r="M2523">
        <v>1</v>
      </c>
      <c r="N2523" t="s">
        <v>14</v>
      </c>
      <c r="O2523" t="s">
        <v>969</v>
      </c>
      <c r="P2523" t="s">
        <v>15</v>
      </c>
    </row>
    <row r="2524" spans="1:16">
      <c r="A2524" t="s">
        <v>402</v>
      </c>
      <c r="B2524" t="s">
        <v>403</v>
      </c>
      <c r="C2524" t="s">
        <v>401</v>
      </c>
      <c r="D2524" t="s">
        <v>11</v>
      </c>
      <c r="E2524" t="s">
        <v>12</v>
      </c>
      <c r="F2524" t="s">
        <v>872</v>
      </c>
      <c r="H2524" t="s">
        <v>16</v>
      </c>
      <c r="I2524">
        <v>1</v>
      </c>
      <c r="J2524" t="s">
        <v>14</v>
      </c>
      <c r="K2524">
        <v>201.6</v>
      </c>
      <c r="L2524" t="s">
        <v>872</v>
      </c>
      <c r="M2524">
        <v>1</v>
      </c>
      <c r="N2524" t="s">
        <v>14</v>
      </c>
      <c r="O2524" t="s">
        <v>969</v>
      </c>
      <c r="P2524" t="s">
        <v>15</v>
      </c>
    </row>
    <row r="2525" spans="1:16">
      <c r="A2525" t="s">
        <v>402</v>
      </c>
      <c r="B2525" t="s">
        <v>403</v>
      </c>
      <c r="C2525" t="s">
        <v>401</v>
      </c>
      <c r="D2525" t="s">
        <v>11</v>
      </c>
      <c r="E2525" t="s">
        <v>12</v>
      </c>
      <c r="F2525" t="s">
        <v>873</v>
      </c>
      <c r="H2525" t="s">
        <v>16</v>
      </c>
      <c r="I2525">
        <v>1</v>
      </c>
      <c r="J2525" t="s">
        <v>14</v>
      </c>
      <c r="K2525">
        <v>34.6</v>
      </c>
      <c r="L2525" t="s">
        <v>873</v>
      </c>
      <c r="M2525">
        <v>1</v>
      </c>
      <c r="N2525" t="s">
        <v>14</v>
      </c>
      <c r="O2525" t="s">
        <v>969</v>
      </c>
      <c r="P2525" t="s">
        <v>15</v>
      </c>
    </row>
    <row r="2526" spans="1:16">
      <c r="A2526" t="s">
        <v>402</v>
      </c>
      <c r="B2526" t="s">
        <v>403</v>
      </c>
      <c r="C2526" t="s">
        <v>401</v>
      </c>
      <c r="D2526" t="s">
        <v>11</v>
      </c>
      <c r="E2526" t="s">
        <v>12</v>
      </c>
      <c r="F2526" t="s">
        <v>874</v>
      </c>
      <c r="H2526" t="s">
        <v>16</v>
      </c>
      <c r="I2526">
        <v>1</v>
      </c>
      <c r="J2526" t="s">
        <v>14</v>
      </c>
      <c r="K2526">
        <v>18.399999999999999</v>
      </c>
      <c r="L2526" t="s">
        <v>874</v>
      </c>
      <c r="M2526">
        <v>1</v>
      </c>
      <c r="N2526" t="s">
        <v>14</v>
      </c>
      <c r="O2526" t="s">
        <v>969</v>
      </c>
      <c r="P2526" t="s">
        <v>15</v>
      </c>
    </row>
    <row r="2527" spans="1:16">
      <c r="A2527" t="s">
        <v>402</v>
      </c>
      <c r="B2527" t="s">
        <v>403</v>
      </c>
      <c r="C2527" t="s">
        <v>401</v>
      </c>
      <c r="D2527" t="s">
        <v>11</v>
      </c>
      <c r="E2527" t="s">
        <v>12</v>
      </c>
      <c r="F2527" t="s">
        <v>875</v>
      </c>
      <c r="H2527" t="s">
        <v>16</v>
      </c>
      <c r="I2527">
        <v>1</v>
      </c>
      <c r="J2527" t="s">
        <v>14</v>
      </c>
      <c r="K2527" s="3">
        <v>8778</v>
      </c>
      <c r="L2527" t="s">
        <v>875</v>
      </c>
      <c r="M2527">
        <v>1</v>
      </c>
      <c r="N2527" t="s">
        <v>14</v>
      </c>
      <c r="O2527" t="s">
        <v>969</v>
      </c>
      <c r="P2527" t="s">
        <v>15</v>
      </c>
    </row>
    <row r="2528" spans="1:16">
      <c r="A2528" t="s">
        <v>402</v>
      </c>
      <c r="B2528" t="s">
        <v>403</v>
      </c>
      <c r="C2528" t="s">
        <v>401</v>
      </c>
      <c r="D2528" t="s">
        <v>11</v>
      </c>
      <c r="E2528" t="s">
        <v>12</v>
      </c>
      <c r="F2528" t="s">
        <v>876</v>
      </c>
      <c r="H2528" t="s">
        <v>16</v>
      </c>
      <c r="I2528">
        <v>1</v>
      </c>
      <c r="J2528" t="s">
        <v>14</v>
      </c>
      <c r="K2528">
        <v>216.6</v>
      </c>
      <c r="L2528" t="s">
        <v>876</v>
      </c>
      <c r="M2528">
        <v>1</v>
      </c>
      <c r="N2528" t="s">
        <v>14</v>
      </c>
      <c r="O2528" t="s">
        <v>969</v>
      </c>
      <c r="P2528" t="s">
        <v>15</v>
      </c>
    </row>
    <row r="2529" spans="1:16">
      <c r="A2529" t="s">
        <v>402</v>
      </c>
      <c r="B2529" t="s">
        <v>403</v>
      </c>
      <c r="C2529" t="s">
        <v>401</v>
      </c>
      <c r="D2529" t="s">
        <v>11</v>
      </c>
      <c r="E2529" t="s">
        <v>12</v>
      </c>
      <c r="F2529" t="s">
        <v>877</v>
      </c>
      <c r="H2529" t="s">
        <v>16</v>
      </c>
      <c r="I2529">
        <v>1</v>
      </c>
      <c r="J2529" t="s">
        <v>14</v>
      </c>
      <c r="K2529">
        <v>128.4</v>
      </c>
      <c r="L2529" t="s">
        <v>877</v>
      </c>
      <c r="M2529">
        <v>1</v>
      </c>
      <c r="N2529" t="s">
        <v>14</v>
      </c>
      <c r="O2529" t="s">
        <v>969</v>
      </c>
      <c r="P2529" t="s">
        <v>15</v>
      </c>
    </row>
    <row r="2530" spans="1:16">
      <c r="A2530" t="s">
        <v>402</v>
      </c>
      <c r="B2530" t="s">
        <v>403</v>
      </c>
      <c r="C2530" t="s">
        <v>401</v>
      </c>
      <c r="D2530" t="s">
        <v>11</v>
      </c>
      <c r="E2530" t="s">
        <v>12</v>
      </c>
      <c r="F2530" t="s">
        <v>965</v>
      </c>
      <c r="H2530" t="s">
        <v>16</v>
      </c>
      <c r="I2530">
        <v>1</v>
      </c>
      <c r="J2530" t="s">
        <v>14</v>
      </c>
      <c r="K2530" s="4">
        <v>2035.9</v>
      </c>
      <c r="L2530" t="s">
        <v>965</v>
      </c>
      <c r="M2530">
        <v>1</v>
      </c>
      <c r="N2530" t="s">
        <v>14</v>
      </c>
      <c r="O2530" t="s">
        <v>970</v>
      </c>
      <c r="P2530" t="s">
        <v>15</v>
      </c>
    </row>
    <row r="2531" spans="1:16">
      <c r="A2531" t="s">
        <v>402</v>
      </c>
      <c r="B2531" t="s">
        <v>403</v>
      </c>
      <c r="C2531" t="s">
        <v>401</v>
      </c>
      <c r="D2531" t="s">
        <v>11</v>
      </c>
      <c r="E2531" t="s">
        <v>12</v>
      </c>
      <c r="F2531" t="s">
        <v>878</v>
      </c>
      <c r="H2531" t="s">
        <v>16</v>
      </c>
      <c r="I2531">
        <v>1</v>
      </c>
      <c r="J2531" t="s">
        <v>14</v>
      </c>
      <c r="K2531">
        <v>303.89999999999998</v>
      </c>
      <c r="L2531" t="s">
        <v>878</v>
      </c>
      <c r="M2531">
        <v>1</v>
      </c>
      <c r="N2531" t="s">
        <v>14</v>
      </c>
      <c r="O2531" t="s">
        <v>969</v>
      </c>
      <c r="P2531" t="s">
        <v>15</v>
      </c>
    </row>
    <row r="2532" spans="1:16">
      <c r="A2532" t="s">
        <v>402</v>
      </c>
      <c r="B2532" t="s">
        <v>403</v>
      </c>
      <c r="C2532" t="s">
        <v>401</v>
      </c>
      <c r="D2532" t="s">
        <v>11</v>
      </c>
      <c r="E2532" t="s">
        <v>12</v>
      </c>
      <c r="F2532" t="s">
        <v>879</v>
      </c>
      <c r="H2532" t="s">
        <v>16</v>
      </c>
      <c r="I2532">
        <v>1</v>
      </c>
      <c r="J2532" t="s">
        <v>14</v>
      </c>
      <c r="K2532">
        <v>103.4</v>
      </c>
      <c r="L2532" t="s">
        <v>879</v>
      </c>
      <c r="M2532">
        <v>1</v>
      </c>
      <c r="N2532" t="s">
        <v>14</v>
      </c>
      <c r="O2532" t="s">
        <v>969</v>
      </c>
      <c r="P2532" t="s">
        <v>15</v>
      </c>
    </row>
    <row r="2533" spans="1:16">
      <c r="A2533" t="s">
        <v>402</v>
      </c>
      <c r="B2533" t="s">
        <v>403</v>
      </c>
      <c r="C2533" t="s">
        <v>401</v>
      </c>
      <c r="D2533" t="s">
        <v>11</v>
      </c>
      <c r="E2533" t="s">
        <v>12</v>
      </c>
      <c r="F2533" t="s">
        <v>880</v>
      </c>
      <c r="H2533" t="s">
        <v>16</v>
      </c>
      <c r="I2533">
        <v>1</v>
      </c>
      <c r="J2533" t="s">
        <v>14</v>
      </c>
      <c r="K2533">
        <v>321.5</v>
      </c>
      <c r="L2533" t="s">
        <v>880</v>
      </c>
      <c r="M2533">
        <v>1</v>
      </c>
      <c r="N2533" t="s">
        <v>14</v>
      </c>
      <c r="O2533" t="s">
        <v>969</v>
      </c>
      <c r="P2533" t="s">
        <v>15</v>
      </c>
    </row>
    <row r="2534" spans="1:16">
      <c r="A2534" t="s">
        <v>402</v>
      </c>
      <c r="B2534" t="s">
        <v>403</v>
      </c>
      <c r="C2534" t="s">
        <v>401</v>
      </c>
      <c r="D2534" t="s">
        <v>11</v>
      </c>
      <c r="E2534" t="s">
        <v>12</v>
      </c>
      <c r="F2534" t="s">
        <v>13</v>
      </c>
      <c r="H2534" t="s">
        <v>16</v>
      </c>
      <c r="I2534">
        <v>300</v>
      </c>
      <c r="J2534" t="s">
        <v>14</v>
      </c>
      <c r="K2534">
        <v>688.2</v>
      </c>
      <c r="L2534" t="s">
        <v>13</v>
      </c>
      <c r="M2534">
        <v>1</v>
      </c>
      <c r="N2534" t="s">
        <v>14</v>
      </c>
      <c r="O2534" t="s">
        <v>969</v>
      </c>
      <c r="P2534" t="s">
        <v>15</v>
      </c>
    </row>
    <row r="2535" spans="1:16">
      <c r="A2535" t="s">
        <v>402</v>
      </c>
      <c r="B2535" t="s">
        <v>403</v>
      </c>
      <c r="C2535" t="s">
        <v>401</v>
      </c>
      <c r="D2535" t="s">
        <v>11</v>
      </c>
      <c r="E2535" t="s">
        <v>12</v>
      </c>
      <c r="F2535" t="s">
        <v>872</v>
      </c>
      <c r="H2535" t="s">
        <v>16</v>
      </c>
      <c r="I2535">
        <v>300</v>
      </c>
      <c r="J2535" t="s">
        <v>14</v>
      </c>
      <c r="K2535">
        <v>161.30000000000001</v>
      </c>
      <c r="L2535" t="s">
        <v>872</v>
      </c>
      <c r="M2535">
        <v>1</v>
      </c>
      <c r="N2535" t="s">
        <v>14</v>
      </c>
      <c r="O2535" t="s">
        <v>969</v>
      </c>
      <c r="P2535" t="s">
        <v>15</v>
      </c>
    </row>
    <row r="2536" spans="1:16">
      <c r="A2536" t="s">
        <v>402</v>
      </c>
      <c r="B2536" t="s">
        <v>403</v>
      </c>
      <c r="C2536" t="s">
        <v>401</v>
      </c>
      <c r="D2536" t="s">
        <v>11</v>
      </c>
      <c r="E2536" t="s">
        <v>12</v>
      </c>
      <c r="F2536" t="s">
        <v>873</v>
      </c>
      <c r="H2536" t="s">
        <v>16</v>
      </c>
      <c r="I2536">
        <v>300</v>
      </c>
      <c r="J2536" t="s">
        <v>14</v>
      </c>
      <c r="K2536">
        <v>27.7</v>
      </c>
      <c r="L2536" t="s">
        <v>873</v>
      </c>
      <c r="M2536">
        <v>1</v>
      </c>
      <c r="N2536" t="s">
        <v>14</v>
      </c>
      <c r="O2536" t="s">
        <v>969</v>
      </c>
      <c r="P2536" t="s">
        <v>15</v>
      </c>
    </row>
    <row r="2537" spans="1:16">
      <c r="A2537" t="s">
        <v>402</v>
      </c>
      <c r="B2537" t="s">
        <v>403</v>
      </c>
      <c r="C2537" t="s">
        <v>401</v>
      </c>
      <c r="D2537" t="s">
        <v>11</v>
      </c>
      <c r="E2537" t="s">
        <v>12</v>
      </c>
      <c r="F2537" t="s">
        <v>874</v>
      </c>
      <c r="H2537" t="s">
        <v>16</v>
      </c>
      <c r="I2537">
        <v>300</v>
      </c>
      <c r="J2537" t="s">
        <v>14</v>
      </c>
      <c r="K2537">
        <v>14.8</v>
      </c>
      <c r="L2537" t="s">
        <v>874</v>
      </c>
      <c r="M2537">
        <v>1</v>
      </c>
      <c r="N2537" t="s">
        <v>14</v>
      </c>
      <c r="O2537" t="s">
        <v>969</v>
      </c>
      <c r="P2537" t="s">
        <v>15</v>
      </c>
    </row>
    <row r="2538" spans="1:16">
      <c r="A2538" t="s">
        <v>402</v>
      </c>
      <c r="B2538" t="s">
        <v>403</v>
      </c>
      <c r="C2538" t="s">
        <v>401</v>
      </c>
      <c r="D2538" t="s">
        <v>11</v>
      </c>
      <c r="E2538" t="s">
        <v>12</v>
      </c>
      <c r="F2538" t="s">
        <v>875</v>
      </c>
      <c r="H2538" t="s">
        <v>16</v>
      </c>
      <c r="I2538">
        <v>300</v>
      </c>
      <c r="J2538" t="s">
        <v>14</v>
      </c>
      <c r="K2538" s="3">
        <v>7024</v>
      </c>
      <c r="L2538" t="s">
        <v>875</v>
      </c>
      <c r="M2538">
        <v>1</v>
      </c>
      <c r="N2538" t="s">
        <v>14</v>
      </c>
      <c r="O2538" t="s">
        <v>969</v>
      </c>
      <c r="P2538" t="s">
        <v>15</v>
      </c>
    </row>
    <row r="2539" spans="1:16">
      <c r="A2539" t="s">
        <v>402</v>
      </c>
      <c r="B2539" t="s">
        <v>403</v>
      </c>
      <c r="C2539" t="s">
        <v>401</v>
      </c>
      <c r="D2539" t="s">
        <v>11</v>
      </c>
      <c r="E2539" t="s">
        <v>12</v>
      </c>
      <c r="F2539" t="s">
        <v>876</v>
      </c>
      <c r="H2539" t="s">
        <v>16</v>
      </c>
      <c r="I2539">
        <v>300</v>
      </c>
      <c r="J2539" t="s">
        <v>14</v>
      </c>
      <c r="K2539">
        <v>173.2</v>
      </c>
      <c r="L2539" t="s">
        <v>876</v>
      </c>
      <c r="M2539">
        <v>1</v>
      </c>
      <c r="N2539" t="s">
        <v>14</v>
      </c>
      <c r="O2539" t="s">
        <v>969</v>
      </c>
      <c r="P2539" t="s">
        <v>15</v>
      </c>
    </row>
    <row r="2540" spans="1:16">
      <c r="A2540" t="s">
        <v>402</v>
      </c>
      <c r="B2540" t="s">
        <v>403</v>
      </c>
      <c r="C2540" t="s">
        <v>401</v>
      </c>
      <c r="D2540" t="s">
        <v>11</v>
      </c>
      <c r="E2540" t="s">
        <v>12</v>
      </c>
      <c r="F2540" t="s">
        <v>877</v>
      </c>
      <c r="H2540" t="s">
        <v>16</v>
      </c>
      <c r="I2540">
        <v>300</v>
      </c>
      <c r="J2540" t="s">
        <v>14</v>
      </c>
      <c r="K2540">
        <v>102.7</v>
      </c>
      <c r="L2540" t="s">
        <v>877</v>
      </c>
      <c r="M2540">
        <v>1</v>
      </c>
      <c r="N2540" t="s">
        <v>14</v>
      </c>
      <c r="O2540" t="s">
        <v>969</v>
      </c>
      <c r="P2540" t="s">
        <v>15</v>
      </c>
    </row>
    <row r="2541" spans="1:16">
      <c r="A2541" t="s">
        <v>402</v>
      </c>
      <c r="B2541" t="s">
        <v>403</v>
      </c>
      <c r="C2541" t="s">
        <v>401</v>
      </c>
      <c r="D2541" t="s">
        <v>11</v>
      </c>
      <c r="E2541" t="s">
        <v>12</v>
      </c>
      <c r="F2541" t="s">
        <v>965</v>
      </c>
      <c r="H2541" t="s">
        <v>16</v>
      </c>
      <c r="I2541">
        <v>300</v>
      </c>
      <c r="J2541" t="s">
        <v>14</v>
      </c>
      <c r="K2541" s="4">
        <v>1628.8</v>
      </c>
      <c r="L2541" t="s">
        <v>965</v>
      </c>
      <c r="M2541">
        <v>1</v>
      </c>
      <c r="N2541" t="s">
        <v>14</v>
      </c>
      <c r="O2541" t="s">
        <v>970</v>
      </c>
      <c r="P2541" t="s">
        <v>15</v>
      </c>
    </row>
    <row r="2542" spans="1:16">
      <c r="A2542" t="s">
        <v>402</v>
      </c>
      <c r="B2542" t="s">
        <v>403</v>
      </c>
      <c r="C2542" t="s">
        <v>401</v>
      </c>
      <c r="D2542" t="s">
        <v>11</v>
      </c>
      <c r="E2542" t="s">
        <v>12</v>
      </c>
      <c r="F2542" t="s">
        <v>878</v>
      </c>
      <c r="H2542" t="s">
        <v>16</v>
      </c>
      <c r="I2542">
        <v>300</v>
      </c>
      <c r="J2542" t="s">
        <v>14</v>
      </c>
      <c r="K2542">
        <v>243.2</v>
      </c>
      <c r="L2542" t="s">
        <v>878</v>
      </c>
      <c r="M2542">
        <v>1</v>
      </c>
      <c r="N2542" t="s">
        <v>14</v>
      </c>
      <c r="O2542" t="s">
        <v>969</v>
      </c>
      <c r="P2542" t="s">
        <v>15</v>
      </c>
    </row>
    <row r="2543" spans="1:16">
      <c r="A2543" t="s">
        <v>402</v>
      </c>
      <c r="B2543" t="s">
        <v>403</v>
      </c>
      <c r="C2543" t="s">
        <v>401</v>
      </c>
      <c r="D2543" t="s">
        <v>11</v>
      </c>
      <c r="E2543" t="s">
        <v>12</v>
      </c>
      <c r="F2543" t="s">
        <v>879</v>
      </c>
      <c r="H2543" t="s">
        <v>16</v>
      </c>
      <c r="I2543">
        <v>300</v>
      </c>
      <c r="J2543" t="s">
        <v>14</v>
      </c>
      <c r="K2543">
        <v>82.7</v>
      </c>
      <c r="L2543" t="s">
        <v>879</v>
      </c>
      <c r="M2543">
        <v>1</v>
      </c>
      <c r="N2543" t="s">
        <v>14</v>
      </c>
      <c r="O2543" t="s">
        <v>969</v>
      </c>
      <c r="P2543" t="s">
        <v>15</v>
      </c>
    </row>
    <row r="2544" spans="1:16">
      <c r="A2544" t="s">
        <v>402</v>
      </c>
      <c r="B2544" t="s">
        <v>403</v>
      </c>
      <c r="C2544" t="s">
        <v>401</v>
      </c>
      <c r="D2544" t="s">
        <v>11</v>
      </c>
      <c r="E2544" t="s">
        <v>12</v>
      </c>
      <c r="F2544" t="s">
        <v>880</v>
      </c>
      <c r="H2544" t="s">
        <v>16</v>
      </c>
      <c r="I2544">
        <v>300</v>
      </c>
      <c r="J2544" t="s">
        <v>14</v>
      </c>
      <c r="K2544">
        <v>257.39999999999998</v>
      </c>
      <c r="L2544" t="s">
        <v>880</v>
      </c>
      <c r="M2544">
        <v>1</v>
      </c>
      <c r="N2544" t="s">
        <v>14</v>
      </c>
      <c r="O2544" t="s">
        <v>969</v>
      </c>
      <c r="P2544" t="s">
        <v>15</v>
      </c>
    </row>
    <row r="2545" spans="1:16">
      <c r="A2545" t="s">
        <v>404</v>
      </c>
      <c r="B2545" t="s">
        <v>405</v>
      </c>
      <c r="C2545" t="s">
        <v>406</v>
      </c>
      <c r="D2545" t="s">
        <v>11</v>
      </c>
      <c r="E2545" t="s">
        <v>12</v>
      </c>
      <c r="F2545" t="s">
        <v>13</v>
      </c>
      <c r="I2545">
        <v>1</v>
      </c>
      <c r="K2545">
        <v>346.7</v>
      </c>
      <c r="L2545" t="s">
        <v>13</v>
      </c>
      <c r="M2545">
        <v>1</v>
      </c>
      <c r="N2545" t="s">
        <v>14</v>
      </c>
      <c r="O2545" t="s">
        <v>969</v>
      </c>
      <c r="P2545" t="s">
        <v>15</v>
      </c>
    </row>
    <row r="2546" spans="1:16">
      <c r="A2546" t="s">
        <v>404</v>
      </c>
      <c r="B2546" t="s">
        <v>405</v>
      </c>
      <c r="C2546" t="s">
        <v>406</v>
      </c>
      <c r="D2546" t="s">
        <v>11</v>
      </c>
      <c r="E2546" t="s">
        <v>12</v>
      </c>
      <c r="F2546" t="s">
        <v>872</v>
      </c>
      <c r="I2546">
        <v>1</v>
      </c>
      <c r="K2546">
        <v>98.8</v>
      </c>
      <c r="L2546" t="s">
        <v>872</v>
      </c>
      <c r="M2546">
        <v>1</v>
      </c>
      <c r="N2546" t="s">
        <v>14</v>
      </c>
      <c r="O2546" t="s">
        <v>969</v>
      </c>
      <c r="P2546" t="s">
        <v>15</v>
      </c>
    </row>
    <row r="2547" spans="1:16">
      <c r="A2547" t="s">
        <v>404</v>
      </c>
      <c r="B2547" t="s">
        <v>405</v>
      </c>
      <c r="C2547" t="s">
        <v>406</v>
      </c>
      <c r="D2547" t="s">
        <v>11</v>
      </c>
      <c r="E2547" t="s">
        <v>12</v>
      </c>
      <c r="F2547" t="s">
        <v>873</v>
      </c>
      <c r="I2547">
        <v>1</v>
      </c>
      <c r="K2547">
        <v>14</v>
      </c>
      <c r="L2547" t="s">
        <v>873</v>
      </c>
      <c r="M2547">
        <v>1</v>
      </c>
      <c r="N2547" t="s">
        <v>14</v>
      </c>
      <c r="O2547" t="s">
        <v>969</v>
      </c>
      <c r="P2547" t="s">
        <v>15</v>
      </c>
    </row>
    <row r="2548" spans="1:16">
      <c r="A2548" t="s">
        <v>404</v>
      </c>
      <c r="B2548" t="s">
        <v>405</v>
      </c>
      <c r="C2548" t="s">
        <v>406</v>
      </c>
      <c r="D2548" t="s">
        <v>11</v>
      </c>
      <c r="E2548" t="s">
        <v>12</v>
      </c>
      <c r="F2548" t="s">
        <v>874</v>
      </c>
      <c r="I2548">
        <v>1</v>
      </c>
      <c r="K2548">
        <v>9.1</v>
      </c>
      <c r="L2548" t="s">
        <v>874</v>
      </c>
      <c r="M2548">
        <v>1</v>
      </c>
      <c r="N2548" t="s">
        <v>14</v>
      </c>
      <c r="O2548" t="s">
        <v>969</v>
      </c>
      <c r="P2548" t="s">
        <v>15</v>
      </c>
    </row>
    <row r="2549" spans="1:16">
      <c r="A2549" t="s">
        <v>404</v>
      </c>
      <c r="B2549" t="s">
        <v>405</v>
      </c>
      <c r="C2549" t="s">
        <v>406</v>
      </c>
      <c r="D2549" t="s">
        <v>11</v>
      </c>
      <c r="E2549" t="s">
        <v>12</v>
      </c>
      <c r="F2549" t="s">
        <v>875</v>
      </c>
      <c r="I2549">
        <v>1</v>
      </c>
      <c r="K2549" s="3">
        <v>3524</v>
      </c>
      <c r="L2549" t="s">
        <v>875</v>
      </c>
      <c r="M2549">
        <v>1</v>
      </c>
      <c r="N2549" t="s">
        <v>14</v>
      </c>
      <c r="O2549" t="s">
        <v>969</v>
      </c>
      <c r="P2549" t="s">
        <v>15</v>
      </c>
    </row>
    <row r="2550" spans="1:16">
      <c r="A2550" t="s">
        <v>404</v>
      </c>
      <c r="B2550" t="s">
        <v>405</v>
      </c>
      <c r="C2550" t="s">
        <v>406</v>
      </c>
      <c r="D2550" t="s">
        <v>11</v>
      </c>
      <c r="E2550" t="s">
        <v>12</v>
      </c>
      <c r="F2550" t="s">
        <v>876</v>
      </c>
      <c r="I2550">
        <v>1</v>
      </c>
      <c r="K2550">
        <v>106</v>
      </c>
      <c r="L2550" t="s">
        <v>876</v>
      </c>
      <c r="M2550">
        <v>1</v>
      </c>
      <c r="N2550" t="s">
        <v>14</v>
      </c>
      <c r="O2550" t="s">
        <v>969</v>
      </c>
      <c r="P2550" t="s">
        <v>15</v>
      </c>
    </row>
    <row r="2551" spans="1:16">
      <c r="A2551" t="s">
        <v>404</v>
      </c>
      <c r="B2551" t="s">
        <v>405</v>
      </c>
      <c r="C2551" t="s">
        <v>406</v>
      </c>
      <c r="D2551" t="s">
        <v>11</v>
      </c>
      <c r="E2551" t="s">
        <v>12</v>
      </c>
      <c r="F2551" t="s">
        <v>877</v>
      </c>
      <c r="I2551">
        <v>1</v>
      </c>
      <c r="K2551">
        <v>50.4</v>
      </c>
      <c r="L2551" t="s">
        <v>877</v>
      </c>
      <c r="M2551">
        <v>1</v>
      </c>
      <c r="N2551" t="s">
        <v>14</v>
      </c>
      <c r="O2551" t="s">
        <v>969</v>
      </c>
      <c r="P2551" t="s">
        <v>15</v>
      </c>
    </row>
    <row r="2552" spans="1:16">
      <c r="A2552" t="s">
        <v>404</v>
      </c>
      <c r="B2552" t="s">
        <v>405</v>
      </c>
      <c r="C2552" t="s">
        <v>406</v>
      </c>
      <c r="D2552" t="s">
        <v>11</v>
      </c>
      <c r="E2552" t="s">
        <v>12</v>
      </c>
      <c r="F2552" t="s">
        <v>965</v>
      </c>
      <c r="I2552">
        <v>1</v>
      </c>
      <c r="K2552">
        <v>820.5</v>
      </c>
      <c r="L2552" t="s">
        <v>965</v>
      </c>
      <c r="M2552">
        <v>1</v>
      </c>
      <c r="N2552" t="s">
        <v>14</v>
      </c>
      <c r="O2552" t="s">
        <v>970</v>
      </c>
      <c r="P2552" t="s">
        <v>15</v>
      </c>
    </row>
    <row r="2553" spans="1:16">
      <c r="A2553" t="s">
        <v>404</v>
      </c>
      <c r="B2553" t="s">
        <v>405</v>
      </c>
      <c r="C2553" t="s">
        <v>406</v>
      </c>
      <c r="D2553" t="s">
        <v>11</v>
      </c>
      <c r="E2553" t="s">
        <v>12</v>
      </c>
      <c r="F2553" t="s">
        <v>878</v>
      </c>
      <c r="I2553">
        <v>1</v>
      </c>
      <c r="K2553">
        <v>119.3</v>
      </c>
      <c r="L2553" t="s">
        <v>878</v>
      </c>
      <c r="M2553">
        <v>1</v>
      </c>
      <c r="N2553" t="s">
        <v>14</v>
      </c>
      <c r="O2553" t="s">
        <v>969</v>
      </c>
      <c r="P2553" t="s">
        <v>15</v>
      </c>
    </row>
    <row r="2554" spans="1:16">
      <c r="A2554" t="s">
        <v>404</v>
      </c>
      <c r="B2554" t="s">
        <v>405</v>
      </c>
      <c r="C2554" t="s">
        <v>406</v>
      </c>
      <c r="D2554" t="s">
        <v>11</v>
      </c>
      <c r="E2554" t="s">
        <v>12</v>
      </c>
      <c r="F2554" t="s">
        <v>879</v>
      </c>
      <c r="I2554">
        <v>1</v>
      </c>
      <c r="K2554">
        <v>41.7</v>
      </c>
      <c r="L2554" t="s">
        <v>879</v>
      </c>
      <c r="M2554">
        <v>1</v>
      </c>
      <c r="N2554" t="s">
        <v>14</v>
      </c>
      <c r="O2554" t="s">
        <v>969</v>
      </c>
      <c r="P2554" t="s">
        <v>15</v>
      </c>
    </row>
    <row r="2555" spans="1:16">
      <c r="A2555" t="s">
        <v>404</v>
      </c>
      <c r="B2555" t="s">
        <v>405</v>
      </c>
      <c r="C2555" t="s">
        <v>406</v>
      </c>
      <c r="D2555" t="s">
        <v>11</v>
      </c>
      <c r="E2555" t="s">
        <v>12</v>
      </c>
      <c r="F2555" t="s">
        <v>880</v>
      </c>
      <c r="I2555">
        <v>1</v>
      </c>
      <c r="K2555">
        <v>128.6</v>
      </c>
      <c r="L2555" t="s">
        <v>880</v>
      </c>
      <c r="M2555">
        <v>1</v>
      </c>
      <c r="N2555" t="s">
        <v>14</v>
      </c>
      <c r="O2555" t="s">
        <v>969</v>
      </c>
      <c r="P2555" t="s">
        <v>15</v>
      </c>
    </row>
    <row r="2556" spans="1:16">
      <c r="A2556" t="s">
        <v>407</v>
      </c>
      <c r="B2556" t="s">
        <v>408</v>
      </c>
      <c r="C2556" t="s">
        <v>409</v>
      </c>
      <c r="D2556" t="s">
        <v>11</v>
      </c>
      <c r="E2556" t="s">
        <v>12</v>
      </c>
      <c r="F2556" t="s">
        <v>13</v>
      </c>
      <c r="H2556" t="s">
        <v>16</v>
      </c>
      <c r="I2556">
        <v>1</v>
      </c>
      <c r="J2556" t="s">
        <v>14</v>
      </c>
      <c r="K2556" s="4">
        <v>1444.6</v>
      </c>
      <c r="L2556" t="s">
        <v>13</v>
      </c>
      <c r="M2556">
        <v>1</v>
      </c>
      <c r="N2556" t="s">
        <v>14</v>
      </c>
      <c r="O2556" t="s">
        <v>969</v>
      </c>
      <c r="P2556" t="s">
        <v>15</v>
      </c>
    </row>
    <row r="2557" spans="1:16">
      <c r="A2557" t="s">
        <v>407</v>
      </c>
      <c r="B2557" t="s">
        <v>408</v>
      </c>
      <c r="C2557" t="s">
        <v>409</v>
      </c>
      <c r="D2557" t="s">
        <v>11</v>
      </c>
      <c r="E2557" t="s">
        <v>12</v>
      </c>
      <c r="F2557" t="s">
        <v>872</v>
      </c>
      <c r="H2557" t="s">
        <v>16</v>
      </c>
      <c r="I2557">
        <v>1</v>
      </c>
      <c r="J2557" t="s">
        <v>14</v>
      </c>
      <c r="K2557">
        <v>422.8</v>
      </c>
      <c r="L2557" t="s">
        <v>872</v>
      </c>
      <c r="M2557">
        <v>1</v>
      </c>
      <c r="N2557" t="s">
        <v>14</v>
      </c>
      <c r="O2557" t="s">
        <v>969</v>
      </c>
      <c r="P2557" t="s">
        <v>15</v>
      </c>
    </row>
    <row r="2558" spans="1:16">
      <c r="A2558" t="s">
        <v>407</v>
      </c>
      <c r="B2558" t="s">
        <v>408</v>
      </c>
      <c r="C2558" t="s">
        <v>409</v>
      </c>
      <c r="D2558" t="s">
        <v>11</v>
      </c>
      <c r="E2558" t="s">
        <v>12</v>
      </c>
      <c r="F2558" t="s">
        <v>873</v>
      </c>
      <c r="H2558" t="s">
        <v>16</v>
      </c>
      <c r="I2558">
        <v>1</v>
      </c>
      <c r="J2558" t="s">
        <v>14</v>
      </c>
      <c r="K2558">
        <v>57.8</v>
      </c>
      <c r="L2558" t="s">
        <v>873</v>
      </c>
      <c r="M2558">
        <v>1</v>
      </c>
      <c r="N2558" t="s">
        <v>14</v>
      </c>
      <c r="O2558" t="s">
        <v>969</v>
      </c>
      <c r="P2558" t="s">
        <v>15</v>
      </c>
    </row>
    <row r="2559" spans="1:16">
      <c r="A2559" t="s">
        <v>407</v>
      </c>
      <c r="B2559" t="s">
        <v>408</v>
      </c>
      <c r="C2559" t="s">
        <v>409</v>
      </c>
      <c r="D2559" t="s">
        <v>11</v>
      </c>
      <c r="E2559" t="s">
        <v>12</v>
      </c>
      <c r="F2559" t="s">
        <v>874</v>
      </c>
      <c r="H2559" t="s">
        <v>16</v>
      </c>
      <c r="I2559">
        <v>1</v>
      </c>
      <c r="J2559" t="s">
        <v>14</v>
      </c>
      <c r="K2559">
        <v>38.6</v>
      </c>
      <c r="L2559" t="s">
        <v>874</v>
      </c>
      <c r="M2559">
        <v>1</v>
      </c>
      <c r="N2559" t="s">
        <v>14</v>
      </c>
      <c r="O2559" t="s">
        <v>969</v>
      </c>
      <c r="P2559" t="s">
        <v>15</v>
      </c>
    </row>
    <row r="2560" spans="1:16">
      <c r="A2560" t="s">
        <v>407</v>
      </c>
      <c r="B2560" t="s">
        <v>408</v>
      </c>
      <c r="C2560" t="s">
        <v>409</v>
      </c>
      <c r="D2560" t="s">
        <v>11</v>
      </c>
      <c r="E2560" t="s">
        <v>12</v>
      </c>
      <c r="F2560" t="s">
        <v>875</v>
      </c>
      <c r="H2560" t="s">
        <v>16</v>
      </c>
      <c r="I2560">
        <v>1</v>
      </c>
      <c r="J2560" t="s">
        <v>14</v>
      </c>
      <c r="K2560" s="3">
        <v>14751</v>
      </c>
      <c r="L2560" t="s">
        <v>875</v>
      </c>
      <c r="M2560">
        <v>1</v>
      </c>
      <c r="N2560" t="s">
        <v>14</v>
      </c>
      <c r="O2560" t="s">
        <v>969</v>
      </c>
      <c r="P2560" t="s">
        <v>15</v>
      </c>
    </row>
    <row r="2561" spans="1:16">
      <c r="A2561" t="s">
        <v>407</v>
      </c>
      <c r="B2561" t="s">
        <v>408</v>
      </c>
      <c r="C2561" t="s">
        <v>409</v>
      </c>
      <c r="D2561" t="s">
        <v>11</v>
      </c>
      <c r="E2561" t="s">
        <v>12</v>
      </c>
      <c r="F2561" t="s">
        <v>876</v>
      </c>
      <c r="H2561" t="s">
        <v>16</v>
      </c>
      <c r="I2561">
        <v>1</v>
      </c>
      <c r="J2561" t="s">
        <v>14</v>
      </c>
      <c r="K2561">
        <v>454</v>
      </c>
      <c r="L2561" t="s">
        <v>876</v>
      </c>
      <c r="M2561">
        <v>1</v>
      </c>
      <c r="N2561" t="s">
        <v>14</v>
      </c>
      <c r="O2561" t="s">
        <v>969</v>
      </c>
      <c r="P2561" t="s">
        <v>15</v>
      </c>
    </row>
    <row r="2562" spans="1:16">
      <c r="A2562" t="s">
        <v>407</v>
      </c>
      <c r="B2562" t="s">
        <v>408</v>
      </c>
      <c r="C2562" t="s">
        <v>409</v>
      </c>
      <c r="D2562" t="s">
        <v>11</v>
      </c>
      <c r="E2562" t="s">
        <v>12</v>
      </c>
      <c r="F2562" t="s">
        <v>877</v>
      </c>
      <c r="H2562" t="s">
        <v>16</v>
      </c>
      <c r="I2562">
        <v>1</v>
      </c>
      <c r="J2562" t="s">
        <v>14</v>
      </c>
      <c r="K2562">
        <v>215.6</v>
      </c>
      <c r="L2562" t="s">
        <v>877</v>
      </c>
      <c r="M2562">
        <v>1</v>
      </c>
      <c r="N2562" t="s">
        <v>14</v>
      </c>
      <c r="O2562" t="s">
        <v>969</v>
      </c>
      <c r="P2562" t="s">
        <v>15</v>
      </c>
    </row>
    <row r="2563" spans="1:16">
      <c r="A2563" t="s">
        <v>407</v>
      </c>
      <c r="B2563" t="s">
        <v>408</v>
      </c>
      <c r="C2563" t="s">
        <v>409</v>
      </c>
      <c r="D2563" t="s">
        <v>11</v>
      </c>
      <c r="E2563" t="s">
        <v>12</v>
      </c>
      <c r="F2563" t="s">
        <v>965</v>
      </c>
      <c r="H2563" t="s">
        <v>16</v>
      </c>
      <c r="I2563">
        <v>1</v>
      </c>
      <c r="J2563" t="s">
        <v>14</v>
      </c>
      <c r="K2563" s="4">
        <v>3409.3</v>
      </c>
      <c r="L2563" t="s">
        <v>965</v>
      </c>
      <c r="M2563">
        <v>1</v>
      </c>
      <c r="N2563" t="s">
        <v>14</v>
      </c>
      <c r="O2563" t="s">
        <v>970</v>
      </c>
      <c r="P2563" t="s">
        <v>15</v>
      </c>
    </row>
    <row r="2564" spans="1:16">
      <c r="A2564" t="s">
        <v>407</v>
      </c>
      <c r="B2564" t="s">
        <v>408</v>
      </c>
      <c r="C2564" t="s">
        <v>409</v>
      </c>
      <c r="D2564" t="s">
        <v>11</v>
      </c>
      <c r="E2564" t="s">
        <v>12</v>
      </c>
      <c r="F2564" t="s">
        <v>878</v>
      </c>
      <c r="H2564" t="s">
        <v>16</v>
      </c>
      <c r="I2564">
        <v>1</v>
      </c>
      <c r="J2564" t="s">
        <v>14</v>
      </c>
      <c r="K2564">
        <v>510.7</v>
      </c>
      <c r="L2564" t="s">
        <v>878</v>
      </c>
      <c r="M2564">
        <v>1</v>
      </c>
      <c r="N2564" t="s">
        <v>14</v>
      </c>
      <c r="O2564" t="s">
        <v>969</v>
      </c>
      <c r="P2564" t="s">
        <v>15</v>
      </c>
    </row>
    <row r="2565" spans="1:16">
      <c r="A2565" t="s">
        <v>407</v>
      </c>
      <c r="B2565" t="s">
        <v>408</v>
      </c>
      <c r="C2565" t="s">
        <v>409</v>
      </c>
      <c r="D2565" t="s">
        <v>11</v>
      </c>
      <c r="E2565" t="s">
        <v>12</v>
      </c>
      <c r="F2565" t="s">
        <v>879</v>
      </c>
      <c r="H2565" t="s">
        <v>16</v>
      </c>
      <c r="I2565">
        <v>1</v>
      </c>
      <c r="J2565" t="s">
        <v>14</v>
      </c>
      <c r="K2565">
        <v>173.4</v>
      </c>
      <c r="L2565" t="s">
        <v>879</v>
      </c>
      <c r="M2565">
        <v>1</v>
      </c>
      <c r="N2565" t="s">
        <v>14</v>
      </c>
      <c r="O2565" t="s">
        <v>969</v>
      </c>
      <c r="P2565" t="s">
        <v>15</v>
      </c>
    </row>
    <row r="2566" spans="1:16">
      <c r="A2566" t="s">
        <v>407</v>
      </c>
      <c r="B2566" t="s">
        <v>408</v>
      </c>
      <c r="C2566" t="s">
        <v>409</v>
      </c>
      <c r="D2566" t="s">
        <v>11</v>
      </c>
      <c r="E2566" t="s">
        <v>12</v>
      </c>
      <c r="F2566" t="s">
        <v>880</v>
      </c>
      <c r="H2566" t="s">
        <v>16</v>
      </c>
      <c r="I2566">
        <v>1</v>
      </c>
      <c r="J2566" t="s">
        <v>14</v>
      </c>
      <c r="K2566">
        <v>539.6</v>
      </c>
      <c r="L2566" t="s">
        <v>880</v>
      </c>
      <c r="M2566">
        <v>1</v>
      </c>
      <c r="N2566" t="s">
        <v>14</v>
      </c>
      <c r="O2566" t="s">
        <v>969</v>
      </c>
      <c r="P2566" t="s">
        <v>15</v>
      </c>
    </row>
    <row r="2567" spans="1:16">
      <c r="A2567" t="s">
        <v>407</v>
      </c>
      <c r="B2567" t="s">
        <v>408</v>
      </c>
      <c r="C2567" t="s">
        <v>409</v>
      </c>
      <c r="D2567" t="s">
        <v>11</v>
      </c>
      <c r="E2567" t="s">
        <v>12</v>
      </c>
      <c r="F2567" t="s">
        <v>13</v>
      </c>
      <c r="H2567" t="s">
        <v>16</v>
      </c>
      <c r="I2567">
        <v>48</v>
      </c>
      <c r="J2567" t="s">
        <v>14</v>
      </c>
      <c r="K2567" s="4">
        <v>1372.4</v>
      </c>
      <c r="L2567" t="s">
        <v>13</v>
      </c>
      <c r="M2567">
        <v>1</v>
      </c>
      <c r="N2567" t="s">
        <v>14</v>
      </c>
      <c r="O2567" t="s">
        <v>969</v>
      </c>
      <c r="P2567" t="s">
        <v>15</v>
      </c>
    </row>
    <row r="2568" spans="1:16">
      <c r="A2568" t="s">
        <v>407</v>
      </c>
      <c r="B2568" t="s">
        <v>408</v>
      </c>
      <c r="C2568" t="s">
        <v>409</v>
      </c>
      <c r="D2568" t="s">
        <v>11</v>
      </c>
      <c r="E2568" t="s">
        <v>12</v>
      </c>
      <c r="F2568" t="s">
        <v>872</v>
      </c>
      <c r="H2568" t="s">
        <v>16</v>
      </c>
      <c r="I2568">
        <v>48</v>
      </c>
      <c r="J2568" t="s">
        <v>14</v>
      </c>
      <c r="K2568">
        <v>401.6</v>
      </c>
      <c r="L2568" t="s">
        <v>872</v>
      </c>
      <c r="M2568">
        <v>1</v>
      </c>
      <c r="N2568" t="s">
        <v>14</v>
      </c>
      <c r="O2568" t="s">
        <v>969</v>
      </c>
      <c r="P2568" t="s">
        <v>15</v>
      </c>
    </row>
    <row r="2569" spans="1:16">
      <c r="A2569" t="s">
        <v>407</v>
      </c>
      <c r="B2569" t="s">
        <v>408</v>
      </c>
      <c r="C2569" t="s">
        <v>409</v>
      </c>
      <c r="D2569" t="s">
        <v>11</v>
      </c>
      <c r="E2569" t="s">
        <v>12</v>
      </c>
      <c r="F2569" t="s">
        <v>873</v>
      </c>
      <c r="H2569" t="s">
        <v>16</v>
      </c>
      <c r="I2569">
        <v>48</v>
      </c>
      <c r="J2569" t="s">
        <v>14</v>
      </c>
      <c r="K2569">
        <v>54.9</v>
      </c>
      <c r="L2569" t="s">
        <v>873</v>
      </c>
      <c r="M2569">
        <v>1</v>
      </c>
      <c r="N2569" t="s">
        <v>14</v>
      </c>
      <c r="O2569" t="s">
        <v>969</v>
      </c>
      <c r="P2569" t="s">
        <v>15</v>
      </c>
    </row>
    <row r="2570" spans="1:16">
      <c r="A2570" t="s">
        <v>407</v>
      </c>
      <c r="B2570" t="s">
        <v>408</v>
      </c>
      <c r="C2570" t="s">
        <v>409</v>
      </c>
      <c r="D2570" t="s">
        <v>11</v>
      </c>
      <c r="E2570" t="s">
        <v>12</v>
      </c>
      <c r="F2570" t="s">
        <v>874</v>
      </c>
      <c r="H2570" t="s">
        <v>16</v>
      </c>
      <c r="I2570">
        <v>48</v>
      </c>
      <c r="J2570" t="s">
        <v>14</v>
      </c>
      <c r="K2570">
        <v>36.700000000000003</v>
      </c>
      <c r="L2570" t="s">
        <v>874</v>
      </c>
      <c r="M2570">
        <v>1</v>
      </c>
      <c r="N2570" t="s">
        <v>14</v>
      </c>
      <c r="O2570" t="s">
        <v>969</v>
      </c>
      <c r="P2570" t="s">
        <v>15</v>
      </c>
    </row>
    <row r="2571" spans="1:16">
      <c r="A2571" t="s">
        <v>407</v>
      </c>
      <c r="B2571" t="s">
        <v>408</v>
      </c>
      <c r="C2571" t="s">
        <v>409</v>
      </c>
      <c r="D2571" t="s">
        <v>11</v>
      </c>
      <c r="E2571" t="s">
        <v>12</v>
      </c>
      <c r="F2571" t="s">
        <v>875</v>
      </c>
      <c r="H2571" t="s">
        <v>16</v>
      </c>
      <c r="I2571">
        <v>48</v>
      </c>
      <c r="J2571" t="s">
        <v>14</v>
      </c>
      <c r="K2571" s="3">
        <v>14013</v>
      </c>
      <c r="L2571" t="s">
        <v>875</v>
      </c>
      <c r="M2571">
        <v>1</v>
      </c>
      <c r="N2571" t="s">
        <v>14</v>
      </c>
      <c r="O2571" t="s">
        <v>969</v>
      </c>
      <c r="P2571" t="s">
        <v>15</v>
      </c>
    </row>
    <row r="2572" spans="1:16">
      <c r="A2572" t="s">
        <v>407</v>
      </c>
      <c r="B2572" t="s">
        <v>408</v>
      </c>
      <c r="C2572" t="s">
        <v>409</v>
      </c>
      <c r="D2572" t="s">
        <v>11</v>
      </c>
      <c r="E2572" t="s">
        <v>12</v>
      </c>
      <c r="F2572" t="s">
        <v>876</v>
      </c>
      <c r="H2572" t="s">
        <v>16</v>
      </c>
      <c r="I2572">
        <v>48</v>
      </c>
      <c r="J2572" t="s">
        <v>14</v>
      </c>
      <c r="K2572">
        <v>431.3</v>
      </c>
      <c r="L2572" t="s">
        <v>876</v>
      </c>
      <c r="M2572">
        <v>1</v>
      </c>
      <c r="N2572" t="s">
        <v>14</v>
      </c>
      <c r="O2572" t="s">
        <v>969</v>
      </c>
      <c r="P2572" t="s">
        <v>15</v>
      </c>
    </row>
    <row r="2573" spans="1:16">
      <c r="A2573" t="s">
        <v>407</v>
      </c>
      <c r="B2573" t="s">
        <v>408</v>
      </c>
      <c r="C2573" t="s">
        <v>409</v>
      </c>
      <c r="D2573" t="s">
        <v>11</v>
      </c>
      <c r="E2573" t="s">
        <v>12</v>
      </c>
      <c r="F2573" t="s">
        <v>877</v>
      </c>
      <c r="H2573" t="s">
        <v>16</v>
      </c>
      <c r="I2573">
        <v>48</v>
      </c>
      <c r="J2573" t="s">
        <v>14</v>
      </c>
      <c r="K2573">
        <v>204.9</v>
      </c>
      <c r="L2573" t="s">
        <v>877</v>
      </c>
      <c r="M2573">
        <v>1</v>
      </c>
      <c r="N2573" t="s">
        <v>14</v>
      </c>
      <c r="O2573" t="s">
        <v>969</v>
      </c>
      <c r="P2573" t="s">
        <v>15</v>
      </c>
    </row>
    <row r="2574" spans="1:16">
      <c r="A2574" t="s">
        <v>407</v>
      </c>
      <c r="B2574" t="s">
        <v>408</v>
      </c>
      <c r="C2574" t="s">
        <v>409</v>
      </c>
      <c r="D2574" t="s">
        <v>11</v>
      </c>
      <c r="E2574" t="s">
        <v>12</v>
      </c>
      <c r="F2574" t="s">
        <v>965</v>
      </c>
      <c r="H2574" t="s">
        <v>16</v>
      </c>
      <c r="I2574">
        <v>48</v>
      </c>
      <c r="J2574" t="s">
        <v>14</v>
      </c>
      <c r="K2574" s="4">
        <v>3239.2</v>
      </c>
      <c r="L2574" t="s">
        <v>965</v>
      </c>
      <c r="M2574">
        <v>1</v>
      </c>
      <c r="N2574" t="s">
        <v>14</v>
      </c>
      <c r="O2574" t="s">
        <v>970</v>
      </c>
      <c r="P2574" t="s">
        <v>15</v>
      </c>
    </row>
    <row r="2575" spans="1:16">
      <c r="A2575" t="s">
        <v>407</v>
      </c>
      <c r="B2575" t="s">
        <v>408</v>
      </c>
      <c r="C2575" t="s">
        <v>409</v>
      </c>
      <c r="D2575" t="s">
        <v>11</v>
      </c>
      <c r="E2575" t="s">
        <v>12</v>
      </c>
      <c r="F2575" t="s">
        <v>878</v>
      </c>
      <c r="H2575" t="s">
        <v>16</v>
      </c>
      <c r="I2575">
        <v>48</v>
      </c>
      <c r="J2575" t="s">
        <v>14</v>
      </c>
      <c r="K2575">
        <v>485.2</v>
      </c>
      <c r="L2575" t="s">
        <v>878</v>
      </c>
      <c r="M2575">
        <v>1</v>
      </c>
      <c r="N2575" t="s">
        <v>14</v>
      </c>
      <c r="O2575" t="s">
        <v>969</v>
      </c>
      <c r="P2575" t="s">
        <v>15</v>
      </c>
    </row>
    <row r="2576" spans="1:16">
      <c r="A2576" t="s">
        <v>407</v>
      </c>
      <c r="B2576" t="s">
        <v>408</v>
      </c>
      <c r="C2576" t="s">
        <v>409</v>
      </c>
      <c r="D2576" t="s">
        <v>11</v>
      </c>
      <c r="E2576" t="s">
        <v>12</v>
      </c>
      <c r="F2576" t="s">
        <v>879</v>
      </c>
      <c r="H2576" t="s">
        <v>16</v>
      </c>
      <c r="I2576">
        <v>48</v>
      </c>
      <c r="J2576" t="s">
        <v>14</v>
      </c>
      <c r="K2576">
        <v>164.7</v>
      </c>
      <c r="L2576" t="s">
        <v>879</v>
      </c>
      <c r="M2576">
        <v>1</v>
      </c>
      <c r="N2576" t="s">
        <v>14</v>
      </c>
      <c r="O2576" t="s">
        <v>969</v>
      </c>
      <c r="P2576" t="s">
        <v>15</v>
      </c>
    </row>
    <row r="2577" spans="1:16">
      <c r="A2577" t="s">
        <v>407</v>
      </c>
      <c r="B2577" t="s">
        <v>408</v>
      </c>
      <c r="C2577" t="s">
        <v>409</v>
      </c>
      <c r="D2577" t="s">
        <v>11</v>
      </c>
      <c r="E2577" t="s">
        <v>12</v>
      </c>
      <c r="F2577" t="s">
        <v>880</v>
      </c>
      <c r="H2577" t="s">
        <v>16</v>
      </c>
      <c r="I2577">
        <v>48</v>
      </c>
      <c r="J2577" t="s">
        <v>14</v>
      </c>
      <c r="K2577">
        <v>512.6</v>
      </c>
      <c r="L2577" t="s">
        <v>880</v>
      </c>
      <c r="M2577">
        <v>1</v>
      </c>
      <c r="N2577" t="s">
        <v>14</v>
      </c>
      <c r="O2577" t="s">
        <v>969</v>
      </c>
      <c r="P2577" t="s">
        <v>15</v>
      </c>
    </row>
    <row r="2578" spans="1:16">
      <c r="A2578" t="s">
        <v>407</v>
      </c>
      <c r="B2578" t="s">
        <v>408</v>
      </c>
      <c r="C2578" t="s">
        <v>409</v>
      </c>
      <c r="D2578" t="s">
        <v>11</v>
      </c>
      <c r="E2578" t="s">
        <v>12</v>
      </c>
      <c r="F2578" t="s">
        <v>13</v>
      </c>
      <c r="H2578" t="s">
        <v>16</v>
      </c>
      <c r="I2578">
        <v>300</v>
      </c>
      <c r="J2578" t="s">
        <v>14</v>
      </c>
      <c r="K2578" s="4">
        <v>1228</v>
      </c>
      <c r="L2578" t="s">
        <v>13</v>
      </c>
      <c r="M2578">
        <v>1</v>
      </c>
      <c r="N2578" t="s">
        <v>14</v>
      </c>
      <c r="O2578" t="s">
        <v>969</v>
      </c>
      <c r="P2578" t="s">
        <v>15</v>
      </c>
    </row>
    <row r="2579" spans="1:16">
      <c r="A2579" t="s">
        <v>407</v>
      </c>
      <c r="B2579" t="s">
        <v>408</v>
      </c>
      <c r="C2579" t="s">
        <v>409</v>
      </c>
      <c r="D2579" t="s">
        <v>11</v>
      </c>
      <c r="E2579" t="s">
        <v>12</v>
      </c>
      <c r="F2579" t="s">
        <v>872</v>
      </c>
      <c r="H2579" t="s">
        <v>16</v>
      </c>
      <c r="I2579">
        <v>300</v>
      </c>
      <c r="J2579" t="s">
        <v>14</v>
      </c>
      <c r="K2579">
        <v>359.3</v>
      </c>
      <c r="L2579" t="s">
        <v>872</v>
      </c>
      <c r="M2579">
        <v>1</v>
      </c>
      <c r="N2579" t="s">
        <v>14</v>
      </c>
      <c r="O2579" t="s">
        <v>969</v>
      </c>
      <c r="P2579" t="s">
        <v>15</v>
      </c>
    </row>
    <row r="2580" spans="1:16">
      <c r="A2580" t="s">
        <v>407</v>
      </c>
      <c r="B2580" t="s">
        <v>408</v>
      </c>
      <c r="C2580" t="s">
        <v>409</v>
      </c>
      <c r="D2580" t="s">
        <v>11</v>
      </c>
      <c r="E2580" t="s">
        <v>12</v>
      </c>
      <c r="F2580" t="s">
        <v>873</v>
      </c>
      <c r="H2580" t="s">
        <v>16</v>
      </c>
      <c r="I2580">
        <v>300</v>
      </c>
      <c r="J2580" t="s">
        <v>14</v>
      </c>
      <c r="K2580">
        <v>49.2</v>
      </c>
      <c r="L2580" t="s">
        <v>873</v>
      </c>
      <c r="M2580">
        <v>1</v>
      </c>
      <c r="N2580" t="s">
        <v>14</v>
      </c>
      <c r="O2580" t="s">
        <v>969</v>
      </c>
      <c r="P2580" t="s">
        <v>15</v>
      </c>
    </row>
    <row r="2581" spans="1:16">
      <c r="A2581" t="s">
        <v>407</v>
      </c>
      <c r="B2581" t="s">
        <v>408</v>
      </c>
      <c r="C2581" t="s">
        <v>409</v>
      </c>
      <c r="D2581" t="s">
        <v>11</v>
      </c>
      <c r="E2581" t="s">
        <v>12</v>
      </c>
      <c r="F2581" t="s">
        <v>874</v>
      </c>
      <c r="H2581" t="s">
        <v>16</v>
      </c>
      <c r="I2581">
        <v>300</v>
      </c>
      <c r="J2581" t="s">
        <v>14</v>
      </c>
      <c r="K2581">
        <v>32.799999999999997</v>
      </c>
      <c r="L2581" t="s">
        <v>874</v>
      </c>
      <c r="M2581">
        <v>1</v>
      </c>
      <c r="N2581" t="s">
        <v>14</v>
      </c>
      <c r="O2581" t="s">
        <v>969</v>
      </c>
      <c r="P2581" t="s">
        <v>15</v>
      </c>
    </row>
    <row r="2582" spans="1:16">
      <c r="A2582" t="s">
        <v>407</v>
      </c>
      <c r="B2582" t="s">
        <v>408</v>
      </c>
      <c r="C2582" t="s">
        <v>409</v>
      </c>
      <c r="D2582" t="s">
        <v>11</v>
      </c>
      <c r="E2582" t="s">
        <v>12</v>
      </c>
      <c r="F2582" t="s">
        <v>875</v>
      </c>
      <c r="H2582" t="s">
        <v>16</v>
      </c>
      <c r="I2582">
        <v>300</v>
      </c>
      <c r="J2582" t="s">
        <v>14</v>
      </c>
      <c r="K2582" s="3">
        <v>12538</v>
      </c>
      <c r="L2582" t="s">
        <v>875</v>
      </c>
      <c r="M2582">
        <v>1</v>
      </c>
      <c r="N2582" t="s">
        <v>14</v>
      </c>
      <c r="O2582" t="s">
        <v>969</v>
      </c>
      <c r="P2582" t="s">
        <v>15</v>
      </c>
    </row>
    <row r="2583" spans="1:16">
      <c r="A2583" t="s">
        <v>407</v>
      </c>
      <c r="B2583" t="s">
        <v>408</v>
      </c>
      <c r="C2583" t="s">
        <v>409</v>
      </c>
      <c r="D2583" t="s">
        <v>11</v>
      </c>
      <c r="E2583" t="s">
        <v>12</v>
      </c>
      <c r="F2583" t="s">
        <v>876</v>
      </c>
      <c r="H2583" t="s">
        <v>16</v>
      </c>
      <c r="I2583">
        <v>300</v>
      </c>
      <c r="J2583" t="s">
        <v>14</v>
      </c>
      <c r="K2583">
        <v>385.9</v>
      </c>
      <c r="L2583" t="s">
        <v>876</v>
      </c>
      <c r="M2583">
        <v>1</v>
      </c>
      <c r="N2583" t="s">
        <v>14</v>
      </c>
      <c r="O2583" t="s">
        <v>969</v>
      </c>
      <c r="P2583" t="s">
        <v>15</v>
      </c>
    </row>
    <row r="2584" spans="1:16">
      <c r="A2584" t="s">
        <v>407</v>
      </c>
      <c r="B2584" t="s">
        <v>408</v>
      </c>
      <c r="C2584" t="s">
        <v>409</v>
      </c>
      <c r="D2584" t="s">
        <v>11</v>
      </c>
      <c r="E2584" t="s">
        <v>12</v>
      </c>
      <c r="F2584" t="s">
        <v>877</v>
      </c>
      <c r="H2584" t="s">
        <v>16</v>
      </c>
      <c r="I2584">
        <v>300</v>
      </c>
      <c r="J2584" t="s">
        <v>14</v>
      </c>
      <c r="K2584">
        <v>183.4</v>
      </c>
      <c r="L2584" t="s">
        <v>877</v>
      </c>
      <c r="M2584">
        <v>1</v>
      </c>
      <c r="N2584" t="s">
        <v>14</v>
      </c>
      <c r="O2584" t="s">
        <v>969</v>
      </c>
      <c r="P2584" t="s">
        <v>15</v>
      </c>
    </row>
    <row r="2585" spans="1:16">
      <c r="A2585" t="s">
        <v>407</v>
      </c>
      <c r="B2585" t="s">
        <v>408</v>
      </c>
      <c r="C2585" t="s">
        <v>409</v>
      </c>
      <c r="D2585" t="s">
        <v>11</v>
      </c>
      <c r="E2585" t="s">
        <v>12</v>
      </c>
      <c r="F2585" t="s">
        <v>965</v>
      </c>
      <c r="H2585" t="s">
        <v>16</v>
      </c>
      <c r="I2585">
        <v>300</v>
      </c>
      <c r="J2585" t="s">
        <v>14</v>
      </c>
      <c r="K2585" s="4">
        <v>2898.9</v>
      </c>
      <c r="L2585" t="s">
        <v>965</v>
      </c>
      <c r="M2585">
        <v>1</v>
      </c>
      <c r="N2585" t="s">
        <v>14</v>
      </c>
      <c r="O2585" t="s">
        <v>970</v>
      </c>
      <c r="P2585" t="s">
        <v>15</v>
      </c>
    </row>
    <row r="2586" spans="1:16">
      <c r="A2586" t="s">
        <v>407</v>
      </c>
      <c r="B2586" t="s">
        <v>408</v>
      </c>
      <c r="C2586" t="s">
        <v>409</v>
      </c>
      <c r="D2586" t="s">
        <v>11</v>
      </c>
      <c r="E2586" t="s">
        <v>12</v>
      </c>
      <c r="F2586" t="s">
        <v>878</v>
      </c>
      <c r="H2586" t="s">
        <v>16</v>
      </c>
      <c r="I2586">
        <v>300</v>
      </c>
      <c r="J2586" t="s">
        <v>14</v>
      </c>
      <c r="K2586">
        <v>434.1</v>
      </c>
      <c r="L2586" t="s">
        <v>878</v>
      </c>
      <c r="M2586">
        <v>1</v>
      </c>
      <c r="N2586" t="s">
        <v>14</v>
      </c>
      <c r="O2586" t="s">
        <v>969</v>
      </c>
      <c r="P2586" t="s">
        <v>15</v>
      </c>
    </row>
    <row r="2587" spans="1:16">
      <c r="A2587" t="s">
        <v>407</v>
      </c>
      <c r="B2587" t="s">
        <v>408</v>
      </c>
      <c r="C2587" t="s">
        <v>409</v>
      </c>
      <c r="D2587" t="s">
        <v>11</v>
      </c>
      <c r="E2587" t="s">
        <v>12</v>
      </c>
      <c r="F2587" t="s">
        <v>879</v>
      </c>
      <c r="H2587" t="s">
        <v>16</v>
      </c>
      <c r="I2587">
        <v>300</v>
      </c>
      <c r="J2587" t="s">
        <v>14</v>
      </c>
      <c r="K2587">
        <v>147.4</v>
      </c>
      <c r="L2587" t="s">
        <v>879</v>
      </c>
      <c r="M2587">
        <v>1</v>
      </c>
      <c r="N2587" t="s">
        <v>14</v>
      </c>
      <c r="O2587" t="s">
        <v>969</v>
      </c>
      <c r="P2587" t="s">
        <v>15</v>
      </c>
    </row>
    <row r="2588" spans="1:16">
      <c r="A2588" t="s">
        <v>407</v>
      </c>
      <c r="B2588" t="s">
        <v>408</v>
      </c>
      <c r="C2588" t="s">
        <v>409</v>
      </c>
      <c r="D2588" t="s">
        <v>11</v>
      </c>
      <c r="E2588" t="s">
        <v>12</v>
      </c>
      <c r="F2588" t="s">
        <v>880</v>
      </c>
      <c r="H2588" t="s">
        <v>16</v>
      </c>
      <c r="I2588">
        <v>300</v>
      </c>
      <c r="J2588" t="s">
        <v>14</v>
      </c>
      <c r="K2588">
        <v>458.7</v>
      </c>
      <c r="L2588" t="s">
        <v>880</v>
      </c>
      <c r="M2588">
        <v>1</v>
      </c>
      <c r="N2588" t="s">
        <v>14</v>
      </c>
      <c r="O2588" t="s">
        <v>969</v>
      </c>
      <c r="P2588" t="s">
        <v>15</v>
      </c>
    </row>
    <row r="2589" spans="1:16">
      <c r="A2589" t="s">
        <v>410</v>
      </c>
      <c r="B2589" t="s">
        <v>411</v>
      </c>
      <c r="C2589" t="s">
        <v>412</v>
      </c>
      <c r="D2589" t="s">
        <v>11</v>
      </c>
      <c r="E2589" t="s">
        <v>12</v>
      </c>
      <c r="F2589" t="s">
        <v>13</v>
      </c>
      <c r="H2589" t="s">
        <v>16</v>
      </c>
      <c r="I2589">
        <v>1</v>
      </c>
      <c r="J2589" t="s">
        <v>14</v>
      </c>
      <c r="K2589" s="4">
        <v>1786.1</v>
      </c>
      <c r="L2589" t="s">
        <v>13</v>
      </c>
      <c r="M2589">
        <v>1</v>
      </c>
      <c r="N2589" t="s">
        <v>14</v>
      </c>
      <c r="O2589" t="s">
        <v>969</v>
      </c>
      <c r="P2589" t="s">
        <v>15</v>
      </c>
    </row>
    <row r="2590" spans="1:16">
      <c r="A2590" t="s">
        <v>410</v>
      </c>
      <c r="B2590" t="s">
        <v>411</v>
      </c>
      <c r="C2590" t="s">
        <v>412</v>
      </c>
      <c r="D2590" t="s">
        <v>11</v>
      </c>
      <c r="E2590" t="s">
        <v>12</v>
      </c>
      <c r="F2590" t="s">
        <v>872</v>
      </c>
      <c r="H2590" t="s">
        <v>16</v>
      </c>
      <c r="I2590">
        <v>1</v>
      </c>
      <c r="J2590" t="s">
        <v>14</v>
      </c>
      <c r="K2590">
        <v>525.20000000000005</v>
      </c>
      <c r="L2590" t="s">
        <v>872</v>
      </c>
      <c r="M2590">
        <v>1</v>
      </c>
      <c r="N2590" t="s">
        <v>14</v>
      </c>
      <c r="O2590" t="s">
        <v>969</v>
      </c>
      <c r="P2590" t="s">
        <v>15</v>
      </c>
    </row>
    <row r="2591" spans="1:16">
      <c r="A2591" t="s">
        <v>410</v>
      </c>
      <c r="B2591" t="s">
        <v>411</v>
      </c>
      <c r="C2591" t="s">
        <v>412</v>
      </c>
      <c r="D2591" t="s">
        <v>11</v>
      </c>
      <c r="E2591" t="s">
        <v>12</v>
      </c>
      <c r="F2591" t="s">
        <v>873</v>
      </c>
      <c r="H2591" t="s">
        <v>16</v>
      </c>
      <c r="I2591">
        <v>1</v>
      </c>
      <c r="J2591" t="s">
        <v>14</v>
      </c>
      <c r="K2591">
        <v>71.5</v>
      </c>
      <c r="L2591" t="s">
        <v>873</v>
      </c>
      <c r="M2591">
        <v>1</v>
      </c>
      <c r="N2591" t="s">
        <v>14</v>
      </c>
      <c r="O2591" t="s">
        <v>969</v>
      </c>
      <c r="P2591" t="s">
        <v>15</v>
      </c>
    </row>
    <row r="2592" spans="1:16">
      <c r="A2592" t="s">
        <v>410</v>
      </c>
      <c r="B2592" t="s">
        <v>411</v>
      </c>
      <c r="C2592" t="s">
        <v>412</v>
      </c>
      <c r="D2592" t="s">
        <v>11</v>
      </c>
      <c r="E2592" t="s">
        <v>12</v>
      </c>
      <c r="F2592" t="s">
        <v>874</v>
      </c>
      <c r="H2592" t="s">
        <v>16</v>
      </c>
      <c r="I2592">
        <v>1</v>
      </c>
      <c r="J2592" t="s">
        <v>14</v>
      </c>
      <c r="K2592">
        <v>48</v>
      </c>
      <c r="L2592" t="s">
        <v>874</v>
      </c>
      <c r="M2592">
        <v>1</v>
      </c>
      <c r="N2592" t="s">
        <v>14</v>
      </c>
      <c r="O2592" t="s">
        <v>969</v>
      </c>
      <c r="P2592" t="s">
        <v>15</v>
      </c>
    </row>
    <row r="2593" spans="1:16">
      <c r="A2593" t="s">
        <v>410</v>
      </c>
      <c r="B2593" t="s">
        <v>411</v>
      </c>
      <c r="C2593" t="s">
        <v>412</v>
      </c>
      <c r="D2593" t="s">
        <v>11</v>
      </c>
      <c r="E2593" t="s">
        <v>12</v>
      </c>
      <c r="F2593" t="s">
        <v>875</v>
      </c>
      <c r="H2593" t="s">
        <v>16</v>
      </c>
      <c r="I2593">
        <v>1</v>
      </c>
      <c r="J2593" t="s">
        <v>14</v>
      </c>
      <c r="K2593" s="3">
        <v>18329</v>
      </c>
      <c r="L2593" t="s">
        <v>875</v>
      </c>
      <c r="M2593">
        <v>1</v>
      </c>
      <c r="N2593" t="s">
        <v>14</v>
      </c>
      <c r="O2593" t="s">
        <v>969</v>
      </c>
      <c r="P2593" t="s">
        <v>15</v>
      </c>
    </row>
    <row r="2594" spans="1:16">
      <c r="A2594" t="s">
        <v>410</v>
      </c>
      <c r="B2594" t="s">
        <v>411</v>
      </c>
      <c r="C2594" t="s">
        <v>412</v>
      </c>
      <c r="D2594" t="s">
        <v>11</v>
      </c>
      <c r="E2594" t="s">
        <v>12</v>
      </c>
      <c r="F2594" t="s">
        <v>876</v>
      </c>
      <c r="H2594" t="s">
        <v>16</v>
      </c>
      <c r="I2594">
        <v>1</v>
      </c>
      <c r="J2594" t="s">
        <v>14</v>
      </c>
      <c r="K2594">
        <v>564.1</v>
      </c>
      <c r="L2594" t="s">
        <v>876</v>
      </c>
      <c r="M2594">
        <v>1</v>
      </c>
      <c r="N2594" t="s">
        <v>14</v>
      </c>
      <c r="O2594" t="s">
        <v>969</v>
      </c>
      <c r="P2594" t="s">
        <v>15</v>
      </c>
    </row>
    <row r="2595" spans="1:16">
      <c r="A2595" t="s">
        <v>410</v>
      </c>
      <c r="B2595" t="s">
        <v>411</v>
      </c>
      <c r="C2595" t="s">
        <v>412</v>
      </c>
      <c r="D2595" t="s">
        <v>11</v>
      </c>
      <c r="E2595" t="s">
        <v>12</v>
      </c>
      <c r="F2595" t="s">
        <v>877</v>
      </c>
      <c r="H2595" t="s">
        <v>16</v>
      </c>
      <c r="I2595">
        <v>1</v>
      </c>
      <c r="J2595" t="s">
        <v>14</v>
      </c>
      <c r="K2595">
        <v>268</v>
      </c>
      <c r="L2595" t="s">
        <v>877</v>
      </c>
      <c r="M2595">
        <v>1</v>
      </c>
      <c r="N2595" t="s">
        <v>14</v>
      </c>
      <c r="O2595" t="s">
        <v>969</v>
      </c>
      <c r="P2595" t="s">
        <v>15</v>
      </c>
    </row>
    <row r="2596" spans="1:16">
      <c r="A2596" t="s">
        <v>410</v>
      </c>
      <c r="B2596" t="s">
        <v>411</v>
      </c>
      <c r="C2596" t="s">
        <v>412</v>
      </c>
      <c r="D2596" t="s">
        <v>11</v>
      </c>
      <c r="E2596" t="s">
        <v>12</v>
      </c>
      <c r="F2596" t="s">
        <v>965</v>
      </c>
      <c r="H2596" t="s">
        <v>16</v>
      </c>
      <c r="I2596">
        <v>1</v>
      </c>
      <c r="J2596" t="s">
        <v>14</v>
      </c>
      <c r="K2596" s="4">
        <v>4217.5</v>
      </c>
      <c r="L2596" t="s">
        <v>965</v>
      </c>
      <c r="M2596">
        <v>1</v>
      </c>
      <c r="N2596" t="s">
        <v>14</v>
      </c>
      <c r="O2596" t="s">
        <v>970</v>
      </c>
      <c r="P2596" t="s">
        <v>15</v>
      </c>
    </row>
    <row r="2597" spans="1:16">
      <c r="A2597" t="s">
        <v>410</v>
      </c>
      <c r="B2597" t="s">
        <v>411</v>
      </c>
      <c r="C2597" t="s">
        <v>412</v>
      </c>
      <c r="D2597" t="s">
        <v>11</v>
      </c>
      <c r="E2597" t="s">
        <v>12</v>
      </c>
      <c r="F2597" t="s">
        <v>878</v>
      </c>
      <c r="H2597" t="s">
        <v>16</v>
      </c>
      <c r="I2597">
        <v>1</v>
      </c>
      <c r="J2597" t="s">
        <v>14</v>
      </c>
      <c r="K2597">
        <v>634.5</v>
      </c>
      <c r="L2597" t="s">
        <v>878</v>
      </c>
      <c r="M2597">
        <v>1</v>
      </c>
      <c r="N2597" t="s">
        <v>14</v>
      </c>
      <c r="O2597" t="s">
        <v>969</v>
      </c>
      <c r="P2597" t="s">
        <v>15</v>
      </c>
    </row>
    <row r="2598" spans="1:16">
      <c r="A2598" t="s">
        <v>410</v>
      </c>
      <c r="B2598" t="s">
        <v>411</v>
      </c>
      <c r="C2598" t="s">
        <v>412</v>
      </c>
      <c r="D2598" t="s">
        <v>11</v>
      </c>
      <c r="E2598" t="s">
        <v>12</v>
      </c>
      <c r="F2598" t="s">
        <v>879</v>
      </c>
      <c r="H2598" t="s">
        <v>16</v>
      </c>
      <c r="I2598">
        <v>1</v>
      </c>
      <c r="J2598" t="s">
        <v>14</v>
      </c>
      <c r="K2598">
        <v>214.4</v>
      </c>
      <c r="L2598" t="s">
        <v>879</v>
      </c>
      <c r="M2598">
        <v>1</v>
      </c>
      <c r="N2598" t="s">
        <v>14</v>
      </c>
      <c r="O2598" t="s">
        <v>969</v>
      </c>
      <c r="P2598" t="s">
        <v>15</v>
      </c>
    </row>
    <row r="2599" spans="1:16">
      <c r="A2599" t="s">
        <v>410</v>
      </c>
      <c r="B2599" t="s">
        <v>411</v>
      </c>
      <c r="C2599" t="s">
        <v>412</v>
      </c>
      <c r="D2599" t="s">
        <v>11</v>
      </c>
      <c r="E2599" t="s">
        <v>12</v>
      </c>
      <c r="F2599" t="s">
        <v>880</v>
      </c>
      <c r="H2599" t="s">
        <v>16</v>
      </c>
      <c r="I2599">
        <v>1</v>
      </c>
      <c r="J2599" t="s">
        <v>14</v>
      </c>
      <c r="K2599">
        <v>671.2</v>
      </c>
      <c r="L2599" t="s">
        <v>880</v>
      </c>
      <c r="M2599">
        <v>1</v>
      </c>
      <c r="N2599" t="s">
        <v>14</v>
      </c>
      <c r="O2599" t="s">
        <v>969</v>
      </c>
      <c r="P2599" t="s">
        <v>15</v>
      </c>
    </row>
    <row r="2600" spans="1:16">
      <c r="A2600" t="s">
        <v>410</v>
      </c>
      <c r="B2600" t="s">
        <v>411</v>
      </c>
      <c r="C2600" t="s">
        <v>412</v>
      </c>
      <c r="D2600" t="s">
        <v>11</v>
      </c>
      <c r="E2600" t="s">
        <v>12</v>
      </c>
      <c r="F2600" t="s">
        <v>13</v>
      </c>
      <c r="H2600" t="s">
        <v>16</v>
      </c>
      <c r="I2600">
        <v>48</v>
      </c>
      <c r="J2600" t="s">
        <v>14</v>
      </c>
      <c r="K2600" s="4">
        <v>1696.8</v>
      </c>
      <c r="L2600" t="s">
        <v>13</v>
      </c>
      <c r="M2600">
        <v>1</v>
      </c>
      <c r="N2600" t="s">
        <v>14</v>
      </c>
      <c r="O2600" t="s">
        <v>969</v>
      </c>
      <c r="P2600" t="s">
        <v>15</v>
      </c>
    </row>
    <row r="2601" spans="1:16">
      <c r="A2601" t="s">
        <v>410</v>
      </c>
      <c r="B2601" t="s">
        <v>411</v>
      </c>
      <c r="C2601" t="s">
        <v>412</v>
      </c>
      <c r="D2601" t="s">
        <v>11</v>
      </c>
      <c r="E2601" t="s">
        <v>12</v>
      </c>
      <c r="F2601" t="s">
        <v>872</v>
      </c>
      <c r="H2601" t="s">
        <v>16</v>
      </c>
      <c r="I2601">
        <v>48</v>
      </c>
      <c r="J2601" t="s">
        <v>14</v>
      </c>
      <c r="K2601">
        <v>499.1</v>
      </c>
      <c r="L2601" t="s">
        <v>872</v>
      </c>
      <c r="M2601">
        <v>1</v>
      </c>
      <c r="N2601" t="s">
        <v>14</v>
      </c>
      <c r="O2601" t="s">
        <v>969</v>
      </c>
      <c r="P2601" t="s">
        <v>15</v>
      </c>
    </row>
    <row r="2602" spans="1:16">
      <c r="A2602" t="s">
        <v>410</v>
      </c>
      <c r="B2602" t="s">
        <v>411</v>
      </c>
      <c r="C2602" t="s">
        <v>412</v>
      </c>
      <c r="D2602" t="s">
        <v>11</v>
      </c>
      <c r="E2602" t="s">
        <v>12</v>
      </c>
      <c r="F2602" t="s">
        <v>873</v>
      </c>
      <c r="H2602" t="s">
        <v>16</v>
      </c>
      <c r="I2602">
        <v>48</v>
      </c>
      <c r="J2602" t="s">
        <v>14</v>
      </c>
      <c r="K2602">
        <v>67.900000000000006</v>
      </c>
      <c r="L2602" t="s">
        <v>873</v>
      </c>
      <c r="M2602">
        <v>1</v>
      </c>
      <c r="N2602" t="s">
        <v>14</v>
      </c>
      <c r="O2602" t="s">
        <v>969</v>
      </c>
      <c r="P2602" t="s">
        <v>15</v>
      </c>
    </row>
    <row r="2603" spans="1:16">
      <c r="A2603" t="s">
        <v>410</v>
      </c>
      <c r="B2603" t="s">
        <v>411</v>
      </c>
      <c r="C2603" t="s">
        <v>412</v>
      </c>
      <c r="D2603" t="s">
        <v>11</v>
      </c>
      <c r="E2603" t="s">
        <v>12</v>
      </c>
      <c r="F2603" t="s">
        <v>874</v>
      </c>
      <c r="H2603" t="s">
        <v>16</v>
      </c>
      <c r="I2603">
        <v>48</v>
      </c>
      <c r="J2603" t="s">
        <v>14</v>
      </c>
      <c r="K2603">
        <v>45.6</v>
      </c>
      <c r="L2603" t="s">
        <v>874</v>
      </c>
      <c r="M2603">
        <v>1</v>
      </c>
      <c r="N2603" t="s">
        <v>14</v>
      </c>
      <c r="O2603" t="s">
        <v>969</v>
      </c>
      <c r="P2603" t="s">
        <v>15</v>
      </c>
    </row>
    <row r="2604" spans="1:16">
      <c r="A2604" t="s">
        <v>410</v>
      </c>
      <c r="B2604" t="s">
        <v>411</v>
      </c>
      <c r="C2604" t="s">
        <v>412</v>
      </c>
      <c r="D2604" t="s">
        <v>11</v>
      </c>
      <c r="E2604" t="s">
        <v>12</v>
      </c>
      <c r="F2604" t="s">
        <v>875</v>
      </c>
      <c r="H2604" t="s">
        <v>16</v>
      </c>
      <c r="I2604">
        <v>48</v>
      </c>
      <c r="J2604" t="s">
        <v>14</v>
      </c>
      <c r="K2604" s="3">
        <v>17412</v>
      </c>
      <c r="L2604" t="s">
        <v>875</v>
      </c>
      <c r="M2604">
        <v>1</v>
      </c>
      <c r="N2604" t="s">
        <v>14</v>
      </c>
      <c r="O2604" t="s">
        <v>969</v>
      </c>
      <c r="P2604" t="s">
        <v>15</v>
      </c>
    </row>
    <row r="2605" spans="1:16">
      <c r="A2605" t="s">
        <v>410</v>
      </c>
      <c r="B2605" t="s">
        <v>411</v>
      </c>
      <c r="C2605" t="s">
        <v>412</v>
      </c>
      <c r="D2605" t="s">
        <v>11</v>
      </c>
      <c r="E2605" t="s">
        <v>12</v>
      </c>
      <c r="F2605" t="s">
        <v>876</v>
      </c>
      <c r="H2605" t="s">
        <v>16</v>
      </c>
      <c r="I2605">
        <v>48</v>
      </c>
      <c r="J2605" t="s">
        <v>14</v>
      </c>
      <c r="K2605">
        <v>535.9</v>
      </c>
      <c r="L2605" t="s">
        <v>876</v>
      </c>
      <c r="M2605">
        <v>1</v>
      </c>
      <c r="N2605" t="s">
        <v>14</v>
      </c>
      <c r="O2605" t="s">
        <v>969</v>
      </c>
      <c r="P2605" t="s">
        <v>15</v>
      </c>
    </row>
    <row r="2606" spans="1:16">
      <c r="A2606" t="s">
        <v>410</v>
      </c>
      <c r="B2606" t="s">
        <v>411</v>
      </c>
      <c r="C2606" t="s">
        <v>412</v>
      </c>
      <c r="D2606" t="s">
        <v>11</v>
      </c>
      <c r="E2606" t="s">
        <v>12</v>
      </c>
      <c r="F2606" t="s">
        <v>877</v>
      </c>
      <c r="H2606" t="s">
        <v>16</v>
      </c>
      <c r="I2606">
        <v>48</v>
      </c>
      <c r="J2606" t="s">
        <v>14</v>
      </c>
      <c r="K2606">
        <v>254.6</v>
      </c>
      <c r="L2606" t="s">
        <v>877</v>
      </c>
      <c r="M2606">
        <v>1</v>
      </c>
      <c r="N2606" t="s">
        <v>14</v>
      </c>
      <c r="O2606" t="s">
        <v>969</v>
      </c>
      <c r="P2606" t="s">
        <v>15</v>
      </c>
    </row>
    <row r="2607" spans="1:16">
      <c r="A2607" t="s">
        <v>410</v>
      </c>
      <c r="B2607" t="s">
        <v>411</v>
      </c>
      <c r="C2607" t="s">
        <v>412</v>
      </c>
      <c r="D2607" t="s">
        <v>11</v>
      </c>
      <c r="E2607" t="s">
        <v>12</v>
      </c>
      <c r="F2607" t="s">
        <v>965</v>
      </c>
      <c r="H2607" t="s">
        <v>16</v>
      </c>
      <c r="I2607">
        <v>48</v>
      </c>
      <c r="J2607" t="s">
        <v>14</v>
      </c>
      <c r="K2607" s="4">
        <v>4004.9</v>
      </c>
      <c r="L2607" t="s">
        <v>965</v>
      </c>
      <c r="M2607">
        <v>1</v>
      </c>
      <c r="N2607" t="s">
        <v>14</v>
      </c>
      <c r="O2607" t="s">
        <v>970</v>
      </c>
      <c r="P2607" t="s">
        <v>15</v>
      </c>
    </row>
    <row r="2608" spans="1:16">
      <c r="A2608" t="s">
        <v>410</v>
      </c>
      <c r="B2608" t="s">
        <v>411</v>
      </c>
      <c r="C2608" t="s">
        <v>412</v>
      </c>
      <c r="D2608" t="s">
        <v>11</v>
      </c>
      <c r="E2608" t="s">
        <v>12</v>
      </c>
      <c r="F2608" t="s">
        <v>878</v>
      </c>
      <c r="H2608" t="s">
        <v>16</v>
      </c>
      <c r="I2608">
        <v>48</v>
      </c>
      <c r="J2608" t="s">
        <v>14</v>
      </c>
      <c r="K2608">
        <v>602.79999999999995</v>
      </c>
      <c r="L2608" t="s">
        <v>878</v>
      </c>
      <c r="M2608">
        <v>1</v>
      </c>
      <c r="N2608" t="s">
        <v>14</v>
      </c>
      <c r="O2608" t="s">
        <v>969</v>
      </c>
      <c r="P2608" t="s">
        <v>15</v>
      </c>
    </row>
    <row r="2609" spans="1:16">
      <c r="A2609" t="s">
        <v>410</v>
      </c>
      <c r="B2609" t="s">
        <v>411</v>
      </c>
      <c r="C2609" t="s">
        <v>412</v>
      </c>
      <c r="D2609" t="s">
        <v>11</v>
      </c>
      <c r="E2609" t="s">
        <v>12</v>
      </c>
      <c r="F2609" t="s">
        <v>879</v>
      </c>
      <c r="H2609" t="s">
        <v>16</v>
      </c>
      <c r="I2609">
        <v>48</v>
      </c>
      <c r="J2609" t="s">
        <v>14</v>
      </c>
      <c r="K2609">
        <v>203.7</v>
      </c>
      <c r="L2609" t="s">
        <v>879</v>
      </c>
      <c r="M2609">
        <v>1</v>
      </c>
      <c r="N2609" t="s">
        <v>14</v>
      </c>
      <c r="O2609" t="s">
        <v>969</v>
      </c>
      <c r="P2609" t="s">
        <v>15</v>
      </c>
    </row>
    <row r="2610" spans="1:16">
      <c r="A2610" t="s">
        <v>410</v>
      </c>
      <c r="B2610" t="s">
        <v>411</v>
      </c>
      <c r="C2610" t="s">
        <v>412</v>
      </c>
      <c r="D2610" t="s">
        <v>11</v>
      </c>
      <c r="E2610" t="s">
        <v>12</v>
      </c>
      <c r="F2610" t="s">
        <v>880</v>
      </c>
      <c r="H2610" t="s">
        <v>16</v>
      </c>
      <c r="I2610">
        <v>48</v>
      </c>
      <c r="J2610" t="s">
        <v>14</v>
      </c>
      <c r="K2610">
        <v>637.6</v>
      </c>
      <c r="L2610" t="s">
        <v>880</v>
      </c>
      <c r="M2610">
        <v>1</v>
      </c>
      <c r="N2610" t="s">
        <v>14</v>
      </c>
      <c r="O2610" t="s">
        <v>969</v>
      </c>
      <c r="P2610" t="s">
        <v>15</v>
      </c>
    </row>
    <row r="2611" spans="1:16">
      <c r="A2611" t="s">
        <v>410</v>
      </c>
      <c r="B2611" t="s">
        <v>411</v>
      </c>
      <c r="C2611" t="s">
        <v>412</v>
      </c>
      <c r="D2611" t="s">
        <v>11</v>
      </c>
      <c r="E2611" t="s">
        <v>12</v>
      </c>
      <c r="F2611" t="s">
        <v>13</v>
      </c>
      <c r="H2611" t="s">
        <v>16</v>
      </c>
      <c r="I2611">
        <v>240</v>
      </c>
      <c r="J2611" t="s">
        <v>14</v>
      </c>
      <c r="K2611" s="4">
        <v>1428.9</v>
      </c>
      <c r="L2611" t="s">
        <v>13</v>
      </c>
      <c r="M2611">
        <v>1</v>
      </c>
      <c r="N2611" t="s">
        <v>14</v>
      </c>
      <c r="O2611" t="s">
        <v>969</v>
      </c>
      <c r="P2611" t="s">
        <v>15</v>
      </c>
    </row>
    <row r="2612" spans="1:16">
      <c r="A2612" t="s">
        <v>410</v>
      </c>
      <c r="B2612" t="s">
        <v>411</v>
      </c>
      <c r="C2612" t="s">
        <v>412</v>
      </c>
      <c r="D2612" t="s">
        <v>11</v>
      </c>
      <c r="E2612" t="s">
        <v>12</v>
      </c>
      <c r="F2612" t="s">
        <v>872</v>
      </c>
      <c r="H2612" t="s">
        <v>16</v>
      </c>
      <c r="I2612">
        <v>240</v>
      </c>
      <c r="J2612" t="s">
        <v>14</v>
      </c>
      <c r="K2612">
        <v>420.3</v>
      </c>
      <c r="L2612" t="s">
        <v>872</v>
      </c>
      <c r="M2612">
        <v>1</v>
      </c>
      <c r="N2612" t="s">
        <v>14</v>
      </c>
      <c r="O2612" t="s">
        <v>969</v>
      </c>
      <c r="P2612" t="s">
        <v>15</v>
      </c>
    </row>
    <row r="2613" spans="1:16">
      <c r="A2613" t="s">
        <v>410</v>
      </c>
      <c r="B2613" t="s">
        <v>411</v>
      </c>
      <c r="C2613" t="s">
        <v>412</v>
      </c>
      <c r="D2613" t="s">
        <v>11</v>
      </c>
      <c r="E2613" t="s">
        <v>12</v>
      </c>
      <c r="F2613" t="s">
        <v>873</v>
      </c>
      <c r="H2613" t="s">
        <v>16</v>
      </c>
      <c r="I2613">
        <v>240</v>
      </c>
      <c r="J2613" t="s">
        <v>14</v>
      </c>
      <c r="K2613">
        <v>57.2</v>
      </c>
      <c r="L2613" t="s">
        <v>873</v>
      </c>
      <c r="M2613">
        <v>1</v>
      </c>
      <c r="N2613" t="s">
        <v>14</v>
      </c>
      <c r="O2613" t="s">
        <v>969</v>
      </c>
      <c r="P2613" t="s">
        <v>15</v>
      </c>
    </row>
    <row r="2614" spans="1:16">
      <c r="A2614" t="s">
        <v>410</v>
      </c>
      <c r="B2614" t="s">
        <v>411</v>
      </c>
      <c r="C2614" t="s">
        <v>412</v>
      </c>
      <c r="D2614" t="s">
        <v>11</v>
      </c>
      <c r="E2614" t="s">
        <v>12</v>
      </c>
      <c r="F2614" t="s">
        <v>874</v>
      </c>
      <c r="H2614" t="s">
        <v>16</v>
      </c>
      <c r="I2614">
        <v>240</v>
      </c>
      <c r="J2614" t="s">
        <v>14</v>
      </c>
      <c r="K2614">
        <v>38.4</v>
      </c>
      <c r="L2614" t="s">
        <v>874</v>
      </c>
      <c r="M2614">
        <v>1</v>
      </c>
      <c r="N2614" t="s">
        <v>14</v>
      </c>
      <c r="O2614" t="s">
        <v>969</v>
      </c>
      <c r="P2614" t="s">
        <v>15</v>
      </c>
    </row>
    <row r="2615" spans="1:16">
      <c r="A2615" t="s">
        <v>410</v>
      </c>
      <c r="B2615" t="s">
        <v>411</v>
      </c>
      <c r="C2615" t="s">
        <v>412</v>
      </c>
      <c r="D2615" t="s">
        <v>11</v>
      </c>
      <c r="E2615" t="s">
        <v>12</v>
      </c>
      <c r="F2615" t="s">
        <v>875</v>
      </c>
      <c r="H2615" t="s">
        <v>16</v>
      </c>
      <c r="I2615">
        <v>240</v>
      </c>
      <c r="J2615" t="s">
        <v>14</v>
      </c>
      <c r="K2615" s="3">
        <v>14663</v>
      </c>
      <c r="L2615" t="s">
        <v>875</v>
      </c>
      <c r="M2615">
        <v>1</v>
      </c>
      <c r="N2615" t="s">
        <v>14</v>
      </c>
      <c r="O2615" t="s">
        <v>969</v>
      </c>
      <c r="P2615" t="s">
        <v>15</v>
      </c>
    </row>
    <row r="2616" spans="1:16">
      <c r="A2616" t="s">
        <v>410</v>
      </c>
      <c r="B2616" t="s">
        <v>411</v>
      </c>
      <c r="C2616" t="s">
        <v>412</v>
      </c>
      <c r="D2616" t="s">
        <v>11</v>
      </c>
      <c r="E2616" t="s">
        <v>12</v>
      </c>
      <c r="F2616" t="s">
        <v>876</v>
      </c>
      <c r="H2616" t="s">
        <v>16</v>
      </c>
      <c r="I2616">
        <v>240</v>
      </c>
      <c r="J2616" t="s">
        <v>14</v>
      </c>
      <c r="K2616">
        <v>451.3</v>
      </c>
      <c r="L2616" t="s">
        <v>876</v>
      </c>
      <c r="M2616">
        <v>1</v>
      </c>
      <c r="N2616" t="s">
        <v>14</v>
      </c>
      <c r="O2616" t="s">
        <v>969</v>
      </c>
      <c r="P2616" t="s">
        <v>15</v>
      </c>
    </row>
    <row r="2617" spans="1:16">
      <c r="A2617" t="s">
        <v>410</v>
      </c>
      <c r="B2617" t="s">
        <v>411</v>
      </c>
      <c r="C2617" t="s">
        <v>412</v>
      </c>
      <c r="D2617" t="s">
        <v>11</v>
      </c>
      <c r="E2617" t="s">
        <v>12</v>
      </c>
      <c r="F2617" t="s">
        <v>877</v>
      </c>
      <c r="H2617" t="s">
        <v>16</v>
      </c>
      <c r="I2617">
        <v>240</v>
      </c>
      <c r="J2617" t="s">
        <v>14</v>
      </c>
      <c r="K2617">
        <v>214.4</v>
      </c>
      <c r="L2617" t="s">
        <v>877</v>
      </c>
      <c r="M2617">
        <v>1</v>
      </c>
      <c r="N2617" t="s">
        <v>14</v>
      </c>
      <c r="O2617" t="s">
        <v>969</v>
      </c>
      <c r="P2617" t="s">
        <v>15</v>
      </c>
    </row>
    <row r="2618" spans="1:16">
      <c r="A2618" t="s">
        <v>410</v>
      </c>
      <c r="B2618" t="s">
        <v>411</v>
      </c>
      <c r="C2618" t="s">
        <v>412</v>
      </c>
      <c r="D2618" t="s">
        <v>11</v>
      </c>
      <c r="E2618" t="s">
        <v>12</v>
      </c>
      <c r="F2618" t="s">
        <v>965</v>
      </c>
      <c r="H2618" t="s">
        <v>16</v>
      </c>
      <c r="I2618">
        <v>240</v>
      </c>
      <c r="J2618" t="s">
        <v>14</v>
      </c>
      <c r="K2618" s="4">
        <v>3372.9</v>
      </c>
      <c r="L2618" t="s">
        <v>965</v>
      </c>
      <c r="M2618">
        <v>1</v>
      </c>
      <c r="N2618" t="s">
        <v>14</v>
      </c>
      <c r="O2618" t="s">
        <v>970</v>
      </c>
      <c r="P2618" t="s">
        <v>15</v>
      </c>
    </row>
    <row r="2619" spans="1:16">
      <c r="A2619" t="s">
        <v>410</v>
      </c>
      <c r="B2619" t="s">
        <v>411</v>
      </c>
      <c r="C2619" t="s">
        <v>412</v>
      </c>
      <c r="D2619" t="s">
        <v>11</v>
      </c>
      <c r="E2619" t="s">
        <v>12</v>
      </c>
      <c r="F2619" t="s">
        <v>878</v>
      </c>
      <c r="H2619" t="s">
        <v>16</v>
      </c>
      <c r="I2619">
        <v>240</v>
      </c>
      <c r="J2619" t="s">
        <v>14</v>
      </c>
      <c r="K2619">
        <v>507.6</v>
      </c>
      <c r="L2619" t="s">
        <v>878</v>
      </c>
      <c r="M2619">
        <v>1</v>
      </c>
      <c r="N2619" t="s">
        <v>14</v>
      </c>
      <c r="O2619" t="s">
        <v>969</v>
      </c>
      <c r="P2619" t="s">
        <v>15</v>
      </c>
    </row>
    <row r="2620" spans="1:16">
      <c r="A2620" t="s">
        <v>410</v>
      </c>
      <c r="B2620" t="s">
        <v>411</v>
      </c>
      <c r="C2620" t="s">
        <v>412</v>
      </c>
      <c r="D2620" t="s">
        <v>11</v>
      </c>
      <c r="E2620" t="s">
        <v>12</v>
      </c>
      <c r="F2620" t="s">
        <v>879</v>
      </c>
      <c r="H2620" t="s">
        <v>16</v>
      </c>
      <c r="I2620">
        <v>240</v>
      </c>
      <c r="J2620" t="s">
        <v>14</v>
      </c>
      <c r="K2620">
        <v>171.5</v>
      </c>
      <c r="L2620" t="s">
        <v>879</v>
      </c>
      <c r="M2620">
        <v>1</v>
      </c>
      <c r="N2620" t="s">
        <v>14</v>
      </c>
      <c r="O2620" t="s">
        <v>969</v>
      </c>
      <c r="P2620" t="s">
        <v>15</v>
      </c>
    </row>
    <row r="2621" spans="1:16">
      <c r="A2621" t="s">
        <v>410</v>
      </c>
      <c r="B2621" t="s">
        <v>411</v>
      </c>
      <c r="C2621" t="s">
        <v>412</v>
      </c>
      <c r="D2621" t="s">
        <v>11</v>
      </c>
      <c r="E2621" t="s">
        <v>12</v>
      </c>
      <c r="F2621" t="s">
        <v>880</v>
      </c>
      <c r="H2621" t="s">
        <v>16</v>
      </c>
      <c r="I2621">
        <v>240</v>
      </c>
      <c r="J2621" t="s">
        <v>14</v>
      </c>
      <c r="K2621">
        <v>537</v>
      </c>
      <c r="L2621" t="s">
        <v>880</v>
      </c>
      <c r="M2621">
        <v>1</v>
      </c>
      <c r="N2621" t="s">
        <v>14</v>
      </c>
      <c r="O2621" t="s">
        <v>969</v>
      </c>
      <c r="P2621" t="s">
        <v>15</v>
      </c>
    </row>
    <row r="2622" spans="1:16">
      <c r="A2622" t="s">
        <v>413</v>
      </c>
      <c r="B2622" t="s">
        <v>414</v>
      </c>
      <c r="C2622" t="s">
        <v>415</v>
      </c>
      <c r="D2622" t="s">
        <v>11</v>
      </c>
      <c r="E2622" t="s">
        <v>12</v>
      </c>
      <c r="F2622" t="s">
        <v>13</v>
      </c>
      <c r="I2622">
        <v>1</v>
      </c>
      <c r="K2622" s="4">
        <v>1775.6</v>
      </c>
      <c r="L2622" t="s">
        <v>13</v>
      </c>
      <c r="M2622">
        <v>1</v>
      </c>
      <c r="N2622" t="s">
        <v>14</v>
      </c>
      <c r="O2622" t="s">
        <v>969</v>
      </c>
      <c r="P2622" t="s">
        <v>15</v>
      </c>
    </row>
    <row r="2623" spans="1:16">
      <c r="A2623" t="s">
        <v>413</v>
      </c>
      <c r="B2623" t="s">
        <v>414</v>
      </c>
      <c r="C2623" t="s">
        <v>415</v>
      </c>
      <c r="D2623" t="s">
        <v>11</v>
      </c>
      <c r="E2623" t="s">
        <v>12</v>
      </c>
      <c r="F2623" t="s">
        <v>872</v>
      </c>
      <c r="I2623">
        <v>1</v>
      </c>
      <c r="K2623">
        <v>508.9</v>
      </c>
      <c r="L2623" t="s">
        <v>872</v>
      </c>
      <c r="M2623">
        <v>1</v>
      </c>
      <c r="N2623" t="s">
        <v>14</v>
      </c>
      <c r="O2623" t="s">
        <v>969</v>
      </c>
      <c r="P2623" t="s">
        <v>15</v>
      </c>
    </row>
    <row r="2624" spans="1:16">
      <c r="A2624" t="s">
        <v>413</v>
      </c>
      <c r="B2624" t="s">
        <v>414</v>
      </c>
      <c r="C2624" t="s">
        <v>415</v>
      </c>
      <c r="D2624" t="s">
        <v>11</v>
      </c>
      <c r="E2624" t="s">
        <v>12</v>
      </c>
      <c r="F2624" t="s">
        <v>873</v>
      </c>
      <c r="I2624">
        <v>1</v>
      </c>
      <c r="K2624">
        <v>71.099999999999994</v>
      </c>
      <c r="L2624" t="s">
        <v>873</v>
      </c>
      <c r="M2624">
        <v>1</v>
      </c>
      <c r="N2624" t="s">
        <v>14</v>
      </c>
      <c r="O2624" t="s">
        <v>969</v>
      </c>
      <c r="P2624" t="s">
        <v>15</v>
      </c>
    </row>
    <row r="2625" spans="1:16">
      <c r="A2625" t="s">
        <v>413</v>
      </c>
      <c r="B2625" t="s">
        <v>414</v>
      </c>
      <c r="C2625" t="s">
        <v>415</v>
      </c>
      <c r="D2625" t="s">
        <v>11</v>
      </c>
      <c r="E2625" t="s">
        <v>12</v>
      </c>
      <c r="F2625" t="s">
        <v>874</v>
      </c>
      <c r="I2625">
        <v>1</v>
      </c>
      <c r="K2625">
        <v>46.5</v>
      </c>
      <c r="L2625" t="s">
        <v>874</v>
      </c>
      <c r="M2625">
        <v>1</v>
      </c>
      <c r="N2625" t="s">
        <v>14</v>
      </c>
      <c r="O2625" t="s">
        <v>969</v>
      </c>
      <c r="P2625" t="s">
        <v>15</v>
      </c>
    </row>
    <row r="2626" spans="1:16">
      <c r="A2626" t="s">
        <v>413</v>
      </c>
      <c r="B2626" t="s">
        <v>414</v>
      </c>
      <c r="C2626" t="s">
        <v>415</v>
      </c>
      <c r="D2626" t="s">
        <v>11</v>
      </c>
      <c r="E2626" t="s">
        <v>12</v>
      </c>
      <c r="F2626" t="s">
        <v>875</v>
      </c>
      <c r="I2626">
        <v>1</v>
      </c>
      <c r="K2626" s="3">
        <v>18111</v>
      </c>
      <c r="L2626" t="s">
        <v>875</v>
      </c>
      <c r="M2626">
        <v>1</v>
      </c>
      <c r="N2626" t="s">
        <v>14</v>
      </c>
      <c r="O2626" t="s">
        <v>969</v>
      </c>
      <c r="P2626" t="s">
        <v>15</v>
      </c>
    </row>
    <row r="2627" spans="1:16">
      <c r="A2627" t="s">
        <v>413</v>
      </c>
      <c r="B2627" t="s">
        <v>414</v>
      </c>
      <c r="C2627" t="s">
        <v>415</v>
      </c>
      <c r="D2627" t="s">
        <v>11</v>
      </c>
      <c r="E2627" t="s">
        <v>12</v>
      </c>
      <c r="F2627" t="s">
        <v>876</v>
      </c>
      <c r="I2627">
        <v>1</v>
      </c>
      <c r="K2627">
        <v>546.4</v>
      </c>
      <c r="L2627" t="s">
        <v>876</v>
      </c>
      <c r="M2627">
        <v>1</v>
      </c>
      <c r="N2627" t="s">
        <v>14</v>
      </c>
      <c r="O2627" t="s">
        <v>969</v>
      </c>
      <c r="P2627" t="s">
        <v>15</v>
      </c>
    </row>
    <row r="2628" spans="1:16">
      <c r="A2628" t="s">
        <v>413</v>
      </c>
      <c r="B2628" t="s">
        <v>414</v>
      </c>
      <c r="C2628" t="s">
        <v>415</v>
      </c>
      <c r="D2628" t="s">
        <v>11</v>
      </c>
      <c r="E2628" t="s">
        <v>12</v>
      </c>
      <c r="F2628" t="s">
        <v>877</v>
      </c>
      <c r="I2628">
        <v>1</v>
      </c>
      <c r="K2628">
        <v>259.60000000000002</v>
      </c>
      <c r="L2628" t="s">
        <v>877</v>
      </c>
      <c r="M2628">
        <v>1</v>
      </c>
      <c r="N2628" t="s">
        <v>14</v>
      </c>
      <c r="O2628" t="s">
        <v>969</v>
      </c>
      <c r="P2628" t="s">
        <v>15</v>
      </c>
    </row>
    <row r="2629" spans="1:16">
      <c r="A2629" t="s">
        <v>413</v>
      </c>
      <c r="B2629" t="s">
        <v>414</v>
      </c>
      <c r="C2629" t="s">
        <v>415</v>
      </c>
      <c r="D2629" t="s">
        <v>11</v>
      </c>
      <c r="E2629" t="s">
        <v>12</v>
      </c>
      <c r="F2629" t="s">
        <v>965</v>
      </c>
      <c r="I2629">
        <v>1</v>
      </c>
      <c r="K2629" s="4">
        <v>4193.3</v>
      </c>
      <c r="L2629" t="s">
        <v>965</v>
      </c>
      <c r="M2629">
        <v>1</v>
      </c>
      <c r="N2629" t="s">
        <v>14</v>
      </c>
      <c r="O2629" t="s">
        <v>970</v>
      </c>
      <c r="P2629" t="s">
        <v>15</v>
      </c>
    </row>
    <row r="2630" spans="1:16">
      <c r="A2630" t="s">
        <v>413</v>
      </c>
      <c r="B2630" t="s">
        <v>414</v>
      </c>
      <c r="C2630" t="s">
        <v>415</v>
      </c>
      <c r="D2630" t="s">
        <v>11</v>
      </c>
      <c r="E2630" t="s">
        <v>12</v>
      </c>
      <c r="F2630" t="s">
        <v>878</v>
      </c>
      <c r="I2630">
        <v>1</v>
      </c>
      <c r="K2630">
        <v>614.70000000000005</v>
      </c>
      <c r="L2630" t="s">
        <v>878</v>
      </c>
      <c r="M2630">
        <v>1</v>
      </c>
      <c r="N2630" t="s">
        <v>14</v>
      </c>
      <c r="O2630" t="s">
        <v>969</v>
      </c>
      <c r="P2630" t="s">
        <v>15</v>
      </c>
    </row>
    <row r="2631" spans="1:16">
      <c r="A2631" t="s">
        <v>413</v>
      </c>
      <c r="B2631" t="s">
        <v>414</v>
      </c>
      <c r="C2631" t="s">
        <v>415</v>
      </c>
      <c r="D2631" t="s">
        <v>11</v>
      </c>
      <c r="E2631" t="s">
        <v>12</v>
      </c>
      <c r="F2631" t="s">
        <v>879</v>
      </c>
      <c r="I2631">
        <v>1</v>
      </c>
      <c r="K2631">
        <v>213.2</v>
      </c>
      <c r="L2631" t="s">
        <v>879</v>
      </c>
      <c r="M2631">
        <v>1</v>
      </c>
      <c r="N2631" t="s">
        <v>14</v>
      </c>
      <c r="O2631" t="s">
        <v>969</v>
      </c>
      <c r="P2631" t="s">
        <v>15</v>
      </c>
    </row>
    <row r="2632" spans="1:16">
      <c r="A2632" t="s">
        <v>413</v>
      </c>
      <c r="B2632" t="s">
        <v>414</v>
      </c>
      <c r="C2632" t="s">
        <v>415</v>
      </c>
      <c r="D2632" t="s">
        <v>11</v>
      </c>
      <c r="E2632" t="s">
        <v>12</v>
      </c>
      <c r="F2632" t="s">
        <v>880</v>
      </c>
      <c r="I2632">
        <v>1</v>
      </c>
      <c r="K2632">
        <v>663</v>
      </c>
      <c r="L2632" t="s">
        <v>880</v>
      </c>
      <c r="M2632">
        <v>1</v>
      </c>
      <c r="N2632" t="s">
        <v>14</v>
      </c>
      <c r="O2632" t="s">
        <v>969</v>
      </c>
      <c r="P2632" t="s">
        <v>15</v>
      </c>
    </row>
    <row r="2633" spans="1:16">
      <c r="A2633" t="s">
        <v>416</v>
      </c>
      <c r="B2633" t="s">
        <v>417</v>
      </c>
      <c r="C2633" t="s">
        <v>418</v>
      </c>
      <c r="D2633" t="s">
        <v>11</v>
      </c>
      <c r="E2633" t="s">
        <v>12</v>
      </c>
      <c r="F2633" t="s">
        <v>13</v>
      </c>
      <c r="I2633">
        <v>1</v>
      </c>
      <c r="K2633" s="4">
        <v>6461.2</v>
      </c>
      <c r="L2633" t="s">
        <v>13</v>
      </c>
      <c r="M2633">
        <v>1</v>
      </c>
      <c r="N2633" t="s">
        <v>14</v>
      </c>
      <c r="O2633" t="s">
        <v>969</v>
      </c>
      <c r="P2633" t="s">
        <v>15</v>
      </c>
    </row>
    <row r="2634" spans="1:16">
      <c r="A2634" t="s">
        <v>416</v>
      </c>
      <c r="B2634" t="s">
        <v>417</v>
      </c>
      <c r="C2634" t="s">
        <v>418</v>
      </c>
      <c r="D2634" t="s">
        <v>11</v>
      </c>
      <c r="E2634" t="s">
        <v>12</v>
      </c>
      <c r="F2634" t="s">
        <v>872</v>
      </c>
      <c r="I2634">
        <v>1</v>
      </c>
      <c r="K2634" s="4">
        <v>1836.3</v>
      </c>
      <c r="L2634" t="s">
        <v>872</v>
      </c>
      <c r="M2634">
        <v>1</v>
      </c>
      <c r="N2634" t="s">
        <v>14</v>
      </c>
      <c r="O2634" t="s">
        <v>969</v>
      </c>
      <c r="P2634" t="s">
        <v>15</v>
      </c>
    </row>
    <row r="2635" spans="1:16">
      <c r="A2635" t="s">
        <v>416</v>
      </c>
      <c r="B2635" t="s">
        <v>417</v>
      </c>
      <c r="C2635" t="s">
        <v>418</v>
      </c>
      <c r="D2635" t="s">
        <v>11</v>
      </c>
      <c r="E2635" t="s">
        <v>12</v>
      </c>
      <c r="F2635" t="s">
        <v>873</v>
      </c>
      <c r="I2635">
        <v>1</v>
      </c>
      <c r="K2635">
        <v>258.60000000000002</v>
      </c>
      <c r="L2635" t="s">
        <v>873</v>
      </c>
      <c r="M2635">
        <v>1</v>
      </c>
      <c r="N2635" t="s">
        <v>14</v>
      </c>
      <c r="O2635" t="s">
        <v>969</v>
      </c>
      <c r="P2635" t="s">
        <v>15</v>
      </c>
    </row>
    <row r="2636" spans="1:16">
      <c r="A2636" t="s">
        <v>416</v>
      </c>
      <c r="B2636" t="s">
        <v>417</v>
      </c>
      <c r="C2636" t="s">
        <v>418</v>
      </c>
      <c r="D2636" t="s">
        <v>11</v>
      </c>
      <c r="E2636" t="s">
        <v>12</v>
      </c>
      <c r="F2636" t="s">
        <v>874</v>
      </c>
      <c r="I2636">
        <v>1</v>
      </c>
      <c r="K2636">
        <v>167.5</v>
      </c>
      <c r="L2636" t="s">
        <v>874</v>
      </c>
      <c r="M2636">
        <v>1</v>
      </c>
      <c r="N2636" t="s">
        <v>14</v>
      </c>
      <c r="O2636" t="s">
        <v>969</v>
      </c>
      <c r="P2636" t="s">
        <v>15</v>
      </c>
    </row>
    <row r="2637" spans="1:16">
      <c r="A2637" t="s">
        <v>416</v>
      </c>
      <c r="B2637" t="s">
        <v>417</v>
      </c>
      <c r="C2637" t="s">
        <v>418</v>
      </c>
      <c r="D2637" t="s">
        <v>11</v>
      </c>
      <c r="E2637" t="s">
        <v>12</v>
      </c>
      <c r="F2637" t="s">
        <v>875</v>
      </c>
      <c r="I2637">
        <v>1</v>
      </c>
      <c r="K2637" s="3">
        <v>64083</v>
      </c>
      <c r="L2637" t="s">
        <v>875</v>
      </c>
      <c r="M2637">
        <v>1</v>
      </c>
      <c r="N2637" t="s">
        <v>14</v>
      </c>
      <c r="O2637" t="s">
        <v>969</v>
      </c>
      <c r="P2637" t="s">
        <v>15</v>
      </c>
    </row>
    <row r="2638" spans="1:16">
      <c r="A2638" t="s">
        <v>416</v>
      </c>
      <c r="B2638" t="s">
        <v>417</v>
      </c>
      <c r="C2638" t="s">
        <v>418</v>
      </c>
      <c r="D2638" t="s">
        <v>11</v>
      </c>
      <c r="E2638" t="s">
        <v>12</v>
      </c>
      <c r="F2638" t="s">
        <v>876</v>
      </c>
      <c r="I2638">
        <v>1</v>
      </c>
      <c r="K2638" s="4">
        <v>1971.9</v>
      </c>
      <c r="L2638" t="s">
        <v>876</v>
      </c>
      <c r="M2638">
        <v>1</v>
      </c>
      <c r="N2638" t="s">
        <v>14</v>
      </c>
      <c r="O2638" t="s">
        <v>969</v>
      </c>
      <c r="P2638" t="s">
        <v>15</v>
      </c>
    </row>
    <row r="2639" spans="1:16">
      <c r="A2639" t="s">
        <v>416</v>
      </c>
      <c r="B2639" t="s">
        <v>417</v>
      </c>
      <c r="C2639" t="s">
        <v>418</v>
      </c>
      <c r="D2639" t="s">
        <v>11</v>
      </c>
      <c r="E2639" t="s">
        <v>12</v>
      </c>
      <c r="F2639" t="s">
        <v>877</v>
      </c>
      <c r="I2639">
        <v>1</v>
      </c>
      <c r="K2639">
        <v>936.7</v>
      </c>
      <c r="L2639" t="s">
        <v>877</v>
      </c>
      <c r="M2639">
        <v>1</v>
      </c>
      <c r="N2639" t="s">
        <v>14</v>
      </c>
      <c r="O2639" t="s">
        <v>969</v>
      </c>
      <c r="P2639" t="s">
        <v>15</v>
      </c>
    </row>
    <row r="2640" spans="1:16">
      <c r="A2640" t="s">
        <v>416</v>
      </c>
      <c r="B2640" t="s">
        <v>417</v>
      </c>
      <c r="C2640" t="s">
        <v>418</v>
      </c>
      <c r="D2640" t="s">
        <v>11</v>
      </c>
      <c r="E2640" t="s">
        <v>12</v>
      </c>
      <c r="F2640" t="s">
        <v>965</v>
      </c>
      <c r="I2640">
        <v>1</v>
      </c>
      <c r="K2640" s="4">
        <v>15253.3</v>
      </c>
      <c r="L2640" t="s">
        <v>965</v>
      </c>
      <c r="M2640">
        <v>1</v>
      </c>
      <c r="N2640" t="s">
        <v>14</v>
      </c>
      <c r="O2640" t="s">
        <v>970</v>
      </c>
      <c r="P2640" t="s">
        <v>15</v>
      </c>
    </row>
    <row r="2641" spans="1:16">
      <c r="A2641" t="s">
        <v>416</v>
      </c>
      <c r="B2641" t="s">
        <v>417</v>
      </c>
      <c r="C2641" t="s">
        <v>418</v>
      </c>
      <c r="D2641" t="s">
        <v>11</v>
      </c>
      <c r="E2641" t="s">
        <v>12</v>
      </c>
      <c r="F2641" t="s">
        <v>878</v>
      </c>
      <c r="I2641">
        <v>1</v>
      </c>
      <c r="K2641" s="4">
        <v>2218.4</v>
      </c>
      <c r="L2641" t="s">
        <v>878</v>
      </c>
      <c r="M2641">
        <v>1</v>
      </c>
      <c r="N2641" t="s">
        <v>14</v>
      </c>
      <c r="O2641" t="s">
        <v>969</v>
      </c>
      <c r="P2641" t="s">
        <v>15</v>
      </c>
    </row>
    <row r="2642" spans="1:16">
      <c r="A2642" t="s">
        <v>416</v>
      </c>
      <c r="B2642" t="s">
        <v>417</v>
      </c>
      <c r="C2642" t="s">
        <v>418</v>
      </c>
      <c r="D2642" t="s">
        <v>11</v>
      </c>
      <c r="E2642" t="s">
        <v>12</v>
      </c>
      <c r="F2642" t="s">
        <v>879</v>
      </c>
      <c r="I2642">
        <v>1</v>
      </c>
      <c r="K2642">
        <v>775.4</v>
      </c>
      <c r="L2642" t="s">
        <v>879</v>
      </c>
      <c r="M2642">
        <v>1</v>
      </c>
      <c r="N2642" t="s">
        <v>14</v>
      </c>
      <c r="O2642" t="s">
        <v>969</v>
      </c>
      <c r="P2642" t="s">
        <v>15</v>
      </c>
    </row>
    <row r="2643" spans="1:16">
      <c r="A2643" t="s">
        <v>416</v>
      </c>
      <c r="B2643" t="s">
        <v>417</v>
      </c>
      <c r="C2643" t="s">
        <v>418</v>
      </c>
      <c r="D2643" t="s">
        <v>11</v>
      </c>
      <c r="E2643" t="s">
        <v>12</v>
      </c>
      <c r="F2643" t="s">
        <v>880</v>
      </c>
      <c r="I2643">
        <v>1</v>
      </c>
      <c r="K2643" s="4">
        <v>2459.3000000000002</v>
      </c>
      <c r="L2643" t="s">
        <v>880</v>
      </c>
      <c r="M2643">
        <v>1</v>
      </c>
      <c r="N2643" t="s">
        <v>14</v>
      </c>
      <c r="O2643" t="s">
        <v>969</v>
      </c>
      <c r="P2643" t="s">
        <v>15</v>
      </c>
    </row>
    <row r="2644" spans="1:16">
      <c r="A2644" t="s">
        <v>419</v>
      </c>
      <c r="B2644" t="s">
        <v>420</v>
      </c>
      <c r="C2644" t="s">
        <v>421</v>
      </c>
      <c r="D2644" t="s">
        <v>11</v>
      </c>
      <c r="E2644" t="s">
        <v>12</v>
      </c>
      <c r="F2644" t="s">
        <v>13</v>
      </c>
      <c r="I2644">
        <v>1</v>
      </c>
      <c r="K2644" s="4">
        <v>9560.5</v>
      </c>
      <c r="L2644" t="s">
        <v>13</v>
      </c>
      <c r="M2644">
        <v>1</v>
      </c>
      <c r="N2644" t="s">
        <v>14</v>
      </c>
      <c r="O2644" t="s">
        <v>969</v>
      </c>
      <c r="P2644" t="s">
        <v>15</v>
      </c>
    </row>
    <row r="2645" spans="1:16">
      <c r="A2645" t="s">
        <v>419</v>
      </c>
      <c r="B2645" t="s">
        <v>420</v>
      </c>
      <c r="C2645" t="s">
        <v>421</v>
      </c>
      <c r="D2645" t="s">
        <v>11</v>
      </c>
      <c r="E2645" t="s">
        <v>12</v>
      </c>
      <c r="F2645" t="s">
        <v>872</v>
      </c>
      <c r="I2645">
        <v>1</v>
      </c>
      <c r="K2645" s="4">
        <v>2714.5</v>
      </c>
      <c r="L2645" t="s">
        <v>872</v>
      </c>
      <c r="M2645">
        <v>1</v>
      </c>
      <c r="N2645" t="s">
        <v>14</v>
      </c>
      <c r="O2645" t="s">
        <v>969</v>
      </c>
      <c r="P2645" t="s">
        <v>15</v>
      </c>
    </row>
    <row r="2646" spans="1:16">
      <c r="A2646" t="s">
        <v>419</v>
      </c>
      <c r="B2646" t="s">
        <v>420</v>
      </c>
      <c r="C2646" t="s">
        <v>421</v>
      </c>
      <c r="D2646" t="s">
        <v>11</v>
      </c>
      <c r="E2646" t="s">
        <v>12</v>
      </c>
      <c r="F2646" t="s">
        <v>873</v>
      </c>
      <c r="I2646">
        <v>1</v>
      </c>
      <c r="K2646">
        <v>382.5</v>
      </c>
      <c r="L2646" t="s">
        <v>873</v>
      </c>
      <c r="M2646">
        <v>1</v>
      </c>
      <c r="N2646" t="s">
        <v>14</v>
      </c>
      <c r="O2646" t="s">
        <v>969</v>
      </c>
      <c r="P2646" t="s">
        <v>15</v>
      </c>
    </row>
    <row r="2647" spans="1:16">
      <c r="A2647" t="s">
        <v>419</v>
      </c>
      <c r="B2647" t="s">
        <v>420</v>
      </c>
      <c r="C2647" t="s">
        <v>421</v>
      </c>
      <c r="D2647" t="s">
        <v>11</v>
      </c>
      <c r="E2647" t="s">
        <v>12</v>
      </c>
      <c r="F2647" t="s">
        <v>874</v>
      </c>
      <c r="I2647">
        <v>1</v>
      </c>
      <c r="K2647">
        <v>247.7</v>
      </c>
      <c r="L2647" t="s">
        <v>874</v>
      </c>
      <c r="M2647">
        <v>1</v>
      </c>
      <c r="N2647" t="s">
        <v>14</v>
      </c>
      <c r="O2647" t="s">
        <v>969</v>
      </c>
      <c r="P2647" t="s">
        <v>15</v>
      </c>
    </row>
    <row r="2648" spans="1:16">
      <c r="A2648" t="s">
        <v>419</v>
      </c>
      <c r="B2648" t="s">
        <v>420</v>
      </c>
      <c r="C2648" t="s">
        <v>421</v>
      </c>
      <c r="D2648" t="s">
        <v>11</v>
      </c>
      <c r="E2648" t="s">
        <v>12</v>
      </c>
      <c r="F2648" t="s">
        <v>875</v>
      </c>
      <c r="I2648">
        <v>1</v>
      </c>
      <c r="K2648" s="3">
        <v>94730</v>
      </c>
      <c r="L2648" t="s">
        <v>875</v>
      </c>
      <c r="M2648">
        <v>1</v>
      </c>
      <c r="N2648" t="s">
        <v>14</v>
      </c>
      <c r="O2648" t="s">
        <v>969</v>
      </c>
      <c r="P2648" t="s">
        <v>15</v>
      </c>
    </row>
    <row r="2649" spans="1:16">
      <c r="A2649" t="s">
        <v>419</v>
      </c>
      <c r="B2649" t="s">
        <v>420</v>
      </c>
      <c r="C2649" t="s">
        <v>421</v>
      </c>
      <c r="D2649" t="s">
        <v>11</v>
      </c>
      <c r="E2649" t="s">
        <v>12</v>
      </c>
      <c r="F2649" t="s">
        <v>876</v>
      </c>
      <c r="I2649">
        <v>1</v>
      </c>
      <c r="K2649" s="4">
        <v>2914.8</v>
      </c>
      <c r="L2649" t="s">
        <v>876</v>
      </c>
      <c r="M2649">
        <v>1</v>
      </c>
      <c r="N2649" t="s">
        <v>14</v>
      </c>
      <c r="O2649" t="s">
        <v>969</v>
      </c>
      <c r="P2649" t="s">
        <v>15</v>
      </c>
    </row>
    <row r="2650" spans="1:16">
      <c r="A2650" t="s">
        <v>419</v>
      </c>
      <c r="B2650" t="s">
        <v>420</v>
      </c>
      <c r="C2650" t="s">
        <v>421</v>
      </c>
      <c r="D2650" t="s">
        <v>11</v>
      </c>
      <c r="E2650" t="s">
        <v>12</v>
      </c>
      <c r="F2650" t="s">
        <v>877</v>
      </c>
      <c r="I2650">
        <v>1</v>
      </c>
      <c r="K2650" s="4">
        <v>1384.6</v>
      </c>
      <c r="L2650" t="s">
        <v>877</v>
      </c>
      <c r="M2650">
        <v>1</v>
      </c>
      <c r="N2650" t="s">
        <v>14</v>
      </c>
      <c r="O2650" t="s">
        <v>969</v>
      </c>
      <c r="P2650" t="s">
        <v>15</v>
      </c>
    </row>
    <row r="2651" spans="1:16">
      <c r="A2651" t="s">
        <v>419</v>
      </c>
      <c r="B2651" t="s">
        <v>420</v>
      </c>
      <c r="C2651" t="s">
        <v>421</v>
      </c>
      <c r="D2651" t="s">
        <v>11</v>
      </c>
      <c r="E2651" t="s">
        <v>12</v>
      </c>
      <c r="F2651" t="s">
        <v>965</v>
      </c>
      <c r="I2651">
        <v>1</v>
      </c>
      <c r="K2651" s="4">
        <v>22564</v>
      </c>
      <c r="L2651" t="s">
        <v>965</v>
      </c>
      <c r="M2651">
        <v>1</v>
      </c>
      <c r="N2651" t="s">
        <v>14</v>
      </c>
      <c r="O2651" t="s">
        <v>970</v>
      </c>
      <c r="P2651" t="s">
        <v>15</v>
      </c>
    </row>
    <row r="2652" spans="1:16">
      <c r="A2652" t="s">
        <v>419</v>
      </c>
      <c r="B2652" t="s">
        <v>420</v>
      </c>
      <c r="C2652" t="s">
        <v>421</v>
      </c>
      <c r="D2652" t="s">
        <v>11</v>
      </c>
      <c r="E2652" t="s">
        <v>12</v>
      </c>
      <c r="F2652" t="s">
        <v>878</v>
      </c>
      <c r="I2652">
        <v>1</v>
      </c>
      <c r="K2652" s="4">
        <v>3279.3</v>
      </c>
      <c r="L2652" t="s">
        <v>878</v>
      </c>
      <c r="M2652">
        <v>1</v>
      </c>
      <c r="N2652" t="s">
        <v>14</v>
      </c>
      <c r="O2652" t="s">
        <v>969</v>
      </c>
      <c r="P2652" t="s">
        <v>15</v>
      </c>
    </row>
    <row r="2653" spans="1:16">
      <c r="A2653" t="s">
        <v>419</v>
      </c>
      <c r="B2653" t="s">
        <v>420</v>
      </c>
      <c r="C2653" t="s">
        <v>421</v>
      </c>
      <c r="D2653" t="s">
        <v>11</v>
      </c>
      <c r="E2653" t="s">
        <v>12</v>
      </c>
      <c r="F2653" t="s">
        <v>879</v>
      </c>
      <c r="I2653">
        <v>1</v>
      </c>
      <c r="K2653" s="4">
        <v>1147.4000000000001</v>
      </c>
      <c r="L2653" t="s">
        <v>879</v>
      </c>
      <c r="M2653">
        <v>1</v>
      </c>
      <c r="N2653" t="s">
        <v>14</v>
      </c>
      <c r="O2653" t="s">
        <v>969</v>
      </c>
      <c r="P2653" t="s">
        <v>15</v>
      </c>
    </row>
    <row r="2654" spans="1:16">
      <c r="A2654" t="s">
        <v>419</v>
      </c>
      <c r="B2654" t="s">
        <v>420</v>
      </c>
      <c r="C2654" t="s">
        <v>421</v>
      </c>
      <c r="D2654" t="s">
        <v>11</v>
      </c>
      <c r="E2654" t="s">
        <v>12</v>
      </c>
      <c r="F2654" t="s">
        <v>880</v>
      </c>
      <c r="I2654">
        <v>1</v>
      </c>
      <c r="K2654" s="4">
        <v>3638.4</v>
      </c>
      <c r="L2654" t="s">
        <v>880</v>
      </c>
      <c r="M2654">
        <v>1</v>
      </c>
      <c r="N2654" t="s">
        <v>14</v>
      </c>
      <c r="O2654" t="s">
        <v>969</v>
      </c>
      <c r="P2654" t="s">
        <v>15</v>
      </c>
    </row>
    <row r="2655" spans="1:16">
      <c r="A2655" t="s">
        <v>422</v>
      </c>
      <c r="B2655" t="s">
        <v>423</v>
      </c>
      <c r="C2655" t="s">
        <v>421</v>
      </c>
      <c r="D2655" t="s">
        <v>11</v>
      </c>
      <c r="E2655" t="s">
        <v>12</v>
      </c>
      <c r="F2655" t="s">
        <v>13</v>
      </c>
      <c r="I2655">
        <v>1</v>
      </c>
      <c r="K2655" s="4">
        <v>10978.8</v>
      </c>
      <c r="L2655" t="s">
        <v>13</v>
      </c>
      <c r="M2655">
        <v>1</v>
      </c>
      <c r="N2655" t="s">
        <v>14</v>
      </c>
      <c r="O2655" t="s">
        <v>969</v>
      </c>
      <c r="P2655" t="s">
        <v>15</v>
      </c>
    </row>
    <row r="2656" spans="1:16">
      <c r="A2656" t="s">
        <v>422</v>
      </c>
      <c r="B2656" t="s">
        <v>423</v>
      </c>
      <c r="C2656" t="s">
        <v>421</v>
      </c>
      <c r="D2656" t="s">
        <v>11</v>
      </c>
      <c r="E2656" t="s">
        <v>12</v>
      </c>
      <c r="F2656" t="s">
        <v>872</v>
      </c>
      <c r="I2656">
        <v>1</v>
      </c>
      <c r="K2656" s="4">
        <v>3113.6</v>
      </c>
      <c r="L2656" t="s">
        <v>872</v>
      </c>
      <c r="M2656">
        <v>1</v>
      </c>
      <c r="N2656" t="s">
        <v>14</v>
      </c>
      <c r="O2656" t="s">
        <v>969</v>
      </c>
      <c r="P2656" t="s">
        <v>15</v>
      </c>
    </row>
    <row r="2657" spans="1:16">
      <c r="A2657" t="s">
        <v>422</v>
      </c>
      <c r="B2657" t="s">
        <v>423</v>
      </c>
      <c r="C2657" t="s">
        <v>421</v>
      </c>
      <c r="D2657" t="s">
        <v>11</v>
      </c>
      <c r="E2657" t="s">
        <v>12</v>
      </c>
      <c r="F2657" t="s">
        <v>873</v>
      </c>
      <c r="I2657">
        <v>1</v>
      </c>
      <c r="K2657">
        <v>439.2</v>
      </c>
      <c r="L2657" t="s">
        <v>873</v>
      </c>
      <c r="M2657">
        <v>1</v>
      </c>
      <c r="N2657" t="s">
        <v>14</v>
      </c>
      <c r="O2657" t="s">
        <v>969</v>
      </c>
      <c r="P2657" t="s">
        <v>15</v>
      </c>
    </row>
    <row r="2658" spans="1:16">
      <c r="A2658" t="s">
        <v>422</v>
      </c>
      <c r="B2658" t="s">
        <v>423</v>
      </c>
      <c r="C2658" t="s">
        <v>421</v>
      </c>
      <c r="D2658" t="s">
        <v>11</v>
      </c>
      <c r="E2658" t="s">
        <v>12</v>
      </c>
      <c r="F2658" t="s">
        <v>874</v>
      </c>
      <c r="I2658">
        <v>1</v>
      </c>
      <c r="K2658">
        <v>284.10000000000002</v>
      </c>
      <c r="L2658" t="s">
        <v>874</v>
      </c>
      <c r="M2658">
        <v>1</v>
      </c>
      <c r="N2658" t="s">
        <v>14</v>
      </c>
      <c r="O2658" t="s">
        <v>969</v>
      </c>
      <c r="P2658" t="s">
        <v>15</v>
      </c>
    </row>
    <row r="2659" spans="1:16">
      <c r="A2659" t="s">
        <v>422</v>
      </c>
      <c r="B2659" t="s">
        <v>423</v>
      </c>
      <c r="C2659" t="s">
        <v>421</v>
      </c>
      <c r="D2659" t="s">
        <v>11</v>
      </c>
      <c r="E2659" t="s">
        <v>12</v>
      </c>
      <c r="F2659" t="s">
        <v>875</v>
      </c>
      <c r="I2659">
        <v>1</v>
      </c>
      <c r="K2659" s="3">
        <v>108662</v>
      </c>
      <c r="L2659" t="s">
        <v>875</v>
      </c>
      <c r="M2659">
        <v>1</v>
      </c>
      <c r="N2659" t="s">
        <v>14</v>
      </c>
      <c r="O2659" t="s">
        <v>969</v>
      </c>
      <c r="P2659" t="s">
        <v>15</v>
      </c>
    </row>
    <row r="2660" spans="1:16">
      <c r="A2660" t="s">
        <v>422</v>
      </c>
      <c r="B2660" t="s">
        <v>423</v>
      </c>
      <c r="C2660" t="s">
        <v>421</v>
      </c>
      <c r="D2660" t="s">
        <v>11</v>
      </c>
      <c r="E2660" t="s">
        <v>12</v>
      </c>
      <c r="F2660" t="s">
        <v>876</v>
      </c>
      <c r="I2660">
        <v>1</v>
      </c>
      <c r="K2660" s="4">
        <v>3343.5</v>
      </c>
      <c r="L2660" t="s">
        <v>876</v>
      </c>
      <c r="M2660">
        <v>1</v>
      </c>
      <c r="N2660" t="s">
        <v>14</v>
      </c>
      <c r="O2660" t="s">
        <v>969</v>
      </c>
      <c r="P2660" t="s">
        <v>15</v>
      </c>
    </row>
    <row r="2661" spans="1:16">
      <c r="A2661" t="s">
        <v>422</v>
      </c>
      <c r="B2661" t="s">
        <v>423</v>
      </c>
      <c r="C2661" t="s">
        <v>421</v>
      </c>
      <c r="D2661" t="s">
        <v>11</v>
      </c>
      <c r="E2661" t="s">
        <v>12</v>
      </c>
      <c r="F2661" t="s">
        <v>877</v>
      </c>
      <c r="I2661">
        <v>1</v>
      </c>
      <c r="K2661" s="4">
        <v>1588.2</v>
      </c>
      <c r="L2661" t="s">
        <v>877</v>
      </c>
      <c r="M2661">
        <v>1</v>
      </c>
      <c r="N2661" t="s">
        <v>14</v>
      </c>
      <c r="O2661" t="s">
        <v>969</v>
      </c>
      <c r="P2661" t="s">
        <v>15</v>
      </c>
    </row>
    <row r="2662" spans="1:16">
      <c r="A2662" t="s">
        <v>422</v>
      </c>
      <c r="B2662" t="s">
        <v>423</v>
      </c>
      <c r="C2662" t="s">
        <v>421</v>
      </c>
      <c r="D2662" t="s">
        <v>11</v>
      </c>
      <c r="E2662" t="s">
        <v>12</v>
      </c>
      <c r="F2662" t="s">
        <v>965</v>
      </c>
      <c r="I2662">
        <v>1</v>
      </c>
      <c r="K2662" s="4">
        <v>25912.400000000001</v>
      </c>
      <c r="L2662" t="s">
        <v>965</v>
      </c>
      <c r="M2662">
        <v>1</v>
      </c>
      <c r="N2662" t="s">
        <v>14</v>
      </c>
      <c r="O2662" t="s">
        <v>970</v>
      </c>
      <c r="P2662" t="s">
        <v>15</v>
      </c>
    </row>
    <row r="2663" spans="1:16">
      <c r="A2663" t="s">
        <v>422</v>
      </c>
      <c r="B2663" t="s">
        <v>423</v>
      </c>
      <c r="C2663" t="s">
        <v>421</v>
      </c>
      <c r="D2663" t="s">
        <v>11</v>
      </c>
      <c r="E2663" t="s">
        <v>12</v>
      </c>
      <c r="F2663" t="s">
        <v>878</v>
      </c>
      <c r="I2663">
        <v>1</v>
      </c>
      <c r="K2663" s="4">
        <v>3761.4</v>
      </c>
      <c r="L2663" t="s">
        <v>878</v>
      </c>
      <c r="M2663">
        <v>1</v>
      </c>
      <c r="N2663" t="s">
        <v>14</v>
      </c>
      <c r="O2663" t="s">
        <v>969</v>
      </c>
      <c r="P2663" t="s">
        <v>15</v>
      </c>
    </row>
    <row r="2664" spans="1:16">
      <c r="A2664" t="s">
        <v>422</v>
      </c>
      <c r="B2664" t="s">
        <v>423</v>
      </c>
      <c r="C2664" t="s">
        <v>421</v>
      </c>
      <c r="D2664" t="s">
        <v>11</v>
      </c>
      <c r="E2664" t="s">
        <v>12</v>
      </c>
      <c r="F2664" t="s">
        <v>879</v>
      </c>
      <c r="I2664">
        <v>1</v>
      </c>
      <c r="K2664" s="4">
        <v>1317.5</v>
      </c>
      <c r="L2664" t="s">
        <v>879</v>
      </c>
      <c r="M2664">
        <v>1</v>
      </c>
      <c r="N2664" t="s">
        <v>14</v>
      </c>
      <c r="O2664" t="s">
        <v>969</v>
      </c>
      <c r="P2664" t="s">
        <v>15</v>
      </c>
    </row>
    <row r="2665" spans="1:16">
      <c r="A2665" t="s">
        <v>422</v>
      </c>
      <c r="B2665" t="s">
        <v>423</v>
      </c>
      <c r="C2665" t="s">
        <v>421</v>
      </c>
      <c r="D2665" t="s">
        <v>11</v>
      </c>
      <c r="E2665" t="s">
        <v>12</v>
      </c>
      <c r="F2665" t="s">
        <v>880</v>
      </c>
      <c r="I2665">
        <v>1</v>
      </c>
      <c r="K2665" s="4">
        <v>4178</v>
      </c>
      <c r="L2665" t="s">
        <v>880</v>
      </c>
      <c r="M2665">
        <v>1</v>
      </c>
      <c r="N2665" t="s">
        <v>14</v>
      </c>
      <c r="O2665" t="s">
        <v>969</v>
      </c>
      <c r="P2665" t="s">
        <v>15</v>
      </c>
    </row>
    <row r="2666" spans="1:16">
      <c r="A2666" t="s">
        <v>424</v>
      </c>
      <c r="B2666" t="s">
        <v>425</v>
      </c>
      <c r="C2666" t="s">
        <v>426</v>
      </c>
      <c r="D2666" t="s">
        <v>11</v>
      </c>
      <c r="E2666" t="s">
        <v>12</v>
      </c>
      <c r="F2666" t="s">
        <v>13</v>
      </c>
      <c r="I2666">
        <v>1</v>
      </c>
      <c r="K2666" s="4">
        <v>2495.1999999999998</v>
      </c>
      <c r="L2666" t="s">
        <v>13</v>
      </c>
      <c r="M2666">
        <v>1</v>
      </c>
      <c r="N2666" t="s">
        <v>14</v>
      </c>
      <c r="O2666" t="s">
        <v>969</v>
      </c>
      <c r="P2666" t="s">
        <v>15</v>
      </c>
    </row>
    <row r="2667" spans="1:16">
      <c r="A2667" t="s">
        <v>424</v>
      </c>
      <c r="B2667" t="s">
        <v>425</v>
      </c>
      <c r="C2667" t="s">
        <v>426</v>
      </c>
      <c r="D2667" t="s">
        <v>11</v>
      </c>
      <c r="E2667" t="s">
        <v>12</v>
      </c>
      <c r="F2667" t="s">
        <v>872</v>
      </c>
      <c r="I2667">
        <v>1</v>
      </c>
      <c r="K2667">
        <v>728.1</v>
      </c>
      <c r="L2667" t="s">
        <v>872</v>
      </c>
      <c r="M2667">
        <v>1</v>
      </c>
      <c r="N2667" t="s">
        <v>14</v>
      </c>
      <c r="O2667" t="s">
        <v>969</v>
      </c>
      <c r="P2667" t="s">
        <v>15</v>
      </c>
    </row>
    <row r="2668" spans="1:16">
      <c r="A2668" t="s">
        <v>424</v>
      </c>
      <c r="B2668" t="s">
        <v>425</v>
      </c>
      <c r="C2668" t="s">
        <v>426</v>
      </c>
      <c r="D2668" t="s">
        <v>11</v>
      </c>
      <c r="E2668" t="s">
        <v>12</v>
      </c>
      <c r="F2668" t="s">
        <v>873</v>
      </c>
      <c r="I2668">
        <v>1</v>
      </c>
      <c r="K2668">
        <v>99.9</v>
      </c>
      <c r="L2668" t="s">
        <v>873</v>
      </c>
      <c r="M2668">
        <v>1</v>
      </c>
      <c r="N2668" t="s">
        <v>14</v>
      </c>
      <c r="O2668" t="s">
        <v>969</v>
      </c>
      <c r="P2668" t="s">
        <v>15</v>
      </c>
    </row>
    <row r="2669" spans="1:16">
      <c r="A2669" t="s">
        <v>424</v>
      </c>
      <c r="B2669" t="s">
        <v>425</v>
      </c>
      <c r="C2669" t="s">
        <v>426</v>
      </c>
      <c r="D2669" t="s">
        <v>11</v>
      </c>
      <c r="E2669" t="s">
        <v>12</v>
      </c>
      <c r="F2669" t="s">
        <v>874</v>
      </c>
      <c r="I2669">
        <v>1</v>
      </c>
      <c r="K2669">
        <v>66.400000000000006</v>
      </c>
      <c r="L2669" t="s">
        <v>874</v>
      </c>
      <c r="M2669">
        <v>1</v>
      </c>
      <c r="N2669" t="s">
        <v>14</v>
      </c>
      <c r="O2669" t="s">
        <v>969</v>
      </c>
      <c r="P2669" t="s">
        <v>15</v>
      </c>
    </row>
    <row r="2670" spans="1:16">
      <c r="A2670" t="s">
        <v>424</v>
      </c>
      <c r="B2670" t="s">
        <v>425</v>
      </c>
      <c r="C2670" t="s">
        <v>426</v>
      </c>
      <c r="D2670" t="s">
        <v>11</v>
      </c>
      <c r="E2670" t="s">
        <v>12</v>
      </c>
      <c r="F2670" t="s">
        <v>875</v>
      </c>
      <c r="I2670">
        <v>1</v>
      </c>
      <c r="K2670" s="3">
        <v>25404</v>
      </c>
      <c r="L2670" t="s">
        <v>875</v>
      </c>
      <c r="M2670">
        <v>1</v>
      </c>
      <c r="N2670" t="s">
        <v>14</v>
      </c>
      <c r="O2670" t="s">
        <v>969</v>
      </c>
      <c r="P2670" t="s">
        <v>15</v>
      </c>
    </row>
    <row r="2671" spans="1:16">
      <c r="A2671" t="s">
        <v>424</v>
      </c>
      <c r="B2671" t="s">
        <v>425</v>
      </c>
      <c r="C2671" t="s">
        <v>426</v>
      </c>
      <c r="D2671" t="s">
        <v>11</v>
      </c>
      <c r="E2671" t="s">
        <v>12</v>
      </c>
      <c r="F2671" t="s">
        <v>876</v>
      </c>
      <c r="I2671">
        <v>1</v>
      </c>
      <c r="K2671">
        <v>781.7</v>
      </c>
      <c r="L2671" t="s">
        <v>876</v>
      </c>
      <c r="M2671">
        <v>1</v>
      </c>
      <c r="N2671" t="s">
        <v>14</v>
      </c>
      <c r="O2671" t="s">
        <v>969</v>
      </c>
      <c r="P2671" t="s">
        <v>15</v>
      </c>
    </row>
    <row r="2672" spans="1:16">
      <c r="A2672" t="s">
        <v>424</v>
      </c>
      <c r="B2672" t="s">
        <v>425</v>
      </c>
      <c r="C2672" t="s">
        <v>426</v>
      </c>
      <c r="D2672" t="s">
        <v>11</v>
      </c>
      <c r="E2672" t="s">
        <v>12</v>
      </c>
      <c r="F2672" t="s">
        <v>877</v>
      </c>
      <c r="I2672">
        <v>1</v>
      </c>
      <c r="K2672">
        <v>371.4</v>
      </c>
      <c r="L2672" t="s">
        <v>877</v>
      </c>
      <c r="M2672">
        <v>1</v>
      </c>
      <c r="N2672" t="s">
        <v>14</v>
      </c>
      <c r="O2672" t="s">
        <v>969</v>
      </c>
      <c r="P2672" t="s">
        <v>15</v>
      </c>
    </row>
    <row r="2673" spans="1:16">
      <c r="A2673" t="s">
        <v>424</v>
      </c>
      <c r="B2673" t="s">
        <v>425</v>
      </c>
      <c r="C2673" t="s">
        <v>426</v>
      </c>
      <c r="D2673" t="s">
        <v>11</v>
      </c>
      <c r="E2673" t="s">
        <v>12</v>
      </c>
      <c r="F2673" t="s">
        <v>965</v>
      </c>
      <c r="I2673">
        <v>1</v>
      </c>
      <c r="K2673" s="4">
        <v>5888.7</v>
      </c>
      <c r="L2673" t="s">
        <v>965</v>
      </c>
      <c r="M2673">
        <v>1</v>
      </c>
      <c r="N2673" t="s">
        <v>14</v>
      </c>
      <c r="O2673" t="s">
        <v>970</v>
      </c>
      <c r="P2673" t="s">
        <v>15</v>
      </c>
    </row>
    <row r="2674" spans="1:16">
      <c r="A2674" t="s">
        <v>424</v>
      </c>
      <c r="B2674" t="s">
        <v>425</v>
      </c>
      <c r="C2674" t="s">
        <v>426</v>
      </c>
      <c r="D2674" t="s">
        <v>11</v>
      </c>
      <c r="E2674" t="s">
        <v>12</v>
      </c>
      <c r="F2674" t="s">
        <v>878</v>
      </c>
      <c r="I2674">
        <v>1</v>
      </c>
      <c r="K2674">
        <v>879.5</v>
      </c>
      <c r="L2674" t="s">
        <v>878</v>
      </c>
      <c r="M2674">
        <v>1</v>
      </c>
      <c r="N2674" t="s">
        <v>14</v>
      </c>
      <c r="O2674" t="s">
        <v>969</v>
      </c>
      <c r="P2674" t="s">
        <v>15</v>
      </c>
    </row>
    <row r="2675" spans="1:16">
      <c r="A2675" t="s">
        <v>424</v>
      </c>
      <c r="B2675" t="s">
        <v>425</v>
      </c>
      <c r="C2675" t="s">
        <v>426</v>
      </c>
      <c r="D2675" t="s">
        <v>11</v>
      </c>
      <c r="E2675" t="s">
        <v>12</v>
      </c>
      <c r="F2675" t="s">
        <v>879</v>
      </c>
      <c r="I2675">
        <v>1</v>
      </c>
      <c r="K2675">
        <v>299.5</v>
      </c>
      <c r="L2675" t="s">
        <v>879</v>
      </c>
      <c r="M2675">
        <v>1</v>
      </c>
      <c r="N2675" t="s">
        <v>14</v>
      </c>
      <c r="O2675" t="s">
        <v>969</v>
      </c>
      <c r="P2675" t="s">
        <v>15</v>
      </c>
    </row>
    <row r="2676" spans="1:16">
      <c r="A2676" t="s">
        <v>424</v>
      </c>
      <c r="B2676" t="s">
        <v>425</v>
      </c>
      <c r="C2676" t="s">
        <v>426</v>
      </c>
      <c r="D2676" t="s">
        <v>11</v>
      </c>
      <c r="E2676" t="s">
        <v>12</v>
      </c>
      <c r="F2676" t="s">
        <v>880</v>
      </c>
      <c r="I2676">
        <v>1</v>
      </c>
      <c r="K2676">
        <v>949.7</v>
      </c>
      <c r="L2676" t="s">
        <v>880</v>
      </c>
      <c r="M2676">
        <v>1</v>
      </c>
      <c r="N2676" t="s">
        <v>14</v>
      </c>
      <c r="O2676" t="s">
        <v>969</v>
      </c>
      <c r="P2676" t="s">
        <v>15</v>
      </c>
    </row>
    <row r="2677" spans="1:16">
      <c r="A2677" t="s">
        <v>427</v>
      </c>
      <c r="B2677" t="s">
        <v>428</v>
      </c>
      <c r="C2677" t="s">
        <v>429</v>
      </c>
      <c r="D2677" t="s">
        <v>11</v>
      </c>
      <c r="E2677" t="s">
        <v>12</v>
      </c>
      <c r="F2677" t="s">
        <v>13</v>
      </c>
      <c r="I2677">
        <v>1</v>
      </c>
      <c r="K2677" s="4">
        <v>2915.5</v>
      </c>
      <c r="L2677" t="s">
        <v>13</v>
      </c>
      <c r="M2677">
        <v>1</v>
      </c>
      <c r="N2677" t="s">
        <v>14</v>
      </c>
      <c r="O2677" t="s">
        <v>969</v>
      </c>
      <c r="P2677" t="s">
        <v>15</v>
      </c>
    </row>
    <row r="2678" spans="1:16">
      <c r="A2678" t="s">
        <v>427</v>
      </c>
      <c r="B2678" t="s">
        <v>428</v>
      </c>
      <c r="C2678" t="s">
        <v>429</v>
      </c>
      <c r="D2678" t="s">
        <v>11</v>
      </c>
      <c r="E2678" t="s">
        <v>12</v>
      </c>
      <c r="F2678" t="s">
        <v>872</v>
      </c>
      <c r="I2678">
        <v>1</v>
      </c>
      <c r="K2678">
        <v>853.2</v>
      </c>
      <c r="L2678" t="s">
        <v>872</v>
      </c>
      <c r="M2678">
        <v>1</v>
      </c>
      <c r="N2678" t="s">
        <v>14</v>
      </c>
      <c r="O2678" t="s">
        <v>969</v>
      </c>
      <c r="P2678" t="s">
        <v>15</v>
      </c>
    </row>
    <row r="2679" spans="1:16">
      <c r="A2679" t="s">
        <v>427</v>
      </c>
      <c r="B2679" t="s">
        <v>428</v>
      </c>
      <c r="C2679" t="s">
        <v>429</v>
      </c>
      <c r="D2679" t="s">
        <v>11</v>
      </c>
      <c r="E2679" t="s">
        <v>12</v>
      </c>
      <c r="F2679" t="s">
        <v>873</v>
      </c>
      <c r="I2679">
        <v>1</v>
      </c>
      <c r="K2679">
        <v>116.7</v>
      </c>
      <c r="L2679" t="s">
        <v>873</v>
      </c>
      <c r="M2679">
        <v>1</v>
      </c>
      <c r="N2679" t="s">
        <v>14</v>
      </c>
      <c r="O2679" t="s">
        <v>969</v>
      </c>
      <c r="P2679" t="s">
        <v>15</v>
      </c>
    </row>
    <row r="2680" spans="1:16">
      <c r="A2680" t="s">
        <v>427</v>
      </c>
      <c r="B2680" t="s">
        <v>428</v>
      </c>
      <c r="C2680" t="s">
        <v>429</v>
      </c>
      <c r="D2680" t="s">
        <v>11</v>
      </c>
      <c r="E2680" t="s">
        <v>12</v>
      </c>
      <c r="F2680" t="s">
        <v>874</v>
      </c>
      <c r="I2680">
        <v>1</v>
      </c>
      <c r="K2680">
        <v>77.900000000000006</v>
      </c>
      <c r="L2680" t="s">
        <v>874</v>
      </c>
      <c r="M2680">
        <v>1</v>
      </c>
      <c r="N2680" t="s">
        <v>14</v>
      </c>
      <c r="O2680" t="s">
        <v>969</v>
      </c>
      <c r="P2680" t="s">
        <v>15</v>
      </c>
    </row>
    <row r="2681" spans="1:16">
      <c r="A2681" t="s">
        <v>427</v>
      </c>
      <c r="B2681" t="s">
        <v>428</v>
      </c>
      <c r="C2681" t="s">
        <v>429</v>
      </c>
      <c r="D2681" t="s">
        <v>11</v>
      </c>
      <c r="E2681" t="s">
        <v>12</v>
      </c>
      <c r="F2681" t="s">
        <v>875</v>
      </c>
      <c r="I2681">
        <v>1</v>
      </c>
      <c r="K2681" s="3">
        <v>29774</v>
      </c>
      <c r="L2681" t="s">
        <v>875</v>
      </c>
      <c r="M2681">
        <v>1</v>
      </c>
      <c r="N2681" t="s">
        <v>14</v>
      </c>
      <c r="O2681" t="s">
        <v>969</v>
      </c>
      <c r="P2681" t="s">
        <v>15</v>
      </c>
    </row>
    <row r="2682" spans="1:16">
      <c r="A2682" t="s">
        <v>427</v>
      </c>
      <c r="B2682" t="s">
        <v>428</v>
      </c>
      <c r="C2682" t="s">
        <v>429</v>
      </c>
      <c r="D2682" t="s">
        <v>11</v>
      </c>
      <c r="E2682" t="s">
        <v>12</v>
      </c>
      <c r="F2682" t="s">
        <v>876</v>
      </c>
      <c r="I2682">
        <v>1</v>
      </c>
      <c r="K2682">
        <v>916.2</v>
      </c>
      <c r="L2682" t="s">
        <v>876</v>
      </c>
      <c r="M2682">
        <v>1</v>
      </c>
      <c r="N2682" t="s">
        <v>14</v>
      </c>
      <c r="O2682" t="s">
        <v>969</v>
      </c>
      <c r="P2682" t="s">
        <v>15</v>
      </c>
    </row>
    <row r="2683" spans="1:16">
      <c r="A2683" t="s">
        <v>427</v>
      </c>
      <c r="B2683" t="s">
        <v>428</v>
      </c>
      <c r="C2683" t="s">
        <v>429</v>
      </c>
      <c r="D2683" t="s">
        <v>11</v>
      </c>
      <c r="E2683" t="s">
        <v>12</v>
      </c>
      <c r="F2683" t="s">
        <v>877</v>
      </c>
      <c r="I2683">
        <v>1</v>
      </c>
      <c r="K2683">
        <v>435.2</v>
      </c>
      <c r="L2683" t="s">
        <v>877</v>
      </c>
      <c r="M2683">
        <v>1</v>
      </c>
      <c r="N2683" t="s">
        <v>14</v>
      </c>
      <c r="O2683" t="s">
        <v>969</v>
      </c>
      <c r="P2683" t="s">
        <v>15</v>
      </c>
    </row>
    <row r="2684" spans="1:16">
      <c r="A2684" t="s">
        <v>427</v>
      </c>
      <c r="B2684" t="s">
        <v>428</v>
      </c>
      <c r="C2684" t="s">
        <v>429</v>
      </c>
      <c r="D2684" t="s">
        <v>11</v>
      </c>
      <c r="E2684" t="s">
        <v>12</v>
      </c>
      <c r="F2684" t="s">
        <v>965</v>
      </c>
      <c r="I2684">
        <v>1</v>
      </c>
      <c r="K2684" s="4">
        <v>6885.4</v>
      </c>
      <c r="L2684" t="s">
        <v>965</v>
      </c>
      <c r="M2684">
        <v>1</v>
      </c>
      <c r="N2684" t="s">
        <v>14</v>
      </c>
      <c r="O2684" t="s">
        <v>970</v>
      </c>
      <c r="P2684" t="s">
        <v>15</v>
      </c>
    </row>
    <row r="2685" spans="1:16">
      <c r="A2685" t="s">
        <v>427</v>
      </c>
      <c r="B2685" t="s">
        <v>428</v>
      </c>
      <c r="C2685" t="s">
        <v>429</v>
      </c>
      <c r="D2685" t="s">
        <v>11</v>
      </c>
      <c r="E2685" t="s">
        <v>12</v>
      </c>
      <c r="F2685" t="s">
        <v>878</v>
      </c>
      <c r="I2685">
        <v>1</v>
      </c>
      <c r="K2685" s="4">
        <v>1030.8</v>
      </c>
      <c r="L2685" t="s">
        <v>878</v>
      </c>
      <c r="M2685">
        <v>1</v>
      </c>
      <c r="N2685" t="s">
        <v>14</v>
      </c>
      <c r="O2685" t="s">
        <v>969</v>
      </c>
      <c r="P2685" t="s">
        <v>15</v>
      </c>
    </row>
    <row r="2686" spans="1:16">
      <c r="A2686" t="s">
        <v>427</v>
      </c>
      <c r="B2686" t="s">
        <v>428</v>
      </c>
      <c r="C2686" t="s">
        <v>429</v>
      </c>
      <c r="D2686" t="s">
        <v>11</v>
      </c>
      <c r="E2686" t="s">
        <v>12</v>
      </c>
      <c r="F2686" t="s">
        <v>879</v>
      </c>
      <c r="I2686">
        <v>1</v>
      </c>
      <c r="K2686">
        <v>349.9</v>
      </c>
      <c r="L2686" t="s">
        <v>879</v>
      </c>
      <c r="M2686">
        <v>1</v>
      </c>
      <c r="N2686" t="s">
        <v>14</v>
      </c>
      <c r="O2686" t="s">
        <v>969</v>
      </c>
      <c r="P2686" t="s">
        <v>15</v>
      </c>
    </row>
    <row r="2687" spans="1:16">
      <c r="A2687" t="s">
        <v>427</v>
      </c>
      <c r="B2687" t="s">
        <v>428</v>
      </c>
      <c r="C2687" t="s">
        <v>429</v>
      </c>
      <c r="D2687" t="s">
        <v>11</v>
      </c>
      <c r="E2687" t="s">
        <v>12</v>
      </c>
      <c r="F2687" t="s">
        <v>880</v>
      </c>
      <c r="I2687">
        <v>1</v>
      </c>
      <c r="K2687" s="4">
        <v>1109.8</v>
      </c>
      <c r="L2687" t="s">
        <v>880</v>
      </c>
      <c r="M2687">
        <v>1</v>
      </c>
      <c r="N2687" t="s">
        <v>14</v>
      </c>
      <c r="O2687" t="s">
        <v>969</v>
      </c>
      <c r="P2687" t="s">
        <v>15</v>
      </c>
    </row>
    <row r="2688" spans="1:16">
      <c r="A2688" t="s">
        <v>430</v>
      </c>
      <c r="B2688" t="s">
        <v>431</v>
      </c>
      <c r="C2688" t="s">
        <v>432</v>
      </c>
      <c r="D2688" t="s">
        <v>11</v>
      </c>
      <c r="E2688" t="s">
        <v>12</v>
      </c>
      <c r="F2688" t="s">
        <v>13</v>
      </c>
      <c r="I2688">
        <v>1</v>
      </c>
      <c r="K2688" s="4">
        <v>3099.3</v>
      </c>
      <c r="L2688" t="s">
        <v>13</v>
      </c>
      <c r="M2688">
        <v>1</v>
      </c>
      <c r="N2688" t="s">
        <v>14</v>
      </c>
      <c r="O2688" t="s">
        <v>969</v>
      </c>
      <c r="P2688" t="s">
        <v>15</v>
      </c>
    </row>
    <row r="2689" spans="1:16">
      <c r="A2689" t="s">
        <v>430</v>
      </c>
      <c r="B2689" t="s">
        <v>431</v>
      </c>
      <c r="C2689" t="s">
        <v>432</v>
      </c>
      <c r="D2689" t="s">
        <v>11</v>
      </c>
      <c r="E2689" t="s">
        <v>12</v>
      </c>
      <c r="F2689" t="s">
        <v>872</v>
      </c>
      <c r="I2689">
        <v>1</v>
      </c>
      <c r="K2689">
        <v>908</v>
      </c>
      <c r="L2689" t="s">
        <v>872</v>
      </c>
      <c r="M2689">
        <v>1</v>
      </c>
      <c r="N2689" t="s">
        <v>14</v>
      </c>
      <c r="O2689" t="s">
        <v>969</v>
      </c>
      <c r="P2689" t="s">
        <v>15</v>
      </c>
    </row>
    <row r="2690" spans="1:16">
      <c r="A2690" t="s">
        <v>430</v>
      </c>
      <c r="B2690" t="s">
        <v>431</v>
      </c>
      <c r="C2690" t="s">
        <v>432</v>
      </c>
      <c r="D2690" t="s">
        <v>11</v>
      </c>
      <c r="E2690" t="s">
        <v>12</v>
      </c>
      <c r="F2690" t="s">
        <v>873</v>
      </c>
      <c r="I2690">
        <v>1</v>
      </c>
      <c r="K2690">
        <v>124.1</v>
      </c>
      <c r="L2690" t="s">
        <v>873</v>
      </c>
      <c r="M2690">
        <v>1</v>
      </c>
      <c r="N2690" t="s">
        <v>14</v>
      </c>
      <c r="O2690" t="s">
        <v>969</v>
      </c>
      <c r="P2690" t="s">
        <v>15</v>
      </c>
    </row>
    <row r="2691" spans="1:16">
      <c r="A2691" t="s">
        <v>430</v>
      </c>
      <c r="B2691" t="s">
        <v>431</v>
      </c>
      <c r="C2691" t="s">
        <v>432</v>
      </c>
      <c r="D2691" t="s">
        <v>11</v>
      </c>
      <c r="E2691" t="s">
        <v>12</v>
      </c>
      <c r="F2691" t="s">
        <v>874</v>
      </c>
      <c r="I2691">
        <v>1</v>
      </c>
      <c r="K2691">
        <v>82.9</v>
      </c>
      <c r="L2691" t="s">
        <v>874</v>
      </c>
      <c r="M2691">
        <v>1</v>
      </c>
      <c r="N2691" t="s">
        <v>14</v>
      </c>
      <c r="O2691" t="s">
        <v>969</v>
      </c>
      <c r="P2691" t="s">
        <v>15</v>
      </c>
    </row>
    <row r="2692" spans="1:16">
      <c r="A2692" t="s">
        <v>430</v>
      </c>
      <c r="B2692" t="s">
        <v>431</v>
      </c>
      <c r="C2692" t="s">
        <v>432</v>
      </c>
      <c r="D2692" t="s">
        <v>11</v>
      </c>
      <c r="E2692" t="s">
        <v>12</v>
      </c>
      <c r="F2692" t="s">
        <v>875</v>
      </c>
      <c r="I2692">
        <v>1</v>
      </c>
      <c r="K2692" s="3">
        <v>31686</v>
      </c>
      <c r="L2692" t="s">
        <v>875</v>
      </c>
      <c r="M2692">
        <v>1</v>
      </c>
      <c r="N2692" t="s">
        <v>14</v>
      </c>
      <c r="O2692" t="s">
        <v>969</v>
      </c>
      <c r="P2692" t="s">
        <v>15</v>
      </c>
    </row>
    <row r="2693" spans="1:16">
      <c r="A2693" t="s">
        <v>430</v>
      </c>
      <c r="B2693" t="s">
        <v>431</v>
      </c>
      <c r="C2693" t="s">
        <v>432</v>
      </c>
      <c r="D2693" t="s">
        <v>11</v>
      </c>
      <c r="E2693" t="s">
        <v>12</v>
      </c>
      <c r="F2693" t="s">
        <v>876</v>
      </c>
      <c r="I2693">
        <v>1</v>
      </c>
      <c r="K2693">
        <v>975</v>
      </c>
      <c r="L2693" t="s">
        <v>876</v>
      </c>
      <c r="M2693">
        <v>1</v>
      </c>
      <c r="N2693" t="s">
        <v>14</v>
      </c>
      <c r="O2693" t="s">
        <v>969</v>
      </c>
      <c r="P2693" t="s">
        <v>15</v>
      </c>
    </row>
    <row r="2694" spans="1:16">
      <c r="A2694" t="s">
        <v>430</v>
      </c>
      <c r="B2694" t="s">
        <v>431</v>
      </c>
      <c r="C2694" t="s">
        <v>432</v>
      </c>
      <c r="D2694" t="s">
        <v>11</v>
      </c>
      <c r="E2694" t="s">
        <v>12</v>
      </c>
      <c r="F2694" t="s">
        <v>877</v>
      </c>
      <c r="I2694">
        <v>1</v>
      </c>
      <c r="K2694">
        <v>463.2</v>
      </c>
      <c r="L2694" t="s">
        <v>877</v>
      </c>
      <c r="M2694">
        <v>1</v>
      </c>
      <c r="N2694" t="s">
        <v>14</v>
      </c>
      <c r="O2694" t="s">
        <v>969</v>
      </c>
      <c r="P2694" t="s">
        <v>15</v>
      </c>
    </row>
    <row r="2695" spans="1:16">
      <c r="A2695" t="s">
        <v>430</v>
      </c>
      <c r="B2695" t="s">
        <v>431</v>
      </c>
      <c r="C2695" t="s">
        <v>432</v>
      </c>
      <c r="D2695" t="s">
        <v>11</v>
      </c>
      <c r="E2695" t="s">
        <v>12</v>
      </c>
      <c r="F2695" t="s">
        <v>965</v>
      </c>
      <c r="I2695">
        <v>1</v>
      </c>
      <c r="K2695" s="4">
        <v>7316.8</v>
      </c>
      <c r="L2695" t="s">
        <v>965</v>
      </c>
      <c r="M2695">
        <v>1</v>
      </c>
      <c r="N2695" t="s">
        <v>14</v>
      </c>
      <c r="O2695" t="s">
        <v>970</v>
      </c>
      <c r="P2695" t="s">
        <v>15</v>
      </c>
    </row>
    <row r="2696" spans="1:16">
      <c r="A2696" t="s">
        <v>430</v>
      </c>
      <c r="B2696" t="s">
        <v>431</v>
      </c>
      <c r="C2696" t="s">
        <v>432</v>
      </c>
      <c r="D2696" t="s">
        <v>11</v>
      </c>
      <c r="E2696" t="s">
        <v>12</v>
      </c>
      <c r="F2696" t="s">
        <v>878</v>
      </c>
      <c r="I2696">
        <v>1</v>
      </c>
      <c r="K2696" s="4">
        <v>1096.9000000000001</v>
      </c>
      <c r="L2696" t="s">
        <v>878</v>
      </c>
      <c r="M2696">
        <v>1</v>
      </c>
      <c r="N2696" t="s">
        <v>14</v>
      </c>
      <c r="O2696" t="s">
        <v>969</v>
      </c>
      <c r="P2696" t="s">
        <v>15</v>
      </c>
    </row>
    <row r="2697" spans="1:16">
      <c r="A2697" t="s">
        <v>430</v>
      </c>
      <c r="B2697" t="s">
        <v>431</v>
      </c>
      <c r="C2697" t="s">
        <v>432</v>
      </c>
      <c r="D2697" t="s">
        <v>11</v>
      </c>
      <c r="E2697" t="s">
        <v>12</v>
      </c>
      <c r="F2697" t="s">
        <v>879</v>
      </c>
      <c r="I2697">
        <v>1</v>
      </c>
      <c r="K2697">
        <v>372</v>
      </c>
      <c r="L2697" t="s">
        <v>879</v>
      </c>
      <c r="M2697">
        <v>1</v>
      </c>
      <c r="N2697" t="s">
        <v>14</v>
      </c>
      <c r="O2697" t="s">
        <v>969</v>
      </c>
      <c r="P2697" t="s">
        <v>15</v>
      </c>
    </row>
    <row r="2698" spans="1:16">
      <c r="A2698" t="s">
        <v>430</v>
      </c>
      <c r="B2698" t="s">
        <v>431</v>
      </c>
      <c r="C2698" t="s">
        <v>432</v>
      </c>
      <c r="D2698" t="s">
        <v>11</v>
      </c>
      <c r="E2698" t="s">
        <v>12</v>
      </c>
      <c r="F2698" t="s">
        <v>880</v>
      </c>
      <c r="I2698">
        <v>1</v>
      </c>
      <c r="K2698" s="4">
        <v>1179.2</v>
      </c>
      <c r="L2698" t="s">
        <v>880</v>
      </c>
      <c r="M2698">
        <v>1</v>
      </c>
      <c r="N2698" t="s">
        <v>14</v>
      </c>
      <c r="O2698" t="s">
        <v>969</v>
      </c>
      <c r="P2698" t="s">
        <v>15</v>
      </c>
    </row>
    <row r="2699" spans="1:16">
      <c r="A2699" t="s">
        <v>433</v>
      </c>
      <c r="B2699" t="s">
        <v>434</v>
      </c>
      <c r="C2699" t="s">
        <v>435</v>
      </c>
      <c r="D2699" t="s">
        <v>11</v>
      </c>
      <c r="E2699" t="s">
        <v>12</v>
      </c>
      <c r="F2699" t="s">
        <v>13</v>
      </c>
      <c r="I2699">
        <v>1</v>
      </c>
      <c r="K2699" s="4">
        <v>2836.7</v>
      </c>
      <c r="L2699" t="s">
        <v>13</v>
      </c>
      <c r="M2699">
        <v>1</v>
      </c>
      <c r="N2699" t="s">
        <v>14</v>
      </c>
      <c r="O2699" t="s">
        <v>969</v>
      </c>
      <c r="P2699" t="s">
        <v>15</v>
      </c>
    </row>
    <row r="2700" spans="1:16">
      <c r="A2700" t="s">
        <v>433</v>
      </c>
      <c r="B2700" t="s">
        <v>434</v>
      </c>
      <c r="C2700" t="s">
        <v>435</v>
      </c>
      <c r="D2700" t="s">
        <v>11</v>
      </c>
      <c r="E2700" t="s">
        <v>12</v>
      </c>
      <c r="F2700" t="s">
        <v>872</v>
      </c>
      <c r="I2700">
        <v>1</v>
      </c>
      <c r="K2700">
        <v>829.7</v>
      </c>
      <c r="L2700" t="s">
        <v>872</v>
      </c>
      <c r="M2700">
        <v>1</v>
      </c>
      <c r="N2700" t="s">
        <v>14</v>
      </c>
      <c r="O2700" t="s">
        <v>969</v>
      </c>
      <c r="P2700" t="s">
        <v>15</v>
      </c>
    </row>
    <row r="2701" spans="1:16">
      <c r="A2701" t="s">
        <v>433</v>
      </c>
      <c r="B2701" t="s">
        <v>434</v>
      </c>
      <c r="C2701" t="s">
        <v>435</v>
      </c>
      <c r="D2701" t="s">
        <v>11</v>
      </c>
      <c r="E2701" t="s">
        <v>12</v>
      </c>
      <c r="F2701" t="s">
        <v>873</v>
      </c>
      <c r="I2701">
        <v>1</v>
      </c>
      <c r="K2701">
        <v>113.6</v>
      </c>
      <c r="L2701" t="s">
        <v>873</v>
      </c>
      <c r="M2701">
        <v>1</v>
      </c>
      <c r="N2701" t="s">
        <v>14</v>
      </c>
      <c r="O2701" t="s">
        <v>969</v>
      </c>
      <c r="P2701" t="s">
        <v>15</v>
      </c>
    </row>
    <row r="2702" spans="1:16">
      <c r="A2702" t="s">
        <v>433</v>
      </c>
      <c r="B2702" t="s">
        <v>434</v>
      </c>
      <c r="C2702" t="s">
        <v>435</v>
      </c>
      <c r="D2702" t="s">
        <v>11</v>
      </c>
      <c r="E2702" t="s">
        <v>12</v>
      </c>
      <c r="F2702" t="s">
        <v>874</v>
      </c>
      <c r="I2702">
        <v>1</v>
      </c>
      <c r="K2702">
        <v>75.7</v>
      </c>
      <c r="L2702" t="s">
        <v>874</v>
      </c>
      <c r="M2702">
        <v>1</v>
      </c>
      <c r="N2702" t="s">
        <v>14</v>
      </c>
      <c r="O2702" t="s">
        <v>969</v>
      </c>
      <c r="P2702" t="s">
        <v>15</v>
      </c>
    </row>
    <row r="2703" spans="1:16">
      <c r="A2703" t="s">
        <v>433</v>
      </c>
      <c r="B2703" t="s">
        <v>434</v>
      </c>
      <c r="C2703" t="s">
        <v>435</v>
      </c>
      <c r="D2703" t="s">
        <v>11</v>
      </c>
      <c r="E2703" t="s">
        <v>12</v>
      </c>
      <c r="F2703" t="s">
        <v>875</v>
      </c>
      <c r="I2703">
        <v>1</v>
      </c>
      <c r="K2703" s="3">
        <v>28954</v>
      </c>
      <c r="L2703" t="s">
        <v>875</v>
      </c>
      <c r="M2703">
        <v>1</v>
      </c>
      <c r="N2703" t="s">
        <v>14</v>
      </c>
      <c r="O2703" t="s">
        <v>969</v>
      </c>
      <c r="P2703" t="s">
        <v>15</v>
      </c>
    </row>
    <row r="2704" spans="1:16">
      <c r="A2704" t="s">
        <v>433</v>
      </c>
      <c r="B2704" t="s">
        <v>434</v>
      </c>
      <c r="C2704" t="s">
        <v>435</v>
      </c>
      <c r="D2704" t="s">
        <v>11</v>
      </c>
      <c r="E2704" t="s">
        <v>12</v>
      </c>
      <c r="F2704" t="s">
        <v>876</v>
      </c>
      <c r="I2704">
        <v>1</v>
      </c>
      <c r="K2704">
        <v>891</v>
      </c>
      <c r="L2704" t="s">
        <v>876</v>
      </c>
      <c r="M2704">
        <v>1</v>
      </c>
      <c r="N2704" t="s">
        <v>14</v>
      </c>
      <c r="O2704" t="s">
        <v>969</v>
      </c>
      <c r="P2704" t="s">
        <v>15</v>
      </c>
    </row>
    <row r="2705" spans="1:16">
      <c r="A2705" t="s">
        <v>433</v>
      </c>
      <c r="B2705" t="s">
        <v>434</v>
      </c>
      <c r="C2705" t="s">
        <v>435</v>
      </c>
      <c r="D2705" t="s">
        <v>11</v>
      </c>
      <c r="E2705" t="s">
        <v>12</v>
      </c>
      <c r="F2705" t="s">
        <v>877</v>
      </c>
      <c r="I2705">
        <v>1</v>
      </c>
      <c r="K2705">
        <v>423.3</v>
      </c>
      <c r="L2705" t="s">
        <v>877</v>
      </c>
      <c r="M2705">
        <v>1</v>
      </c>
      <c r="N2705" t="s">
        <v>14</v>
      </c>
      <c r="O2705" t="s">
        <v>969</v>
      </c>
      <c r="P2705" t="s">
        <v>15</v>
      </c>
    </row>
    <row r="2706" spans="1:16">
      <c r="A2706" t="s">
        <v>433</v>
      </c>
      <c r="B2706" t="s">
        <v>434</v>
      </c>
      <c r="C2706" t="s">
        <v>435</v>
      </c>
      <c r="D2706" t="s">
        <v>11</v>
      </c>
      <c r="E2706" t="s">
        <v>12</v>
      </c>
      <c r="F2706" t="s">
        <v>965</v>
      </c>
      <c r="I2706">
        <v>1</v>
      </c>
      <c r="K2706" s="4">
        <v>6697</v>
      </c>
      <c r="L2706" t="s">
        <v>965</v>
      </c>
      <c r="M2706">
        <v>1</v>
      </c>
      <c r="N2706" t="s">
        <v>14</v>
      </c>
      <c r="O2706" t="s">
        <v>970</v>
      </c>
      <c r="P2706" t="s">
        <v>15</v>
      </c>
    </row>
    <row r="2707" spans="1:16">
      <c r="A2707" t="s">
        <v>433</v>
      </c>
      <c r="B2707" t="s">
        <v>434</v>
      </c>
      <c r="C2707" t="s">
        <v>435</v>
      </c>
      <c r="D2707" t="s">
        <v>11</v>
      </c>
      <c r="E2707" t="s">
        <v>12</v>
      </c>
      <c r="F2707" t="s">
        <v>878</v>
      </c>
      <c r="I2707">
        <v>1</v>
      </c>
      <c r="K2707" s="4">
        <v>1002.3</v>
      </c>
      <c r="L2707" t="s">
        <v>878</v>
      </c>
      <c r="M2707">
        <v>1</v>
      </c>
      <c r="N2707" t="s">
        <v>14</v>
      </c>
      <c r="O2707" t="s">
        <v>969</v>
      </c>
      <c r="P2707" t="s">
        <v>15</v>
      </c>
    </row>
    <row r="2708" spans="1:16">
      <c r="A2708" t="s">
        <v>433</v>
      </c>
      <c r="B2708" t="s">
        <v>434</v>
      </c>
      <c r="C2708" t="s">
        <v>435</v>
      </c>
      <c r="D2708" t="s">
        <v>11</v>
      </c>
      <c r="E2708" t="s">
        <v>12</v>
      </c>
      <c r="F2708" t="s">
        <v>879</v>
      </c>
      <c r="I2708">
        <v>1</v>
      </c>
      <c r="K2708">
        <v>340.5</v>
      </c>
      <c r="L2708" t="s">
        <v>879</v>
      </c>
      <c r="M2708">
        <v>1</v>
      </c>
      <c r="N2708" t="s">
        <v>14</v>
      </c>
      <c r="O2708" t="s">
        <v>969</v>
      </c>
      <c r="P2708" t="s">
        <v>15</v>
      </c>
    </row>
    <row r="2709" spans="1:16">
      <c r="A2709" t="s">
        <v>433</v>
      </c>
      <c r="B2709" t="s">
        <v>434</v>
      </c>
      <c r="C2709" t="s">
        <v>435</v>
      </c>
      <c r="D2709" t="s">
        <v>11</v>
      </c>
      <c r="E2709" t="s">
        <v>12</v>
      </c>
      <c r="F2709" t="s">
        <v>880</v>
      </c>
      <c r="I2709">
        <v>1</v>
      </c>
      <c r="K2709" s="4">
        <v>1079.2</v>
      </c>
      <c r="L2709" t="s">
        <v>880</v>
      </c>
      <c r="M2709">
        <v>1</v>
      </c>
      <c r="N2709" t="s">
        <v>14</v>
      </c>
      <c r="O2709" t="s">
        <v>969</v>
      </c>
      <c r="P2709" t="s">
        <v>15</v>
      </c>
    </row>
    <row r="2710" spans="1:16">
      <c r="A2710" t="s">
        <v>436</v>
      </c>
      <c r="B2710" t="s">
        <v>437</v>
      </c>
      <c r="C2710" t="s">
        <v>438</v>
      </c>
      <c r="D2710" t="s">
        <v>11</v>
      </c>
      <c r="E2710" t="s">
        <v>12</v>
      </c>
      <c r="F2710" t="s">
        <v>13</v>
      </c>
      <c r="I2710">
        <v>1</v>
      </c>
      <c r="K2710" s="4">
        <v>5489.4</v>
      </c>
      <c r="L2710" t="s">
        <v>13</v>
      </c>
      <c r="M2710">
        <v>1</v>
      </c>
      <c r="N2710" t="s">
        <v>14</v>
      </c>
      <c r="O2710" t="s">
        <v>969</v>
      </c>
      <c r="P2710" t="s">
        <v>15</v>
      </c>
    </row>
    <row r="2711" spans="1:16">
      <c r="A2711" t="s">
        <v>436</v>
      </c>
      <c r="B2711" t="s">
        <v>437</v>
      </c>
      <c r="C2711" t="s">
        <v>438</v>
      </c>
      <c r="D2711" t="s">
        <v>11</v>
      </c>
      <c r="E2711" t="s">
        <v>12</v>
      </c>
      <c r="F2711" t="s">
        <v>872</v>
      </c>
      <c r="I2711">
        <v>1</v>
      </c>
      <c r="K2711" s="4">
        <v>1604.6</v>
      </c>
      <c r="L2711" t="s">
        <v>872</v>
      </c>
      <c r="M2711">
        <v>1</v>
      </c>
      <c r="N2711" t="s">
        <v>14</v>
      </c>
      <c r="O2711" t="s">
        <v>969</v>
      </c>
      <c r="P2711" t="s">
        <v>15</v>
      </c>
    </row>
    <row r="2712" spans="1:16">
      <c r="A2712" t="s">
        <v>436</v>
      </c>
      <c r="B2712" t="s">
        <v>437</v>
      </c>
      <c r="C2712" t="s">
        <v>438</v>
      </c>
      <c r="D2712" t="s">
        <v>11</v>
      </c>
      <c r="E2712" t="s">
        <v>12</v>
      </c>
      <c r="F2712" t="s">
        <v>873</v>
      </c>
      <c r="I2712">
        <v>1</v>
      </c>
      <c r="K2712">
        <v>219.6</v>
      </c>
      <c r="L2712" t="s">
        <v>873</v>
      </c>
      <c r="M2712">
        <v>1</v>
      </c>
      <c r="N2712" t="s">
        <v>14</v>
      </c>
      <c r="O2712" t="s">
        <v>969</v>
      </c>
      <c r="P2712" t="s">
        <v>15</v>
      </c>
    </row>
    <row r="2713" spans="1:16">
      <c r="A2713" t="s">
        <v>436</v>
      </c>
      <c r="B2713" t="s">
        <v>437</v>
      </c>
      <c r="C2713" t="s">
        <v>438</v>
      </c>
      <c r="D2713" t="s">
        <v>11</v>
      </c>
      <c r="E2713" t="s">
        <v>12</v>
      </c>
      <c r="F2713" t="s">
        <v>874</v>
      </c>
      <c r="I2713">
        <v>1</v>
      </c>
      <c r="K2713">
        <v>146.4</v>
      </c>
      <c r="L2713" t="s">
        <v>874</v>
      </c>
      <c r="M2713">
        <v>1</v>
      </c>
      <c r="N2713" t="s">
        <v>14</v>
      </c>
      <c r="O2713" t="s">
        <v>969</v>
      </c>
      <c r="P2713" t="s">
        <v>15</v>
      </c>
    </row>
    <row r="2714" spans="1:16">
      <c r="A2714" t="s">
        <v>436</v>
      </c>
      <c r="B2714" t="s">
        <v>437</v>
      </c>
      <c r="C2714" t="s">
        <v>438</v>
      </c>
      <c r="D2714" t="s">
        <v>11</v>
      </c>
      <c r="E2714" t="s">
        <v>12</v>
      </c>
      <c r="F2714" t="s">
        <v>875</v>
      </c>
      <c r="I2714">
        <v>1</v>
      </c>
      <c r="K2714" s="3">
        <v>55997</v>
      </c>
      <c r="L2714" t="s">
        <v>875</v>
      </c>
      <c r="M2714">
        <v>1</v>
      </c>
      <c r="N2714" t="s">
        <v>14</v>
      </c>
      <c r="O2714" t="s">
        <v>969</v>
      </c>
      <c r="P2714" t="s">
        <v>15</v>
      </c>
    </row>
    <row r="2715" spans="1:16">
      <c r="A2715" t="s">
        <v>436</v>
      </c>
      <c r="B2715" t="s">
        <v>437</v>
      </c>
      <c r="C2715" t="s">
        <v>438</v>
      </c>
      <c r="D2715" t="s">
        <v>11</v>
      </c>
      <c r="E2715" t="s">
        <v>12</v>
      </c>
      <c r="F2715" t="s">
        <v>876</v>
      </c>
      <c r="I2715">
        <v>1</v>
      </c>
      <c r="K2715" s="4">
        <v>1723</v>
      </c>
      <c r="L2715" t="s">
        <v>876</v>
      </c>
      <c r="M2715">
        <v>1</v>
      </c>
      <c r="N2715" t="s">
        <v>14</v>
      </c>
      <c r="O2715" t="s">
        <v>969</v>
      </c>
      <c r="P2715" t="s">
        <v>15</v>
      </c>
    </row>
    <row r="2716" spans="1:16">
      <c r="A2716" t="s">
        <v>436</v>
      </c>
      <c r="B2716" t="s">
        <v>437</v>
      </c>
      <c r="C2716" t="s">
        <v>438</v>
      </c>
      <c r="D2716" t="s">
        <v>11</v>
      </c>
      <c r="E2716" t="s">
        <v>12</v>
      </c>
      <c r="F2716" t="s">
        <v>877</v>
      </c>
      <c r="I2716">
        <v>1</v>
      </c>
      <c r="K2716">
        <v>818.5</v>
      </c>
      <c r="L2716" t="s">
        <v>877</v>
      </c>
      <c r="M2716">
        <v>1</v>
      </c>
      <c r="N2716" t="s">
        <v>14</v>
      </c>
      <c r="O2716" t="s">
        <v>969</v>
      </c>
      <c r="P2716" t="s">
        <v>15</v>
      </c>
    </row>
    <row r="2717" spans="1:16">
      <c r="A2717" t="s">
        <v>436</v>
      </c>
      <c r="B2717" t="s">
        <v>437</v>
      </c>
      <c r="C2717" t="s">
        <v>438</v>
      </c>
      <c r="D2717" t="s">
        <v>11</v>
      </c>
      <c r="E2717" t="s">
        <v>12</v>
      </c>
      <c r="F2717" t="s">
        <v>965</v>
      </c>
      <c r="I2717">
        <v>1</v>
      </c>
      <c r="K2717" s="4">
        <v>12956.2</v>
      </c>
      <c r="L2717" t="s">
        <v>965</v>
      </c>
      <c r="M2717">
        <v>1</v>
      </c>
      <c r="N2717" t="s">
        <v>14</v>
      </c>
      <c r="O2717" t="s">
        <v>970</v>
      </c>
      <c r="P2717" t="s">
        <v>15</v>
      </c>
    </row>
    <row r="2718" spans="1:16">
      <c r="A2718" t="s">
        <v>436</v>
      </c>
      <c r="B2718" t="s">
        <v>437</v>
      </c>
      <c r="C2718" t="s">
        <v>438</v>
      </c>
      <c r="D2718" t="s">
        <v>11</v>
      </c>
      <c r="E2718" t="s">
        <v>12</v>
      </c>
      <c r="F2718" t="s">
        <v>878</v>
      </c>
      <c r="I2718">
        <v>1</v>
      </c>
      <c r="K2718" s="4">
        <v>1938.4</v>
      </c>
      <c r="L2718" t="s">
        <v>878</v>
      </c>
      <c r="M2718">
        <v>1</v>
      </c>
      <c r="N2718" t="s">
        <v>14</v>
      </c>
      <c r="O2718" t="s">
        <v>969</v>
      </c>
      <c r="P2718" t="s">
        <v>15</v>
      </c>
    </row>
    <row r="2719" spans="1:16">
      <c r="A2719" t="s">
        <v>436</v>
      </c>
      <c r="B2719" t="s">
        <v>437</v>
      </c>
      <c r="C2719" t="s">
        <v>438</v>
      </c>
      <c r="D2719" t="s">
        <v>11</v>
      </c>
      <c r="E2719" t="s">
        <v>12</v>
      </c>
      <c r="F2719" t="s">
        <v>879</v>
      </c>
      <c r="I2719">
        <v>1</v>
      </c>
      <c r="K2719">
        <v>658.8</v>
      </c>
      <c r="L2719" t="s">
        <v>879</v>
      </c>
      <c r="M2719">
        <v>1</v>
      </c>
      <c r="N2719" t="s">
        <v>14</v>
      </c>
      <c r="O2719" t="s">
        <v>969</v>
      </c>
      <c r="P2719" t="s">
        <v>15</v>
      </c>
    </row>
    <row r="2720" spans="1:16">
      <c r="A2720" t="s">
        <v>436</v>
      </c>
      <c r="B2720" t="s">
        <v>437</v>
      </c>
      <c r="C2720" t="s">
        <v>438</v>
      </c>
      <c r="D2720" t="s">
        <v>11</v>
      </c>
      <c r="E2720" t="s">
        <v>12</v>
      </c>
      <c r="F2720" t="s">
        <v>880</v>
      </c>
      <c r="I2720">
        <v>1</v>
      </c>
      <c r="K2720" s="4">
        <v>2089</v>
      </c>
      <c r="L2720" t="s">
        <v>880</v>
      </c>
      <c r="M2720">
        <v>1</v>
      </c>
      <c r="N2720" t="s">
        <v>14</v>
      </c>
      <c r="O2720" t="s">
        <v>969</v>
      </c>
      <c r="P2720" t="s">
        <v>15</v>
      </c>
    </row>
    <row r="2721" spans="1:16">
      <c r="A2721" t="s">
        <v>439</v>
      </c>
      <c r="B2721" t="s">
        <v>440</v>
      </c>
      <c r="C2721" t="s">
        <v>441</v>
      </c>
      <c r="D2721" t="s">
        <v>11</v>
      </c>
      <c r="E2721" t="s">
        <v>12</v>
      </c>
      <c r="F2721" t="s">
        <v>13</v>
      </c>
      <c r="I2721">
        <v>1</v>
      </c>
      <c r="K2721" s="4">
        <v>2941.7</v>
      </c>
      <c r="L2721" t="s">
        <v>13</v>
      </c>
      <c r="M2721">
        <v>1</v>
      </c>
      <c r="N2721" t="s">
        <v>14</v>
      </c>
      <c r="O2721" t="s">
        <v>969</v>
      </c>
      <c r="P2721" t="s">
        <v>15</v>
      </c>
    </row>
    <row r="2722" spans="1:16">
      <c r="A2722" t="s">
        <v>439</v>
      </c>
      <c r="B2722" t="s">
        <v>440</v>
      </c>
      <c r="C2722" t="s">
        <v>441</v>
      </c>
      <c r="D2722" t="s">
        <v>11</v>
      </c>
      <c r="E2722" t="s">
        <v>12</v>
      </c>
      <c r="F2722" t="s">
        <v>872</v>
      </c>
      <c r="I2722">
        <v>1</v>
      </c>
      <c r="K2722">
        <v>782.7</v>
      </c>
      <c r="L2722" t="s">
        <v>872</v>
      </c>
      <c r="M2722">
        <v>1</v>
      </c>
      <c r="N2722" t="s">
        <v>14</v>
      </c>
      <c r="O2722" t="s">
        <v>969</v>
      </c>
      <c r="P2722" t="s">
        <v>15</v>
      </c>
    </row>
    <row r="2723" spans="1:16">
      <c r="A2723" t="s">
        <v>439</v>
      </c>
      <c r="B2723" t="s">
        <v>440</v>
      </c>
      <c r="C2723" t="s">
        <v>441</v>
      </c>
      <c r="D2723" t="s">
        <v>11</v>
      </c>
      <c r="E2723" t="s">
        <v>12</v>
      </c>
      <c r="F2723" t="s">
        <v>873</v>
      </c>
      <c r="I2723">
        <v>1</v>
      </c>
      <c r="K2723">
        <v>117.8</v>
      </c>
      <c r="L2723" t="s">
        <v>873</v>
      </c>
      <c r="M2723">
        <v>1</v>
      </c>
      <c r="N2723" t="s">
        <v>14</v>
      </c>
      <c r="O2723" t="s">
        <v>969</v>
      </c>
      <c r="P2723" t="s">
        <v>15</v>
      </c>
    </row>
    <row r="2724" spans="1:16">
      <c r="A2724" t="s">
        <v>439</v>
      </c>
      <c r="B2724" t="s">
        <v>440</v>
      </c>
      <c r="C2724" t="s">
        <v>441</v>
      </c>
      <c r="D2724" t="s">
        <v>11</v>
      </c>
      <c r="E2724" t="s">
        <v>12</v>
      </c>
      <c r="F2724" t="s">
        <v>874</v>
      </c>
      <c r="I2724">
        <v>1</v>
      </c>
      <c r="K2724">
        <v>69.400000000000006</v>
      </c>
      <c r="L2724" t="s">
        <v>874</v>
      </c>
      <c r="M2724">
        <v>1</v>
      </c>
      <c r="N2724" t="s">
        <v>14</v>
      </c>
      <c r="O2724" t="s">
        <v>969</v>
      </c>
      <c r="P2724" t="s">
        <v>15</v>
      </c>
    </row>
    <row r="2725" spans="1:16">
      <c r="A2725" t="s">
        <v>439</v>
      </c>
      <c r="B2725" t="s">
        <v>440</v>
      </c>
      <c r="C2725" t="s">
        <v>441</v>
      </c>
      <c r="D2725" t="s">
        <v>11</v>
      </c>
      <c r="E2725" t="s">
        <v>12</v>
      </c>
      <c r="F2725" t="s">
        <v>875</v>
      </c>
      <c r="I2725">
        <v>1</v>
      </c>
      <c r="K2725" s="3">
        <v>34124</v>
      </c>
      <c r="L2725" t="s">
        <v>875</v>
      </c>
      <c r="M2725">
        <v>1</v>
      </c>
      <c r="N2725" t="s">
        <v>14</v>
      </c>
      <c r="O2725" t="s">
        <v>969</v>
      </c>
      <c r="P2725" t="s">
        <v>15</v>
      </c>
    </row>
    <row r="2726" spans="1:16">
      <c r="A2726" t="s">
        <v>439</v>
      </c>
      <c r="B2726" t="s">
        <v>440</v>
      </c>
      <c r="C2726" t="s">
        <v>441</v>
      </c>
      <c r="D2726" t="s">
        <v>11</v>
      </c>
      <c r="E2726" t="s">
        <v>12</v>
      </c>
      <c r="F2726" t="s">
        <v>876</v>
      </c>
      <c r="I2726">
        <v>1</v>
      </c>
      <c r="K2726">
        <v>840.5</v>
      </c>
      <c r="L2726" t="s">
        <v>876</v>
      </c>
      <c r="M2726">
        <v>1</v>
      </c>
      <c r="N2726" t="s">
        <v>14</v>
      </c>
      <c r="O2726" t="s">
        <v>969</v>
      </c>
      <c r="P2726" t="s">
        <v>15</v>
      </c>
    </row>
    <row r="2727" spans="1:16">
      <c r="A2727" t="s">
        <v>439</v>
      </c>
      <c r="B2727" t="s">
        <v>440</v>
      </c>
      <c r="C2727" t="s">
        <v>441</v>
      </c>
      <c r="D2727" t="s">
        <v>11</v>
      </c>
      <c r="E2727" t="s">
        <v>12</v>
      </c>
      <c r="F2727" t="s">
        <v>877</v>
      </c>
      <c r="I2727">
        <v>1</v>
      </c>
      <c r="K2727">
        <v>399.3</v>
      </c>
      <c r="L2727" t="s">
        <v>877</v>
      </c>
      <c r="M2727">
        <v>1</v>
      </c>
      <c r="N2727" t="s">
        <v>14</v>
      </c>
      <c r="O2727" t="s">
        <v>969</v>
      </c>
      <c r="P2727" t="s">
        <v>15</v>
      </c>
    </row>
    <row r="2728" spans="1:16">
      <c r="A2728" t="s">
        <v>439</v>
      </c>
      <c r="B2728" t="s">
        <v>440</v>
      </c>
      <c r="C2728" t="s">
        <v>441</v>
      </c>
      <c r="D2728" t="s">
        <v>11</v>
      </c>
      <c r="E2728" t="s">
        <v>12</v>
      </c>
      <c r="F2728" t="s">
        <v>965</v>
      </c>
      <c r="I2728">
        <v>1</v>
      </c>
      <c r="K2728" s="4">
        <v>6946.1</v>
      </c>
      <c r="L2728" t="s">
        <v>965</v>
      </c>
      <c r="M2728">
        <v>1</v>
      </c>
      <c r="N2728" t="s">
        <v>14</v>
      </c>
      <c r="O2728" t="s">
        <v>970</v>
      </c>
      <c r="P2728" t="s">
        <v>15</v>
      </c>
    </row>
    <row r="2729" spans="1:16">
      <c r="A2729" t="s">
        <v>439</v>
      </c>
      <c r="B2729" t="s">
        <v>440</v>
      </c>
      <c r="C2729" t="s">
        <v>441</v>
      </c>
      <c r="D2729" t="s">
        <v>11</v>
      </c>
      <c r="E2729" t="s">
        <v>12</v>
      </c>
      <c r="F2729" t="s">
        <v>878</v>
      </c>
      <c r="I2729">
        <v>1</v>
      </c>
      <c r="K2729">
        <v>945.6</v>
      </c>
      <c r="L2729" t="s">
        <v>878</v>
      </c>
      <c r="M2729">
        <v>1</v>
      </c>
      <c r="N2729" t="s">
        <v>14</v>
      </c>
      <c r="O2729" t="s">
        <v>969</v>
      </c>
      <c r="P2729" t="s">
        <v>15</v>
      </c>
    </row>
    <row r="2730" spans="1:16">
      <c r="A2730" t="s">
        <v>439</v>
      </c>
      <c r="B2730" t="s">
        <v>440</v>
      </c>
      <c r="C2730" t="s">
        <v>441</v>
      </c>
      <c r="D2730" t="s">
        <v>11</v>
      </c>
      <c r="E2730" t="s">
        <v>12</v>
      </c>
      <c r="F2730" t="s">
        <v>879</v>
      </c>
      <c r="I2730">
        <v>1</v>
      </c>
      <c r="K2730">
        <v>353.1</v>
      </c>
      <c r="L2730" t="s">
        <v>879</v>
      </c>
      <c r="M2730">
        <v>1</v>
      </c>
      <c r="N2730" t="s">
        <v>14</v>
      </c>
      <c r="O2730" t="s">
        <v>969</v>
      </c>
      <c r="P2730" t="s">
        <v>15</v>
      </c>
    </row>
    <row r="2731" spans="1:16">
      <c r="A2731" t="s">
        <v>439</v>
      </c>
      <c r="B2731" t="s">
        <v>440</v>
      </c>
      <c r="C2731" t="s">
        <v>441</v>
      </c>
      <c r="D2731" t="s">
        <v>11</v>
      </c>
      <c r="E2731" t="s">
        <v>12</v>
      </c>
      <c r="F2731" t="s">
        <v>880</v>
      </c>
      <c r="I2731">
        <v>1</v>
      </c>
      <c r="K2731" s="4">
        <v>1119.5999999999999</v>
      </c>
      <c r="L2731" t="s">
        <v>880</v>
      </c>
      <c r="M2731">
        <v>1</v>
      </c>
      <c r="N2731" t="s">
        <v>14</v>
      </c>
      <c r="O2731" t="s">
        <v>969</v>
      </c>
      <c r="P2731" t="s">
        <v>15</v>
      </c>
    </row>
    <row r="2732" spans="1:16">
      <c r="A2732" t="s">
        <v>442</v>
      </c>
      <c r="B2732" t="s">
        <v>443</v>
      </c>
      <c r="C2732" t="s">
        <v>444</v>
      </c>
      <c r="D2732" t="s">
        <v>11</v>
      </c>
      <c r="E2732" t="s">
        <v>12</v>
      </c>
      <c r="F2732" t="s">
        <v>13</v>
      </c>
      <c r="I2732">
        <v>1</v>
      </c>
      <c r="K2732" s="4">
        <v>2894.5</v>
      </c>
      <c r="L2732" t="s">
        <v>13</v>
      </c>
      <c r="M2732">
        <v>1</v>
      </c>
      <c r="N2732" t="s">
        <v>14</v>
      </c>
      <c r="O2732" t="s">
        <v>969</v>
      </c>
      <c r="P2732" t="s">
        <v>15</v>
      </c>
    </row>
    <row r="2733" spans="1:16">
      <c r="A2733" t="s">
        <v>442</v>
      </c>
      <c r="B2733" t="s">
        <v>443</v>
      </c>
      <c r="C2733" t="s">
        <v>444</v>
      </c>
      <c r="D2733" t="s">
        <v>11</v>
      </c>
      <c r="E2733" t="s">
        <v>12</v>
      </c>
      <c r="F2733" t="s">
        <v>872</v>
      </c>
      <c r="I2733">
        <v>1</v>
      </c>
      <c r="K2733">
        <v>846.5</v>
      </c>
      <c r="L2733" t="s">
        <v>872</v>
      </c>
      <c r="M2733">
        <v>1</v>
      </c>
      <c r="N2733" t="s">
        <v>14</v>
      </c>
      <c r="O2733" t="s">
        <v>969</v>
      </c>
      <c r="P2733" t="s">
        <v>15</v>
      </c>
    </row>
    <row r="2734" spans="1:16">
      <c r="A2734" t="s">
        <v>442</v>
      </c>
      <c r="B2734" t="s">
        <v>443</v>
      </c>
      <c r="C2734" t="s">
        <v>444</v>
      </c>
      <c r="D2734" t="s">
        <v>11</v>
      </c>
      <c r="E2734" t="s">
        <v>12</v>
      </c>
      <c r="F2734" t="s">
        <v>873</v>
      </c>
      <c r="I2734">
        <v>1</v>
      </c>
      <c r="K2734">
        <v>115.8</v>
      </c>
      <c r="L2734" t="s">
        <v>873</v>
      </c>
      <c r="M2734">
        <v>1</v>
      </c>
      <c r="N2734" t="s">
        <v>14</v>
      </c>
      <c r="O2734" t="s">
        <v>969</v>
      </c>
      <c r="P2734" t="s">
        <v>15</v>
      </c>
    </row>
    <row r="2735" spans="1:16">
      <c r="A2735" t="s">
        <v>442</v>
      </c>
      <c r="B2735" t="s">
        <v>443</v>
      </c>
      <c r="C2735" t="s">
        <v>444</v>
      </c>
      <c r="D2735" t="s">
        <v>11</v>
      </c>
      <c r="E2735" t="s">
        <v>12</v>
      </c>
      <c r="F2735" t="s">
        <v>874</v>
      </c>
      <c r="I2735">
        <v>1</v>
      </c>
      <c r="K2735">
        <v>75.099999999999994</v>
      </c>
      <c r="L2735" t="s">
        <v>874</v>
      </c>
      <c r="M2735">
        <v>1</v>
      </c>
      <c r="N2735" t="s">
        <v>14</v>
      </c>
      <c r="O2735" t="s">
        <v>969</v>
      </c>
      <c r="P2735" t="s">
        <v>15</v>
      </c>
    </row>
    <row r="2736" spans="1:16">
      <c r="A2736" t="s">
        <v>442</v>
      </c>
      <c r="B2736" t="s">
        <v>443</v>
      </c>
      <c r="C2736" t="s">
        <v>444</v>
      </c>
      <c r="D2736" t="s">
        <v>11</v>
      </c>
      <c r="E2736" t="s">
        <v>12</v>
      </c>
      <c r="F2736" t="s">
        <v>875</v>
      </c>
      <c r="I2736">
        <v>1</v>
      </c>
      <c r="K2736" s="3">
        <v>30102</v>
      </c>
      <c r="L2736" t="s">
        <v>875</v>
      </c>
      <c r="M2736">
        <v>1</v>
      </c>
      <c r="N2736" t="s">
        <v>14</v>
      </c>
      <c r="O2736" t="s">
        <v>969</v>
      </c>
      <c r="P2736" t="s">
        <v>15</v>
      </c>
    </row>
    <row r="2737" spans="1:16">
      <c r="A2737" t="s">
        <v>442</v>
      </c>
      <c r="B2737" t="s">
        <v>443</v>
      </c>
      <c r="C2737" t="s">
        <v>444</v>
      </c>
      <c r="D2737" t="s">
        <v>11</v>
      </c>
      <c r="E2737" t="s">
        <v>12</v>
      </c>
      <c r="F2737" t="s">
        <v>876</v>
      </c>
      <c r="I2737">
        <v>1</v>
      </c>
      <c r="K2737">
        <v>909</v>
      </c>
      <c r="L2737" t="s">
        <v>876</v>
      </c>
      <c r="M2737">
        <v>1</v>
      </c>
      <c r="N2737" t="s">
        <v>14</v>
      </c>
      <c r="O2737" t="s">
        <v>969</v>
      </c>
      <c r="P2737" t="s">
        <v>15</v>
      </c>
    </row>
    <row r="2738" spans="1:16">
      <c r="A2738" t="s">
        <v>442</v>
      </c>
      <c r="B2738" t="s">
        <v>443</v>
      </c>
      <c r="C2738" t="s">
        <v>444</v>
      </c>
      <c r="D2738" t="s">
        <v>11</v>
      </c>
      <c r="E2738" t="s">
        <v>12</v>
      </c>
      <c r="F2738" t="s">
        <v>877</v>
      </c>
      <c r="I2738">
        <v>1</v>
      </c>
      <c r="K2738">
        <v>431.8</v>
      </c>
      <c r="L2738" t="s">
        <v>877</v>
      </c>
      <c r="M2738">
        <v>1</v>
      </c>
      <c r="N2738" t="s">
        <v>14</v>
      </c>
      <c r="O2738" t="s">
        <v>969</v>
      </c>
      <c r="P2738" t="s">
        <v>15</v>
      </c>
    </row>
    <row r="2739" spans="1:16">
      <c r="A2739" t="s">
        <v>442</v>
      </c>
      <c r="B2739" t="s">
        <v>443</v>
      </c>
      <c r="C2739" t="s">
        <v>444</v>
      </c>
      <c r="D2739" t="s">
        <v>11</v>
      </c>
      <c r="E2739" t="s">
        <v>12</v>
      </c>
      <c r="F2739" t="s">
        <v>965</v>
      </c>
      <c r="I2739">
        <v>1</v>
      </c>
      <c r="K2739" s="4">
        <v>6830.7</v>
      </c>
      <c r="L2739" t="s">
        <v>965</v>
      </c>
      <c r="M2739">
        <v>1</v>
      </c>
      <c r="N2739" t="s">
        <v>14</v>
      </c>
      <c r="O2739" t="s">
        <v>970</v>
      </c>
      <c r="P2739" t="s">
        <v>15</v>
      </c>
    </row>
    <row r="2740" spans="1:16">
      <c r="A2740" t="s">
        <v>442</v>
      </c>
      <c r="B2740" t="s">
        <v>443</v>
      </c>
      <c r="C2740" t="s">
        <v>444</v>
      </c>
      <c r="D2740" t="s">
        <v>11</v>
      </c>
      <c r="E2740" t="s">
        <v>12</v>
      </c>
      <c r="F2740" t="s">
        <v>878</v>
      </c>
      <c r="I2740">
        <v>1</v>
      </c>
      <c r="K2740" s="4">
        <v>1022.6</v>
      </c>
      <c r="L2740" t="s">
        <v>878</v>
      </c>
      <c r="M2740">
        <v>1</v>
      </c>
      <c r="N2740" t="s">
        <v>14</v>
      </c>
      <c r="O2740" t="s">
        <v>969</v>
      </c>
      <c r="P2740" t="s">
        <v>15</v>
      </c>
    </row>
    <row r="2741" spans="1:16">
      <c r="A2741" t="s">
        <v>442</v>
      </c>
      <c r="B2741" t="s">
        <v>443</v>
      </c>
      <c r="C2741" t="s">
        <v>444</v>
      </c>
      <c r="D2741" t="s">
        <v>11</v>
      </c>
      <c r="E2741" t="s">
        <v>12</v>
      </c>
      <c r="F2741" t="s">
        <v>879</v>
      </c>
      <c r="I2741">
        <v>1</v>
      </c>
      <c r="K2741">
        <v>347.4</v>
      </c>
      <c r="L2741" t="s">
        <v>879</v>
      </c>
      <c r="M2741">
        <v>1</v>
      </c>
      <c r="N2741" t="s">
        <v>14</v>
      </c>
      <c r="O2741" t="s">
        <v>969</v>
      </c>
      <c r="P2741" t="s">
        <v>15</v>
      </c>
    </row>
    <row r="2742" spans="1:16">
      <c r="A2742" t="s">
        <v>442</v>
      </c>
      <c r="B2742" t="s">
        <v>443</v>
      </c>
      <c r="C2742" t="s">
        <v>444</v>
      </c>
      <c r="D2742" t="s">
        <v>11</v>
      </c>
      <c r="E2742" t="s">
        <v>12</v>
      </c>
      <c r="F2742" t="s">
        <v>880</v>
      </c>
      <c r="I2742">
        <v>1</v>
      </c>
      <c r="K2742" s="4">
        <v>1101.5999999999999</v>
      </c>
      <c r="L2742" t="s">
        <v>880</v>
      </c>
      <c r="M2742">
        <v>1</v>
      </c>
      <c r="N2742" t="s">
        <v>14</v>
      </c>
      <c r="O2742" t="s">
        <v>969</v>
      </c>
      <c r="P2742" t="s">
        <v>15</v>
      </c>
    </row>
    <row r="2743" spans="1:16">
      <c r="A2743" t="s">
        <v>445</v>
      </c>
      <c r="B2743" t="s">
        <v>446</v>
      </c>
      <c r="C2743" t="s">
        <v>447</v>
      </c>
      <c r="D2743" t="s">
        <v>11</v>
      </c>
      <c r="E2743" t="s">
        <v>12</v>
      </c>
      <c r="F2743" t="s">
        <v>13</v>
      </c>
      <c r="I2743">
        <v>1</v>
      </c>
      <c r="K2743" s="4">
        <v>11582.9</v>
      </c>
      <c r="L2743" t="s">
        <v>13</v>
      </c>
      <c r="M2743">
        <v>1</v>
      </c>
      <c r="N2743" t="s">
        <v>14</v>
      </c>
      <c r="O2743" t="s">
        <v>969</v>
      </c>
      <c r="P2743" t="s">
        <v>15</v>
      </c>
    </row>
    <row r="2744" spans="1:16">
      <c r="A2744" t="s">
        <v>445</v>
      </c>
      <c r="B2744" t="s">
        <v>446</v>
      </c>
      <c r="C2744" t="s">
        <v>447</v>
      </c>
      <c r="D2744" t="s">
        <v>11</v>
      </c>
      <c r="E2744" t="s">
        <v>12</v>
      </c>
      <c r="F2744" t="s">
        <v>872</v>
      </c>
      <c r="I2744">
        <v>1</v>
      </c>
      <c r="K2744" s="4">
        <v>3381.3</v>
      </c>
      <c r="L2744" t="s">
        <v>872</v>
      </c>
      <c r="M2744">
        <v>1</v>
      </c>
      <c r="N2744" t="s">
        <v>14</v>
      </c>
      <c r="O2744" t="s">
        <v>969</v>
      </c>
      <c r="P2744" t="s">
        <v>15</v>
      </c>
    </row>
    <row r="2745" spans="1:16">
      <c r="A2745" t="s">
        <v>445</v>
      </c>
      <c r="B2745" t="s">
        <v>446</v>
      </c>
      <c r="C2745" t="s">
        <v>447</v>
      </c>
      <c r="D2745" t="s">
        <v>11</v>
      </c>
      <c r="E2745" t="s">
        <v>12</v>
      </c>
      <c r="F2745" t="s">
        <v>873</v>
      </c>
      <c r="I2745">
        <v>1</v>
      </c>
      <c r="K2745">
        <v>463.4</v>
      </c>
      <c r="L2745" t="s">
        <v>873</v>
      </c>
      <c r="M2745">
        <v>1</v>
      </c>
      <c r="N2745" t="s">
        <v>14</v>
      </c>
      <c r="O2745" t="s">
        <v>969</v>
      </c>
      <c r="P2745" t="s">
        <v>15</v>
      </c>
    </row>
    <row r="2746" spans="1:16">
      <c r="A2746" t="s">
        <v>445</v>
      </c>
      <c r="B2746" t="s">
        <v>446</v>
      </c>
      <c r="C2746" t="s">
        <v>447</v>
      </c>
      <c r="D2746" t="s">
        <v>11</v>
      </c>
      <c r="E2746" t="s">
        <v>12</v>
      </c>
      <c r="F2746" t="s">
        <v>874</v>
      </c>
      <c r="I2746">
        <v>1</v>
      </c>
      <c r="K2746">
        <v>308.5</v>
      </c>
      <c r="L2746" t="s">
        <v>874</v>
      </c>
      <c r="M2746">
        <v>1</v>
      </c>
      <c r="N2746" t="s">
        <v>14</v>
      </c>
      <c r="O2746" t="s">
        <v>969</v>
      </c>
      <c r="P2746" t="s">
        <v>15</v>
      </c>
    </row>
    <row r="2747" spans="1:16">
      <c r="A2747" t="s">
        <v>445</v>
      </c>
      <c r="B2747" t="s">
        <v>446</v>
      </c>
      <c r="C2747" t="s">
        <v>447</v>
      </c>
      <c r="D2747" t="s">
        <v>11</v>
      </c>
      <c r="E2747" t="s">
        <v>12</v>
      </c>
      <c r="F2747" t="s">
        <v>875</v>
      </c>
      <c r="I2747">
        <v>1</v>
      </c>
      <c r="K2747" s="3">
        <v>118003</v>
      </c>
      <c r="L2747" t="s">
        <v>875</v>
      </c>
      <c r="M2747">
        <v>1</v>
      </c>
      <c r="N2747" t="s">
        <v>14</v>
      </c>
      <c r="O2747" t="s">
        <v>969</v>
      </c>
      <c r="P2747" t="s">
        <v>15</v>
      </c>
    </row>
    <row r="2748" spans="1:16">
      <c r="A2748" t="s">
        <v>445</v>
      </c>
      <c r="B2748" t="s">
        <v>446</v>
      </c>
      <c r="C2748" t="s">
        <v>447</v>
      </c>
      <c r="D2748" t="s">
        <v>11</v>
      </c>
      <c r="E2748" t="s">
        <v>12</v>
      </c>
      <c r="F2748" t="s">
        <v>876</v>
      </c>
      <c r="I2748">
        <v>1</v>
      </c>
      <c r="K2748" s="4">
        <v>3631</v>
      </c>
      <c r="L2748" t="s">
        <v>876</v>
      </c>
      <c r="M2748">
        <v>1</v>
      </c>
      <c r="N2748" t="s">
        <v>14</v>
      </c>
      <c r="O2748" t="s">
        <v>969</v>
      </c>
      <c r="P2748" t="s">
        <v>15</v>
      </c>
    </row>
    <row r="2749" spans="1:16">
      <c r="A2749" t="s">
        <v>445</v>
      </c>
      <c r="B2749" t="s">
        <v>446</v>
      </c>
      <c r="C2749" t="s">
        <v>447</v>
      </c>
      <c r="D2749" t="s">
        <v>11</v>
      </c>
      <c r="E2749" t="s">
        <v>12</v>
      </c>
      <c r="F2749" t="s">
        <v>877</v>
      </c>
      <c r="I2749">
        <v>1</v>
      </c>
      <c r="K2749" s="4">
        <v>1724.8</v>
      </c>
      <c r="L2749" t="s">
        <v>877</v>
      </c>
      <c r="M2749">
        <v>1</v>
      </c>
      <c r="N2749" t="s">
        <v>14</v>
      </c>
      <c r="O2749" t="s">
        <v>969</v>
      </c>
      <c r="P2749" t="s">
        <v>15</v>
      </c>
    </row>
    <row r="2750" spans="1:16">
      <c r="A2750" t="s">
        <v>445</v>
      </c>
      <c r="B2750" t="s">
        <v>446</v>
      </c>
      <c r="C2750" t="s">
        <v>447</v>
      </c>
      <c r="D2750" t="s">
        <v>11</v>
      </c>
      <c r="E2750" t="s">
        <v>12</v>
      </c>
      <c r="F2750" t="s">
        <v>965</v>
      </c>
      <c r="I2750">
        <v>1</v>
      </c>
      <c r="K2750" s="4">
        <v>27340.6</v>
      </c>
      <c r="L2750" t="s">
        <v>965</v>
      </c>
      <c r="M2750">
        <v>1</v>
      </c>
      <c r="N2750" t="s">
        <v>14</v>
      </c>
      <c r="O2750" t="s">
        <v>970</v>
      </c>
      <c r="P2750" t="s">
        <v>15</v>
      </c>
    </row>
    <row r="2751" spans="1:16">
      <c r="A2751" t="s">
        <v>445</v>
      </c>
      <c r="B2751" t="s">
        <v>446</v>
      </c>
      <c r="C2751" t="s">
        <v>447</v>
      </c>
      <c r="D2751" t="s">
        <v>11</v>
      </c>
      <c r="E2751" t="s">
        <v>12</v>
      </c>
      <c r="F2751" t="s">
        <v>878</v>
      </c>
      <c r="I2751">
        <v>1</v>
      </c>
      <c r="K2751" s="4">
        <v>4084.8</v>
      </c>
      <c r="L2751" t="s">
        <v>878</v>
      </c>
      <c r="M2751">
        <v>1</v>
      </c>
      <c r="N2751" t="s">
        <v>14</v>
      </c>
      <c r="O2751" t="s">
        <v>969</v>
      </c>
      <c r="P2751" t="s">
        <v>15</v>
      </c>
    </row>
    <row r="2752" spans="1:16">
      <c r="A2752" t="s">
        <v>445</v>
      </c>
      <c r="B2752" t="s">
        <v>446</v>
      </c>
      <c r="C2752" t="s">
        <v>447</v>
      </c>
      <c r="D2752" t="s">
        <v>11</v>
      </c>
      <c r="E2752" t="s">
        <v>12</v>
      </c>
      <c r="F2752" t="s">
        <v>879</v>
      </c>
      <c r="I2752">
        <v>1</v>
      </c>
      <c r="K2752" s="4">
        <v>1390</v>
      </c>
      <c r="L2752" t="s">
        <v>879</v>
      </c>
      <c r="M2752">
        <v>1</v>
      </c>
      <c r="N2752" t="s">
        <v>14</v>
      </c>
      <c r="O2752" t="s">
        <v>969</v>
      </c>
      <c r="P2752" t="s">
        <v>15</v>
      </c>
    </row>
    <row r="2753" spans="1:16">
      <c r="A2753" t="s">
        <v>445</v>
      </c>
      <c r="B2753" t="s">
        <v>446</v>
      </c>
      <c r="C2753" t="s">
        <v>447</v>
      </c>
      <c r="D2753" t="s">
        <v>11</v>
      </c>
      <c r="E2753" t="s">
        <v>12</v>
      </c>
      <c r="F2753" t="s">
        <v>880</v>
      </c>
      <c r="I2753">
        <v>1</v>
      </c>
      <c r="K2753" s="4">
        <v>4408.5</v>
      </c>
      <c r="L2753" t="s">
        <v>880</v>
      </c>
      <c r="M2753">
        <v>1</v>
      </c>
      <c r="N2753" t="s">
        <v>14</v>
      </c>
      <c r="O2753" t="s">
        <v>969</v>
      </c>
      <c r="P2753" t="s">
        <v>15</v>
      </c>
    </row>
    <row r="2754" spans="1:16">
      <c r="A2754" t="s">
        <v>448</v>
      </c>
      <c r="B2754" t="s">
        <v>449</v>
      </c>
      <c r="C2754" t="s">
        <v>450</v>
      </c>
      <c r="D2754" t="s">
        <v>11</v>
      </c>
      <c r="E2754" t="s">
        <v>12</v>
      </c>
      <c r="F2754" t="s">
        <v>13</v>
      </c>
      <c r="I2754">
        <v>1</v>
      </c>
      <c r="K2754" s="4">
        <v>15837.8</v>
      </c>
      <c r="L2754" t="s">
        <v>13</v>
      </c>
      <c r="M2754">
        <v>1</v>
      </c>
      <c r="N2754" t="s">
        <v>14</v>
      </c>
      <c r="O2754" t="s">
        <v>969</v>
      </c>
      <c r="P2754" t="s">
        <v>15</v>
      </c>
    </row>
    <row r="2755" spans="1:16">
      <c r="A2755" t="s">
        <v>448</v>
      </c>
      <c r="B2755" t="s">
        <v>449</v>
      </c>
      <c r="C2755" t="s">
        <v>450</v>
      </c>
      <c r="D2755" t="s">
        <v>11</v>
      </c>
      <c r="E2755" t="s">
        <v>12</v>
      </c>
      <c r="F2755" t="s">
        <v>872</v>
      </c>
      <c r="I2755">
        <v>1</v>
      </c>
      <c r="K2755" s="4">
        <v>4625.8999999999996</v>
      </c>
      <c r="L2755" t="s">
        <v>872</v>
      </c>
      <c r="M2755">
        <v>1</v>
      </c>
      <c r="N2755" t="s">
        <v>14</v>
      </c>
      <c r="O2755" t="s">
        <v>969</v>
      </c>
      <c r="P2755" t="s">
        <v>15</v>
      </c>
    </row>
    <row r="2756" spans="1:16">
      <c r="A2756" t="s">
        <v>448</v>
      </c>
      <c r="B2756" t="s">
        <v>449</v>
      </c>
      <c r="C2756" t="s">
        <v>450</v>
      </c>
      <c r="D2756" t="s">
        <v>11</v>
      </c>
      <c r="E2756" t="s">
        <v>12</v>
      </c>
      <c r="F2756" t="s">
        <v>873</v>
      </c>
      <c r="I2756">
        <v>1</v>
      </c>
      <c r="K2756">
        <v>633.6</v>
      </c>
      <c r="L2756" t="s">
        <v>873</v>
      </c>
      <c r="M2756">
        <v>1</v>
      </c>
      <c r="N2756" t="s">
        <v>14</v>
      </c>
      <c r="O2756" t="s">
        <v>969</v>
      </c>
      <c r="P2756" t="s">
        <v>15</v>
      </c>
    </row>
    <row r="2757" spans="1:16">
      <c r="A2757" t="s">
        <v>448</v>
      </c>
      <c r="B2757" t="s">
        <v>449</v>
      </c>
      <c r="C2757" t="s">
        <v>450</v>
      </c>
      <c r="D2757" t="s">
        <v>11</v>
      </c>
      <c r="E2757" t="s">
        <v>12</v>
      </c>
      <c r="F2757" t="s">
        <v>874</v>
      </c>
      <c r="I2757">
        <v>1</v>
      </c>
      <c r="K2757">
        <v>422</v>
      </c>
      <c r="L2757" t="s">
        <v>874</v>
      </c>
      <c r="M2757">
        <v>1</v>
      </c>
      <c r="N2757" t="s">
        <v>14</v>
      </c>
      <c r="O2757" t="s">
        <v>969</v>
      </c>
      <c r="P2757" t="s">
        <v>15</v>
      </c>
    </row>
    <row r="2758" spans="1:16">
      <c r="A2758" t="s">
        <v>448</v>
      </c>
      <c r="B2758" t="s">
        <v>449</v>
      </c>
      <c r="C2758" t="s">
        <v>450</v>
      </c>
      <c r="D2758" t="s">
        <v>11</v>
      </c>
      <c r="E2758" t="s">
        <v>12</v>
      </c>
      <c r="F2758" t="s">
        <v>875</v>
      </c>
      <c r="I2758">
        <v>1</v>
      </c>
      <c r="K2758" s="3">
        <v>161435</v>
      </c>
      <c r="L2758" t="s">
        <v>875</v>
      </c>
      <c r="M2758">
        <v>1</v>
      </c>
      <c r="N2758" t="s">
        <v>14</v>
      </c>
      <c r="O2758" t="s">
        <v>969</v>
      </c>
      <c r="P2758" t="s">
        <v>15</v>
      </c>
    </row>
    <row r="2759" spans="1:16">
      <c r="A2759" t="s">
        <v>448</v>
      </c>
      <c r="B2759" t="s">
        <v>449</v>
      </c>
      <c r="C2759" t="s">
        <v>450</v>
      </c>
      <c r="D2759" t="s">
        <v>11</v>
      </c>
      <c r="E2759" t="s">
        <v>12</v>
      </c>
      <c r="F2759" t="s">
        <v>876</v>
      </c>
      <c r="I2759">
        <v>1</v>
      </c>
      <c r="K2759" s="4">
        <v>4967.3</v>
      </c>
      <c r="L2759" t="s">
        <v>876</v>
      </c>
      <c r="M2759">
        <v>1</v>
      </c>
      <c r="N2759" t="s">
        <v>14</v>
      </c>
      <c r="O2759" t="s">
        <v>969</v>
      </c>
      <c r="P2759" t="s">
        <v>15</v>
      </c>
    </row>
    <row r="2760" spans="1:16">
      <c r="A2760" t="s">
        <v>448</v>
      </c>
      <c r="B2760" t="s">
        <v>449</v>
      </c>
      <c r="C2760" t="s">
        <v>450</v>
      </c>
      <c r="D2760" t="s">
        <v>11</v>
      </c>
      <c r="E2760" t="s">
        <v>12</v>
      </c>
      <c r="F2760" t="s">
        <v>877</v>
      </c>
      <c r="I2760">
        <v>1</v>
      </c>
      <c r="K2760" s="4">
        <v>2359.6</v>
      </c>
      <c r="L2760" t="s">
        <v>877</v>
      </c>
      <c r="M2760">
        <v>1</v>
      </c>
      <c r="N2760" t="s">
        <v>14</v>
      </c>
      <c r="O2760" t="s">
        <v>969</v>
      </c>
      <c r="P2760" t="s">
        <v>15</v>
      </c>
    </row>
    <row r="2761" spans="1:16">
      <c r="A2761" t="s">
        <v>448</v>
      </c>
      <c r="B2761" t="s">
        <v>449</v>
      </c>
      <c r="C2761" t="s">
        <v>450</v>
      </c>
      <c r="D2761" t="s">
        <v>11</v>
      </c>
      <c r="E2761" t="s">
        <v>12</v>
      </c>
      <c r="F2761" t="s">
        <v>965</v>
      </c>
      <c r="I2761">
        <v>1</v>
      </c>
      <c r="K2761" s="4">
        <v>37379.800000000003</v>
      </c>
      <c r="L2761" t="s">
        <v>965</v>
      </c>
      <c r="M2761">
        <v>1</v>
      </c>
      <c r="N2761" t="s">
        <v>14</v>
      </c>
      <c r="O2761" t="s">
        <v>970</v>
      </c>
      <c r="P2761" t="s">
        <v>15</v>
      </c>
    </row>
    <row r="2762" spans="1:16">
      <c r="A2762" t="s">
        <v>448</v>
      </c>
      <c r="B2762" t="s">
        <v>449</v>
      </c>
      <c r="C2762" t="s">
        <v>450</v>
      </c>
      <c r="D2762" t="s">
        <v>11</v>
      </c>
      <c r="E2762" t="s">
        <v>12</v>
      </c>
      <c r="F2762" t="s">
        <v>878</v>
      </c>
      <c r="I2762">
        <v>1</v>
      </c>
      <c r="K2762" s="4">
        <v>5588.2</v>
      </c>
      <c r="L2762" t="s">
        <v>878</v>
      </c>
      <c r="M2762">
        <v>1</v>
      </c>
      <c r="N2762" t="s">
        <v>14</v>
      </c>
      <c r="O2762" t="s">
        <v>969</v>
      </c>
      <c r="P2762" t="s">
        <v>15</v>
      </c>
    </row>
    <row r="2763" spans="1:16">
      <c r="A2763" t="s">
        <v>448</v>
      </c>
      <c r="B2763" t="s">
        <v>449</v>
      </c>
      <c r="C2763" t="s">
        <v>450</v>
      </c>
      <c r="D2763" t="s">
        <v>11</v>
      </c>
      <c r="E2763" t="s">
        <v>12</v>
      </c>
      <c r="F2763" t="s">
        <v>879</v>
      </c>
      <c r="I2763">
        <v>1</v>
      </c>
      <c r="K2763" s="4">
        <v>1900.6</v>
      </c>
      <c r="L2763" t="s">
        <v>879</v>
      </c>
      <c r="M2763">
        <v>1</v>
      </c>
      <c r="N2763" t="s">
        <v>14</v>
      </c>
      <c r="O2763" t="s">
        <v>969</v>
      </c>
      <c r="P2763" t="s">
        <v>15</v>
      </c>
    </row>
    <row r="2764" spans="1:16">
      <c r="A2764" t="s">
        <v>448</v>
      </c>
      <c r="B2764" t="s">
        <v>449</v>
      </c>
      <c r="C2764" t="s">
        <v>450</v>
      </c>
      <c r="D2764" t="s">
        <v>11</v>
      </c>
      <c r="E2764" t="s">
        <v>12</v>
      </c>
      <c r="F2764" t="s">
        <v>880</v>
      </c>
      <c r="I2764">
        <v>1</v>
      </c>
      <c r="K2764" s="4">
        <v>6027.2</v>
      </c>
      <c r="L2764" t="s">
        <v>880</v>
      </c>
      <c r="M2764">
        <v>1</v>
      </c>
      <c r="N2764" t="s">
        <v>14</v>
      </c>
      <c r="O2764" t="s">
        <v>969</v>
      </c>
      <c r="P2764" t="s">
        <v>15</v>
      </c>
    </row>
    <row r="2765" spans="1:16">
      <c r="A2765" t="s">
        <v>451</v>
      </c>
      <c r="B2765" t="s">
        <v>452</v>
      </c>
      <c r="C2765" t="s">
        <v>453</v>
      </c>
      <c r="D2765" t="s">
        <v>11</v>
      </c>
      <c r="E2765" t="s">
        <v>12</v>
      </c>
      <c r="F2765" t="s">
        <v>13</v>
      </c>
      <c r="I2765">
        <v>1</v>
      </c>
      <c r="K2765" s="4">
        <v>1287</v>
      </c>
      <c r="L2765" t="s">
        <v>13</v>
      </c>
      <c r="M2765">
        <v>1</v>
      </c>
      <c r="N2765" t="s">
        <v>14</v>
      </c>
      <c r="O2765" t="s">
        <v>969</v>
      </c>
      <c r="P2765" t="s">
        <v>15</v>
      </c>
    </row>
    <row r="2766" spans="1:16">
      <c r="A2766" t="s">
        <v>451</v>
      </c>
      <c r="B2766" t="s">
        <v>452</v>
      </c>
      <c r="C2766" t="s">
        <v>453</v>
      </c>
      <c r="D2766" t="s">
        <v>11</v>
      </c>
      <c r="E2766" t="s">
        <v>12</v>
      </c>
      <c r="F2766" t="s">
        <v>872</v>
      </c>
      <c r="I2766">
        <v>1</v>
      </c>
      <c r="K2766">
        <v>375.8</v>
      </c>
      <c r="L2766" t="s">
        <v>872</v>
      </c>
      <c r="M2766">
        <v>1</v>
      </c>
      <c r="N2766" t="s">
        <v>14</v>
      </c>
      <c r="O2766" t="s">
        <v>969</v>
      </c>
      <c r="P2766" t="s">
        <v>15</v>
      </c>
    </row>
    <row r="2767" spans="1:16">
      <c r="A2767" t="s">
        <v>451</v>
      </c>
      <c r="B2767" t="s">
        <v>452</v>
      </c>
      <c r="C2767" t="s">
        <v>453</v>
      </c>
      <c r="D2767" t="s">
        <v>11</v>
      </c>
      <c r="E2767" t="s">
        <v>12</v>
      </c>
      <c r="F2767" t="s">
        <v>873</v>
      </c>
      <c r="I2767">
        <v>1</v>
      </c>
      <c r="K2767">
        <v>51.5</v>
      </c>
      <c r="L2767" t="s">
        <v>873</v>
      </c>
      <c r="M2767">
        <v>1</v>
      </c>
      <c r="N2767" t="s">
        <v>14</v>
      </c>
      <c r="O2767" t="s">
        <v>969</v>
      </c>
      <c r="P2767" t="s">
        <v>15</v>
      </c>
    </row>
    <row r="2768" spans="1:16">
      <c r="A2768" t="s">
        <v>451</v>
      </c>
      <c r="B2768" t="s">
        <v>452</v>
      </c>
      <c r="C2768" t="s">
        <v>453</v>
      </c>
      <c r="D2768" t="s">
        <v>11</v>
      </c>
      <c r="E2768" t="s">
        <v>12</v>
      </c>
      <c r="F2768" t="s">
        <v>874</v>
      </c>
      <c r="I2768">
        <v>1</v>
      </c>
      <c r="K2768">
        <v>34.299999999999997</v>
      </c>
      <c r="L2768" t="s">
        <v>874</v>
      </c>
      <c r="M2768">
        <v>1</v>
      </c>
      <c r="N2768" t="s">
        <v>14</v>
      </c>
      <c r="O2768" t="s">
        <v>969</v>
      </c>
      <c r="P2768" t="s">
        <v>15</v>
      </c>
    </row>
    <row r="2769" spans="1:16">
      <c r="A2769" t="s">
        <v>451</v>
      </c>
      <c r="B2769" t="s">
        <v>452</v>
      </c>
      <c r="C2769" t="s">
        <v>453</v>
      </c>
      <c r="D2769" t="s">
        <v>11</v>
      </c>
      <c r="E2769" t="s">
        <v>12</v>
      </c>
      <c r="F2769" t="s">
        <v>875</v>
      </c>
      <c r="I2769">
        <v>1</v>
      </c>
      <c r="K2769" s="3">
        <v>13112</v>
      </c>
      <c r="L2769" t="s">
        <v>875</v>
      </c>
      <c r="M2769">
        <v>1</v>
      </c>
      <c r="N2769" t="s">
        <v>14</v>
      </c>
      <c r="O2769" t="s">
        <v>969</v>
      </c>
      <c r="P2769" t="s">
        <v>15</v>
      </c>
    </row>
    <row r="2770" spans="1:16">
      <c r="A2770" t="s">
        <v>451</v>
      </c>
      <c r="B2770" t="s">
        <v>452</v>
      </c>
      <c r="C2770" t="s">
        <v>453</v>
      </c>
      <c r="D2770" t="s">
        <v>11</v>
      </c>
      <c r="E2770" t="s">
        <v>12</v>
      </c>
      <c r="F2770" t="s">
        <v>876</v>
      </c>
      <c r="I2770">
        <v>1</v>
      </c>
      <c r="K2770">
        <v>403.5</v>
      </c>
      <c r="L2770" t="s">
        <v>876</v>
      </c>
      <c r="M2770">
        <v>1</v>
      </c>
      <c r="N2770" t="s">
        <v>14</v>
      </c>
      <c r="O2770" t="s">
        <v>969</v>
      </c>
      <c r="P2770" t="s">
        <v>15</v>
      </c>
    </row>
    <row r="2771" spans="1:16">
      <c r="A2771" t="s">
        <v>451</v>
      </c>
      <c r="B2771" t="s">
        <v>452</v>
      </c>
      <c r="C2771" t="s">
        <v>453</v>
      </c>
      <c r="D2771" t="s">
        <v>11</v>
      </c>
      <c r="E2771" t="s">
        <v>12</v>
      </c>
      <c r="F2771" t="s">
        <v>877</v>
      </c>
      <c r="I2771">
        <v>1</v>
      </c>
      <c r="K2771">
        <v>191.7</v>
      </c>
      <c r="L2771" t="s">
        <v>877</v>
      </c>
      <c r="M2771">
        <v>1</v>
      </c>
      <c r="N2771" t="s">
        <v>14</v>
      </c>
      <c r="O2771" t="s">
        <v>969</v>
      </c>
      <c r="P2771" t="s">
        <v>15</v>
      </c>
    </row>
    <row r="2772" spans="1:16">
      <c r="A2772" t="s">
        <v>451</v>
      </c>
      <c r="B2772" t="s">
        <v>452</v>
      </c>
      <c r="C2772" t="s">
        <v>453</v>
      </c>
      <c r="D2772" t="s">
        <v>11</v>
      </c>
      <c r="E2772" t="s">
        <v>12</v>
      </c>
      <c r="F2772" t="s">
        <v>965</v>
      </c>
      <c r="I2772">
        <v>1</v>
      </c>
      <c r="K2772" s="4">
        <v>3038.6</v>
      </c>
      <c r="L2772" t="s">
        <v>965</v>
      </c>
      <c r="M2772">
        <v>1</v>
      </c>
      <c r="N2772" t="s">
        <v>14</v>
      </c>
      <c r="O2772" t="s">
        <v>970</v>
      </c>
      <c r="P2772" t="s">
        <v>15</v>
      </c>
    </row>
    <row r="2773" spans="1:16">
      <c r="A2773" t="s">
        <v>451</v>
      </c>
      <c r="B2773" t="s">
        <v>452</v>
      </c>
      <c r="C2773" t="s">
        <v>453</v>
      </c>
      <c r="D2773" t="s">
        <v>11</v>
      </c>
      <c r="E2773" t="s">
        <v>12</v>
      </c>
      <c r="F2773" t="s">
        <v>878</v>
      </c>
      <c r="I2773">
        <v>1</v>
      </c>
      <c r="K2773">
        <v>454</v>
      </c>
      <c r="L2773" t="s">
        <v>878</v>
      </c>
      <c r="M2773">
        <v>1</v>
      </c>
      <c r="N2773" t="s">
        <v>14</v>
      </c>
      <c r="O2773" t="s">
        <v>969</v>
      </c>
      <c r="P2773" t="s">
        <v>15</v>
      </c>
    </row>
    <row r="2774" spans="1:16">
      <c r="A2774" t="s">
        <v>451</v>
      </c>
      <c r="B2774" t="s">
        <v>452</v>
      </c>
      <c r="C2774" t="s">
        <v>453</v>
      </c>
      <c r="D2774" t="s">
        <v>11</v>
      </c>
      <c r="E2774" t="s">
        <v>12</v>
      </c>
      <c r="F2774" t="s">
        <v>879</v>
      </c>
      <c r="I2774">
        <v>1</v>
      </c>
      <c r="K2774">
        <v>154.5</v>
      </c>
      <c r="L2774" t="s">
        <v>879</v>
      </c>
      <c r="M2774">
        <v>1</v>
      </c>
      <c r="N2774" t="s">
        <v>14</v>
      </c>
      <c r="O2774" t="s">
        <v>969</v>
      </c>
      <c r="P2774" t="s">
        <v>15</v>
      </c>
    </row>
    <row r="2775" spans="1:16">
      <c r="A2775" t="s">
        <v>451</v>
      </c>
      <c r="B2775" t="s">
        <v>452</v>
      </c>
      <c r="C2775" t="s">
        <v>453</v>
      </c>
      <c r="D2775" t="s">
        <v>11</v>
      </c>
      <c r="E2775" t="s">
        <v>12</v>
      </c>
      <c r="F2775" t="s">
        <v>880</v>
      </c>
      <c r="I2775">
        <v>1</v>
      </c>
      <c r="K2775">
        <v>489.6</v>
      </c>
      <c r="L2775" t="s">
        <v>880</v>
      </c>
      <c r="M2775">
        <v>1</v>
      </c>
      <c r="N2775" t="s">
        <v>14</v>
      </c>
      <c r="O2775" t="s">
        <v>969</v>
      </c>
      <c r="P2775" t="s">
        <v>15</v>
      </c>
    </row>
    <row r="2776" spans="1:16">
      <c r="A2776" t="s">
        <v>454</v>
      </c>
      <c r="B2776" t="s">
        <v>455</v>
      </c>
      <c r="C2776" t="s">
        <v>456</v>
      </c>
      <c r="D2776" t="s">
        <v>11</v>
      </c>
      <c r="E2776" t="s">
        <v>12</v>
      </c>
      <c r="F2776" t="s">
        <v>13</v>
      </c>
      <c r="I2776">
        <v>1</v>
      </c>
      <c r="K2776" s="4">
        <v>1418.4</v>
      </c>
      <c r="L2776" t="s">
        <v>13</v>
      </c>
      <c r="M2776">
        <v>1</v>
      </c>
      <c r="N2776" t="s">
        <v>14</v>
      </c>
      <c r="O2776" t="s">
        <v>969</v>
      </c>
      <c r="P2776" t="s">
        <v>15</v>
      </c>
    </row>
    <row r="2777" spans="1:16">
      <c r="A2777" t="s">
        <v>454</v>
      </c>
      <c r="B2777" t="s">
        <v>455</v>
      </c>
      <c r="C2777" t="s">
        <v>456</v>
      </c>
      <c r="D2777" t="s">
        <v>11</v>
      </c>
      <c r="E2777" t="s">
        <v>12</v>
      </c>
      <c r="F2777" t="s">
        <v>872</v>
      </c>
      <c r="I2777">
        <v>1</v>
      </c>
      <c r="K2777">
        <v>414.9</v>
      </c>
      <c r="L2777" t="s">
        <v>872</v>
      </c>
      <c r="M2777">
        <v>1</v>
      </c>
      <c r="N2777" t="s">
        <v>14</v>
      </c>
      <c r="O2777" t="s">
        <v>969</v>
      </c>
      <c r="P2777" t="s">
        <v>15</v>
      </c>
    </row>
    <row r="2778" spans="1:16">
      <c r="A2778" t="s">
        <v>454</v>
      </c>
      <c r="B2778" t="s">
        <v>455</v>
      </c>
      <c r="C2778" t="s">
        <v>456</v>
      </c>
      <c r="D2778" t="s">
        <v>11</v>
      </c>
      <c r="E2778" t="s">
        <v>12</v>
      </c>
      <c r="F2778" t="s">
        <v>873</v>
      </c>
      <c r="I2778">
        <v>1</v>
      </c>
      <c r="K2778">
        <v>56.8</v>
      </c>
      <c r="L2778" t="s">
        <v>873</v>
      </c>
      <c r="M2778">
        <v>1</v>
      </c>
      <c r="N2778" t="s">
        <v>14</v>
      </c>
      <c r="O2778" t="s">
        <v>969</v>
      </c>
      <c r="P2778" t="s">
        <v>15</v>
      </c>
    </row>
    <row r="2779" spans="1:16">
      <c r="A2779" t="s">
        <v>454</v>
      </c>
      <c r="B2779" t="s">
        <v>455</v>
      </c>
      <c r="C2779" t="s">
        <v>456</v>
      </c>
      <c r="D2779" t="s">
        <v>11</v>
      </c>
      <c r="E2779" t="s">
        <v>12</v>
      </c>
      <c r="F2779" t="s">
        <v>874</v>
      </c>
      <c r="I2779">
        <v>1</v>
      </c>
      <c r="K2779">
        <v>37.9</v>
      </c>
      <c r="L2779" t="s">
        <v>874</v>
      </c>
      <c r="M2779">
        <v>1</v>
      </c>
      <c r="N2779" t="s">
        <v>14</v>
      </c>
      <c r="O2779" t="s">
        <v>969</v>
      </c>
      <c r="P2779" t="s">
        <v>15</v>
      </c>
    </row>
    <row r="2780" spans="1:16">
      <c r="A2780" t="s">
        <v>454</v>
      </c>
      <c r="B2780" t="s">
        <v>455</v>
      </c>
      <c r="C2780" t="s">
        <v>456</v>
      </c>
      <c r="D2780" t="s">
        <v>11</v>
      </c>
      <c r="E2780" t="s">
        <v>12</v>
      </c>
      <c r="F2780" t="s">
        <v>875</v>
      </c>
      <c r="I2780">
        <v>1</v>
      </c>
      <c r="K2780" s="3">
        <v>14478</v>
      </c>
      <c r="L2780" t="s">
        <v>875</v>
      </c>
      <c r="M2780">
        <v>1</v>
      </c>
      <c r="N2780" t="s">
        <v>14</v>
      </c>
      <c r="O2780" t="s">
        <v>969</v>
      </c>
      <c r="P2780" t="s">
        <v>15</v>
      </c>
    </row>
    <row r="2781" spans="1:16">
      <c r="A2781" t="s">
        <v>454</v>
      </c>
      <c r="B2781" t="s">
        <v>455</v>
      </c>
      <c r="C2781" t="s">
        <v>456</v>
      </c>
      <c r="D2781" t="s">
        <v>11</v>
      </c>
      <c r="E2781" t="s">
        <v>12</v>
      </c>
      <c r="F2781" t="s">
        <v>876</v>
      </c>
      <c r="I2781">
        <v>1</v>
      </c>
      <c r="K2781">
        <v>445.5</v>
      </c>
      <c r="L2781" t="s">
        <v>876</v>
      </c>
      <c r="M2781">
        <v>1</v>
      </c>
      <c r="N2781" t="s">
        <v>14</v>
      </c>
      <c r="O2781" t="s">
        <v>969</v>
      </c>
      <c r="P2781" t="s">
        <v>15</v>
      </c>
    </row>
    <row r="2782" spans="1:16">
      <c r="A2782" t="s">
        <v>454</v>
      </c>
      <c r="B2782" t="s">
        <v>455</v>
      </c>
      <c r="C2782" t="s">
        <v>456</v>
      </c>
      <c r="D2782" t="s">
        <v>11</v>
      </c>
      <c r="E2782" t="s">
        <v>12</v>
      </c>
      <c r="F2782" t="s">
        <v>877</v>
      </c>
      <c r="I2782">
        <v>1</v>
      </c>
      <c r="K2782">
        <v>211.7</v>
      </c>
      <c r="L2782" t="s">
        <v>877</v>
      </c>
      <c r="M2782">
        <v>1</v>
      </c>
      <c r="N2782" t="s">
        <v>14</v>
      </c>
      <c r="O2782" t="s">
        <v>969</v>
      </c>
      <c r="P2782" t="s">
        <v>15</v>
      </c>
    </row>
    <row r="2783" spans="1:16">
      <c r="A2783" t="s">
        <v>454</v>
      </c>
      <c r="B2783" t="s">
        <v>455</v>
      </c>
      <c r="C2783" t="s">
        <v>456</v>
      </c>
      <c r="D2783" t="s">
        <v>11</v>
      </c>
      <c r="E2783" t="s">
        <v>12</v>
      </c>
      <c r="F2783" t="s">
        <v>965</v>
      </c>
      <c r="I2783">
        <v>1</v>
      </c>
      <c r="K2783" s="4">
        <v>3348.6</v>
      </c>
      <c r="L2783" t="s">
        <v>965</v>
      </c>
      <c r="M2783">
        <v>1</v>
      </c>
      <c r="N2783" t="s">
        <v>14</v>
      </c>
      <c r="O2783" t="s">
        <v>970</v>
      </c>
      <c r="P2783" t="s">
        <v>15</v>
      </c>
    </row>
    <row r="2784" spans="1:16">
      <c r="A2784" t="s">
        <v>454</v>
      </c>
      <c r="B2784" t="s">
        <v>455</v>
      </c>
      <c r="C2784" t="s">
        <v>456</v>
      </c>
      <c r="D2784" t="s">
        <v>11</v>
      </c>
      <c r="E2784" t="s">
        <v>12</v>
      </c>
      <c r="F2784" t="s">
        <v>878</v>
      </c>
      <c r="I2784">
        <v>1</v>
      </c>
      <c r="K2784">
        <v>501.2</v>
      </c>
      <c r="L2784" t="s">
        <v>878</v>
      </c>
      <c r="M2784">
        <v>1</v>
      </c>
      <c r="N2784" t="s">
        <v>14</v>
      </c>
      <c r="O2784" t="s">
        <v>969</v>
      </c>
      <c r="P2784" t="s">
        <v>15</v>
      </c>
    </row>
    <row r="2785" spans="1:16">
      <c r="A2785" t="s">
        <v>454</v>
      </c>
      <c r="B2785" t="s">
        <v>455</v>
      </c>
      <c r="C2785" t="s">
        <v>456</v>
      </c>
      <c r="D2785" t="s">
        <v>11</v>
      </c>
      <c r="E2785" t="s">
        <v>12</v>
      </c>
      <c r="F2785" t="s">
        <v>879</v>
      </c>
      <c r="I2785">
        <v>1</v>
      </c>
      <c r="K2785">
        <v>170.3</v>
      </c>
      <c r="L2785" t="s">
        <v>879</v>
      </c>
      <c r="M2785">
        <v>1</v>
      </c>
      <c r="N2785" t="s">
        <v>14</v>
      </c>
      <c r="O2785" t="s">
        <v>969</v>
      </c>
      <c r="P2785" t="s">
        <v>15</v>
      </c>
    </row>
    <row r="2786" spans="1:16">
      <c r="A2786" t="s">
        <v>454</v>
      </c>
      <c r="B2786" t="s">
        <v>455</v>
      </c>
      <c r="C2786" t="s">
        <v>456</v>
      </c>
      <c r="D2786" t="s">
        <v>11</v>
      </c>
      <c r="E2786" t="s">
        <v>12</v>
      </c>
      <c r="F2786" t="s">
        <v>880</v>
      </c>
      <c r="I2786">
        <v>1</v>
      </c>
      <c r="K2786">
        <v>539.6</v>
      </c>
      <c r="L2786" t="s">
        <v>880</v>
      </c>
      <c r="M2786">
        <v>1</v>
      </c>
      <c r="N2786" t="s">
        <v>14</v>
      </c>
      <c r="O2786" t="s">
        <v>969</v>
      </c>
      <c r="P2786" t="s">
        <v>15</v>
      </c>
    </row>
    <row r="2787" spans="1:16">
      <c r="A2787" t="s">
        <v>457</v>
      </c>
      <c r="B2787" t="s">
        <v>458</v>
      </c>
      <c r="C2787" t="s">
        <v>459</v>
      </c>
      <c r="D2787" t="s">
        <v>11</v>
      </c>
      <c r="E2787" t="s">
        <v>12</v>
      </c>
      <c r="F2787" t="s">
        <v>13</v>
      </c>
      <c r="I2787">
        <v>1</v>
      </c>
      <c r="K2787" s="4">
        <v>1917.4</v>
      </c>
      <c r="L2787" t="s">
        <v>13</v>
      </c>
      <c r="M2787">
        <v>1</v>
      </c>
      <c r="N2787" t="s">
        <v>14</v>
      </c>
      <c r="O2787" t="s">
        <v>969</v>
      </c>
      <c r="P2787" t="s">
        <v>15</v>
      </c>
    </row>
    <row r="2788" spans="1:16">
      <c r="A2788" t="s">
        <v>457</v>
      </c>
      <c r="B2788" t="s">
        <v>458</v>
      </c>
      <c r="C2788" t="s">
        <v>459</v>
      </c>
      <c r="D2788" t="s">
        <v>11</v>
      </c>
      <c r="E2788" t="s">
        <v>12</v>
      </c>
      <c r="F2788" t="s">
        <v>872</v>
      </c>
      <c r="I2788">
        <v>1</v>
      </c>
      <c r="K2788">
        <v>563.70000000000005</v>
      </c>
      <c r="L2788" t="s">
        <v>872</v>
      </c>
      <c r="M2788">
        <v>1</v>
      </c>
      <c r="N2788" t="s">
        <v>14</v>
      </c>
      <c r="O2788" t="s">
        <v>969</v>
      </c>
      <c r="P2788" t="s">
        <v>15</v>
      </c>
    </row>
    <row r="2789" spans="1:16">
      <c r="A2789" t="s">
        <v>457</v>
      </c>
      <c r="B2789" t="s">
        <v>458</v>
      </c>
      <c r="C2789" t="s">
        <v>459</v>
      </c>
      <c r="D2789" t="s">
        <v>11</v>
      </c>
      <c r="E2789" t="s">
        <v>12</v>
      </c>
      <c r="F2789" t="s">
        <v>873</v>
      </c>
      <c r="I2789">
        <v>1</v>
      </c>
      <c r="K2789">
        <v>76.8</v>
      </c>
      <c r="L2789" t="s">
        <v>873</v>
      </c>
      <c r="M2789">
        <v>1</v>
      </c>
      <c r="N2789" t="s">
        <v>14</v>
      </c>
      <c r="O2789" t="s">
        <v>969</v>
      </c>
      <c r="P2789" t="s">
        <v>15</v>
      </c>
    </row>
    <row r="2790" spans="1:16">
      <c r="A2790" t="s">
        <v>457</v>
      </c>
      <c r="B2790" t="s">
        <v>458</v>
      </c>
      <c r="C2790" t="s">
        <v>459</v>
      </c>
      <c r="D2790" t="s">
        <v>11</v>
      </c>
      <c r="E2790" t="s">
        <v>12</v>
      </c>
      <c r="F2790" t="s">
        <v>874</v>
      </c>
      <c r="I2790">
        <v>1</v>
      </c>
      <c r="K2790">
        <v>51.5</v>
      </c>
      <c r="L2790" t="s">
        <v>874</v>
      </c>
      <c r="M2790">
        <v>1</v>
      </c>
      <c r="N2790" t="s">
        <v>14</v>
      </c>
      <c r="O2790" t="s">
        <v>969</v>
      </c>
      <c r="P2790" t="s">
        <v>15</v>
      </c>
    </row>
    <row r="2791" spans="1:16">
      <c r="A2791" t="s">
        <v>457</v>
      </c>
      <c r="B2791" t="s">
        <v>458</v>
      </c>
      <c r="C2791" t="s">
        <v>459</v>
      </c>
      <c r="D2791" t="s">
        <v>11</v>
      </c>
      <c r="E2791" t="s">
        <v>12</v>
      </c>
      <c r="F2791" t="s">
        <v>875</v>
      </c>
      <c r="I2791">
        <v>1</v>
      </c>
      <c r="K2791" s="3">
        <v>19667</v>
      </c>
      <c r="L2791" t="s">
        <v>875</v>
      </c>
      <c r="M2791">
        <v>1</v>
      </c>
      <c r="N2791" t="s">
        <v>14</v>
      </c>
      <c r="O2791" t="s">
        <v>969</v>
      </c>
      <c r="P2791" t="s">
        <v>15</v>
      </c>
    </row>
    <row r="2792" spans="1:16">
      <c r="A2792" t="s">
        <v>457</v>
      </c>
      <c r="B2792" t="s">
        <v>458</v>
      </c>
      <c r="C2792" t="s">
        <v>459</v>
      </c>
      <c r="D2792" t="s">
        <v>11</v>
      </c>
      <c r="E2792" t="s">
        <v>12</v>
      </c>
      <c r="F2792" t="s">
        <v>876</v>
      </c>
      <c r="I2792">
        <v>1</v>
      </c>
      <c r="K2792">
        <v>605.29999999999995</v>
      </c>
      <c r="L2792" t="s">
        <v>876</v>
      </c>
      <c r="M2792">
        <v>1</v>
      </c>
      <c r="N2792" t="s">
        <v>14</v>
      </c>
      <c r="O2792" t="s">
        <v>969</v>
      </c>
      <c r="P2792" t="s">
        <v>15</v>
      </c>
    </row>
    <row r="2793" spans="1:16">
      <c r="A2793" t="s">
        <v>457</v>
      </c>
      <c r="B2793" t="s">
        <v>458</v>
      </c>
      <c r="C2793" t="s">
        <v>459</v>
      </c>
      <c r="D2793" t="s">
        <v>11</v>
      </c>
      <c r="E2793" t="s">
        <v>12</v>
      </c>
      <c r="F2793" t="s">
        <v>877</v>
      </c>
      <c r="I2793">
        <v>1</v>
      </c>
      <c r="K2793">
        <v>287.5</v>
      </c>
      <c r="L2793" t="s">
        <v>877</v>
      </c>
      <c r="M2793">
        <v>1</v>
      </c>
      <c r="N2793" t="s">
        <v>14</v>
      </c>
      <c r="O2793" t="s">
        <v>969</v>
      </c>
      <c r="P2793" t="s">
        <v>15</v>
      </c>
    </row>
    <row r="2794" spans="1:16">
      <c r="A2794" t="s">
        <v>457</v>
      </c>
      <c r="B2794" t="s">
        <v>458</v>
      </c>
      <c r="C2794" t="s">
        <v>459</v>
      </c>
      <c r="D2794" t="s">
        <v>11</v>
      </c>
      <c r="E2794" t="s">
        <v>12</v>
      </c>
      <c r="F2794" t="s">
        <v>965</v>
      </c>
      <c r="I2794">
        <v>1</v>
      </c>
      <c r="K2794" s="4">
        <v>4527.5</v>
      </c>
      <c r="L2794" t="s">
        <v>965</v>
      </c>
      <c r="M2794">
        <v>1</v>
      </c>
      <c r="N2794" t="s">
        <v>14</v>
      </c>
      <c r="O2794" t="s">
        <v>970</v>
      </c>
      <c r="P2794" t="s">
        <v>15</v>
      </c>
    </row>
    <row r="2795" spans="1:16">
      <c r="A2795" t="s">
        <v>457</v>
      </c>
      <c r="B2795" t="s">
        <v>458</v>
      </c>
      <c r="C2795" t="s">
        <v>459</v>
      </c>
      <c r="D2795" t="s">
        <v>11</v>
      </c>
      <c r="E2795" t="s">
        <v>12</v>
      </c>
      <c r="F2795" t="s">
        <v>878</v>
      </c>
      <c r="I2795">
        <v>1</v>
      </c>
      <c r="K2795">
        <v>680.9</v>
      </c>
      <c r="L2795" t="s">
        <v>878</v>
      </c>
      <c r="M2795">
        <v>1</v>
      </c>
      <c r="N2795" t="s">
        <v>14</v>
      </c>
      <c r="O2795" t="s">
        <v>969</v>
      </c>
      <c r="P2795" t="s">
        <v>15</v>
      </c>
    </row>
    <row r="2796" spans="1:16">
      <c r="A2796" t="s">
        <v>457</v>
      </c>
      <c r="B2796" t="s">
        <v>458</v>
      </c>
      <c r="C2796" t="s">
        <v>459</v>
      </c>
      <c r="D2796" t="s">
        <v>11</v>
      </c>
      <c r="E2796" t="s">
        <v>12</v>
      </c>
      <c r="F2796" t="s">
        <v>879</v>
      </c>
      <c r="I2796">
        <v>1</v>
      </c>
      <c r="K2796">
        <v>230.2</v>
      </c>
      <c r="L2796" t="s">
        <v>879</v>
      </c>
      <c r="M2796">
        <v>1</v>
      </c>
      <c r="N2796" t="s">
        <v>14</v>
      </c>
      <c r="O2796" t="s">
        <v>969</v>
      </c>
      <c r="P2796" t="s">
        <v>15</v>
      </c>
    </row>
    <row r="2797" spans="1:16">
      <c r="A2797" t="s">
        <v>457</v>
      </c>
      <c r="B2797" t="s">
        <v>458</v>
      </c>
      <c r="C2797" t="s">
        <v>459</v>
      </c>
      <c r="D2797" t="s">
        <v>11</v>
      </c>
      <c r="E2797" t="s">
        <v>12</v>
      </c>
      <c r="F2797" t="s">
        <v>880</v>
      </c>
      <c r="I2797">
        <v>1</v>
      </c>
      <c r="K2797">
        <v>729.3</v>
      </c>
      <c r="L2797" t="s">
        <v>880</v>
      </c>
      <c r="M2797">
        <v>1</v>
      </c>
      <c r="N2797" t="s">
        <v>14</v>
      </c>
      <c r="O2797" t="s">
        <v>969</v>
      </c>
      <c r="P2797" t="s">
        <v>15</v>
      </c>
    </row>
    <row r="2798" spans="1:16">
      <c r="A2798" t="s">
        <v>460</v>
      </c>
      <c r="B2798" t="s">
        <v>461</v>
      </c>
      <c r="C2798" t="s">
        <v>462</v>
      </c>
      <c r="D2798" t="s">
        <v>11</v>
      </c>
      <c r="E2798" t="s">
        <v>12</v>
      </c>
      <c r="F2798" t="s">
        <v>13</v>
      </c>
      <c r="I2798">
        <v>1</v>
      </c>
      <c r="K2798">
        <v>643.6</v>
      </c>
      <c r="L2798" t="s">
        <v>13</v>
      </c>
      <c r="M2798">
        <v>1</v>
      </c>
      <c r="N2798" t="s">
        <v>14</v>
      </c>
      <c r="O2798" t="s">
        <v>969</v>
      </c>
      <c r="P2798" t="s">
        <v>15</v>
      </c>
    </row>
    <row r="2799" spans="1:16">
      <c r="A2799" t="s">
        <v>460</v>
      </c>
      <c r="B2799" t="s">
        <v>461</v>
      </c>
      <c r="C2799" t="s">
        <v>462</v>
      </c>
      <c r="D2799" t="s">
        <v>11</v>
      </c>
      <c r="E2799" t="s">
        <v>12</v>
      </c>
      <c r="F2799" t="s">
        <v>872</v>
      </c>
      <c r="I2799">
        <v>1</v>
      </c>
      <c r="K2799">
        <v>187.9</v>
      </c>
      <c r="L2799" t="s">
        <v>872</v>
      </c>
      <c r="M2799">
        <v>1</v>
      </c>
      <c r="N2799" t="s">
        <v>14</v>
      </c>
      <c r="O2799" t="s">
        <v>969</v>
      </c>
      <c r="P2799" t="s">
        <v>15</v>
      </c>
    </row>
    <row r="2800" spans="1:16">
      <c r="A2800" t="s">
        <v>460</v>
      </c>
      <c r="B2800" t="s">
        <v>461</v>
      </c>
      <c r="C2800" t="s">
        <v>462</v>
      </c>
      <c r="D2800" t="s">
        <v>11</v>
      </c>
      <c r="E2800" t="s">
        <v>12</v>
      </c>
      <c r="F2800" t="s">
        <v>873</v>
      </c>
      <c r="I2800">
        <v>1</v>
      </c>
      <c r="K2800">
        <v>25.8</v>
      </c>
      <c r="L2800" t="s">
        <v>873</v>
      </c>
      <c r="M2800">
        <v>1</v>
      </c>
      <c r="N2800" t="s">
        <v>14</v>
      </c>
      <c r="O2800" t="s">
        <v>969</v>
      </c>
      <c r="P2800" t="s">
        <v>15</v>
      </c>
    </row>
    <row r="2801" spans="1:16">
      <c r="A2801" t="s">
        <v>460</v>
      </c>
      <c r="B2801" t="s">
        <v>461</v>
      </c>
      <c r="C2801" t="s">
        <v>462</v>
      </c>
      <c r="D2801" t="s">
        <v>11</v>
      </c>
      <c r="E2801" t="s">
        <v>12</v>
      </c>
      <c r="F2801" t="s">
        <v>874</v>
      </c>
      <c r="I2801">
        <v>1</v>
      </c>
      <c r="K2801">
        <v>17.2</v>
      </c>
      <c r="L2801" t="s">
        <v>874</v>
      </c>
      <c r="M2801">
        <v>1</v>
      </c>
      <c r="N2801" t="s">
        <v>14</v>
      </c>
      <c r="O2801" t="s">
        <v>969</v>
      </c>
      <c r="P2801" t="s">
        <v>15</v>
      </c>
    </row>
    <row r="2802" spans="1:16">
      <c r="A2802" t="s">
        <v>460</v>
      </c>
      <c r="B2802" t="s">
        <v>461</v>
      </c>
      <c r="C2802" t="s">
        <v>462</v>
      </c>
      <c r="D2802" t="s">
        <v>11</v>
      </c>
      <c r="E2802" t="s">
        <v>12</v>
      </c>
      <c r="F2802" t="s">
        <v>875</v>
      </c>
      <c r="I2802">
        <v>1</v>
      </c>
      <c r="K2802" s="3">
        <v>6556</v>
      </c>
      <c r="L2802" t="s">
        <v>875</v>
      </c>
      <c r="M2802">
        <v>1</v>
      </c>
      <c r="N2802" t="s">
        <v>14</v>
      </c>
      <c r="O2802" t="s">
        <v>969</v>
      </c>
      <c r="P2802" t="s">
        <v>15</v>
      </c>
    </row>
    <row r="2803" spans="1:16">
      <c r="A2803" t="s">
        <v>460</v>
      </c>
      <c r="B2803" t="s">
        <v>461</v>
      </c>
      <c r="C2803" t="s">
        <v>462</v>
      </c>
      <c r="D2803" t="s">
        <v>11</v>
      </c>
      <c r="E2803" t="s">
        <v>12</v>
      </c>
      <c r="F2803" t="s">
        <v>876</v>
      </c>
      <c r="I2803">
        <v>1</v>
      </c>
      <c r="K2803">
        <v>201.8</v>
      </c>
      <c r="L2803" t="s">
        <v>876</v>
      </c>
      <c r="M2803">
        <v>1</v>
      </c>
      <c r="N2803" t="s">
        <v>14</v>
      </c>
      <c r="O2803" t="s">
        <v>969</v>
      </c>
      <c r="P2803" t="s">
        <v>15</v>
      </c>
    </row>
    <row r="2804" spans="1:16">
      <c r="A2804" t="s">
        <v>460</v>
      </c>
      <c r="B2804" t="s">
        <v>461</v>
      </c>
      <c r="C2804" t="s">
        <v>462</v>
      </c>
      <c r="D2804" t="s">
        <v>11</v>
      </c>
      <c r="E2804" t="s">
        <v>12</v>
      </c>
      <c r="F2804" t="s">
        <v>877</v>
      </c>
      <c r="I2804">
        <v>1</v>
      </c>
      <c r="K2804">
        <v>95.9</v>
      </c>
      <c r="L2804" t="s">
        <v>877</v>
      </c>
      <c r="M2804">
        <v>1</v>
      </c>
      <c r="N2804" t="s">
        <v>14</v>
      </c>
      <c r="O2804" t="s">
        <v>969</v>
      </c>
      <c r="P2804" t="s">
        <v>15</v>
      </c>
    </row>
    <row r="2805" spans="1:16">
      <c r="A2805" t="s">
        <v>460</v>
      </c>
      <c r="B2805" t="s">
        <v>461</v>
      </c>
      <c r="C2805" t="s">
        <v>462</v>
      </c>
      <c r="D2805" t="s">
        <v>11</v>
      </c>
      <c r="E2805" t="s">
        <v>12</v>
      </c>
      <c r="F2805" t="s">
        <v>965</v>
      </c>
      <c r="I2805">
        <v>1</v>
      </c>
      <c r="K2805" s="4">
        <v>1519.4</v>
      </c>
      <c r="L2805" t="s">
        <v>965</v>
      </c>
      <c r="M2805">
        <v>1</v>
      </c>
      <c r="N2805" t="s">
        <v>14</v>
      </c>
      <c r="O2805" t="s">
        <v>970</v>
      </c>
      <c r="P2805" t="s">
        <v>15</v>
      </c>
    </row>
    <row r="2806" spans="1:16">
      <c r="A2806" t="s">
        <v>460</v>
      </c>
      <c r="B2806" t="s">
        <v>461</v>
      </c>
      <c r="C2806" t="s">
        <v>462</v>
      </c>
      <c r="D2806" t="s">
        <v>11</v>
      </c>
      <c r="E2806" t="s">
        <v>12</v>
      </c>
      <c r="F2806" t="s">
        <v>878</v>
      </c>
      <c r="I2806">
        <v>1</v>
      </c>
      <c r="K2806">
        <v>227.1</v>
      </c>
      <c r="L2806" t="s">
        <v>878</v>
      </c>
      <c r="M2806">
        <v>1</v>
      </c>
      <c r="N2806" t="s">
        <v>14</v>
      </c>
      <c r="O2806" t="s">
        <v>969</v>
      </c>
      <c r="P2806" t="s">
        <v>15</v>
      </c>
    </row>
    <row r="2807" spans="1:16">
      <c r="A2807" t="s">
        <v>460</v>
      </c>
      <c r="B2807" t="s">
        <v>461</v>
      </c>
      <c r="C2807" t="s">
        <v>462</v>
      </c>
      <c r="D2807" t="s">
        <v>11</v>
      </c>
      <c r="E2807" t="s">
        <v>12</v>
      </c>
      <c r="F2807" t="s">
        <v>879</v>
      </c>
      <c r="I2807">
        <v>1</v>
      </c>
      <c r="K2807">
        <v>77.3</v>
      </c>
      <c r="L2807" t="s">
        <v>879</v>
      </c>
      <c r="M2807">
        <v>1</v>
      </c>
      <c r="N2807" t="s">
        <v>14</v>
      </c>
      <c r="O2807" t="s">
        <v>969</v>
      </c>
      <c r="P2807" t="s">
        <v>15</v>
      </c>
    </row>
    <row r="2808" spans="1:16">
      <c r="A2808" t="s">
        <v>460</v>
      </c>
      <c r="B2808" t="s">
        <v>461</v>
      </c>
      <c r="C2808" t="s">
        <v>462</v>
      </c>
      <c r="D2808" t="s">
        <v>11</v>
      </c>
      <c r="E2808" t="s">
        <v>12</v>
      </c>
      <c r="F2808" t="s">
        <v>880</v>
      </c>
      <c r="I2808">
        <v>1</v>
      </c>
      <c r="K2808">
        <v>244.8</v>
      </c>
      <c r="L2808" t="s">
        <v>880</v>
      </c>
      <c r="M2808">
        <v>1</v>
      </c>
      <c r="N2808" t="s">
        <v>14</v>
      </c>
      <c r="O2808" t="s">
        <v>969</v>
      </c>
      <c r="P2808" t="s">
        <v>15</v>
      </c>
    </row>
    <row r="2809" spans="1:16">
      <c r="A2809" t="s">
        <v>463</v>
      </c>
      <c r="B2809" t="s">
        <v>464</v>
      </c>
      <c r="C2809" t="s">
        <v>465</v>
      </c>
      <c r="D2809" t="s">
        <v>11</v>
      </c>
      <c r="E2809" t="s">
        <v>12</v>
      </c>
      <c r="F2809" t="s">
        <v>13</v>
      </c>
      <c r="I2809">
        <v>1</v>
      </c>
      <c r="K2809">
        <v>945.6</v>
      </c>
      <c r="L2809" t="s">
        <v>13</v>
      </c>
      <c r="M2809">
        <v>1</v>
      </c>
      <c r="N2809" t="s">
        <v>14</v>
      </c>
      <c r="O2809" t="s">
        <v>969</v>
      </c>
      <c r="P2809" t="s">
        <v>15</v>
      </c>
    </row>
    <row r="2810" spans="1:16">
      <c r="A2810" t="s">
        <v>463</v>
      </c>
      <c r="B2810" t="s">
        <v>464</v>
      </c>
      <c r="C2810" t="s">
        <v>465</v>
      </c>
      <c r="D2810" t="s">
        <v>11</v>
      </c>
      <c r="E2810" t="s">
        <v>12</v>
      </c>
      <c r="F2810" t="s">
        <v>872</v>
      </c>
      <c r="I2810">
        <v>1</v>
      </c>
      <c r="K2810">
        <v>274</v>
      </c>
      <c r="L2810" t="s">
        <v>872</v>
      </c>
      <c r="M2810">
        <v>1</v>
      </c>
      <c r="N2810" t="s">
        <v>14</v>
      </c>
      <c r="O2810" t="s">
        <v>969</v>
      </c>
      <c r="P2810" t="s">
        <v>15</v>
      </c>
    </row>
    <row r="2811" spans="1:16">
      <c r="A2811" t="s">
        <v>463</v>
      </c>
      <c r="B2811" t="s">
        <v>464</v>
      </c>
      <c r="C2811" t="s">
        <v>465</v>
      </c>
      <c r="D2811" t="s">
        <v>11</v>
      </c>
      <c r="E2811" t="s">
        <v>12</v>
      </c>
      <c r="F2811" t="s">
        <v>873</v>
      </c>
      <c r="I2811">
        <v>1</v>
      </c>
      <c r="K2811">
        <v>38</v>
      </c>
      <c r="L2811" t="s">
        <v>873</v>
      </c>
      <c r="M2811">
        <v>1</v>
      </c>
      <c r="N2811" t="s">
        <v>14</v>
      </c>
      <c r="O2811" t="s">
        <v>969</v>
      </c>
      <c r="P2811" t="s">
        <v>15</v>
      </c>
    </row>
    <row r="2812" spans="1:16">
      <c r="A2812" t="s">
        <v>463</v>
      </c>
      <c r="B2812" t="s">
        <v>464</v>
      </c>
      <c r="C2812" t="s">
        <v>465</v>
      </c>
      <c r="D2812" t="s">
        <v>11</v>
      </c>
      <c r="E2812" t="s">
        <v>12</v>
      </c>
      <c r="F2812" t="s">
        <v>874</v>
      </c>
      <c r="I2812">
        <v>1</v>
      </c>
      <c r="K2812">
        <v>25</v>
      </c>
      <c r="L2812" t="s">
        <v>874</v>
      </c>
      <c r="M2812">
        <v>1</v>
      </c>
      <c r="N2812" t="s">
        <v>14</v>
      </c>
      <c r="O2812" t="s">
        <v>969</v>
      </c>
      <c r="P2812" t="s">
        <v>15</v>
      </c>
    </row>
    <row r="2813" spans="1:16">
      <c r="A2813" t="s">
        <v>463</v>
      </c>
      <c r="B2813" t="s">
        <v>464</v>
      </c>
      <c r="C2813" t="s">
        <v>465</v>
      </c>
      <c r="D2813" t="s">
        <v>11</v>
      </c>
      <c r="E2813" t="s">
        <v>12</v>
      </c>
      <c r="F2813" t="s">
        <v>875</v>
      </c>
      <c r="I2813">
        <v>1</v>
      </c>
      <c r="K2813" s="3">
        <v>9561</v>
      </c>
      <c r="L2813" t="s">
        <v>875</v>
      </c>
      <c r="M2813">
        <v>1</v>
      </c>
      <c r="N2813" t="s">
        <v>14</v>
      </c>
      <c r="O2813" t="s">
        <v>969</v>
      </c>
      <c r="P2813" t="s">
        <v>15</v>
      </c>
    </row>
    <row r="2814" spans="1:16">
      <c r="A2814" t="s">
        <v>463</v>
      </c>
      <c r="B2814" t="s">
        <v>464</v>
      </c>
      <c r="C2814" t="s">
        <v>465</v>
      </c>
      <c r="D2814" t="s">
        <v>11</v>
      </c>
      <c r="E2814" t="s">
        <v>12</v>
      </c>
      <c r="F2814" t="s">
        <v>876</v>
      </c>
      <c r="I2814">
        <v>1</v>
      </c>
      <c r="K2814">
        <v>294.2</v>
      </c>
      <c r="L2814" t="s">
        <v>876</v>
      </c>
      <c r="M2814">
        <v>1</v>
      </c>
      <c r="N2814" t="s">
        <v>14</v>
      </c>
      <c r="O2814" t="s">
        <v>969</v>
      </c>
      <c r="P2814" t="s">
        <v>15</v>
      </c>
    </row>
    <row r="2815" spans="1:16">
      <c r="A2815" t="s">
        <v>463</v>
      </c>
      <c r="B2815" t="s">
        <v>464</v>
      </c>
      <c r="C2815" t="s">
        <v>465</v>
      </c>
      <c r="D2815" t="s">
        <v>11</v>
      </c>
      <c r="E2815" t="s">
        <v>12</v>
      </c>
      <c r="F2815" t="s">
        <v>877</v>
      </c>
      <c r="I2815">
        <v>1</v>
      </c>
      <c r="K2815">
        <v>139.80000000000001</v>
      </c>
      <c r="L2815" t="s">
        <v>877</v>
      </c>
      <c r="M2815">
        <v>1</v>
      </c>
      <c r="N2815" t="s">
        <v>14</v>
      </c>
      <c r="O2815" t="s">
        <v>969</v>
      </c>
      <c r="P2815" t="s">
        <v>15</v>
      </c>
    </row>
    <row r="2816" spans="1:16">
      <c r="A2816" t="s">
        <v>463</v>
      </c>
      <c r="B2816" t="s">
        <v>464</v>
      </c>
      <c r="C2816" t="s">
        <v>465</v>
      </c>
      <c r="D2816" t="s">
        <v>11</v>
      </c>
      <c r="E2816" t="s">
        <v>12</v>
      </c>
      <c r="F2816" t="s">
        <v>965</v>
      </c>
      <c r="I2816">
        <v>1</v>
      </c>
      <c r="K2816" s="4">
        <v>2236.4</v>
      </c>
      <c r="L2816" t="s">
        <v>965</v>
      </c>
      <c r="M2816">
        <v>1</v>
      </c>
      <c r="N2816" t="s">
        <v>14</v>
      </c>
      <c r="O2816" t="s">
        <v>970</v>
      </c>
      <c r="P2816" t="s">
        <v>15</v>
      </c>
    </row>
    <row r="2817" spans="1:16">
      <c r="A2817" t="s">
        <v>463</v>
      </c>
      <c r="B2817" t="s">
        <v>464</v>
      </c>
      <c r="C2817" t="s">
        <v>465</v>
      </c>
      <c r="D2817" t="s">
        <v>11</v>
      </c>
      <c r="E2817" t="s">
        <v>12</v>
      </c>
      <c r="F2817" t="s">
        <v>878</v>
      </c>
      <c r="I2817">
        <v>1</v>
      </c>
      <c r="K2817">
        <v>331</v>
      </c>
      <c r="L2817" t="s">
        <v>878</v>
      </c>
      <c r="M2817">
        <v>1</v>
      </c>
      <c r="N2817" t="s">
        <v>14</v>
      </c>
      <c r="O2817" t="s">
        <v>969</v>
      </c>
      <c r="P2817" t="s">
        <v>15</v>
      </c>
    </row>
    <row r="2818" spans="1:16">
      <c r="A2818" t="s">
        <v>463</v>
      </c>
      <c r="B2818" t="s">
        <v>464</v>
      </c>
      <c r="C2818" t="s">
        <v>465</v>
      </c>
      <c r="D2818" t="s">
        <v>11</v>
      </c>
      <c r="E2818" t="s">
        <v>12</v>
      </c>
      <c r="F2818" t="s">
        <v>879</v>
      </c>
      <c r="I2818">
        <v>1</v>
      </c>
      <c r="K2818">
        <v>113.6</v>
      </c>
      <c r="L2818" t="s">
        <v>879</v>
      </c>
      <c r="M2818">
        <v>1</v>
      </c>
      <c r="N2818" t="s">
        <v>14</v>
      </c>
      <c r="O2818" t="s">
        <v>969</v>
      </c>
      <c r="P2818" t="s">
        <v>15</v>
      </c>
    </row>
    <row r="2819" spans="1:16">
      <c r="A2819" t="s">
        <v>463</v>
      </c>
      <c r="B2819" t="s">
        <v>464</v>
      </c>
      <c r="C2819" t="s">
        <v>465</v>
      </c>
      <c r="D2819" t="s">
        <v>11</v>
      </c>
      <c r="E2819" t="s">
        <v>12</v>
      </c>
      <c r="F2819" t="s">
        <v>880</v>
      </c>
      <c r="I2819">
        <v>1</v>
      </c>
      <c r="K2819">
        <v>360.1</v>
      </c>
      <c r="L2819" t="s">
        <v>880</v>
      </c>
      <c r="M2819">
        <v>1</v>
      </c>
      <c r="N2819" t="s">
        <v>14</v>
      </c>
      <c r="O2819" t="s">
        <v>969</v>
      </c>
      <c r="P2819" t="s">
        <v>15</v>
      </c>
    </row>
    <row r="2820" spans="1:16">
      <c r="A2820" t="s">
        <v>466</v>
      </c>
      <c r="B2820" t="s">
        <v>467</v>
      </c>
      <c r="C2820" t="s">
        <v>468</v>
      </c>
      <c r="D2820" t="s">
        <v>11</v>
      </c>
      <c r="E2820" t="s">
        <v>12</v>
      </c>
      <c r="F2820" t="s">
        <v>13</v>
      </c>
      <c r="H2820" t="s">
        <v>16</v>
      </c>
      <c r="I2820">
        <v>1</v>
      </c>
      <c r="J2820" t="s">
        <v>14</v>
      </c>
      <c r="K2820" s="4">
        <v>1575.9</v>
      </c>
      <c r="L2820" t="s">
        <v>13</v>
      </c>
      <c r="M2820">
        <v>1</v>
      </c>
      <c r="N2820" t="s">
        <v>14</v>
      </c>
      <c r="O2820" t="s">
        <v>969</v>
      </c>
      <c r="P2820" t="s">
        <v>15</v>
      </c>
    </row>
    <row r="2821" spans="1:16">
      <c r="A2821" t="s">
        <v>466</v>
      </c>
      <c r="B2821" t="s">
        <v>467</v>
      </c>
      <c r="C2821" t="s">
        <v>468</v>
      </c>
      <c r="D2821" t="s">
        <v>11</v>
      </c>
      <c r="E2821" t="s">
        <v>12</v>
      </c>
      <c r="F2821" t="s">
        <v>872</v>
      </c>
      <c r="H2821" t="s">
        <v>16</v>
      </c>
      <c r="I2821">
        <v>1</v>
      </c>
      <c r="J2821" t="s">
        <v>14</v>
      </c>
      <c r="K2821">
        <v>461.9</v>
      </c>
      <c r="L2821" t="s">
        <v>872</v>
      </c>
      <c r="M2821">
        <v>1</v>
      </c>
      <c r="N2821" t="s">
        <v>14</v>
      </c>
      <c r="O2821" t="s">
        <v>969</v>
      </c>
      <c r="P2821" t="s">
        <v>15</v>
      </c>
    </row>
    <row r="2822" spans="1:16">
      <c r="A2822" t="s">
        <v>466</v>
      </c>
      <c r="B2822" t="s">
        <v>467</v>
      </c>
      <c r="C2822" t="s">
        <v>468</v>
      </c>
      <c r="D2822" t="s">
        <v>11</v>
      </c>
      <c r="E2822" t="s">
        <v>12</v>
      </c>
      <c r="F2822" t="s">
        <v>873</v>
      </c>
      <c r="H2822" t="s">
        <v>16</v>
      </c>
      <c r="I2822">
        <v>1</v>
      </c>
      <c r="J2822" t="s">
        <v>14</v>
      </c>
      <c r="K2822">
        <v>63.1</v>
      </c>
      <c r="L2822" t="s">
        <v>873</v>
      </c>
      <c r="M2822">
        <v>1</v>
      </c>
      <c r="N2822" t="s">
        <v>14</v>
      </c>
      <c r="O2822" t="s">
        <v>969</v>
      </c>
      <c r="P2822" t="s">
        <v>15</v>
      </c>
    </row>
    <row r="2823" spans="1:16">
      <c r="A2823" t="s">
        <v>466</v>
      </c>
      <c r="B2823" t="s">
        <v>467</v>
      </c>
      <c r="C2823" t="s">
        <v>468</v>
      </c>
      <c r="D2823" t="s">
        <v>11</v>
      </c>
      <c r="E2823" t="s">
        <v>12</v>
      </c>
      <c r="F2823" t="s">
        <v>874</v>
      </c>
      <c r="H2823" t="s">
        <v>16</v>
      </c>
      <c r="I2823">
        <v>1</v>
      </c>
      <c r="J2823" t="s">
        <v>14</v>
      </c>
      <c r="K2823">
        <v>42.2</v>
      </c>
      <c r="L2823" t="s">
        <v>874</v>
      </c>
      <c r="M2823">
        <v>1</v>
      </c>
      <c r="N2823" t="s">
        <v>14</v>
      </c>
      <c r="O2823" t="s">
        <v>969</v>
      </c>
      <c r="P2823" t="s">
        <v>15</v>
      </c>
    </row>
    <row r="2824" spans="1:16">
      <c r="A2824" t="s">
        <v>466</v>
      </c>
      <c r="B2824" t="s">
        <v>467</v>
      </c>
      <c r="C2824" t="s">
        <v>468</v>
      </c>
      <c r="D2824" t="s">
        <v>11</v>
      </c>
      <c r="E2824" t="s">
        <v>12</v>
      </c>
      <c r="F2824" t="s">
        <v>875</v>
      </c>
      <c r="H2824" t="s">
        <v>16</v>
      </c>
      <c r="I2824">
        <v>1</v>
      </c>
      <c r="J2824" t="s">
        <v>14</v>
      </c>
      <c r="K2824" s="3">
        <v>16117</v>
      </c>
      <c r="L2824" t="s">
        <v>875</v>
      </c>
      <c r="M2824">
        <v>1</v>
      </c>
      <c r="N2824" t="s">
        <v>14</v>
      </c>
      <c r="O2824" t="s">
        <v>969</v>
      </c>
      <c r="P2824" t="s">
        <v>15</v>
      </c>
    </row>
    <row r="2825" spans="1:16">
      <c r="A2825" t="s">
        <v>466</v>
      </c>
      <c r="B2825" t="s">
        <v>467</v>
      </c>
      <c r="C2825" t="s">
        <v>468</v>
      </c>
      <c r="D2825" t="s">
        <v>11</v>
      </c>
      <c r="E2825" t="s">
        <v>12</v>
      </c>
      <c r="F2825" t="s">
        <v>876</v>
      </c>
      <c r="H2825" t="s">
        <v>16</v>
      </c>
      <c r="I2825">
        <v>1</v>
      </c>
      <c r="J2825" t="s">
        <v>14</v>
      </c>
      <c r="K2825">
        <v>496</v>
      </c>
      <c r="L2825" t="s">
        <v>876</v>
      </c>
      <c r="M2825">
        <v>1</v>
      </c>
      <c r="N2825" t="s">
        <v>14</v>
      </c>
      <c r="O2825" t="s">
        <v>969</v>
      </c>
      <c r="P2825" t="s">
        <v>15</v>
      </c>
    </row>
    <row r="2826" spans="1:16">
      <c r="A2826" t="s">
        <v>466</v>
      </c>
      <c r="B2826" t="s">
        <v>467</v>
      </c>
      <c r="C2826" t="s">
        <v>468</v>
      </c>
      <c r="D2826" t="s">
        <v>11</v>
      </c>
      <c r="E2826" t="s">
        <v>12</v>
      </c>
      <c r="F2826" t="s">
        <v>877</v>
      </c>
      <c r="H2826" t="s">
        <v>16</v>
      </c>
      <c r="I2826">
        <v>1</v>
      </c>
      <c r="J2826" t="s">
        <v>14</v>
      </c>
      <c r="K2826">
        <v>235.6</v>
      </c>
      <c r="L2826" t="s">
        <v>877</v>
      </c>
      <c r="M2826">
        <v>1</v>
      </c>
      <c r="N2826" t="s">
        <v>14</v>
      </c>
      <c r="O2826" t="s">
        <v>969</v>
      </c>
      <c r="P2826" t="s">
        <v>15</v>
      </c>
    </row>
    <row r="2827" spans="1:16">
      <c r="A2827" t="s">
        <v>466</v>
      </c>
      <c r="B2827" t="s">
        <v>467</v>
      </c>
      <c r="C2827" t="s">
        <v>468</v>
      </c>
      <c r="D2827" t="s">
        <v>11</v>
      </c>
      <c r="E2827" t="s">
        <v>12</v>
      </c>
      <c r="F2827" t="s">
        <v>965</v>
      </c>
      <c r="H2827" t="s">
        <v>16</v>
      </c>
      <c r="I2827">
        <v>1</v>
      </c>
      <c r="J2827" t="s">
        <v>14</v>
      </c>
      <c r="K2827" s="4">
        <v>3719.2</v>
      </c>
      <c r="L2827" t="s">
        <v>965</v>
      </c>
      <c r="M2827">
        <v>1</v>
      </c>
      <c r="N2827" t="s">
        <v>14</v>
      </c>
      <c r="O2827" t="s">
        <v>970</v>
      </c>
      <c r="P2827" t="s">
        <v>15</v>
      </c>
    </row>
    <row r="2828" spans="1:16">
      <c r="A2828" t="s">
        <v>466</v>
      </c>
      <c r="B2828" t="s">
        <v>467</v>
      </c>
      <c r="C2828" t="s">
        <v>468</v>
      </c>
      <c r="D2828" t="s">
        <v>11</v>
      </c>
      <c r="E2828" t="s">
        <v>12</v>
      </c>
      <c r="F2828" t="s">
        <v>878</v>
      </c>
      <c r="H2828" t="s">
        <v>16</v>
      </c>
      <c r="I2828">
        <v>1</v>
      </c>
      <c r="J2828" t="s">
        <v>14</v>
      </c>
      <c r="K2828">
        <v>558</v>
      </c>
      <c r="L2828" t="s">
        <v>878</v>
      </c>
      <c r="M2828">
        <v>1</v>
      </c>
      <c r="N2828" t="s">
        <v>14</v>
      </c>
      <c r="O2828" t="s">
        <v>969</v>
      </c>
      <c r="P2828" t="s">
        <v>15</v>
      </c>
    </row>
    <row r="2829" spans="1:16">
      <c r="A2829" t="s">
        <v>466</v>
      </c>
      <c r="B2829" t="s">
        <v>467</v>
      </c>
      <c r="C2829" t="s">
        <v>468</v>
      </c>
      <c r="D2829" t="s">
        <v>11</v>
      </c>
      <c r="E2829" t="s">
        <v>12</v>
      </c>
      <c r="F2829" t="s">
        <v>879</v>
      </c>
      <c r="H2829" t="s">
        <v>16</v>
      </c>
      <c r="I2829">
        <v>1</v>
      </c>
      <c r="J2829" t="s">
        <v>14</v>
      </c>
      <c r="K2829">
        <v>189.2</v>
      </c>
      <c r="L2829" t="s">
        <v>879</v>
      </c>
      <c r="M2829">
        <v>1</v>
      </c>
      <c r="N2829" t="s">
        <v>14</v>
      </c>
      <c r="O2829" t="s">
        <v>969</v>
      </c>
      <c r="P2829" t="s">
        <v>15</v>
      </c>
    </row>
    <row r="2830" spans="1:16">
      <c r="A2830" t="s">
        <v>466</v>
      </c>
      <c r="B2830" t="s">
        <v>467</v>
      </c>
      <c r="C2830" t="s">
        <v>468</v>
      </c>
      <c r="D2830" t="s">
        <v>11</v>
      </c>
      <c r="E2830" t="s">
        <v>12</v>
      </c>
      <c r="F2830" t="s">
        <v>880</v>
      </c>
      <c r="H2830" t="s">
        <v>16</v>
      </c>
      <c r="I2830">
        <v>1</v>
      </c>
      <c r="J2830" t="s">
        <v>14</v>
      </c>
      <c r="K2830">
        <v>599.79999999999995</v>
      </c>
      <c r="L2830" t="s">
        <v>880</v>
      </c>
      <c r="M2830">
        <v>1</v>
      </c>
      <c r="N2830" t="s">
        <v>14</v>
      </c>
      <c r="O2830" t="s">
        <v>969</v>
      </c>
      <c r="P2830" t="s">
        <v>15</v>
      </c>
    </row>
    <row r="2831" spans="1:16">
      <c r="A2831" t="s">
        <v>466</v>
      </c>
      <c r="B2831" t="s">
        <v>467</v>
      </c>
      <c r="C2831" t="s">
        <v>468</v>
      </c>
      <c r="D2831" t="s">
        <v>11</v>
      </c>
      <c r="E2831" t="s">
        <v>12</v>
      </c>
      <c r="F2831" t="s">
        <v>13</v>
      </c>
      <c r="H2831" t="s">
        <v>16</v>
      </c>
      <c r="I2831">
        <v>96</v>
      </c>
      <c r="J2831" t="s">
        <v>14</v>
      </c>
      <c r="K2831" s="4">
        <v>1497.2</v>
      </c>
      <c r="L2831" t="s">
        <v>13</v>
      </c>
      <c r="M2831">
        <v>1</v>
      </c>
      <c r="N2831" t="s">
        <v>14</v>
      </c>
      <c r="O2831" t="s">
        <v>969</v>
      </c>
      <c r="P2831" t="s">
        <v>15</v>
      </c>
    </row>
    <row r="2832" spans="1:16">
      <c r="A2832" t="s">
        <v>466</v>
      </c>
      <c r="B2832" t="s">
        <v>467</v>
      </c>
      <c r="C2832" t="s">
        <v>468</v>
      </c>
      <c r="D2832" t="s">
        <v>11</v>
      </c>
      <c r="E2832" t="s">
        <v>12</v>
      </c>
      <c r="F2832" t="s">
        <v>872</v>
      </c>
      <c r="H2832" t="s">
        <v>16</v>
      </c>
      <c r="I2832">
        <v>96</v>
      </c>
      <c r="J2832" t="s">
        <v>14</v>
      </c>
      <c r="K2832">
        <v>438.8</v>
      </c>
      <c r="L2832" t="s">
        <v>872</v>
      </c>
      <c r="M2832">
        <v>1</v>
      </c>
      <c r="N2832" t="s">
        <v>14</v>
      </c>
      <c r="O2832" t="s">
        <v>969</v>
      </c>
      <c r="P2832" t="s">
        <v>15</v>
      </c>
    </row>
    <row r="2833" spans="1:16">
      <c r="A2833" t="s">
        <v>466</v>
      </c>
      <c r="B2833" t="s">
        <v>467</v>
      </c>
      <c r="C2833" t="s">
        <v>468</v>
      </c>
      <c r="D2833" t="s">
        <v>11</v>
      </c>
      <c r="E2833" t="s">
        <v>12</v>
      </c>
      <c r="F2833" t="s">
        <v>873</v>
      </c>
      <c r="H2833" t="s">
        <v>16</v>
      </c>
      <c r="I2833">
        <v>96</v>
      </c>
      <c r="J2833" t="s">
        <v>14</v>
      </c>
      <c r="K2833">
        <v>60</v>
      </c>
      <c r="L2833" t="s">
        <v>873</v>
      </c>
      <c r="M2833">
        <v>1</v>
      </c>
      <c r="N2833" t="s">
        <v>14</v>
      </c>
      <c r="O2833" t="s">
        <v>969</v>
      </c>
      <c r="P2833" t="s">
        <v>15</v>
      </c>
    </row>
    <row r="2834" spans="1:16">
      <c r="A2834" t="s">
        <v>466</v>
      </c>
      <c r="B2834" t="s">
        <v>467</v>
      </c>
      <c r="C2834" t="s">
        <v>468</v>
      </c>
      <c r="D2834" t="s">
        <v>11</v>
      </c>
      <c r="E2834" t="s">
        <v>12</v>
      </c>
      <c r="F2834" t="s">
        <v>874</v>
      </c>
      <c r="H2834" t="s">
        <v>16</v>
      </c>
      <c r="I2834">
        <v>96</v>
      </c>
      <c r="J2834" t="s">
        <v>14</v>
      </c>
      <c r="K2834">
        <v>40.1</v>
      </c>
      <c r="L2834" t="s">
        <v>874</v>
      </c>
      <c r="M2834">
        <v>1</v>
      </c>
      <c r="N2834" t="s">
        <v>14</v>
      </c>
      <c r="O2834" t="s">
        <v>969</v>
      </c>
      <c r="P2834" t="s">
        <v>15</v>
      </c>
    </row>
    <row r="2835" spans="1:16">
      <c r="A2835" t="s">
        <v>466</v>
      </c>
      <c r="B2835" t="s">
        <v>467</v>
      </c>
      <c r="C2835" t="s">
        <v>468</v>
      </c>
      <c r="D2835" t="s">
        <v>11</v>
      </c>
      <c r="E2835" t="s">
        <v>12</v>
      </c>
      <c r="F2835" t="s">
        <v>875</v>
      </c>
      <c r="H2835" t="s">
        <v>16</v>
      </c>
      <c r="I2835">
        <v>96</v>
      </c>
      <c r="J2835" t="s">
        <v>14</v>
      </c>
      <c r="K2835" s="3">
        <v>15310</v>
      </c>
      <c r="L2835" t="s">
        <v>875</v>
      </c>
      <c r="M2835">
        <v>1</v>
      </c>
      <c r="N2835" t="s">
        <v>14</v>
      </c>
      <c r="O2835" t="s">
        <v>969</v>
      </c>
      <c r="P2835" t="s">
        <v>15</v>
      </c>
    </row>
    <row r="2836" spans="1:16">
      <c r="A2836" t="s">
        <v>466</v>
      </c>
      <c r="B2836" t="s">
        <v>467</v>
      </c>
      <c r="C2836" t="s">
        <v>468</v>
      </c>
      <c r="D2836" t="s">
        <v>11</v>
      </c>
      <c r="E2836" t="s">
        <v>12</v>
      </c>
      <c r="F2836" t="s">
        <v>876</v>
      </c>
      <c r="H2836" t="s">
        <v>16</v>
      </c>
      <c r="I2836">
        <v>96</v>
      </c>
      <c r="J2836" t="s">
        <v>14</v>
      </c>
      <c r="K2836">
        <v>471.2</v>
      </c>
      <c r="L2836" t="s">
        <v>876</v>
      </c>
      <c r="M2836">
        <v>1</v>
      </c>
      <c r="N2836" t="s">
        <v>14</v>
      </c>
      <c r="O2836" t="s">
        <v>969</v>
      </c>
      <c r="P2836" t="s">
        <v>15</v>
      </c>
    </row>
    <row r="2837" spans="1:16">
      <c r="A2837" t="s">
        <v>466</v>
      </c>
      <c r="B2837" t="s">
        <v>467</v>
      </c>
      <c r="C2837" t="s">
        <v>468</v>
      </c>
      <c r="D2837" t="s">
        <v>11</v>
      </c>
      <c r="E2837" t="s">
        <v>12</v>
      </c>
      <c r="F2837" t="s">
        <v>877</v>
      </c>
      <c r="H2837" t="s">
        <v>16</v>
      </c>
      <c r="I2837">
        <v>96</v>
      </c>
      <c r="J2837" t="s">
        <v>14</v>
      </c>
      <c r="K2837">
        <v>223.9</v>
      </c>
      <c r="L2837" t="s">
        <v>877</v>
      </c>
      <c r="M2837">
        <v>1</v>
      </c>
      <c r="N2837" t="s">
        <v>14</v>
      </c>
      <c r="O2837" t="s">
        <v>969</v>
      </c>
      <c r="P2837" t="s">
        <v>15</v>
      </c>
    </row>
    <row r="2838" spans="1:16">
      <c r="A2838" t="s">
        <v>466</v>
      </c>
      <c r="B2838" t="s">
        <v>467</v>
      </c>
      <c r="C2838" t="s">
        <v>468</v>
      </c>
      <c r="D2838" t="s">
        <v>11</v>
      </c>
      <c r="E2838" t="s">
        <v>12</v>
      </c>
      <c r="F2838" t="s">
        <v>965</v>
      </c>
      <c r="H2838" t="s">
        <v>16</v>
      </c>
      <c r="I2838">
        <v>96</v>
      </c>
      <c r="J2838" t="s">
        <v>14</v>
      </c>
      <c r="K2838" s="4">
        <v>3537</v>
      </c>
      <c r="L2838" t="s">
        <v>965</v>
      </c>
      <c r="M2838">
        <v>1</v>
      </c>
      <c r="N2838" t="s">
        <v>14</v>
      </c>
      <c r="O2838" t="s">
        <v>970</v>
      </c>
      <c r="P2838" t="s">
        <v>15</v>
      </c>
    </row>
    <row r="2839" spans="1:16">
      <c r="A2839" t="s">
        <v>466</v>
      </c>
      <c r="B2839" t="s">
        <v>467</v>
      </c>
      <c r="C2839" t="s">
        <v>468</v>
      </c>
      <c r="D2839" t="s">
        <v>11</v>
      </c>
      <c r="E2839" t="s">
        <v>12</v>
      </c>
      <c r="F2839" t="s">
        <v>878</v>
      </c>
      <c r="H2839" t="s">
        <v>16</v>
      </c>
      <c r="I2839">
        <v>96</v>
      </c>
      <c r="J2839" t="s">
        <v>14</v>
      </c>
      <c r="K2839">
        <v>530.1</v>
      </c>
      <c r="L2839" t="s">
        <v>878</v>
      </c>
      <c r="M2839">
        <v>1</v>
      </c>
      <c r="N2839" t="s">
        <v>14</v>
      </c>
      <c r="O2839" t="s">
        <v>969</v>
      </c>
      <c r="P2839" t="s">
        <v>15</v>
      </c>
    </row>
    <row r="2840" spans="1:16">
      <c r="A2840" t="s">
        <v>466</v>
      </c>
      <c r="B2840" t="s">
        <v>467</v>
      </c>
      <c r="C2840" t="s">
        <v>468</v>
      </c>
      <c r="D2840" t="s">
        <v>11</v>
      </c>
      <c r="E2840" t="s">
        <v>12</v>
      </c>
      <c r="F2840" t="s">
        <v>879</v>
      </c>
      <c r="H2840" t="s">
        <v>16</v>
      </c>
      <c r="I2840">
        <v>96</v>
      </c>
      <c r="J2840" t="s">
        <v>14</v>
      </c>
      <c r="K2840">
        <v>179.8</v>
      </c>
      <c r="L2840" t="s">
        <v>879</v>
      </c>
      <c r="M2840">
        <v>1</v>
      </c>
      <c r="N2840" t="s">
        <v>14</v>
      </c>
      <c r="O2840" t="s">
        <v>969</v>
      </c>
      <c r="P2840" t="s">
        <v>15</v>
      </c>
    </row>
    <row r="2841" spans="1:16">
      <c r="A2841" t="s">
        <v>466</v>
      </c>
      <c r="B2841" t="s">
        <v>467</v>
      </c>
      <c r="C2841" t="s">
        <v>468</v>
      </c>
      <c r="D2841" t="s">
        <v>11</v>
      </c>
      <c r="E2841" t="s">
        <v>12</v>
      </c>
      <c r="F2841" t="s">
        <v>880</v>
      </c>
      <c r="H2841" t="s">
        <v>16</v>
      </c>
      <c r="I2841">
        <v>96</v>
      </c>
      <c r="J2841" t="s">
        <v>14</v>
      </c>
      <c r="K2841">
        <v>569.79999999999995</v>
      </c>
      <c r="L2841" t="s">
        <v>880</v>
      </c>
      <c r="M2841">
        <v>1</v>
      </c>
      <c r="N2841" t="s">
        <v>14</v>
      </c>
      <c r="O2841" t="s">
        <v>969</v>
      </c>
      <c r="P2841" t="s">
        <v>15</v>
      </c>
    </row>
    <row r="2842" spans="1:16">
      <c r="A2842" t="s">
        <v>466</v>
      </c>
      <c r="B2842" t="s">
        <v>467</v>
      </c>
      <c r="C2842" t="s">
        <v>468</v>
      </c>
      <c r="D2842" t="s">
        <v>11</v>
      </c>
      <c r="E2842" t="s">
        <v>12</v>
      </c>
      <c r="F2842" t="s">
        <v>13</v>
      </c>
      <c r="H2842" t="s">
        <v>16</v>
      </c>
      <c r="I2842">
        <v>288</v>
      </c>
      <c r="J2842" t="s">
        <v>14</v>
      </c>
      <c r="K2842" s="4">
        <v>1260.8</v>
      </c>
      <c r="L2842" t="s">
        <v>13</v>
      </c>
      <c r="M2842">
        <v>1</v>
      </c>
      <c r="N2842" t="s">
        <v>14</v>
      </c>
      <c r="O2842" t="s">
        <v>969</v>
      </c>
      <c r="P2842" t="s">
        <v>15</v>
      </c>
    </row>
    <row r="2843" spans="1:16">
      <c r="A2843" t="s">
        <v>466</v>
      </c>
      <c r="B2843" t="s">
        <v>467</v>
      </c>
      <c r="C2843" t="s">
        <v>468</v>
      </c>
      <c r="D2843" t="s">
        <v>11</v>
      </c>
      <c r="E2843" t="s">
        <v>12</v>
      </c>
      <c r="F2843" t="s">
        <v>872</v>
      </c>
      <c r="H2843" t="s">
        <v>16</v>
      </c>
      <c r="I2843">
        <v>288</v>
      </c>
      <c r="J2843" t="s">
        <v>14</v>
      </c>
      <c r="K2843">
        <v>369.5</v>
      </c>
      <c r="L2843" t="s">
        <v>872</v>
      </c>
      <c r="M2843">
        <v>1</v>
      </c>
      <c r="N2843" t="s">
        <v>14</v>
      </c>
      <c r="O2843" t="s">
        <v>969</v>
      </c>
      <c r="P2843" t="s">
        <v>15</v>
      </c>
    </row>
    <row r="2844" spans="1:16">
      <c r="A2844" t="s">
        <v>466</v>
      </c>
      <c r="B2844" t="s">
        <v>467</v>
      </c>
      <c r="C2844" t="s">
        <v>468</v>
      </c>
      <c r="D2844" t="s">
        <v>11</v>
      </c>
      <c r="E2844" t="s">
        <v>12</v>
      </c>
      <c r="F2844" t="s">
        <v>873</v>
      </c>
      <c r="H2844" t="s">
        <v>16</v>
      </c>
      <c r="I2844">
        <v>288</v>
      </c>
      <c r="J2844" t="s">
        <v>14</v>
      </c>
      <c r="K2844">
        <v>50.5</v>
      </c>
      <c r="L2844" t="s">
        <v>873</v>
      </c>
      <c r="M2844">
        <v>1</v>
      </c>
      <c r="N2844" t="s">
        <v>14</v>
      </c>
      <c r="O2844" t="s">
        <v>969</v>
      </c>
      <c r="P2844" t="s">
        <v>15</v>
      </c>
    </row>
    <row r="2845" spans="1:16">
      <c r="A2845" t="s">
        <v>466</v>
      </c>
      <c r="B2845" t="s">
        <v>467</v>
      </c>
      <c r="C2845" t="s">
        <v>468</v>
      </c>
      <c r="D2845" t="s">
        <v>11</v>
      </c>
      <c r="E2845" t="s">
        <v>12</v>
      </c>
      <c r="F2845" t="s">
        <v>874</v>
      </c>
      <c r="H2845" t="s">
        <v>16</v>
      </c>
      <c r="I2845">
        <v>288</v>
      </c>
      <c r="J2845" t="s">
        <v>14</v>
      </c>
      <c r="K2845">
        <v>33.700000000000003</v>
      </c>
      <c r="L2845" t="s">
        <v>874</v>
      </c>
      <c r="M2845">
        <v>1</v>
      </c>
      <c r="N2845" t="s">
        <v>14</v>
      </c>
      <c r="O2845" t="s">
        <v>969</v>
      </c>
      <c r="P2845" t="s">
        <v>15</v>
      </c>
    </row>
    <row r="2846" spans="1:16">
      <c r="A2846" t="s">
        <v>466</v>
      </c>
      <c r="B2846" t="s">
        <v>467</v>
      </c>
      <c r="C2846" t="s">
        <v>468</v>
      </c>
      <c r="D2846" t="s">
        <v>11</v>
      </c>
      <c r="E2846" t="s">
        <v>12</v>
      </c>
      <c r="F2846" t="s">
        <v>875</v>
      </c>
      <c r="H2846" t="s">
        <v>16</v>
      </c>
      <c r="I2846">
        <v>288</v>
      </c>
      <c r="J2846" t="s">
        <v>14</v>
      </c>
      <c r="K2846" s="3">
        <v>12893</v>
      </c>
      <c r="L2846" t="s">
        <v>875</v>
      </c>
      <c r="M2846">
        <v>1</v>
      </c>
      <c r="N2846" t="s">
        <v>14</v>
      </c>
      <c r="O2846" t="s">
        <v>969</v>
      </c>
      <c r="P2846" t="s">
        <v>15</v>
      </c>
    </row>
    <row r="2847" spans="1:16">
      <c r="A2847" t="s">
        <v>466</v>
      </c>
      <c r="B2847" t="s">
        <v>467</v>
      </c>
      <c r="C2847" t="s">
        <v>468</v>
      </c>
      <c r="D2847" t="s">
        <v>11</v>
      </c>
      <c r="E2847" t="s">
        <v>12</v>
      </c>
      <c r="F2847" t="s">
        <v>876</v>
      </c>
      <c r="H2847" t="s">
        <v>16</v>
      </c>
      <c r="I2847">
        <v>288</v>
      </c>
      <c r="J2847" t="s">
        <v>14</v>
      </c>
      <c r="K2847">
        <v>396.8</v>
      </c>
      <c r="L2847" t="s">
        <v>876</v>
      </c>
      <c r="M2847">
        <v>1</v>
      </c>
      <c r="N2847" t="s">
        <v>14</v>
      </c>
      <c r="O2847" t="s">
        <v>969</v>
      </c>
      <c r="P2847" t="s">
        <v>15</v>
      </c>
    </row>
    <row r="2848" spans="1:16">
      <c r="A2848" t="s">
        <v>466</v>
      </c>
      <c r="B2848" t="s">
        <v>467</v>
      </c>
      <c r="C2848" t="s">
        <v>468</v>
      </c>
      <c r="D2848" t="s">
        <v>11</v>
      </c>
      <c r="E2848" t="s">
        <v>12</v>
      </c>
      <c r="F2848" t="s">
        <v>877</v>
      </c>
      <c r="H2848" t="s">
        <v>16</v>
      </c>
      <c r="I2848">
        <v>288</v>
      </c>
      <c r="J2848" t="s">
        <v>14</v>
      </c>
      <c r="K2848">
        <v>188.5</v>
      </c>
      <c r="L2848" t="s">
        <v>877</v>
      </c>
      <c r="M2848">
        <v>1</v>
      </c>
      <c r="N2848" t="s">
        <v>14</v>
      </c>
      <c r="O2848" t="s">
        <v>969</v>
      </c>
      <c r="P2848" t="s">
        <v>15</v>
      </c>
    </row>
    <row r="2849" spans="1:16">
      <c r="A2849" t="s">
        <v>466</v>
      </c>
      <c r="B2849" t="s">
        <v>467</v>
      </c>
      <c r="C2849" t="s">
        <v>468</v>
      </c>
      <c r="D2849" t="s">
        <v>11</v>
      </c>
      <c r="E2849" t="s">
        <v>12</v>
      </c>
      <c r="F2849" t="s">
        <v>965</v>
      </c>
      <c r="H2849" t="s">
        <v>16</v>
      </c>
      <c r="I2849">
        <v>288</v>
      </c>
      <c r="J2849" t="s">
        <v>14</v>
      </c>
      <c r="K2849" s="4">
        <v>2977.9</v>
      </c>
      <c r="L2849" t="s">
        <v>965</v>
      </c>
      <c r="M2849">
        <v>1</v>
      </c>
      <c r="N2849" t="s">
        <v>14</v>
      </c>
      <c r="O2849" t="s">
        <v>970</v>
      </c>
      <c r="P2849" t="s">
        <v>15</v>
      </c>
    </row>
    <row r="2850" spans="1:16">
      <c r="A2850" t="s">
        <v>466</v>
      </c>
      <c r="B2850" t="s">
        <v>467</v>
      </c>
      <c r="C2850" t="s">
        <v>468</v>
      </c>
      <c r="D2850" t="s">
        <v>11</v>
      </c>
      <c r="E2850" t="s">
        <v>12</v>
      </c>
      <c r="F2850" t="s">
        <v>878</v>
      </c>
      <c r="H2850" t="s">
        <v>16</v>
      </c>
      <c r="I2850">
        <v>288</v>
      </c>
      <c r="J2850" t="s">
        <v>14</v>
      </c>
      <c r="K2850">
        <v>446.3</v>
      </c>
      <c r="L2850" t="s">
        <v>878</v>
      </c>
      <c r="M2850">
        <v>1</v>
      </c>
      <c r="N2850" t="s">
        <v>14</v>
      </c>
      <c r="O2850" t="s">
        <v>969</v>
      </c>
      <c r="P2850" t="s">
        <v>15</v>
      </c>
    </row>
    <row r="2851" spans="1:16">
      <c r="A2851" t="s">
        <v>466</v>
      </c>
      <c r="B2851" t="s">
        <v>467</v>
      </c>
      <c r="C2851" t="s">
        <v>468</v>
      </c>
      <c r="D2851" t="s">
        <v>11</v>
      </c>
      <c r="E2851" t="s">
        <v>12</v>
      </c>
      <c r="F2851" t="s">
        <v>879</v>
      </c>
      <c r="H2851" t="s">
        <v>16</v>
      </c>
      <c r="I2851">
        <v>288</v>
      </c>
      <c r="J2851" t="s">
        <v>14</v>
      </c>
      <c r="K2851">
        <v>151.4</v>
      </c>
      <c r="L2851" t="s">
        <v>879</v>
      </c>
      <c r="M2851">
        <v>1</v>
      </c>
      <c r="N2851" t="s">
        <v>14</v>
      </c>
      <c r="O2851" t="s">
        <v>969</v>
      </c>
      <c r="P2851" t="s">
        <v>15</v>
      </c>
    </row>
    <row r="2852" spans="1:16">
      <c r="A2852" t="s">
        <v>466</v>
      </c>
      <c r="B2852" t="s">
        <v>467</v>
      </c>
      <c r="C2852" t="s">
        <v>468</v>
      </c>
      <c r="D2852" t="s">
        <v>11</v>
      </c>
      <c r="E2852" t="s">
        <v>12</v>
      </c>
      <c r="F2852" t="s">
        <v>880</v>
      </c>
      <c r="H2852" t="s">
        <v>16</v>
      </c>
      <c r="I2852">
        <v>288</v>
      </c>
      <c r="J2852" t="s">
        <v>14</v>
      </c>
      <c r="K2852">
        <v>479.9</v>
      </c>
      <c r="L2852" t="s">
        <v>880</v>
      </c>
      <c r="M2852">
        <v>1</v>
      </c>
      <c r="N2852" t="s">
        <v>14</v>
      </c>
      <c r="O2852" t="s">
        <v>969</v>
      </c>
      <c r="P2852" t="s">
        <v>15</v>
      </c>
    </row>
    <row r="2853" spans="1:16">
      <c r="A2853" t="s">
        <v>469</v>
      </c>
      <c r="B2853" t="s">
        <v>470</v>
      </c>
      <c r="C2853" t="s">
        <v>471</v>
      </c>
      <c r="D2853" t="s">
        <v>11</v>
      </c>
      <c r="E2853" t="s">
        <v>12</v>
      </c>
      <c r="F2853" t="s">
        <v>13</v>
      </c>
      <c r="I2853">
        <v>1</v>
      </c>
      <c r="K2853" s="4">
        <v>2232.6</v>
      </c>
      <c r="L2853" t="s">
        <v>13</v>
      </c>
      <c r="M2853">
        <v>1</v>
      </c>
      <c r="N2853" t="s">
        <v>14</v>
      </c>
      <c r="O2853" t="s">
        <v>969</v>
      </c>
      <c r="P2853" t="s">
        <v>15</v>
      </c>
    </row>
    <row r="2854" spans="1:16">
      <c r="A2854" t="s">
        <v>469</v>
      </c>
      <c r="B2854" t="s">
        <v>470</v>
      </c>
      <c r="C2854" t="s">
        <v>471</v>
      </c>
      <c r="D2854" t="s">
        <v>11</v>
      </c>
      <c r="E2854" t="s">
        <v>12</v>
      </c>
      <c r="F2854" t="s">
        <v>872</v>
      </c>
      <c r="I2854">
        <v>1</v>
      </c>
      <c r="K2854">
        <v>649.79999999999995</v>
      </c>
      <c r="L2854" t="s">
        <v>872</v>
      </c>
      <c r="M2854">
        <v>1</v>
      </c>
      <c r="N2854" t="s">
        <v>14</v>
      </c>
      <c r="O2854" t="s">
        <v>969</v>
      </c>
      <c r="P2854" t="s">
        <v>15</v>
      </c>
    </row>
    <row r="2855" spans="1:16">
      <c r="A2855" t="s">
        <v>469</v>
      </c>
      <c r="B2855" t="s">
        <v>470</v>
      </c>
      <c r="C2855" t="s">
        <v>471</v>
      </c>
      <c r="D2855" t="s">
        <v>11</v>
      </c>
      <c r="E2855" t="s">
        <v>12</v>
      </c>
      <c r="F2855" t="s">
        <v>873</v>
      </c>
      <c r="I2855">
        <v>1</v>
      </c>
      <c r="K2855">
        <v>89.4</v>
      </c>
      <c r="L2855" t="s">
        <v>873</v>
      </c>
      <c r="M2855">
        <v>1</v>
      </c>
      <c r="N2855" t="s">
        <v>14</v>
      </c>
      <c r="O2855" t="s">
        <v>969</v>
      </c>
      <c r="P2855" t="s">
        <v>15</v>
      </c>
    </row>
    <row r="2856" spans="1:16">
      <c r="A2856" t="s">
        <v>469</v>
      </c>
      <c r="B2856" t="s">
        <v>470</v>
      </c>
      <c r="C2856" t="s">
        <v>471</v>
      </c>
      <c r="D2856" t="s">
        <v>11</v>
      </c>
      <c r="E2856" t="s">
        <v>12</v>
      </c>
      <c r="F2856" t="s">
        <v>874</v>
      </c>
      <c r="I2856">
        <v>1</v>
      </c>
      <c r="K2856">
        <v>59.3</v>
      </c>
      <c r="L2856" t="s">
        <v>874</v>
      </c>
      <c r="M2856">
        <v>1</v>
      </c>
      <c r="N2856" t="s">
        <v>14</v>
      </c>
      <c r="O2856" t="s">
        <v>969</v>
      </c>
      <c r="P2856" t="s">
        <v>15</v>
      </c>
    </row>
    <row r="2857" spans="1:16">
      <c r="A2857" t="s">
        <v>469</v>
      </c>
      <c r="B2857" t="s">
        <v>470</v>
      </c>
      <c r="C2857" t="s">
        <v>471</v>
      </c>
      <c r="D2857" t="s">
        <v>11</v>
      </c>
      <c r="E2857" t="s">
        <v>12</v>
      </c>
      <c r="F2857" t="s">
        <v>875</v>
      </c>
      <c r="I2857">
        <v>1</v>
      </c>
      <c r="K2857" s="3">
        <v>22672</v>
      </c>
      <c r="L2857" t="s">
        <v>875</v>
      </c>
      <c r="M2857">
        <v>1</v>
      </c>
      <c r="N2857" t="s">
        <v>14</v>
      </c>
      <c r="O2857" t="s">
        <v>969</v>
      </c>
      <c r="P2857" t="s">
        <v>15</v>
      </c>
    </row>
    <row r="2858" spans="1:16">
      <c r="A2858" t="s">
        <v>469</v>
      </c>
      <c r="B2858" t="s">
        <v>470</v>
      </c>
      <c r="C2858" t="s">
        <v>471</v>
      </c>
      <c r="D2858" t="s">
        <v>11</v>
      </c>
      <c r="E2858" t="s">
        <v>12</v>
      </c>
      <c r="F2858" t="s">
        <v>876</v>
      </c>
      <c r="I2858">
        <v>1</v>
      </c>
      <c r="K2858">
        <v>697.7</v>
      </c>
      <c r="L2858" t="s">
        <v>876</v>
      </c>
      <c r="M2858">
        <v>1</v>
      </c>
      <c r="N2858" t="s">
        <v>14</v>
      </c>
      <c r="O2858" t="s">
        <v>969</v>
      </c>
      <c r="P2858" t="s">
        <v>15</v>
      </c>
    </row>
    <row r="2859" spans="1:16">
      <c r="A2859" t="s">
        <v>469</v>
      </c>
      <c r="B2859" t="s">
        <v>470</v>
      </c>
      <c r="C2859" t="s">
        <v>471</v>
      </c>
      <c r="D2859" t="s">
        <v>11</v>
      </c>
      <c r="E2859" t="s">
        <v>12</v>
      </c>
      <c r="F2859" t="s">
        <v>877</v>
      </c>
      <c r="I2859">
        <v>1</v>
      </c>
      <c r="K2859">
        <v>331.5</v>
      </c>
      <c r="L2859" t="s">
        <v>877</v>
      </c>
      <c r="M2859">
        <v>1</v>
      </c>
      <c r="N2859" t="s">
        <v>14</v>
      </c>
      <c r="O2859" t="s">
        <v>969</v>
      </c>
      <c r="P2859" t="s">
        <v>15</v>
      </c>
    </row>
    <row r="2860" spans="1:16">
      <c r="A2860" t="s">
        <v>469</v>
      </c>
      <c r="B2860" t="s">
        <v>470</v>
      </c>
      <c r="C2860" t="s">
        <v>471</v>
      </c>
      <c r="D2860" t="s">
        <v>11</v>
      </c>
      <c r="E2860" t="s">
        <v>12</v>
      </c>
      <c r="F2860" t="s">
        <v>965</v>
      </c>
      <c r="I2860">
        <v>1</v>
      </c>
      <c r="K2860" s="4">
        <v>5268.8</v>
      </c>
      <c r="L2860" t="s">
        <v>965</v>
      </c>
      <c r="M2860">
        <v>1</v>
      </c>
      <c r="N2860" t="s">
        <v>14</v>
      </c>
      <c r="O2860" t="s">
        <v>970</v>
      </c>
      <c r="P2860" t="s">
        <v>15</v>
      </c>
    </row>
    <row r="2861" spans="1:16">
      <c r="A2861" t="s">
        <v>469</v>
      </c>
      <c r="B2861" t="s">
        <v>470</v>
      </c>
      <c r="C2861" t="s">
        <v>471</v>
      </c>
      <c r="D2861" t="s">
        <v>11</v>
      </c>
      <c r="E2861" t="s">
        <v>12</v>
      </c>
      <c r="F2861" t="s">
        <v>878</v>
      </c>
      <c r="I2861">
        <v>1</v>
      </c>
      <c r="K2861">
        <v>784.9</v>
      </c>
      <c r="L2861" t="s">
        <v>878</v>
      </c>
      <c r="M2861">
        <v>1</v>
      </c>
      <c r="N2861" t="s">
        <v>14</v>
      </c>
      <c r="O2861" t="s">
        <v>969</v>
      </c>
      <c r="P2861" t="s">
        <v>15</v>
      </c>
    </row>
    <row r="2862" spans="1:16">
      <c r="A2862" t="s">
        <v>469</v>
      </c>
      <c r="B2862" t="s">
        <v>470</v>
      </c>
      <c r="C2862" t="s">
        <v>471</v>
      </c>
      <c r="D2862" t="s">
        <v>11</v>
      </c>
      <c r="E2862" t="s">
        <v>12</v>
      </c>
      <c r="F2862" t="s">
        <v>879</v>
      </c>
      <c r="I2862">
        <v>1</v>
      </c>
      <c r="K2862">
        <v>268</v>
      </c>
      <c r="L2862" t="s">
        <v>879</v>
      </c>
      <c r="M2862">
        <v>1</v>
      </c>
      <c r="N2862" t="s">
        <v>14</v>
      </c>
      <c r="O2862" t="s">
        <v>969</v>
      </c>
      <c r="P2862" t="s">
        <v>15</v>
      </c>
    </row>
    <row r="2863" spans="1:16">
      <c r="A2863" t="s">
        <v>469</v>
      </c>
      <c r="B2863" t="s">
        <v>470</v>
      </c>
      <c r="C2863" t="s">
        <v>471</v>
      </c>
      <c r="D2863" t="s">
        <v>11</v>
      </c>
      <c r="E2863" t="s">
        <v>12</v>
      </c>
      <c r="F2863" t="s">
        <v>880</v>
      </c>
      <c r="I2863">
        <v>1</v>
      </c>
      <c r="K2863">
        <v>849.7</v>
      </c>
      <c r="L2863" t="s">
        <v>880</v>
      </c>
      <c r="M2863">
        <v>1</v>
      </c>
      <c r="N2863" t="s">
        <v>14</v>
      </c>
      <c r="O2863" t="s">
        <v>969</v>
      </c>
      <c r="P2863" t="s">
        <v>15</v>
      </c>
    </row>
    <row r="2864" spans="1:16">
      <c r="A2864" t="s">
        <v>472</v>
      </c>
      <c r="B2864" t="s">
        <v>473</v>
      </c>
      <c r="C2864" t="s">
        <v>474</v>
      </c>
      <c r="D2864" t="s">
        <v>11</v>
      </c>
      <c r="E2864" t="s">
        <v>12</v>
      </c>
      <c r="F2864" t="s">
        <v>13</v>
      </c>
      <c r="I2864">
        <v>1</v>
      </c>
      <c r="K2864" s="4">
        <v>2652.8</v>
      </c>
      <c r="L2864" t="s">
        <v>13</v>
      </c>
      <c r="M2864">
        <v>1</v>
      </c>
      <c r="N2864" t="s">
        <v>14</v>
      </c>
      <c r="O2864" t="s">
        <v>969</v>
      </c>
      <c r="P2864" t="s">
        <v>15</v>
      </c>
    </row>
    <row r="2865" spans="1:16">
      <c r="A2865" t="s">
        <v>472</v>
      </c>
      <c r="B2865" t="s">
        <v>473</v>
      </c>
      <c r="C2865" t="s">
        <v>474</v>
      </c>
      <c r="D2865" t="s">
        <v>11</v>
      </c>
      <c r="E2865" t="s">
        <v>12</v>
      </c>
      <c r="F2865" t="s">
        <v>872</v>
      </c>
      <c r="I2865">
        <v>1</v>
      </c>
      <c r="K2865">
        <v>774.9</v>
      </c>
      <c r="L2865" t="s">
        <v>872</v>
      </c>
      <c r="M2865">
        <v>1</v>
      </c>
      <c r="N2865" t="s">
        <v>14</v>
      </c>
      <c r="O2865" t="s">
        <v>969</v>
      </c>
      <c r="P2865" t="s">
        <v>15</v>
      </c>
    </row>
    <row r="2866" spans="1:16">
      <c r="A2866" t="s">
        <v>472</v>
      </c>
      <c r="B2866" t="s">
        <v>473</v>
      </c>
      <c r="C2866" t="s">
        <v>474</v>
      </c>
      <c r="D2866" t="s">
        <v>11</v>
      </c>
      <c r="E2866" t="s">
        <v>12</v>
      </c>
      <c r="F2866" t="s">
        <v>873</v>
      </c>
      <c r="I2866">
        <v>1</v>
      </c>
      <c r="K2866">
        <v>106.2</v>
      </c>
      <c r="L2866" t="s">
        <v>873</v>
      </c>
      <c r="M2866">
        <v>1</v>
      </c>
      <c r="N2866" t="s">
        <v>14</v>
      </c>
      <c r="O2866" t="s">
        <v>969</v>
      </c>
      <c r="P2866" t="s">
        <v>15</v>
      </c>
    </row>
    <row r="2867" spans="1:16">
      <c r="A2867" t="s">
        <v>472</v>
      </c>
      <c r="B2867" t="s">
        <v>473</v>
      </c>
      <c r="C2867" t="s">
        <v>474</v>
      </c>
      <c r="D2867" t="s">
        <v>11</v>
      </c>
      <c r="E2867" t="s">
        <v>12</v>
      </c>
      <c r="F2867" t="s">
        <v>874</v>
      </c>
      <c r="I2867">
        <v>1</v>
      </c>
      <c r="K2867">
        <v>70.7</v>
      </c>
      <c r="L2867" t="s">
        <v>874</v>
      </c>
      <c r="M2867">
        <v>1</v>
      </c>
      <c r="N2867" t="s">
        <v>14</v>
      </c>
      <c r="O2867" t="s">
        <v>969</v>
      </c>
      <c r="P2867" t="s">
        <v>15</v>
      </c>
    </row>
    <row r="2868" spans="1:16">
      <c r="A2868" t="s">
        <v>472</v>
      </c>
      <c r="B2868" t="s">
        <v>473</v>
      </c>
      <c r="C2868" t="s">
        <v>474</v>
      </c>
      <c r="D2868" t="s">
        <v>11</v>
      </c>
      <c r="E2868" t="s">
        <v>12</v>
      </c>
      <c r="F2868" t="s">
        <v>875</v>
      </c>
      <c r="I2868">
        <v>1</v>
      </c>
      <c r="K2868" s="3">
        <v>27043</v>
      </c>
      <c r="L2868" t="s">
        <v>875</v>
      </c>
      <c r="M2868">
        <v>1</v>
      </c>
      <c r="N2868" t="s">
        <v>14</v>
      </c>
      <c r="O2868" t="s">
        <v>969</v>
      </c>
      <c r="P2868" t="s">
        <v>15</v>
      </c>
    </row>
    <row r="2869" spans="1:16">
      <c r="A2869" t="s">
        <v>472</v>
      </c>
      <c r="B2869" t="s">
        <v>473</v>
      </c>
      <c r="C2869" t="s">
        <v>474</v>
      </c>
      <c r="D2869" t="s">
        <v>11</v>
      </c>
      <c r="E2869" t="s">
        <v>12</v>
      </c>
      <c r="F2869" t="s">
        <v>876</v>
      </c>
      <c r="I2869">
        <v>1</v>
      </c>
      <c r="K2869">
        <v>832.2</v>
      </c>
      <c r="L2869" t="s">
        <v>876</v>
      </c>
      <c r="M2869">
        <v>1</v>
      </c>
      <c r="N2869" t="s">
        <v>14</v>
      </c>
      <c r="O2869" t="s">
        <v>969</v>
      </c>
      <c r="P2869" t="s">
        <v>15</v>
      </c>
    </row>
    <row r="2870" spans="1:16">
      <c r="A2870" t="s">
        <v>472</v>
      </c>
      <c r="B2870" t="s">
        <v>473</v>
      </c>
      <c r="C2870" t="s">
        <v>474</v>
      </c>
      <c r="D2870" t="s">
        <v>11</v>
      </c>
      <c r="E2870" t="s">
        <v>12</v>
      </c>
      <c r="F2870" t="s">
        <v>877</v>
      </c>
      <c r="I2870">
        <v>1</v>
      </c>
      <c r="K2870">
        <v>395.4</v>
      </c>
      <c r="L2870" t="s">
        <v>877</v>
      </c>
      <c r="M2870">
        <v>1</v>
      </c>
      <c r="N2870" t="s">
        <v>14</v>
      </c>
      <c r="O2870" t="s">
        <v>969</v>
      </c>
      <c r="P2870" t="s">
        <v>15</v>
      </c>
    </row>
    <row r="2871" spans="1:16">
      <c r="A2871" t="s">
        <v>472</v>
      </c>
      <c r="B2871" t="s">
        <v>473</v>
      </c>
      <c r="C2871" t="s">
        <v>474</v>
      </c>
      <c r="D2871" t="s">
        <v>11</v>
      </c>
      <c r="E2871" t="s">
        <v>12</v>
      </c>
      <c r="F2871" t="s">
        <v>965</v>
      </c>
      <c r="I2871">
        <v>1</v>
      </c>
      <c r="K2871" s="4">
        <v>6265.5</v>
      </c>
      <c r="L2871" t="s">
        <v>965</v>
      </c>
      <c r="M2871">
        <v>1</v>
      </c>
      <c r="N2871" t="s">
        <v>14</v>
      </c>
      <c r="O2871" t="s">
        <v>970</v>
      </c>
      <c r="P2871" t="s">
        <v>15</v>
      </c>
    </row>
    <row r="2872" spans="1:16">
      <c r="A2872" t="s">
        <v>472</v>
      </c>
      <c r="B2872" t="s">
        <v>473</v>
      </c>
      <c r="C2872" t="s">
        <v>474</v>
      </c>
      <c r="D2872" t="s">
        <v>11</v>
      </c>
      <c r="E2872" t="s">
        <v>12</v>
      </c>
      <c r="F2872" t="s">
        <v>878</v>
      </c>
      <c r="I2872">
        <v>1</v>
      </c>
      <c r="K2872">
        <v>936.2</v>
      </c>
      <c r="L2872" t="s">
        <v>878</v>
      </c>
      <c r="M2872">
        <v>1</v>
      </c>
      <c r="N2872" t="s">
        <v>14</v>
      </c>
      <c r="O2872" t="s">
        <v>969</v>
      </c>
      <c r="P2872" t="s">
        <v>15</v>
      </c>
    </row>
    <row r="2873" spans="1:16">
      <c r="A2873" t="s">
        <v>472</v>
      </c>
      <c r="B2873" t="s">
        <v>473</v>
      </c>
      <c r="C2873" t="s">
        <v>474</v>
      </c>
      <c r="D2873" t="s">
        <v>11</v>
      </c>
      <c r="E2873" t="s">
        <v>12</v>
      </c>
      <c r="F2873" t="s">
        <v>879</v>
      </c>
      <c r="I2873">
        <v>1</v>
      </c>
      <c r="K2873">
        <v>318.39999999999998</v>
      </c>
      <c r="L2873" t="s">
        <v>879</v>
      </c>
      <c r="M2873">
        <v>1</v>
      </c>
      <c r="N2873" t="s">
        <v>14</v>
      </c>
      <c r="O2873" t="s">
        <v>969</v>
      </c>
      <c r="P2873" t="s">
        <v>15</v>
      </c>
    </row>
    <row r="2874" spans="1:16">
      <c r="A2874" t="s">
        <v>472</v>
      </c>
      <c r="B2874" t="s">
        <v>473</v>
      </c>
      <c r="C2874" t="s">
        <v>474</v>
      </c>
      <c r="D2874" t="s">
        <v>11</v>
      </c>
      <c r="E2874" t="s">
        <v>12</v>
      </c>
      <c r="F2874" t="s">
        <v>880</v>
      </c>
      <c r="I2874">
        <v>1</v>
      </c>
      <c r="K2874" s="4">
        <v>1009.8</v>
      </c>
      <c r="L2874" t="s">
        <v>880</v>
      </c>
      <c r="M2874">
        <v>1</v>
      </c>
      <c r="N2874" t="s">
        <v>14</v>
      </c>
      <c r="O2874" t="s">
        <v>969</v>
      </c>
      <c r="P2874" t="s">
        <v>15</v>
      </c>
    </row>
    <row r="2875" spans="1:16">
      <c r="A2875" t="s">
        <v>475</v>
      </c>
      <c r="B2875" t="s">
        <v>476</v>
      </c>
      <c r="C2875" t="s">
        <v>477</v>
      </c>
      <c r="D2875" t="s">
        <v>11</v>
      </c>
      <c r="E2875" t="s">
        <v>12</v>
      </c>
      <c r="F2875" t="s">
        <v>13</v>
      </c>
      <c r="I2875">
        <v>1</v>
      </c>
      <c r="K2875" s="4">
        <v>3151.8</v>
      </c>
      <c r="L2875" t="s">
        <v>13</v>
      </c>
      <c r="M2875">
        <v>1</v>
      </c>
      <c r="N2875" t="s">
        <v>14</v>
      </c>
      <c r="O2875" t="s">
        <v>969</v>
      </c>
      <c r="P2875" t="s">
        <v>15</v>
      </c>
    </row>
    <row r="2876" spans="1:16">
      <c r="A2876" t="s">
        <v>475</v>
      </c>
      <c r="B2876" t="s">
        <v>476</v>
      </c>
      <c r="C2876" t="s">
        <v>477</v>
      </c>
      <c r="D2876" t="s">
        <v>11</v>
      </c>
      <c r="E2876" t="s">
        <v>12</v>
      </c>
      <c r="F2876" t="s">
        <v>872</v>
      </c>
      <c r="I2876">
        <v>1</v>
      </c>
      <c r="K2876">
        <v>923.7</v>
      </c>
      <c r="L2876" t="s">
        <v>872</v>
      </c>
      <c r="M2876">
        <v>1</v>
      </c>
      <c r="N2876" t="s">
        <v>14</v>
      </c>
      <c r="O2876" t="s">
        <v>969</v>
      </c>
      <c r="P2876" t="s">
        <v>15</v>
      </c>
    </row>
    <row r="2877" spans="1:16">
      <c r="A2877" t="s">
        <v>475</v>
      </c>
      <c r="B2877" t="s">
        <v>476</v>
      </c>
      <c r="C2877" t="s">
        <v>477</v>
      </c>
      <c r="D2877" t="s">
        <v>11</v>
      </c>
      <c r="E2877" t="s">
        <v>12</v>
      </c>
      <c r="F2877" t="s">
        <v>873</v>
      </c>
      <c r="I2877">
        <v>1</v>
      </c>
      <c r="K2877">
        <v>126.1</v>
      </c>
      <c r="L2877" t="s">
        <v>873</v>
      </c>
      <c r="M2877">
        <v>1</v>
      </c>
      <c r="N2877" t="s">
        <v>14</v>
      </c>
      <c r="O2877" t="s">
        <v>969</v>
      </c>
      <c r="P2877" t="s">
        <v>15</v>
      </c>
    </row>
    <row r="2878" spans="1:16">
      <c r="A2878" t="s">
        <v>475</v>
      </c>
      <c r="B2878" t="s">
        <v>476</v>
      </c>
      <c r="C2878" t="s">
        <v>477</v>
      </c>
      <c r="D2878" t="s">
        <v>11</v>
      </c>
      <c r="E2878" t="s">
        <v>12</v>
      </c>
      <c r="F2878" t="s">
        <v>874</v>
      </c>
      <c r="I2878">
        <v>1</v>
      </c>
      <c r="K2878">
        <v>84.3</v>
      </c>
      <c r="L2878" t="s">
        <v>874</v>
      </c>
      <c r="M2878">
        <v>1</v>
      </c>
      <c r="N2878" t="s">
        <v>14</v>
      </c>
      <c r="O2878" t="s">
        <v>969</v>
      </c>
      <c r="P2878" t="s">
        <v>15</v>
      </c>
    </row>
    <row r="2879" spans="1:16">
      <c r="A2879" t="s">
        <v>475</v>
      </c>
      <c r="B2879" t="s">
        <v>476</v>
      </c>
      <c r="C2879" t="s">
        <v>477</v>
      </c>
      <c r="D2879" t="s">
        <v>11</v>
      </c>
      <c r="E2879" t="s">
        <v>12</v>
      </c>
      <c r="F2879" t="s">
        <v>875</v>
      </c>
      <c r="I2879">
        <v>1</v>
      </c>
      <c r="K2879" s="3">
        <v>32233</v>
      </c>
      <c r="L2879" t="s">
        <v>875</v>
      </c>
      <c r="M2879">
        <v>1</v>
      </c>
      <c r="N2879" t="s">
        <v>14</v>
      </c>
      <c r="O2879" t="s">
        <v>969</v>
      </c>
      <c r="P2879" t="s">
        <v>15</v>
      </c>
    </row>
    <row r="2880" spans="1:16">
      <c r="A2880" t="s">
        <v>475</v>
      </c>
      <c r="B2880" t="s">
        <v>476</v>
      </c>
      <c r="C2880" t="s">
        <v>477</v>
      </c>
      <c r="D2880" t="s">
        <v>11</v>
      </c>
      <c r="E2880" t="s">
        <v>12</v>
      </c>
      <c r="F2880" t="s">
        <v>876</v>
      </c>
      <c r="I2880">
        <v>1</v>
      </c>
      <c r="K2880">
        <v>991.8</v>
      </c>
      <c r="L2880" t="s">
        <v>876</v>
      </c>
      <c r="M2880">
        <v>1</v>
      </c>
      <c r="N2880" t="s">
        <v>14</v>
      </c>
      <c r="O2880" t="s">
        <v>969</v>
      </c>
      <c r="P2880" t="s">
        <v>15</v>
      </c>
    </row>
    <row r="2881" spans="1:16">
      <c r="A2881" t="s">
        <v>475</v>
      </c>
      <c r="B2881" t="s">
        <v>476</v>
      </c>
      <c r="C2881" t="s">
        <v>477</v>
      </c>
      <c r="D2881" t="s">
        <v>11</v>
      </c>
      <c r="E2881" t="s">
        <v>12</v>
      </c>
      <c r="F2881" t="s">
        <v>877</v>
      </c>
      <c r="I2881">
        <v>1</v>
      </c>
      <c r="K2881">
        <v>471.2</v>
      </c>
      <c r="L2881" t="s">
        <v>877</v>
      </c>
      <c r="M2881">
        <v>1</v>
      </c>
      <c r="N2881" t="s">
        <v>14</v>
      </c>
      <c r="O2881" t="s">
        <v>969</v>
      </c>
      <c r="P2881" t="s">
        <v>15</v>
      </c>
    </row>
    <row r="2882" spans="1:16">
      <c r="A2882" t="s">
        <v>475</v>
      </c>
      <c r="B2882" t="s">
        <v>476</v>
      </c>
      <c r="C2882" t="s">
        <v>477</v>
      </c>
      <c r="D2882" t="s">
        <v>11</v>
      </c>
      <c r="E2882" t="s">
        <v>12</v>
      </c>
      <c r="F2882" t="s">
        <v>965</v>
      </c>
      <c r="I2882">
        <v>1</v>
      </c>
      <c r="K2882" s="4">
        <v>7438.3</v>
      </c>
      <c r="L2882" t="s">
        <v>965</v>
      </c>
      <c r="M2882">
        <v>1</v>
      </c>
      <c r="N2882" t="s">
        <v>14</v>
      </c>
      <c r="O2882" t="s">
        <v>970</v>
      </c>
      <c r="P2882" t="s">
        <v>15</v>
      </c>
    </row>
    <row r="2883" spans="1:16">
      <c r="A2883" t="s">
        <v>475</v>
      </c>
      <c r="B2883" t="s">
        <v>476</v>
      </c>
      <c r="C2883" t="s">
        <v>477</v>
      </c>
      <c r="D2883" t="s">
        <v>11</v>
      </c>
      <c r="E2883" t="s">
        <v>12</v>
      </c>
      <c r="F2883" t="s">
        <v>878</v>
      </c>
      <c r="I2883">
        <v>1</v>
      </c>
      <c r="K2883" s="4">
        <v>1115.8</v>
      </c>
      <c r="L2883" t="s">
        <v>878</v>
      </c>
      <c r="M2883">
        <v>1</v>
      </c>
      <c r="N2883" t="s">
        <v>14</v>
      </c>
      <c r="O2883" t="s">
        <v>969</v>
      </c>
      <c r="P2883" t="s">
        <v>15</v>
      </c>
    </row>
    <row r="2884" spans="1:16">
      <c r="A2884" t="s">
        <v>475</v>
      </c>
      <c r="B2884" t="s">
        <v>476</v>
      </c>
      <c r="C2884" t="s">
        <v>477</v>
      </c>
      <c r="D2884" t="s">
        <v>11</v>
      </c>
      <c r="E2884" t="s">
        <v>12</v>
      </c>
      <c r="F2884" t="s">
        <v>879</v>
      </c>
      <c r="I2884">
        <v>1</v>
      </c>
      <c r="K2884">
        <v>378.3</v>
      </c>
      <c r="L2884" t="s">
        <v>879</v>
      </c>
      <c r="M2884">
        <v>1</v>
      </c>
      <c r="N2884" t="s">
        <v>14</v>
      </c>
      <c r="O2884" t="s">
        <v>969</v>
      </c>
      <c r="P2884" t="s">
        <v>15</v>
      </c>
    </row>
    <row r="2885" spans="1:16">
      <c r="A2885" t="s">
        <v>475</v>
      </c>
      <c r="B2885" t="s">
        <v>476</v>
      </c>
      <c r="C2885" t="s">
        <v>477</v>
      </c>
      <c r="D2885" t="s">
        <v>11</v>
      </c>
      <c r="E2885" t="s">
        <v>12</v>
      </c>
      <c r="F2885" t="s">
        <v>880</v>
      </c>
      <c r="I2885">
        <v>1</v>
      </c>
      <c r="K2885" s="4">
        <v>1199.5999999999999</v>
      </c>
      <c r="L2885" t="s">
        <v>880</v>
      </c>
      <c r="M2885">
        <v>1</v>
      </c>
      <c r="N2885" t="s">
        <v>14</v>
      </c>
      <c r="O2885" t="s">
        <v>969</v>
      </c>
      <c r="P2885" t="s">
        <v>15</v>
      </c>
    </row>
    <row r="2886" spans="1:16">
      <c r="A2886" t="s">
        <v>478</v>
      </c>
      <c r="B2886" t="s">
        <v>479</v>
      </c>
      <c r="C2886" t="s">
        <v>468</v>
      </c>
      <c r="D2886" t="s">
        <v>11</v>
      </c>
      <c r="E2886" t="s">
        <v>12</v>
      </c>
      <c r="F2886" t="s">
        <v>13</v>
      </c>
      <c r="H2886" t="s">
        <v>16</v>
      </c>
      <c r="I2886">
        <v>1</v>
      </c>
      <c r="J2886" t="s">
        <v>14</v>
      </c>
      <c r="K2886" s="4">
        <v>1812.3</v>
      </c>
      <c r="L2886" t="s">
        <v>13</v>
      </c>
      <c r="M2886">
        <v>1</v>
      </c>
      <c r="N2886" t="s">
        <v>14</v>
      </c>
      <c r="O2886" t="s">
        <v>969</v>
      </c>
      <c r="P2886" t="s">
        <v>15</v>
      </c>
    </row>
    <row r="2887" spans="1:16">
      <c r="A2887" t="s">
        <v>478</v>
      </c>
      <c r="B2887" t="s">
        <v>479</v>
      </c>
      <c r="C2887" t="s">
        <v>468</v>
      </c>
      <c r="D2887" t="s">
        <v>11</v>
      </c>
      <c r="E2887" t="s">
        <v>12</v>
      </c>
      <c r="F2887" t="s">
        <v>872</v>
      </c>
      <c r="H2887" t="s">
        <v>16</v>
      </c>
      <c r="I2887">
        <v>1</v>
      </c>
      <c r="J2887" t="s">
        <v>14</v>
      </c>
      <c r="K2887">
        <v>532.4</v>
      </c>
      <c r="L2887" t="s">
        <v>872</v>
      </c>
      <c r="M2887">
        <v>1</v>
      </c>
      <c r="N2887" t="s">
        <v>14</v>
      </c>
      <c r="O2887" t="s">
        <v>969</v>
      </c>
      <c r="P2887" t="s">
        <v>15</v>
      </c>
    </row>
    <row r="2888" spans="1:16">
      <c r="A2888" t="s">
        <v>478</v>
      </c>
      <c r="B2888" t="s">
        <v>479</v>
      </c>
      <c r="C2888" t="s">
        <v>468</v>
      </c>
      <c r="D2888" t="s">
        <v>11</v>
      </c>
      <c r="E2888" t="s">
        <v>12</v>
      </c>
      <c r="F2888" t="s">
        <v>873</v>
      </c>
      <c r="H2888" t="s">
        <v>16</v>
      </c>
      <c r="I2888">
        <v>1</v>
      </c>
      <c r="J2888" t="s">
        <v>14</v>
      </c>
      <c r="K2888">
        <v>72.599999999999994</v>
      </c>
      <c r="L2888" t="s">
        <v>873</v>
      </c>
      <c r="M2888">
        <v>1</v>
      </c>
      <c r="N2888" t="s">
        <v>14</v>
      </c>
      <c r="O2888" t="s">
        <v>969</v>
      </c>
      <c r="P2888" t="s">
        <v>15</v>
      </c>
    </row>
    <row r="2889" spans="1:16">
      <c r="A2889" t="s">
        <v>478</v>
      </c>
      <c r="B2889" t="s">
        <v>479</v>
      </c>
      <c r="C2889" t="s">
        <v>468</v>
      </c>
      <c r="D2889" t="s">
        <v>11</v>
      </c>
      <c r="E2889" t="s">
        <v>12</v>
      </c>
      <c r="F2889" t="s">
        <v>874</v>
      </c>
      <c r="H2889" t="s">
        <v>16</v>
      </c>
      <c r="I2889">
        <v>1</v>
      </c>
      <c r="J2889" t="s">
        <v>14</v>
      </c>
      <c r="K2889">
        <v>48.6</v>
      </c>
      <c r="L2889" t="s">
        <v>874</v>
      </c>
      <c r="M2889">
        <v>1</v>
      </c>
      <c r="N2889" t="s">
        <v>14</v>
      </c>
      <c r="O2889" t="s">
        <v>969</v>
      </c>
      <c r="P2889" t="s">
        <v>15</v>
      </c>
    </row>
    <row r="2890" spans="1:16">
      <c r="A2890" t="s">
        <v>478</v>
      </c>
      <c r="B2890" t="s">
        <v>479</v>
      </c>
      <c r="C2890" t="s">
        <v>468</v>
      </c>
      <c r="D2890" t="s">
        <v>11</v>
      </c>
      <c r="E2890" t="s">
        <v>12</v>
      </c>
      <c r="F2890" t="s">
        <v>875</v>
      </c>
      <c r="H2890" t="s">
        <v>16</v>
      </c>
      <c r="I2890">
        <v>1</v>
      </c>
      <c r="J2890" t="s">
        <v>14</v>
      </c>
      <c r="K2890" s="3">
        <v>18575</v>
      </c>
      <c r="L2890" t="s">
        <v>875</v>
      </c>
      <c r="M2890">
        <v>1</v>
      </c>
      <c r="N2890" t="s">
        <v>14</v>
      </c>
      <c r="O2890" t="s">
        <v>969</v>
      </c>
      <c r="P2890" t="s">
        <v>15</v>
      </c>
    </row>
    <row r="2891" spans="1:16">
      <c r="A2891" t="s">
        <v>478</v>
      </c>
      <c r="B2891" t="s">
        <v>479</v>
      </c>
      <c r="C2891" t="s">
        <v>468</v>
      </c>
      <c r="D2891" t="s">
        <v>11</v>
      </c>
      <c r="E2891" t="s">
        <v>12</v>
      </c>
      <c r="F2891" t="s">
        <v>876</v>
      </c>
      <c r="H2891" t="s">
        <v>16</v>
      </c>
      <c r="I2891">
        <v>1</v>
      </c>
      <c r="J2891" t="s">
        <v>14</v>
      </c>
      <c r="K2891">
        <v>571.6</v>
      </c>
      <c r="L2891" t="s">
        <v>876</v>
      </c>
      <c r="M2891">
        <v>1</v>
      </c>
      <c r="N2891" t="s">
        <v>14</v>
      </c>
      <c r="O2891" t="s">
        <v>969</v>
      </c>
      <c r="P2891" t="s">
        <v>15</v>
      </c>
    </row>
    <row r="2892" spans="1:16">
      <c r="A2892" t="s">
        <v>478</v>
      </c>
      <c r="B2892" t="s">
        <v>479</v>
      </c>
      <c r="C2892" t="s">
        <v>468</v>
      </c>
      <c r="D2892" t="s">
        <v>11</v>
      </c>
      <c r="E2892" t="s">
        <v>12</v>
      </c>
      <c r="F2892" t="s">
        <v>877</v>
      </c>
      <c r="H2892" t="s">
        <v>16</v>
      </c>
      <c r="I2892">
        <v>1</v>
      </c>
      <c r="J2892" t="s">
        <v>14</v>
      </c>
      <c r="K2892">
        <v>271.60000000000002</v>
      </c>
      <c r="L2892" t="s">
        <v>877</v>
      </c>
      <c r="M2892">
        <v>1</v>
      </c>
      <c r="N2892" t="s">
        <v>14</v>
      </c>
      <c r="O2892" t="s">
        <v>969</v>
      </c>
      <c r="P2892" t="s">
        <v>15</v>
      </c>
    </row>
    <row r="2893" spans="1:16">
      <c r="A2893" t="s">
        <v>478</v>
      </c>
      <c r="B2893" t="s">
        <v>479</v>
      </c>
      <c r="C2893" t="s">
        <v>468</v>
      </c>
      <c r="D2893" t="s">
        <v>11</v>
      </c>
      <c r="E2893" t="s">
        <v>12</v>
      </c>
      <c r="F2893" t="s">
        <v>965</v>
      </c>
      <c r="H2893" t="s">
        <v>16</v>
      </c>
      <c r="I2893">
        <v>1</v>
      </c>
      <c r="J2893" t="s">
        <v>14</v>
      </c>
      <c r="K2893" s="4">
        <v>4278.3</v>
      </c>
      <c r="L2893" t="s">
        <v>965</v>
      </c>
      <c r="M2893">
        <v>1</v>
      </c>
      <c r="N2893" t="s">
        <v>14</v>
      </c>
      <c r="O2893" t="s">
        <v>970</v>
      </c>
      <c r="P2893" t="s">
        <v>15</v>
      </c>
    </row>
    <row r="2894" spans="1:16">
      <c r="A2894" t="s">
        <v>478</v>
      </c>
      <c r="B2894" t="s">
        <v>479</v>
      </c>
      <c r="C2894" t="s">
        <v>468</v>
      </c>
      <c r="D2894" t="s">
        <v>11</v>
      </c>
      <c r="E2894" t="s">
        <v>12</v>
      </c>
      <c r="F2894" t="s">
        <v>878</v>
      </c>
      <c r="H2894" t="s">
        <v>16</v>
      </c>
      <c r="I2894">
        <v>1</v>
      </c>
      <c r="J2894" t="s">
        <v>14</v>
      </c>
      <c r="K2894">
        <v>643.1</v>
      </c>
      <c r="L2894" t="s">
        <v>878</v>
      </c>
      <c r="M2894">
        <v>1</v>
      </c>
      <c r="N2894" t="s">
        <v>14</v>
      </c>
      <c r="O2894" t="s">
        <v>969</v>
      </c>
      <c r="P2894" t="s">
        <v>15</v>
      </c>
    </row>
    <row r="2895" spans="1:16">
      <c r="A2895" t="s">
        <v>478</v>
      </c>
      <c r="B2895" t="s">
        <v>479</v>
      </c>
      <c r="C2895" t="s">
        <v>468</v>
      </c>
      <c r="D2895" t="s">
        <v>11</v>
      </c>
      <c r="E2895" t="s">
        <v>12</v>
      </c>
      <c r="F2895" t="s">
        <v>879</v>
      </c>
      <c r="H2895" t="s">
        <v>16</v>
      </c>
      <c r="I2895">
        <v>1</v>
      </c>
      <c r="J2895" t="s">
        <v>14</v>
      </c>
      <c r="K2895">
        <v>217.6</v>
      </c>
      <c r="L2895" t="s">
        <v>879</v>
      </c>
      <c r="M2895">
        <v>1</v>
      </c>
      <c r="N2895" t="s">
        <v>14</v>
      </c>
      <c r="O2895" t="s">
        <v>969</v>
      </c>
      <c r="P2895" t="s">
        <v>15</v>
      </c>
    </row>
    <row r="2896" spans="1:16">
      <c r="A2896" t="s">
        <v>478</v>
      </c>
      <c r="B2896" t="s">
        <v>479</v>
      </c>
      <c r="C2896" t="s">
        <v>468</v>
      </c>
      <c r="D2896" t="s">
        <v>11</v>
      </c>
      <c r="E2896" t="s">
        <v>12</v>
      </c>
      <c r="F2896" t="s">
        <v>880</v>
      </c>
      <c r="H2896" t="s">
        <v>16</v>
      </c>
      <c r="I2896">
        <v>1</v>
      </c>
      <c r="J2896" t="s">
        <v>14</v>
      </c>
      <c r="K2896">
        <v>689.6</v>
      </c>
      <c r="L2896" t="s">
        <v>880</v>
      </c>
      <c r="M2896">
        <v>1</v>
      </c>
      <c r="N2896" t="s">
        <v>14</v>
      </c>
      <c r="O2896" t="s">
        <v>969</v>
      </c>
      <c r="P2896" t="s">
        <v>15</v>
      </c>
    </row>
    <row r="2897" spans="1:16">
      <c r="A2897" t="s">
        <v>478</v>
      </c>
      <c r="B2897" t="s">
        <v>479</v>
      </c>
      <c r="C2897" t="s">
        <v>468</v>
      </c>
      <c r="D2897" t="s">
        <v>11</v>
      </c>
      <c r="E2897" t="s">
        <v>12</v>
      </c>
      <c r="F2897" t="s">
        <v>13</v>
      </c>
      <c r="H2897" t="s">
        <v>16</v>
      </c>
      <c r="I2897">
        <v>36</v>
      </c>
      <c r="J2897" t="s">
        <v>14</v>
      </c>
      <c r="K2897" s="4">
        <v>1721.8</v>
      </c>
      <c r="L2897" t="s">
        <v>13</v>
      </c>
      <c r="M2897">
        <v>1</v>
      </c>
      <c r="N2897" t="s">
        <v>14</v>
      </c>
      <c r="O2897" t="s">
        <v>969</v>
      </c>
      <c r="P2897" t="s">
        <v>15</v>
      </c>
    </row>
    <row r="2898" spans="1:16">
      <c r="A2898" t="s">
        <v>478</v>
      </c>
      <c r="B2898" t="s">
        <v>479</v>
      </c>
      <c r="C2898" t="s">
        <v>468</v>
      </c>
      <c r="D2898" t="s">
        <v>11</v>
      </c>
      <c r="E2898" t="s">
        <v>12</v>
      </c>
      <c r="F2898" t="s">
        <v>872</v>
      </c>
      <c r="H2898" t="s">
        <v>16</v>
      </c>
      <c r="I2898">
        <v>36</v>
      </c>
      <c r="J2898" t="s">
        <v>14</v>
      </c>
      <c r="K2898">
        <v>505.7</v>
      </c>
      <c r="L2898" t="s">
        <v>872</v>
      </c>
      <c r="M2898">
        <v>1</v>
      </c>
      <c r="N2898" t="s">
        <v>14</v>
      </c>
      <c r="O2898" t="s">
        <v>969</v>
      </c>
      <c r="P2898" t="s">
        <v>15</v>
      </c>
    </row>
    <row r="2899" spans="1:16">
      <c r="A2899" t="s">
        <v>478</v>
      </c>
      <c r="B2899" t="s">
        <v>479</v>
      </c>
      <c r="C2899" t="s">
        <v>468</v>
      </c>
      <c r="D2899" t="s">
        <v>11</v>
      </c>
      <c r="E2899" t="s">
        <v>12</v>
      </c>
      <c r="F2899" t="s">
        <v>873</v>
      </c>
      <c r="H2899" t="s">
        <v>16</v>
      </c>
      <c r="I2899">
        <v>36</v>
      </c>
      <c r="J2899" t="s">
        <v>14</v>
      </c>
      <c r="K2899">
        <v>69</v>
      </c>
      <c r="L2899" t="s">
        <v>873</v>
      </c>
      <c r="M2899">
        <v>1</v>
      </c>
      <c r="N2899" t="s">
        <v>14</v>
      </c>
      <c r="O2899" t="s">
        <v>969</v>
      </c>
      <c r="P2899" t="s">
        <v>15</v>
      </c>
    </row>
    <row r="2900" spans="1:16">
      <c r="A2900" t="s">
        <v>478</v>
      </c>
      <c r="B2900" t="s">
        <v>479</v>
      </c>
      <c r="C2900" t="s">
        <v>468</v>
      </c>
      <c r="D2900" t="s">
        <v>11</v>
      </c>
      <c r="E2900" t="s">
        <v>12</v>
      </c>
      <c r="F2900" t="s">
        <v>874</v>
      </c>
      <c r="H2900" t="s">
        <v>16</v>
      </c>
      <c r="I2900">
        <v>36</v>
      </c>
      <c r="J2900" t="s">
        <v>14</v>
      </c>
      <c r="K2900">
        <v>46.2</v>
      </c>
      <c r="L2900" t="s">
        <v>874</v>
      </c>
      <c r="M2900">
        <v>1</v>
      </c>
      <c r="N2900" t="s">
        <v>14</v>
      </c>
      <c r="O2900" t="s">
        <v>969</v>
      </c>
      <c r="P2900" t="s">
        <v>15</v>
      </c>
    </row>
    <row r="2901" spans="1:16">
      <c r="A2901" t="s">
        <v>478</v>
      </c>
      <c r="B2901" t="s">
        <v>479</v>
      </c>
      <c r="C2901" t="s">
        <v>468</v>
      </c>
      <c r="D2901" t="s">
        <v>11</v>
      </c>
      <c r="E2901" t="s">
        <v>12</v>
      </c>
      <c r="F2901" t="s">
        <v>875</v>
      </c>
      <c r="H2901" t="s">
        <v>16</v>
      </c>
      <c r="I2901">
        <v>36</v>
      </c>
      <c r="J2901" t="s">
        <v>14</v>
      </c>
      <c r="K2901" s="3">
        <v>17646</v>
      </c>
      <c r="L2901" t="s">
        <v>875</v>
      </c>
      <c r="M2901">
        <v>1</v>
      </c>
      <c r="N2901" t="s">
        <v>14</v>
      </c>
      <c r="O2901" t="s">
        <v>969</v>
      </c>
      <c r="P2901" t="s">
        <v>15</v>
      </c>
    </row>
    <row r="2902" spans="1:16">
      <c r="A2902" t="s">
        <v>478</v>
      </c>
      <c r="B2902" t="s">
        <v>479</v>
      </c>
      <c r="C2902" t="s">
        <v>468</v>
      </c>
      <c r="D2902" t="s">
        <v>11</v>
      </c>
      <c r="E2902" t="s">
        <v>12</v>
      </c>
      <c r="F2902" t="s">
        <v>876</v>
      </c>
      <c r="H2902" t="s">
        <v>16</v>
      </c>
      <c r="I2902">
        <v>36</v>
      </c>
      <c r="J2902" t="s">
        <v>14</v>
      </c>
      <c r="K2902">
        <v>543.1</v>
      </c>
      <c r="L2902" t="s">
        <v>876</v>
      </c>
      <c r="M2902">
        <v>1</v>
      </c>
      <c r="N2902" t="s">
        <v>14</v>
      </c>
      <c r="O2902" t="s">
        <v>969</v>
      </c>
      <c r="P2902" t="s">
        <v>15</v>
      </c>
    </row>
    <row r="2903" spans="1:16">
      <c r="A2903" t="s">
        <v>478</v>
      </c>
      <c r="B2903" t="s">
        <v>479</v>
      </c>
      <c r="C2903" t="s">
        <v>468</v>
      </c>
      <c r="D2903" t="s">
        <v>11</v>
      </c>
      <c r="E2903" t="s">
        <v>12</v>
      </c>
      <c r="F2903" t="s">
        <v>877</v>
      </c>
      <c r="H2903" t="s">
        <v>16</v>
      </c>
      <c r="I2903">
        <v>36</v>
      </c>
      <c r="J2903" t="s">
        <v>14</v>
      </c>
      <c r="K2903">
        <v>258</v>
      </c>
      <c r="L2903" t="s">
        <v>877</v>
      </c>
      <c r="M2903">
        <v>1</v>
      </c>
      <c r="N2903" t="s">
        <v>14</v>
      </c>
      <c r="O2903" t="s">
        <v>969</v>
      </c>
      <c r="P2903" t="s">
        <v>15</v>
      </c>
    </row>
    <row r="2904" spans="1:16">
      <c r="A2904" t="s">
        <v>478</v>
      </c>
      <c r="B2904" t="s">
        <v>479</v>
      </c>
      <c r="C2904" t="s">
        <v>468</v>
      </c>
      <c r="D2904" t="s">
        <v>11</v>
      </c>
      <c r="E2904" t="s">
        <v>12</v>
      </c>
      <c r="F2904" t="s">
        <v>965</v>
      </c>
      <c r="H2904" t="s">
        <v>16</v>
      </c>
      <c r="I2904">
        <v>36</v>
      </c>
      <c r="J2904" t="s">
        <v>14</v>
      </c>
      <c r="K2904" s="4">
        <v>4065.6</v>
      </c>
      <c r="L2904" t="s">
        <v>965</v>
      </c>
      <c r="M2904">
        <v>1</v>
      </c>
      <c r="N2904" t="s">
        <v>14</v>
      </c>
      <c r="O2904" t="s">
        <v>970</v>
      </c>
      <c r="P2904" t="s">
        <v>15</v>
      </c>
    </row>
    <row r="2905" spans="1:16">
      <c r="A2905" t="s">
        <v>478</v>
      </c>
      <c r="B2905" t="s">
        <v>479</v>
      </c>
      <c r="C2905" t="s">
        <v>468</v>
      </c>
      <c r="D2905" t="s">
        <v>11</v>
      </c>
      <c r="E2905" t="s">
        <v>12</v>
      </c>
      <c r="F2905" t="s">
        <v>878</v>
      </c>
      <c r="H2905" t="s">
        <v>16</v>
      </c>
      <c r="I2905">
        <v>36</v>
      </c>
      <c r="J2905" t="s">
        <v>14</v>
      </c>
      <c r="K2905">
        <v>610.9</v>
      </c>
      <c r="L2905" t="s">
        <v>878</v>
      </c>
      <c r="M2905">
        <v>1</v>
      </c>
      <c r="N2905" t="s">
        <v>14</v>
      </c>
      <c r="O2905" t="s">
        <v>969</v>
      </c>
      <c r="P2905" t="s">
        <v>15</v>
      </c>
    </row>
    <row r="2906" spans="1:16">
      <c r="A2906" t="s">
        <v>478</v>
      </c>
      <c r="B2906" t="s">
        <v>479</v>
      </c>
      <c r="C2906" t="s">
        <v>468</v>
      </c>
      <c r="D2906" t="s">
        <v>11</v>
      </c>
      <c r="E2906" t="s">
        <v>12</v>
      </c>
      <c r="F2906" t="s">
        <v>879</v>
      </c>
      <c r="H2906" t="s">
        <v>16</v>
      </c>
      <c r="I2906">
        <v>36</v>
      </c>
      <c r="J2906" t="s">
        <v>14</v>
      </c>
      <c r="K2906">
        <v>206.7</v>
      </c>
      <c r="L2906" t="s">
        <v>879</v>
      </c>
      <c r="M2906">
        <v>1</v>
      </c>
      <c r="N2906" t="s">
        <v>14</v>
      </c>
      <c r="O2906" t="s">
        <v>969</v>
      </c>
      <c r="P2906" t="s">
        <v>15</v>
      </c>
    </row>
    <row r="2907" spans="1:16">
      <c r="A2907" t="s">
        <v>478</v>
      </c>
      <c r="B2907" t="s">
        <v>479</v>
      </c>
      <c r="C2907" t="s">
        <v>468</v>
      </c>
      <c r="D2907" t="s">
        <v>11</v>
      </c>
      <c r="E2907" t="s">
        <v>12</v>
      </c>
      <c r="F2907" t="s">
        <v>880</v>
      </c>
      <c r="H2907" t="s">
        <v>16</v>
      </c>
      <c r="I2907">
        <v>36</v>
      </c>
      <c r="J2907" t="s">
        <v>14</v>
      </c>
      <c r="K2907">
        <v>655.1</v>
      </c>
      <c r="L2907" t="s">
        <v>880</v>
      </c>
      <c r="M2907">
        <v>1</v>
      </c>
      <c r="N2907" t="s">
        <v>14</v>
      </c>
      <c r="O2907" t="s">
        <v>969</v>
      </c>
      <c r="P2907" t="s">
        <v>15</v>
      </c>
    </row>
    <row r="2908" spans="1:16">
      <c r="A2908" t="s">
        <v>478</v>
      </c>
      <c r="B2908" t="s">
        <v>479</v>
      </c>
      <c r="C2908" t="s">
        <v>468</v>
      </c>
      <c r="D2908" t="s">
        <v>11</v>
      </c>
      <c r="E2908" t="s">
        <v>12</v>
      </c>
      <c r="F2908" t="s">
        <v>13</v>
      </c>
      <c r="H2908" t="s">
        <v>16</v>
      </c>
      <c r="I2908">
        <v>108</v>
      </c>
      <c r="J2908" t="s">
        <v>14</v>
      </c>
      <c r="K2908" s="4">
        <v>1449.9</v>
      </c>
      <c r="L2908" t="s">
        <v>13</v>
      </c>
      <c r="M2908">
        <v>1</v>
      </c>
      <c r="N2908" t="s">
        <v>14</v>
      </c>
      <c r="O2908" t="s">
        <v>969</v>
      </c>
      <c r="P2908" t="s">
        <v>15</v>
      </c>
    </row>
    <row r="2909" spans="1:16">
      <c r="A2909" t="s">
        <v>478</v>
      </c>
      <c r="B2909" t="s">
        <v>479</v>
      </c>
      <c r="C2909" t="s">
        <v>468</v>
      </c>
      <c r="D2909" t="s">
        <v>11</v>
      </c>
      <c r="E2909" t="s">
        <v>12</v>
      </c>
      <c r="F2909" t="s">
        <v>872</v>
      </c>
      <c r="H2909" t="s">
        <v>16</v>
      </c>
      <c r="I2909">
        <v>108</v>
      </c>
      <c r="J2909" t="s">
        <v>14</v>
      </c>
      <c r="K2909">
        <v>425.9</v>
      </c>
      <c r="L2909" t="s">
        <v>872</v>
      </c>
      <c r="M2909">
        <v>1</v>
      </c>
      <c r="N2909" t="s">
        <v>14</v>
      </c>
      <c r="O2909" t="s">
        <v>969</v>
      </c>
      <c r="P2909" t="s">
        <v>15</v>
      </c>
    </row>
    <row r="2910" spans="1:16">
      <c r="A2910" t="s">
        <v>478</v>
      </c>
      <c r="B2910" t="s">
        <v>479</v>
      </c>
      <c r="C2910" t="s">
        <v>468</v>
      </c>
      <c r="D2910" t="s">
        <v>11</v>
      </c>
      <c r="E2910" t="s">
        <v>12</v>
      </c>
      <c r="F2910" t="s">
        <v>873</v>
      </c>
      <c r="H2910" t="s">
        <v>16</v>
      </c>
      <c r="I2910">
        <v>108</v>
      </c>
      <c r="J2910" t="s">
        <v>14</v>
      </c>
      <c r="K2910">
        <v>58</v>
      </c>
      <c r="L2910" t="s">
        <v>873</v>
      </c>
      <c r="M2910">
        <v>1</v>
      </c>
      <c r="N2910" t="s">
        <v>14</v>
      </c>
      <c r="O2910" t="s">
        <v>969</v>
      </c>
      <c r="P2910" t="s">
        <v>15</v>
      </c>
    </row>
    <row r="2911" spans="1:16">
      <c r="A2911" t="s">
        <v>478</v>
      </c>
      <c r="B2911" t="s">
        <v>479</v>
      </c>
      <c r="C2911" t="s">
        <v>468</v>
      </c>
      <c r="D2911" t="s">
        <v>11</v>
      </c>
      <c r="E2911" t="s">
        <v>12</v>
      </c>
      <c r="F2911" t="s">
        <v>874</v>
      </c>
      <c r="H2911" t="s">
        <v>16</v>
      </c>
      <c r="I2911">
        <v>108</v>
      </c>
      <c r="J2911" t="s">
        <v>14</v>
      </c>
      <c r="K2911">
        <v>38.9</v>
      </c>
      <c r="L2911" t="s">
        <v>874</v>
      </c>
      <c r="M2911">
        <v>1</v>
      </c>
      <c r="N2911" t="s">
        <v>14</v>
      </c>
      <c r="O2911" t="s">
        <v>969</v>
      </c>
      <c r="P2911" t="s">
        <v>15</v>
      </c>
    </row>
    <row r="2912" spans="1:16">
      <c r="A2912" t="s">
        <v>478</v>
      </c>
      <c r="B2912" t="s">
        <v>479</v>
      </c>
      <c r="C2912" t="s">
        <v>468</v>
      </c>
      <c r="D2912" t="s">
        <v>11</v>
      </c>
      <c r="E2912" t="s">
        <v>12</v>
      </c>
      <c r="F2912" t="s">
        <v>875</v>
      </c>
      <c r="H2912" t="s">
        <v>16</v>
      </c>
      <c r="I2912">
        <v>108</v>
      </c>
      <c r="J2912" t="s">
        <v>14</v>
      </c>
      <c r="K2912" s="3">
        <v>14860</v>
      </c>
      <c r="L2912" t="s">
        <v>875</v>
      </c>
      <c r="M2912">
        <v>1</v>
      </c>
      <c r="N2912" t="s">
        <v>14</v>
      </c>
      <c r="O2912" t="s">
        <v>969</v>
      </c>
      <c r="P2912" t="s">
        <v>15</v>
      </c>
    </row>
    <row r="2913" spans="1:16">
      <c r="A2913" t="s">
        <v>478</v>
      </c>
      <c r="B2913" t="s">
        <v>479</v>
      </c>
      <c r="C2913" t="s">
        <v>468</v>
      </c>
      <c r="D2913" t="s">
        <v>11</v>
      </c>
      <c r="E2913" t="s">
        <v>12</v>
      </c>
      <c r="F2913" t="s">
        <v>876</v>
      </c>
      <c r="H2913" t="s">
        <v>16</v>
      </c>
      <c r="I2913">
        <v>108</v>
      </c>
      <c r="J2913" t="s">
        <v>14</v>
      </c>
      <c r="K2913">
        <v>457.3</v>
      </c>
      <c r="L2913" t="s">
        <v>876</v>
      </c>
      <c r="M2913">
        <v>1</v>
      </c>
      <c r="N2913" t="s">
        <v>14</v>
      </c>
      <c r="O2913" t="s">
        <v>969</v>
      </c>
      <c r="P2913" t="s">
        <v>15</v>
      </c>
    </row>
    <row r="2914" spans="1:16">
      <c r="A2914" t="s">
        <v>478</v>
      </c>
      <c r="B2914" t="s">
        <v>479</v>
      </c>
      <c r="C2914" t="s">
        <v>468</v>
      </c>
      <c r="D2914" t="s">
        <v>11</v>
      </c>
      <c r="E2914" t="s">
        <v>12</v>
      </c>
      <c r="F2914" t="s">
        <v>877</v>
      </c>
      <c r="H2914" t="s">
        <v>16</v>
      </c>
      <c r="I2914">
        <v>108</v>
      </c>
      <c r="J2914" t="s">
        <v>14</v>
      </c>
      <c r="K2914">
        <v>217.3</v>
      </c>
      <c r="L2914" t="s">
        <v>877</v>
      </c>
      <c r="M2914">
        <v>1</v>
      </c>
      <c r="N2914" t="s">
        <v>14</v>
      </c>
      <c r="O2914" t="s">
        <v>969</v>
      </c>
      <c r="P2914" t="s">
        <v>15</v>
      </c>
    </row>
    <row r="2915" spans="1:16">
      <c r="A2915" t="s">
        <v>478</v>
      </c>
      <c r="B2915" t="s">
        <v>479</v>
      </c>
      <c r="C2915" t="s">
        <v>468</v>
      </c>
      <c r="D2915" t="s">
        <v>11</v>
      </c>
      <c r="E2915" t="s">
        <v>12</v>
      </c>
      <c r="F2915" t="s">
        <v>965</v>
      </c>
      <c r="H2915" t="s">
        <v>16</v>
      </c>
      <c r="I2915">
        <v>108</v>
      </c>
      <c r="J2915" t="s">
        <v>14</v>
      </c>
      <c r="K2915" s="4">
        <v>3421.4</v>
      </c>
      <c r="L2915" t="s">
        <v>965</v>
      </c>
      <c r="M2915">
        <v>1</v>
      </c>
      <c r="N2915" t="s">
        <v>14</v>
      </c>
      <c r="O2915" t="s">
        <v>970</v>
      </c>
      <c r="P2915" t="s">
        <v>15</v>
      </c>
    </row>
    <row r="2916" spans="1:16">
      <c r="A2916" t="s">
        <v>478</v>
      </c>
      <c r="B2916" t="s">
        <v>479</v>
      </c>
      <c r="C2916" t="s">
        <v>468</v>
      </c>
      <c r="D2916" t="s">
        <v>11</v>
      </c>
      <c r="E2916" t="s">
        <v>12</v>
      </c>
      <c r="F2916" t="s">
        <v>878</v>
      </c>
      <c r="H2916" t="s">
        <v>16</v>
      </c>
      <c r="I2916">
        <v>108</v>
      </c>
      <c r="J2916" t="s">
        <v>14</v>
      </c>
      <c r="K2916">
        <v>514.4</v>
      </c>
      <c r="L2916" t="s">
        <v>878</v>
      </c>
      <c r="M2916">
        <v>1</v>
      </c>
      <c r="N2916" t="s">
        <v>14</v>
      </c>
      <c r="O2916" t="s">
        <v>969</v>
      </c>
      <c r="P2916" t="s">
        <v>15</v>
      </c>
    </row>
    <row r="2917" spans="1:16">
      <c r="A2917" t="s">
        <v>478</v>
      </c>
      <c r="B2917" t="s">
        <v>479</v>
      </c>
      <c r="C2917" t="s">
        <v>468</v>
      </c>
      <c r="D2917" t="s">
        <v>11</v>
      </c>
      <c r="E2917" t="s">
        <v>12</v>
      </c>
      <c r="F2917" t="s">
        <v>879</v>
      </c>
      <c r="H2917" t="s">
        <v>16</v>
      </c>
      <c r="I2917">
        <v>108</v>
      </c>
      <c r="J2917" t="s">
        <v>14</v>
      </c>
      <c r="K2917">
        <v>174</v>
      </c>
      <c r="L2917" t="s">
        <v>879</v>
      </c>
      <c r="M2917">
        <v>1</v>
      </c>
      <c r="N2917" t="s">
        <v>14</v>
      </c>
      <c r="O2917" t="s">
        <v>969</v>
      </c>
      <c r="P2917" t="s">
        <v>15</v>
      </c>
    </row>
    <row r="2918" spans="1:16">
      <c r="A2918" t="s">
        <v>478</v>
      </c>
      <c r="B2918" t="s">
        <v>479</v>
      </c>
      <c r="C2918" t="s">
        <v>468</v>
      </c>
      <c r="D2918" t="s">
        <v>11</v>
      </c>
      <c r="E2918" t="s">
        <v>12</v>
      </c>
      <c r="F2918" t="s">
        <v>880</v>
      </c>
      <c r="H2918" t="s">
        <v>16</v>
      </c>
      <c r="I2918">
        <v>108</v>
      </c>
      <c r="J2918" t="s">
        <v>14</v>
      </c>
      <c r="K2918">
        <v>551.70000000000005</v>
      </c>
      <c r="L2918" t="s">
        <v>880</v>
      </c>
      <c r="M2918">
        <v>1</v>
      </c>
      <c r="N2918" t="s">
        <v>14</v>
      </c>
      <c r="O2918" t="s">
        <v>969</v>
      </c>
      <c r="P2918" t="s">
        <v>15</v>
      </c>
    </row>
    <row r="2919" spans="1:16">
      <c r="A2919" t="s">
        <v>480</v>
      </c>
      <c r="B2919" t="s">
        <v>481</v>
      </c>
      <c r="C2919" t="s">
        <v>482</v>
      </c>
      <c r="D2919" t="s">
        <v>11</v>
      </c>
      <c r="E2919" t="s">
        <v>12</v>
      </c>
      <c r="F2919" t="s">
        <v>13</v>
      </c>
      <c r="H2919" t="s">
        <v>16</v>
      </c>
      <c r="I2919">
        <v>1</v>
      </c>
      <c r="J2919" t="s">
        <v>14</v>
      </c>
      <c r="K2919" s="4">
        <v>2311.4</v>
      </c>
      <c r="L2919" t="s">
        <v>13</v>
      </c>
      <c r="M2919">
        <v>1</v>
      </c>
      <c r="N2919" t="s">
        <v>14</v>
      </c>
      <c r="O2919" t="s">
        <v>969</v>
      </c>
      <c r="P2919" t="s">
        <v>15</v>
      </c>
    </row>
    <row r="2920" spans="1:16">
      <c r="A2920" t="s">
        <v>480</v>
      </c>
      <c r="B2920" t="s">
        <v>481</v>
      </c>
      <c r="C2920" t="s">
        <v>482</v>
      </c>
      <c r="D2920" t="s">
        <v>11</v>
      </c>
      <c r="E2920" t="s">
        <v>12</v>
      </c>
      <c r="F2920" t="s">
        <v>872</v>
      </c>
      <c r="H2920" t="s">
        <v>16</v>
      </c>
      <c r="I2920">
        <v>1</v>
      </c>
      <c r="J2920" t="s">
        <v>14</v>
      </c>
      <c r="K2920">
        <v>673.3</v>
      </c>
      <c r="L2920" t="s">
        <v>872</v>
      </c>
      <c r="M2920">
        <v>1</v>
      </c>
      <c r="N2920" t="s">
        <v>14</v>
      </c>
      <c r="O2920" t="s">
        <v>969</v>
      </c>
      <c r="P2920" t="s">
        <v>15</v>
      </c>
    </row>
    <row r="2921" spans="1:16">
      <c r="A2921" t="s">
        <v>480</v>
      </c>
      <c r="B2921" t="s">
        <v>481</v>
      </c>
      <c r="C2921" t="s">
        <v>482</v>
      </c>
      <c r="D2921" t="s">
        <v>11</v>
      </c>
      <c r="E2921" t="s">
        <v>12</v>
      </c>
      <c r="F2921" t="s">
        <v>873</v>
      </c>
      <c r="H2921" t="s">
        <v>16</v>
      </c>
      <c r="I2921">
        <v>1</v>
      </c>
      <c r="J2921" t="s">
        <v>14</v>
      </c>
      <c r="K2921">
        <v>92.5</v>
      </c>
      <c r="L2921" t="s">
        <v>873</v>
      </c>
      <c r="M2921">
        <v>1</v>
      </c>
      <c r="N2921" t="s">
        <v>14</v>
      </c>
      <c r="O2921" t="s">
        <v>969</v>
      </c>
      <c r="P2921" t="s">
        <v>15</v>
      </c>
    </row>
    <row r="2922" spans="1:16">
      <c r="A2922" t="s">
        <v>480</v>
      </c>
      <c r="B2922" t="s">
        <v>481</v>
      </c>
      <c r="C2922" t="s">
        <v>482</v>
      </c>
      <c r="D2922" t="s">
        <v>11</v>
      </c>
      <c r="E2922" t="s">
        <v>12</v>
      </c>
      <c r="F2922" t="s">
        <v>874</v>
      </c>
      <c r="H2922" t="s">
        <v>16</v>
      </c>
      <c r="I2922">
        <v>1</v>
      </c>
      <c r="J2922" t="s">
        <v>14</v>
      </c>
      <c r="K2922">
        <v>61.4</v>
      </c>
      <c r="L2922" t="s">
        <v>874</v>
      </c>
      <c r="M2922">
        <v>1</v>
      </c>
      <c r="N2922" t="s">
        <v>14</v>
      </c>
      <c r="O2922" t="s">
        <v>969</v>
      </c>
      <c r="P2922" t="s">
        <v>15</v>
      </c>
    </row>
    <row r="2923" spans="1:16">
      <c r="A2923" t="s">
        <v>480</v>
      </c>
      <c r="B2923" t="s">
        <v>481</v>
      </c>
      <c r="C2923" t="s">
        <v>482</v>
      </c>
      <c r="D2923" t="s">
        <v>11</v>
      </c>
      <c r="E2923" t="s">
        <v>12</v>
      </c>
      <c r="F2923" t="s">
        <v>875</v>
      </c>
      <c r="H2923" t="s">
        <v>16</v>
      </c>
      <c r="I2923">
        <v>1</v>
      </c>
      <c r="J2923" t="s">
        <v>14</v>
      </c>
      <c r="K2923" s="3">
        <v>23491</v>
      </c>
      <c r="L2923" t="s">
        <v>875</v>
      </c>
      <c r="M2923">
        <v>1</v>
      </c>
      <c r="N2923" t="s">
        <v>14</v>
      </c>
      <c r="O2923" t="s">
        <v>969</v>
      </c>
      <c r="P2923" t="s">
        <v>15</v>
      </c>
    </row>
    <row r="2924" spans="1:16">
      <c r="A2924" t="s">
        <v>480</v>
      </c>
      <c r="B2924" t="s">
        <v>481</v>
      </c>
      <c r="C2924" t="s">
        <v>482</v>
      </c>
      <c r="D2924" t="s">
        <v>11</v>
      </c>
      <c r="E2924" t="s">
        <v>12</v>
      </c>
      <c r="F2924" t="s">
        <v>876</v>
      </c>
      <c r="H2924" t="s">
        <v>16</v>
      </c>
      <c r="I2924">
        <v>1</v>
      </c>
      <c r="J2924" t="s">
        <v>14</v>
      </c>
      <c r="K2924">
        <v>722.9</v>
      </c>
      <c r="L2924" t="s">
        <v>876</v>
      </c>
      <c r="M2924">
        <v>1</v>
      </c>
      <c r="N2924" t="s">
        <v>14</v>
      </c>
      <c r="O2924" t="s">
        <v>969</v>
      </c>
      <c r="P2924" t="s">
        <v>15</v>
      </c>
    </row>
    <row r="2925" spans="1:16">
      <c r="A2925" t="s">
        <v>480</v>
      </c>
      <c r="B2925" t="s">
        <v>481</v>
      </c>
      <c r="C2925" t="s">
        <v>482</v>
      </c>
      <c r="D2925" t="s">
        <v>11</v>
      </c>
      <c r="E2925" t="s">
        <v>12</v>
      </c>
      <c r="F2925" t="s">
        <v>877</v>
      </c>
      <c r="H2925" t="s">
        <v>16</v>
      </c>
      <c r="I2925">
        <v>1</v>
      </c>
      <c r="J2925" t="s">
        <v>14</v>
      </c>
      <c r="K2925">
        <v>343.5</v>
      </c>
      <c r="L2925" t="s">
        <v>877</v>
      </c>
      <c r="M2925">
        <v>1</v>
      </c>
      <c r="N2925" t="s">
        <v>14</v>
      </c>
      <c r="O2925" t="s">
        <v>969</v>
      </c>
      <c r="P2925" t="s">
        <v>15</v>
      </c>
    </row>
    <row r="2926" spans="1:16">
      <c r="A2926" t="s">
        <v>480</v>
      </c>
      <c r="B2926" t="s">
        <v>481</v>
      </c>
      <c r="C2926" t="s">
        <v>482</v>
      </c>
      <c r="D2926" t="s">
        <v>11</v>
      </c>
      <c r="E2926" t="s">
        <v>12</v>
      </c>
      <c r="F2926" t="s">
        <v>965</v>
      </c>
      <c r="H2926" t="s">
        <v>16</v>
      </c>
      <c r="I2926">
        <v>1</v>
      </c>
      <c r="J2926" t="s">
        <v>14</v>
      </c>
      <c r="K2926" s="4">
        <v>5457.2</v>
      </c>
      <c r="L2926" t="s">
        <v>965</v>
      </c>
      <c r="M2926">
        <v>1</v>
      </c>
      <c r="N2926" t="s">
        <v>14</v>
      </c>
      <c r="O2926" t="s">
        <v>970</v>
      </c>
      <c r="P2926" t="s">
        <v>15</v>
      </c>
    </row>
    <row r="2927" spans="1:16">
      <c r="A2927" t="s">
        <v>480</v>
      </c>
      <c r="B2927" t="s">
        <v>481</v>
      </c>
      <c r="C2927" t="s">
        <v>482</v>
      </c>
      <c r="D2927" t="s">
        <v>11</v>
      </c>
      <c r="E2927" t="s">
        <v>12</v>
      </c>
      <c r="F2927" t="s">
        <v>878</v>
      </c>
      <c r="H2927" t="s">
        <v>16</v>
      </c>
      <c r="I2927">
        <v>1</v>
      </c>
      <c r="J2927" t="s">
        <v>14</v>
      </c>
      <c r="K2927">
        <v>813.2</v>
      </c>
      <c r="L2927" t="s">
        <v>878</v>
      </c>
      <c r="M2927">
        <v>1</v>
      </c>
      <c r="N2927" t="s">
        <v>14</v>
      </c>
      <c r="O2927" t="s">
        <v>969</v>
      </c>
      <c r="P2927" t="s">
        <v>15</v>
      </c>
    </row>
    <row r="2928" spans="1:16">
      <c r="A2928" t="s">
        <v>480</v>
      </c>
      <c r="B2928" t="s">
        <v>481</v>
      </c>
      <c r="C2928" t="s">
        <v>482</v>
      </c>
      <c r="D2928" t="s">
        <v>11</v>
      </c>
      <c r="E2928" t="s">
        <v>12</v>
      </c>
      <c r="F2928" t="s">
        <v>879</v>
      </c>
      <c r="H2928" t="s">
        <v>16</v>
      </c>
      <c r="I2928">
        <v>1</v>
      </c>
      <c r="J2928" t="s">
        <v>14</v>
      </c>
      <c r="K2928">
        <v>277.39999999999998</v>
      </c>
      <c r="L2928" t="s">
        <v>879</v>
      </c>
      <c r="M2928">
        <v>1</v>
      </c>
      <c r="N2928" t="s">
        <v>14</v>
      </c>
      <c r="O2928" t="s">
        <v>969</v>
      </c>
      <c r="P2928" t="s">
        <v>15</v>
      </c>
    </row>
    <row r="2929" spans="1:16">
      <c r="A2929" t="s">
        <v>480</v>
      </c>
      <c r="B2929" t="s">
        <v>481</v>
      </c>
      <c r="C2929" t="s">
        <v>482</v>
      </c>
      <c r="D2929" t="s">
        <v>11</v>
      </c>
      <c r="E2929" t="s">
        <v>12</v>
      </c>
      <c r="F2929" t="s">
        <v>880</v>
      </c>
      <c r="H2929" t="s">
        <v>16</v>
      </c>
      <c r="I2929">
        <v>1</v>
      </c>
      <c r="J2929" t="s">
        <v>14</v>
      </c>
      <c r="K2929">
        <v>879.3</v>
      </c>
      <c r="L2929" t="s">
        <v>880</v>
      </c>
      <c r="M2929">
        <v>1</v>
      </c>
      <c r="N2929" t="s">
        <v>14</v>
      </c>
      <c r="O2929" t="s">
        <v>969</v>
      </c>
      <c r="P2929" t="s">
        <v>15</v>
      </c>
    </row>
    <row r="2930" spans="1:16">
      <c r="A2930" t="s">
        <v>480</v>
      </c>
      <c r="B2930" t="s">
        <v>481</v>
      </c>
      <c r="C2930" t="s">
        <v>482</v>
      </c>
      <c r="D2930" t="s">
        <v>11</v>
      </c>
      <c r="E2930" t="s">
        <v>12</v>
      </c>
      <c r="F2930" t="s">
        <v>13</v>
      </c>
      <c r="H2930" t="s">
        <v>16</v>
      </c>
      <c r="I2930">
        <v>15</v>
      </c>
      <c r="J2930" t="s">
        <v>14</v>
      </c>
      <c r="K2930" s="4">
        <v>2195.8000000000002</v>
      </c>
      <c r="L2930" t="s">
        <v>13</v>
      </c>
      <c r="M2930">
        <v>1</v>
      </c>
      <c r="N2930" t="s">
        <v>14</v>
      </c>
      <c r="O2930" t="s">
        <v>969</v>
      </c>
      <c r="P2930" t="s">
        <v>15</v>
      </c>
    </row>
    <row r="2931" spans="1:16">
      <c r="A2931" t="s">
        <v>480</v>
      </c>
      <c r="B2931" t="s">
        <v>481</v>
      </c>
      <c r="C2931" t="s">
        <v>482</v>
      </c>
      <c r="D2931" t="s">
        <v>11</v>
      </c>
      <c r="E2931" t="s">
        <v>12</v>
      </c>
      <c r="F2931" t="s">
        <v>872</v>
      </c>
      <c r="H2931" t="s">
        <v>16</v>
      </c>
      <c r="I2931">
        <v>15</v>
      </c>
      <c r="J2931" t="s">
        <v>14</v>
      </c>
      <c r="K2931">
        <v>639.6</v>
      </c>
      <c r="L2931" t="s">
        <v>872</v>
      </c>
      <c r="M2931">
        <v>1</v>
      </c>
      <c r="N2931" t="s">
        <v>14</v>
      </c>
      <c r="O2931" t="s">
        <v>969</v>
      </c>
      <c r="P2931" t="s">
        <v>15</v>
      </c>
    </row>
    <row r="2932" spans="1:16">
      <c r="A2932" t="s">
        <v>480</v>
      </c>
      <c r="B2932" t="s">
        <v>481</v>
      </c>
      <c r="C2932" t="s">
        <v>482</v>
      </c>
      <c r="D2932" t="s">
        <v>11</v>
      </c>
      <c r="E2932" t="s">
        <v>12</v>
      </c>
      <c r="F2932" t="s">
        <v>873</v>
      </c>
      <c r="H2932" t="s">
        <v>16</v>
      </c>
      <c r="I2932">
        <v>15</v>
      </c>
      <c r="J2932" t="s">
        <v>14</v>
      </c>
      <c r="K2932">
        <v>87.9</v>
      </c>
      <c r="L2932" t="s">
        <v>873</v>
      </c>
      <c r="M2932">
        <v>1</v>
      </c>
      <c r="N2932" t="s">
        <v>14</v>
      </c>
      <c r="O2932" t="s">
        <v>969</v>
      </c>
      <c r="P2932" t="s">
        <v>15</v>
      </c>
    </row>
    <row r="2933" spans="1:16">
      <c r="A2933" t="s">
        <v>480</v>
      </c>
      <c r="B2933" t="s">
        <v>481</v>
      </c>
      <c r="C2933" t="s">
        <v>482</v>
      </c>
      <c r="D2933" t="s">
        <v>11</v>
      </c>
      <c r="E2933" t="s">
        <v>12</v>
      </c>
      <c r="F2933" t="s">
        <v>874</v>
      </c>
      <c r="H2933" t="s">
        <v>16</v>
      </c>
      <c r="I2933">
        <v>15</v>
      </c>
      <c r="J2933" t="s">
        <v>14</v>
      </c>
      <c r="K2933">
        <v>58.4</v>
      </c>
      <c r="L2933" t="s">
        <v>874</v>
      </c>
      <c r="M2933">
        <v>1</v>
      </c>
      <c r="N2933" t="s">
        <v>14</v>
      </c>
      <c r="O2933" t="s">
        <v>969</v>
      </c>
      <c r="P2933" t="s">
        <v>15</v>
      </c>
    </row>
    <row r="2934" spans="1:16">
      <c r="A2934" t="s">
        <v>480</v>
      </c>
      <c r="B2934" t="s">
        <v>481</v>
      </c>
      <c r="C2934" t="s">
        <v>482</v>
      </c>
      <c r="D2934" t="s">
        <v>11</v>
      </c>
      <c r="E2934" t="s">
        <v>12</v>
      </c>
      <c r="F2934" t="s">
        <v>875</v>
      </c>
      <c r="H2934" t="s">
        <v>16</v>
      </c>
      <c r="I2934">
        <v>15</v>
      </c>
      <c r="J2934" t="s">
        <v>14</v>
      </c>
      <c r="K2934" s="3">
        <v>22317</v>
      </c>
      <c r="L2934" t="s">
        <v>875</v>
      </c>
      <c r="M2934">
        <v>1</v>
      </c>
      <c r="N2934" t="s">
        <v>14</v>
      </c>
      <c r="O2934" t="s">
        <v>969</v>
      </c>
      <c r="P2934" t="s">
        <v>15</v>
      </c>
    </row>
    <row r="2935" spans="1:16">
      <c r="A2935" t="s">
        <v>480</v>
      </c>
      <c r="B2935" t="s">
        <v>481</v>
      </c>
      <c r="C2935" t="s">
        <v>482</v>
      </c>
      <c r="D2935" t="s">
        <v>11</v>
      </c>
      <c r="E2935" t="s">
        <v>12</v>
      </c>
      <c r="F2935" t="s">
        <v>876</v>
      </c>
      <c r="H2935" t="s">
        <v>16</v>
      </c>
      <c r="I2935">
        <v>15</v>
      </c>
      <c r="J2935" t="s">
        <v>14</v>
      </c>
      <c r="K2935">
        <v>686.8</v>
      </c>
      <c r="L2935" t="s">
        <v>876</v>
      </c>
      <c r="M2935">
        <v>1</v>
      </c>
      <c r="N2935" t="s">
        <v>14</v>
      </c>
      <c r="O2935" t="s">
        <v>969</v>
      </c>
      <c r="P2935" t="s">
        <v>15</v>
      </c>
    </row>
    <row r="2936" spans="1:16">
      <c r="A2936" t="s">
        <v>480</v>
      </c>
      <c r="B2936" t="s">
        <v>481</v>
      </c>
      <c r="C2936" t="s">
        <v>482</v>
      </c>
      <c r="D2936" t="s">
        <v>11</v>
      </c>
      <c r="E2936" t="s">
        <v>12</v>
      </c>
      <c r="F2936" t="s">
        <v>877</v>
      </c>
      <c r="H2936" t="s">
        <v>16</v>
      </c>
      <c r="I2936">
        <v>15</v>
      </c>
      <c r="J2936" t="s">
        <v>14</v>
      </c>
      <c r="K2936">
        <v>326.3</v>
      </c>
      <c r="L2936" t="s">
        <v>877</v>
      </c>
      <c r="M2936">
        <v>1</v>
      </c>
      <c r="N2936" t="s">
        <v>14</v>
      </c>
      <c r="O2936" t="s">
        <v>969</v>
      </c>
      <c r="P2936" t="s">
        <v>15</v>
      </c>
    </row>
    <row r="2937" spans="1:16">
      <c r="A2937" t="s">
        <v>480</v>
      </c>
      <c r="B2937" t="s">
        <v>481</v>
      </c>
      <c r="C2937" t="s">
        <v>482</v>
      </c>
      <c r="D2937" t="s">
        <v>11</v>
      </c>
      <c r="E2937" t="s">
        <v>12</v>
      </c>
      <c r="F2937" t="s">
        <v>965</v>
      </c>
      <c r="H2937" t="s">
        <v>16</v>
      </c>
      <c r="I2937">
        <v>15</v>
      </c>
      <c r="J2937" t="s">
        <v>14</v>
      </c>
      <c r="K2937" s="4">
        <v>5183.8</v>
      </c>
      <c r="L2937" t="s">
        <v>965</v>
      </c>
      <c r="M2937">
        <v>1</v>
      </c>
      <c r="N2937" t="s">
        <v>14</v>
      </c>
      <c r="O2937" t="s">
        <v>970</v>
      </c>
      <c r="P2937" t="s">
        <v>15</v>
      </c>
    </row>
    <row r="2938" spans="1:16">
      <c r="A2938" t="s">
        <v>480</v>
      </c>
      <c r="B2938" t="s">
        <v>481</v>
      </c>
      <c r="C2938" t="s">
        <v>482</v>
      </c>
      <c r="D2938" t="s">
        <v>11</v>
      </c>
      <c r="E2938" t="s">
        <v>12</v>
      </c>
      <c r="F2938" t="s">
        <v>878</v>
      </c>
      <c r="H2938" t="s">
        <v>16</v>
      </c>
      <c r="I2938">
        <v>15</v>
      </c>
      <c r="J2938" t="s">
        <v>14</v>
      </c>
      <c r="K2938">
        <v>772.7</v>
      </c>
      <c r="L2938" t="s">
        <v>878</v>
      </c>
      <c r="M2938">
        <v>1</v>
      </c>
      <c r="N2938" t="s">
        <v>14</v>
      </c>
      <c r="O2938" t="s">
        <v>969</v>
      </c>
      <c r="P2938" t="s">
        <v>15</v>
      </c>
    </row>
    <row r="2939" spans="1:16">
      <c r="A2939" t="s">
        <v>480</v>
      </c>
      <c r="B2939" t="s">
        <v>481</v>
      </c>
      <c r="C2939" t="s">
        <v>482</v>
      </c>
      <c r="D2939" t="s">
        <v>11</v>
      </c>
      <c r="E2939" t="s">
        <v>12</v>
      </c>
      <c r="F2939" t="s">
        <v>879</v>
      </c>
      <c r="H2939" t="s">
        <v>16</v>
      </c>
      <c r="I2939">
        <v>15</v>
      </c>
      <c r="J2939" t="s">
        <v>14</v>
      </c>
      <c r="K2939">
        <v>263.60000000000002</v>
      </c>
      <c r="L2939" t="s">
        <v>879</v>
      </c>
      <c r="M2939">
        <v>1</v>
      </c>
      <c r="N2939" t="s">
        <v>14</v>
      </c>
      <c r="O2939" t="s">
        <v>969</v>
      </c>
      <c r="P2939" t="s">
        <v>15</v>
      </c>
    </row>
    <row r="2940" spans="1:16">
      <c r="A2940" t="s">
        <v>480</v>
      </c>
      <c r="B2940" t="s">
        <v>481</v>
      </c>
      <c r="C2940" t="s">
        <v>482</v>
      </c>
      <c r="D2940" t="s">
        <v>11</v>
      </c>
      <c r="E2940" t="s">
        <v>12</v>
      </c>
      <c r="F2940" t="s">
        <v>880</v>
      </c>
      <c r="H2940" t="s">
        <v>16</v>
      </c>
      <c r="I2940">
        <v>15</v>
      </c>
      <c r="J2940" t="s">
        <v>14</v>
      </c>
      <c r="K2940">
        <v>835.3</v>
      </c>
      <c r="L2940" t="s">
        <v>880</v>
      </c>
      <c r="M2940">
        <v>1</v>
      </c>
      <c r="N2940" t="s">
        <v>14</v>
      </c>
      <c r="O2940" t="s">
        <v>969</v>
      </c>
      <c r="P2940" t="s">
        <v>15</v>
      </c>
    </row>
    <row r="2941" spans="1:16">
      <c r="A2941" t="s">
        <v>480</v>
      </c>
      <c r="B2941" t="s">
        <v>481</v>
      </c>
      <c r="C2941" t="s">
        <v>482</v>
      </c>
      <c r="D2941" t="s">
        <v>11</v>
      </c>
      <c r="E2941" t="s">
        <v>12</v>
      </c>
      <c r="F2941" t="s">
        <v>13</v>
      </c>
      <c r="H2941" t="s">
        <v>16</v>
      </c>
      <c r="I2941">
        <v>30</v>
      </c>
      <c r="J2941" t="s">
        <v>14</v>
      </c>
      <c r="K2941" s="4">
        <v>1849.1</v>
      </c>
      <c r="L2941" t="s">
        <v>13</v>
      </c>
      <c r="M2941">
        <v>1</v>
      </c>
      <c r="N2941" t="s">
        <v>14</v>
      </c>
      <c r="O2941" t="s">
        <v>969</v>
      </c>
      <c r="P2941" t="s">
        <v>15</v>
      </c>
    </row>
    <row r="2942" spans="1:16">
      <c r="A2942" t="s">
        <v>480</v>
      </c>
      <c r="B2942" t="s">
        <v>481</v>
      </c>
      <c r="C2942" t="s">
        <v>482</v>
      </c>
      <c r="D2942" t="s">
        <v>11</v>
      </c>
      <c r="E2942" t="s">
        <v>12</v>
      </c>
      <c r="F2942" t="s">
        <v>872</v>
      </c>
      <c r="H2942" t="s">
        <v>16</v>
      </c>
      <c r="I2942">
        <v>30</v>
      </c>
      <c r="J2942" t="s">
        <v>14</v>
      </c>
      <c r="K2942">
        <v>538.6</v>
      </c>
      <c r="L2942" t="s">
        <v>872</v>
      </c>
      <c r="M2942">
        <v>1</v>
      </c>
      <c r="N2942" t="s">
        <v>14</v>
      </c>
      <c r="O2942" t="s">
        <v>969</v>
      </c>
      <c r="P2942" t="s">
        <v>15</v>
      </c>
    </row>
    <row r="2943" spans="1:16">
      <c r="A2943" t="s">
        <v>480</v>
      </c>
      <c r="B2943" t="s">
        <v>481</v>
      </c>
      <c r="C2943" t="s">
        <v>482</v>
      </c>
      <c r="D2943" t="s">
        <v>11</v>
      </c>
      <c r="E2943" t="s">
        <v>12</v>
      </c>
      <c r="F2943" t="s">
        <v>873</v>
      </c>
      <c r="H2943" t="s">
        <v>16</v>
      </c>
      <c r="I2943">
        <v>30</v>
      </c>
      <c r="J2943" t="s">
        <v>14</v>
      </c>
      <c r="K2943">
        <v>74.099999999999994</v>
      </c>
      <c r="L2943" t="s">
        <v>873</v>
      </c>
      <c r="M2943">
        <v>1</v>
      </c>
      <c r="N2943" t="s">
        <v>14</v>
      </c>
      <c r="O2943" t="s">
        <v>969</v>
      </c>
      <c r="P2943" t="s">
        <v>15</v>
      </c>
    </row>
    <row r="2944" spans="1:16">
      <c r="A2944" t="s">
        <v>480</v>
      </c>
      <c r="B2944" t="s">
        <v>481</v>
      </c>
      <c r="C2944" t="s">
        <v>482</v>
      </c>
      <c r="D2944" t="s">
        <v>11</v>
      </c>
      <c r="E2944" t="s">
        <v>12</v>
      </c>
      <c r="F2944" t="s">
        <v>874</v>
      </c>
      <c r="H2944" t="s">
        <v>16</v>
      </c>
      <c r="I2944">
        <v>30</v>
      </c>
      <c r="J2944" t="s">
        <v>14</v>
      </c>
      <c r="K2944">
        <v>49.2</v>
      </c>
      <c r="L2944" t="s">
        <v>874</v>
      </c>
      <c r="M2944">
        <v>1</v>
      </c>
      <c r="N2944" t="s">
        <v>14</v>
      </c>
      <c r="O2944" t="s">
        <v>969</v>
      </c>
      <c r="P2944" t="s">
        <v>15</v>
      </c>
    </row>
    <row r="2945" spans="1:16">
      <c r="A2945" t="s">
        <v>480</v>
      </c>
      <c r="B2945" t="s">
        <v>481</v>
      </c>
      <c r="C2945" t="s">
        <v>482</v>
      </c>
      <c r="D2945" t="s">
        <v>11</v>
      </c>
      <c r="E2945" t="s">
        <v>12</v>
      </c>
      <c r="F2945" t="s">
        <v>875</v>
      </c>
      <c r="H2945" t="s">
        <v>16</v>
      </c>
      <c r="I2945">
        <v>30</v>
      </c>
      <c r="J2945" t="s">
        <v>14</v>
      </c>
      <c r="K2945" s="3">
        <v>18793</v>
      </c>
      <c r="L2945" t="s">
        <v>875</v>
      </c>
      <c r="M2945">
        <v>1</v>
      </c>
      <c r="N2945" t="s">
        <v>14</v>
      </c>
      <c r="O2945" t="s">
        <v>969</v>
      </c>
      <c r="P2945" t="s">
        <v>15</v>
      </c>
    </row>
    <row r="2946" spans="1:16">
      <c r="A2946" t="s">
        <v>480</v>
      </c>
      <c r="B2946" t="s">
        <v>481</v>
      </c>
      <c r="C2946" t="s">
        <v>482</v>
      </c>
      <c r="D2946" t="s">
        <v>11</v>
      </c>
      <c r="E2946" t="s">
        <v>12</v>
      </c>
      <c r="F2946" t="s">
        <v>876</v>
      </c>
      <c r="H2946" t="s">
        <v>16</v>
      </c>
      <c r="I2946">
        <v>30</v>
      </c>
      <c r="J2946" t="s">
        <v>14</v>
      </c>
      <c r="K2946">
        <v>578.4</v>
      </c>
      <c r="L2946" t="s">
        <v>876</v>
      </c>
      <c r="M2946">
        <v>1</v>
      </c>
      <c r="N2946" t="s">
        <v>14</v>
      </c>
      <c r="O2946" t="s">
        <v>969</v>
      </c>
      <c r="P2946" t="s">
        <v>15</v>
      </c>
    </row>
    <row r="2947" spans="1:16">
      <c r="A2947" t="s">
        <v>480</v>
      </c>
      <c r="B2947" t="s">
        <v>481</v>
      </c>
      <c r="C2947" t="s">
        <v>482</v>
      </c>
      <c r="D2947" t="s">
        <v>11</v>
      </c>
      <c r="E2947" t="s">
        <v>12</v>
      </c>
      <c r="F2947" t="s">
        <v>877</v>
      </c>
      <c r="H2947" t="s">
        <v>16</v>
      </c>
      <c r="I2947">
        <v>30</v>
      </c>
      <c r="J2947" t="s">
        <v>14</v>
      </c>
      <c r="K2947">
        <v>274.8</v>
      </c>
      <c r="L2947" t="s">
        <v>877</v>
      </c>
      <c r="M2947">
        <v>1</v>
      </c>
      <c r="N2947" t="s">
        <v>14</v>
      </c>
      <c r="O2947" t="s">
        <v>969</v>
      </c>
      <c r="P2947" t="s">
        <v>15</v>
      </c>
    </row>
    <row r="2948" spans="1:16">
      <c r="A2948" t="s">
        <v>480</v>
      </c>
      <c r="B2948" t="s">
        <v>481</v>
      </c>
      <c r="C2948" t="s">
        <v>482</v>
      </c>
      <c r="D2948" t="s">
        <v>11</v>
      </c>
      <c r="E2948" t="s">
        <v>12</v>
      </c>
      <c r="F2948" t="s">
        <v>965</v>
      </c>
      <c r="H2948" t="s">
        <v>16</v>
      </c>
      <c r="I2948">
        <v>30</v>
      </c>
      <c r="J2948" t="s">
        <v>14</v>
      </c>
      <c r="K2948" s="4">
        <v>4369.3999999999996</v>
      </c>
      <c r="L2948" t="s">
        <v>965</v>
      </c>
      <c r="M2948">
        <v>1</v>
      </c>
      <c r="N2948" t="s">
        <v>14</v>
      </c>
      <c r="O2948" t="s">
        <v>970</v>
      </c>
      <c r="P2948" t="s">
        <v>15</v>
      </c>
    </row>
    <row r="2949" spans="1:16">
      <c r="A2949" t="s">
        <v>480</v>
      </c>
      <c r="B2949" t="s">
        <v>481</v>
      </c>
      <c r="C2949" t="s">
        <v>482</v>
      </c>
      <c r="D2949" t="s">
        <v>11</v>
      </c>
      <c r="E2949" t="s">
        <v>12</v>
      </c>
      <c r="F2949" t="s">
        <v>878</v>
      </c>
      <c r="H2949" t="s">
        <v>16</v>
      </c>
      <c r="I2949">
        <v>30</v>
      </c>
      <c r="J2949" t="s">
        <v>14</v>
      </c>
      <c r="K2949">
        <v>650.6</v>
      </c>
      <c r="L2949" t="s">
        <v>878</v>
      </c>
      <c r="M2949">
        <v>1</v>
      </c>
      <c r="N2949" t="s">
        <v>14</v>
      </c>
      <c r="O2949" t="s">
        <v>969</v>
      </c>
      <c r="P2949" t="s">
        <v>15</v>
      </c>
    </row>
    <row r="2950" spans="1:16">
      <c r="A2950" t="s">
        <v>480</v>
      </c>
      <c r="B2950" t="s">
        <v>481</v>
      </c>
      <c r="C2950" t="s">
        <v>482</v>
      </c>
      <c r="D2950" t="s">
        <v>11</v>
      </c>
      <c r="E2950" t="s">
        <v>12</v>
      </c>
      <c r="F2950" t="s">
        <v>879</v>
      </c>
      <c r="H2950" t="s">
        <v>16</v>
      </c>
      <c r="I2950">
        <v>30</v>
      </c>
      <c r="J2950" t="s">
        <v>14</v>
      </c>
      <c r="K2950">
        <v>222</v>
      </c>
      <c r="L2950" t="s">
        <v>879</v>
      </c>
      <c r="M2950">
        <v>1</v>
      </c>
      <c r="N2950" t="s">
        <v>14</v>
      </c>
      <c r="O2950" t="s">
        <v>969</v>
      </c>
      <c r="P2950" t="s">
        <v>15</v>
      </c>
    </row>
    <row r="2951" spans="1:16">
      <c r="A2951" t="s">
        <v>480</v>
      </c>
      <c r="B2951" t="s">
        <v>481</v>
      </c>
      <c r="C2951" t="s">
        <v>482</v>
      </c>
      <c r="D2951" t="s">
        <v>11</v>
      </c>
      <c r="E2951" t="s">
        <v>12</v>
      </c>
      <c r="F2951" t="s">
        <v>880</v>
      </c>
      <c r="H2951" t="s">
        <v>16</v>
      </c>
      <c r="I2951">
        <v>30</v>
      </c>
      <c r="J2951" t="s">
        <v>14</v>
      </c>
      <c r="K2951">
        <v>703.4</v>
      </c>
      <c r="L2951" t="s">
        <v>880</v>
      </c>
      <c r="M2951">
        <v>1</v>
      </c>
      <c r="N2951" t="s">
        <v>14</v>
      </c>
      <c r="O2951" t="s">
        <v>969</v>
      </c>
      <c r="P2951" t="s">
        <v>15</v>
      </c>
    </row>
    <row r="2952" spans="1:16">
      <c r="A2952" t="s">
        <v>483</v>
      </c>
      <c r="B2952" t="s">
        <v>484</v>
      </c>
      <c r="C2952" t="s">
        <v>485</v>
      </c>
      <c r="D2952" t="s">
        <v>11</v>
      </c>
      <c r="E2952" t="s">
        <v>12</v>
      </c>
      <c r="F2952" t="s">
        <v>13</v>
      </c>
      <c r="H2952" t="s">
        <v>16</v>
      </c>
      <c r="I2952">
        <v>1</v>
      </c>
      <c r="J2952" t="s">
        <v>14</v>
      </c>
      <c r="K2952" s="4">
        <v>2652.8</v>
      </c>
      <c r="L2952" t="s">
        <v>13</v>
      </c>
      <c r="M2952">
        <v>1</v>
      </c>
      <c r="N2952" t="s">
        <v>14</v>
      </c>
      <c r="O2952" t="s">
        <v>969</v>
      </c>
      <c r="P2952" t="s">
        <v>15</v>
      </c>
    </row>
    <row r="2953" spans="1:16">
      <c r="A2953" t="s">
        <v>483</v>
      </c>
      <c r="B2953" t="s">
        <v>484</v>
      </c>
      <c r="C2953" t="s">
        <v>485</v>
      </c>
      <c r="D2953" t="s">
        <v>11</v>
      </c>
      <c r="E2953" t="s">
        <v>12</v>
      </c>
      <c r="F2953" t="s">
        <v>872</v>
      </c>
      <c r="H2953" t="s">
        <v>16</v>
      </c>
      <c r="I2953">
        <v>1</v>
      </c>
      <c r="J2953" t="s">
        <v>14</v>
      </c>
      <c r="K2953">
        <v>774.9</v>
      </c>
      <c r="L2953" t="s">
        <v>872</v>
      </c>
      <c r="M2953">
        <v>1</v>
      </c>
      <c r="N2953" t="s">
        <v>14</v>
      </c>
      <c r="O2953" t="s">
        <v>969</v>
      </c>
      <c r="P2953" t="s">
        <v>15</v>
      </c>
    </row>
    <row r="2954" spans="1:16">
      <c r="A2954" t="s">
        <v>483</v>
      </c>
      <c r="B2954" t="s">
        <v>484</v>
      </c>
      <c r="C2954" t="s">
        <v>485</v>
      </c>
      <c r="D2954" t="s">
        <v>11</v>
      </c>
      <c r="E2954" t="s">
        <v>12</v>
      </c>
      <c r="F2954" t="s">
        <v>873</v>
      </c>
      <c r="H2954" t="s">
        <v>16</v>
      </c>
      <c r="I2954">
        <v>1</v>
      </c>
      <c r="J2954" t="s">
        <v>14</v>
      </c>
      <c r="K2954">
        <v>106.2</v>
      </c>
      <c r="L2954" t="s">
        <v>873</v>
      </c>
      <c r="M2954">
        <v>1</v>
      </c>
      <c r="N2954" t="s">
        <v>14</v>
      </c>
      <c r="O2954" t="s">
        <v>969</v>
      </c>
      <c r="P2954" t="s">
        <v>15</v>
      </c>
    </row>
    <row r="2955" spans="1:16">
      <c r="A2955" t="s">
        <v>483</v>
      </c>
      <c r="B2955" t="s">
        <v>484</v>
      </c>
      <c r="C2955" t="s">
        <v>485</v>
      </c>
      <c r="D2955" t="s">
        <v>11</v>
      </c>
      <c r="E2955" t="s">
        <v>12</v>
      </c>
      <c r="F2955" t="s">
        <v>874</v>
      </c>
      <c r="H2955" t="s">
        <v>16</v>
      </c>
      <c r="I2955">
        <v>1</v>
      </c>
      <c r="J2955" t="s">
        <v>14</v>
      </c>
      <c r="K2955">
        <v>70.7</v>
      </c>
      <c r="L2955" t="s">
        <v>874</v>
      </c>
      <c r="M2955">
        <v>1</v>
      </c>
      <c r="N2955" t="s">
        <v>14</v>
      </c>
      <c r="O2955" t="s">
        <v>969</v>
      </c>
      <c r="P2955" t="s">
        <v>15</v>
      </c>
    </row>
    <row r="2956" spans="1:16">
      <c r="A2956" t="s">
        <v>483</v>
      </c>
      <c r="B2956" t="s">
        <v>484</v>
      </c>
      <c r="C2956" t="s">
        <v>485</v>
      </c>
      <c r="D2956" t="s">
        <v>11</v>
      </c>
      <c r="E2956" t="s">
        <v>12</v>
      </c>
      <c r="F2956" t="s">
        <v>875</v>
      </c>
      <c r="H2956" t="s">
        <v>16</v>
      </c>
      <c r="I2956">
        <v>1</v>
      </c>
      <c r="J2956" t="s">
        <v>14</v>
      </c>
      <c r="K2956" s="3">
        <v>27043</v>
      </c>
      <c r="L2956" t="s">
        <v>875</v>
      </c>
      <c r="M2956">
        <v>1</v>
      </c>
      <c r="N2956" t="s">
        <v>14</v>
      </c>
      <c r="O2956" t="s">
        <v>969</v>
      </c>
      <c r="P2956" t="s">
        <v>15</v>
      </c>
    </row>
    <row r="2957" spans="1:16">
      <c r="A2957" t="s">
        <v>483</v>
      </c>
      <c r="B2957" t="s">
        <v>484</v>
      </c>
      <c r="C2957" t="s">
        <v>485</v>
      </c>
      <c r="D2957" t="s">
        <v>11</v>
      </c>
      <c r="E2957" t="s">
        <v>12</v>
      </c>
      <c r="F2957" t="s">
        <v>876</v>
      </c>
      <c r="H2957" t="s">
        <v>16</v>
      </c>
      <c r="I2957">
        <v>1</v>
      </c>
      <c r="J2957" t="s">
        <v>14</v>
      </c>
      <c r="K2957">
        <v>832.2</v>
      </c>
      <c r="L2957" t="s">
        <v>876</v>
      </c>
      <c r="M2957">
        <v>1</v>
      </c>
      <c r="N2957" t="s">
        <v>14</v>
      </c>
      <c r="O2957" t="s">
        <v>969</v>
      </c>
      <c r="P2957" t="s">
        <v>15</v>
      </c>
    </row>
    <row r="2958" spans="1:16">
      <c r="A2958" t="s">
        <v>483</v>
      </c>
      <c r="B2958" t="s">
        <v>484</v>
      </c>
      <c r="C2958" t="s">
        <v>485</v>
      </c>
      <c r="D2958" t="s">
        <v>11</v>
      </c>
      <c r="E2958" t="s">
        <v>12</v>
      </c>
      <c r="F2958" t="s">
        <v>877</v>
      </c>
      <c r="H2958" t="s">
        <v>16</v>
      </c>
      <c r="I2958">
        <v>1</v>
      </c>
      <c r="J2958" t="s">
        <v>14</v>
      </c>
      <c r="K2958">
        <v>395.4</v>
      </c>
      <c r="L2958" t="s">
        <v>877</v>
      </c>
      <c r="M2958">
        <v>1</v>
      </c>
      <c r="N2958" t="s">
        <v>14</v>
      </c>
      <c r="O2958" t="s">
        <v>969</v>
      </c>
      <c r="P2958" t="s">
        <v>15</v>
      </c>
    </row>
    <row r="2959" spans="1:16">
      <c r="A2959" t="s">
        <v>483</v>
      </c>
      <c r="B2959" t="s">
        <v>484</v>
      </c>
      <c r="C2959" t="s">
        <v>485</v>
      </c>
      <c r="D2959" t="s">
        <v>11</v>
      </c>
      <c r="E2959" t="s">
        <v>12</v>
      </c>
      <c r="F2959" t="s">
        <v>965</v>
      </c>
      <c r="H2959" t="s">
        <v>16</v>
      </c>
      <c r="I2959">
        <v>1</v>
      </c>
      <c r="J2959" t="s">
        <v>14</v>
      </c>
      <c r="K2959" s="4">
        <v>6265.5</v>
      </c>
      <c r="L2959" t="s">
        <v>965</v>
      </c>
      <c r="M2959">
        <v>1</v>
      </c>
      <c r="N2959" t="s">
        <v>14</v>
      </c>
      <c r="O2959" t="s">
        <v>970</v>
      </c>
      <c r="P2959" t="s">
        <v>15</v>
      </c>
    </row>
    <row r="2960" spans="1:16">
      <c r="A2960" t="s">
        <v>483</v>
      </c>
      <c r="B2960" t="s">
        <v>484</v>
      </c>
      <c r="C2960" t="s">
        <v>485</v>
      </c>
      <c r="D2960" t="s">
        <v>11</v>
      </c>
      <c r="E2960" t="s">
        <v>12</v>
      </c>
      <c r="F2960" t="s">
        <v>878</v>
      </c>
      <c r="H2960" t="s">
        <v>16</v>
      </c>
      <c r="I2960">
        <v>1</v>
      </c>
      <c r="J2960" t="s">
        <v>14</v>
      </c>
      <c r="K2960">
        <v>936.2</v>
      </c>
      <c r="L2960" t="s">
        <v>878</v>
      </c>
      <c r="M2960">
        <v>1</v>
      </c>
      <c r="N2960" t="s">
        <v>14</v>
      </c>
      <c r="O2960" t="s">
        <v>969</v>
      </c>
      <c r="P2960" t="s">
        <v>15</v>
      </c>
    </row>
    <row r="2961" spans="1:16">
      <c r="A2961" t="s">
        <v>483</v>
      </c>
      <c r="B2961" t="s">
        <v>484</v>
      </c>
      <c r="C2961" t="s">
        <v>485</v>
      </c>
      <c r="D2961" t="s">
        <v>11</v>
      </c>
      <c r="E2961" t="s">
        <v>12</v>
      </c>
      <c r="F2961" t="s">
        <v>879</v>
      </c>
      <c r="H2961" t="s">
        <v>16</v>
      </c>
      <c r="I2961">
        <v>1</v>
      </c>
      <c r="J2961" t="s">
        <v>14</v>
      </c>
      <c r="K2961">
        <v>318.39999999999998</v>
      </c>
      <c r="L2961" t="s">
        <v>879</v>
      </c>
      <c r="M2961">
        <v>1</v>
      </c>
      <c r="N2961" t="s">
        <v>14</v>
      </c>
      <c r="O2961" t="s">
        <v>969</v>
      </c>
      <c r="P2961" t="s">
        <v>15</v>
      </c>
    </row>
    <row r="2962" spans="1:16">
      <c r="A2962" t="s">
        <v>483</v>
      </c>
      <c r="B2962" t="s">
        <v>484</v>
      </c>
      <c r="C2962" t="s">
        <v>485</v>
      </c>
      <c r="D2962" t="s">
        <v>11</v>
      </c>
      <c r="E2962" t="s">
        <v>12</v>
      </c>
      <c r="F2962" t="s">
        <v>880</v>
      </c>
      <c r="H2962" t="s">
        <v>16</v>
      </c>
      <c r="I2962">
        <v>1</v>
      </c>
      <c r="J2962" t="s">
        <v>14</v>
      </c>
      <c r="K2962" s="4">
        <v>1009.8</v>
      </c>
      <c r="L2962" t="s">
        <v>880</v>
      </c>
      <c r="M2962">
        <v>1</v>
      </c>
      <c r="N2962" t="s">
        <v>14</v>
      </c>
      <c r="O2962" t="s">
        <v>969</v>
      </c>
      <c r="P2962" t="s">
        <v>15</v>
      </c>
    </row>
    <row r="2963" spans="1:16">
      <c r="A2963" t="s">
        <v>483</v>
      </c>
      <c r="B2963" t="s">
        <v>484</v>
      </c>
      <c r="C2963" t="s">
        <v>485</v>
      </c>
      <c r="D2963" t="s">
        <v>11</v>
      </c>
      <c r="E2963" t="s">
        <v>12</v>
      </c>
      <c r="F2963" t="s">
        <v>13</v>
      </c>
      <c r="H2963" t="s">
        <v>16</v>
      </c>
      <c r="I2963">
        <v>10</v>
      </c>
      <c r="J2963" t="s">
        <v>14</v>
      </c>
      <c r="K2963" s="4">
        <v>2520.3000000000002</v>
      </c>
      <c r="L2963" t="s">
        <v>13</v>
      </c>
      <c r="M2963">
        <v>1</v>
      </c>
      <c r="N2963" t="s">
        <v>14</v>
      </c>
      <c r="O2963" t="s">
        <v>969</v>
      </c>
      <c r="P2963" t="s">
        <v>15</v>
      </c>
    </row>
    <row r="2964" spans="1:16">
      <c r="A2964" t="s">
        <v>483</v>
      </c>
      <c r="B2964" t="s">
        <v>484</v>
      </c>
      <c r="C2964" t="s">
        <v>485</v>
      </c>
      <c r="D2964" t="s">
        <v>11</v>
      </c>
      <c r="E2964" t="s">
        <v>12</v>
      </c>
      <c r="F2964" t="s">
        <v>872</v>
      </c>
      <c r="H2964" t="s">
        <v>16</v>
      </c>
      <c r="I2964">
        <v>10</v>
      </c>
      <c r="J2964" t="s">
        <v>14</v>
      </c>
      <c r="K2964">
        <v>736.2</v>
      </c>
      <c r="L2964" t="s">
        <v>872</v>
      </c>
      <c r="M2964">
        <v>1</v>
      </c>
      <c r="N2964" t="s">
        <v>14</v>
      </c>
      <c r="O2964" t="s">
        <v>969</v>
      </c>
      <c r="P2964" t="s">
        <v>15</v>
      </c>
    </row>
    <row r="2965" spans="1:16">
      <c r="A2965" t="s">
        <v>483</v>
      </c>
      <c r="B2965" t="s">
        <v>484</v>
      </c>
      <c r="C2965" t="s">
        <v>485</v>
      </c>
      <c r="D2965" t="s">
        <v>11</v>
      </c>
      <c r="E2965" t="s">
        <v>12</v>
      </c>
      <c r="F2965" t="s">
        <v>873</v>
      </c>
      <c r="H2965" t="s">
        <v>16</v>
      </c>
      <c r="I2965">
        <v>10</v>
      </c>
      <c r="J2965" t="s">
        <v>14</v>
      </c>
      <c r="K2965">
        <v>100.9</v>
      </c>
      <c r="L2965" t="s">
        <v>873</v>
      </c>
      <c r="M2965">
        <v>1</v>
      </c>
      <c r="N2965" t="s">
        <v>14</v>
      </c>
      <c r="O2965" t="s">
        <v>969</v>
      </c>
      <c r="P2965" t="s">
        <v>15</v>
      </c>
    </row>
    <row r="2966" spans="1:16">
      <c r="A2966" t="s">
        <v>483</v>
      </c>
      <c r="B2966" t="s">
        <v>484</v>
      </c>
      <c r="C2966" t="s">
        <v>485</v>
      </c>
      <c r="D2966" t="s">
        <v>11</v>
      </c>
      <c r="E2966" t="s">
        <v>12</v>
      </c>
      <c r="F2966" t="s">
        <v>874</v>
      </c>
      <c r="H2966" t="s">
        <v>16</v>
      </c>
      <c r="I2966">
        <v>10</v>
      </c>
      <c r="J2966" t="s">
        <v>14</v>
      </c>
      <c r="K2966">
        <v>67.2</v>
      </c>
      <c r="L2966" t="s">
        <v>874</v>
      </c>
      <c r="M2966">
        <v>1</v>
      </c>
      <c r="N2966" t="s">
        <v>14</v>
      </c>
      <c r="O2966" t="s">
        <v>969</v>
      </c>
      <c r="P2966" t="s">
        <v>15</v>
      </c>
    </row>
    <row r="2967" spans="1:16">
      <c r="A2967" t="s">
        <v>483</v>
      </c>
      <c r="B2967" t="s">
        <v>484</v>
      </c>
      <c r="C2967" t="s">
        <v>485</v>
      </c>
      <c r="D2967" t="s">
        <v>11</v>
      </c>
      <c r="E2967" t="s">
        <v>12</v>
      </c>
      <c r="F2967" t="s">
        <v>875</v>
      </c>
      <c r="H2967" t="s">
        <v>16</v>
      </c>
      <c r="I2967">
        <v>10</v>
      </c>
      <c r="J2967" t="s">
        <v>14</v>
      </c>
      <c r="K2967" s="3">
        <v>25690</v>
      </c>
      <c r="L2967" t="s">
        <v>875</v>
      </c>
      <c r="M2967">
        <v>1</v>
      </c>
      <c r="N2967" t="s">
        <v>14</v>
      </c>
      <c r="O2967" t="s">
        <v>969</v>
      </c>
      <c r="P2967" t="s">
        <v>15</v>
      </c>
    </row>
    <row r="2968" spans="1:16">
      <c r="A2968" t="s">
        <v>483</v>
      </c>
      <c r="B2968" t="s">
        <v>484</v>
      </c>
      <c r="C2968" t="s">
        <v>485</v>
      </c>
      <c r="D2968" t="s">
        <v>11</v>
      </c>
      <c r="E2968" t="s">
        <v>12</v>
      </c>
      <c r="F2968" t="s">
        <v>876</v>
      </c>
      <c r="H2968" t="s">
        <v>16</v>
      </c>
      <c r="I2968">
        <v>10</v>
      </c>
      <c r="J2968" t="s">
        <v>14</v>
      </c>
      <c r="K2968">
        <v>790.6</v>
      </c>
      <c r="L2968" t="s">
        <v>876</v>
      </c>
      <c r="M2968">
        <v>1</v>
      </c>
      <c r="N2968" t="s">
        <v>14</v>
      </c>
      <c r="O2968" t="s">
        <v>969</v>
      </c>
      <c r="P2968" t="s">
        <v>15</v>
      </c>
    </row>
    <row r="2969" spans="1:16">
      <c r="A2969" t="s">
        <v>483</v>
      </c>
      <c r="B2969" t="s">
        <v>484</v>
      </c>
      <c r="C2969" t="s">
        <v>485</v>
      </c>
      <c r="D2969" t="s">
        <v>11</v>
      </c>
      <c r="E2969" t="s">
        <v>12</v>
      </c>
      <c r="F2969" t="s">
        <v>877</v>
      </c>
      <c r="H2969" t="s">
        <v>16</v>
      </c>
      <c r="I2969">
        <v>10</v>
      </c>
      <c r="J2969" t="s">
        <v>14</v>
      </c>
      <c r="K2969">
        <v>375.6</v>
      </c>
      <c r="L2969" t="s">
        <v>877</v>
      </c>
      <c r="M2969">
        <v>1</v>
      </c>
      <c r="N2969" t="s">
        <v>14</v>
      </c>
      <c r="O2969" t="s">
        <v>969</v>
      </c>
      <c r="P2969" t="s">
        <v>15</v>
      </c>
    </row>
    <row r="2970" spans="1:16">
      <c r="A2970" t="s">
        <v>483</v>
      </c>
      <c r="B2970" t="s">
        <v>484</v>
      </c>
      <c r="C2970" t="s">
        <v>485</v>
      </c>
      <c r="D2970" t="s">
        <v>11</v>
      </c>
      <c r="E2970" t="s">
        <v>12</v>
      </c>
      <c r="F2970" t="s">
        <v>965</v>
      </c>
      <c r="H2970" t="s">
        <v>16</v>
      </c>
      <c r="I2970">
        <v>10</v>
      </c>
      <c r="J2970" t="s">
        <v>14</v>
      </c>
      <c r="K2970" s="4">
        <v>5949.5</v>
      </c>
      <c r="L2970" t="s">
        <v>965</v>
      </c>
      <c r="M2970">
        <v>1</v>
      </c>
      <c r="N2970" t="s">
        <v>14</v>
      </c>
      <c r="O2970" t="s">
        <v>970</v>
      </c>
      <c r="P2970" t="s">
        <v>15</v>
      </c>
    </row>
    <row r="2971" spans="1:16">
      <c r="A2971" t="s">
        <v>483</v>
      </c>
      <c r="B2971" t="s">
        <v>484</v>
      </c>
      <c r="C2971" t="s">
        <v>485</v>
      </c>
      <c r="D2971" t="s">
        <v>11</v>
      </c>
      <c r="E2971" t="s">
        <v>12</v>
      </c>
      <c r="F2971" t="s">
        <v>878</v>
      </c>
      <c r="H2971" t="s">
        <v>16</v>
      </c>
      <c r="I2971">
        <v>10</v>
      </c>
      <c r="J2971" t="s">
        <v>14</v>
      </c>
      <c r="K2971">
        <v>889.4</v>
      </c>
      <c r="L2971" t="s">
        <v>878</v>
      </c>
      <c r="M2971">
        <v>1</v>
      </c>
      <c r="N2971" t="s">
        <v>14</v>
      </c>
      <c r="O2971" t="s">
        <v>969</v>
      </c>
      <c r="P2971" t="s">
        <v>15</v>
      </c>
    </row>
    <row r="2972" spans="1:16">
      <c r="A2972" t="s">
        <v>483</v>
      </c>
      <c r="B2972" t="s">
        <v>484</v>
      </c>
      <c r="C2972" t="s">
        <v>485</v>
      </c>
      <c r="D2972" t="s">
        <v>11</v>
      </c>
      <c r="E2972" t="s">
        <v>12</v>
      </c>
      <c r="F2972" t="s">
        <v>879</v>
      </c>
      <c r="H2972" t="s">
        <v>16</v>
      </c>
      <c r="I2972">
        <v>10</v>
      </c>
      <c r="J2972" t="s">
        <v>14</v>
      </c>
      <c r="K2972">
        <v>302.60000000000002</v>
      </c>
      <c r="L2972" t="s">
        <v>879</v>
      </c>
      <c r="M2972">
        <v>1</v>
      </c>
      <c r="N2972" t="s">
        <v>14</v>
      </c>
      <c r="O2972" t="s">
        <v>969</v>
      </c>
      <c r="P2972" t="s">
        <v>15</v>
      </c>
    </row>
    <row r="2973" spans="1:16">
      <c r="A2973" t="s">
        <v>483</v>
      </c>
      <c r="B2973" t="s">
        <v>484</v>
      </c>
      <c r="C2973" t="s">
        <v>485</v>
      </c>
      <c r="D2973" t="s">
        <v>11</v>
      </c>
      <c r="E2973" t="s">
        <v>12</v>
      </c>
      <c r="F2973" t="s">
        <v>880</v>
      </c>
      <c r="H2973" t="s">
        <v>16</v>
      </c>
      <c r="I2973">
        <v>10</v>
      </c>
      <c r="J2973" t="s">
        <v>14</v>
      </c>
      <c r="K2973">
        <v>959.4</v>
      </c>
      <c r="L2973" t="s">
        <v>880</v>
      </c>
      <c r="M2973">
        <v>1</v>
      </c>
      <c r="N2973" t="s">
        <v>14</v>
      </c>
      <c r="O2973" t="s">
        <v>969</v>
      </c>
      <c r="P2973" t="s">
        <v>15</v>
      </c>
    </row>
    <row r="2974" spans="1:16">
      <c r="A2974" t="s">
        <v>483</v>
      </c>
      <c r="B2974" t="s">
        <v>484</v>
      </c>
      <c r="C2974" t="s">
        <v>485</v>
      </c>
      <c r="D2974" t="s">
        <v>11</v>
      </c>
      <c r="E2974" t="s">
        <v>12</v>
      </c>
      <c r="F2974" t="s">
        <v>13</v>
      </c>
      <c r="H2974" t="s">
        <v>16</v>
      </c>
      <c r="I2974">
        <v>20</v>
      </c>
      <c r="J2974" t="s">
        <v>14</v>
      </c>
      <c r="K2974" s="4">
        <v>2122.3000000000002</v>
      </c>
      <c r="L2974" t="s">
        <v>13</v>
      </c>
      <c r="M2974">
        <v>1</v>
      </c>
      <c r="N2974" t="s">
        <v>14</v>
      </c>
      <c r="O2974" t="s">
        <v>969</v>
      </c>
      <c r="P2974" t="s">
        <v>15</v>
      </c>
    </row>
    <row r="2975" spans="1:16">
      <c r="A2975" t="s">
        <v>483</v>
      </c>
      <c r="B2975" t="s">
        <v>484</v>
      </c>
      <c r="C2975" t="s">
        <v>485</v>
      </c>
      <c r="D2975" t="s">
        <v>11</v>
      </c>
      <c r="E2975" t="s">
        <v>12</v>
      </c>
      <c r="F2975" t="s">
        <v>872</v>
      </c>
      <c r="H2975" t="s">
        <v>16</v>
      </c>
      <c r="I2975">
        <v>20</v>
      </c>
      <c r="J2975" t="s">
        <v>14</v>
      </c>
      <c r="K2975">
        <v>620</v>
      </c>
      <c r="L2975" t="s">
        <v>872</v>
      </c>
      <c r="M2975">
        <v>1</v>
      </c>
      <c r="N2975" t="s">
        <v>14</v>
      </c>
      <c r="O2975" t="s">
        <v>969</v>
      </c>
      <c r="P2975" t="s">
        <v>15</v>
      </c>
    </row>
    <row r="2976" spans="1:16">
      <c r="A2976" t="s">
        <v>483</v>
      </c>
      <c r="B2976" t="s">
        <v>484</v>
      </c>
      <c r="C2976" t="s">
        <v>485</v>
      </c>
      <c r="D2976" t="s">
        <v>11</v>
      </c>
      <c r="E2976" t="s">
        <v>12</v>
      </c>
      <c r="F2976" t="s">
        <v>873</v>
      </c>
      <c r="H2976" t="s">
        <v>16</v>
      </c>
      <c r="I2976">
        <v>20</v>
      </c>
      <c r="J2976" t="s">
        <v>14</v>
      </c>
      <c r="K2976">
        <v>85</v>
      </c>
      <c r="L2976" t="s">
        <v>873</v>
      </c>
      <c r="M2976">
        <v>1</v>
      </c>
      <c r="N2976" t="s">
        <v>14</v>
      </c>
      <c r="O2976" t="s">
        <v>969</v>
      </c>
      <c r="P2976" t="s">
        <v>15</v>
      </c>
    </row>
    <row r="2977" spans="1:16">
      <c r="A2977" t="s">
        <v>483</v>
      </c>
      <c r="B2977" t="s">
        <v>484</v>
      </c>
      <c r="C2977" t="s">
        <v>485</v>
      </c>
      <c r="D2977" t="s">
        <v>11</v>
      </c>
      <c r="E2977" t="s">
        <v>12</v>
      </c>
      <c r="F2977" t="s">
        <v>874</v>
      </c>
      <c r="H2977" t="s">
        <v>16</v>
      </c>
      <c r="I2977">
        <v>20</v>
      </c>
      <c r="J2977" t="s">
        <v>14</v>
      </c>
      <c r="K2977">
        <v>56.6</v>
      </c>
      <c r="L2977" t="s">
        <v>874</v>
      </c>
      <c r="M2977">
        <v>1</v>
      </c>
      <c r="N2977" t="s">
        <v>14</v>
      </c>
      <c r="O2977" t="s">
        <v>969</v>
      </c>
      <c r="P2977" t="s">
        <v>15</v>
      </c>
    </row>
    <row r="2978" spans="1:16">
      <c r="A2978" t="s">
        <v>483</v>
      </c>
      <c r="B2978" t="s">
        <v>484</v>
      </c>
      <c r="C2978" t="s">
        <v>485</v>
      </c>
      <c r="D2978" t="s">
        <v>11</v>
      </c>
      <c r="E2978" t="s">
        <v>12</v>
      </c>
      <c r="F2978" t="s">
        <v>875</v>
      </c>
      <c r="H2978" t="s">
        <v>16</v>
      </c>
      <c r="I2978">
        <v>20</v>
      </c>
      <c r="J2978" t="s">
        <v>14</v>
      </c>
      <c r="K2978" s="3">
        <v>21634</v>
      </c>
      <c r="L2978" t="s">
        <v>875</v>
      </c>
      <c r="M2978">
        <v>1</v>
      </c>
      <c r="N2978" t="s">
        <v>14</v>
      </c>
      <c r="O2978" t="s">
        <v>969</v>
      </c>
      <c r="P2978" t="s">
        <v>15</v>
      </c>
    </row>
    <row r="2979" spans="1:16">
      <c r="A2979" t="s">
        <v>483</v>
      </c>
      <c r="B2979" t="s">
        <v>484</v>
      </c>
      <c r="C2979" t="s">
        <v>485</v>
      </c>
      <c r="D2979" t="s">
        <v>11</v>
      </c>
      <c r="E2979" t="s">
        <v>12</v>
      </c>
      <c r="F2979" t="s">
        <v>876</v>
      </c>
      <c r="H2979" t="s">
        <v>16</v>
      </c>
      <c r="I2979">
        <v>20</v>
      </c>
      <c r="J2979" t="s">
        <v>14</v>
      </c>
      <c r="K2979">
        <v>665.7</v>
      </c>
      <c r="L2979" t="s">
        <v>876</v>
      </c>
      <c r="M2979">
        <v>1</v>
      </c>
      <c r="N2979" t="s">
        <v>14</v>
      </c>
      <c r="O2979" t="s">
        <v>969</v>
      </c>
      <c r="P2979" t="s">
        <v>15</v>
      </c>
    </row>
    <row r="2980" spans="1:16">
      <c r="A2980" t="s">
        <v>483</v>
      </c>
      <c r="B2980" t="s">
        <v>484</v>
      </c>
      <c r="C2980" t="s">
        <v>485</v>
      </c>
      <c r="D2980" t="s">
        <v>11</v>
      </c>
      <c r="E2980" t="s">
        <v>12</v>
      </c>
      <c r="F2980" t="s">
        <v>877</v>
      </c>
      <c r="H2980" t="s">
        <v>16</v>
      </c>
      <c r="I2980">
        <v>20</v>
      </c>
      <c r="J2980" t="s">
        <v>14</v>
      </c>
      <c r="K2980">
        <v>316.3</v>
      </c>
      <c r="L2980" t="s">
        <v>877</v>
      </c>
      <c r="M2980">
        <v>1</v>
      </c>
      <c r="N2980" t="s">
        <v>14</v>
      </c>
      <c r="O2980" t="s">
        <v>969</v>
      </c>
      <c r="P2980" t="s">
        <v>15</v>
      </c>
    </row>
    <row r="2981" spans="1:16">
      <c r="A2981" t="s">
        <v>483</v>
      </c>
      <c r="B2981" t="s">
        <v>484</v>
      </c>
      <c r="C2981" t="s">
        <v>485</v>
      </c>
      <c r="D2981" t="s">
        <v>11</v>
      </c>
      <c r="E2981" t="s">
        <v>12</v>
      </c>
      <c r="F2981" t="s">
        <v>965</v>
      </c>
      <c r="H2981" t="s">
        <v>16</v>
      </c>
      <c r="I2981">
        <v>20</v>
      </c>
      <c r="J2981" t="s">
        <v>14</v>
      </c>
      <c r="K2981" s="4">
        <v>5013.7</v>
      </c>
      <c r="L2981" t="s">
        <v>965</v>
      </c>
      <c r="M2981">
        <v>1</v>
      </c>
      <c r="N2981" t="s">
        <v>14</v>
      </c>
      <c r="O2981" t="s">
        <v>970</v>
      </c>
      <c r="P2981" t="s">
        <v>15</v>
      </c>
    </row>
    <row r="2982" spans="1:16">
      <c r="A2982" t="s">
        <v>483</v>
      </c>
      <c r="B2982" t="s">
        <v>484</v>
      </c>
      <c r="C2982" t="s">
        <v>485</v>
      </c>
      <c r="D2982" t="s">
        <v>11</v>
      </c>
      <c r="E2982" t="s">
        <v>12</v>
      </c>
      <c r="F2982" t="s">
        <v>878</v>
      </c>
      <c r="H2982" t="s">
        <v>16</v>
      </c>
      <c r="I2982">
        <v>20</v>
      </c>
      <c r="J2982" t="s">
        <v>14</v>
      </c>
      <c r="K2982">
        <v>749</v>
      </c>
      <c r="L2982" t="s">
        <v>878</v>
      </c>
      <c r="M2982">
        <v>1</v>
      </c>
      <c r="N2982" t="s">
        <v>14</v>
      </c>
      <c r="O2982" t="s">
        <v>969</v>
      </c>
      <c r="P2982" t="s">
        <v>15</v>
      </c>
    </row>
    <row r="2983" spans="1:16">
      <c r="A2983" t="s">
        <v>483</v>
      </c>
      <c r="B2983" t="s">
        <v>484</v>
      </c>
      <c r="C2983" t="s">
        <v>485</v>
      </c>
      <c r="D2983" t="s">
        <v>11</v>
      </c>
      <c r="E2983" t="s">
        <v>12</v>
      </c>
      <c r="F2983" t="s">
        <v>879</v>
      </c>
      <c r="H2983" t="s">
        <v>16</v>
      </c>
      <c r="I2983">
        <v>20</v>
      </c>
      <c r="J2983" t="s">
        <v>14</v>
      </c>
      <c r="K2983">
        <v>254.8</v>
      </c>
      <c r="L2983" t="s">
        <v>879</v>
      </c>
      <c r="M2983">
        <v>1</v>
      </c>
      <c r="N2983" t="s">
        <v>14</v>
      </c>
      <c r="O2983" t="s">
        <v>969</v>
      </c>
      <c r="P2983" t="s">
        <v>15</v>
      </c>
    </row>
    <row r="2984" spans="1:16">
      <c r="A2984" t="s">
        <v>483</v>
      </c>
      <c r="B2984" t="s">
        <v>484</v>
      </c>
      <c r="C2984" t="s">
        <v>485</v>
      </c>
      <c r="D2984" t="s">
        <v>11</v>
      </c>
      <c r="E2984" t="s">
        <v>12</v>
      </c>
      <c r="F2984" t="s">
        <v>880</v>
      </c>
      <c r="H2984" t="s">
        <v>16</v>
      </c>
      <c r="I2984">
        <v>20</v>
      </c>
      <c r="J2984" t="s">
        <v>14</v>
      </c>
      <c r="K2984">
        <v>807.9</v>
      </c>
      <c r="L2984" t="s">
        <v>880</v>
      </c>
      <c r="M2984">
        <v>1</v>
      </c>
      <c r="N2984" t="s">
        <v>14</v>
      </c>
      <c r="O2984" t="s">
        <v>969</v>
      </c>
      <c r="P2984" t="s">
        <v>15</v>
      </c>
    </row>
    <row r="2985" spans="1:16">
      <c r="A2985" t="s">
        <v>486</v>
      </c>
      <c r="B2985" t="s">
        <v>487</v>
      </c>
      <c r="C2985" t="s">
        <v>488</v>
      </c>
      <c r="D2985" t="s">
        <v>11</v>
      </c>
      <c r="E2985" t="s">
        <v>12</v>
      </c>
      <c r="F2985" t="s">
        <v>13</v>
      </c>
      <c r="I2985">
        <v>1</v>
      </c>
      <c r="K2985">
        <v>617.29999999999995</v>
      </c>
      <c r="L2985" t="s">
        <v>13</v>
      </c>
      <c r="M2985">
        <v>1</v>
      </c>
      <c r="N2985" t="s">
        <v>14</v>
      </c>
      <c r="O2985" t="s">
        <v>969</v>
      </c>
      <c r="P2985" t="s">
        <v>15</v>
      </c>
    </row>
    <row r="2986" spans="1:16">
      <c r="A2986" t="s">
        <v>486</v>
      </c>
      <c r="B2986" t="s">
        <v>487</v>
      </c>
      <c r="C2986" t="s">
        <v>488</v>
      </c>
      <c r="D2986" t="s">
        <v>11</v>
      </c>
      <c r="E2986" t="s">
        <v>12</v>
      </c>
      <c r="F2986" t="s">
        <v>872</v>
      </c>
      <c r="I2986">
        <v>1</v>
      </c>
      <c r="K2986">
        <v>180.1</v>
      </c>
      <c r="L2986" t="s">
        <v>872</v>
      </c>
      <c r="M2986">
        <v>1</v>
      </c>
      <c r="N2986" t="s">
        <v>14</v>
      </c>
      <c r="O2986" t="s">
        <v>969</v>
      </c>
      <c r="P2986" t="s">
        <v>15</v>
      </c>
    </row>
    <row r="2987" spans="1:16">
      <c r="A2987" t="s">
        <v>486</v>
      </c>
      <c r="B2987" t="s">
        <v>487</v>
      </c>
      <c r="C2987" t="s">
        <v>488</v>
      </c>
      <c r="D2987" t="s">
        <v>11</v>
      </c>
      <c r="E2987" t="s">
        <v>12</v>
      </c>
      <c r="F2987" t="s">
        <v>873</v>
      </c>
      <c r="I2987">
        <v>1</v>
      </c>
      <c r="K2987">
        <v>24.8</v>
      </c>
      <c r="L2987" t="s">
        <v>873</v>
      </c>
      <c r="M2987">
        <v>1</v>
      </c>
      <c r="N2987" t="s">
        <v>14</v>
      </c>
      <c r="O2987" t="s">
        <v>969</v>
      </c>
      <c r="P2987" t="s">
        <v>15</v>
      </c>
    </row>
    <row r="2988" spans="1:16">
      <c r="A2988" t="s">
        <v>486</v>
      </c>
      <c r="B2988" t="s">
        <v>487</v>
      </c>
      <c r="C2988" t="s">
        <v>488</v>
      </c>
      <c r="D2988" t="s">
        <v>11</v>
      </c>
      <c r="E2988" t="s">
        <v>12</v>
      </c>
      <c r="F2988" t="s">
        <v>874</v>
      </c>
      <c r="I2988">
        <v>1</v>
      </c>
      <c r="K2988">
        <v>16</v>
      </c>
      <c r="L2988" t="s">
        <v>874</v>
      </c>
      <c r="M2988">
        <v>1</v>
      </c>
      <c r="N2988" t="s">
        <v>14</v>
      </c>
      <c r="O2988" t="s">
        <v>969</v>
      </c>
      <c r="P2988" t="s">
        <v>15</v>
      </c>
    </row>
    <row r="2989" spans="1:16">
      <c r="A2989" t="s">
        <v>486</v>
      </c>
      <c r="B2989" t="s">
        <v>487</v>
      </c>
      <c r="C2989" t="s">
        <v>488</v>
      </c>
      <c r="D2989" t="s">
        <v>11</v>
      </c>
      <c r="E2989" t="s">
        <v>12</v>
      </c>
      <c r="F2989" t="s">
        <v>875</v>
      </c>
      <c r="I2989">
        <v>1</v>
      </c>
      <c r="K2989" s="3">
        <v>6524</v>
      </c>
      <c r="L2989" t="s">
        <v>875</v>
      </c>
      <c r="M2989">
        <v>1</v>
      </c>
      <c r="N2989" t="s">
        <v>14</v>
      </c>
      <c r="O2989" t="s">
        <v>969</v>
      </c>
      <c r="P2989" t="s">
        <v>15</v>
      </c>
    </row>
    <row r="2990" spans="1:16">
      <c r="A2990" t="s">
        <v>486</v>
      </c>
      <c r="B2990" t="s">
        <v>487</v>
      </c>
      <c r="C2990" t="s">
        <v>488</v>
      </c>
      <c r="D2990" t="s">
        <v>11</v>
      </c>
      <c r="E2990" t="s">
        <v>12</v>
      </c>
      <c r="F2990" t="s">
        <v>876</v>
      </c>
      <c r="I2990">
        <v>1</v>
      </c>
      <c r="K2990">
        <v>193.4</v>
      </c>
      <c r="L2990" t="s">
        <v>876</v>
      </c>
      <c r="M2990">
        <v>1</v>
      </c>
      <c r="N2990" t="s">
        <v>14</v>
      </c>
      <c r="O2990" t="s">
        <v>969</v>
      </c>
      <c r="P2990" t="s">
        <v>15</v>
      </c>
    </row>
    <row r="2991" spans="1:16">
      <c r="A2991" t="s">
        <v>486</v>
      </c>
      <c r="B2991" t="s">
        <v>487</v>
      </c>
      <c r="C2991" t="s">
        <v>488</v>
      </c>
      <c r="D2991" t="s">
        <v>11</v>
      </c>
      <c r="E2991" t="s">
        <v>12</v>
      </c>
      <c r="F2991" t="s">
        <v>877</v>
      </c>
      <c r="I2991">
        <v>1</v>
      </c>
      <c r="K2991">
        <v>91.9</v>
      </c>
      <c r="L2991" t="s">
        <v>877</v>
      </c>
      <c r="M2991">
        <v>1</v>
      </c>
      <c r="N2991" t="s">
        <v>14</v>
      </c>
      <c r="O2991" t="s">
        <v>969</v>
      </c>
      <c r="P2991" t="s">
        <v>15</v>
      </c>
    </row>
    <row r="2992" spans="1:16">
      <c r="A2992" t="s">
        <v>486</v>
      </c>
      <c r="B2992" t="s">
        <v>487</v>
      </c>
      <c r="C2992" t="s">
        <v>488</v>
      </c>
      <c r="D2992" t="s">
        <v>11</v>
      </c>
      <c r="E2992" t="s">
        <v>12</v>
      </c>
      <c r="F2992" t="s">
        <v>965</v>
      </c>
      <c r="I2992">
        <v>1</v>
      </c>
      <c r="K2992" s="4">
        <v>1458.5</v>
      </c>
      <c r="L2992" t="s">
        <v>965</v>
      </c>
      <c r="M2992">
        <v>1</v>
      </c>
      <c r="N2992" t="s">
        <v>14</v>
      </c>
      <c r="O2992" t="s">
        <v>970</v>
      </c>
      <c r="P2992" t="s">
        <v>15</v>
      </c>
    </row>
    <row r="2993" spans="1:16">
      <c r="A2993" t="s">
        <v>486</v>
      </c>
      <c r="B2993" t="s">
        <v>487</v>
      </c>
      <c r="C2993" t="s">
        <v>488</v>
      </c>
      <c r="D2993" t="s">
        <v>11</v>
      </c>
      <c r="E2993" t="s">
        <v>12</v>
      </c>
      <c r="F2993" t="s">
        <v>878</v>
      </c>
      <c r="I2993">
        <v>1</v>
      </c>
      <c r="K2993">
        <v>217.6</v>
      </c>
      <c r="L2993" t="s">
        <v>878</v>
      </c>
      <c r="M2993">
        <v>1</v>
      </c>
      <c r="N2993" t="s">
        <v>14</v>
      </c>
      <c r="O2993" t="s">
        <v>969</v>
      </c>
      <c r="P2993" t="s">
        <v>15</v>
      </c>
    </row>
    <row r="2994" spans="1:16">
      <c r="A2994" t="s">
        <v>486</v>
      </c>
      <c r="B2994" t="s">
        <v>487</v>
      </c>
      <c r="C2994" t="s">
        <v>488</v>
      </c>
      <c r="D2994" t="s">
        <v>11</v>
      </c>
      <c r="E2994" t="s">
        <v>12</v>
      </c>
      <c r="F2994" t="s">
        <v>879</v>
      </c>
      <c r="I2994">
        <v>1</v>
      </c>
      <c r="K2994">
        <v>74.2</v>
      </c>
      <c r="L2994" t="s">
        <v>879</v>
      </c>
      <c r="M2994">
        <v>1</v>
      </c>
      <c r="N2994" t="s">
        <v>14</v>
      </c>
      <c r="O2994" t="s">
        <v>969</v>
      </c>
      <c r="P2994" t="s">
        <v>15</v>
      </c>
    </row>
    <row r="2995" spans="1:16">
      <c r="A2995" t="s">
        <v>486</v>
      </c>
      <c r="B2995" t="s">
        <v>487</v>
      </c>
      <c r="C2995" t="s">
        <v>488</v>
      </c>
      <c r="D2995" t="s">
        <v>11</v>
      </c>
      <c r="E2995" t="s">
        <v>12</v>
      </c>
      <c r="F2995" t="s">
        <v>880</v>
      </c>
      <c r="I2995">
        <v>1</v>
      </c>
      <c r="K2995">
        <v>234.6</v>
      </c>
      <c r="L2995" t="s">
        <v>880</v>
      </c>
      <c r="M2995">
        <v>1</v>
      </c>
      <c r="N2995" t="s">
        <v>14</v>
      </c>
      <c r="O2995" t="s">
        <v>969</v>
      </c>
      <c r="P2995" t="s">
        <v>15</v>
      </c>
    </row>
    <row r="2996" spans="1:16">
      <c r="A2996" t="s">
        <v>489</v>
      </c>
      <c r="B2996" t="s">
        <v>490</v>
      </c>
      <c r="C2996" t="s">
        <v>491</v>
      </c>
      <c r="D2996" t="s">
        <v>11</v>
      </c>
      <c r="E2996" t="s">
        <v>12</v>
      </c>
      <c r="F2996" t="s">
        <v>13</v>
      </c>
      <c r="H2996" t="s">
        <v>16</v>
      </c>
      <c r="I2996">
        <v>1</v>
      </c>
      <c r="J2996" t="s">
        <v>14</v>
      </c>
      <c r="K2996">
        <v>919.3</v>
      </c>
      <c r="L2996" t="s">
        <v>13</v>
      </c>
      <c r="M2996">
        <v>1</v>
      </c>
      <c r="N2996" t="s">
        <v>14</v>
      </c>
      <c r="O2996" t="s">
        <v>969</v>
      </c>
      <c r="P2996" t="s">
        <v>15</v>
      </c>
    </row>
    <row r="2997" spans="1:16">
      <c r="A2997" t="s">
        <v>489</v>
      </c>
      <c r="B2997" t="s">
        <v>490</v>
      </c>
      <c r="C2997" t="s">
        <v>491</v>
      </c>
      <c r="D2997" t="s">
        <v>11</v>
      </c>
      <c r="E2997" t="s">
        <v>12</v>
      </c>
      <c r="F2997" t="s">
        <v>872</v>
      </c>
      <c r="H2997" t="s">
        <v>16</v>
      </c>
      <c r="I2997">
        <v>1</v>
      </c>
      <c r="J2997" t="s">
        <v>14</v>
      </c>
      <c r="K2997">
        <v>266.2</v>
      </c>
      <c r="L2997" t="s">
        <v>872</v>
      </c>
      <c r="M2997">
        <v>1</v>
      </c>
      <c r="N2997" t="s">
        <v>14</v>
      </c>
      <c r="O2997" t="s">
        <v>969</v>
      </c>
      <c r="P2997" t="s">
        <v>15</v>
      </c>
    </row>
    <row r="2998" spans="1:16">
      <c r="A2998" t="s">
        <v>489</v>
      </c>
      <c r="B2998" t="s">
        <v>490</v>
      </c>
      <c r="C2998" t="s">
        <v>491</v>
      </c>
      <c r="D2998" t="s">
        <v>11</v>
      </c>
      <c r="E2998" t="s">
        <v>12</v>
      </c>
      <c r="F2998" t="s">
        <v>873</v>
      </c>
      <c r="H2998" t="s">
        <v>16</v>
      </c>
      <c r="I2998">
        <v>1</v>
      </c>
      <c r="J2998" t="s">
        <v>14</v>
      </c>
      <c r="K2998">
        <v>36.799999999999997</v>
      </c>
      <c r="L2998" t="s">
        <v>873</v>
      </c>
      <c r="M2998">
        <v>1</v>
      </c>
      <c r="N2998" t="s">
        <v>14</v>
      </c>
      <c r="O2998" t="s">
        <v>969</v>
      </c>
      <c r="P2998" t="s">
        <v>15</v>
      </c>
    </row>
    <row r="2999" spans="1:16">
      <c r="A2999" t="s">
        <v>489</v>
      </c>
      <c r="B2999" t="s">
        <v>490</v>
      </c>
      <c r="C2999" t="s">
        <v>491</v>
      </c>
      <c r="D2999" t="s">
        <v>11</v>
      </c>
      <c r="E2999" t="s">
        <v>12</v>
      </c>
      <c r="F2999" t="s">
        <v>874</v>
      </c>
      <c r="H2999" t="s">
        <v>16</v>
      </c>
      <c r="I2999">
        <v>1</v>
      </c>
      <c r="J2999" t="s">
        <v>14</v>
      </c>
      <c r="K2999">
        <v>24.3</v>
      </c>
      <c r="L2999" t="s">
        <v>874</v>
      </c>
      <c r="M2999">
        <v>1</v>
      </c>
      <c r="N2999" t="s">
        <v>14</v>
      </c>
      <c r="O2999" t="s">
        <v>969</v>
      </c>
      <c r="P2999" t="s">
        <v>15</v>
      </c>
    </row>
    <row r="3000" spans="1:16">
      <c r="A3000" t="s">
        <v>489</v>
      </c>
      <c r="B3000" t="s">
        <v>490</v>
      </c>
      <c r="C3000" t="s">
        <v>491</v>
      </c>
      <c r="D3000" t="s">
        <v>11</v>
      </c>
      <c r="E3000" t="s">
        <v>12</v>
      </c>
      <c r="F3000" t="s">
        <v>875</v>
      </c>
      <c r="H3000" t="s">
        <v>16</v>
      </c>
      <c r="I3000">
        <v>1</v>
      </c>
      <c r="J3000" t="s">
        <v>14</v>
      </c>
      <c r="K3000" s="3">
        <v>9288</v>
      </c>
      <c r="L3000" t="s">
        <v>875</v>
      </c>
      <c r="M3000">
        <v>1</v>
      </c>
      <c r="N3000" t="s">
        <v>14</v>
      </c>
      <c r="O3000" t="s">
        <v>969</v>
      </c>
      <c r="P3000" t="s">
        <v>15</v>
      </c>
    </row>
    <row r="3001" spans="1:16">
      <c r="A3001" t="s">
        <v>489</v>
      </c>
      <c r="B3001" t="s">
        <v>490</v>
      </c>
      <c r="C3001" t="s">
        <v>491</v>
      </c>
      <c r="D3001" t="s">
        <v>11</v>
      </c>
      <c r="E3001" t="s">
        <v>12</v>
      </c>
      <c r="F3001" t="s">
        <v>876</v>
      </c>
      <c r="H3001" t="s">
        <v>16</v>
      </c>
      <c r="I3001">
        <v>1</v>
      </c>
      <c r="J3001" t="s">
        <v>14</v>
      </c>
      <c r="K3001">
        <v>285.89999999999998</v>
      </c>
      <c r="L3001" t="s">
        <v>876</v>
      </c>
      <c r="M3001">
        <v>1</v>
      </c>
      <c r="N3001" t="s">
        <v>14</v>
      </c>
      <c r="O3001" t="s">
        <v>969</v>
      </c>
      <c r="P3001" t="s">
        <v>15</v>
      </c>
    </row>
    <row r="3002" spans="1:16">
      <c r="A3002" t="s">
        <v>489</v>
      </c>
      <c r="B3002" t="s">
        <v>490</v>
      </c>
      <c r="C3002" t="s">
        <v>491</v>
      </c>
      <c r="D3002" t="s">
        <v>11</v>
      </c>
      <c r="E3002" t="s">
        <v>12</v>
      </c>
      <c r="F3002" t="s">
        <v>877</v>
      </c>
      <c r="H3002" t="s">
        <v>16</v>
      </c>
      <c r="I3002">
        <v>1</v>
      </c>
      <c r="J3002" t="s">
        <v>14</v>
      </c>
      <c r="K3002">
        <v>135.80000000000001</v>
      </c>
      <c r="L3002" t="s">
        <v>877</v>
      </c>
      <c r="M3002">
        <v>1</v>
      </c>
      <c r="N3002" t="s">
        <v>14</v>
      </c>
      <c r="O3002" t="s">
        <v>969</v>
      </c>
      <c r="P3002" t="s">
        <v>15</v>
      </c>
    </row>
    <row r="3003" spans="1:16">
      <c r="A3003" t="s">
        <v>489</v>
      </c>
      <c r="B3003" t="s">
        <v>490</v>
      </c>
      <c r="C3003" t="s">
        <v>491</v>
      </c>
      <c r="D3003" t="s">
        <v>11</v>
      </c>
      <c r="E3003" t="s">
        <v>12</v>
      </c>
      <c r="F3003" t="s">
        <v>965</v>
      </c>
      <c r="H3003" t="s">
        <v>16</v>
      </c>
      <c r="I3003">
        <v>1</v>
      </c>
      <c r="J3003" t="s">
        <v>14</v>
      </c>
      <c r="K3003" s="4">
        <v>2169.6</v>
      </c>
      <c r="L3003" t="s">
        <v>965</v>
      </c>
      <c r="M3003">
        <v>1</v>
      </c>
      <c r="N3003" t="s">
        <v>14</v>
      </c>
      <c r="O3003" t="s">
        <v>970</v>
      </c>
      <c r="P3003" t="s">
        <v>15</v>
      </c>
    </row>
    <row r="3004" spans="1:16">
      <c r="A3004" t="s">
        <v>489</v>
      </c>
      <c r="B3004" t="s">
        <v>490</v>
      </c>
      <c r="C3004" t="s">
        <v>491</v>
      </c>
      <c r="D3004" t="s">
        <v>11</v>
      </c>
      <c r="E3004" t="s">
        <v>12</v>
      </c>
      <c r="F3004" t="s">
        <v>878</v>
      </c>
      <c r="H3004" t="s">
        <v>16</v>
      </c>
      <c r="I3004">
        <v>1</v>
      </c>
      <c r="J3004" t="s">
        <v>14</v>
      </c>
      <c r="K3004">
        <v>321.60000000000002</v>
      </c>
      <c r="L3004" t="s">
        <v>878</v>
      </c>
      <c r="M3004">
        <v>1</v>
      </c>
      <c r="N3004" t="s">
        <v>14</v>
      </c>
      <c r="O3004" t="s">
        <v>969</v>
      </c>
      <c r="P3004" t="s">
        <v>15</v>
      </c>
    </row>
    <row r="3005" spans="1:16">
      <c r="A3005" t="s">
        <v>489</v>
      </c>
      <c r="B3005" t="s">
        <v>490</v>
      </c>
      <c r="C3005" t="s">
        <v>491</v>
      </c>
      <c r="D3005" t="s">
        <v>11</v>
      </c>
      <c r="E3005" t="s">
        <v>12</v>
      </c>
      <c r="F3005" t="s">
        <v>879</v>
      </c>
      <c r="H3005" t="s">
        <v>16</v>
      </c>
      <c r="I3005">
        <v>1</v>
      </c>
      <c r="J3005" t="s">
        <v>14</v>
      </c>
      <c r="K3005">
        <v>110.4</v>
      </c>
      <c r="L3005" t="s">
        <v>879</v>
      </c>
      <c r="M3005">
        <v>1</v>
      </c>
      <c r="N3005" t="s">
        <v>14</v>
      </c>
      <c r="O3005" t="s">
        <v>969</v>
      </c>
      <c r="P3005" t="s">
        <v>15</v>
      </c>
    </row>
    <row r="3006" spans="1:16">
      <c r="A3006" t="s">
        <v>489</v>
      </c>
      <c r="B3006" t="s">
        <v>490</v>
      </c>
      <c r="C3006" t="s">
        <v>491</v>
      </c>
      <c r="D3006" t="s">
        <v>11</v>
      </c>
      <c r="E3006" t="s">
        <v>12</v>
      </c>
      <c r="F3006" t="s">
        <v>880</v>
      </c>
      <c r="H3006" t="s">
        <v>16</v>
      </c>
      <c r="I3006">
        <v>1</v>
      </c>
      <c r="J3006" t="s">
        <v>14</v>
      </c>
      <c r="K3006">
        <v>339.7</v>
      </c>
      <c r="L3006" t="s">
        <v>880</v>
      </c>
      <c r="M3006">
        <v>1</v>
      </c>
      <c r="N3006" t="s">
        <v>14</v>
      </c>
      <c r="O3006" t="s">
        <v>969</v>
      </c>
      <c r="P3006" t="s">
        <v>15</v>
      </c>
    </row>
    <row r="3007" spans="1:16">
      <c r="A3007" t="s">
        <v>489</v>
      </c>
      <c r="B3007" t="s">
        <v>490</v>
      </c>
      <c r="C3007" t="s">
        <v>491</v>
      </c>
      <c r="D3007" t="s">
        <v>11</v>
      </c>
      <c r="E3007" t="s">
        <v>12</v>
      </c>
      <c r="F3007" t="s">
        <v>13</v>
      </c>
      <c r="H3007" t="s">
        <v>16</v>
      </c>
      <c r="I3007">
        <v>48</v>
      </c>
      <c r="J3007" t="s">
        <v>14</v>
      </c>
      <c r="K3007">
        <v>873.4</v>
      </c>
      <c r="L3007" t="s">
        <v>13</v>
      </c>
      <c r="M3007">
        <v>1</v>
      </c>
      <c r="N3007" t="s">
        <v>14</v>
      </c>
      <c r="O3007" t="s">
        <v>969</v>
      </c>
      <c r="P3007" t="s">
        <v>15</v>
      </c>
    </row>
    <row r="3008" spans="1:16">
      <c r="A3008" t="s">
        <v>489</v>
      </c>
      <c r="B3008" t="s">
        <v>490</v>
      </c>
      <c r="C3008" t="s">
        <v>491</v>
      </c>
      <c r="D3008" t="s">
        <v>11</v>
      </c>
      <c r="E3008" t="s">
        <v>12</v>
      </c>
      <c r="F3008" t="s">
        <v>872</v>
      </c>
      <c r="H3008" t="s">
        <v>16</v>
      </c>
      <c r="I3008">
        <v>48</v>
      </c>
      <c r="J3008" t="s">
        <v>14</v>
      </c>
      <c r="K3008">
        <v>252.9</v>
      </c>
      <c r="L3008" t="s">
        <v>872</v>
      </c>
      <c r="M3008">
        <v>1</v>
      </c>
      <c r="N3008" t="s">
        <v>14</v>
      </c>
      <c r="O3008" t="s">
        <v>969</v>
      </c>
      <c r="P3008" t="s">
        <v>15</v>
      </c>
    </row>
    <row r="3009" spans="1:16">
      <c r="A3009" t="s">
        <v>489</v>
      </c>
      <c r="B3009" t="s">
        <v>490</v>
      </c>
      <c r="C3009" t="s">
        <v>491</v>
      </c>
      <c r="D3009" t="s">
        <v>11</v>
      </c>
      <c r="E3009" t="s">
        <v>12</v>
      </c>
      <c r="F3009" t="s">
        <v>873</v>
      </c>
      <c r="H3009" t="s">
        <v>16</v>
      </c>
      <c r="I3009">
        <v>48</v>
      </c>
      <c r="J3009" t="s">
        <v>14</v>
      </c>
      <c r="K3009">
        <v>35.1</v>
      </c>
      <c r="L3009" t="s">
        <v>873</v>
      </c>
      <c r="M3009">
        <v>1</v>
      </c>
      <c r="N3009" t="s">
        <v>14</v>
      </c>
      <c r="O3009" t="s">
        <v>969</v>
      </c>
      <c r="P3009" t="s">
        <v>15</v>
      </c>
    </row>
    <row r="3010" spans="1:16">
      <c r="A3010" t="s">
        <v>489</v>
      </c>
      <c r="B3010" t="s">
        <v>490</v>
      </c>
      <c r="C3010" t="s">
        <v>491</v>
      </c>
      <c r="D3010" t="s">
        <v>11</v>
      </c>
      <c r="E3010" t="s">
        <v>12</v>
      </c>
      <c r="F3010" t="s">
        <v>874</v>
      </c>
      <c r="H3010" t="s">
        <v>16</v>
      </c>
      <c r="I3010">
        <v>48</v>
      </c>
      <c r="J3010" t="s">
        <v>14</v>
      </c>
      <c r="K3010">
        <v>23.1</v>
      </c>
      <c r="L3010" t="s">
        <v>874</v>
      </c>
      <c r="M3010">
        <v>1</v>
      </c>
      <c r="N3010" t="s">
        <v>14</v>
      </c>
      <c r="O3010" t="s">
        <v>969</v>
      </c>
      <c r="P3010" t="s">
        <v>15</v>
      </c>
    </row>
    <row r="3011" spans="1:16">
      <c r="A3011" t="s">
        <v>489</v>
      </c>
      <c r="B3011" t="s">
        <v>490</v>
      </c>
      <c r="C3011" t="s">
        <v>491</v>
      </c>
      <c r="D3011" t="s">
        <v>11</v>
      </c>
      <c r="E3011" t="s">
        <v>12</v>
      </c>
      <c r="F3011" t="s">
        <v>875</v>
      </c>
      <c r="H3011" t="s">
        <v>16</v>
      </c>
      <c r="I3011">
        <v>48</v>
      </c>
      <c r="J3011" t="s">
        <v>14</v>
      </c>
      <c r="K3011" s="3">
        <v>8823</v>
      </c>
      <c r="L3011" t="s">
        <v>875</v>
      </c>
      <c r="M3011">
        <v>1</v>
      </c>
      <c r="N3011" t="s">
        <v>14</v>
      </c>
      <c r="O3011" t="s">
        <v>969</v>
      </c>
      <c r="P3011" t="s">
        <v>15</v>
      </c>
    </row>
    <row r="3012" spans="1:16">
      <c r="A3012" t="s">
        <v>489</v>
      </c>
      <c r="B3012" t="s">
        <v>490</v>
      </c>
      <c r="C3012" t="s">
        <v>491</v>
      </c>
      <c r="D3012" t="s">
        <v>11</v>
      </c>
      <c r="E3012" t="s">
        <v>12</v>
      </c>
      <c r="F3012" t="s">
        <v>876</v>
      </c>
      <c r="H3012" t="s">
        <v>16</v>
      </c>
      <c r="I3012">
        <v>48</v>
      </c>
      <c r="J3012" t="s">
        <v>14</v>
      </c>
      <c r="K3012">
        <v>271.60000000000002</v>
      </c>
      <c r="L3012" t="s">
        <v>876</v>
      </c>
      <c r="M3012">
        <v>1</v>
      </c>
      <c r="N3012" t="s">
        <v>14</v>
      </c>
      <c r="O3012" t="s">
        <v>969</v>
      </c>
      <c r="P3012" t="s">
        <v>15</v>
      </c>
    </row>
    <row r="3013" spans="1:16">
      <c r="A3013" t="s">
        <v>489</v>
      </c>
      <c r="B3013" t="s">
        <v>490</v>
      </c>
      <c r="C3013" t="s">
        <v>491</v>
      </c>
      <c r="D3013" t="s">
        <v>11</v>
      </c>
      <c r="E3013" t="s">
        <v>12</v>
      </c>
      <c r="F3013" t="s">
        <v>877</v>
      </c>
      <c r="H3013" t="s">
        <v>16</v>
      </c>
      <c r="I3013">
        <v>48</v>
      </c>
      <c r="J3013" t="s">
        <v>14</v>
      </c>
      <c r="K3013">
        <v>129</v>
      </c>
      <c r="L3013" t="s">
        <v>877</v>
      </c>
      <c r="M3013">
        <v>1</v>
      </c>
      <c r="N3013" t="s">
        <v>14</v>
      </c>
      <c r="O3013" t="s">
        <v>969</v>
      </c>
      <c r="P3013" t="s">
        <v>15</v>
      </c>
    </row>
    <row r="3014" spans="1:16">
      <c r="A3014" t="s">
        <v>489</v>
      </c>
      <c r="B3014" t="s">
        <v>490</v>
      </c>
      <c r="C3014" t="s">
        <v>491</v>
      </c>
      <c r="D3014" t="s">
        <v>11</v>
      </c>
      <c r="E3014" t="s">
        <v>12</v>
      </c>
      <c r="F3014" t="s">
        <v>965</v>
      </c>
      <c r="H3014" t="s">
        <v>16</v>
      </c>
      <c r="I3014">
        <v>48</v>
      </c>
      <c r="J3014" t="s">
        <v>14</v>
      </c>
      <c r="K3014" s="4">
        <v>2066.3000000000002</v>
      </c>
      <c r="L3014" t="s">
        <v>965</v>
      </c>
      <c r="M3014">
        <v>1</v>
      </c>
      <c r="N3014" t="s">
        <v>14</v>
      </c>
      <c r="O3014" t="s">
        <v>970</v>
      </c>
      <c r="P3014" t="s">
        <v>15</v>
      </c>
    </row>
    <row r="3015" spans="1:16">
      <c r="A3015" t="s">
        <v>489</v>
      </c>
      <c r="B3015" t="s">
        <v>490</v>
      </c>
      <c r="C3015" t="s">
        <v>491</v>
      </c>
      <c r="D3015" t="s">
        <v>11</v>
      </c>
      <c r="E3015" t="s">
        <v>12</v>
      </c>
      <c r="F3015" t="s">
        <v>878</v>
      </c>
      <c r="H3015" t="s">
        <v>16</v>
      </c>
      <c r="I3015">
        <v>48</v>
      </c>
      <c r="J3015" t="s">
        <v>14</v>
      </c>
      <c r="K3015">
        <v>305.5</v>
      </c>
      <c r="L3015" t="s">
        <v>878</v>
      </c>
      <c r="M3015">
        <v>1</v>
      </c>
      <c r="N3015" t="s">
        <v>14</v>
      </c>
      <c r="O3015" t="s">
        <v>969</v>
      </c>
      <c r="P3015" t="s">
        <v>15</v>
      </c>
    </row>
    <row r="3016" spans="1:16">
      <c r="A3016" t="s">
        <v>489</v>
      </c>
      <c r="B3016" t="s">
        <v>490</v>
      </c>
      <c r="C3016" t="s">
        <v>491</v>
      </c>
      <c r="D3016" t="s">
        <v>11</v>
      </c>
      <c r="E3016" t="s">
        <v>12</v>
      </c>
      <c r="F3016" t="s">
        <v>879</v>
      </c>
      <c r="H3016" t="s">
        <v>16</v>
      </c>
      <c r="I3016">
        <v>48</v>
      </c>
      <c r="J3016" t="s">
        <v>14</v>
      </c>
      <c r="K3016">
        <v>104.9</v>
      </c>
      <c r="L3016" t="s">
        <v>879</v>
      </c>
      <c r="M3016">
        <v>1</v>
      </c>
      <c r="N3016" t="s">
        <v>14</v>
      </c>
      <c r="O3016" t="s">
        <v>969</v>
      </c>
      <c r="P3016" t="s">
        <v>15</v>
      </c>
    </row>
    <row r="3017" spans="1:16">
      <c r="A3017" t="s">
        <v>489</v>
      </c>
      <c r="B3017" t="s">
        <v>490</v>
      </c>
      <c r="C3017" t="s">
        <v>491</v>
      </c>
      <c r="D3017" t="s">
        <v>11</v>
      </c>
      <c r="E3017" t="s">
        <v>12</v>
      </c>
      <c r="F3017" t="s">
        <v>880</v>
      </c>
      <c r="H3017" t="s">
        <v>16</v>
      </c>
      <c r="I3017">
        <v>48</v>
      </c>
      <c r="J3017" t="s">
        <v>14</v>
      </c>
      <c r="K3017">
        <v>322.7</v>
      </c>
      <c r="L3017" t="s">
        <v>880</v>
      </c>
      <c r="M3017">
        <v>1</v>
      </c>
      <c r="N3017" t="s">
        <v>14</v>
      </c>
      <c r="O3017" t="s">
        <v>969</v>
      </c>
      <c r="P3017" t="s">
        <v>15</v>
      </c>
    </row>
    <row r="3018" spans="1:16">
      <c r="A3018" t="s">
        <v>489</v>
      </c>
      <c r="B3018" t="s">
        <v>490</v>
      </c>
      <c r="C3018" t="s">
        <v>491</v>
      </c>
      <c r="D3018" t="s">
        <v>11</v>
      </c>
      <c r="E3018" t="s">
        <v>12</v>
      </c>
      <c r="F3018" t="s">
        <v>13</v>
      </c>
      <c r="H3018" t="s">
        <v>16</v>
      </c>
      <c r="I3018">
        <v>256</v>
      </c>
      <c r="J3018" t="s">
        <v>14</v>
      </c>
      <c r="K3018">
        <v>781.5</v>
      </c>
      <c r="L3018" t="s">
        <v>13</v>
      </c>
      <c r="M3018">
        <v>1</v>
      </c>
      <c r="N3018" t="s">
        <v>14</v>
      </c>
      <c r="O3018" t="s">
        <v>969</v>
      </c>
      <c r="P3018" t="s">
        <v>15</v>
      </c>
    </row>
    <row r="3019" spans="1:16">
      <c r="A3019" t="s">
        <v>489</v>
      </c>
      <c r="B3019" t="s">
        <v>490</v>
      </c>
      <c r="C3019" t="s">
        <v>491</v>
      </c>
      <c r="D3019" t="s">
        <v>11</v>
      </c>
      <c r="E3019" t="s">
        <v>12</v>
      </c>
      <c r="F3019" t="s">
        <v>872</v>
      </c>
      <c r="H3019" t="s">
        <v>16</v>
      </c>
      <c r="I3019">
        <v>256</v>
      </c>
      <c r="J3019" t="s">
        <v>14</v>
      </c>
      <c r="K3019">
        <v>226.3</v>
      </c>
      <c r="L3019" t="s">
        <v>872</v>
      </c>
      <c r="M3019">
        <v>1</v>
      </c>
      <c r="N3019" t="s">
        <v>14</v>
      </c>
      <c r="O3019" t="s">
        <v>969</v>
      </c>
      <c r="P3019" t="s">
        <v>15</v>
      </c>
    </row>
    <row r="3020" spans="1:16">
      <c r="A3020" t="s">
        <v>489</v>
      </c>
      <c r="B3020" t="s">
        <v>490</v>
      </c>
      <c r="C3020" t="s">
        <v>491</v>
      </c>
      <c r="D3020" t="s">
        <v>11</v>
      </c>
      <c r="E3020" t="s">
        <v>12</v>
      </c>
      <c r="F3020" t="s">
        <v>873</v>
      </c>
      <c r="H3020" t="s">
        <v>16</v>
      </c>
      <c r="I3020">
        <v>256</v>
      </c>
      <c r="J3020" t="s">
        <v>14</v>
      </c>
      <c r="K3020">
        <v>31.4</v>
      </c>
      <c r="L3020" t="s">
        <v>873</v>
      </c>
      <c r="M3020">
        <v>1</v>
      </c>
      <c r="N3020" t="s">
        <v>14</v>
      </c>
      <c r="O3020" t="s">
        <v>969</v>
      </c>
      <c r="P3020" t="s">
        <v>15</v>
      </c>
    </row>
    <row r="3021" spans="1:16">
      <c r="A3021" t="s">
        <v>489</v>
      </c>
      <c r="B3021" t="s">
        <v>490</v>
      </c>
      <c r="C3021" t="s">
        <v>491</v>
      </c>
      <c r="D3021" t="s">
        <v>11</v>
      </c>
      <c r="E3021" t="s">
        <v>12</v>
      </c>
      <c r="F3021" t="s">
        <v>874</v>
      </c>
      <c r="H3021" t="s">
        <v>16</v>
      </c>
      <c r="I3021">
        <v>256</v>
      </c>
      <c r="J3021" t="s">
        <v>14</v>
      </c>
      <c r="K3021">
        <v>20.7</v>
      </c>
      <c r="L3021" t="s">
        <v>874</v>
      </c>
      <c r="M3021">
        <v>1</v>
      </c>
      <c r="N3021" t="s">
        <v>14</v>
      </c>
      <c r="O3021" t="s">
        <v>969</v>
      </c>
      <c r="P3021" t="s">
        <v>15</v>
      </c>
    </row>
    <row r="3022" spans="1:16">
      <c r="A3022" t="s">
        <v>489</v>
      </c>
      <c r="B3022" t="s">
        <v>490</v>
      </c>
      <c r="C3022" t="s">
        <v>491</v>
      </c>
      <c r="D3022" t="s">
        <v>11</v>
      </c>
      <c r="E3022" t="s">
        <v>12</v>
      </c>
      <c r="F3022" t="s">
        <v>875</v>
      </c>
      <c r="H3022" t="s">
        <v>16</v>
      </c>
      <c r="I3022">
        <v>256</v>
      </c>
      <c r="J3022" t="s">
        <v>14</v>
      </c>
      <c r="K3022" s="3">
        <v>7894</v>
      </c>
      <c r="L3022" t="s">
        <v>875</v>
      </c>
      <c r="M3022">
        <v>1</v>
      </c>
      <c r="N3022" t="s">
        <v>14</v>
      </c>
      <c r="O3022" t="s">
        <v>969</v>
      </c>
      <c r="P3022" t="s">
        <v>15</v>
      </c>
    </row>
    <row r="3023" spans="1:16">
      <c r="A3023" t="s">
        <v>489</v>
      </c>
      <c r="B3023" t="s">
        <v>490</v>
      </c>
      <c r="C3023" t="s">
        <v>491</v>
      </c>
      <c r="D3023" t="s">
        <v>11</v>
      </c>
      <c r="E3023" t="s">
        <v>12</v>
      </c>
      <c r="F3023" t="s">
        <v>876</v>
      </c>
      <c r="H3023" t="s">
        <v>16</v>
      </c>
      <c r="I3023">
        <v>256</v>
      </c>
      <c r="J3023" t="s">
        <v>14</v>
      </c>
      <c r="K3023">
        <v>243</v>
      </c>
      <c r="L3023" t="s">
        <v>876</v>
      </c>
      <c r="M3023">
        <v>1</v>
      </c>
      <c r="N3023" t="s">
        <v>14</v>
      </c>
      <c r="O3023" t="s">
        <v>969</v>
      </c>
      <c r="P3023" t="s">
        <v>15</v>
      </c>
    </row>
    <row r="3024" spans="1:16">
      <c r="A3024" t="s">
        <v>489</v>
      </c>
      <c r="B3024" t="s">
        <v>490</v>
      </c>
      <c r="C3024" t="s">
        <v>491</v>
      </c>
      <c r="D3024" t="s">
        <v>11</v>
      </c>
      <c r="E3024" t="s">
        <v>12</v>
      </c>
      <c r="F3024" t="s">
        <v>877</v>
      </c>
      <c r="H3024" t="s">
        <v>16</v>
      </c>
      <c r="I3024">
        <v>256</v>
      </c>
      <c r="J3024" t="s">
        <v>14</v>
      </c>
      <c r="K3024">
        <v>115.5</v>
      </c>
      <c r="L3024" t="s">
        <v>877</v>
      </c>
      <c r="M3024">
        <v>1</v>
      </c>
      <c r="N3024" t="s">
        <v>14</v>
      </c>
      <c r="O3024" t="s">
        <v>969</v>
      </c>
      <c r="P3024" t="s">
        <v>15</v>
      </c>
    </row>
    <row r="3025" spans="1:16">
      <c r="A3025" t="s">
        <v>489</v>
      </c>
      <c r="B3025" t="s">
        <v>490</v>
      </c>
      <c r="C3025" t="s">
        <v>491</v>
      </c>
      <c r="D3025" t="s">
        <v>11</v>
      </c>
      <c r="E3025" t="s">
        <v>12</v>
      </c>
      <c r="F3025" t="s">
        <v>965</v>
      </c>
      <c r="H3025" t="s">
        <v>16</v>
      </c>
      <c r="I3025">
        <v>256</v>
      </c>
      <c r="J3025" t="s">
        <v>14</v>
      </c>
      <c r="K3025" s="4">
        <v>1847.5</v>
      </c>
      <c r="L3025" t="s">
        <v>965</v>
      </c>
      <c r="M3025">
        <v>1</v>
      </c>
      <c r="N3025" t="s">
        <v>14</v>
      </c>
      <c r="O3025" t="s">
        <v>970</v>
      </c>
      <c r="P3025" t="s">
        <v>15</v>
      </c>
    </row>
    <row r="3026" spans="1:16">
      <c r="A3026" t="s">
        <v>489</v>
      </c>
      <c r="B3026" t="s">
        <v>490</v>
      </c>
      <c r="C3026" t="s">
        <v>491</v>
      </c>
      <c r="D3026" t="s">
        <v>11</v>
      </c>
      <c r="E3026" t="s">
        <v>12</v>
      </c>
      <c r="F3026" t="s">
        <v>878</v>
      </c>
      <c r="H3026" t="s">
        <v>16</v>
      </c>
      <c r="I3026">
        <v>256</v>
      </c>
      <c r="J3026" t="s">
        <v>14</v>
      </c>
      <c r="K3026">
        <v>273.3</v>
      </c>
      <c r="L3026" t="s">
        <v>878</v>
      </c>
      <c r="M3026">
        <v>1</v>
      </c>
      <c r="N3026" t="s">
        <v>14</v>
      </c>
      <c r="O3026" t="s">
        <v>969</v>
      </c>
      <c r="P3026" t="s">
        <v>15</v>
      </c>
    </row>
    <row r="3027" spans="1:16">
      <c r="A3027" t="s">
        <v>489</v>
      </c>
      <c r="B3027" t="s">
        <v>490</v>
      </c>
      <c r="C3027" t="s">
        <v>491</v>
      </c>
      <c r="D3027" t="s">
        <v>11</v>
      </c>
      <c r="E3027" t="s">
        <v>12</v>
      </c>
      <c r="F3027" t="s">
        <v>879</v>
      </c>
      <c r="H3027" t="s">
        <v>16</v>
      </c>
      <c r="I3027">
        <v>256</v>
      </c>
      <c r="J3027" t="s">
        <v>14</v>
      </c>
      <c r="K3027">
        <v>93.9</v>
      </c>
      <c r="L3027" t="s">
        <v>879</v>
      </c>
      <c r="M3027">
        <v>1</v>
      </c>
      <c r="N3027" t="s">
        <v>14</v>
      </c>
      <c r="O3027" t="s">
        <v>969</v>
      </c>
      <c r="P3027" t="s">
        <v>15</v>
      </c>
    </row>
    <row r="3028" spans="1:16">
      <c r="A3028" t="s">
        <v>489</v>
      </c>
      <c r="B3028" t="s">
        <v>490</v>
      </c>
      <c r="C3028" t="s">
        <v>491</v>
      </c>
      <c r="D3028" t="s">
        <v>11</v>
      </c>
      <c r="E3028" t="s">
        <v>12</v>
      </c>
      <c r="F3028" t="s">
        <v>880</v>
      </c>
      <c r="H3028" t="s">
        <v>16</v>
      </c>
      <c r="I3028">
        <v>256</v>
      </c>
      <c r="J3028" t="s">
        <v>14</v>
      </c>
      <c r="K3028">
        <v>288.8</v>
      </c>
      <c r="L3028" t="s">
        <v>880</v>
      </c>
      <c r="M3028">
        <v>1</v>
      </c>
      <c r="N3028" t="s">
        <v>14</v>
      </c>
      <c r="O3028" t="s">
        <v>969</v>
      </c>
      <c r="P3028" t="s">
        <v>15</v>
      </c>
    </row>
    <row r="3029" spans="1:16">
      <c r="A3029" t="s">
        <v>492</v>
      </c>
      <c r="B3029" t="s">
        <v>493</v>
      </c>
      <c r="C3029" t="s">
        <v>494</v>
      </c>
      <c r="D3029" t="s">
        <v>11</v>
      </c>
      <c r="E3029" t="s">
        <v>12</v>
      </c>
      <c r="F3029" t="s">
        <v>13</v>
      </c>
      <c r="H3029" t="s">
        <v>16</v>
      </c>
      <c r="I3029">
        <v>1</v>
      </c>
      <c r="J3029" t="s">
        <v>14</v>
      </c>
      <c r="K3029">
        <v>454.5</v>
      </c>
      <c r="L3029" t="s">
        <v>13</v>
      </c>
      <c r="M3029">
        <v>1</v>
      </c>
      <c r="N3029" t="s">
        <v>14</v>
      </c>
      <c r="O3029" t="s">
        <v>969</v>
      </c>
      <c r="P3029" t="s">
        <v>15</v>
      </c>
    </row>
    <row r="3030" spans="1:16">
      <c r="A3030" t="s">
        <v>492</v>
      </c>
      <c r="B3030" t="s">
        <v>493</v>
      </c>
      <c r="C3030" t="s">
        <v>494</v>
      </c>
      <c r="D3030" t="s">
        <v>11</v>
      </c>
      <c r="E3030" t="s">
        <v>12</v>
      </c>
      <c r="F3030" t="s">
        <v>872</v>
      </c>
      <c r="H3030" t="s">
        <v>16</v>
      </c>
      <c r="I3030">
        <v>1</v>
      </c>
      <c r="J3030" t="s">
        <v>14</v>
      </c>
      <c r="K3030">
        <v>130.9</v>
      </c>
      <c r="L3030" t="s">
        <v>872</v>
      </c>
      <c r="M3030">
        <v>1</v>
      </c>
      <c r="N3030" t="s">
        <v>14</v>
      </c>
      <c r="O3030" t="s">
        <v>969</v>
      </c>
      <c r="P3030" t="s">
        <v>15</v>
      </c>
    </row>
    <row r="3031" spans="1:16">
      <c r="A3031" t="s">
        <v>492</v>
      </c>
      <c r="B3031" t="s">
        <v>493</v>
      </c>
      <c r="C3031" t="s">
        <v>494</v>
      </c>
      <c r="D3031" t="s">
        <v>11</v>
      </c>
      <c r="E3031" t="s">
        <v>12</v>
      </c>
      <c r="F3031" t="s">
        <v>873</v>
      </c>
      <c r="H3031" t="s">
        <v>16</v>
      </c>
      <c r="I3031">
        <v>1</v>
      </c>
      <c r="J3031" t="s">
        <v>14</v>
      </c>
      <c r="K3031">
        <v>18.3</v>
      </c>
      <c r="L3031" t="s">
        <v>873</v>
      </c>
      <c r="M3031">
        <v>1</v>
      </c>
      <c r="N3031" t="s">
        <v>14</v>
      </c>
      <c r="O3031" t="s">
        <v>969</v>
      </c>
      <c r="P3031" t="s">
        <v>15</v>
      </c>
    </row>
    <row r="3032" spans="1:16">
      <c r="A3032" t="s">
        <v>492</v>
      </c>
      <c r="B3032" t="s">
        <v>493</v>
      </c>
      <c r="C3032" t="s">
        <v>494</v>
      </c>
      <c r="D3032" t="s">
        <v>11</v>
      </c>
      <c r="E3032" t="s">
        <v>12</v>
      </c>
      <c r="F3032" t="s">
        <v>874</v>
      </c>
      <c r="H3032" t="s">
        <v>16</v>
      </c>
      <c r="I3032">
        <v>1</v>
      </c>
      <c r="J3032" t="s">
        <v>14</v>
      </c>
      <c r="K3032">
        <v>12</v>
      </c>
      <c r="L3032" t="s">
        <v>874</v>
      </c>
      <c r="M3032">
        <v>1</v>
      </c>
      <c r="N3032" t="s">
        <v>14</v>
      </c>
      <c r="O3032" t="s">
        <v>969</v>
      </c>
      <c r="P3032" t="s">
        <v>15</v>
      </c>
    </row>
    <row r="3033" spans="1:16">
      <c r="A3033" t="s">
        <v>492</v>
      </c>
      <c r="B3033" t="s">
        <v>493</v>
      </c>
      <c r="C3033" t="s">
        <v>494</v>
      </c>
      <c r="D3033" t="s">
        <v>11</v>
      </c>
      <c r="E3033" t="s">
        <v>12</v>
      </c>
      <c r="F3033" t="s">
        <v>875</v>
      </c>
      <c r="H3033" t="s">
        <v>16</v>
      </c>
      <c r="I3033">
        <v>1</v>
      </c>
      <c r="J3033" t="s">
        <v>14</v>
      </c>
      <c r="K3033" s="3">
        <v>4643</v>
      </c>
      <c r="L3033" t="s">
        <v>875</v>
      </c>
      <c r="M3033">
        <v>1</v>
      </c>
      <c r="N3033" t="s">
        <v>14</v>
      </c>
      <c r="O3033" t="s">
        <v>969</v>
      </c>
      <c r="P3033" t="s">
        <v>15</v>
      </c>
    </row>
    <row r="3034" spans="1:16">
      <c r="A3034" t="s">
        <v>492</v>
      </c>
      <c r="B3034" t="s">
        <v>493</v>
      </c>
      <c r="C3034" t="s">
        <v>494</v>
      </c>
      <c r="D3034" t="s">
        <v>11</v>
      </c>
      <c r="E3034" t="s">
        <v>12</v>
      </c>
      <c r="F3034" t="s">
        <v>876</v>
      </c>
      <c r="H3034" t="s">
        <v>16</v>
      </c>
      <c r="I3034">
        <v>1</v>
      </c>
      <c r="J3034" t="s">
        <v>14</v>
      </c>
      <c r="K3034">
        <v>140.4</v>
      </c>
      <c r="L3034" t="s">
        <v>876</v>
      </c>
      <c r="M3034">
        <v>1</v>
      </c>
      <c r="N3034" t="s">
        <v>14</v>
      </c>
      <c r="O3034" t="s">
        <v>969</v>
      </c>
      <c r="P3034" t="s">
        <v>15</v>
      </c>
    </row>
    <row r="3035" spans="1:16">
      <c r="A3035" t="s">
        <v>492</v>
      </c>
      <c r="B3035" t="s">
        <v>493</v>
      </c>
      <c r="C3035" t="s">
        <v>494</v>
      </c>
      <c r="D3035" t="s">
        <v>11</v>
      </c>
      <c r="E3035" t="s">
        <v>12</v>
      </c>
      <c r="F3035" t="s">
        <v>877</v>
      </c>
      <c r="H3035" t="s">
        <v>16</v>
      </c>
      <c r="I3035">
        <v>1</v>
      </c>
      <c r="J3035" t="s">
        <v>14</v>
      </c>
      <c r="K3035">
        <v>66.8</v>
      </c>
      <c r="L3035" t="s">
        <v>877</v>
      </c>
      <c r="M3035">
        <v>1</v>
      </c>
      <c r="N3035" t="s">
        <v>14</v>
      </c>
      <c r="O3035" t="s">
        <v>969</v>
      </c>
      <c r="P3035" t="s">
        <v>15</v>
      </c>
    </row>
    <row r="3036" spans="1:16">
      <c r="A3036" t="s">
        <v>492</v>
      </c>
      <c r="B3036" t="s">
        <v>493</v>
      </c>
      <c r="C3036" t="s">
        <v>494</v>
      </c>
      <c r="D3036" t="s">
        <v>11</v>
      </c>
      <c r="E3036" t="s">
        <v>12</v>
      </c>
      <c r="F3036" t="s">
        <v>965</v>
      </c>
      <c r="H3036" t="s">
        <v>16</v>
      </c>
      <c r="I3036">
        <v>1</v>
      </c>
      <c r="J3036" t="s">
        <v>14</v>
      </c>
      <c r="K3036" s="4">
        <v>1075.7</v>
      </c>
      <c r="L3036" t="s">
        <v>965</v>
      </c>
      <c r="M3036">
        <v>1</v>
      </c>
      <c r="N3036" t="s">
        <v>14</v>
      </c>
      <c r="O3036" t="s">
        <v>970</v>
      </c>
      <c r="P3036" t="s">
        <v>15</v>
      </c>
    </row>
    <row r="3037" spans="1:16">
      <c r="A3037" t="s">
        <v>492</v>
      </c>
      <c r="B3037" t="s">
        <v>493</v>
      </c>
      <c r="C3037" t="s">
        <v>494</v>
      </c>
      <c r="D3037" t="s">
        <v>11</v>
      </c>
      <c r="E3037" t="s">
        <v>12</v>
      </c>
      <c r="F3037" t="s">
        <v>878</v>
      </c>
      <c r="H3037" t="s">
        <v>16</v>
      </c>
      <c r="I3037">
        <v>1</v>
      </c>
      <c r="J3037" t="s">
        <v>14</v>
      </c>
      <c r="K3037">
        <v>158.1</v>
      </c>
      <c r="L3037" t="s">
        <v>878</v>
      </c>
      <c r="M3037">
        <v>1</v>
      </c>
      <c r="N3037" t="s">
        <v>14</v>
      </c>
      <c r="O3037" t="s">
        <v>969</v>
      </c>
      <c r="P3037" t="s">
        <v>15</v>
      </c>
    </row>
    <row r="3038" spans="1:16">
      <c r="A3038" t="s">
        <v>492</v>
      </c>
      <c r="B3038" t="s">
        <v>493</v>
      </c>
      <c r="C3038" t="s">
        <v>494</v>
      </c>
      <c r="D3038" t="s">
        <v>11</v>
      </c>
      <c r="E3038" t="s">
        <v>12</v>
      </c>
      <c r="F3038" t="s">
        <v>879</v>
      </c>
      <c r="H3038" t="s">
        <v>16</v>
      </c>
      <c r="I3038">
        <v>1</v>
      </c>
      <c r="J3038" t="s">
        <v>14</v>
      </c>
      <c r="K3038">
        <v>54.6</v>
      </c>
      <c r="L3038" t="s">
        <v>879</v>
      </c>
      <c r="M3038">
        <v>1</v>
      </c>
      <c r="N3038" t="s">
        <v>14</v>
      </c>
      <c r="O3038" t="s">
        <v>969</v>
      </c>
      <c r="P3038" t="s">
        <v>15</v>
      </c>
    </row>
    <row r="3039" spans="1:16">
      <c r="A3039" t="s">
        <v>492</v>
      </c>
      <c r="B3039" t="s">
        <v>493</v>
      </c>
      <c r="C3039" t="s">
        <v>494</v>
      </c>
      <c r="D3039" t="s">
        <v>11</v>
      </c>
      <c r="E3039" t="s">
        <v>12</v>
      </c>
      <c r="F3039" t="s">
        <v>880</v>
      </c>
      <c r="H3039" t="s">
        <v>16</v>
      </c>
      <c r="I3039">
        <v>1</v>
      </c>
      <c r="J3039" t="s">
        <v>14</v>
      </c>
      <c r="K3039">
        <v>170.4</v>
      </c>
      <c r="L3039" t="s">
        <v>880</v>
      </c>
      <c r="M3039">
        <v>1</v>
      </c>
      <c r="N3039" t="s">
        <v>14</v>
      </c>
      <c r="O3039" t="s">
        <v>969</v>
      </c>
      <c r="P3039" t="s">
        <v>15</v>
      </c>
    </row>
    <row r="3040" spans="1:16">
      <c r="A3040" t="s">
        <v>492</v>
      </c>
      <c r="B3040" t="s">
        <v>493</v>
      </c>
      <c r="C3040" t="s">
        <v>494</v>
      </c>
      <c r="D3040" t="s">
        <v>11</v>
      </c>
      <c r="E3040" t="s">
        <v>12</v>
      </c>
      <c r="F3040" t="s">
        <v>13</v>
      </c>
      <c r="H3040" t="s">
        <v>16</v>
      </c>
      <c r="I3040">
        <v>216</v>
      </c>
      <c r="J3040" t="s">
        <v>14</v>
      </c>
      <c r="K3040">
        <v>431.9</v>
      </c>
      <c r="L3040" t="s">
        <v>13</v>
      </c>
      <c r="M3040">
        <v>1</v>
      </c>
      <c r="N3040" t="s">
        <v>14</v>
      </c>
      <c r="O3040" t="s">
        <v>969</v>
      </c>
      <c r="P3040" t="s">
        <v>15</v>
      </c>
    </row>
    <row r="3041" spans="1:16">
      <c r="A3041" t="s">
        <v>492</v>
      </c>
      <c r="B3041" t="s">
        <v>493</v>
      </c>
      <c r="C3041" t="s">
        <v>494</v>
      </c>
      <c r="D3041" t="s">
        <v>11</v>
      </c>
      <c r="E3041" t="s">
        <v>12</v>
      </c>
      <c r="F3041" t="s">
        <v>872</v>
      </c>
      <c r="H3041" t="s">
        <v>16</v>
      </c>
      <c r="I3041">
        <v>216</v>
      </c>
      <c r="J3041" t="s">
        <v>14</v>
      </c>
      <c r="K3041">
        <v>124.3</v>
      </c>
      <c r="L3041" t="s">
        <v>872</v>
      </c>
      <c r="M3041">
        <v>1</v>
      </c>
      <c r="N3041" t="s">
        <v>14</v>
      </c>
      <c r="O3041" t="s">
        <v>969</v>
      </c>
      <c r="P3041" t="s">
        <v>15</v>
      </c>
    </row>
    <row r="3042" spans="1:16">
      <c r="A3042" t="s">
        <v>492</v>
      </c>
      <c r="B3042" t="s">
        <v>493</v>
      </c>
      <c r="C3042" t="s">
        <v>494</v>
      </c>
      <c r="D3042" t="s">
        <v>11</v>
      </c>
      <c r="E3042" t="s">
        <v>12</v>
      </c>
      <c r="F3042" t="s">
        <v>873</v>
      </c>
      <c r="H3042" t="s">
        <v>16</v>
      </c>
      <c r="I3042">
        <v>216</v>
      </c>
      <c r="J3042" t="s">
        <v>14</v>
      </c>
      <c r="K3042">
        <v>17.399999999999999</v>
      </c>
      <c r="L3042" t="s">
        <v>873</v>
      </c>
      <c r="M3042">
        <v>1</v>
      </c>
      <c r="N3042" t="s">
        <v>14</v>
      </c>
      <c r="O3042" t="s">
        <v>969</v>
      </c>
      <c r="P3042" t="s">
        <v>15</v>
      </c>
    </row>
    <row r="3043" spans="1:16">
      <c r="A3043" t="s">
        <v>492</v>
      </c>
      <c r="B3043" t="s">
        <v>493</v>
      </c>
      <c r="C3043" t="s">
        <v>494</v>
      </c>
      <c r="D3043" t="s">
        <v>11</v>
      </c>
      <c r="E3043" t="s">
        <v>12</v>
      </c>
      <c r="F3043" t="s">
        <v>874</v>
      </c>
      <c r="H3043" t="s">
        <v>16</v>
      </c>
      <c r="I3043">
        <v>216</v>
      </c>
      <c r="J3043" t="s">
        <v>14</v>
      </c>
      <c r="K3043">
        <v>11.4</v>
      </c>
      <c r="L3043" t="s">
        <v>874</v>
      </c>
      <c r="M3043">
        <v>1</v>
      </c>
      <c r="N3043" t="s">
        <v>14</v>
      </c>
      <c r="O3043" t="s">
        <v>969</v>
      </c>
      <c r="P3043" t="s">
        <v>15</v>
      </c>
    </row>
    <row r="3044" spans="1:16">
      <c r="A3044" t="s">
        <v>492</v>
      </c>
      <c r="B3044" t="s">
        <v>493</v>
      </c>
      <c r="C3044" t="s">
        <v>494</v>
      </c>
      <c r="D3044" t="s">
        <v>11</v>
      </c>
      <c r="E3044" t="s">
        <v>12</v>
      </c>
      <c r="F3044" t="s">
        <v>875</v>
      </c>
      <c r="H3044" t="s">
        <v>16</v>
      </c>
      <c r="I3044">
        <v>216</v>
      </c>
      <c r="J3044" t="s">
        <v>14</v>
      </c>
      <c r="K3044" s="3">
        <v>4412</v>
      </c>
      <c r="L3044" t="s">
        <v>875</v>
      </c>
      <c r="M3044">
        <v>1</v>
      </c>
      <c r="N3044" t="s">
        <v>14</v>
      </c>
      <c r="O3044" t="s">
        <v>969</v>
      </c>
      <c r="P3044" t="s">
        <v>15</v>
      </c>
    </row>
    <row r="3045" spans="1:16">
      <c r="A3045" t="s">
        <v>492</v>
      </c>
      <c r="B3045" t="s">
        <v>493</v>
      </c>
      <c r="C3045" t="s">
        <v>494</v>
      </c>
      <c r="D3045" t="s">
        <v>11</v>
      </c>
      <c r="E3045" t="s">
        <v>12</v>
      </c>
      <c r="F3045" t="s">
        <v>876</v>
      </c>
      <c r="H3045" t="s">
        <v>16</v>
      </c>
      <c r="I3045">
        <v>216</v>
      </c>
      <c r="J3045" t="s">
        <v>14</v>
      </c>
      <c r="K3045">
        <v>133.4</v>
      </c>
      <c r="L3045" t="s">
        <v>876</v>
      </c>
      <c r="M3045">
        <v>1</v>
      </c>
      <c r="N3045" t="s">
        <v>14</v>
      </c>
      <c r="O3045" t="s">
        <v>969</v>
      </c>
      <c r="P3045" t="s">
        <v>15</v>
      </c>
    </row>
    <row r="3046" spans="1:16">
      <c r="A3046" t="s">
        <v>492</v>
      </c>
      <c r="B3046" t="s">
        <v>493</v>
      </c>
      <c r="C3046" t="s">
        <v>494</v>
      </c>
      <c r="D3046" t="s">
        <v>11</v>
      </c>
      <c r="E3046" t="s">
        <v>12</v>
      </c>
      <c r="F3046" t="s">
        <v>877</v>
      </c>
      <c r="H3046" t="s">
        <v>16</v>
      </c>
      <c r="I3046">
        <v>216</v>
      </c>
      <c r="J3046" t="s">
        <v>14</v>
      </c>
      <c r="K3046">
        <v>63.4</v>
      </c>
      <c r="L3046" t="s">
        <v>877</v>
      </c>
      <c r="M3046">
        <v>1</v>
      </c>
      <c r="N3046" t="s">
        <v>14</v>
      </c>
      <c r="O3046" t="s">
        <v>969</v>
      </c>
      <c r="P3046" t="s">
        <v>15</v>
      </c>
    </row>
    <row r="3047" spans="1:16">
      <c r="A3047" t="s">
        <v>492</v>
      </c>
      <c r="B3047" t="s">
        <v>493</v>
      </c>
      <c r="C3047" t="s">
        <v>494</v>
      </c>
      <c r="D3047" t="s">
        <v>11</v>
      </c>
      <c r="E3047" t="s">
        <v>12</v>
      </c>
      <c r="F3047" t="s">
        <v>965</v>
      </c>
      <c r="H3047" t="s">
        <v>16</v>
      </c>
      <c r="I3047">
        <v>216</v>
      </c>
      <c r="J3047" t="s">
        <v>14</v>
      </c>
      <c r="K3047" s="4">
        <v>1021</v>
      </c>
      <c r="L3047" t="s">
        <v>965</v>
      </c>
      <c r="M3047">
        <v>1</v>
      </c>
      <c r="N3047" t="s">
        <v>14</v>
      </c>
      <c r="O3047" t="s">
        <v>970</v>
      </c>
      <c r="P3047" t="s">
        <v>15</v>
      </c>
    </row>
    <row r="3048" spans="1:16">
      <c r="A3048" t="s">
        <v>492</v>
      </c>
      <c r="B3048" t="s">
        <v>493</v>
      </c>
      <c r="C3048" t="s">
        <v>494</v>
      </c>
      <c r="D3048" t="s">
        <v>11</v>
      </c>
      <c r="E3048" t="s">
        <v>12</v>
      </c>
      <c r="F3048" t="s">
        <v>878</v>
      </c>
      <c r="H3048" t="s">
        <v>16</v>
      </c>
      <c r="I3048">
        <v>216</v>
      </c>
      <c r="J3048" t="s">
        <v>14</v>
      </c>
      <c r="K3048">
        <v>150.1</v>
      </c>
      <c r="L3048" t="s">
        <v>878</v>
      </c>
      <c r="M3048">
        <v>1</v>
      </c>
      <c r="N3048" t="s">
        <v>14</v>
      </c>
      <c r="O3048" t="s">
        <v>969</v>
      </c>
      <c r="P3048" t="s">
        <v>15</v>
      </c>
    </row>
    <row r="3049" spans="1:16">
      <c r="A3049" t="s">
        <v>492</v>
      </c>
      <c r="B3049" t="s">
        <v>493</v>
      </c>
      <c r="C3049" t="s">
        <v>494</v>
      </c>
      <c r="D3049" t="s">
        <v>11</v>
      </c>
      <c r="E3049" t="s">
        <v>12</v>
      </c>
      <c r="F3049" t="s">
        <v>879</v>
      </c>
      <c r="H3049" t="s">
        <v>16</v>
      </c>
      <c r="I3049">
        <v>216</v>
      </c>
      <c r="J3049" t="s">
        <v>14</v>
      </c>
      <c r="K3049">
        <v>52</v>
      </c>
      <c r="L3049" t="s">
        <v>879</v>
      </c>
      <c r="M3049">
        <v>1</v>
      </c>
      <c r="N3049" t="s">
        <v>14</v>
      </c>
      <c r="O3049" t="s">
        <v>969</v>
      </c>
      <c r="P3049" t="s">
        <v>15</v>
      </c>
    </row>
    <row r="3050" spans="1:16">
      <c r="A3050" t="s">
        <v>492</v>
      </c>
      <c r="B3050" t="s">
        <v>493</v>
      </c>
      <c r="C3050" t="s">
        <v>494</v>
      </c>
      <c r="D3050" t="s">
        <v>11</v>
      </c>
      <c r="E3050" t="s">
        <v>12</v>
      </c>
      <c r="F3050" t="s">
        <v>880</v>
      </c>
      <c r="H3050" t="s">
        <v>16</v>
      </c>
      <c r="I3050">
        <v>216</v>
      </c>
      <c r="J3050" t="s">
        <v>14</v>
      </c>
      <c r="K3050">
        <v>161.9</v>
      </c>
      <c r="L3050" t="s">
        <v>880</v>
      </c>
      <c r="M3050">
        <v>1</v>
      </c>
      <c r="N3050" t="s">
        <v>14</v>
      </c>
      <c r="O3050" t="s">
        <v>969</v>
      </c>
      <c r="P3050" t="s">
        <v>15</v>
      </c>
    </row>
    <row r="3051" spans="1:16">
      <c r="A3051" t="s">
        <v>492</v>
      </c>
      <c r="B3051" t="s">
        <v>493</v>
      </c>
      <c r="C3051" t="s">
        <v>494</v>
      </c>
      <c r="D3051" t="s">
        <v>11</v>
      </c>
      <c r="E3051" t="s">
        <v>12</v>
      </c>
      <c r="F3051" t="s">
        <v>13</v>
      </c>
      <c r="H3051" t="s">
        <v>16</v>
      </c>
      <c r="I3051">
        <v>432</v>
      </c>
      <c r="J3051" t="s">
        <v>14</v>
      </c>
      <c r="K3051">
        <v>363.6</v>
      </c>
      <c r="L3051" t="s">
        <v>13</v>
      </c>
      <c r="M3051">
        <v>1</v>
      </c>
      <c r="N3051" t="s">
        <v>14</v>
      </c>
      <c r="O3051" t="s">
        <v>969</v>
      </c>
      <c r="P3051" t="s">
        <v>15</v>
      </c>
    </row>
    <row r="3052" spans="1:16">
      <c r="A3052" t="s">
        <v>492</v>
      </c>
      <c r="B3052" t="s">
        <v>493</v>
      </c>
      <c r="C3052" t="s">
        <v>494</v>
      </c>
      <c r="D3052" t="s">
        <v>11</v>
      </c>
      <c r="E3052" t="s">
        <v>12</v>
      </c>
      <c r="F3052" t="s">
        <v>872</v>
      </c>
      <c r="H3052" t="s">
        <v>16</v>
      </c>
      <c r="I3052">
        <v>432</v>
      </c>
      <c r="J3052" t="s">
        <v>14</v>
      </c>
      <c r="K3052">
        <v>104.7</v>
      </c>
      <c r="L3052" t="s">
        <v>872</v>
      </c>
      <c r="M3052">
        <v>1</v>
      </c>
      <c r="N3052" t="s">
        <v>14</v>
      </c>
      <c r="O3052" t="s">
        <v>969</v>
      </c>
      <c r="P3052" t="s">
        <v>15</v>
      </c>
    </row>
    <row r="3053" spans="1:16">
      <c r="A3053" t="s">
        <v>492</v>
      </c>
      <c r="B3053" t="s">
        <v>493</v>
      </c>
      <c r="C3053" t="s">
        <v>494</v>
      </c>
      <c r="D3053" t="s">
        <v>11</v>
      </c>
      <c r="E3053" t="s">
        <v>12</v>
      </c>
      <c r="F3053" t="s">
        <v>873</v>
      </c>
      <c r="H3053" t="s">
        <v>16</v>
      </c>
      <c r="I3053">
        <v>432</v>
      </c>
      <c r="J3053" t="s">
        <v>14</v>
      </c>
      <c r="K3053">
        <v>14.7</v>
      </c>
      <c r="L3053" t="s">
        <v>873</v>
      </c>
      <c r="M3053">
        <v>1</v>
      </c>
      <c r="N3053" t="s">
        <v>14</v>
      </c>
      <c r="O3053" t="s">
        <v>969</v>
      </c>
      <c r="P3053" t="s">
        <v>15</v>
      </c>
    </row>
    <row r="3054" spans="1:16">
      <c r="A3054" t="s">
        <v>492</v>
      </c>
      <c r="B3054" t="s">
        <v>493</v>
      </c>
      <c r="C3054" t="s">
        <v>494</v>
      </c>
      <c r="D3054" t="s">
        <v>11</v>
      </c>
      <c r="E3054" t="s">
        <v>12</v>
      </c>
      <c r="F3054" t="s">
        <v>874</v>
      </c>
      <c r="H3054" t="s">
        <v>16</v>
      </c>
      <c r="I3054">
        <v>432</v>
      </c>
      <c r="J3054" t="s">
        <v>14</v>
      </c>
      <c r="K3054">
        <v>9.6</v>
      </c>
      <c r="L3054" t="s">
        <v>874</v>
      </c>
      <c r="M3054">
        <v>1</v>
      </c>
      <c r="N3054" t="s">
        <v>14</v>
      </c>
      <c r="O3054" t="s">
        <v>969</v>
      </c>
      <c r="P3054" t="s">
        <v>15</v>
      </c>
    </row>
    <row r="3055" spans="1:16">
      <c r="A3055" t="s">
        <v>492</v>
      </c>
      <c r="B3055" t="s">
        <v>493</v>
      </c>
      <c r="C3055" t="s">
        <v>494</v>
      </c>
      <c r="D3055" t="s">
        <v>11</v>
      </c>
      <c r="E3055" t="s">
        <v>12</v>
      </c>
      <c r="F3055" t="s">
        <v>875</v>
      </c>
      <c r="H3055" t="s">
        <v>16</v>
      </c>
      <c r="I3055">
        <v>432</v>
      </c>
      <c r="J3055" t="s">
        <v>14</v>
      </c>
      <c r="K3055" s="3">
        <v>3715</v>
      </c>
      <c r="L3055" t="s">
        <v>875</v>
      </c>
      <c r="M3055">
        <v>1</v>
      </c>
      <c r="N3055" t="s">
        <v>14</v>
      </c>
      <c r="O3055" t="s">
        <v>969</v>
      </c>
      <c r="P3055" t="s">
        <v>15</v>
      </c>
    </row>
    <row r="3056" spans="1:16">
      <c r="A3056" t="s">
        <v>492</v>
      </c>
      <c r="B3056" t="s">
        <v>493</v>
      </c>
      <c r="C3056" t="s">
        <v>494</v>
      </c>
      <c r="D3056" t="s">
        <v>11</v>
      </c>
      <c r="E3056" t="s">
        <v>12</v>
      </c>
      <c r="F3056" t="s">
        <v>876</v>
      </c>
      <c r="H3056" t="s">
        <v>16</v>
      </c>
      <c r="I3056">
        <v>432</v>
      </c>
      <c r="J3056" t="s">
        <v>14</v>
      </c>
      <c r="K3056">
        <v>112.4</v>
      </c>
      <c r="L3056" t="s">
        <v>876</v>
      </c>
      <c r="M3056">
        <v>1</v>
      </c>
      <c r="N3056" t="s">
        <v>14</v>
      </c>
      <c r="O3056" t="s">
        <v>969</v>
      </c>
      <c r="P3056" t="s">
        <v>15</v>
      </c>
    </row>
    <row r="3057" spans="1:16">
      <c r="A3057" t="s">
        <v>492</v>
      </c>
      <c r="B3057" t="s">
        <v>493</v>
      </c>
      <c r="C3057" t="s">
        <v>494</v>
      </c>
      <c r="D3057" t="s">
        <v>11</v>
      </c>
      <c r="E3057" t="s">
        <v>12</v>
      </c>
      <c r="F3057" t="s">
        <v>877</v>
      </c>
      <c r="H3057" t="s">
        <v>16</v>
      </c>
      <c r="I3057">
        <v>432</v>
      </c>
      <c r="J3057" t="s">
        <v>14</v>
      </c>
      <c r="K3057">
        <v>53.4</v>
      </c>
      <c r="L3057" t="s">
        <v>877</v>
      </c>
      <c r="M3057">
        <v>1</v>
      </c>
      <c r="N3057" t="s">
        <v>14</v>
      </c>
      <c r="O3057" t="s">
        <v>969</v>
      </c>
      <c r="P3057" t="s">
        <v>15</v>
      </c>
    </row>
    <row r="3058" spans="1:16">
      <c r="A3058" t="s">
        <v>492</v>
      </c>
      <c r="B3058" t="s">
        <v>493</v>
      </c>
      <c r="C3058" t="s">
        <v>494</v>
      </c>
      <c r="D3058" t="s">
        <v>11</v>
      </c>
      <c r="E3058" t="s">
        <v>12</v>
      </c>
      <c r="F3058" t="s">
        <v>965</v>
      </c>
      <c r="H3058" t="s">
        <v>16</v>
      </c>
      <c r="I3058">
        <v>432</v>
      </c>
      <c r="J3058" t="s">
        <v>14</v>
      </c>
      <c r="K3058">
        <v>863.1</v>
      </c>
      <c r="L3058" t="s">
        <v>965</v>
      </c>
      <c r="M3058">
        <v>1</v>
      </c>
      <c r="N3058" t="s">
        <v>14</v>
      </c>
      <c r="O3058" t="s">
        <v>970</v>
      </c>
      <c r="P3058" t="s">
        <v>15</v>
      </c>
    </row>
    <row r="3059" spans="1:16">
      <c r="A3059" t="s">
        <v>492</v>
      </c>
      <c r="B3059" t="s">
        <v>493</v>
      </c>
      <c r="C3059" t="s">
        <v>494</v>
      </c>
      <c r="D3059" t="s">
        <v>11</v>
      </c>
      <c r="E3059" t="s">
        <v>12</v>
      </c>
      <c r="F3059" t="s">
        <v>878</v>
      </c>
      <c r="H3059" t="s">
        <v>16</v>
      </c>
      <c r="I3059">
        <v>432</v>
      </c>
      <c r="J3059" t="s">
        <v>14</v>
      </c>
      <c r="K3059">
        <v>126.4</v>
      </c>
      <c r="L3059" t="s">
        <v>878</v>
      </c>
      <c r="M3059">
        <v>1</v>
      </c>
      <c r="N3059" t="s">
        <v>14</v>
      </c>
      <c r="O3059" t="s">
        <v>969</v>
      </c>
      <c r="P3059" t="s">
        <v>15</v>
      </c>
    </row>
    <row r="3060" spans="1:16">
      <c r="A3060" t="s">
        <v>492</v>
      </c>
      <c r="B3060" t="s">
        <v>493</v>
      </c>
      <c r="C3060" t="s">
        <v>494</v>
      </c>
      <c r="D3060" t="s">
        <v>11</v>
      </c>
      <c r="E3060" t="s">
        <v>12</v>
      </c>
      <c r="F3060" t="s">
        <v>879</v>
      </c>
      <c r="H3060" t="s">
        <v>16</v>
      </c>
      <c r="I3060">
        <v>432</v>
      </c>
      <c r="J3060" t="s">
        <v>14</v>
      </c>
      <c r="K3060">
        <v>43.7</v>
      </c>
      <c r="L3060" t="s">
        <v>879</v>
      </c>
      <c r="M3060">
        <v>1</v>
      </c>
      <c r="N3060" t="s">
        <v>14</v>
      </c>
      <c r="O3060" t="s">
        <v>969</v>
      </c>
      <c r="P3060" t="s">
        <v>15</v>
      </c>
    </row>
    <row r="3061" spans="1:16">
      <c r="A3061" t="s">
        <v>492</v>
      </c>
      <c r="B3061" t="s">
        <v>493</v>
      </c>
      <c r="C3061" t="s">
        <v>494</v>
      </c>
      <c r="D3061" t="s">
        <v>11</v>
      </c>
      <c r="E3061" t="s">
        <v>12</v>
      </c>
      <c r="F3061" t="s">
        <v>880</v>
      </c>
      <c r="H3061" t="s">
        <v>16</v>
      </c>
      <c r="I3061">
        <v>432</v>
      </c>
      <c r="J3061" t="s">
        <v>14</v>
      </c>
      <c r="K3061">
        <v>136.30000000000001</v>
      </c>
      <c r="L3061" t="s">
        <v>880</v>
      </c>
      <c r="M3061">
        <v>1</v>
      </c>
      <c r="N3061" t="s">
        <v>14</v>
      </c>
      <c r="O3061" t="s">
        <v>969</v>
      </c>
      <c r="P3061" t="s">
        <v>15</v>
      </c>
    </row>
    <row r="3062" spans="1:16">
      <c r="A3062" t="s">
        <v>495</v>
      </c>
      <c r="B3062" t="s">
        <v>496</v>
      </c>
      <c r="C3062" t="s">
        <v>497</v>
      </c>
      <c r="D3062" t="s">
        <v>11</v>
      </c>
      <c r="E3062" t="s">
        <v>12</v>
      </c>
      <c r="F3062" t="s">
        <v>13</v>
      </c>
      <c r="H3062" t="s">
        <v>16</v>
      </c>
      <c r="I3062">
        <v>1</v>
      </c>
      <c r="J3062" t="s">
        <v>14</v>
      </c>
      <c r="K3062">
        <v>467.6</v>
      </c>
      <c r="L3062" t="s">
        <v>13</v>
      </c>
      <c r="M3062">
        <v>1</v>
      </c>
      <c r="N3062" t="s">
        <v>14</v>
      </c>
      <c r="O3062" t="s">
        <v>969</v>
      </c>
      <c r="P3062" t="s">
        <v>15</v>
      </c>
    </row>
    <row r="3063" spans="1:16">
      <c r="A3063" t="s">
        <v>495</v>
      </c>
      <c r="B3063" t="s">
        <v>496</v>
      </c>
      <c r="C3063" t="s">
        <v>497</v>
      </c>
      <c r="D3063" t="s">
        <v>11</v>
      </c>
      <c r="E3063" t="s">
        <v>12</v>
      </c>
      <c r="F3063" t="s">
        <v>872</v>
      </c>
      <c r="H3063" t="s">
        <v>16</v>
      </c>
      <c r="I3063">
        <v>1</v>
      </c>
      <c r="J3063" t="s">
        <v>14</v>
      </c>
      <c r="K3063">
        <v>135.80000000000001</v>
      </c>
      <c r="L3063" t="s">
        <v>872</v>
      </c>
      <c r="M3063">
        <v>1</v>
      </c>
      <c r="N3063" t="s">
        <v>14</v>
      </c>
      <c r="O3063" t="s">
        <v>969</v>
      </c>
      <c r="P3063" t="s">
        <v>15</v>
      </c>
    </row>
    <row r="3064" spans="1:16">
      <c r="A3064" t="s">
        <v>495</v>
      </c>
      <c r="B3064" t="s">
        <v>496</v>
      </c>
      <c r="C3064" t="s">
        <v>497</v>
      </c>
      <c r="D3064" t="s">
        <v>11</v>
      </c>
      <c r="E3064" t="s">
        <v>12</v>
      </c>
      <c r="F3064" t="s">
        <v>873</v>
      </c>
      <c r="H3064" t="s">
        <v>16</v>
      </c>
      <c r="I3064">
        <v>1</v>
      </c>
      <c r="J3064" t="s">
        <v>14</v>
      </c>
      <c r="K3064">
        <v>18.8</v>
      </c>
      <c r="L3064" t="s">
        <v>873</v>
      </c>
      <c r="M3064">
        <v>1</v>
      </c>
      <c r="N3064" t="s">
        <v>14</v>
      </c>
      <c r="O3064" t="s">
        <v>969</v>
      </c>
      <c r="P3064" t="s">
        <v>15</v>
      </c>
    </row>
    <row r="3065" spans="1:16">
      <c r="A3065" t="s">
        <v>495</v>
      </c>
      <c r="B3065" t="s">
        <v>496</v>
      </c>
      <c r="C3065" t="s">
        <v>497</v>
      </c>
      <c r="D3065" t="s">
        <v>11</v>
      </c>
      <c r="E3065" t="s">
        <v>12</v>
      </c>
      <c r="F3065" t="s">
        <v>874</v>
      </c>
      <c r="H3065" t="s">
        <v>16</v>
      </c>
      <c r="I3065">
        <v>1</v>
      </c>
      <c r="J3065" t="s">
        <v>14</v>
      </c>
      <c r="K3065">
        <v>12.5</v>
      </c>
      <c r="L3065" t="s">
        <v>874</v>
      </c>
      <c r="M3065">
        <v>1</v>
      </c>
      <c r="N3065" t="s">
        <v>14</v>
      </c>
      <c r="O3065" t="s">
        <v>969</v>
      </c>
      <c r="P3065" t="s">
        <v>15</v>
      </c>
    </row>
    <row r="3066" spans="1:16">
      <c r="A3066" t="s">
        <v>495</v>
      </c>
      <c r="B3066" t="s">
        <v>496</v>
      </c>
      <c r="C3066" t="s">
        <v>497</v>
      </c>
      <c r="D3066" t="s">
        <v>11</v>
      </c>
      <c r="E3066" t="s">
        <v>12</v>
      </c>
      <c r="F3066" t="s">
        <v>875</v>
      </c>
      <c r="H3066" t="s">
        <v>16</v>
      </c>
      <c r="I3066">
        <v>1</v>
      </c>
      <c r="J3066" t="s">
        <v>14</v>
      </c>
      <c r="K3066" s="3">
        <v>4778</v>
      </c>
      <c r="L3066" t="s">
        <v>875</v>
      </c>
      <c r="M3066">
        <v>1</v>
      </c>
      <c r="N3066" t="s">
        <v>14</v>
      </c>
      <c r="O3066" t="s">
        <v>969</v>
      </c>
      <c r="P3066" t="s">
        <v>15</v>
      </c>
    </row>
    <row r="3067" spans="1:16">
      <c r="A3067" t="s">
        <v>495</v>
      </c>
      <c r="B3067" t="s">
        <v>496</v>
      </c>
      <c r="C3067" t="s">
        <v>497</v>
      </c>
      <c r="D3067" t="s">
        <v>11</v>
      </c>
      <c r="E3067" t="s">
        <v>12</v>
      </c>
      <c r="F3067" t="s">
        <v>876</v>
      </c>
      <c r="H3067" t="s">
        <v>16</v>
      </c>
      <c r="I3067">
        <v>1</v>
      </c>
      <c r="J3067" t="s">
        <v>14</v>
      </c>
      <c r="K3067">
        <v>147.1</v>
      </c>
      <c r="L3067" t="s">
        <v>876</v>
      </c>
      <c r="M3067">
        <v>1</v>
      </c>
      <c r="N3067" t="s">
        <v>14</v>
      </c>
      <c r="O3067" t="s">
        <v>969</v>
      </c>
      <c r="P3067" t="s">
        <v>15</v>
      </c>
    </row>
    <row r="3068" spans="1:16">
      <c r="A3068" t="s">
        <v>495</v>
      </c>
      <c r="B3068" t="s">
        <v>496</v>
      </c>
      <c r="C3068" t="s">
        <v>497</v>
      </c>
      <c r="D3068" t="s">
        <v>11</v>
      </c>
      <c r="E3068" t="s">
        <v>12</v>
      </c>
      <c r="F3068" t="s">
        <v>877</v>
      </c>
      <c r="H3068" t="s">
        <v>16</v>
      </c>
      <c r="I3068">
        <v>1</v>
      </c>
      <c r="J3068" t="s">
        <v>14</v>
      </c>
      <c r="K3068">
        <v>69.900000000000006</v>
      </c>
      <c r="L3068" t="s">
        <v>877</v>
      </c>
      <c r="M3068">
        <v>1</v>
      </c>
      <c r="N3068" t="s">
        <v>14</v>
      </c>
      <c r="O3068" t="s">
        <v>969</v>
      </c>
      <c r="P3068" t="s">
        <v>15</v>
      </c>
    </row>
    <row r="3069" spans="1:16">
      <c r="A3069" t="s">
        <v>495</v>
      </c>
      <c r="B3069" t="s">
        <v>496</v>
      </c>
      <c r="C3069" t="s">
        <v>497</v>
      </c>
      <c r="D3069" t="s">
        <v>11</v>
      </c>
      <c r="E3069" t="s">
        <v>12</v>
      </c>
      <c r="F3069" t="s">
        <v>965</v>
      </c>
      <c r="H3069" t="s">
        <v>16</v>
      </c>
      <c r="I3069">
        <v>1</v>
      </c>
      <c r="J3069" t="s">
        <v>14</v>
      </c>
      <c r="K3069" s="4">
        <v>1106.2</v>
      </c>
      <c r="L3069" t="s">
        <v>965</v>
      </c>
      <c r="M3069">
        <v>1</v>
      </c>
      <c r="N3069" t="s">
        <v>14</v>
      </c>
      <c r="O3069" t="s">
        <v>970</v>
      </c>
      <c r="P3069" t="s">
        <v>15</v>
      </c>
    </row>
    <row r="3070" spans="1:16">
      <c r="A3070" t="s">
        <v>495</v>
      </c>
      <c r="B3070" t="s">
        <v>496</v>
      </c>
      <c r="C3070" t="s">
        <v>497</v>
      </c>
      <c r="D3070" t="s">
        <v>11</v>
      </c>
      <c r="E3070" t="s">
        <v>12</v>
      </c>
      <c r="F3070" t="s">
        <v>878</v>
      </c>
      <c r="H3070" t="s">
        <v>16</v>
      </c>
      <c r="I3070">
        <v>1</v>
      </c>
      <c r="J3070" t="s">
        <v>14</v>
      </c>
      <c r="K3070">
        <v>165.5</v>
      </c>
      <c r="L3070" t="s">
        <v>878</v>
      </c>
      <c r="M3070">
        <v>1</v>
      </c>
      <c r="N3070" t="s">
        <v>14</v>
      </c>
      <c r="O3070" t="s">
        <v>969</v>
      </c>
      <c r="P3070" t="s">
        <v>15</v>
      </c>
    </row>
    <row r="3071" spans="1:16">
      <c r="A3071" t="s">
        <v>495</v>
      </c>
      <c r="B3071" t="s">
        <v>496</v>
      </c>
      <c r="C3071" t="s">
        <v>497</v>
      </c>
      <c r="D3071" t="s">
        <v>11</v>
      </c>
      <c r="E3071" t="s">
        <v>12</v>
      </c>
      <c r="F3071" t="s">
        <v>879</v>
      </c>
      <c r="H3071" t="s">
        <v>16</v>
      </c>
      <c r="I3071">
        <v>1</v>
      </c>
      <c r="J3071" t="s">
        <v>14</v>
      </c>
      <c r="K3071">
        <v>56.2</v>
      </c>
      <c r="L3071" t="s">
        <v>879</v>
      </c>
      <c r="M3071">
        <v>1</v>
      </c>
      <c r="N3071" t="s">
        <v>14</v>
      </c>
      <c r="O3071" t="s">
        <v>969</v>
      </c>
      <c r="P3071" t="s">
        <v>15</v>
      </c>
    </row>
    <row r="3072" spans="1:16">
      <c r="A3072" t="s">
        <v>495</v>
      </c>
      <c r="B3072" t="s">
        <v>496</v>
      </c>
      <c r="C3072" t="s">
        <v>497</v>
      </c>
      <c r="D3072" t="s">
        <v>11</v>
      </c>
      <c r="E3072" t="s">
        <v>12</v>
      </c>
      <c r="F3072" t="s">
        <v>880</v>
      </c>
      <c r="H3072" t="s">
        <v>16</v>
      </c>
      <c r="I3072">
        <v>1</v>
      </c>
      <c r="J3072" t="s">
        <v>14</v>
      </c>
      <c r="K3072">
        <v>175.3</v>
      </c>
      <c r="L3072" t="s">
        <v>880</v>
      </c>
      <c r="M3072">
        <v>1</v>
      </c>
      <c r="N3072" t="s">
        <v>14</v>
      </c>
      <c r="O3072" t="s">
        <v>969</v>
      </c>
      <c r="P3072" t="s">
        <v>15</v>
      </c>
    </row>
    <row r="3073" spans="1:16">
      <c r="A3073" t="s">
        <v>495</v>
      </c>
      <c r="B3073" t="s">
        <v>496</v>
      </c>
      <c r="C3073" t="s">
        <v>497</v>
      </c>
      <c r="D3073" t="s">
        <v>11</v>
      </c>
      <c r="E3073" t="s">
        <v>12</v>
      </c>
      <c r="F3073" t="s">
        <v>13</v>
      </c>
      <c r="H3073" t="s">
        <v>16</v>
      </c>
      <c r="I3073">
        <v>216</v>
      </c>
      <c r="J3073" t="s">
        <v>14</v>
      </c>
      <c r="K3073">
        <v>445.3</v>
      </c>
      <c r="L3073" t="s">
        <v>13</v>
      </c>
      <c r="M3073">
        <v>1</v>
      </c>
      <c r="N3073" t="s">
        <v>14</v>
      </c>
      <c r="O3073" t="s">
        <v>969</v>
      </c>
      <c r="P3073" t="s">
        <v>15</v>
      </c>
    </row>
    <row r="3074" spans="1:16">
      <c r="A3074" t="s">
        <v>495</v>
      </c>
      <c r="B3074" t="s">
        <v>496</v>
      </c>
      <c r="C3074" t="s">
        <v>497</v>
      </c>
      <c r="D3074" t="s">
        <v>11</v>
      </c>
      <c r="E3074" t="s">
        <v>12</v>
      </c>
      <c r="F3074" t="s">
        <v>872</v>
      </c>
      <c r="H3074" t="s">
        <v>16</v>
      </c>
      <c r="I3074">
        <v>216</v>
      </c>
      <c r="J3074" t="s">
        <v>14</v>
      </c>
      <c r="K3074">
        <v>129.30000000000001</v>
      </c>
      <c r="L3074" t="s">
        <v>872</v>
      </c>
      <c r="M3074">
        <v>1</v>
      </c>
      <c r="N3074" t="s">
        <v>14</v>
      </c>
      <c r="O3074" t="s">
        <v>969</v>
      </c>
      <c r="P3074" t="s">
        <v>15</v>
      </c>
    </row>
    <row r="3075" spans="1:16">
      <c r="A3075" t="s">
        <v>495</v>
      </c>
      <c r="B3075" t="s">
        <v>496</v>
      </c>
      <c r="C3075" t="s">
        <v>497</v>
      </c>
      <c r="D3075" t="s">
        <v>11</v>
      </c>
      <c r="E3075" t="s">
        <v>12</v>
      </c>
      <c r="F3075" t="s">
        <v>873</v>
      </c>
      <c r="H3075" t="s">
        <v>16</v>
      </c>
      <c r="I3075">
        <v>216</v>
      </c>
      <c r="J3075" t="s">
        <v>14</v>
      </c>
      <c r="K3075">
        <v>17.899999999999999</v>
      </c>
      <c r="L3075" t="s">
        <v>873</v>
      </c>
      <c r="M3075">
        <v>1</v>
      </c>
      <c r="N3075" t="s">
        <v>14</v>
      </c>
      <c r="O3075" t="s">
        <v>969</v>
      </c>
      <c r="P3075" t="s">
        <v>15</v>
      </c>
    </row>
    <row r="3076" spans="1:16">
      <c r="A3076" t="s">
        <v>495</v>
      </c>
      <c r="B3076" t="s">
        <v>496</v>
      </c>
      <c r="C3076" t="s">
        <v>497</v>
      </c>
      <c r="D3076" t="s">
        <v>11</v>
      </c>
      <c r="E3076" t="s">
        <v>12</v>
      </c>
      <c r="F3076" t="s">
        <v>874</v>
      </c>
      <c r="H3076" t="s">
        <v>16</v>
      </c>
      <c r="I3076">
        <v>216</v>
      </c>
      <c r="J3076" t="s">
        <v>14</v>
      </c>
      <c r="K3076">
        <v>11.9</v>
      </c>
      <c r="L3076" t="s">
        <v>874</v>
      </c>
      <c r="M3076">
        <v>1</v>
      </c>
      <c r="N3076" t="s">
        <v>14</v>
      </c>
      <c r="O3076" t="s">
        <v>969</v>
      </c>
      <c r="P3076" t="s">
        <v>15</v>
      </c>
    </row>
    <row r="3077" spans="1:16">
      <c r="A3077" t="s">
        <v>495</v>
      </c>
      <c r="B3077" t="s">
        <v>496</v>
      </c>
      <c r="C3077" t="s">
        <v>497</v>
      </c>
      <c r="D3077" t="s">
        <v>11</v>
      </c>
      <c r="E3077" t="s">
        <v>12</v>
      </c>
      <c r="F3077" t="s">
        <v>875</v>
      </c>
      <c r="H3077" t="s">
        <v>16</v>
      </c>
      <c r="I3077">
        <v>216</v>
      </c>
      <c r="J3077" t="s">
        <v>14</v>
      </c>
      <c r="K3077" s="3">
        <v>4549</v>
      </c>
      <c r="L3077" t="s">
        <v>875</v>
      </c>
      <c r="M3077">
        <v>1</v>
      </c>
      <c r="N3077" t="s">
        <v>14</v>
      </c>
      <c r="O3077" t="s">
        <v>969</v>
      </c>
      <c r="P3077" t="s">
        <v>15</v>
      </c>
    </row>
    <row r="3078" spans="1:16">
      <c r="A3078" t="s">
        <v>495</v>
      </c>
      <c r="B3078" t="s">
        <v>496</v>
      </c>
      <c r="C3078" t="s">
        <v>497</v>
      </c>
      <c r="D3078" t="s">
        <v>11</v>
      </c>
      <c r="E3078" t="s">
        <v>12</v>
      </c>
      <c r="F3078" t="s">
        <v>876</v>
      </c>
      <c r="H3078" t="s">
        <v>16</v>
      </c>
      <c r="I3078">
        <v>216</v>
      </c>
      <c r="J3078" t="s">
        <v>14</v>
      </c>
      <c r="K3078">
        <v>140</v>
      </c>
      <c r="L3078" t="s">
        <v>876</v>
      </c>
      <c r="M3078">
        <v>1</v>
      </c>
      <c r="N3078" t="s">
        <v>14</v>
      </c>
      <c r="O3078" t="s">
        <v>969</v>
      </c>
      <c r="P3078" t="s">
        <v>15</v>
      </c>
    </row>
    <row r="3079" spans="1:16">
      <c r="A3079" t="s">
        <v>495</v>
      </c>
      <c r="B3079" t="s">
        <v>496</v>
      </c>
      <c r="C3079" t="s">
        <v>497</v>
      </c>
      <c r="D3079" t="s">
        <v>11</v>
      </c>
      <c r="E3079" t="s">
        <v>12</v>
      </c>
      <c r="F3079" t="s">
        <v>877</v>
      </c>
      <c r="H3079" t="s">
        <v>16</v>
      </c>
      <c r="I3079">
        <v>216</v>
      </c>
      <c r="J3079" t="s">
        <v>14</v>
      </c>
      <c r="K3079">
        <v>66.599999999999994</v>
      </c>
      <c r="L3079" t="s">
        <v>877</v>
      </c>
      <c r="M3079">
        <v>1</v>
      </c>
      <c r="N3079" t="s">
        <v>14</v>
      </c>
      <c r="O3079" t="s">
        <v>969</v>
      </c>
      <c r="P3079" t="s">
        <v>15</v>
      </c>
    </row>
    <row r="3080" spans="1:16">
      <c r="A3080" t="s">
        <v>495</v>
      </c>
      <c r="B3080" t="s">
        <v>496</v>
      </c>
      <c r="C3080" t="s">
        <v>497</v>
      </c>
      <c r="D3080" t="s">
        <v>11</v>
      </c>
      <c r="E3080" t="s">
        <v>12</v>
      </c>
      <c r="F3080" t="s">
        <v>965</v>
      </c>
      <c r="H3080" t="s">
        <v>16</v>
      </c>
      <c r="I3080">
        <v>216</v>
      </c>
      <c r="J3080" t="s">
        <v>14</v>
      </c>
      <c r="K3080" s="4">
        <v>1051.5</v>
      </c>
      <c r="L3080" t="s">
        <v>965</v>
      </c>
      <c r="M3080">
        <v>1</v>
      </c>
      <c r="N3080" t="s">
        <v>14</v>
      </c>
      <c r="O3080" t="s">
        <v>970</v>
      </c>
      <c r="P3080" t="s">
        <v>15</v>
      </c>
    </row>
    <row r="3081" spans="1:16">
      <c r="A3081" t="s">
        <v>495</v>
      </c>
      <c r="B3081" t="s">
        <v>496</v>
      </c>
      <c r="C3081" t="s">
        <v>497</v>
      </c>
      <c r="D3081" t="s">
        <v>11</v>
      </c>
      <c r="E3081" t="s">
        <v>12</v>
      </c>
      <c r="F3081" t="s">
        <v>878</v>
      </c>
      <c r="H3081" t="s">
        <v>16</v>
      </c>
      <c r="I3081">
        <v>216</v>
      </c>
      <c r="J3081" t="s">
        <v>14</v>
      </c>
      <c r="K3081">
        <v>157.5</v>
      </c>
      <c r="L3081" t="s">
        <v>878</v>
      </c>
      <c r="M3081">
        <v>1</v>
      </c>
      <c r="N3081" t="s">
        <v>14</v>
      </c>
      <c r="O3081" t="s">
        <v>969</v>
      </c>
      <c r="P3081" t="s">
        <v>15</v>
      </c>
    </row>
    <row r="3082" spans="1:16">
      <c r="A3082" t="s">
        <v>495</v>
      </c>
      <c r="B3082" t="s">
        <v>496</v>
      </c>
      <c r="C3082" t="s">
        <v>497</v>
      </c>
      <c r="D3082" t="s">
        <v>11</v>
      </c>
      <c r="E3082" t="s">
        <v>12</v>
      </c>
      <c r="F3082" t="s">
        <v>879</v>
      </c>
      <c r="H3082" t="s">
        <v>16</v>
      </c>
      <c r="I3082">
        <v>216</v>
      </c>
      <c r="J3082" t="s">
        <v>14</v>
      </c>
      <c r="K3082">
        <v>53.5</v>
      </c>
      <c r="L3082" t="s">
        <v>879</v>
      </c>
      <c r="M3082">
        <v>1</v>
      </c>
      <c r="N3082" t="s">
        <v>14</v>
      </c>
      <c r="O3082" t="s">
        <v>969</v>
      </c>
      <c r="P3082" t="s">
        <v>15</v>
      </c>
    </row>
    <row r="3083" spans="1:16">
      <c r="A3083" t="s">
        <v>495</v>
      </c>
      <c r="B3083" t="s">
        <v>496</v>
      </c>
      <c r="C3083" t="s">
        <v>497</v>
      </c>
      <c r="D3083" t="s">
        <v>11</v>
      </c>
      <c r="E3083" t="s">
        <v>12</v>
      </c>
      <c r="F3083" t="s">
        <v>880</v>
      </c>
      <c r="H3083" t="s">
        <v>16</v>
      </c>
      <c r="I3083">
        <v>216</v>
      </c>
      <c r="J3083" t="s">
        <v>14</v>
      </c>
      <c r="K3083">
        <v>166.9</v>
      </c>
      <c r="L3083" t="s">
        <v>880</v>
      </c>
      <c r="M3083">
        <v>1</v>
      </c>
      <c r="N3083" t="s">
        <v>14</v>
      </c>
      <c r="O3083" t="s">
        <v>969</v>
      </c>
      <c r="P3083" t="s">
        <v>15</v>
      </c>
    </row>
    <row r="3084" spans="1:16">
      <c r="A3084" t="s">
        <v>495</v>
      </c>
      <c r="B3084" t="s">
        <v>496</v>
      </c>
      <c r="C3084" t="s">
        <v>497</v>
      </c>
      <c r="D3084" t="s">
        <v>11</v>
      </c>
      <c r="E3084" t="s">
        <v>12</v>
      </c>
      <c r="F3084" t="s">
        <v>13</v>
      </c>
      <c r="H3084" t="s">
        <v>16</v>
      </c>
      <c r="I3084">
        <v>432</v>
      </c>
      <c r="J3084" t="s">
        <v>14</v>
      </c>
      <c r="K3084">
        <v>374.4</v>
      </c>
      <c r="L3084" t="s">
        <v>13</v>
      </c>
      <c r="M3084">
        <v>1</v>
      </c>
      <c r="N3084" t="s">
        <v>14</v>
      </c>
      <c r="O3084" t="s">
        <v>969</v>
      </c>
      <c r="P3084" t="s">
        <v>15</v>
      </c>
    </row>
    <row r="3085" spans="1:16">
      <c r="A3085" t="s">
        <v>495</v>
      </c>
      <c r="B3085" t="s">
        <v>496</v>
      </c>
      <c r="C3085" t="s">
        <v>497</v>
      </c>
      <c r="D3085" t="s">
        <v>11</v>
      </c>
      <c r="E3085" t="s">
        <v>12</v>
      </c>
      <c r="F3085" t="s">
        <v>872</v>
      </c>
      <c r="H3085" t="s">
        <v>16</v>
      </c>
      <c r="I3085">
        <v>432</v>
      </c>
      <c r="J3085" t="s">
        <v>14</v>
      </c>
      <c r="K3085">
        <v>108.8</v>
      </c>
      <c r="L3085" t="s">
        <v>872</v>
      </c>
      <c r="M3085">
        <v>1</v>
      </c>
      <c r="N3085" t="s">
        <v>14</v>
      </c>
      <c r="O3085" t="s">
        <v>969</v>
      </c>
      <c r="P3085" t="s">
        <v>15</v>
      </c>
    </row>
    <row r="3086" spans="1:16">
      <c r="A3086" t="s">
        <v>495</v>
      </c>
      <c r="B3086" t="s">
        <v>496</v>
      </c>
      <c r="C3086" t="s">
        <v>497</v>
      </c>
      <c r="D3086" t="s">
        <v>11</v>
      </c>
      <c r="E3086" t="s">
        <v>12</v>
      </c>
      <c r="F3086" t="s">
        <v>873</v>
      </c>
      <c r="H3086" t="s">
        <v>16</v>
      </c>
      <c r="I3086">
        <v>432</v>
      </c>
      <c r="J3086" t="s">
        <v>14</v>
      </c>
      <c r="K3086">
        <v>15.1</v>
      </c>
      <c r="L3086" t="s">
        <v>873</v>
      </c>
      <c r="M3086">
        <v>1</v>
      </c>
      <c r="N3086" t="s">
        <v>14</v>
      </c>
      <c r="O3086" t="s">
        <v>969</v>
      </c>
      <c r="P3086" t="s">
        <v>15</v>
      </c>
    </row>
    <row r="3087" spans="1:16">
      <c r="A3087" t="s">
        <v>495</v>
      </c>
      <c r="B3087" t="s">
        <v>496</v>
      </c>
      <c r="C3087" t="s">
        <v>497</v>
      </c>
      <c r="D3087" t="s">
        <v>11</v>
      </c>
      <c r="E3087" t="s">
        <v>12</v>
      </c>
      <c r="F3087" t="s">
        <v>874</v>
      </c>
      <c r="H3087" t="s">
        <v>16</v>
      </c>
      <c r="I3087">
        <v>432</v>
      </c>
      <c r="J3087" t="s">
        <v>14</v>
      </c>
      <c r="K3087">
        <v>10</v>
      </c>
      <c r="L3087" t="s">
        <v>874</v>
      </c>
      <c r="M3087">
        <v>1</v>
      </c>
      <c r="N3087" t="s">
        <v>14</v>
      </c>
      <c r="O3087" t="s">
        <v>969</v>
      </c>
      <c r="P3087" t="s">
        <v>15</v>
      </c>
    </row>
    <row r="3088" spans="1:16">
      <c r="A3088" t="s">
        <v>495</v>
      </c>
      <c r="B3088" t="s">
        <v>496</v>
      </c>
      <c r="C3088" t="s">
        <v>497</v>
      </c>
      <c r="D3088" t="s">
        <v>11</v>
      </c>
      <c r="E3088" t="s">
        <v>12</v>
      </c>
      <c r="F3088" t="s">
        <v>875</v>
      </c>
      <c r="H3088" t="s">
        <v>16</v>
      </c>
      <c r="I3088">
        <v>432</v>
      </c>
      <c r="J3088" t="s">
        <v>14</v>
      </c>
      <c r="K3088" s="3">
        <v>3826</v>
      </c>
      <c r="L3088" t="s">
        <v>875</v>
      </c>
      <c r="M3088">
        <v>1</v>
      </c>
      <c r="N3088" t="s">
        <v>14</v>
      </c>
      <c r="O3088" t="s">
        <v>969</v>
      </c>
      <c r="P3088" t="s">
        <v>15</v>
      </c>
    </row>
    <row r="3089" spans="1:16">
      <c r="A3089" t="s">
        <v>495</v>
      </c>
      <c r="B3089" t="s">
        <v>496</v>
      </c>
      <c r="C3089" t="s">
        <v>497</v>
      </c>
      <c r="D3089" t="s">
        <v>11</v>
      </c>
      <c r="E3089" t="s">
        <v>12</v>
      </c>
      <c r="F3089" t="s">
        <v>876</v>
      </c>
      <c r="H3089" t="s">
        <v>16</v>
      </c>
      <c r="I3089">
        <v>432</v>
      </c>
      <c r="J3089" t="s">
        <v>14</v>
      </c>
      <c r="K3089">
        <v>117.8</v>
      </c>
      <c r="L3089" t="s">
        <v>876</v>
      </c>
      <c r="M3089">
        <v>1</v>
      </c>
      <c r="N3089" t="s">
        <v>14</v>
      </c>
      <c r="O3089" t="s">
        <v>969</v>
      </c>
      <c r="P3089" t="s">
        <v>15</v>
      </c>
    </row>
    <row r="3090" spans="1:16">
      <c r="A3090" t="s">
        <v>495</v>
      </c>
      <c r="B3090" t="s">
        <v>496</v>
      </c>
      <c r="C3090" t="s">
        <v>497</v>
      </c>
      <c r="D3090" t="s">
        <v>11</v>
      </c>
      <c r="E3090" t="s">
        <v>12</v>
      </c>
      <c r="F3090" t="s">
        <v>877</v>
      </c>
      <c r="H3090" t="s">
        <v>16</v>
      </c>
      <c r="I3090">
        <v>432</v>
      </c>
      <c r="J3090" t="s">
        <v>14</v>
      </c>
      <c r="K3090">
        <v>56</v>
      </c>
      <c r="L3090" t="s">
        <v>877</v>
      </c>
      <c r="M3090">
        <v>1</v>
      </c>
      <c r="N3090" t="s">
        <v>14</v>
      </c>
      <c r="O3090" t="s">
        <v>969</v>
      </c>
      <c r="P3090" t="s">
        <v>15</v>
      </c>
    </row>
    <row r="3091" spans="1:16">
      <c r="A3091" t="s">
        <v>495</v>
      </c>
      <c r="B3091" t="s">
        <v>496</v>
      </c>
      <c r="C3091" t="s">
        <v>497</v>
      </c>
      <c r="D3091" t="s">
        <v>11</v>
      </c>
      <c r="E3091" t="s">
        <v>12</v>
      </c>
      <c r="F3091" t="s">
        <v>965</v>
      </c>
      <c r="H3091" t="s">
        <v>16</v>
      </c>
      <c r="I3091">
        <v>432</v>
      </c>
      <c r="J3091" t="s">
        <v>14</v>
      </c>
      <c r="K3091">
        <v>887.4</v>
      </c>
      <c r="L3091" t="s">
        <v>965</v>
      </c>
      <c r="M3091">
        <v>1</v>
      </c>
      <c r="N3091" t="s">
        <v>14</v>
      </c>
      <c r="O3091" t="s">
        <v>970</v>
      </c>
      <c r="P3091" t="s">
        <v>15</v>
      </c>
    </row>
    <row r="3092" spans="1:16">
      <c r="A3092" t="s">
        <v>495</v>
      </c>
      <c r="B3092" t="s">
        <v>496</v>
      </c>
      <c r="C3092" t="s">
        <v>497</v>
      </c>
      <c r="D3092" t="s">
        <v>11</v>
      </c>
      <c r="E3092" t="s">
        <v>12</v>
      </c>
      <c r="F3092" t="s">
        <v>878</v>
      </c>
      <c r="H3092" t="s">
        <v>16</v>
      </c>
      <c r="I3092">
        <v>432</v>
      </c>
      <c r="J3092" t="s">
        <v>14</v>
      </c>
      <c r="K3092">
        <v>132.5</v>
      </c>
      <c r="L3092" t="s">
        <v>878</v>
      </c>
      <c r="M3092">
        <v>1</v>
      </c>
      <c r="N3092" t="s">
        <v>14</v>
      </c>
      <c r="O3092" t="s">
        <v>969</v>
      </c>
      <c r="P3092" t="s">
        <v>15</v>
      </c>
    </row>
    <row r="3093" spans="1:16">
      <c r="A3093" t="s">
        <v>495</v>
      </c>
      <c r="B3093" t="s">
        <v>496</v>
      </c>
      <c r="C3093" t="s">
        <v>497</v>
      </c>
      <c r="D3093" t="s">
        <v>11</v>
      </c>
      <c r="E3093" t="s">
        <v>12</v>
      </c>
      <c r="F3093" t="s">
        <v>879</v>
      </c>
      <c r="H3093" t="s">
        <v>16</v>
      </c>
      <c r="I3093">
        <v>432</v>
      </c>
      <c r="J3093" t="s">
        <v>14</v>
      </c>
      <c r="K3093">
        <v>45.1</v>
      </c>
      <c r="L3093" t="s">
        <v>879</v>
      </c>
      <c r="M3093">
        <v>1</v>
      </c>
      <c r="N3093" t="s">
        <v>14</v>
      </c>
      <c r="O3093" t="s">
        <v>969</v>
      </c>
      <c r="P3093" t="s">
        <v>15</v>
      </c>
    </row>
    <row r="3094" spans="1:16">
      <c r="A3094" t="s">
        <v>495</v>
      </c>
      <c r="B3094" t="s">
        <v>496</v>
      </c>
      <c r="C3094" t="s">
        <v>497</v>
      </c>
      <c r="D3094" t="s">
        <v>11</v>
      </c>
      <c r="E3094" t="s">
        <v>12</v>
      </c>
      <c r="F3094" t="s">
        <v>880</v>
      </c>
      <c r="H3094" t="s">
        <v>16</v>
      </c>
      <c r="I3094">
        <v>432</v>
      </c>
      <c r="J3094" t="s">
        <v>14</v>
      </c>
      <c r="K3094">
        <v>140.4</v>
      </c>
      <c r="L3094" t="s">
        <v>880</v>
      </c>
      <c r="M3094">
        <v>1</v>
      </c>
      <c r="N3094" t="s">
        <v>14</v>
      </c>
      <c r="O3094" t="s">
        <v>969</v>
      </c>
      <c r="P3094" t="s">
        <v>15</v>
      </c>
    </row>
    <row r="3095" spans="1:16">
      <c r="A3095" t="s">
        <v>498</v>
      </c>
      <c r="B3095" t="s">
        <v>499</v>
      </c>
      <c r="C3095" t="s">
        <v>500</v>
      </c>
      <c r="D3095" t="s">
        <v>11</v>
      </c>
      <c r="E3095" t="s">
        <v>12</v>
      </c>
      <c r="F3095" t="s">
        <v>13</v>
      </c>
      <c r="I3095">
        <v>1</v>
      </c>
      <c r="K3095" s="4">
        <v>2048.6999999999998</v>
      </c>
      <c r="L3095" t="s">
        <v>13</v>
      </c>
      <c r="M3095">
        <v>1</v>
      </c>
      <c r="N3095" t="s">
        <v>14</v>
      </c>
      <c r="O3095" t="s">
        <v>969</v>
      </c>
      <c r="P3095" t="s">
        <v>15</v>
      </c>
    </row>
    <row r="3096" spans="1:16">
      <c r="A3096" t="s">
        <v>498</v>
      </c>
      <c r="B3096" t="s">
        <v>499</v>
      </c>
      <c r="C3096" t="s">
        <v>500</v>
      </c>
      <c r="D3096" t="s">
        <v>11</v>
      </c>
      <c r="E3096" t="s">
        <v>12</v>
      </c>
      <c r="F3096" t="s">
        <v>872</v>
      </c>
      <c r="I3096">
        <v>1</v>
      </c>
      <c r="K3096">
        <v>595.70000000000005</v>
      </c>
      <c r="L3096" t="s">
        <v>872</v>
      </c>
      <c r="M3096">
        <v>1</v>
      </c>
      <c r="N3096" t="s">
        <v>14</v>
      </c>
      <c r="O3096" t="s">
        <v>969</v>
      </c>
      <c r="P3096" t="s">
        <v>15</v>
      </c>
    </row>
    <row r="3097" spans="1:16">
      <c r="A3097" t="s">
        <v>498</v>
      </c>
      <c r="B3097" t="s">
        <v>499</v>
      </c>
      <c r="C3097" t="s">
        <v>500</v>
      </c>
      <c r="D3097" t="s">
        <v>11</v>
      </c>
      <c r="E3097" t="s">
        <v>12</v>
      </c>
      <c r="F3097" t="s">
        <v>873</v>
      </c>
      <c r="I3097">
        <v>1</v>
      </c>
      <c r="K3097">
        <v>82</v>
      </c>
      <c r="L3097" t="s">
        <v>873</v>
      </c>
      <c r="M3097">
        <v>1</v>
      </c>
      <c r="N3097" t="s">
        <v>14</v>
      </c>
      <c r="O3097" t="s">
        <v>969</v>
      </c>
      <c r="P3097" t="s">
        <v>15</v>
      </c>
    </row>
    <row r="3098" spans="1:16">
      <c r="A3098" t="s">
        <v>498</v>
      </c>
      <c r="B3098" t="s">
        <v>499</v>
      </c>
      <c r="C3098" t="s">
        <v>500</v>
      </c>
      <c r="D3098" t="s">
        <v>11</v>
      </c>
      <c r="E3098" t="s">
        <v>12</v>
      </c>
      <c r="F3098" t="s">
        <v>874</v>
      </c>
      <c r="I3098">
        <v>1</v>
      </c>
      <c r="K3098">
        <v>54.4</v>
      </c>
      <c r="L3098" t="s">
        <v>874</v>
      </c>
      <c r="M3098">
        <v>1</v>
      </c>
      <c r="N3098" t="s">
        <v>14</v>
      </c>
      <c r="O3098" t="s">
        <v>969</v>
      </c>
      <c r="P3098" t="s">
        <v>15</v>
      </c>
    </row>
    <row r="3099" spans="1:16">
      <c r="A3099" t="s">
        <v>498</v>
      </c>
      <c r="B3099" t="s">
        <v>499</v>
      </c>
      <c r="C3099" t="s">
        <v>500</v>
      </c>
      <c r="D3099" t="s">
        <v>11</v>
      </c>
      <c r="E3099" t="s">
        <v>12</v>
      </c>
      <c r="F3099" t="s">
        <v>875</v>
      </c>
      <c r="I3099">
        <v>1</v>
      </c>
      <c r="K3099" s="3">
        <v>20788</v>
      </c>
      <c r="L3099" t="s">
        <v>875</v>
      </c>
      <c r="M3099">
        <v>1</v>
      </c>
      <c r="N3099" t="s">
        <v>14</v>
      </c>
      <c r="O3099" t="s">
        <v>969</v>
      </c>
      <c r="P3099" t="s">
        <v>15</v>
      </c>
    </row>
    <row r="3100" spans="1:16">
      <c r="A3100" t="s">
        <v>498</v>
      </c>
      <c r="B3100" t="s">
        <v>499</v>
      </c>
      <c r="C3100" t="s">
        <v>500</v>
      </c>
      <c r="D3100" t="s">
        <v>11</v>
      </c>
      <c r="E3100" t="s">
        <v>12</v>
      </c>
      <c r="F3100" t="s">
        <v>876</v>
      </c>
      <c r="I3100">
        <v>1</v>
      </c>
      <c r="K3100">
        <v>639.70000000000005</v>
      </c>
      <c r="L3100" t="s">
        <v>876</v>
      </c>
      <c r="M3100">
        <v>1</v>
      </c>
      <c r="N3100" t="s">
        <v>14</v>
      </c>
      <c r="O3100" t="s">
        <v>969</v>
      </c>
      <c r="P3100" t="s">
        <v>15</v>
      </c>
    </row>
    <row r="3101" spans="1:16">
      <c r="A3101" t="s">
        <v>498</v>
      </c>
      <c r="B3101" t="s">
        <v>499</v>
      </c>
      <c r="C3101" t="s">
        <v>500</v>
      </c>
      <c r="D3101" t="s">
        <v>11</v>
      </c>
      <c r="E3101" t="s">
        <v>12</v>
      </c>
      <c r="F3101" t="s">
        <v>877</v>
      </c>
      <c r="I3101">
        <v>1</v>
      </c>
      <c r="K3101">
        <v>303.89999999999998</v>
      </c>
      <c r="L3101" t="s">
        <v>877</v>
      </c>
      <c r="M3101">
        <v>1</v>
      </c>
      <c r="N3101" t="s">
        <v>14</v>
      </c>
      <c r="O3101" t="s">
        <v>969</v>
      </c>
      <c r="P3101" t="s">
        <v>15</v>
      </c>
    </row>
    <row r="3102" spans="1:16">
      <c r="A3102" t="s">
        <v>498</v>
      </c>
      <c r="B3102" t="s">
        <v>499</v>
      </c>
      <c r="C3102" t="s">
        <v>500</v>
      </c>
      <c r="D3102" t="s">
        <v>11</v>
      </c>
      <c r="E3102" t="s">
        <v>12</v>
      </c>
      <c r="F3102" t="s">
        <v>965</v>
      </c>
      <c r="I3102">
        <v>1</v>
      </c>
      <c r="K3102" s="4">
        <v>4837.3999999999996</v>
      </c>
      <c r="L3102" t="s">
        <v>965</v>
      </c>
      <c r="M3102">
        <v>1</v>
      </c>
      <c r="N3102" t="s">
        <v>14</v>
      </c>
      <c r="O3102" t="s">
        <v>970</v>
      </c>
      <c r="P3102" t="s">
        <v>15</v>
      </c>
    </row>
    <row r="3103" spans="1:16">
      <c r="A3103" t="s">
        <v>498</v>
      </c>
      <c r="B3103" t="s">
        <v>499</v>
      </c>
      <c r="C3103" t="s">
        <v>500</v>
      </c>
      <c r="D3103" t="s">
        <v>11</v>
      </c>
      <c r="E3103" t="s">
        <v>12</v>
      </c>
      <c r="F3103" t="s">
        <v>878</v>
      </c>
      <c r="I3103">
        <v>1</v>
      </c>
      <c r="K3103">
        <v>719.6</v>
      </c>
      <c r="L3103" t="s">
        <v>878</v>
      </c>
      <c r="M3103">
        <v>1</v>
      </c>
      <c r="N3103" t="s">
        <v>14</v>
      </c>
      <c r="O3103" t="s">
        <v>969</v>
      </c>
      <c r="P3103" t="s">
        <v>15</v>
      </c>
    </row>
    <row r="3104" spans="1:16">
      <c r="A3104" t="s">
        <v>498</v>
      </c>
      <c r="B3104" t="s">
        <v>499</v>
      </c>
      <c r="C3104" t="s">
        <v>500</v>
      </c>
      <c r="D3104" t="s">
        <v>11</v>
      </c>
      <c r="E3104" t="s">
        <v>12</v>
      </c>
      <c r="F3104" t="s">
        <v>879</v>
      </c>
      <c r="I3104">
        <v>1</v>
      </c>
      <c r="K3104">
        <v>245.9</v>
      </c>
      <c r="L3104" t="s">
        <v>879</v>
      </c>
      <c r="M3104">
        <v>1</v>
      </c>
      <c r="N3104" t="s">
        <v>14</v>
      </c>
      <c r="O3104" t="s">
        <v>969</v>
      </c>
      <c r="P3104" t="s">
        <v>15</v>
      </c>
    </row>
    <row r="3105" spans="1:16">
      <c r="A3105" t="s">
        <v>498</v>
      </c>
      <c r="B3105" t="s">
        <v>499</v>
      </c>
      <c r="C3105" t="s">
        <v>500</v>
      </c>
      <c r="D3105" t="s">
        <v>11</v>
      </c>
      <c r="E3105" t="s">
        <v>12</v>
      </c>
      <c r="F3105" t="s">
        <v>880</v>
      </c>
      <c r="I3105">
        <v>1</v>
      </c>
      <c r="K3105">
        <v>779.3</v>
      </c>
      <c r="L3105" t="s">
        <v>880</v>
      </c>
      <c r="M3105">
        <v>1</v>
      </c>
      <c r="N3105" t="s">
        <v>14</v>
      </c>
      <c r="O3105" t="s">
        <v>969</v>
      </c>
      <c r="P3105" t="s">
        <v>15</v>
      </c>
    </row>
    <row r="3106" spans="1:16">
      <c r="A3106" t="s">
        <v>501</v>
      </c>
      <c r="B3106" t="s">
        <v>502</v>
      </c>
      <c r="C3106" t="s">
        <v>503</v>
      </c>
      <c r="D3106" t="s">
        <v>11</v>
      </c>
      <c r="E3106" t="s">
        <v>12</v>
      </c>
      <c r="F3106" t="s">
        <v>13</v>
      </c>
      <c r="I3106">
        <v>1</v>
      </c>
      <c r="K3106" s="4">
        <v>3650.9</v>
      </c>
      <c r="L3106" t="s">
        <v>13</v>
      </c>
      <c r="M3106">
        <v>1</v>
      </c>
      <c r="N3106" t="s">
        <v>14</v>
      </c>
      <c r="O3106" t="s">
        <v>969</v>
      </c>
      <c r="P3106" t="s">
        <v>15</v>
      </c>
    </row>
    <row r="3107" spans="1:16">
      <c r="A3107" t="s">
        <v>501</v>
      </c>
      <c r="B3107" t="s">
        <v>502</v>
      </c>
      <c r="C3107" t="s">
        <v>503</v>
      </c>
      <c r="D3107" t="s">
        <v>11</v>
      </c>
      <c r="E3107" t="s">
        <v>12</v>
      </c>
      <c r="F3107" t="s">
        <v>872</v>
      </c>
      <c r="I3107">
        <v>1</v>
      </c>
      <c r="K3107" s="4">
        <v>1064.5999999999999</v>
      </c>
      <c r="L3107" t="s">
        <v>872</v>
      </c>
      <c r="M3107">
        <v>1</v>
      </c>
      <c r="N3107" t="s">
        <v>14</v>
      </c>
      <c r="O3107" t="s">
        <v>969</v>
      </c>
      <c r="P3107" t="s">
        <v>15</v>
      </c>
    </row>
    <row r="3108" spans="1:16">
      <c r="A3108" t="s">
        <v>501</v>
      </c>
      <c r="B3108" t="s">
        <v>502</v>
      </c>
      <c r="C3108" t="s">
        <v>503</v>
      </c>
      <c r="D3108" t="s">
        <v>11</v>
      </c>
      <c r="E3108" t="s">
        <v>12</v>
      </c>
      <c r="F3108" t="s">
        <v>873</v>
      </c>
      <c r="I3108">
        <v>1</v>
      </c>
      <c r="K3108">
        <v>146.1</v>
      </c>
      <c r="L3108" t="s">
        <v>873</v>
      </c>
      <c r="M3108">
        <v>1</v>
      </c>
      <c r="N3108" t="s">
        <v>14</v>
      </c>
      <c r="O3108" t="s">
        <v>969</v>
      </c>
      <c r="P3108" t="s">
        <v>15</v>
      </c>
    </row>
    <row r="3109" spans="1:16">
      <c r="A3109" t="s">
        <v>501</v>
      </c>
      <c r="B3109" t="s">
        <v>502</v>
      </c>
      <c r="C3109" t="s">
        <v>503</v>
      </c>
      <c r="D3109" t="s">
        <v>11</v>
      </c>
      <c r="E3109" t="s">
        <v>12</v>
      </c>
      <c r="F3109" t="s">
        <v>874</v>
      </c>
      <c r="I3109">
        <v>1</v>
      </c>
      <c r="K3109">
        <v>97.1</v>
      </c>
      <c r="L3109" t="s">
        <v>874</v>
      </c>
      <c r="M3109">
        <v>1</v>
      </c>
      <c r="N3109" t="s">
        <v>14</v>
      </c>
      <c r="O3109" t="s">
        <v>969</v>
      </c>
      <c r="P3109" t="s">
        <v>15</v>
      </c>
    </row>
    <row r="3110" spans="1:16">
      <c r="A3110" t="s">
        <v>501</v>
      </c>
      <c r="B3110" t="s">
        <v>502</v>
      </c>
      <c r="C3110" t="s">
        <v>503</v>
      </c>
      <c r="D3110" t="s">
        <v>11</v>
      </c>
      <c r="E3110" t="s">
        <v>12</v>
      </c>
      <c r="F3110" t="s">
        <v>875</v>
      </c>
      <c r="I3110">
        <v>1</v>
      </c>
      <c r="K3110" s="3">
        <v>37149</v>
      </c>
      <c r="L3110" t="s">
        <v>875</v>
      </c>
      <c r="M3110">
        <v>1</v>
      </c>
      <c r="N3110" t="s">
        <v>14</v>
      </c>
      <c r="O3110" t="s">
        <v>969</v>
      </c>
      <c r="P3110" t="s">
        <v>15</v>
      </c>
    </row>
    <row r="3111" spans="1:16">
      <c r="A3111" t="s">
        <v>501</v>
      </c>
      <c r="B3111" t="s">
        <v>502</v>
      </c>
      <c r="C3111" t="s">
        <v>503</v>
      </c>
      <c r="D3111" t="s">
        <v>11</v>
      </c>
      <c r="E3111" t="s">
        <v>12</v>
      </c>
      <c r="F3111" t="s">
        <v>876</v>
      </c>
      <c r="I3111">
        <v>1</v>
      </c>
      <c r="K3111" s="4">
        <v>1143.0999999999999</v>
      </c>
      <c r="L3111" t="s">
        <v>876</v>
      </c>
      <c r="M3111">
        <v>1</v>
      </c>
      <c r="N3111" t="s">
        <v>14</v>
      </c>
      <c r="O3111" t="s">
        <v>969</v>
      </c>
      <c r="P3111" t="s">
        <v>15</v>
      </c>
    </row>
    <row r="3112" spans="1:16">
      <c r="A3112" t="s">
        <v>501</v>
      </c>
      <c r="B3112" t="s">
        <v>502</v>
      </c>
      <c r="C3112" t="s">
        <v>503</v>
      </c>
      <c r="D3112" t="s">
        <v>11</v>
      </c>
      <c r="E3112" t="s">
        <v>12</v>
      </c>
      <c r="F3112" t="s">
        <v>877</v>
      </c>
      <c r="I3112">
        <v>1</v>
      </c>
      <c r="K3112">
        <v>543.1</v>
      </c>
      <c r="L3112" t="s">
        <v>877</v>
      </c>
      <c r="M3112">
        <v>1</v>
      </c>
      <c r="N3112" t="s">
        <v>14</v>
      </c>
      <c r="O3112" t="s">
        <v>969</v>
      </c>
      <c r="P3112" t="s">
        <v>15</v>
      </c>
    </row>
    <row r="3113" spans="1:16">
      <c r="A3113" t="s">
        <v>501</v>
      </c>
      <c r="B3113" t="s">
        <v>502</v>
      </c>
      <c r="C3113" t="s">
        <v>503</v>
      </c>
      <c r="D3113" t="s">
        <v>11</v>
      </c>
      <c r="E3113" t="s">
        <v>12</v>
      </c>
      <c r="F3113" t="s">
        <v>965</v>
      </c>
      <c r="I3113">
        <v>1</v>
      </c>
      <c r="K3113" s="4">
        <v>8617.2999999999993</v>
      </c>
      <c r="L3113" t="s">
        <v>965</v>
      </c>
      <c r="M3113">
        <v>1</v>
      </c>
      <c r="N3113" t="s">
        <v>14</v>
      </c>
      <c r="O3113" t="s">
        <v>970</v>
      </c>
      <c r="P3113" t="s">
        <v>15</v>
      </c>
    </row>
    <row r="3114" spans="1:16">
      <c r="A3114" t="s">
        <v>501</v>
      </c>
      <c r="B3114" t="s">
        <v>502</v>
      </c>
      <c r="C3114" t="s">
        <v>503</v>
      </c>
      <c r="D3114" t="s">
        <v>11</v>
      </c>
      <c r="E3114" t="s">
        <v>12</v>
      </c>
      <c r="F3114" t="s">
        <v>878</v>
      </c>
      <c r="I3114">
        <v>1</v>
      </c>
      <c r="K3114" s="4">
        <v>1286</v>
      </c>
      <c r="L3114" t="s">
        <v>878</v>
      </c>
      <c r="M3114">
        <v>1</v>
      </c>
      <c r="N3114" t="s">
        <v>14</v>
      </c>
      <c r="O3114" t="s">
        <v>969</v>
      </c>
      <c r="P3114" t="s">
        <v>15</v>
      </c>
    </row>
    <row r="3115" spans="1:16">
      <c r="A3115" t="s">
        <v>501</v>
      </c>
      <c r="B3115" t="s">
        <v>502</v>
      </c>
      <c r="C3115" t="s">
        <v>503</v>
      </c>
      <c r="D3115" t="s">
        <v>11</v>
      </c>
      <c r="E3115" t="s">
        <v>12</v>
      </c>
      <c r="F3115" t="s">
        <v>879</v>
      </c>
      <c r="I3115">
        <v>1</v>
      </c>
      <c r="K3115">
        <v>438.2</v>
      </c>
      <c r="L3115" t="s">
        <v>879</v>
      </c>
      <c r="M3115">
        <v>1</v>
      </c>
      <c r="N3115" t="s">
        <v>14</v>
      </c>
      <c r="O3115" t="s">
        <v>969</v>
      </c>
      <c r="P3115" t="s">
        <v>15</v>
      </c>
    </row>
    <row r="3116" spans="1:16">
      <c r="A3116" t="s">
        <v>501</v>
      </c>
      <c r="B3116" t="s">
        <v>502</v>
      </c>
      <c r="C3116" t="s">
        <v>503</v>
      </c>
      <c r="D3116" t="s">
        <v>11</v>
      </c>
      <c r="E3116" t="s">
        <v>12</v>
      </c>
      <c r="F3116" t="s">
        <v>880</v>
      </c>
      <c r="I3116">
        <v>1</v>
      </c>
      <c r="K3116" s="4">
        <v>1389.3</v>
      </c>
      <c r="L3116" t="s">
        <v>880</v>
      </c>
      <c r="M3116">
        <v>1</v>
      </c>
      <c r="N3116" t="s">
        <v>14</v>
      </c>
      <c r="O3116" t="s">
        <v>969</v>
      </c>
      <c r="P3116" t="s">
        <v>15</v>
      </c>
    </row>
    <row r="3117" spans="1:16">
      <c r="A3117" t="s">
        <v>504</v>
      </c>
      <c r="B3117" t="s">
        <v>505</v>
      </c>
      <c r="C3117" t="s">
        <v>506</v>
      </c>
      <c r="D3117" t="s">
        <v>11</v>
      </c>
      <c r="E3117" t="s">
        <v>12</v>
      </c>
      <c r="F3117" t="s">
        <v>13</v>
      </c>
      <c r="I3117">
        <v>1</v>
      </c>
      <c r="K3117" s="4">
        <v>5673.3</v>
      </c>
      <c r="L3117" t="s">
        <v>13</v>
      </c>
      <c r="M3117">
        <v>1</v>
      </c>
      <c r="N3117" t="s">
        <v>14</v>
      </c>
      <c r="O3117" t="s">
        <v>969</v>
      </c>
      <c r="P3117" t="s">
        <v>15</v>
      </c>
    </row>
    <row r="3118" spans="1:16">
      <c r="A3118" t="s">
        <v>504</v>
      </c>
      <c r="B3118" t="s">
        <v>505</v>
      </c>
      <c r="C3118" t="s">
        <v>506</v>
      </c>
      <c r="D3118" t="s">
        <v>11</v>
      </c>
      <c r="E3118" t="s">
        <v>12</v>
      </c>
      <c r="F3118" t="s">
        <v>872</v>
      </c>
      <c r="I3118">
        <v>1</v>
      </c>
      <c r="K3118" s="4">
        <v>1659.4</v>
      </c>
      <c r="L3118" t="s">
        <v>872</v>
      </c>
      <c r="M3118">
        <v>1</v>
      </c>
      <c r="N3118" t="s">
        <v>14</v>
      </c>
      <c r="O3118" t="s">
        <v>969</v>
      </c>
      <c r="P3118" t="s">
        <v>15</v>
      </c>
    </row>
    <row r="3119" spans="1:16">
      <c r="A3119" t="s">
        <v>504</v>
      </c>
      <c r="B3119" t="s">
        <v>505</v>
      </c>
      <c r="C3119" t="s">
        <v>506</v>
      </c>
      <c r="D3119" t="s">
        <v>11</v>
      </c>
      <c r="E3119" t="s">
        <v>12</v>
      </c>
      <c r="F3119" t="s">
        <v>873</v>
      </c>
      <c r="I3119">
        <v>1</v>
      </c>
      <c r="K3119">
        <v>227.1</v>
      </c>
      <c r="L3119" t="s">
        <v>873</v>
      </c>
      <c r="M3119">
        <v>1</v>
      </c>
      <c r="N3119" t="s">
        <v>14</v>
      </c>
      <c r="O3119" t="s">
        <v>969</v>
      </c>
      <c r="P3119" t="s">
        <v>15</v>
      </c>
    </row>
    <row r="3120" spans="1:16">
      <c r="A3120" t="s">
        <v>504</v>
      </c>
      <c r="B3120" t="s">
        <v>505</v>
      </c>
      <c r="C3120" t="s">
        <v>506</v>
      </c>
      <c r="D3120" t="s">
        <v>11</v>
      </c>
      <c r="E3120" t="s">
        <v>12</v>
      </c>
      <c r="F3120" t="s">
        <v>874</v>
      </c>
      <c r="I3120">
        <v>1</v>
      </c>
      <c r="K3120">
        <v>151.4</v>
      </c>
      <c r="L3120" t="s">
        <v>874</v>
      </c>
      <c r="M3120">
        <v>1</v>
      </c>
      <c r="N3120" t="s">
        <v>14</v>
      </c>
      <c r="O3120" t="s">
        <v>969</v>
      </c>
      <c r="P3120" t="s">
        <v>15</v>
      </c>
    </row>
    <row r="3121" spans="1:16">
      <c r="A3121" t="s">
        <v>504</v>
      </c>
      <c r="B3121" t="s">
        <v>505</v>
      </c>
      <c r="C3121" t="s">
        <v>506</v>
      </c>
      <c r="D3121" t="s">
        <v>11</v>
      </c>
      <c r="E3121" t="s">
        <v>12</v>
      </c>
      <c r="F3121" t="s">
        <v>875</v>
      </c>
      <c r="I3121">
        <v>1</v>
      </c>
      <c r="K3121" s="3">
        <v>57909</v>
      </c>
      <c r="L3121" t="s">
        <v>875</v>
      </c>
      <c r="M3121">
        <v>1</v>
      </c>
      <c r="N3121" t="s">
        <v>14</v>
      </c>
      <c r="O3121" t="s">
        <v>969</v>
      </c>
      <c r="P3121" t="s">
        <v>15</v>
      </c>
    </row>
    <row r="3122" spans="1:16">
      <c r="A3122" t="s">
        <v>504</v>
      </c>
      <c r="B3122" t="s">
        <v>505</v>
      </c>
      <c r="C3122" t="s">
        <v>506</v>
      </c>
      <c r="D3122" t="s">
        <v>11</v>
      </c>
      <c r="E3122" t="s">
        <v>12</v>
      </c>
      <c r="F3122" t="s">
        <v>876</v>
      </c>
      <c r="I3122">
        <v>1</v>
      </c>
      <c r="K3122" s="4">
        <v>1781.9</v>
      </c>
      <c r="L3122" t="s">
        <v>876</v>
      </c>
      <c r="M3122">
        <v>1</v>
      </c>
      <c r="N3122" t="s">
        <v>14</v>
      </c>
      <c r="O3122" t="s">
        <v>969</v>
      </c>
      <c r="P3122" t="s">
        <v>15</v>
      </c>
    </row>
    <row r="3123" spans="1:16">
      <c r="A3123" t="s">
        <v>504</v>
      </c>
      <c r="B3123" t="s">
        <v>505</v>
      </c>
      <c r="C3123" t="s">
        <v>506</v>
      </c>
      <c r="D3123" t="s">
        <v>11</v>
      </c>
      <c r="E3123" t="s">
        <v>12</v>
      </c>
      <c r="F3123" t="s">
        <v>877</v>
      </c>
      <c r="I3123">
        <v>1</v>
      </c>
      <c r="K3123">
        <v>846.5</v>
      </c>
      <c r="L3123" t="s">
        <v>877</v>
      </c>
      <c r="M3123">
        <v>1</v>
      </c>
      <c r="N3123" t="s">
        <v>14</v>
      </c>
      <c r="O3123" t="s">
        <v>969</v>
      </c>
      <c r="P3123" t="s">
        <v>15</v>
      </c>
    </row>
    <row r="3124" spans="1:16">
      <c r="A3124" t="s">
        <v>504</v>
      </c>
      <c r="B3124" t="s">
        <v>505</v>
      </c>
      <c r="C3124" t="s">
        <v>506</v>
      </c>
      <c r="D3124" t="s">
        <v>11</v>
      </c>
      <c r="E3124" t="s">
        <v>12</v>
      </c>
      <c r="F3124" t="s">
        <v>965</v>
      </c>
      <c r="I3124">
        <v>1</v>
      </c>
      <c r="K3124" s="4">
        <v>13393.8</v>
      </c>
      <c r="L3124" t="s">
        <v>965</v>
      </c>
      <c r="M3124">
        <v>1</v>
      </c>
      <c r="N3124" t="s">
        <v>14</v>
      </c>
      <c r="O3124" t="s">
        <v>970</v>
      </c>
      <c r="P3124" t="s">
        <v>15</v>
      </c>
    </row>
    <row r="3125" spans="1:16">
      <c r="A3125" t="s">
        <v>504</v>
      </c>
      <c r="B3125" t="s">
        <v>505</v>
      </c>
      <c r="C3125" t="s">
        <v>506</v>
      </c>
      <c r="D3125" t="s">
        <v>11</v>
      </c>
      <c r="E3125" t="s">
        <v>12</v>
      </c>
      <c r="F3125" t="s">
        <v>878</v>
      </c>
      <c r="I3125">
        <v>1</v>
      </c>
      <c r="K3125" s="4">
        <v>2004.6</v>
      </c>
      <c r="L3125" t="s">
        <v>878</v>
      </c>
      <c r="M3125">
        <v>1</v>
      </c>
      <c r="N3125" t="s">
        <v>14</v>
      </c>
      <c r="O3125" t="s">
        <v>969</v>
      </c>
      <c r="P3125" t="s">
        <v>15</v>
      </c>
    </row>
    <row r="3126" spans="1:16">
      <c r="A3126" t="s">
        <v>504</v>
      </c>
      <c r="B3126" t="s">
        <v>505</v>
      </c>
      <c r="C3126" t="s">
        <v>506</v>
      </c>
      <c r="D3126" t="s">
        <v>11</v>
      </c>
      <c r="E3126" t="s">
        <v>12</v>
      </c>
      <c r="F3126" t="s">
        <v>879</v>
      </c>
      <c r="I3126">
        <v>1</v>
      </c>
      <c r="K3126">
        <v>680.9</v>
      </c>
      <c r="L3126" t="s">
        <v>879</v>
      </c>
      <c r="M3126">
        <v>1</v>
      </c>
      <c r="N3126" t="s">
        <v>14</v>
      </c>
      <c r="O3126" t="s">
        <v>969</v>
      </c>
      <c r="P3126" t="s">
        <v>15</v>
      </c>
    </row>
    <row r="3127" spans="1:16">
      <c r="A3127" t="s">
        <v>504</v>
      </c>
      <c r="B3127" t="s">
        <v>505</v>
      </c>
      <c r="C3127" t="s">
        <v>506</v>
      </c>
      <c r="D3127" t="s">
        <v>11</v>
      </c>
      <c r="E3127" t="s">
        <v>12</v>
      </c>
      <c r="F3127" t="s">
        <v>880</v>
      </c>
      <c r="I3127">
        <v>1</v>
      </c>
      <c r="K3127" s="4">
        <v>2159.4</v>
      </c>
      <c r="L3127" t="s">
        <v>880</v>
      </c>
      <c r="M3127">
        <v>1</v>
      </c>
      <c r="N3127" t="s">
        <v>14</v>
      </c>
      <c r="O3127" t="s">
        <v>969</v>
      </c>
      <c r="P3127" t="s">
        <v>15</v>
      </c>
    </row>
    <row r="3128" spans="1:16">
      <c r="A3128" t="s">
        <v>507</v>
      </c>
      <c r="B3128" t="s">
        <v>508</v>
      </c>
      <c r="C3128" t="s">
        <v>509</v>
      </c>
      <c r="D3128" t="s">
        <v>11</v>
      </c>
      <c r="E3128" t="s">
        <v>12</v>
      </c>
      <c r="F3128" t="s">
        <v>13</v>
      </c>
      <c r="H3128" t="s">
        <v>16</v>
      </c>
      <c r="I3128">
        <v>1</v>
      </c>
      <c r="J3128" t="s">
        <v>14</v>
      </c>
      <c r="K3128">
        <v>139.1</v>
      </c>
      <c r="L3128" t="s">
        <v>13</v>
      </c>
      <c r="M3128">
        <v>1</v>
      </c>
      <c r="N3128" t="s">
        <v>14</v>
      </c>
      <c r="O3128" t="s">
        <v>969</v>
      </c>
      <c r="P3128" t="s">
        <v>15</v>
      </c>
    </row>
    <row r="3129" spans="1:16">
      <c r="A3129" t="s">
        <v>507</v>
      </c>
      <c r="B3129" t="s">
        <v>508</v>
      </c>
      <c r="C3129" t="s">
        <v>509</v>
      </c>
      <c r="D3129" t="s">
        <v>11</v>
      </c>
      <c r="E3129" t="s">
        <v>12</v>
      </c>
      <c r="F3129" t="s">
        <v>872</v>
      </c>
      <c r="H3129" t="s">
        <v>16</v>
      </c>
      <c r="I3129">
        <v>1</v>
      </c>
      <c r="J3129" t="s">
        <v>14</v>
      </c>
      <c r="K3129">
        <v>41.6</v>
      </c>
      <c r="L3129" t="s">
        <v>872</v>
      </c>
      <c r="M3129">
        <v>1</v>
      </c>
      <c r="N3129" t="s">
        <v>14</v>
      </c>
      <c r="O3129" t="s">
        <v>969</v>
      </c>
      <c r="P3129" t="s">
        <v>15</v>
      </c>
    </row>
    <row r="3130" spans="1:16">
      <c r="A3130" t="s">
        <v>507</v>
      </c>
      <c r="B3130" t="s">
        <v>508</v>
      </c>
      <c r="C3130" t="s">
        <v>509</v>
      </c>
      <c r="D3130" t="s">
        <v>11</v>
      </c>
      <c r="E3130" t="s">
        <v>12</v>
      </c>
      <c r="F3130" t="s">
        <v>873</v>
      </c>
      <c r="H3130" t="s">
        <v>16</v>
      </c>
      <c r="I3130">
        <v>1</v>
      </c>
      <c r="J3130" t="s">
        <v>14</v>
      </c>
      <c r="K3130">
        <v>5.6</v>
      </c>
      <c r="L3130" t="s">
        <v>873</v>
      </c>
      <c r="M3130">
        <v>1</v>
      </c>
      <c r="N3130" t="s">
        <v>14</v>
      </c>
      <c r="O3130" t="s">
        <v>969</v>
      </c>
      <c r="P3130" t="s">
        <v>15</v>
      </c>
    </row>
    <row r="3131" spans="1:16">
      <c r="A3131" t="s">
        <v>507</v>
      </c>
      <c r="B3131" t="s">
        <v>508</v>
      </c>
      <c r="C3131" t="s">
        <v>509</v>
      </c>
      <c r="D3131" t="s">
        <v>11</v>
      </c>
      <c r="E3131" t="s">
        <v>12</v>
      </c>
      <c r="F3131" t="s">
        <v>874</v>
      </c>
      <c r="H3131" t="s">
        <v>16</v>
      </c>
      <c r="I3131">
        <v>1</v>
      </c>
      <c r="J3131" t="s">
        <v>14</v>
      </c>
      <c r="K3131">
        <v>4.3</v>
      </c>
      <c r="L3131" t="s">
        <v>874</v>
      </c>
      <c r="M3131">
        <v>1</v>
      </c>
      <c r="N3131" t="s">
        <v>14</v>
      </c>
      <c r="O3131" t="s">
        <v>969</v>
      </c>
      <c r="P3131" t="s">
        <v>15</v>
      </c>
    </row>
    <row r="3132" spans="1:16">
      <c r="A3132" t="s">
        <v>507</v>
      </c>
      <c r="B3132" t="s">
        <v>508</v>
      </c>
      <c r="C3132" t="s">
        <v>509</v>
      </c>
      <c r="D3132" t="s">
        <v>11</v>
      </c>
      <c r="E3132" t="s">
        <v>12</v>
      </c>
      <c r="F3132" t="s">
        <v>875</v>
      </c>
      <c r="H3132" t="s">
        <v>16</v>
      </c>
      <c r="I3132">
        <v>1</v>
      </c>
      <c r="J3132" t="s">
        <v>14</v>
      </c>
      <c r="K3132" s="3">
        <v>1447</v>
      </c>
      <c r="L3132" t="s">
        <v>875</v>
      </c>
      <c r="M3132">
        <v>1</v>
      </c>
      <c r="N3132" t="s">
        <v>14</v>
      </c>
      <c r="O3132" t="s">
        <v>969</v>
      </c>
      <c r="P3132" t="s">
        <v>15</v>
      </c>
    </row>
    <row r="3133" spans="1:16">
      <c r="A3133" t="s">
        <v>507</v>
      </c>
      <c r="B3133" t="s">
        <v>508</v>
      </c>
      <c r="C3133" t="s">
        <v>509</v>
      </c>
      <c r="D3133" t="s">
        <v>11</v>
      </c>
      <c r="E3133" t="s">
        <v>12</v>
      </c>
      <c r="F3133" t="s">
        <v>876</v>
      </c>
      <c r="H3133" t="s">
        <v>16</v>
      </c>
      <c r="I3133">
        <v>1</v>
      </c>
      <c r="J3133" t="s">
        <v>14</v>
      </c>
      <c r="K3133">
        <v>47.3</v>
      </c>
      <c r="L3133" t="s">
        <v>876</v>
      </c>
      <c r="M3133">
        <v>1</v>
      </c>
      <c r="N3133" t="s">
        <v>14</v>
      </c>
      <c r="O3133" t="s">
        <v>969</v>
      </c>
      <c r="P3133" t="s">
        <v>15</v>
      </c>
    </row>
    <row r="3134" spans="1:16">
      <c r="A3134" t="s">
        <v>507</v>
      </c>
      <c r="B3134" t="s">
        <v>508</v>
      </c>
      <c r="C3134" t="s">
        <v>509</v>
      </c>
      <c r="D3134" t="s">
        <v>11</v>
      </c>
      <c r="E3134" t="s">
        <v>12</v>
      </c>
      <c r="F3134" t="s">
        <v>877</v>
      </c>
      <c r="H3134" t="s">
        <v>16</v>
      </c>
      <c r="I3134">
        <v>1</v>
      </c>
      <c r="J3134" t="s">
        <v>14</v>
      </c>
      <c r="K3134">
        <v>20.100000000000001</v>
      </c>
      <c r="L3134" t="s">
        <v>877</v>
      </c>
      <c r="M3134">
        <v>1</v>
      </c>
      <c r="N3134" t="s">
        <v>14</v>
      </c>
      <c r="O3134" t="s">
        <v>969</v>
      </c>
      <c r="P3134" t="s">
        <v>15</v>
      </c>
    </row>
    <row r="3135" spans="1:16">
      <c r="A3135" t="s">
        <v>507</v>
      </c>
      <c r="B3135" t="s">
        <v>508</v>
      </c>
      <c r="C3135" t="s">
        <v>509</v>
      </c>
      <c r="D3135" t="s">
        <v>11</v>
      </c>
      <c r="E3135" t="s">
        <v>12</v>
      </c>
      <c r="F3135" t="s">
        <v>965</v>
      </c>
      <c r="H3135" t="s">
        <v>16</v>
      </c>
      <c r="I3135">
        <v>1</v>
      </c>
      <c r="J3135" t="s">
        <v>14</v>
      </c>
      <c r="K3135">
        <v>328.3</v>
      </c>
      <c r="L3135" t="s">
        <v>965</v>
      </c>
      <c r="M3135">
        <v>1</v>
      </c>
      <c r="N3135" t="s">
        <v>14</v>
      </c>
      <c r="O3135" t="s">
        <v>970</v>
      </c>
      <c r="P3135" t="s">
        <v>15</v>
      </c>
    </row>
    <row r="3136" spans="1:16">
      <c r="A3136" t="s">
        <v>507</v>
      </c>
      <c r="B3136" t="s">
        <v>508</v>
      </c>
      <c r="C3136" t="s">
        <v>509</v>
      </c>
      <c r="D3136" t="s">
        <v>11</v>
      </c>
      <c r="E3136" t="s">
        <v>12</v>
      </c>
      <c r="F3136" t="s">
        <v>878</v>
      </c>
      <c r="H3136" t="s">
        <v>16</v>
      </c>
      <c r="I3136">
        <v>1</v>
      </c>
      <c r="J3136" t="s">
        <v>14</v>
      </c>
      <c r="K3136">
        <v>53.5</v>
      </c>
      <c r="L3136" t="s">
        <v>878</v>
      </c>
      <c r="M3136">
        <v>1</v>
      </c>
      <c r="N3136" t="s">
        <v>14</v>
      </c>
      <c r="O3136" t="s">
        <v>969</v>
      </c>
      <c r="P3136" t="s">
        <v>15</v>
      </c>
    </row>
    <row r="3137" spans="1:16">
      <c r="A3137" t="s">
        <v>507</v>
      </c>
      <c r="B3137" t="s">
        <v>508</v>
      </c>
      <c r="C3137" t="s">
        <v>509</v>
      </c>
      <c r="D3137" t="s">
        <v>11</v>
      </c>
      <c r="E3137" t="s">
        <v>12</v>
      </c>
      <c r="F3137" t="s">
        <v>879</v>
      </c>
      <c r="H3137" t="s">
        <v>16</v>
      </c>
      <c r="I3137">
        <v>1</v>
      </c>
      <c r="J3137" t="s">
        <v>14</v>
      </c>
      <c r="K3137">
        <v>16.7</v>
      </c>
      <c r="L3137" t="s">
        <v>879</v>
      </c>
      <c r="M3137">
        <v>1</v>
      </c>
      <c r="N3137" t="s">
        <v>14</v>
      </c>
      <c r="O3137" t="s">
        <v>969</v>
      </c>
      <c r="P3137" t="s">
        <v>15</v>
      </c>
    </row>
    <row r="3138" spans="1:16">
      <c r="A3138" t="s">
        <v>507</v>
      </c>
      <c r="B3138" t="s">
        <v>508</v>
      </c>
      <c r="C3138" t="s">
        <v>509</v>
      </c>
      <c r="D3138" t="s">
        <v>11</v>
      </c>
      <c r="E3138" t="s">
        <v>12</v>
      </c>
      <c r="F3138" t="s">
        <v>880</v>
      </c>
      <c r="H3138" t="s">
        <v>16</v>
      </c>
      <c r="I3138">
        <v>1</v>
      </c>
      <c r="J3138" t="s">
        <v>14</v>
      </c>
      <c r="K3138">
        <v>52.7</v>
      </c>
      <c r="L3138" t="s">
        <v>880</v>
      </c>
      <c r="M3138">
        <v>1</v>
      </c>
      <c r="N3138" t="s">
        <v>14</v>
      </c>
      <c r="O3138" t="s">
        <v>969</v>
      </c>
      <c r="P3138" t="s">
        <v>15</v>
      </c>
    </row>
    <row r="3139" spans="1:16">
      <c r="A3139" t="s">
        <v>507</v>
      </c>
      <c r="B3139" t="s">
        <v>508</v>
      </c>
      <c r="C3139" t="s">
        <v>509</v>
      </c>
      <c r="D3139" t="s">
        <v>11</v>
      </c>
      <c r="E3139" t="s">
        <v>12</v>
      </c>
      <c r="F3139" t="s">
        <v>13</v>
      </c>
      <c r="H3139" t="s">
        <v>16</v>
      </c>
      <c r="I3139">
        <v>120</v>
      </c>
      <c r="J3139" t="s">
        <v>14</v>
      </c>
      <c r="K3139">
        <v>110.8</v>
      </c>
      <c r="L3139" t="s">
        <v>13</v>
      </c>
      <c r="M3139">
        <v>1</v>
      </c>
      <c r="N3139" t="s">
        <v>14</v>
      </c>
      <c r="O3139" t="s">
        <v>969</v>
      </c>
      <c r="P3139" t="s">
        <v>15</v>
      </c>
    </row>
    <row r="3140" spans="1:16">
      <c r="A3140" t="s">
        <v>507</v>
      </c>
      <c r="B3140" t="s">
        <v>508</v>
      </c>
      <c r="C3140" t="s">
        <v>509</v>
      </c>
      <c r="D3140" t="s">
        <v>11</v>
      </c>
      <c r="E3140" t="s">
        <v>12</v>
      </c>
      <c r="F3140" t="s">
        <v>872</v>
      </c>
      <c r="H3140" t="s">
        <v>16</v>
      </c>
      <c r="I3140">
        <v>120</v>
      </c>
      <c r="J3140" t="s">
        <v>14</v>
      </c>
      <c r="K3140">
        <v>33.1</v>
      </c>
      <c r="L3140" t="s">
        <v>872</v>
      </c>
      <c r="M3140">
        <v>1</v>
      </c>
      <c r="N3140" t="s">
        <v>14</v>
      </c>
      <c r="O3140" t="s">
        <v>969</v>
      </c>
      <c r="P3140" t="s">
        <v>15</v>
      </c>
    </row>
    <row r="3141" spans="1:16">
      <c r="A3141" t="s">
        <v>507</v>
      </c>
      <c r="B3141" t="s">
        <v>508</v>
      </c>
      <c r="C3141" t="s">
        <v>509</v>
      </c>
      <c r="D3141" t="s">
        <v>11</v>
      </c>
      <c r="E3141" t="s">
        <v>12</v>
      </c>
      <c r="F3141" t="s">
        <v>873</v>
      </c>
      <c r="H3141" t="s">
        <v>16</v>
      </c>
      <c r="I3141">
        <v>120</v>
      </c>
      <c r="J3141" t="s">
        <v>14</v>
      </c>
      <c r="K3141">
        <v>4.5</v>
      </c>
      <c r="L3141" t="s">
        <v>873</v>
      </c>
      <c r="M3141">
        <v>1</v>
      </c>
      <c r="N3141" t="s">
        <v>14</v>
      </c>
      <c r="O3141" t="s">
        <v>969</v>
      </c>
      <c r="P3141" t="s">
        <v>15</v>
      </c>
    </row>
    <row r="3142" spans="1:16">
      <c r="A3142" t="s">
        <v>507</v>
      </c>
      <c r="B3142" t="s">
        <v>508</v>
      </c>
      <c r="C3142" t="s">
        <v>509</v>
      </c>
      <c r="D3142" t="s">
        <v>11</v>
      </c>
      <c r="E3142" t="s">
        <v>12</v>
      </c>
      <c r="F3142" t="s">
        <v>874</v>
      </c>
      <c r="H3142" t="s">
        <v>16</v>
      </c>
      <c r="I3142">
        <v>120</v>
      </c>
      <c r="J3142" t="s">
        <v>14</v>
      </c>
      <c r="K3142">
        <v>3.4</v>
      </c>
      <c r="L3142" t="s">
        <v>874</v>
      </c>
      <c r="M3142">
        <v>1</v>
      </c>
      <c r="N3142" t="s">
        <v>14</v>
      </c>
      <c r="O3142" t="s">
        <v>969</v>
      </c>
      <c r="P3142" t="s">
        <v>15</v>
      </c>
    </row>
    <row r="3143" spans="1:16">
      <c r="A3143" t="s">
        <v>507</v>
      </c>
      <c r="B3143" t="s">
        <v>508</v>
      </c>
      <c r="C3143" t="s">
        <v>509</v>
      </c>
      <c r="D3143" t="s">
        <v>11</v>
      </c>
      <c r="E3143" t="s">
        <v>12</v>
      </c>
      <c r="F3143" t="s">
        <v>875</v>
      </c>
      <c r="H3143" t="s">
        <v>16</v>
      </c>
      <c r="I3143">
        <v>120</v>
      </c>
      <c r="J3143" t="s">
        <v>14</v>
      </c>
      <c r="K3143" s="3">
        <v>1153</v>
      </c>
      <c r="L3143" t="s">
        <v>875</v>
      </c>
      <c r="M3143">
        <v>1</v>
      </c>
      <c r="N3143" t="s">
        <v>14</v>
      </c>
      <c r="O3143" t="s">
        <v>969</v>
      </c>
      <c r="P3143" t="s">
        <v>15</v>
      </c>
    </row>
    <row r="3144" spans="1:16">
      <c r="A3144" t="s">
        <v>507</v>
      </c>
      <c r="B3144" t="s">
        <v>508</v>
      </c>
      <c r="C3144" t="s">
        <v>509</v>
      </c>
      <c r="D3144" t="s">
        <v>11</v>
      </c>
      <c r="E3144" t="s">
        <v>12</v>
      </c>
      <c r="F3144" t="s">
        <v>876</v>
      </c>
      <c r="H3144" t="s">
        <v>16</v>
      </c>
      <c r="I3144">
        <v>120</v>
      </c>
      <c r="J3144" t="s">
        <v>14</v>
      </c>
      <c r="K3144">
        <v>37.700000000000003</v>
      </c>
      <c r="L3144" t="s">
        <v>876</v>
      </c>
      <c r="M3144">
        <v>1</v>
      </c>
      <c r="N3144" t="s">
        <v>14</v>
      </c>
      <c r="O3144" t="s">
        <v>969</v>
      </c>
      <c r="P3144" t="s">
        <v>15</v>
      </c>
    </row>
    <row r="3145" spans="1:16">
      <c r="A3145" t="s">
        <v>507</v>
      </c>
      <c r="B3145" t="s">
        <v>508</v>
      </c>
      <c r="C3145" t="s">
        <v>509</v>
      </c>
      <c r="D3145" t="s">
        <v>11</v>
      </c>
      <c r="E3145" t="s">
        <v>12</v>
      </c>
      <c r="F3145" t="s">
        <v>877</v>
      </c>
      <c r="H3145" t="s">
        <v>16</v>
      </c>
      <c r="I3145">
        <v>120</v>
      </c>
      <c r="J3145" t="s">
        <v>14</v>
      </c>
      <c r="K3145">
        <v>16</v>
      </c>
      <c r="L3145" t="s">
        <v>877</v>
      </c>
      <c r="M3145">
        <v>1</v>
      </c>
      <c r="N3145" t="s">
        <v>14</v>
      </c>
      <c r="O3145" t="s">
        <v>969</v>
      </c>
      <c r="P3145" t="s">
        <v>15</v>
      </c>
    </row>
    <row r="3146" spans="1:16">
      <c r="A3146" t="s">
        <v>507</v>
      </c>
      <c r="B3146" t="s">
        <v>508</v>
      </c>
      <c r="C3146" t="s">
        <v>509</v>
      </c>
      <c r="D3146" t="s">
        <v>11</v>
      </c>
      <c r="E3146" t="s">
        <v>12</v>
      </c>
      <c r="F3146" t="s">
        <v>965</v>
      </c>
      <c r="H3146" t="s">
        <v>16</v>
      </c>
      <c r="I3146">
        <v>120</v>
      </c>
      <c r="J3146" t="s">
        <v>14</v>
      </c>
      <c r="K3146">
        <v>261.39999999999998</v>
      </c>
      <c r="L3146" t="s">
        <v>965</v>
      </c>
      <c r="M3146">
        <v>1</v>
      </c>
      <c r="N3146" t="s">
        <v>14</v>
      </c>
      <c r="O3146" t="s">
        <v>970</v>
      </c>
      <c r="P3146" t="s">
        <v>15</v>
      </c>
    </row>
    <row r="3147" spans="1:16">
      <c r="A3147" t="s">
        <v>507</v>
      </c>
      <c r="B3147" t="s">
        <v>508</v>
      </c>
      <c r="C3147" t="s">
        <v>509</v>
      </c>
      <c r="D3147" t="s">
        <v>11</v>
      </c>
      <c r="E3147" t="s">
        <v>12</v>
      </c>
      <c r="F3147" t="s">
        <v>878</v>
      </c>
      <c r="H3147" t="s">
        <v>16</v>
      </c>
      <c r="I3147">
        <v>120</v>
      </c>
      <c r="J3147" t="s">
        <v>14</v>
      </c>
      <c r="K3147">
        <v>42.6</v>
      </c>
      <c r="L3147" t="s">
        <v>878</v>
      </c>
      <c r="M3147">
        <v>1</v>
      </c>
      <c r="N3147" t="s">
        <v>14</v>
      </c>
      <c r="O3147" t="s">
        <v>969</v>
      </c>
      <c r="P3147" t="s">
        <v>15</v>
      </c>
    </row>
    <row r="3148" spans="1:16">
      <c r="A3148" t="s">
        <v>507</v>
      </c>
      <c r="B3148" t="s">
        <v>508</v>
      </c>
      <c r="C3148" t="s">
        <v>509</v>
      </c>
      <c r="D3148" t="s">
        <v>11</v>
      </c>
      <c r="E3148" t="s">
        <v>12</v>
      </c>
      <c r="F3148" t="s">
        <v>879</v>
      </c>
      <c r="H3148" t="s">
        <v>16</v>
      </c>
      <c r="I3148">
        <v>120</v>
      </c>
      <c r="J3148" t="s">
        <v>14</v>
      </c>
      <c r="K3148">
        <v>13.3</v>
      </c>
      <c r="L3148" t="s">
        <v>879</v>
      </c>
      <c r="M3148">
        <v>1</v>
      </c>
      <c r="N3148" t="s">
        <v>14</v>
      </c>
      <c r="O3148" t="s">
        <v>969</v>
      </c>
      <c r="P3148" t="s">
        <v>15</v>
      </c>
    </row>
    <row r="3149" spans="1:16">
      <c r="A3149" t="s">
        <v>507</v>
      </c>
      <c r="B3149" t="s">
        <v>508</v>
      </c>
      <c r="C3149" t="s">
        <v>509</v>
      </c>
      <c r="D3149" t="s">
        <v>11</v>
      </c>
      <c r="E3149" t="s">
        <v>12</v>
      </c>
      <c r="F3149" t="s">
        <v>880</v>
      </c>
      <c r="H3149" t="s">
        <v>16</v>
      </c>
      <c r="I3149">
        <v>120</v>
      </c>
      <c r="J3149" t="s">
        <v>14</v>
      </c>
      <c r="K3149">
        <v>42</v>
      </c>
      <c r="L3149" t="s">
        <v>880</v>
      </c>
      <c r="M3149">
        <v>1</v>
      </c>
      <c r="N3149" t="s">
        <v>14</v>
      </c>
      <c r="O3149" t="s">
        <v>969</v>
      </c>
      <c r="P3149" t="s">
        <v>15</v>
      </c>
    </row>
    <row r="3150" spans="1:16">
      <c r="A3150" t="s">
        <v>510</v>
      </c>
      <c r="B3150" t="s">
        <v>511</v>
      </c>
      <c r="C3150" t="s">
        <v>512</v>
      </c>
      <c r="D3150" t="s">
        <v>11</v>
      </c>
      <c r="E3150" t="s">
        <v>12</v>
      </c>
      <c r="F3150" t="s">
        <v>13</v>
      </c>
      <c r="I3150">
        <v>1</v>
      </c>
      <c r="K3150">
        <v>131.4</v>
      </c>
      <c r="L3150" t="s">
        <v>13</v>
      </c>
      <c r="M3150">
        <v>1</v>
      </c>
      <c r="N3150" t="s">
        <v>14</v>
      </c>
      <c r="O3150" t="s">
        <v>969</v>
      </c>
      <c r="P3150" t="s">
        <v>15</v>
      </c>
    </row>
    <row r="3151" spans="1:16">
      <c r="A3151" t="s">
        <v>510</v>
      </c>
      <c r="B3151" t="s">
        <v>511</v>
      </c>
      <c r="C3151" t="s">
        <v>512</v>
      </c>
      <c r="D3151" t="s">
        <v>11</v>
      </c>
      <c r="E3151" t="s">
        <v>12</v>
      </c>
      <c r="F3151" t="s">
        <v>872</v>
      </c>
      <c r="I3151">
        <v>1</v>
      </c>
      <c r="K3151">
        <v>39.200000000000003</v>
      </c>
      <c r="L3151" t="s">
        <v>872</v>
      </c>
      <c r="M3151">
        <v>1</v>
      </c>
      <c r="N3151" t="s">
        <v>14</v>
      </c>
      <c r="O3151" t="s">
        <v>969</v>
      </c>
      <c r="P3151" t="s">
        <v>15</v>
      </c>
    </row>
    <row r="3152" spans="1:16">
      <c r="A3152" t="s">
        <v>510</v>
      </c>
      <c r="B3152" t="s">
        <v>511</v>
      </c>
      <c r="C3152" t="s">
        <v>512</v>
      </c>
      <c r="D3152" t="s">
        <v>11</v>
      </c>
      <c r="E3152" t="s">
        <v>12</v>
      </c>
      <c r="F3152" t="s">
        <v>873</v>
      </c>
      <c r="I3152">
        <v>1</v>
      </c>
      <c r="K3152">
        <v>5.3</v>
      </c>
      <c r="L3152" t="s">
        <v>873</v>
      </c>
      <c r="M3152">
        <v>1</v>
      </c>
      <c r="N3152" t="s">
        <v>14</v>
      </c>
      <c r="O3152" t="s">
        <v>969</v>
      </c>
      <c r="P3152" t="s">
        <v>15</v>
      </c>
    </row>
    <row r="3153" spans="1:16">
      <c r="A3153" t="s">
        <v>510</v>
      </c>
      <c r="B3153" t="s">
        <v>511</v>
      </c>
      <c r="C3153" t="s">
        <v>512</v>
      </c>
      <c r="D3153" t="s">
        <v>11</v>
      </c>
      <c r="E3153" t="s">
        <v>12</v>
      </c>
      <c r="F3153" t="s">
        <v>874</v>
      </c>
      <c r="I3153">
        <v>1</v>
      </c>
      <c r="K3153">
        <v>4</v>
      </c>
      <c r="L3153" t="s">
        <v>874</v>
      </c>
      <c r="M3153">
        <v>1</v>
      </c>
      <c r="N3153" t="s">
        <v>14</v>
      </c>
      <c r="O3153" t="s">
        <v>969</v>
      </c>
      <c r="P3153" t="s">
        <v>15</v>
      </c>
    </row>
    <row r="3154" spans="1:16">
      <c r="A3154" t="s">
        <v>510</v>
      </c>
      <c r="B3154" t="s">
        <v>511</v>
      </c>
      <c r="C3154" t="s">
        <v>512</v>
      </c>
      <c r="D3154" t="s">
        <v>11</v>
      </c>
      <c r="E3154" t="s">
        <v>12</v>
      </c>
      <c r="F3154" t="s">
        <v>875</v>
      </c>
      <c r="I3154">
        <v>1</v>
      </c>
      <c r="K3154" s="3">
        <v>1366</v>
      </c>
      <c r="L3154" t="s">
        <v>875</v>
      </c>
      <c r="M3154">
        <v>1</v>
      </c>
      <c r="N3154" t="s">
        <v>14</v>
      </c>
      <c r="O3154" t="s">
        <v>969</v>
      </c>
      <c r="P3154" t="s">
        <v>15</v>
      </c>
    </row>
    <row r="3155" spans="1:16">
      <c r="A3155" t="s">
        <v>510</v>
      </c>
      <c r="B3155" t="s">
        <v>511</v>
      </c>
      <c r="C3155" t="s">
        <v>512</v>
      </c>
      <c r="D3155" t="s">
        <v>11</v>
      </c>
      <c r="E3155" t="s">
        <v>12</v>
      </c>
      <c r="F3155" t="s">
        <v>876</v>
      </c>
      <c r="I3155">
        <v>1</v>
      </c>
      <c r="K3155">
        <v>44.8</v>
      </c>
      <c r="L3155" t="s">
        <v>876</v>
      </c>
      <c r="M3155">
        <v>1</v>
      </c>
      <c r="N3155" t="s">
        <v>14</v>
      </c>
      <c r="O3155" t="s">
        <v>969</v>
      </c>
      <c r="P3155" t="s">
        <v>15</v>
      </c>
    </row>
    <row r="3156" spans="1:16">
      <c r="A3156" t="s">
        <v>510</v>
      </c>
      <c r="B3156" t="s">
        <v>511</v>
      </c>
      <c r="C3156" t="s">
        <v>512</v>
      </c>
      <c r="D3156" t="s">
        <v>11</v>
      </c>
      <c r="E3156" t="s">
        <v>12</v>
      </c>
      <c r="F3156" t="s">
        <v>877</v>
      </c>
      <c r="I3156">
        <v>1</v>
      </c>
      <c r="K3156">
        <v>19</v>
      </c>
      <c r="L3156" t="s">
        <v>877</v>
      </c>
      <c r="M3156">
        <v>1</v>
      </c>
      <c r="N3156" t="s">
        <v>14</v>
      </c>
      <c r="O3156" t="s">
        <v>969</v>
      </c>
      <c r="P3156" t="s">
        <v>15</v>
      </c>
    </row>
    <row r="3157" spans="1:16">
      <c r="A3157" t="s">
        <v>510</v>
      </c>
      <c r="B3157" t="s">
        <v>511</v>
      </c>
      <c r="C3157" t="s">
        <v>512</v>
      </c>
      <c r="D3157" t="s">
        <v>11</v>
      </c>
      <c r="E3157" t="s">
        <v>12</v>
      </c>
      <c r="F3157" t="s">
        <v>965</v>
      </c>
      <c r="I3157">
        <v>1</v>
      </c>
      <c r="K3157">
        <v>310</v>
      </c>
      <c r="L3157" t="s">
        <v>965</v>
      </c>
      <c r="M3157">
        <v>1</v>
      </c>
      <c r="N3157" t="s">
        <v>14</v>
      </c>
      <c r="O3157" t="s">
        <v>970</v>
      </c>
      <c r="P3157" t="s">
        <v>15</v>
      </c>
    </row>
    <row r="3158" spans="1:16">
      <c r="A3158" t="s">
        <v>510</v>
      </c>
      <c r="B3158" t="s">
        <v>511</v>
      </c>
      <c r="C3158" t="s">
        <v>512</v>
      </c>
      <c r="D3158" t="s">
        <v>11</v>
      </c>
      <c r="E3158" t="s">
        <v>12</v>
      </c>
      <c r="F3158" t="s">
        <v>878</v>
      </c>
      <c r="I3158">
        <v>1</v>
      </c>
      <c r="K3158">
        <v>50.5</v>
      </c>
      <c r="L3158" t="s">
        <v>878</v>
      </c>
      <c r="M3158">
        <v>1</v>
      </c>
      <c r="N3158" t="s">
        <v>14</v>
      </c>
      <c r="O3158" t="s">
        <v>969</v>
      </c>
      <c r="P3158" t="s">
        <v>15</v>
      </c>
    </row>
    <row r="3159" spans="1:16">
      <c r="A3159" t="s">
        <v>510</v>
      </c>
      <c r="B3159" t="s">
        <v>511</v>
      </c>
      <c r="C3159" t="s">
        <v>512</v>
      </c>
      <c r="D3159" t="s">
        <v>11</v>
      </c>
      <c r="E3159" t="s">
        <v>12</v>
      </c>
      <c r="F3159" t="s">
        <v>879</v>
      </c>
      <c r="I3159">
        <v>1</v>
      </c>
      <c r="K3159">
        <v>15.8</v>
      </c>
      <c r="L3159" t="s">
        <v>879</v>
      </c>
      <c r="M3159">
        <v>1</v>
      </c>
      <c r="N3159" t="s">
        <v>14</v>
      </c>
      <c r="O3159" t="s">
        <v>969</v>
      </c>
      <c r="P3159" t="s">
        <v>15</v>
      </c>
    </row>
    <row r="3160" spans="1:16">
      <c r="A3160" t="s">
        <v>510</v>
      </c>
      <c r="B3160" t="s">
        <v>511</v>
      </c>
      <c r="C3160" t="s">
        <v>512</v>
      </c>
      <c r="D3160" t="s">
        <v>11</v>
      </c>
      <c r="E3160" t="s">
        <v>12</v>
      </c>
      <c r="F3160" t="s">
        <v>880</v>
      </c>
      <c r="I3160">
        <v>1</v>
      </c>
      <c r="K3160">
        <v>50</v>
      </c>
      <c r="L3160" t="s">
        <v>880</v>
      </c>
      <c r="M3160">
        <v>1</v>
      </c>
      <c r="N3160" t="s">
        <v>14</v>
      </c>
      <c r="O3160" t="s">
        <v>969</v>
      </c>
      <c r="P3160" t="s">
        <v>15</v>
      </c>
    </row>
    <row r="3161" spans="1:16">
      <c r="A3161" t="s">
        <v>513</v>
      </c>
      <c r="B3161" t="s">
        <v>514</v>
      </c>
      <c r="C3161" t="s">
        <v>515</v>
      </c>
      <c r="D3161" t="s">
        <v>11</v>
      </c>
      <c r="E3161" t="s">
        <v>12</v>
      </c>
      <c r="F3161" t="s">
        <v>13</v>
      </c>
      <c r="I3161">
        <v>1</v>
      </c>
      <c r="K3161">
        <v>262.7</v>
      </c>
      <c r="L3161" t="s">
        <v>13</v>
      </c>
      <c r="M3161">
        <v>1</v>
      </c>
      <c r="N3161" t="s">
        <v>14</v>
      </c>
      <c r="O3161" t="s">
        <v>969</v>
      </c>
      <c r="P3161" t="s">
        <v>15</v>
      </c>
    </row>
    <row r="3162" spans="1:16">
      <c r="A3162" t="s">
        <v>513</v>
      </c>
      <c r="B3162" t="s">
        <v>514</v>
      </c>
      <c r="C3162" t="s">
        <v>515</v>
      </c>
      <c r="D3162" t="s">
        <v>11</v>
      </c>
      <c r="E3162" t="s">
        <v>12</v>
      </c>
      <c r="F3162" t="s">
        <v>872</v>
      </c>
      <c r="I3162">
        <v>1</v>
      </c>
      <c r="K3162">
        <v>78.3</v>
      </c>
      <c r="L3162" t="s">
        <v>872</v>
      </c>
      <c r="M3162">
        <v>1</v>
      </c>
      <c r="N3162" t="s">
        <v>14</v>
      </c>
      <c r="O3162" t="s">
        <v>969</v>
      </c>
      <c r="P3162" t="s">
        <v>15</v>
      </c>
    </row>
    <row r="3163" spans="1:16">
      <c r="A3163" t="s">
        <v>513</v>
      </c>
      <c r="B3163" t="s">
        <v>514</v>
      </c>
      <c r="C3163" t="s">
        <v>515</v>
      </c>
      <c r="D3163" t="s">
        <v>11</v>
      </c>
      <c r="E3163" t="s">
        <v>12</v>
      </c>
      <c r="F3163" t="s">
        <v>873</v>
      </c>
      <c r="I3163">
        <v>1</v>
      </c>
      <c r="K3163">
        <v>10.6</v>
      </c>
      <c r="L3163" t="s">
        <v>873</v>
      </c>
      <c r="M3163">
        <v>1</v>
      </c>
      <c r="N3163" t="s">
        <v>14</v>
      </c>
      <c r="O3163" t="s">
        <v>969</v>
      </c>
      <c r="P3163" t="s">
        <v>15</v>
      </c>
    </row>
    <row r="3164" spans="1:16">
      <c r="A3164" t="s">
        <v>513</v>
      </c>
      <c r="B3164" t="s">
        <v>514</v>
      </c>
      <c r="C3164" t="s">
        <v>515</v>
      </c>
      <c r="D3164" t="s">
        <v>11</v>
      </c>
      <c r="E3164" t="s">
        <v>12</v>
      </c>
      <c r="F3164" t="s">
        <v>874</v>
      </c>
      <c r="I3164">
        <v>1</v>
      </c>
      <c r="K3164">
        <v>8</v>
      </c>
      <c r="L3164" t="s">
        <v>874</v>
      </c>
      <c r="M3164">
        <v>1</v>
      </c>
      <c r="N3164" t="s">
        <v>14</v>
      </c>
      <c r="O3164" t="s">
        <v>969</v>
      </c>
      <c r="P3164" t="s">
        <v>15</v>
      </c>
    </row>
    <row r="3165" spans="1:16">
      <c r="A3165" t="s">
        <v>513</v>
      </c>
      <c r="B3165" t="s">
        <v>514</v>
      </c>
      <c r="C3165" t="s">
        <v>515</v>
      </c>
      <c r="D3165" t="s">
        <v>11</v>
      </c>
      <c r="E3165" t="s">
        <v>12</v>
      </c>
      <c r="F3165" t="s">
        <v>875</v>
      </c>
      <c r="I3165">
        <v>1</v>
      </c>
      <c r="K3165" s="3">
        <v>2732</v>
      </c>
      <c r="L3165" t="s">
        <v>875</v>
      </c>
      <c r="M3165">
        <v>1</v>
      </c>
      <c r="N3165" t="s">
        <v>14</v>
      </c>
      <c r="O3165" t="s">
        <v>969</v>
      </c>
      <c r="P3165" t="s">
        <v>15</v>
      </c>
    </row>
    <row r="3166" spans="1:16">
      <c r="A3166" t="s">
        <v>513</v>
      </c>
      <c r="B3166" t="s">
        <v>514</v>
      </c>
      <c r="C3166" t="s">
        <v>515</v>
      </c>
      <c r="D3166" t="s">
        <v>11</v>
      </c>
      <c r="E3166" t="s">
        <v>12</v>
      </c>
      <c r="F3166" t="s">
        <v>876</v>
      </c>
      <c r="I3166">
        <v>1</v>
      </c>
      <c r="K3166">
        <v>89.4</v>
      </c>
      <c r="L3166" t="s">
        <v>876</v>
      </c>
      <c r="M3166">
        <v>1</v>
      </c>
      <c r="N3166" t="s">
        <v>14</v>
      </c>
      <c r="O3166" t="s">
        <v>969</v>
      </c>
      <c r="P3166" t="s">
        <v>15</v>
      </c>
    </row>
    <row r="3167" spans="1:16">
      <c r="A3167" t="s">
        <v>513</v>
      </c>
      <c r="B3167" t="s">
        <v>514</v>
      </c>
      <c r="C3167" t="s">
        <v>515</v>
      </c>
      <c r="D3167" t="s">
        <v>11</v>
      </c>
      <c r="E3167" t="s">
        <v>12</v>
      </c>
      <c r="F3167" t="s">
        <v>877</v>
      </c>
      <c r="I3167">
        <v>1</v>
      </c>
      <c r="K3167">
        <v>38</v>
      </c>
      <c r="L3167" t="s">
        <v>877</v>
      </c>
      <c r="M3167">
        <v>1</v>
      </c>
      <c r="N3167" t="s">
        <v>14</v>
      </c>
      <c r="O3167" t="s">
        <v>969</v>
      </c>
      <c r="P3167" t="s">
        <v>15</v>
      </c>
    </row>
    <row r="3168" spans="1:16">
      <c r="A3168" t="s">
        <v>513</v>
      </c>
      <c r="B3168" t="s">
        <v>514</v>
      </c>
      <c r="C3168" t="s">
        <v>515</v>
      </c>
      <c r="D3168" t="s">
        <v>11</v>
      </c>
      <c r="E3168" t="s">
        <v>12</v>
      </c>
      <c r="F3168" t="s">
        <v>965</v>
      </c>
      <c r="I3168">
        <v>1</v>
      </c>
      <c r="K3168">
        <v>620</v>
      </c>
      <c r="L3168" t="s">
        <v>965</v>
      </c>
      <c r="M3168">
        <v>1</v>
      </c>
      <c r="N3168" t="s">
        <v>14</v>
      </c>
      <c r="O3168" t="s">
        <v>970</v>
      </c>
      <c r="P3168" t="s">
        <v>15</v>
      </c>
    </row>
    <row r="3169" spans="1:16">
      <c r="A3169" t="s">
        <v>513</v>
      </c>
      <c r="B3169" t="s">
        <v>514</v>
      </c>
      <c r="C3169" t="s">
        <v>515</v>
      </c>
      <c r="D3169" t="s">
        <v>11</v>
      </c>
      <c r="E3169" t="s">
        <v>12</v>
      </c>
      <c r="F3169" t="s">
        <v>878</v>
      </c>
      <c r="I3169">
        <v>1</v>
      </c>
      <c r="K3169">
        <v>101</v>
      </c>
      <c r="L3169" t="s">
        <v>878</v>
      </c>
      <c r="M3169">
        <v>1</v>
      </c>
      <c r="N3169" t="s">
        <v>14</v>
      </c>
      <c r="O3169" t="s">
        <v>969</v>
      </c>
      <c r="P3169" t="s">
        <v>15</v>
      </c>
    </row>
    <row r="3170" spans="1:16">
      <c r="A3170" t="s">
        <v>513</v>
      </c>
      <c r="B3170" t="s">
        <v>514</v>
      </c>
      <c r="C3170" t="s">
        <v>515</v>
      </c>
      <c r="D3170" t="s">
        <v>11</v>
      </c>
      <c r="E3170" t="s">
        <v>12</v>
      </c>
      <c r="F3170" t="s">
        <v>879</v>
      </c>
      <c r="I3170">
        <v>1</v>
      </c>
      <c r="K3170">
        <v>31.6</v>
      </c>
      <c r="L3170" t="s">
        <v>879</v>
      </c>
      <c r="M3170">
        <v>1</v>
      </c>
      <c r="N3170" t="s">
        <v>14</v>
      </c>
      <c r="O3170" t="s">
        <v>969</v>
      </c>
      <c r="P3170" t="s">
        <v>15</v>
      </c>
    </row>
    <row r="3171" spans="1:16">
      <c r="A3171" t="s">
        <v>513</v>
      </c>
      <c r="B3171" t="s">
        <v>514</v>
      </c>
      <c r="C3171" t="s">
        <v>515</v>
      </c>
      <c r="D3171" t="s">
        <v>11</v>
      </c>
      <c r="E3171" t="s">
        <v>12</v>
      </c>
      <c r="F3171" t="s">
        <v>880</v>
      </c>
      <c r="I3171">
        <v>1</v>
      </c>
      <c r="K3171">
        <v>100</v>
      </c>
      <c r="L3171" t="s">
        <v>880</v>
      </c>
      <c r="M3171">
        <v>1</v>
      </c>
      <c r="N3171" t="s">
        <v>14</v>
      </c>
      <c r="O3171" t="s">
        <v>969</v>
      </c>
      <c r="P3171" t="s">
        <v>15</v>
      </c>
    </row>
    <row r="3172" spans="1:16">
      <c r="A3172" t="s">
        <v>516</v>
      </c>
      <c r="B3172" t="s">
        <v>517</v>
      </c>
      <c r="C3172" t="s">
        <v>518</v>
      </c>
      <c r="D3172" t="s">
        <v>11</v>
      </c>
      <c r="E3172" t="s">
        <v>12</v>
      </c>
      <c r="F3172" t="s">
        <v>13</v>
      </c>
      <c r="H3172" t="s">
        <v>16</v>
      </c>
      <c r="I3172">
        <v>1</v>
      </c>
      <c r="J3172" t="s">
        <v>14</v>
      </c>
      <c r="K3172">
        <v>446.6</v>
      </c>
      <c r="L3172" t="s">
        <v>13</v>
      </c>
      <c r="M3172">
        <v>1</v>
      </c>
      <c r="N3172" t="s">
        <v>14</v>
      </c>
      <c r="O3172" t="s">
        <v>969</v>
      </c>
      <c r="P3172" t="s">
        <v>15</v>
      </c>
    </row>
    <row r="3173" spans="1:16">
      <c r="A3173" t="s">
        <v>516</v>
      </c>
      <c r="B3173" t="s">
        <v>517</v>
      </c>
      <c r="C3173" t="s">
        <v>518</v>
      </c>
      <c r="D3173" t="s">
        <v>11</v>
      </c>
      <c r="E3173" t="s">
        <v>12</v>
      </c>
      <c r="F3173" t="s">
        <v>872</v>
      </c>
      <c r="H3173" t="s">
        <v>16</v>
      </c>
      <c r="I3173">
        <v>1</v>
      </c>
      <c r="J3173" t="s">
        <v>14</v>
      </c>
      <c r="K3173">
        <v>133.1</v>
      </c>
      <c r="L3173" t="s">
        <v>872</v>
      </c>
      <c r="M3173">
        <v>1</v>
      </c>
      <c r="N3173" t="s">
        <v>14</v>
      </c>
      <c r="O3173" t="s">
        <v>969</v>
      </c>
      <c r="P3173" t="s">
        <v>15</v>
      </c>
    </row>
    <row r="3174" spans="1:16">
      <c r="A3174" t="s">
        <v>516</v>
      </c>
      <c r="B3174" t="s">
        <v>517</v>
      </c>
      <c r="C3174" t="s">
        <v>518</v>
      </c>
      <c r="D3174" t="s">
        <v>11</v>
      </c>
      <c r="E3174" t="s">
        <v>12</v>
      </c>
      <c r="F3174" t="s">
        <v>873</v>
      </c>
      <c r="H3174" t="s">
        <v>16</v>
      </c>
      <c r="I3174">
        <v>1</v>
      </c>
      <c r="J3174" t="s">
        <v>14</v>
      </c>
      <c r="K3174">
        <v>18</v>
      </c>
      <c r="L3174" t="s">
        <v>873</v>
      </c>
      <c r="M3174">
        <v>1</v>
      </c>
      <c r="N3174" t="s">
        <v>14</v>
      </c>
      <c r="O3174" t="s">
        <v>969</v>
      </c>
      <c r="P3174" t="s">
        <v>15</v>
      </c>
    </row>
    <row r="3175" spans="1:16">
      <c r="A3175" t="s">
        <v>516</v>
      </c>
      <c r="B3175" t="s">
        <v>517</v>
      </c>
      <c r="C3175" t="s">
        <v>518</v>
      </c>
      <c r="D3175" t="s">
        <v>11</v>
      </c>
      <c r="E3175" t="s">
        <v>12</v>
      </c>
      <c r="F3175" t="s">
        <v>874</v>
      </c>
      <c r="H3175" t="s">
        <v>16</v>
      </c>
      <c r="I3175">
        <v>1</v>
      </c>
      <c r="J3175" t="s">
        <v>14</v>
      </c>
      <c r="K3175">
        <v>13.6</v>
      </c>
      <c r="L3175" t="s">
        <v>874</v>
      </c>
      <c r="M3175">
        <v>1</v>
      </c>
      <c r="N3175" t="s">
        <v>14</v>
      </c>
      <c r="O3175" t="s">
        <v>969</v>
      </c>
      <c r="P3175" t="s">
        <v>15</v>
      </c>
    </row>
    <row r="3176" spans="1:16">
      <c r="A3176" t="s">
        <v>516</v>
      </c>
      <c r="B3176" t="s">
        <v>517</v>
      </c>
      <c r="C3176" t="s">
        <v>518</v>
      </c>
      <c r="D3176" t="s">
        <v>11</v>
      </c>
      <c r="E3176" t="s">
        <v>12</v>
      </c>
      <c r="F3176" t="s">
        <v>875</v>
      </c>
      <c r="H3176" t="s">
        <v>16</v>
      </c>
      <c r="I3176">
        <v>1</v>
      </c>
      <c r="J3176" t="s">
        <v>14</v>
      </c>
      <c r="K3176" s="3">
        <v>4643</v>
      </c>
      <c r="L3176" t="s">
        <v>875</v>
      </c>
      <c r="M3176">
        <v>1</v>
      </c>
      <c r="N3176" t="s">
        <v>14</v>
      </c>
      <c r="O3176" t="s">
        <v>969</v>
      </c>
      <c r="P3176" t="s">
        <v>15</v>
      </c>
    </row>
    <row r="3177" spans="1:16">
      <c r="A3177" t="s">
        <v>516</v>
      </c>
      <c r="B3177" t="s">
        <v>517</v>
      </c>
      <c r="C3177" t="s">
        <v>518</v>
      </c>
      <c r="D3177" t="s">
        <v>11</v>
      </c>
      <c r="E3177" t="s">
        <v>12</v>
      </c>
      <c r="F3177" t="s">
        <v>876</v>
      </c>
      <c r="H3177" t="s">
        <v>16</v>
      </c>
      <c r="I3177">
        <v>1</v>
      </c>
      <c r="J3177" t="s">
        <v>14</v>
      </c>
      <c r="K3177">
        <v>151.9</v>
      </c>
      <c r="L3177" t="s">
        <v>876</v>
      </c>
      <c r="M3177">
        <v>1</v>
      </c>
      <c r="N3177" t="s">
        <v>14</v>
      </c>
      <c r="O3177" t="s">
        <v>969</v>
      </c>
      <c r="P3177" t="s">
        <v>15</v>
      </c>
    </row>
    <row r="3178" spans="1:16">
      <c r="A3178" t="s">
        <v>516</v>
      </c>
      <c r="B3178" t="s">
        <v>517</v>
      </c>
      <c r="C3178" t="s">
        <v>518</v>
      </c>
      <c r="D3178" t="s">
        <v>11</v>
      </c>
      <c r="E3178" t="s">
        <v>12</v>
      </c>
      <c r="F3178" t="s">
        <v>877</v>
      </c>
      <c r="H3178" t="s">
        <v>16</v>
      </c>
      <c r="I3178">
        <v>1</v>
      </c>
      <c r="J3178" t="s">
        <v>14</v>
      </c>
      <c r="K3178">
        <v>64.400000000000006</v>
      </c>
      <c r="L3178" t="s">
        <v>877</v>
      </c>
      <c r="M3178">
        <v>1</v>
      </c>
      <c r="N3178" t="s">
        <v>14</v>
      </c>
      <c r="O3178" t="s">
        <v>969</v>
      </c>
      <c r="P3178" t="s">
        <v>15</v>
      </c>
    </row>
    <row r="3179" spans="1:16">
      <c r="A3179" t="s">
        <v>516</v>
      </c>
      <c r="B3179" t="s">
        <v>517</v>
      </c>
      <c r="C3179" t="s">
        <v>518</v>
      </c>
      <c r="D3179" t="s">
        <v>11</v>
      </c>
      <c r="E3179" t="s">
        <v>12</v>
      </c>
      <c r="F3179" t="s">
        <v>965</v>
      </c>
      <c r="H3179" t="s">
        <v>16</v>
      </c>
      <c r="I3179">
        <v>1</v>
      </c>
      <c r="J3179" t="s">
        <v>14</v>
      </c>
      <c r="K3179" s="4">
        <v>1057.5</v>
      </c>
      <c r="L3179" t="s">
        <v>965</v>
      </c>
      <c r="M3179">
        <v>1</v>
      </c>
      <c r="N3179" t="s">
        <v>14</v>
      </c>
      <c r="O3179" t="s">
        <v>970</v>
      </c>
      <c r="P3179" t="s">
        <v>15</v>
      </c>
    </row>
    <row r="3180" spans="1:16">
      <c r="A3180" t="s">
        <v>516</v>
      </c>
      <c r="B3180" t="s">
        <v>517</v>
      </c>
      <c r="C3180" t="s">
        <v>518</v>
      </c>
      <c r="D3180" t="s">
        <v>11</v>
      </c>
      <c r="E3180" t="s">
        <v>12</v>
      </c>
      <c r="F3180" t="s">
        <v>878</v>
      </c>
      <c r="H3180" t="s">
        <v>16</v>
      </c>
      <c r="I3180">
        <v>1</v>
      </c>
      <c r="J3180" t="s">
        <v>14</v>
      </c>
      <c r="K3180">
        <v>171.5</v>
      </c>
      <c r="L3180" t="s">
        <v>878</v>
      </c>
      <c r="M3180">
        <v>1</v>
      </c>
      <c r="N3180" t="s">
        <v>14</v>
      </c>
      <c r="O3180" t="s">
        <v>969</v>
      </c>
      <c r="P3180" t="s">
        <v>15</v>
      </c>
    </row>
    <row r="3181" spans="1:16">
      <c r="A3181" t="s">
        <v>516</v>
      </c>
      <c r="B3181" t="s">
        <v>517</v>
      </c>
      <c r="C3181" t="s">
        <v>518</v>
      </c>
      <c r="D3181" t="s">
        <v>11</v>
      </c>
      <c r="E3181" t="s">
        <v>12</v>
      </c>
      <c r="F3181" t="s">
        <v>879</v>
      </c>
      <c r="H3181" t="s">
        <v>16</v>
      </c>
      <c r="I3181">
        <v>1</v>
      </c>
      <c r="J3181" t="s">
        <v>14</v>
      </c>
      <c r="K3181">
        <v>53.7</v>
      </c>
      <c r="L3181" t="s">
        <v>879</v>
      </c>
      <c r="M3181">
        <v>1</v>
      </c>
      <c r="N3181" t="s">
        <v>14</v>
      </c>
      <c r="O3181" t="s">
        <v>969</v>
      </c>
      <c r="P3181" t="s">
        <v>15</v>
      </c>
    </row>
    <row r="3182" spans="1:16">
      <c r="A3182" t="s">
        <v>516</v>
      </c>
      <c r="B3182" t="s">
        <v>517</v>
      </c>
      <c r="C3182" t="s">
        <v>518</v>
      </c>
      <c r="D3182" t="s">
        <v>11</v>
      </c>
      <c r="E3182" t="s">
        <v>12</v>
      </c>
      <c r="F3182" t="s">
        <v>880</v>
      </c>
      <c r="H3182" t="s">
        <v>16</v>
      </c>
      <c r="I3182">
        <v>1</v>
      </c>
      <c r="J3182" t="s">
        <v>14</v>
      </c>
      <c r="K3182">
        <v>208.1</v>
      </c>
      <c r="L3182" t="s">
        <v>880</v>
      </c>
      <c r="M3182">
        <v>1</v>
      </c>
      <c r="N3182" t="s">
        <v>14</v>
      </c>
      <c r="O3182" t="s">
        <v>969</v>
      </c>
      <c r="P3182" t="s">
        <v>15</v>
      </c>
    </row>
    <row r="3183" spans="1:16">
      <c r="A3183" t="s">
        <v>516</v>
      </c>
      <c r="B3183" t="s">
        <v>517</v>
      </c>
      <c r="C3183" t="s">
        <v>518</v>
      </c>
      <c r="D3183" t="s">
        <v>11</v>
      </c>
      <c r="E3183" t="s">
        <v>12</v>
      </c>
      <c r="F3183" t="s">
        <v>13</v>
      </c>
      <c r="H3183" t="s">
        <v>16</v>
      </c>
      <c r="I3183">
        <v>120</v>
      </c>
      <c r="J3183" t="s">
        <v>14</v>
      </c>
      <c r="K3183">
        <v>357.3</v>
      </c>
      <c r="L3183" t="s">
        <v>13</v>
      </c>
      <c r="M3183">
        <v>1</v>
      </c>
      <c r="N3183" t="s">
        <v>14</v>
      </c>
      <c r="O3183" t="s">
        <v>969</v>
      </c>
      <c r="P3183" t="s">
        <v>15</v>
      </c>
    </row>
    <row r="3184" spans="1:16">
      <c r="A3184" t="s">
        <v>516</v>
      </c>
      <c r="B3184" t="s">
        <v>517</v>
      </c>
      <c r="C3184" t="s">
        <v>518</v>
      </c>
      <c r="D3184" t="s">
        <v>11</v>
      </c>
      <c r="E3184" t="s">
        <v>12</v>
      </c>
      <c r="F3184" t="s">
        <v>872</v>
      </c>
      <c r="H3184" t="s">
        <v>16</v>
      </c>
      <c r="I3184">
        <v>120</v>
      </c>
      <c r="J3184" t="s">
        <v>14</v>
      </c>
      <c r="K3184">
        <v>106.6</v>
      </c>
      <c r="L3184" t="s">
        <v>872</v>
      </c>
      <c r="M3184">
        <v>1</v>
      </c>
      <c r="N3184" t="s">
        <v>14</v>
      </c>
      <c r="O3184" t="s">
        <v>969</v>
      </c>
      <c r="P3184" t="s">
        <v>15</v>
      </c>
    </row>
    <row r="3185" spans="1:16">
      <c r="A3185" t="s">
        <v>516</v>
      </c>
      <c r="B3185" t="s">
        <v>517</v>
      </c>
      <c r="C3185" t="s">
        <v>518</v>
      </c>
      <c r="D3185" t="s">
        <v>11</v>
      </c>
      <c r="E3185" t="s">
        <v>12</v>
      </c>
      <c r="F3185" t="s">
        <v>873</v>
      </c>
      <c r="H3185" t="s">
        <v>16</v>
      </c>
      <c r="I3185">
        <v>120</v>
      </c>
      <c r="J3185" t="s">
        <v>14</v>
      </c>
      <c r="K3185">
        <v>14.4</v>
      </c>
      <c r="L3185" t="s">
        <v>873</v>
      </c>
      <c r="M3185">
        <v>1</v>
      </c>
      <c r="N3185" t="s">
        <v>14</v>
      </c>
      <c r="O3185" t="s">
        <v>969</v>
      </c>
      <c r="P3185" t="s">
        <v>15</v>
      </c>
    </row>
    <row r="3186" spans="1:16">
      <c r="A3186" t="s">
        <v>516</v>
      </c>
      <c r="B3186" t="s">
        <v>517</v>
      </c>
      <c r="C3186" t="s">
        <v>518</v>
      </c>
      <c r="D3186" t="s">
        <v>11</v>
      </c>
      <c r="E3186" t="s">
        <v>12</v>
      </c>
      <c r="F3186" t="s">
        <v>874</v>
      </c>
      <c r="H3186" t="s">
        <v>16</v>
      </c>
      <c r="I3186">
        <v>120</v>
      </c>
      <c r="J3186" t="s">
        <v>14</v>
      </c>
      <c r="K3186">
        <v>10.9</v>
      </c>
      <c r="L3186" t="s">
        <v>874</v>
      </c>
      <c r="M3186">
        <v>1</v>
      </c>
      <c r="N3186" t="s">
        <v>14</v>
      </c>
      <c r="O3186" t="s">
        <v>969</v>
      </c>
      <c r="P3186" t="s">
        <v>15</v>
      </c>
    </row>
    <row r="3187" spans="1:16">
      <c r="A3187" t="s">
        <v>516</v>
      </c>
      <c r="B3187" t="s">
        <v>517</v>
      </c>
      <c r="C3187" t="s">
        <v>518</v>
      </c>
      <c r="D3187" t="s">
        <v>11</v>
      </c>
      <c r="E3187" t="s">
        <v>12</v>
      </c>
      <c r="F3187" t="s">
        <v>875</v>
      </c>
      <c r="H3187" t="s">
        <v>16</v>
      </c>
      <c r="I3187">
        <v>120</v>
      </c>
      <c r="J3187" t="s">
        <v>14</v>
      </c>
      <c r="K3187" s="3">
        <v>3715</v>
      </c>
      <c r="L3187" t="s">
        <v>875</v>
      </c>
      <c r="M3187">
        <v>1</v>
      </c>
      <c r="N3187" t="s">
        <v>14</v>
      </c>
      <c r="O3187" t="s">
        <v>969</v>
      </c>
      <c r="P3187" t="s">
        <v>15</v>
      </c>
    </row>
    <row r="3188" spans="1:16">
      <c r="A3188" t="s">
        <v>516</v>
      </c>
      <c r="B3188" t="s">
        <v>517</v>
      </c>
      <c r="C3188" t="s">
        <v>518</v>
      </c>
      <c r="D3188" t="s">
        <v>11</v>
      </c>
      <c r="E3188" t="s">
        <v>12</v>
      </c>
      <c r="F3188" t="s">
        <v>876</v>
      </c>
      <c r="H3188" t="s">
        <v>16</v>
      </c>
      <c r="I3188">
        <v>120</v>
      </c>
      <c r="J3188" t="s">
        <v>14</v>
      </c>
      <c r="K3188">
        <v>121.6</v>
      </c>
      <c r="L3188" t="s">
        <v>876</v>
      </c>
      <c r="M3188">
        <v>1</v>
      </c>
      <c r="N3188" t="s">
        <v>14</v>
      </c>
      <c r="O3188" t="s">
        <v>969</v>
      </c>
      <c r="P3188" t="s">
        <v>15</v>
      </c>
    </row>
    <row r="3189" spans="1:16">
      <c r="A3189" t="s">
        <v>516</v>
      </c>
      <c r="B3189" t="s">
        <v>517</v>
      </c>
      <c r="C3189" t="s">
        <v>518</v>
      </c>
      <c r="D3189" t="s">
        <v>11</v>
      </c>
      <c r="E3189" t="s">
        <v>12</v>
      </c>
      <c r="F3189" t="s">
        <v>877</v>
      </c>
      <c r="H3189" t="s">
        <v>16</v>
      </c>
      <c r="I3189">
        <v>120</v>
      </c>
      <c r="J3189" t="s">
        <v>14</v>
      </c>
      <c r="K3189">
        <v>51.5</v>
      </c>
      <c r="L3189" t="s">
        <v>877</v>
      </c>
      <c r="M3189">
        <v>1</v>
      </c>
      <c r="N3189" t="s">
        <v>14</v>
      </c>
      <c r="O3189" t="s">
        <v>969</v>
      </c>
      <c r="P3189" t="s">
        <v>15</v>
      </c>
    </row>
    <row r="3190" spans="1:16">
      <c r="A3190" t="s">
        <v>516</v>
      </c>
      <c r="B3190" t="s">
        <v>517</v>
      </c>
      <c r="C3190" t="s">
        <v>518</v>
      </c>
      <c r="D3190" t="s">
        <v>11</v>
      </c>
      <c r="E3190" t="s">
        <v>12</v>
      </c>
      <c r="F3190" t="s">
        <v>965</v>
      </c>
      <c r="H3190" t="s">
        <v>16</v>
      </c>
      <c r="I3190">
        <v>120</v>
      </c>
      <c r="J3190" t="s">
        <v>14</v>
      </c>
      <c r="K3190">
        <v>844.8</v>
      </c>
      <c r="L3190" t="s">
        <v>965</v>
      </c>
      <c r="M3190">
        <v>1</v>
      </c>
      <c r="N3190" t="s">
        <v>14</v>
      </c>
      <c r="O3190" t="s">
        <v>970</v>
      </c>
      <c r="P3190" t="s">
        <v>15</v>
      </c>
    </row>
    <row r="3191" spans="1:16">
      <c r="A3191" t="s">
        <v>516</v>
      </c>
      <c r="B3191" t="s">
        <v>517</v>
      </c>
      <c r="C3191" t="s">
        <v>518</v>
      </c>
      <c r="D3191" t="s">
        <v>11</v>
      </c>
      <c r="E3191" t="s">
        <v>12</v>
      </c>
      <c r="F3191" t="s">
        <v>878</v>
      </c>
      <c r="H3191" t="s">
        <v>16</v>
      </c>
      <c r="I3191">
        <v>120</v>
      </c>
      <c r="J3191" t="s">
        <v>14</v>
      </c>
      <c r="K3191">
        <v>137.19999999999999</v>
      </c>
      <c r="L3191" t="s">
        <v>878</v>
      </c>
      <c r="M3191">
        <v>1</v>
      </c>
      <c r="N3191" t="s">
        <v>14</v>
      </c>
      <c r="O3191" t="s">
        <v>969</v>
      </c>
      <c r="P3191" t="s">
        <v>15</v>
      </c>
    </row>
    <row r="3192" spans="1:16">
      <c r="A3192" t="s">
        <v>516</v>
      </c>
      <c r="B3192" t="s">
        <v>517</v>
      </c>
      <c r="C3192" t="s">
        <v>518</v>
      </c>
      <c r="D3192" t="s">
        <v>11</v>
      </c>
      <c r="E3192" t="s">
        <v>12</v>
      </c>
      <c r="F3192" t="s">
        <v>879</v>
      </c>
      <c r="H3192" t="s">
        <v>16</v>
      </c>
      <c r="I3192">
        <v>120</v>
      </c>
      <c r="J3192" t="s">
        <v>14</v>
      </c>
      <c r="K3192">
        <v>43</v>
      </c>
      <c r="L3192" t="s">
        <v>879</v>
      </c>
      <c r="M3192">
        <v>1</v>
      </c>
      <c r="N3192" t="s">
        <v>14</v>
      </c>
      <c r="O3192" t="s">
        <v>969</v>
      </c>
      <c r="P3192" t="s">
        <v>15</v>
      </c>
    </row>
    <row r="3193" spans="1:16">
      <c r="A3193" t="s">
        <v>516</v>
      </c>
      <c r="B3193" t="s">
        <v>517</v>
      </c>
      <c r="C3193" t="s">
        <v>518</v>
      </c>
      <c r="D3193" t="s">
        <v>11</v>
      </c>
      <c r="E3193" t="s">
        <v>12</v>
      </c>
      <c r="F3193" t="s">
        <v>880</v>
      </c>
      <c r="H3193" t="s">
        <v>16</v>
      </c>
      <c r="I3193">
        <v>120</v>
      </c>
      <c r="J3193" t="s">
        <v>14</v>
      </c>
      <c r="K3193">
        <v>166.3</v>
      </c>
      <c r="L3193" t="s">
        <v>880</v>
      </c>
      <c r="M3193">
        <v>1</v>
      </c>
      <c r="N3193" t="s">
        <v>14</v>
      </c>
      <c r="O3193" t="s">
        <v>969</v>
      </c>
      <c r="P3193" t="s">
        <v>15</v>
      </c>
    </row>
    <row r="3194" spans="1:16">
      <c r="A3194" t="s">
        <v>519</v>
      </c>
      <c r="B3194" t="s">
        <v>520</v>
      </c>
      <c r="C3194" t="s">
        <v>521</v>
      </c>
      <c r="D3194" t="s">
        <v>11</v>
      </c>
      <c r="E3194" t="s">
        <v>12</v>
      </c>
      <c r="F3194" t="s">
        <v>13</v>
      </c>
      <c r="I3194">
        <v>1</v>
      </c>
      <c r="K3194">
        <v>78.8</v>
      </c>
      <c r="L3194" t="s">
        <v>13</v>
      </c>
      <c r="M3194">
        <v>1</v>
      </c>
      <c r="N3194" t="s">
        <v>14</v>
      </c>
      <c r="O3194" t="s">
        <v>969</v>
      </c>
      <c r="P3194" t="s">
        <v>15</v>
      </c>
    </row>
    <row r="3195" spans="1:16">
      <c r="A3195" t="s">
        <v>519</v>
      </c>
      <c r="B3195" t="s">
        <v>520</v>
      </c>
      <c r="C3195" t="s">
        <v>521</v>
      </c>
      <c r="D3195" t="s">
        <v>11</v>
      </c>
      <c r="E3195" t="s">
        <v>12</v>
      </c>
      <c r="F3195" t="s">
        <v>872</v>
      </c>
      <c r="I3195">
        <v>1</v>
      </c>
      <c r="K3195">
        <v>23.5</v>
      </c>
      <c r="L3195" t="s">
        <v>872</v>
      </c>
      <c r="M3195">
        <v>1</v>
      </c>
      <c r="N3195" t="s">
        <v>14</v>
      </c>
      <c r="O3195" t="s">
        <v>969</v>
      </c>
      <c r="P3195" t="s">
        <v>15</v>
      </c>
    </row>
    <row r="3196" spans="1:16">
      <c r="A3196" t="s">
        <v>519</v>
      </c>
      <c r="B3196" t="s">
        <v>520</v>
      </c>
      <c r="C3196" t="s">
        <v>521</v>
      </c>
      <c r="D3196" t="s">
        <v>11</v>
      </c>
      <c r="E3196" t="s">
        <v>12</v>
      </c>
      <c r="F3196" t="s">
        <v>873</v>
      </c>
      <c r="I3196">
        <v>1</v>
      </c>
      <c r="K3196">
        <v>3.2</v>
      </c>
      <c r="L3196" t="s">
        <v>873</v>
      </c>
      <c r="M3196">
        <v>1</v>
      </c>
      <c r="N3196" t="s">
        <v>14</v>
      </c>
      <c r="O3196" t="s">
        <v>969</v>
      </c>
      <c r="P3196" t="s">
        <v>15</v>
      </c>
    </row>
    <row r="3197" spans="1:16">
      <c r="A3197" t="s">
        <v>519</v>
      </c>
      <c r="B3197" t="s">
        <v>520</v>
      </c>
      <c r="C3197" t="s">
        <v>521</v>
      </c>
      <c r="D3197" t="s">
        <v>11</v>
      </c>
      <c r="E3197" t="s">
        <v>12</v>
      </c>
      <c r="F3197" t="s">
        <v>874</v>
      </c>
      <c r="I3197">
        <v>1</v>
      </c>
      <c r="K3197">
        <v>2.4</v>
      </c>
      <c r="L3197" t="s">
        <v>874</v>
      </c>
      <c r="M3197">
        <v>1</v>
      </c>
      <c r="N3197" t="s">
        <v>14</v>
      </c>
      <c r="O3197" t="s">
        <v>969</v>
      </c>
      <c r="P3197" t="s">
        <v>15</v>
      </c>
    </row>
    <row r="3198" spans="1:16">
      <c r="A3198" t="s">
        <v>519</v>
      </c>
      <c r="B3198" t="s">
        <v>520</v>
      </c>
      <c r="C3198" t="s">
        <v>521</v>
      </c>
      <c r="D3198" t="s">
        <v>11</v>
      </c>
      <c r="E3198" t="s">
        <v>12</v>
      </c>
      <c r="F3198" t="s">
        <v>875</v>
      </c>
      <c r="I3198">
        <v>1</v>
      </c>
      <c r="K3198">
        <v>820</v>
      </c>
      <c r="L3198" t="s">
        <v>875</v>
      </c>
      <c r="M3198">
        <v>1</v>
      </c>
      <c r="N3198" t="s">
        <v>14</v>
      </c>
      <c r="O3198" t="s">
        <v>969</v>
      </c>
      <c r="P3198" t="s">
        <v>15</v>
      </c>
    </row>
    <row r="3199" spans="1:16">
      <c r="A3199" t="s">
        <v>519</v>
      </c>
      <c r="B3199" t="s">
        <v>520</v>
      </c>
      <c r="C3199" t="s">
        <v>521</v>
      </c>
      <c r="D3199" t="s">
        <v>11</v>
      </c>
      <c r="E3199" t="s">
        <v>12</v>
      </c>
      <c r="F3199" t="s">
        <v>876</v>
      </c>
      <c r="I3199">
        <v>1</v>
      </c>
      <c r="K3199">
        <v>26.9</v>
      </c>
      <c r="L3199" t="s">
        <v>876</v>
      </c>
      <c r="M3199">
        <v>1</v>
      </c>
      <c r="N3199" t="s">
        <v>14</v>
      </c>
      <c r="O3199" t="s">
        <v>969</v>
      </c>
      <c r="P3199" t="s">
        <v>15</v>
      </c>
    </row>
    <row r="3200" spans="1:16">
      <c r="A3200" t="s">
        <v>519</v>
      </c>
      <c r="B3200" t="s">
        <v>520</v>
      </c>
      <c r="C3200" t="s">
        <v>521</v>
      </c>
      <c r="D3200" t="s">
        <v>11</v>
      </c>
      <c r="E3200" t="s">
        <v>12</v>
      </c>
      <c r="F3200" t="s">
        <v>877</v>
      </c>
      <c r="I3200">
        <v>1</v>
      </c>
      <c r="K3200">
        <v>11.5</v>
      </c>
      <c r="L3200" t="s">
        <v>877</v>
      </c>
      <c r="M3200">
        <v>1</v>
      </c>
      <c r="N3200" t="s">
        <v>14</v>
      </c>
      <c r="O3200" t="s">
        <v>969</v>
      </c>
      <c r="P3200" t="s">
        <v>15</v>
      </c>
    </row>
    <row r="3201" spans="1:16">
      <c r="A3201" t="s">
        <v>519</v>
      </c>
      <c r="B3201" t="s">
        <v>520</v>
      </c>
      <c r="C3201" t="s">
        <v>521</v>
      </c>
      <c r="D3201" t="s">
        <v>11</v>
      </c>
      <c r="E3201" t="s">
        <v>12</v>
      </c>
      <c r="F3201" t="s">
        <v>965</v>
      </c>
      <c r="I3201">
        <v>1</v>
      </c>
      <c r="K3201">
        <v>188.5</v>
      </c>
      <c r="L3201" t="s">
        <v>965</v>
      </c>
      <c r="M3201">
        <v>1</v>
      </c>
      <c r="N3201" t="s">
        <v>14</v>
      </c>
      <c r="O3201" t="s">
        <v>970</v>
      </c>
      <c r="P3201" t="s">
        <v>15</v>
      </c>
    </row>
    <row r="3202" spans="1:16">
      <c r="A3202" t="s">
        <v>519</v>
      </c>
      <c r="B3202" t="s">
        <v>520</v>
      </c>
      <c r="C3202" t="s">
        <v>521</v>
      </c>
      <c r="D3202" t="s">
        <v>11</v>
      </c>
      <c r="E3202" t="s">
        <v>12</v>
      </c>
      <c r="F3202" t="s">
        <v>878</v>
      </c>
      <c r="I3202">
        <v>1</v>
      </c>
      <c r="K3202">
        <v>30.3</v>
      </c>
      <c r="L3202" t="s">
        <v>878</v>
      </c>
      <c r="M3202">
        <v>1</v>
      </c>
      <c r="N3202" t="s">
        <v>14</v>
      </c>
      <c r="O3202" t="s">
        <v>969</v>
      </c>
      <c r="P3202" t="s">
        <v>15</v>
      </c>
    </row>
    <row r="3203" spans="1:16">
      <c r="A3203" t="s">
        <v>519</v>
      </c>
      <c r="B3203" t="s">
        <v>520</v>
      </c>
      <c r="C3203" t="s">
        <v>521</v>
      </c>
      <c r="D3203" t="s">
        <v>11</v>
      </c>
      <c r="E3203" t="s">
        <v>12</v>
      </c>
      <c r="F3203" t="s">
        <v>879</v>
      </c>
      <c r="I3203">
        <v>1</v>
      </c>
      <c r="K3203">
        <v>9.5</v>
      </c>
      <c r="L3203" t="s">
        <v>879</v>
      </c>
      <c r="M3203">
        <v>1</v>
      </c>
      <c r="N3203" t="s">
        <v>14</v>
      </c>
      <c r="O3203" t="s">
        <v>969</v>
      </c>
      <c r="P3203" t="s">
        <v>15</v>
      </c>
    </row>
    <row r="3204" spans="1:16">
      <c r="A3204" t="s">
        <v>519</v>
      </c>
      <c r="B3204" t="s">
        <v>520</v>
      </c>
      <c r="C3204" t="s">
        <v>521</v>
      </c>
      <c r="D3204" t="s">
        <v>11</v>
      </c>
      <c r="E3204" t="s">
        <v>12</v>
      </c>
      <c r="F3204" t="s">
        <v>880</v>
      </c>
      <c r="I3204">
        <v>1</v>
      </c>
      <c r="K3204">
        <v>29.6</v>
      </c>
      <c r="L3204" t="s">
        <v>880</v>
      </c>
      <c r="M3204">
        <v>1</v>
      </c>
      <c r="N3204" t="s">
        <v>14</v>
      </c>
      <c r="O3204" t="s">
        <v>969</v>
      </c>
      <c r="P3204" t="s">
        <v>15</v>
      </c>
    </row>
    <row r="3205" spans="1:16">
      <c r="A3205" t="s">
        <v>522</v>
      </c>
      <c r="B3205" t="s">
        <v>523</v>
      </c>
      <c r="C3205" t="s">
        <v>17</v>
      </c>
      <c r="D3205" t="s">
        <v>11</v>
      </c>
      <c r="E3205" t="s">
        <v>12</v>
      </c>
      <c r="F3205" t="s">
        <v>13</v>
      </c>
      <c r="I3205">
        <v>1</v>
      </c>
      <c r="K3205">
        <v>262.7</v>
      </c>
      <c r="L3205" t="s">
        <v>13</v>
      </c>
      <c r="M3205">
        <v>1</v>
      </c>
      <c r="N3205" t="s">
        <v>14</v>
      </c>
      <c r="O3205" t="s">
        <v>969</v>
      </c>
      <c r="P3205" t="s">
        <v>15</v>
      </c>
    </row>
    <row r="3206" spans="1:16">
      <c r="A3206" t="s">
        <v>522</v>
      </c>
      <c r="B3206" t="s">
        <v>523</v>
      </c>
      <c r="C3206" t="s">
        <v>17</v>
      </c>
      <c r="D3206" t="s">
        <v>11</v>
      </c>
      <c r="E3206" t="s">
        <v>12</v>
      </c>
      <c r="F3206" t="s">
        <v>872</v>
      </c>
      <c r="I3206">
        <v>1</v>
      </c>
      <c r="K3206">
        <v>78.3</v>
      </c>
      <c r="L3206" t="s">
        <v>872</v>
      </c>
      <c r="M3206">
        <v>1</v>
      </c>
      <c r="N3206" t="s">
        <v>14</v>
      </c>
      <c r="O3206" t="s">
        <v>969</v>
      </c>
      <c r="P3206" t="s">
        <v>15</v>
      </c>
    </row>
    <row r="3207" spans="1:16">
      <c r="A3207" t="s">
        <v>522</v>
      </c>
      <c r="B3207" t="s">
        <v>523</v>
      </c>
      <c r="C3207" t="s">
        <v>17</v>
      </c>
      <c r="D3207" t="s">
        <v>11</v>
      </c>
      <c r="E3207" t="s">
        <v>12</v>
      </c>
      <c r="F3207" t="s">
        <v>873</v>
      </c>
      <c r="I3207">
        <v>1</v>
      </c>
      <c r="K3207">
        <v>10.6</v>
      </c>
      <c r="L3207" t="s">
        <v>873</v>
      </c>
      <c r="M3207">
        <v>1</v>
      </c>
      <c r="N3207" t="s">
        <v>14</v>
      </c>
      <c r="O3207" t="s">
        <v>969</v>
      </c>
      <c r="P3207" t="s">
        <v>15</v>
      </c>
    </row>
    <row r="3208" spans="1:16">
      <c r="A3208" t="s">
        <v>522</v>
      </c>
      <c r="B3208" t="s">
        <v>523</v>
      </c>
      <c r="C3208" t="s">
        <v>17</v>
      </c>
      <c r="D3208" t="s">
        <v>11</v>
      </c>
      <c r="E3208" t="s">
        <v>12</v>
      </c>
      <c r="F3208" t="s">
        <v>874</v>
      </c>
      <c r="I3208">
        <v>1</v>
      </c>
      <c r="K3208">
        <v>8.6</v>
      </c>
      <c r="L3208" t="s">
        <v>874</v>
      </c>
      <c r="M3208">
        <v>1</v>
      </c>
      <c r="N3208" t="s">
        <v>14</v>
      </c>
      <c r="O3208" t="s">
        <v>969</v>
      </c>
      <c r="P3208" t="s">
        <v>15</v>
      </c>
    </row>
    <row r="3209" spans="1:16">
      <c r="A3209" t="s">
        <v>522</v>
      </c>
      <c r="B3209" t="s">
        <v>523</v>
      </c>
      <c r="C3209" t="s">
        <v>17</v>
      </c>
      <c r="D3209" t="s">
        <v>11</v>
      </c>
      <c r="E3209" t="s">
        <v>12</v>
      </c>
      <c r="F3209" t="s">
        <v>875</v>
      </c>
      <c r="I3209">
        <v>1</v>
      </c>
      <c r="K3209" s="3">
        <v>2752</v>
      </c>
      <c r="L3209" t="s">
        <v>875</v>
      </c>
      <c r="M3209">
        <v>1</v>
      </c>
      <c r="N3209" t="s">
        <v>14</v>
      </c>
      <c r="O3209" t="s">
        <v>969</v>
      </c>
      <c r="P3209" t="s">
        <v>15</v>
      </c>
    </row>
    <row r="3210" spans="1:16">
      <c r="A3210" t="s">
        <v>522</v>
      </c>
      <c r="B3210" t="s">
        <v>523</v>
      </c>
      <c r="C3210" t="s">
        <v>17</v>
      </c>
      <c r="D3210" t="s">
        <v>11</v>
      </c>
      <c r="E3210" t="s">
        <v>12</v>
      </c>
      <c r="F3210" t="s">
        <v>876</v>
      </c>
      <c r="I3210">
        <v>1</v>
      </c>
      <c r="K3210">
        <v>93.5</v>
      </c>
      <c r="L3210" t="s">
        <v>876</v>
      </c>
      <c r="M3210">
        <v>1</v>
      </c>
      <c r="N3210" t="s">
        <v>14</v>
      </c>
      <c r="O3210" t="s">
        <v>969</v>
      </c>
      <c r="P3210" t="s">
        <v>15</v>
      </c>
    </row>
    <row r="3211" spans="1:16">
      <c r="A3211" t="s">
        <v>522</v>
      </c>
      <c r="B3211" t="s">
        <v>523</v>
      </c>
      <c r="C3211" t="s">
        <v>17</v>
      </c>
      <c r="D3211" t="s">
        <v>11</v>
      </c>
      <c r="E3211" t="s">
        <v>12</v>
      </c>
      <c r="F3211" t="s">
        <v>877</v>
      </c>
      <c r="I3211">
        <v>1</v>
      </c>
      <c r="K3211">
        <v>40.4</v>
      </c>
      <c r="L3211" t="s">
        <v>877</v>
      </c>
      <c r="M3211">
        <v>1</v>
      </c>
      <c r="N3211" t="s">
        <v>14</v>
      </c>
      <c r="O3211" t="s">
        <v>969</v>
      </c>
      <c r="P3211" t="s">
        <v>15</v>
      </c>
    </row>
    <row r="3212" spans="1:16">
      <c r="A3212" t="s">
        <v>522</v>
      </c>
      <c r="B3212" t="s">
        <v>523</v>
      </c>
      <c r="C3212" t="s">
        <v>17</v>
      </c>
      <c r="D3212" t="s">
        <v>11</v>
      </c>
      <c r="E3212" t="s">
        <v>12</v>
      </c>
      <c r="F3212" t="s">
        <v>965</v>
      </c>
      <c r="I3212">
        <v>1</v>
      </c>
      <c r="K3212">
        <v>620</v>
      </c>
      <c r="L3212" t="s">
        <v>965</v>
      </c>
      <c r="M3212">
        <v>1</v>
      </c>
      <c r="N3212" t="s">
        <v>14</v>
      </c>
      <c r="O3212" t="s">
        <v>970</v>
      </c>
      <c r="P3212" t="s">
        <v>15</v>
      </c>
    </row>
    <row r="3213" spans="1:16">
      <c r="A3213" t="s">
        <v>522</v>
      </c>
      <c r="B3213" t="s">
        <v>523</v>
      </c>
      <c r="C3213" t="s">
        <v>17</v>
      </c>
      <c r="D3213" t="s">
        <v>11</v>
      </c>
      <c r="E3213" t="s">
        <v>12</v>
      </c>
      <c r="F3213" t="s">
        <v>878</v>
      </c>
      <c r="I3213">
        <v>1</v>
      </c>
      <c r="K3213">
        <v>108.9</v>
      </c>
      <c r="L3213" t="s">
        <v>878</v>
      </c>
      <c r="M3213">
        <v>1</v>
      </c>
      <c r="N3213" t="s">
        <v>14</v>
      </c>
      <c r="O3213" t="s">
        <v>969</v>
      </c>
      <c r="P3213" t="s">
        <v>15</v>
      </c>
    </row>
    <row r="3214" spans="1:16">
      <c r="A3214" t="s">
        <v>522</v>
      </c>
      <c r="B3214" t="s">
        <v>523</v>
      </c>
      <c r="C3214" t="s">
        <v>17</v>
      </c>
      <c r="D3214" t="s">
        <v>11</v>
      </c>
      <c r="E3214" t="s">
        <v>12</v>
      </c>
      <c r="F3214" t="s">
        <v>879</v>
      </c>
      <c r="I3214">
        <v>1</v>
      </c>
      <c r="K3214">
        <v>31.6</v>
      </c>
      <c r="L3214" t="s">
        <v>879</v>
      </c>
      <c r="M3214">
        <v>1</v>
      </c>
      <c r="N3214" t="s">
        <v>14</v>
      </c>
      <c r="O3214" t="s">
        <v>969</v>
      </c>
      <c r="P3214" t="s">
        <v>15</v>
      </c>
    </row>
    <row r="3215" spans="1:16">
      <c r="A3215" t="s">
        <v>522</v>
      </c>
      <c r="B3215" t="s">
        <v>523</v>
      </c>
      <c r="C3215" t="s">
        <v>17</v>
      </c>
      <c r="D3215" t="s">
        <v>11</v>
      </c>
      <c r="E3215" t="s">
        <v>12</v>
      </c>
      <c r="F3215" t="s">
        <v>880</v>
      </c>
      <c r="I3215">
        <v>1</v>
      </c>
      <c r="K3215">
        <v>100</v>
      </c>
      <c r="L3215" t="s">
        <v>880</v>
      </c>
      <c r="M3215">
        <v>1</v>
      </c>
      <c r="N3215" t="s">
        <v>14</v>
      </c>
      <c r="O3215" t="s">
        <v>969</v>
      </c>
      <c r="P3215" t="s">
        <v>15</v>
      </c>
    </row>
    <row r="3216" spans="1:16">
      <c r="A3216" t="s">
        <v>524</v>
      </c>
      <c r="B3216" t="s">
        <v>525</v>
      </c>
      <c r="C3216" t="s">
        <v>526</v>
      </c>
      <c r="D3216" t="s">
        <v>11</v>
      </c>
      <c r="E3216" t="s">
        <v>12</v>
      </c>
      <c r="F3216" t="s">
        <v>13</v>
      </c>
      <c r="I3216">
        <v>1</v>
      </c>
      <c r="K3216" s="4">
        <v>1418.4</v>
      </c>
      <c r="L3216" t="s">
        <v>13</v>
      </c>
      <c r="M3216">
        <v>1</v>
      </c>
      <c r="N3216" t="s">
        <v>14</v>
      </c>
      <c r="O3216" t="s">
        <v>969</v>
      </c>
      <c r="P3216" t="s">
        <v>15</v>
      </c>
    </row>
    <row r="3217" spans="1:16">
      <c r="A3217" t="s">
        <v>524</v>
      </c>
      <c r="B3217" t="s">
        <v>525</v>
      </c>
      <c r="C3217" t="s">
        <v>526</v>
      </c>
      <c r="D3217" t="s">
        <v>11</v>
      </c>
      <c r="E3217" t="s">
        <v>12</v>
      </c>
      <c r="F3217" t="s">
        <v>872</v>
      </c>
      <c r="I3217">
        <v>1</v>
      </c>
      <c r="K3217">
        <v>422.8</v>
      </c>
      <c r="L3217" t="s">
        <v>872</v>
      </c>
      <c r="M3217">
        <v>1</v>
      </c>
      <c r="N3217" t="s">
        <v>14</v>
      </c>
      <c r="O3217" t="s">
        <v>969</v>
      </c>
      <c r="P3217" t="s">
        <v>15</v>
      </c>
    </row>
    <row r="3218" spans="1:16">
      <c r="A3218" t="s">
        <v>524</v>
      </c>
      <c r="B3218" t="s">
        <v>525</v>
      </c>
      <c r="C3218" t="s">
        <v>526</v>
      </c>
      <c r="D3218" t="s">
        <v>11</v>
      </c>
      <c r="E3218" t="s">
        <v>12</v>
      </c>
      <c r="F3218" t="s">
        <v>873</v>
      </c>
      <c r="I3218">
        <v>1</v>
      </c>
      <c r="K3218">
        <v>56.8</v>
      </c>
      <c r="L3218" t="s">
        <v>873</v>
      </c>
      <c r="M3218">
        <v>1</v>
      </c>
      <c r="N3218" t="s">
        <v>14</v>
      </c>
      <c r="O3218" t="s">
        <v>969</v>
      </c>
      <c r="P3218" t="s">
        <v>15</v>
      </c>
    </row>
    <row r="3219" spans="1:16">
      <c r="A3219" t="s">
        <v>524</v>
      </c>
      <c r="B3219" t="s">
        <v>525</v>
      </c>
      <c r="C3219" t="s">
        <v>526</v>
      </c>
      <c r="D3219" t="s">
        <v>11</v>
      </c>
      <c r="E3219" t="s">
        <v>12</v>
      </c>
      <c r="F3219" t="s">
        <v>874</v>
      </c>
      <c r="I3219">
        <v>1</v>
      </c>
      <c r="K3219">
        <v>43</v>
      </c>
      <c r="L3219" t="s">
        <v>874</v>
      </c>
      <c r="M3219">
        <v>1</v>
      </c>
      <c r="N3219" t="s">
        <v>14</v>
      </c>
      <c r="O3219" t="s">
        <v>969</v>
      </c>
      <c r="P3219" t="s">
        <v>15</v>
      </c>
    </row>
    <row r="3220" spans="1:16">
      <c r="A3220" t="s">
        <v>524</v>
      </c>
      <c r="B3220" t="s">
        <v>525</v>
      </c>
      <c r="C3220" t="s">
        <v>526</v>
      </c>
      <c r="D3220" t="s">
        <v>11</v>
      </c>
      <c r="E3220" t="s">
        <v>12</v>
      </c>
      <c r="F3220" t="s">
        <v>875</v>
      </c>
      <c r="I3220">
        <v>1</v>
      </c>
      <c r="K3220" s="3">
        <v>14751</v>
      </c>
      <c r="L3220" t="s">
        <v>875</v>
      </c>
      <c r="M3220">
        <v>1</v>
      </c>
      <c r="N3220" t="s">
        <v>14</v>
      </c>
      <c r="O3220" t="s">
        <v>969</v>
      </c>
      <c r="P3220" t="s">
        <v>15</v>
      </c>
    </row>
    <row r="3221" spans="1:16">
      <c r="A3221" t="s">
        <v>524</v>
      </c>
      <c r="B3221" t="s">
        <v>525</v>
      </c>
      <c r="C3221" t="s">
        <v>526</v>
      </c>
      <c r="D3221" t="s">
        <v>11</v>
      </c>
      <c r="E3221" t="s">
        <v>12</v>
      </c>
      <c r="F3221" t="s">
        <v>876</v>
      </c>
      <c r="I3221">
        <v>1</v>
      </c>
      <c r="K3221">
        <v>482.3</v>
      </c>
      <c r="L3221" t="s">
        <v>876</v>
      </c>
      <c r="M3221">
        <v>1</v>
      </c>
      <c r="N3221" t="s">
        <v>14</v>
      </c>
      <c r="O3221" t="s">
        <v>969</v>
      </c>
      <c r="P3221" t="s">
        <v>15</v>
      </c>
    </row>
    <row r="3222" spans="1:16">
      <c r="A3222" t="s">
        <v>524</v>
      </c>
      <c r="B3222" t="s">
        <v>525</v>
      </c>
      <c r="C3222" t="s">
        <v>526</v>
      </c>
      <c r="D3222" t="s">
        <v>11</v>
      </c>
      <c r="E3222" t="s">
        <v>12</v>
      </c>
      <c r="F3222" t="s">
        <v>877</v>
      </c>
      <c r="I3222">
        <v>1</v>
      </c>
      <c r="K3222">
        <v>204.3</v>
      </c>
      <c r="L3222" t="s">
        <v>877</v>
      </c>
      <c r="M3222">
        <v>1</v>
      </c>
      <c r="N3222" t="s">
        <v>14</v>
      </c>
      <c r="O3222" t="s">
        <v>969</v>
      </c>
      <c r="P3222" t="s">
        <v>15</v>
      </c>
    </row>
    <row r="3223" spans="1:16">
      <c r="A3223" t="s">
        <v>524</v>
      </c>
      <c r="B3223" t="s">
        <v>525</v>
      </c>
      <c r="C3223" t="s">
        <v>526</v>
      </c>
      <c r="D3223" t="s">
        <v>11</v>
      </c>
      <c r="E3223" t="s">
        <v>12</v>
      </c>
      <c r="F3223" t="s">
        <v>965</v>
      </c>
      <c r="I3223">
        <v>1</v>
      </c>
      <c r="K3223" s="4">
        <v>3348.6</v>
      </c>
      <c r="L3223" t="s">
        <v>965</v>
      </c>
      <c r="M3223">
        <v>1</v>
      </c>
      <c r="N3223" t="s">
        <v>14</v>
      </c>
      <c r="O3223" t="s">
        <v>970</v>
      </c>
      <c r="P3223" t="s">
        <v>15</v>
      </c>
    </row>
    <row r="3224" spans="1:16">
      <c r="A3224" t="s">
        <v>524</v>
      </c>
      <c r="B3224" t="s">
        <v>525</v>
      </c>
      <c r="C3224" t="s">
        <v>526</v>
      </c>
      <c r="D3224" t="s">
        <v>11</v>
      </c>
      <c r="E3224" t="s">
        <v>12</v>
      </c>
      <c r="F3224" t="s">
        <v>878</v>
      </c>
      <c r="I3224">
        <v>1</v>
      </c>
      <c r="K3224">
        <v>544.70000000000005</v>
      </c>
      <c r="L3224" t="s">
        <v>878</v>
      </c>
      <c r="M3224">
        <v>1</v>
      </c>
      <c r="N3224" t="s">
        <v>14</v>
      </c>
      <c r="O3224" t="s">
        <v>969</v>
      </c>
      <c r="P3224" t="s">
        <v>15</v>
      </c>
    </row>
    <row r="3225" spans="1:16">
      <c r="A3225" t="s">
        <v>524</v>
      </c>
      <c r="B3225" t="s">
        <v>525</v>
      </c>
      <c r="C3225" t="s">
        <v>526</v>
      </c>
      <c r="D3225" t="s">
        <v>11</v>
      </c>
      <c r="E3225" t="s">
        <v>12</v>
      </c>
      <c r="F3225" t="s">
        <v>879</v>
      </c>
      <c r="I3225">
        <v>1</v>
      </c>
      <c r="K3225">
        <v>170.3</v>
      </c>
      <c r="L3225" t="s">
        <v>879</v>
      </c>
      <c r="M3225">
        <v>1</v>
      </c>
      <c r="N3225" t="s">
        <v>14</v>
      </c>
      <c r="O3225" t="s">
        <v>969</v>
      </c>
      <c r="P3225" t="s">
        <v>15</v>
      </c>
    </row>
    <row r="3226" spans="1:16">
      <c r="A3226" t="s">
        <v>524</v>
      </c>
      <c r="B3226" t="s">
        <v>525</v>
      </c>
      <c r="C3226" t="s">
        <v>526</v>
      </c>
      <c r="D3226" t="s">
        <v>11</v>
      </c>
      <c r="E3226" t="s">
        <v>12</v>
      </c>
      <c r="F3226" t="s">
        <v>880</v>
      </c>
      <c r="I3226">
        <v>1</v>
      </c>
      <c r="K3226">
        <v>539.6</v>
      </c>
      <c r="L3226" t="s">
        <v>880</v>
      </c>
      <c r="M3226">
        <v>1</v>
      </c>
      <c r="N3226" t="s">
        <v>14</v>
      </c>
      <c r="O3226" t="s">
        <v>969</v>
      </c>
      <c r="P3226" t="s">
        <v>15</v>
      </c>
    </row>
    <row r="3227" spans="1:16">
      <c r="A3227" t="s">
        <v>527</v>
      </c>
      <c r="B3227" t="s">
        <v>528</v>
      </c>
      <c r="C3227" t="s">
        <v>529</v>
      </c>
      <c r="D3227" t="s">
        <v>11</v>
      </c>
      <c r="E3227" t="s">
        <v>12</v>
      </c>
      <c r="F3227" t="s">
        <v>13</v>
      </c>
      <c r="H3227" t="s">
        <v>16</v>
      </c>
      <c r="I3227">
        <v>1</v>
      </c>
      <c r="J3227" t="s">
        <v>14</v>
      </c>
      <c r="K3227">
        <v>840.5</v>
      </c>
      <c r="L3227" t="s">
        <v>13</v>
      </c>
      <c r="M3227">
        <v>1</v>
      </c>
      <c r="N3227" t="s">
        <v>14</v>
      </c>
      <c r="O3227" t="s">
        <v>969</v>
      </c>
      <c r="P3227" t="s">
        <v>15</v>
      </c>
    </row>
    <row r="3228" spans="1:16">
      <c r="A3228" t="s">
        <v>527</v>
      </c>
      <c r="B3228" t="s">
        <v>528</v>
      </c>
      <c r="C3228" t="s">
        <v>529</v>
      </c>
      <c r="D3228" t="s">
        <v>11</v>
      </c>
      <c r="E3228" t="s">
        <v>12</v>
      </c>
      <c r="F3228" t="s">
        <v>872</v>
      </c>
      <c r="H3228" t="s">
        <v>16</v>
      </c>
      <c r="I3228">
        <v>1</v>
      </c>
      <c r="J3228" t="s">
        <v>14</v>
      </c>
      <c r="K3228">
        <v>250.5</v>
      </c>
      <c r="L3228" t="s">
        <v>872</v>
      </c>
      <c r="M3228">
        <v>1</v>
      </c>
      <c r="N3228" t="s">
        <v>14</v>
      </c>
      <c r="O3228" t="s">
        <v>969</v>
      </c>
      <c r="P3228" t="s">
        <v>15</v>
      </c>
    </row>
    <row r="3229" spans="1:16">
      <c r="A3229" t="s">
        <v>527</v>
      </c>
      <c r="B3229" t="s">
        <v>528</v>
      </c>
      <c r="C3229" t="s">
        <v>529</v>
      </c>
      <c r="D3229" t="s">
        <v>11</v>
      </c>
      <c r="E3229" t="s">
        <v>12</v>
      </c>
      <c r="F3229" t="s">
        <v>873</v>
      </c>
      <c r="H3229" t="s">
        <v>16</v>
      </c>
      <c r="I3229">
        <v>1</v>
      </c>
      <c r="J3229" t="s">
        <v>14</v>
      </c>
      <c r="K3229">
        <v>33.700000000000003</v>
      </c>
      <c r="L3229" t="s">
        <v>873</v>
      </c>
      <c r="M3229">
        <v>1</v>
      </c>
      <c r="N3229" t="s">
        <v>14</v>
      </c>
      <c r="O3229" t="s">
        <v>969</v>
      </c>
      <c r="P3229" t="s">
        <v>15</v>
      </c>
    </row>
    <row r="3230" spans="1:16">
      <c r="A3230" t="s">
        <v>527</v>
      </c>
      <c r="B3230" t="s">
        <v>528</v>
      </c>
      <c r="C3230" t="s">
        <v>529</v>
      </c>
      <c r="D3230" t="s">
        <v>11</v>
      </c>
      <c r="E3230" t="s">
        <v>12</v>
      </c>
      <c r="F3230" t="s">
        <v>874</v>
      </c>
      <c r="H3230" t="s">
        <v>16</v>
      </c>
      <c r="I3230">
        <v>1</v>
      </c>
      <c r="J3230" t="s">
        <v>14</v>
      </c>
      <c r="K3230">
        <v>25.5</v>
      </c>
      <c r="L3230" t="s">
        <v>874</v>
      </c>
      <c r="M3230">
        <v>1</v>
      </c>
      <c r="N3230" t="s">
        <v>14</v>
      </c>
      <c r="O3230" t="s">
        <v>969</v>
      </c>
      <c r="P3230" t="s">
        <v>15</v>
      </c>
    </row>
    <row r="3231" spans="1:16">
      <c r="A3231" t="s">
        <v>527</v>
      </c>
      <c r="B3231" t="s">
        <v>528</v>
      </c>
      <c r="C3231" t="s">
        <v>529</v>
      </c>
      <c r="D3231" t="s">
        <v>11</v>
      </c>
      <c r="E3231" t="s">
        <v>12</v>
      </c>
      <c r="F3231" t="s">
        <v>875</v>
      </c>
      <c r="H3231" t="s">
        <v>16</v>
      </c>
      <c r="I3231">
        <v>1</v>
      </c>
      <c r="J3231" t="s">
        <v>14</v>
      </c>
      <c r="K3231" s="3">
        <v>8741</v>
      </c>
      <c r="L3231" t="s">
        <v>875</v>
      </c>
      <c r="M3231">
        <v>1</v>
      </c>
      <c r="N3231" t="s">
        <v>14</v>
      </c>
      <c r="O3231" t="s">
        <v>969</v>
      </c>
      <c r="P3231" t="s">
        <v>15</v>
      </c>
    </row>
    <row r="3232" spans="1:16">
      <c r="A3232" t="s">
        <v>527</v>
      </c>
      <c r="B3232" t="s">
        <v>528</v>
      </c>
      <c r="C3232" t="s">
        <v>529</v>
      </c>
      <c r="D3232" t="s">
        <v>11</v>
      </c>
      <c r="E3232" t="s">
        <v>12</v>
      </c>
      <c r="F3232" t="s">
        <v>876</v>
      </c>
      <c r="H3232" t="s">
        <v>16</v>
      </c>
      <c r="I3232">
        <v>1</v>
      </c>
      <c r="J3232" t="s">
        <v>14</v>
      </c>
      <c r="K3232">
        <v>285.89999999999998</v>
      </c>
      <c r="L3232" t="s">
        <v>876</v>
      </c>
      <c r="M3232">
        <v>1</v>
      </c>
      <c r="N3232" t="s">
        <v>14</v>
      </c>
      <c r="O3232" t="s">
        <v>969</v>
      </c>
      <c r="P3232" t="s">
        <v>15</v>
      </c>
    </row>
    <row r="3233" spans="1:16">
      <c r="A3233" t="s">
        <v>527</v>
      </c>
      <c r="B3233" t="s">
        <v>528</v>
      </c>
      <c r="C3233" t="s">
        <v>529</v>
      </c>
      <c r="D3233" t="s">
        <v>11</v>
      </c>
      <c r="E3233" t="s">
        <v>12</v>
      </c>
      <c r="F3233" t="s">
        <v>877</v>
      </c>
      <c r="H3233" t="s">
        <v>16</v>
      </c>
      <c r="I3233">
        <v>1</v>
      </c>
      <c r="J3233" t="s">
        <v>14</v>
      </c>
      <c r="K3233">
        <v>121.1</v>
      </c>
      <c r="L3233" t="s">
        <v>877</v>
      </c>
      <c r="M3233">
        <v>1</v>
      </c>
      <c r="N3233" t="s">
        <v>14</v>
      </c>
      <c r="O3233" t="s">
        <v>969</v>
      </c>
      <c r="P3233" t="s">
        <v>15</v>
      </c>
    </row>
    <row r="3234" spans="1:16">
      <c r="A3234" t="s">
        <v>527</v>
      </c>
      <c r="B3234" t="s">
        <v>528</v>
      </c>
      <c r="C3234" t="s">
        <v>529</v>
      </c>
      <c r="D3234" t="s">
        <v>11</v>
      </c>
      <c r="E3234" t="s">
        <v>12</v>
      </c>
      <c r="F3234" t="s">
        <v>965</v>
      </c>
      <c r="H3234" t="s">
        <v>16</v>
      </c>
      <c r="I3234">
        <v>1</v>
      </c>
      <c r="J3234" t="s">
        <v>14</v>
      </c>
      <c r="K3234" s="4">
        <v>1987.3</v>
      </c>
      <c r="L3234" t="s">
        <v>965</v>
      </c>
      <c r="M3234">
        <v>1</v>
      </c>
      <c r="N3234" t="s">
        <v>14</v>
      </c>
      <c r="O3234" t="s">
        <v>970</v>
      </c>
      <c r="P3234" t="s">
        <v>15</v>
      </c>
    </row>
    <row r="3235" spans="1:16">
      <c r="A3235" t="s">
        <v>527</v>
      </c>
      <c r="B3235" t="s">
        <v>528</v>
      </c>
      <c r="C3235" t="s">
        <v>529</v>
      </c>
      <c r="D3235" t="s">
        <v>11</v>
      </c>
      <c r="E3235" t="s">
        <v>12</v>
      </c>
      <c r="F3235" t="s">
        <v>878</v>
      </c>
      <c r="H3235" t="s">
        <v>16</v>
      </c>
      <c r="I3235">
        <v>1</v>
      </c>
      <c r="J3235" t="s">
        <v>14</v>
      </c>
      <c r="K3235">
        <v>322.89999999999998</v>
      </c>
      <c r="L3235" t="s">
        <v>878</v>
      </c>
      <c r="M3235">
        <v>1</v>
      </c>
      <c r="N3235" t="s">
        <v>14</v>
      </c>
      <c r="O3235" t="s">
        <v>969</v>
      </c>
      <c r="P3235" t="s">
        <v>15</v>
      </c>
    </row>
    <row r="3236" spans="1:16">
      <c r="A3236" t="s">
        <v>527</v>
      </c>
      <c r="B3236" t="s">
        <v>528</v>
      </c>
      <c r="C3236" t="s">
        <v>529</v>
      </c>
      <c r="D3236" t="s">
        <v>11</v>
      </c>
      <c r="E3236" t="s">
        <v>12</v>
      </c>
      <c r="F3236" t="s">
        <v>879</v>
      </c>
      <c r="H3236" t="s">
        <v>16</v>
      </c>
      <c r="I3236">
        <v>1</v>
      </c>
      <c r="J3236" t="s">
        <v>14</v>
      </c>
      <c r="K3236">
        <v>101</v>
      </c>
      <c r="L3236" t="s">
        <v>879</v>
      </c>
      <c r="M3236">
        <v>1</v>
      </c>
      <c r="N3236" t="s">
        <v>14</v>
      </c>
      <c r="O3236" t="s">
        <v>969</v>
      </c>
      <c r="P3236" t="s">
        <v>15</v>
      </c>
    </row>
    <row r="3237" spans="1:16">
      <c r="A3237" t="s">
        <v>527</v>
      </c>
      <c r="B3237" t="s">
        <v>528</v>
      </c>
      <c r="C3237" t="s">
        <v>529</v>
      </c>
      <c r="D3237" t="s">
        <v>11</v>
      </c>
      <c r="E3237" t="s">
        <v>12</v>
      </c>
      <c r="F3237" t="s">
        <v>880</v>
      </c>
      <c r="H3237" t="s">
        <v>16</v>
      </c>
      <c r="I3237">
        <v>1</v>
      </c>
      <c r="J3237" t="s">
        <v>14</v>
      </c>
      <c r="K3237">
        <v>391.7</v>
      </c>
      <c r="L3237" t="s">
        <v>880</v>
      </c>
      <c r="M3237">
        <v>1</v>
      </c>
      <c r="N3237" t="s">
        <v>14</v>
      </c>
      <c r="O3237" t="s">
        <v>969</v>
      </c>
      <c r="P3237" t="s">
        <v>15</v>
      </c>
    </row>
    <row r="3238" spans="1:16">
      <c r="A3238" t="s">
        <v>527</v>
      </c>
      <c r="B3238" t="s">
        <v>528</v>
      </c>
      <c r="C3238" t="s">
        <v>529</v>
      </c>
      <c r="D3238" t="s">
        <v>11</v>
      </c>
      <c r="E3238" t="s">
        <v>12</v>
      </c>
      <c r="F3238" t="s">
        <v>13</v>
      </c>
      <c r="H3238" t="s">
        <v>16</v>
      </c>
      <c r="I3238">
        <v>120</v>
      </c>
      <c r="J3238" t="s">
        <v>14</v>
      </c>
      <c r="K3238">
        <v>672.4</v>
      </c>
      <c r="L3238" t="s">
        <v>13</v>
      </c>
      <c r="M3238">
        <v>1</v>
      </c>
      <c r="N3238" t="s">
        <v>14</v>
      </c>
      <c r="O3238" t="s">
        <v>969</v>
      </c>
      <c r="P3238" t="s">
        <v>15</v>
      </c>
    </row>
    <row r="3239" spans="1:16">
      <c r="A3239" t="s">
        <v>527</v>
      </c>
      <c r="B3239" t="s">
        <v>528</v>
      </c>
      <c r="C3239" t="s">
        <v>529</v>
      </c>
      <c r="D3239" t="s">
        <v>11</v>
      </c>
      <c r="E3239" t="s">
        <v>12</v>
      </c>
      <c r="F3239" t="s">
        <v>872</v>
      </c>
      <c r="H3239" t="s">
        <v>16</v>
      </c>
      <c r="I3239">
        <v>120</v>
      </c>
      <c r="J3239" t="s">
        <v>14</v>
      </c>
      <c r="K3239">
        <v>200.5</v>
      </c>
      <c r="L3239" t="s">
        <v>872</v>
      </c>
      <c r="M3239">
        <v>1</v>
      </c>
      <c r="N3239" t="s">
        <v>14</v>
      </c>
      <c r="O3239" t="s">
        <v>969</v>
      </c>
      <c r="P3239" t="s">
        <v>15</v>
      </c>
    </row>
    <row r="3240" spans="1:16">
      <c r="A3240" t="s">
        <v>527</v>
      </c>
      <c r="B3240" t="s">
        <v>528</v>
      </c>
      <c r="C3240" t="s">
        <v>529</v>
      </c>
      <c r="D3240" t="s">
        <v>11</v>
      </c>
      <c r="E3240" t="s">
        <v>12</v>
      </c>
      <c r="F3240" t="s">
        <v>873</v>
      </c>
      <c r="H3240" t="s">
        <v>16</v>
      </c>
      <c r="I3240">
        <v>120</v>
      </c>
      <c r="J3240" t="s">
        <v>14</v>
      </c>
      <c r="K3240">
        <v>27</v>
      </c>
      <c r="L3240" t="s">
        <v>873</v>
      </c>
      <c r="M3240">
        <v>1</v>
      </c>
      <c r="N3240" t="s">
        <v>14</v>
      </c>
      <c r="O3240" t="s">
        <v>969</v>
      </c>
      <c r="P3240" t="s">
        <v>15</v>
      </c>
    </row>
    <row r="3241" spans="1:16">
      <c r="A3241" t="s">
        <v>527</v>
      </c>
      <c r="B3241" t="s">
        <v>528</v>
      </c>
      <c r="C3241" t="s">
        <v>529</v>
      </c>
      <c r="D3241" t="s">
        <v>11</v>
      </c>
      <c r="E3241" t="s">
        <v>12</v>
      </c>
      <c r="F3241" t="s">
        <v>874</v>
      </c>
      <c r="H3241" t="s">
        <v>16</v>
      </c>
      <c r="I3241">
        <v>120</v>
      </c>
      <c r="J3241" t="s">
        <v>14</v>
      </c>
      <c r="K3241">
        <v>20.399999999999999</v>
      </c>
      <c r="L3241" t="s">
        <v>874</v>
      </c>
      <c r="M3241">
        <v>1</v>
      </c>
      <c r="N3241" t="s">
        <v>14</v>
      </c>
      <c r="O3241" t="s">
        <v>969</v>
      </c>
      <c r="P3241" t="s">
        <v>15</v>
      </c>
    </row>
    <row r="3242" spans="1:16">
      <c r="A3242" t="s">
        <v>527</v>
      </c>
      <c r="B3242" t="s">
        <v>528</v>
      </c>
      <c r="C3242" t="s">
        <v>529</v>
      </c>
      <c r="D3242" t="s">
        <v>11</v>
      </c>
      <c r="E3242" t="s">
        <v>12</v>
      </c>
      <c r="F3242" t="s">
        <v>875</v>
      </c>
      <c r="H3242" t="s">
        <v>16</v>
      </c>
      <c r="I3242">
        <v>120</v>
      </c>
      <c r="J3242" t="s">
        <v>14</v>
      </c>
      <c r="K3242" s="3">
        <v>6993</v>
      </c>
      <c r="L3242" t="s">
        <v>875</v>
      </c>
      <c r="M3242">
        <v>1</v>
      </c>
      <c r="N3242" t="s">
        <v>14</v>
      </c>
      <c r="O3242" t="s">
        <v>969</v>
      </c>
      <c r="P3242" t="s">
        <v>15</v>
      </c>
    </row>
    <row r="3243" spans="1:16">
      <c r="A3243" t="s">
        <v>527</v>
      </c>
      <c r="B3243" t="s">
        <v>528</v>
      </c>
      <c r="C3243" t="s">
        <v>529</v>
      </c>
      <c r="D3243" t="s">
        <v>11</v>
      </c>
      <c r="E3243" t="s">
        <v>12</v>
      </c>
      <c r="F3243" t="s">
        <v>876</v>
      </c>
      <c r="H3243" t="s">
        <v>16</v>
      </c>
      <c r="I3243">
        <v>120</v>
      </c>
      <c r="J3243" t="s">
        <v>14</v>
      </c>
      <c r="K3243">
        <v>228.7</v>
      </c>
      <c r="L3243" t="s">
        <v>876</v>
      </c>
      <c r="M3243">
        <v>1</v>
      </c>
      <c r="N3243" t="s">
        <v>14</v>
      </c>
      <c r="O3243" t="s">
        <v>969</v>
      </c>
      <c r="P3243" t="s">
        <v>15</v>
      </c>
    </row>
    <row r="3244" spans="1:16">
      <c r="A3244" t="s">
        <v>527</v>
      </c>
      <c r="B3244" t="s">
        <v>528</v>
      </c>
      <c r="C3244" t="s">
        <v>529</v>
      </c>
      <c r="D3244" t="s">
        <v>11</v>
      </c>
      <c r="E3244" t="s">
        <v>12</v>
      </c>
      <c r="F3244" t="s">
        <v>877</v>
      </c>
      <c r="H3244" t="s">
        <v>16</v>
      </c>
      <c r="I3244">
        <v>120</v>
      </c>
      <c r="J3244" t="s">
        <v>14</v>
      </c>
      <c r="K3244">
        <v>96.9</v>
      </c>
      <c r="L3244" t="s">
        <v>877</v>
      </c>
      <c r="M3244">
        <v>1</v>
      </c>
      <c r="N3244" t="s">
        <v>14</v>
      </c>
      <c r="O3244" t="s">
        <v>969</v>
      </c>
      <c r="P3244" t="s">
        <v>15</v>
      </c>
    </row>
    <row r="3245" spans="1:16">
      <c r="A3245" t="s">
        <v>527</v>
      </c>
      <c r="B3245" t="s">
        <v>528</v>
      </c>
      <c r="C3245" t="s">
        <v>529</v>
      </c>
      <c r="D3245" t="s">
        <v>11</v>
      </c>
      <c r="E3245" t="s">
        <v>12</v>
      </c>
      <c r="F3245" t="s">
        <v>965</v>
      </c>
      <c r="H3245" t="s">
        <v>16</v>
      </c>
      <c r="I3245">
        <v>120</v>
      </c>
      <c r="J3245" t="s">
        <v>14</v>
      </c>
      <c r="K3245" s="4">
        <v>1592.3</v>
      </c>
      <c r="L3245" t="s">
        <v>965</v>
      </c>
      <c r="M3245">
        <v>1</v>
      </c>
      <c r="N3245" t="s">
        <v>14</v>
      </c>
      <c r="O3245" t="s">
        <v>970</v>
      </c>
      <c r="P3245" t="s">
        <v>15</v>
      </c>
    </row>
    <row r="3246" spans="1:16">
      <c r="A3246" t="s">
        <v>527</v>
      </c>
      <c r="B3246" t="s">
        <v>528</v>
      </c>
      <c r="C3246" t="s">
        <v>529</v>
      </c>
      <c r="D3246" t="s">
        <v>11</v>
      </c>
      <c r="E3246" t="s">
        <v>12</v>
      </c>
      <c r="F3246" t="s">
        <v>878</v>
      </c>
      <c r="H3246" t="s">
        <v>16</v>
      </c>
      <c r="I3246">
        <v>120</v>
      </c>
      <c r="J3246" t="s">
        <v>14</v>
      </c>
      <c r="K3246">
        <v>258.3</v>
      </c>
      <c r="L3246" t="s">
        <v>878</v>
      </c>
      <c r="M3246">
        <v>1</v>
      </c>
      <c r="N3246" t="s">
        <v>14</v>
      </c>
      <c r="O3246" t="s">
        <v>969</v>
      </c>
      <c r="P3246" t="s">
        <v>15</v>
      </c>
    </row>
    <row r="3247" spans="1:16">
      <c r="A3247" t="s">
        <v>527</v>
      </c>
      <c r="B3247" t="s">
        <v>528</v>
      </c>
      <c r="C3247" t="s">
        <v>529</v>
      </c>
      <c r="D3247" t="s">
        <v>11</v>
      </c>
      <c r="E3247" t="s">
        <v>12</v>
      </c>
      <c r="F3247" t="s">
        <v>879</v>
      </c>
      <c r="H3247" t="s">
        <v>16</v>
      </c>
      <c r="I3247">
        <v>120</v>
      </c>
      <c r="J3247" t="s">
        <v>14</v>
      </c>
      <c r="K3247">
        <v>80.8</v>
      </c>
      <c r="L3247" t="s">
        <v>879</v>
      </c>
      <c r="M3247">
        <v>1</v>
      </c>
      <c r="N3247" t="s">
        <v>14</v>
      </c>
      <c r="O3247" t="s">
        <v>969</v>
      </c>
      <c r="P3247" t="s">
        <v>15</v>
      </c>
    </row>
    <row r="3248" spans="1:16">
      <c r="A3248" t="s">
        <v>527</v>
      </c>
      <c r="B3248" t="s">
        <v>528</v>
      </c>
      <c r="C3248" t="s">
        <v>529</v>
      </c>
      <c r="D3248" t="s">
        <v>11</v>
      </c>
      <c r="E3248" t="s">
        <v>12</v>
      </c>
      <c r="F3248" t="s">
        <v>880</v>
      </c>
      <c r="H3248" t="s">
        <v>16</v>
      </c>
      <c r="I3248">
        <v>120</v>
      </c>
      <c r="J3248" t="s">
        <v>14</v>
      </c>
      <c r="K3248">
        <v>313.2</v>
      </c>
      <c r="L3248" t="s">
        <v>880</v>
      </c>
      <c r="M3248">
        <v>1</v>
      </c>
      <c r="N3248" t="s">
        <v>14</v>
      </c>
      <c r="O3248" t="s">
        <v>969</v>
      </c>
      <c r="P3248" t="s">
        <v>15</v>
      </c>
    </row>
    <row r="3249" spans="1:16">
      <c r="A3249" t="s">
        <v>530</v>
      </c>
      <c r="B3249" t="s">
        <v>531</v>
      </c>
      <c r="C3249" t="s">
        <v>532</v>
      </c>
      <c r="D3249" t="s">
        <v>11</v>
      </c>
      <c r="E3249" t="s">
        <v>12</v>
      </c>
      <c r="F3249" t="s">
        <v>13</v>
      </c>
      <c r="H3249" t="s">
        <v>16</v>
      </c>
      <c r="I3249">
        <v>1</v>
      </c>
      <c r="J3249" t="s">
        <v>14</v>
      </c>
      <c r="K3249" s="4">
        <v>1182</v>
      </c>
      <c r="L3249" t="s">
        <v>13</v>
      </c>
      <c r="M3249">
        <v>1</v>
      </c>
      <c r="N3249" t="s">
        <v>14</v>
      </c>
      <c r="O3249" t="s">
        <v>969</v>
      </c>
      <c r="P3249" t="s">
        <v>15</v>
      </c>
    </row>
    <row r="3250" spans="1:16">
      <c r="A3250" t="s">
        <v>530</v>
      </c>
      <c r="B3250" t="s">
        <v>531</v>
      </c>
      <c r="C3250" t="s">
        <v>532</v>
      </c>
      <c r="D3250" t="s">
        <v>11</v>
      </c>
      <c r="E3250" t="s">
        <v>12</v>
      </c>
      <c r="F3250" t="s">
        <v>872</v>
      </c>
      <c r="H3250" t="s">
        <v>16</v>
      </c>
      <c r="I3250">
        <v>1</v>
      </c>
      <c r="J3250" t="s">
        <v>14</v>
      </c>
      <c r="K3250">
        <v>352.3</v>
      </c>
      <c r="L3250" t="s">
        <v>872</v>
      </c>
      <c r="M3250">
        <v>1</v>
      </c>
      <c r="N3250" t="s">
        <v>14</v>
      </c>
      <c r="O3250" t="s">
        <v>969</v>
      </c>
      <c r="P3250" t="s">
        <v>15</v>
      </c>
    </row>
    <row r="3251" spans="1:16">
      <c r="A3251" t="s">
        <v>530</v>
      </c>
      <c r="B3251" t="s">
        <v>531</v>
      </c>
      <c r="C3251" t="s">
        <v>532</v>
      </c>
      <c r="D3251" t="s">
        <v>11</v>
      </c>
      <c r="E3251" t="s">
        <v>12</v>
      </c>
      <c r="F3251" t="s">
        <v>873</v>
      </c>
      <c r="H3251" t="s">
        <v>16</v>
      </c>
      <c r="I3251">
        <v>1</v>
      </c>
      <c r="J3251" t="s">
        <v>14</v>
      </c>
      <c r="K3251">
        <v>47.3</v>
      </c>
      <c r="L3251" t="s">
        <v>873</v>
      </c>
      <c r="M3251">
        <v>1</v>
      </c>
      <c r="N3251" t="s">
        <v>14</v>
      </c>
      <c r="O3251" t="s">
        <v>969</v>
      </c>
      <c r="P3251" t="s">
        <v>15</v>
      </c>
    </row>
    <row r="3252" spans="1:16">
      <c r="A3252" t="s">
        <v>530</v>
      </c>
      <c r="B3252" t="s">
        <v>531</v>
      </c>
      <c r="C3252" t="s">
        <v>532</v>
      </c>
      <c r="D3252" t="s">
        <v>11</v>
      </c>
      <c r="E3252" t="s">
        <v>12</v>
      </c>
      <c r="F3252" t="s">
        <v>874</v>
      </c>
      <c r="H3252" t="s">
        <v>16</v>
      </c>
      <c r="I3252">
        <v>1</v>
      </c>
      <c r="J3252" t="s">
        <v>14</v>
      </c>
      <c r="K3252">
        <v>35.799999999999997</v>
      </c>
      <c r="L3252" t="s">
        <v>874</v>
      </c>
      <c r="M3252">
        <v>1</v>
      </c>
      <c r="N3252" t="s">
        <v>14</v>
      </c>
      <c r="O3252" t="s">
        <v>969</v>
      </c>
      <c r="P3252" t="s">
        <v>15</v>
      </c>
    </row>
    <row r="3253" spans="1:16">
      <c r="A3253" t="s">
        <v>530</v>
      </c>
      <c r="B3253" t="s">
        <v>531</v>
      </c>
      <c r="C3253" t="s">
        <v>532</v>
      </c>
      <c r="D3253" t="s">
        <v>11</v>
      </c>
      <c r="E3253" t="s">
        <v>12</v>
      </c>
      <c r="F3253" t="s">
        <v>875</v>
      </c>
      <c r="H3253" t="s">
        <v>16</v>
      </c>
      <c r="I3253">
        <v>1</v>
      </c>
      <c r="J3253" t="s">
        <v>14</v>
      </c>
      <c r="K3253" s="3">
        <v>12292</v>
      </c>
      <c r="L3253" t="s">
        <v>875</v>
      </c>
      <c r="M3253">
        <v>1</v>
      </c>
      <c r="N3253" t="s">
        <v>14</v>
      </c>
      <c r="O3253" t="s">
        <v>969</v>
      </c>
      <c r="P3253" t="s">
        <v>15</v>
      </c>
    </row>
    <row r="3254" spans="1:16">
      <c r="A3254" t="s">
        <v>530</v>
      </c>
      <c r="B3254" t="s">
        <v>531</v>
      </c>
      <c r="C3254" t="s">
        <v>532</v>
      </c>
      <c r="D3254" t="s">
        <v>11</v>
      </c>
      <c r="E3254" t="s">
        <v>12</v>
      </c>
      <c r="F3254" t="s">
        <v>876</v>
      </c>
      <c r="H3254" t="s">
        <v>16</v>
      </c>
      <c r="I3254">
        <v>1</v>
      </c>
      <c r="J3254" t="s">
        <v>14</v>
      </c>
      <c r="K3254">
        <v>402</v>
      </c>
      <c r="L3254" t="s">
        <v>876</v>
      </c>
      <c r="M3254">
        <v>1</v>
      </c>
      <c r="N3254" t="s">
        <v>14</v>
      </c>
      <c r="O3254" t="s">
        <v>969</v>
      </c>
      <c r="P3254" t="s">
        <v>15</v>
      </c>
    </row>
    <row r="3255" spans="1:16">
      <c r="A3255" t="s">
        <v>530</v>
      </c>
      <c r="B3255" t="s">
        <v>531</v>
      </c>
      <c r="C3255" t="s">
        <v>532</v>
      </c>
      <c r="D3255" t="s">
        <v>11</v>
      </c>
      <c r="E3255" t="s">
        <v>12</v>
      </c>
      <c r="F3255" t="s">
        <v>877</v>
      </c>
      <c r="H3255" t="s">
        <v>16</v>
      </c>
      <c r="I3255">
        <v>1</v>
      </c>
      <c r="J3255" t="s">
        <v>14</v>
      </c>
      <c r="K3255">
        <v>170.3</v>
      </c>
      <c r="L3255" t="s">
        <v>877</v>
      </c>
      <c r="M3255">
        <v>1</v>
      </c>
      <c r="N3255" t="s">
        <v>14</v>
      </c>
      <c r="O3255" t="s">
        <v>969</v>
      </c>
      <c r="P3255" t="s">
        <v>15</v>
      </c>
    </row>
    <row r="3256" spans="1:16">
      <c r="A3256" t="s">
        <v>530</v>
      </c>
      <c r="B3256" t="s">
        <v>531</v>
      </c>
      <c r="C3256" t="s">
        <v>532</v>
      </c>
      <c r="D3256" t="s">
        <v>11</v>
      </c>
      <c r="E3256" t="s">
        <v>12</v>
      </c>
      <c r="F3256" t="s">
        <v>965</v>
      </c>
      <c r="H3256" t="s">
        <v>16</v>
      </c>
      <c r="I3256">
        <v>1</v>
      </c>
      <c r="J3256" t="s">
        <v>14</v>
      </c>
      <c r="K3256" s="4">
        <v>2789.5</v>
      </c>
      <c r="L3256" t="s">
        <v>965</v>
      </c>
      <c r="M3256">
        <v>1</v>
      </c>
      <c r="N3256" t="s">
        <v>14</v>
      </c>
      <c r="O3256" t="s">
        <v>970</v>
      </c>
      <c r="P3256" t="s">
        <v>15</v>
      </c>
    </row>
    <row r="3257" spans="1:16">
      <c r="A3257" t="s">
        <v>530</v>
      </c>
      <c r="B3257" t="s">
        <v>531</v>
      </c>
      <c r="C3257" t="s">
        <v>532</v>
      </c>
      <c r="D3257" t="s">
        <v>11</v>
      </c>
      <c r="E3257" t="s">
        <v>12</v>
      </c>
      <c r="F3257" t="s">
        <v>878</v>
      </c>
      <c r="H3257" t="s">
        <v>16</v>
      </c>
      <c r="I3257">
        <v>1</v>
      </c>
      <c r="J3257" t="s">
        <v>14</v>
      </c>
      <c r="K3257">
        <v>454</v>
      </c>
      <c r="L3257" t="s">
        <v>878</v>
      </c>
      <c r="M3257">
        <v>1</v>
      </c>
      <c r="N3257" t="s">
        <v>14</v>
      </c>
      <c r="O3257" t="s">
        <v>969</v>
      </c>
      <c r="P3257" t="s">
        <v>15</v>
      </c>
    </row>
    <row r="3258" spans="1:16">
      <c r="A3258" t="s">
        <v>530</v>
      </c>
      <c r="B3258" t="s">
        <v>531</v>
      </c>
      <c r="C3258" t="s">
        <v>532</v>
      </c>
      <c r="D3258" t="s">
        <v>11</v>
      </c>
      <c r="E3258" t="s">
        <v>12</v>
      </c>
      <c r="F3258" t="s">
        <v>879</v>
      </c>
      <c r="H3258" t="s">
        <v>16</v>
      </c>
      <c r="I3258">
        <v>1</v>
      </c>
      <c r="J3258" t="s">
        <v>14</v>
      </c>
      <c r="K3258">
        <v>141.9</v>
      </c>
      <c r="L3258" t="s">
        <v>879</v>
      </c>
      <c r="M3258">
        <v>1</v>
      </c>
      <c r="N3258" t="s">
        <v>14</v>
      </c>
      <c r="O3258" t="s">
        <v>969</v>
      </c>
      <c r="P3258" t="s">
        <v>15</v>
      </c>
    </row>
    <row r="3259" spans="1:16">
      <c r="A3259" t="s">
        <v>530</v>
      </c>
      <c r="B3259" t="s">
        <v>531</v>
      </c>
      <c r="C3259" t="s">
        <v>532</v>
      </c>
      <c r="D3259" t="s">
        <v>11</v>
      </c>
      <c r="E3259" t="s">
        <v>12</v>
      </c>
      <c r="F3259" t="s">
        <v>880</v>
      </c>
      <c r="H3259" t="s">
        <v>16</v>
      </c>
      <c r="I3259">
        <v>1</v>
      </c>
      <c r="J3259" t="s">
        <v>14</v>
      </c>
      <c r="K3259">
        <v>550.79999999999995</v>
      </c>
      <c r="L3259" t="s">
        <v>880</v>
      </c>
      <c r="M3259">
        <v>1</v>
      </c>
      <c r="N3259" t="s">
        <v>14</v>
      </c>
      <c r="O3259" t="s">
        <v>969</v>
      </c>
      <c r="P3259" t="s">
        <v>15</v>
      </c>
    </row>
    <row r="3260" spans="1:16">
      <c r="A3260" t="s">
        <v>530</v>
      </c>
      <c r="B3260" t="s">
        <v>531</v>
      </c>
      <c r="C3260" t="s">
        <v>532</v>
      </c>
      <c r="D3260" t="s">
        <v>11</v>
      </c>
      <c r="E3260" t="s">
        <v>12</v>
      </c>
      <c r="F3260" t="s">
        <v>13</v>
      </c>
      <c r="H3260" t="s">
        <v>16</v>
      </c>
      <c r="I3260">
        <v>120</v>
      </c>
      <c r="J3260" t="s">
        <v>14</v>
      </c>
      <c r="K3260">
        <v>945.6</v>
      </c>
      <c r="L3260" t="s">
        <v>13</v>
      </c>
      <c r="M3260">
        <v>1</v>
      </c>
      <c r="N3260" t="s">
        <v>14</v>
      </c>
      <c r="O3260" t="s">
        <v>969</v>
      </c>
      <c r="P3260" t="s">
        <v>15</v>
      </c>
    </row>
    <row r="3261" spans="1:16">
      <c r="A3261" t="s">
        <v>530</v>
      </c>
      <c r="B3261" t="s">
        <v>531</v>
      </c>
      <c r="C3261" t="s">
        <v>532</v>
      </c>
      <c r="D3261" t="s">
        <v>11</v>
      </c>
      <c r="E3261" t="s">
        <v>12</v>
      </c>
      <c r="F3261" t="s">
        <v>872</v>
      </c>
      <c r="H3261" t="s">
        <v>16</v>
      </c>
      <c r="I3261">
        <v>120</v>
      </c>
      <c r="J3261" t="s">
        <v>14</v>
      </c>
      <c r="K3261">
        <v>281.89999999999998</v>
      </c>
      <c r="L3261" t="s">
        <v>872</v>
      </c>
      <c r="M3261">
        <v>1</v>
      </c>
      <c r="N3261" t="s">
        <v>14</v>
      </c>
      <c r="O3261" t="s">
        <v>969</v>
      </c>
      <c r="P3261" t="s">
        <v>15</v>
      </c>
    </row>
    <row r="3262" spans="1:16">
      <c r="A3262" t="s">
        <v>530</v>
      </c>
      <c r="B3262" t="s">
        <v>531</v>
      </c>
      <c r="C3262" t="s">
        <v>532</v>
      </c>
      <c r="D3262" t="s">
        <v>11</v>
      </c>
      <c r="E3262" t="s">
        <v>12</v>
      </c>
      <c r="F3262" t="s">
        <v>873</v>
      </c>
      <c r="H3262" t="s">
        <v>16</v>
      </c>
      <c r="I3262">
        <v>120</v>
      </c>
      <c r="J3262" t="s">
        <v>14</v>
      </c>
      <c r="K3262">
        <v>38</v>
      </c>
      <c r="L3262" t="s">
        <v>873</v>
      </c>
      <c r="M3262">
        <v>1</v>
      </c>
      <c r="N3262" t="s">
        <v>14</v>
      </c>
      <c r="O3262" t="s">
        <v>969</v>
      </c>
      <c r="P3262" t="s">
        <v>15</v>
      </c>
    </row>
    <row r="3263" spans="1:16">
      <c r="A3263" t="s">
        <v>530</v>
      </c>
      <c r="B3263" t="s">
        <v>531</v>
      </c>
      <c r="C3263" t="s">
        <v>532</v>
      </c>
      <c r="D3263" t="s">
        <v>11</v>
      </c>
      <c r="E3263" t="s">
        <v>12</v>
      </c>
      <c r="F3263" t="s">
        <v>874</v>
      </c>
      <c r="H3263" t="s">
        <v>16</v>
      </c>
      <c r="I3263">
        <v>120</v>
      </c>
      <c r="J3263" t="s">
        <v>14</v>
      </c>
      <c r="K3263">
        <v>28.7</v>
      </c>
      <c r="L3263" t="s">
        <v>874</v>
      </c>
      <c r="M3263">
        <v>1</v>
      </c>
      <c r="N3263" t="s">
        <v>14</v>
      </c>
      <c r="O3263" t="s">
        <v>969</v>
      </c>
      <c r="P3263" t="s">
        <v>15</v>
      </c>
    </row>
    <row r="3264" spans="1:16">
      <c r="A3264" t="s">
        <v>530</v>
      </c>
      <c r="B3264" t="s">
        <v>531</v>
      </c>
      <c r="C3264" t="s">
        <v>532</v>
      </c>
      <c r="D3264" t="s">
        <v>11</v>
      </c>
      <c r="E3264" t="s">
        <v>12</v>
      </c>
      <c r="F3264" t="s">
        <v>875</v>
      </c>
      <c r="H3264" t="s">
        <v>16</v>
      </c>
      <c r="I3264">
        <v>120</v>
      </c>
      <c r="J3264" t="s">
        <v>14</v>
      </c>
      <c r="K3264" s="3">
        <v>9834</v>
      </c>
      <c r="L3264" t="s">
        <v>875</v>
      </c>
      <c r="M3264">
        <v>1</v>
      </c>
      <c r="N3264" t="s">
        <v>14</v>
      </c>
      <c r="O3264" t="s">
        <v>969</v>
      </c>
      <c r="P3264" t="s">
        <v>15</v>
      </c>
    </row>
    <row r="3265" spans="1:16">
      <c r="A3265" t="s">
        <v>530</v>
      </c>
      <c r="B3265" t="s">
        <v>531</v>
      </c>
      <c r="C3265" t="s">
        <v>532</v>
      </c>
      <c r="D3265" t="s">
        <v>11</v>
      </c>
      <c r="E3265" t="s">
        <v>12</v>
      </c>
      <c r="F3265" t="s">
        <v>876</v>
      </c>
      <c r="H3265" t="s">
        <v>16</v>
      </c>
      <c r="I3265">
        <v>120</v>
      </c>
      <c r="J3265" t="s">
        <v>14</v>
      </c>
      <c r="K3265">
        <v>321.60000000000002</v>
      </c>
      <c r="L3265" t="s">
        <v>876</v>
      </c>
      <c r="M3265">
        <v>1</v>
      </c>
      <c r="N3265" t="s">
        <v>14</v>
      </c>
      <c r="O3265" t="s">
        <v>969</v>
      </c>
      <c r="P3265" t="s">
        <v>15</v>
      </c>
    </row>
    <row r="3266" spans="1:16">
      <c r="A3266" t="s">
        <v>530</v>
      </c>
      <c r="B3266" t="s">
        <v>531</v>
      </c>
      <c r="C3266" t="s">
        <v>532</v>
      </c>
      <c r="D3266" t="s">
        <v>11</v>
      </c>
      <c r="E3266" t="s">
        <v>12</v>
      </c>
      <c r="F3266" t="s">
        <v>877</v>
      </c>
      <c r="H3266" t="s">
        <v>16</v>
      </c>
      <c r="I3266">
        <v>120</v>
      </c>
      <c r="J3266" t="s">
        <v>14</v>
      </c>
      <c r="K3266">
        <v>136.19999999999999</v>
      </c>
      <c r="L3266" t="s">
        <v>877</v>
      </c>
      <c r="M3266">
        <v>1</v>
      </c>
      <c r="N3266" t="s">
        <v>14</v>
      </c>
      <c r="O3266" t="s">
        <v>969</v>
      </c>
      <c r="P3266" t="s">
        <v>15</v>
      </c>
    </row>
    <row r="3267" spans="1:16">
      <c r="A3267" t="s">
        <v>530</v>
      </c>
      <c r="B3267" t="s">
        <v>531</v>
      </c>
      <c r="C3267" t="s">
        <v>532</v>
      </c>
      <c r="D3267" t="s">
        <v>11</v>
      </c>
      <c r="E3267" t="s">
        <v>12</v>
      </c>
      <c r="F3267" t="s">
        <v>965</v>
      </c>
      <c r="H3267" t="s">
        <v>16</v>
      </c>
      <c r="I3267">
        <v>120</v>
      </c>
      <c r="J3267" t="s">
        <v>14</v>
      </c>
      <c r="K3267" s="4">
        <v>2236.4</v>
      </c>
      <c r="L3267" t="s">
        <v>965</v>
      </c>
      <c r="M3267">
        <v>1</v>
      </c>
      <c r="N3267" t="s">
        <v>14</v>
      </c>
      <c r="O3267" t="s">
        <v>970</v>
      </c>
      <c r="P3267" t="s">
        <v>15</v>
      </c>
    </row>
    <row r="3268" spans="1:16">
      <c r="A3268" t="s">
        <v>530</v>
      </c>
      <c r="B3268" t="s">
        <v>531</v>
      </c>
      <c r="C3268" t="s">
        <v>532</v>
      </c>
      <c r="D3268" t="s">
        <v>11</v>
      </c>
      <c r="E3268" t="s">
        <v>12</v>
      </c>
      <c r="F3268" t="s">
        <v>878</v>
      </c>
      <c r="H3268" t="s">
        <v>16</v>
      </c>
      <c r="I3268">
        <v>120</v>
      </c>
      <c r="J3268" t="s">
        <v>14</v>
      </c>
      <c r="K3268">
        <v>363.2</v>
      </c>
      <c r="L3268" t="s">
        <v>878</v>
      </c>
      <c r="M3268">
        <v>1</v>
      </c>
      <c r="N3268" t="s">
        <v>14</v>
      </c>
      <c r="O3268" t="s">
        <v>969</v>
      </c>
      <c r="P3268" t="s">
        <v>15</v>
      </c>
    </row>
    <row r="3269" spans="1:16">
      <c r="A3269" t="s">
        <v>530</v>
      </c>
      <c r="B3269" t="s">
        <v>531</v>
      </c>
      <c r="C3269" t="s">
        <v>532</v>
      </c>
      <c r="D3269" t="s">
        <v>11</v>
      </c>
      <c r="E3269" t="s">
        <v>12</v>
      </c>
      <c r="F3269" t="s">
        <v>879</v>
      </c>
      <c r="H3269" t="s">
        <v>16</v>
      </c>
      <c r="I3269">
        <v>120</v>
      </c>
      <c r="J3269" t="s">
        <v>14</v>
      </c>
      <c r="K3269">
        <v>113.6</v>
      </c>
      <c r="L3269" t="s">
        <v>879</v>
      </c>
      <c r="M3269">
        <v>1</v>
      </c>
      <c r="N3269" t="s">
        <v>14</v>
      </c>
      <c r="O3269" t="s">
        <v>969</v>
      </c>
      <c r="P3269" t="s">
        <v>15</v>
      </c>
    </row>
    <row r="3270" spans="1:16">
      <c r="A3270" t="s">
        <v>530</v>
      </c>
      <c r="B3270" t="s">
        <v>531</v>
      </c>
      <c r="C3270" t="s">
        <v>532</v>
      </c>
      <c r="D3270" t="s">
        <v>11</v>
      </c>
      <c r="E3270" t="s">
        <v>12</v>
      </c>
      <c r="F3270" t="s">
        <v>880</v>
      </c>
      <c r="H3270" t="s">
        <v>16</v>
      </c>
      <c r="I3270">
        <v>120</v>
      </c>
      <c r="J3270" t="s">
        <v>14</v>
      </c>
      <c r="K3270">
        <v>440.7</v>
      </c>
      <c r="L3270" t="s">
        <v>880</v>
      </c>
      <c r="M3270">
        <v>1</v>
      </c>
      <c r="N3270" t="s">
        <v>14</v>
      </c>
      <c r="O3270" t="s">
        <v>969</v>
      </c>
      <c r="P3270" t="s">
        <v>15</v>
      </c>
    </row>
    <row r="3271" spans="1:16">
      <c r="A3271" t="s">
        <v>533</v>
      </c>
      <c r="B3271" t="s">
        <v>534</v>
      </c>
      <c r="C3271" t="s">
        <v>535</v>
      </c>
      <c r="D3271" t="s">
        <v>11</v>
      </c>
      <c r="E3271" t="s">
        <v>12</v>
      </c>
      <c r="F3271" t="s">
        <v>13</v>
      </c>
      <c r="H3271" t="s">
        <v>16</v>
      </c>
      <c r="I3271">
        <v>1</v>
      </c>
      <c r="J3271" t="s">
        <v>14</v>
      </c>
      <c r="K3271" s="4">
        <v>1707.3</v>
      </c>
      <c r="L3271" t="s">
        <v>13</v>
      </c>
      <c r="M3271">
        <v>1</v>
      </c>
      <c r="N3271" t="s">
        <v>14</v>
      </c>
      <c r="O3271" t="s">
        <v>969</v>
      </c>
      <c r="P3271" t="s">
        <v>15</v>
      </c>
    </row>
    <row r="3272" spans="1:16">
      <c r="A3272" t="s">
        <v>533</v>
      </c>
      <c r="B3272" t="s">
        <v>534</v>
      </c>
      <c r="C3272" t="s">
        <v>535</v>
      </c>
      <c r="D3272" t="s">
        <v>11</v>
      </c>
      <c r="E3272" t="s">
        <v>12</v>
      </c>
      <c r="F3272" t="s">
        <v>872</v>
      </c>
      <c r="H3272" t="s">
        <v>16</v>
      </c>
      <c r="I3272">
        <v>1</v>
      </c>
      <c r="J3272" t="s">
        <v>14</v>
      </c>
      <c r="K3272">
        <v>508.9</v>
      </c>
      <c r="L3272" t="s">
        <v>872</v>
      </c>
      <c r="M3272">
        <v>1</v>
      </c>
      <c r="N3272" t="s">
        <v>14</v>
      </c>
      <c r="O3272" t="s">
        <v>969</v>
      </c>
      <c r="P3272" t="s">
        <v>15</v>
      </c>
    </row>
    <row r="3273" spans="1:16">
      <c r="A3273" t="s">
        <v>533</v>
      </c>
      <c r="B3273" t="s">
        <v>534</v>
      </c>
      <c r="C3273" t="s">
        <v>535</v>
      </c>
      <c r="D3273" t="s">
        <v>11</v>
      </c>
      <c r="E3273" t="s">
        <v>12</v>
      </c>
      <c r="F3273" t="s">
        <v>873</v>
      </c>
      <c r="H3273" t="s">
        <v>16</v>
      </c>
      <c r="I3273">
        <v>1</v>
      </c>
      <c r="J3273" t="s">
        <v>14</v>
      </c>
      <c r="K3273">
        <v>68.3</v>
      </c>
      <c r="L3273" t="s">
        <v>873</v>
      </c>
      <c r="M3273">
        <v>1</v>
      </c>
      <c r="N3273" t="s">
        <v>14</v>
      </c>
      <c r="O3273" t="s">
        <v>969</v>
      </c>
      <c r="P3273" t="s">
        <v>15</v>
      </c>
    </row>
    <row r="3274" spans="1:16">
      <c r="A3274" t="s">
        <v>533</v>
      </c>
      <c r="B3274" t="s">
        <v>534</v>
      </c>
      <c r="C3274" t="s">
        <v>535</v>
      </c>
      <c r="D3274" t="s">
        <v>11</v>
      </c>
      <c r="E3274" t="s">
        <v>12</v>
      </c>
      <c r="F3274" t="s">
        <v>874</v>
      </c>
      <c r="H3274" t="s">
        <v>16</v>
      </c>
      <c r="I3274">
        <v>1</v>
      </c>
      <c r="J3274" t="s">
        <v>14</v>
      </c>
      <c r="K3274">
        <v>51.8</v>
      </c>
      <c r="L3274" t="s">
        <v>874</v>
      </c>
      <c r="M3274">
        <v>1</v>
      </c>
      <c r="N3274" t="s">
        <v>14</v>
      </c>
      <c r="O3274" t="s">
        <v>969</v>
      </c>
      <c r="P3274" t="s">
        <v>15</v>
      </c>
    </row>
    <row r="3275" spans="1:16">
      <c r="A3275" t="s">
        <v>533</v>
      </c>
      <c r="B3275" t="s">
        <v>534</v>
      </c>
      <c r="C3275" t="s">
        <v>535</v>
      </c>
      <c r="D3275" t="s">
        <v>11</v>
      </c>
      <c r="E3275" t="s">
        <v>12</v>
      </c>
      <c r="F3275" t="s">
        <v>875</v>
      </c>
      <c r="H3275" t="s">
        <v>16</v>
      </c>
      <c r="I3275">
        <v>1</v>
      </c>
      <c r="J3275" t="s">
        <v>14</v>
      </c>
      <c r="K3275" s="3">
        <v>17755</v>
      </c>
      <c r="L3275" t="s">
        <v>875</v>
      </c>
      <c r="M3275">
        <v>1</v>
      </c>
      <c r="N3275" t="s">
        <v>14</v>
      </c>
      <c r="O3275" t="s">
        <v>969</v>
      </c>
      <c r="P3275" t="s">
        <v>15</v>
      </c>
    </row>
    <row r="3276" spans="1:16">
      <c r="A3276" t="s">
        <v>533</v>
      </c>
      <c r="B3276" t="s">
        <v>534</v>
      </c>
      <c r="C3276" t="s">
        <v>535</v>
      </c>
      <c r="D3276" t="s">
        <v>11</v>
      </c>
      <c r="E3276" t="s">
        <v>12</v>
      </c>
      <c r="F3276" t="s">
        <v>876</v>
      </c>
      <c r="H3276" t="s">
        <v>16</v>
      </c>
      <c r="I3276">
        <v>1</v>
      </c>
      <c r="J3276" t="s">
        <v>14</v>
      </c>
      <c r="K3276">
        <v>580.6</v>
      </c>
      <c r="L3276" t="s">
        <v>876</v>
      </c>
      <c r="M3276">
        <v>1</v>
      </c>
      <c r="N3276" t="s">
        <v>14</v>
      </c>
      <c r="O3276" t="s">
        <v>969</v>
      </c>
      <c r="P3276" t="s">
        <v>15</v>
      </c>
    </row>
    <row r="3277" spans="1:16">
      <c r="A3277" t="s">
        <v>533</v>
      </c>
      <c r="B3277" t="s">
        <v>534</v>
      </c>
      <c r="C3277" t="s">
        <v>535</v>
      </c>
      <c r="D3277" t="s">
        <v>11</v>
      </c>
      <c r="E3277" t="s">
        <v>12</v>
      </c>
      <c r="F3277" t="s">
        <v>877</v>
      </c>
      <c r="H3277" t="s">
        <v>16</v>
      </c>
      <c r="I3277">
        <v>1</v>
      </c>
      <c r="J3277" t="s">
        <v>14</v>
      </c>
      <c r="K3277">
        <v>245.9</v>
      </c>
      <c r="L3277" t="s">
        <v>877</v>
      </c>
      <c r="M3277">
        <v>1</v>
      </c>
      <c r="N3277" t="s">
        <v>14</v>
      </c>
      <c r="O3277" t="s">
        <v>969</v>
      </c>
      <c r="P3277" t="s">
        <v>15</v>
      </c>
    </row>
    <row r="3278" spans="1:16">
      <c r="A3278" t="s">
        <v>533</v>
      </c>
      <c r="B3278" t="s">
        <v>534</v>
      </c>
      <c r="C3278" t="s">
        <v>535</v>
      </c>
      <c r="D3278" t="s">
        <v>11</v>
      </c>
      <c r="E3278" t="s">
        <v>12</v>
      </c>
      <c r="F3278" t="s">
        <v>965</v>
      </c>
      <c r="H3278" t="s">
        <v>16</v>
      </c>
      <c r="I3278">
        <v>1</v>
      </c>
      <c r="J3278" t="s">
        <v>14</v>
      </c>
      <c r="K3278" s="4">
        <v>4029.2</v>
      </c>
      <c r="L3278" t="s">
        <v>965</v>
      </c>
      <c r="M3278">
        <v>1</v>
      </c>
      <c r="N3278" t="s">
        <v>14</v>
      </c>
      <c r="O3278" t="s">
        <v>970</v>
      </c>
      <c r="P3278" t="s">
        <v>15</v>
      </c>
    </row>
    <row r="3279" spans="1:16">
      <c r="A3279" t="s">
        <v>533</v>
      </c>
      <c r="B3279" t="s">
        <v>534</v>
      </c>
      <c r="C3279" t="s">
        <v>535</v>
      </c>
      <c r="D3279" t="s">
        <v>11</v>
      </c>
      <c r="E3279" t="s">
        <v>12</v>
      </c>
      <c r="F3279" t="s">
        <v>878</v>
      </c>
      <c r="H3279" t="s">
        <v>16</v>
      </c>
      <c r="I3279">
        <v>1</v>
      </c>
      <c r="J3279" t="s">
        <v>14</v>
      </c>
      <c r="K3279">
        <v>655.6</v>
      </c>
      <c r="L3279" t="s">
        <v>878</v>
      </c>
      <c r="M3279">
        <v>1</v>
      </c>
      <c r="N3279" t="s">
        <v>14</v>
      </c>
      <c r="O3279" t="s">
        <v>969</v>
      </c>
      <c r="P3279" t="s">
        <v>15</v>
      </c>
    </row>
    <row r="3280" spans="1:16">
      <c r="A3280" t="s">
        <v>533</v>
      </c>
      <c r="B3280" t="s">
        <v>534</v>
      </c>
      <c r="C3280" t="s">
        <v>535</v>
      </c>
      <c r="D3280" t="s">
        <v>11</v>
      </c>
      <c r="E3280" t="s">
        <v>12</v>
      </c>
      <c r="F3280" t="s">
        <v>879</v>
      </c>
      <c r="H3280" t="s">
        <v>16</v>
      </c>
      <c r="I3280">
        <v>1</v>
      </c>
      <c r="J3280" t="s">
        <v>14</v>
      </c>
      <c r="K3280">
        <v>204.9</v>
      </c>
      <c r="L3280" t="s">
        <v>879</v>
      </c>
      <c r="M3280">
        <v>1</v>
      </c>
      <c r="N3280" t="s">
        <v>14</v>
      </c>
      <c r="O3280" t="s">
        <v>969</v>
      </c>
      <c r="P3280" t="s">
        <v>15</v>
      </c>
    </row>
    <row r="3281" spans="1:16">
      <c r="A3281" t="s">
        <v>533</v>
      </c>
      <c r="B3281" t="s">
        <v>534</v>
      </c>
      <c r="C3281" t="s">
        <v>535</v>
      </c>
      <c r="D3281" t="s">
        <v>11</v>
      </c>
      <c r="E3281" t="s">
        <v>12</v>
      </c>
      <c r="F3281" t="s">
        <v>880</v>
      </c>
      <c r="H3281" t="s">
        <v>16</v>
      </c>
      <c r="I3281">
        <v>1</v>
      </c>
      <c r="J3281" t="s">
        <v>14</v>
      </c>
      <c r="K3281">
        <v>795.6</v>
      </c>
      <c r="L3281" t="s">
        <v>880</v>
      </c>
      <c r="M3281">
        <v>1</v>
      </c>
      <c r="N3281" t="s">
        <v>14</v>
      </c>
      <c r="O3281" t="s">
        <v>969</v>
      </c>
      <c r="P3281" t="s">
        <v>15</v>
      </c>
    </row>
    <row r="3282" spans="1:16">
      <c r="A3282" t="s">
        <v>533</v>
      </c>
      <c r="B3282" t="s">
        <v>534</v>
      </c>
      <c r="C3282" t="s">
        <v>535</v>
      </c>
      <c r="D3282" t="s">
        <v>11</v>
      </c>
      <c r="E3282" t="s">
        <v>12</v>
      </c>
      <c r="F3282" t="s">
        <v>13</v>
      </c>
      <c r="H3282" t="s">
        <v>16</v>
      </c>
      <c r="I3282">
        <v>120</v>
      </c>
      <c r="J3282" t="s">
        <v>14</v>
      </c>
      <c r="K3282" s="4">
        <v>1365.8</v>
      </c>
      <c r="L3282" t="s">
        <v>13</v>
      </c>
      <c r="M3282">
        <v>1</v>
      </c>
      <c r="N3282" t="s">
        <v>14</v>
      </c>
      <c r="O3282" t="s">
        <v>969</v>
      </c>
      <c r="P3282" t="s">
        <v>15</v>
      </c>
    </row>
    <row r="3283" spans="1:16">
      <c r="A3283" t="s">
        <v>533</v>
      </c>
      <c r="B3283" t="s">
        <v>534</v>
      </c>
      <c r="C3283" t="s">
        <v>535</v>
      </c>
      <c r="D3283" t="s">
        <v>11</v>
      </c>
      <c r="E3283" t="s">
        <v>12</v>
      </c>
      <c r="F3283" t="s">
        <v>872</v>
      </c>
      <c r="H3283" t="s">
        <v>16</v>
      </c>
      <c r="I3283">
        <v>120</v>
      </c>
      <c r="J3283" t="s">
        <v>14</v>
      </c>
      <c r="K3283">
        <v>407.1</v>
      </c>
      <c r="L3283" t="s">
        <v>872</v>
      </c>
      <c r="M3283">
        <v>1</v>
      </c>
      <c r="N3283" t="s">
        <v>14</v>
      </c>
      <c r="O3283" t="s">
        <v>969</v>
      </c>
      <c r="P3283" t="s">
        <v>15</v>
      </c>
    </row>
    <row r="3284" spans="1:16">
      <c r="A3284" t="s">
        <v>533</v>
      </c>
      <c r="B3284" t="s">
        <v>534</v>
      </c>
      <c r="C3284" t="s">
        <v>535</v>
      </c>
      <c r="D3284" t="s">
        <v>11</v>
      </c>
      <c r="E3284" t="s">
        <v>12</v>
      </c>
      <c r="F3284" t="s">
        <v>873</v>
      </c>
      <c r="H3284" t="s">
        <v>16</v>
      </c>
      <c r="I3284">
        <v>120</v>
      </c>
      <c r="J3284" t="s">
        <v>14</v>
      </c>
      <c r="K3284">
        <v>54.7</v>
      </c>
      <c r="L3284" t="s">
        <v>873</v>
      </c>
      <c r="M3284">
        <v>1</v>
      </c>
      <c r="N3284" t="s">
        <v>14</v>
      </c>
      <c r="O3284" t="s">
        <v>969</v>
      </c>
      <c r="P3284" t="s">
        <v>15</v>
      </c>
    </row>
    <row r="3285" spans="1:16">
      <c r="A3285" t="s">
        <v>533</v>
      </c>
      <c r="B3285" t="s">
        <v>534</v>
      </c>
      <c r="C3285" t="s">
        <v>535</v>
      </c>
      <c r="D3285" t="s">
        <v>11</v>
      </c>
      <c r="E3285" t="s">
        <v>12</v>
      </c>
      <c r="F3285" t="s">
        <v>874</v>
      </c>
      <c r="H3285" t="s">
        <v>16</v>
      </c>
      <c r="I3285">
        <v>120</v>
      </c>
      <c r="J3285" t="s">
        <v>14</v>
      </c>
      <c r="K3285">
        <v>41.4</v>
      </c>
      <c r="L3285" t="s">
        <v>874</v>
      </c>
      <c r="M3285">
        <v>1</v>
      </c>
      <c r="N3285" t="s">
        <v>14</v>
      </c>
      <c r="O3285" t="s">
        <v>969</v>
      </c>
      <c r="P3285" t="s">
        <v>15</v>
      </c>
    </row>
    <row r="3286" spans="1:16">
      <c r="A3286" t="s">
        <v>533</v>
      </c>
      <c r="B3286" t="s">
        <v>534</v>
      </c>
      <c r="C3286" t="s">
        <v>535</v>
      </c>
      <c r="D3286" t="s">
        <v>11</v>
      </c>
      <c r="E3286" t="s">
        <v>12</v>
      </c>
      <c r="F3286" t="s">
        <v>875</v>
      </c>
      <c r="H3286" t="s">
        <v>16</v>
      </c>
      <c r="I3286">
        <v>120</v>
      </c>
      <c r="J3286" t="s">
        <v>14</v>
      </c>
      <c r="K3286" s="3">
        <v>14204</v>
      </c>
      <c r="L3286" t="s">
        <v>875</v>
      </c>
      <c r="M3286">
        <v>1</v>
      </c>
      <c r="N3286" t="s">
        <v>14</v>
      </c>
      <c r="O3286" t="s">
        <v>969</v>
      </c>
      <c r="P3286" t="s">
        <v>15</v>
      </c>
    </row>
    <row r="3287" spans="1:16">
      <c r="A3287" t="s">
        <v>533</v>
      </c>
      <c r="B3287" t="s">
        <v>534</v>
      </c>
      <c r="C3287" t="s">
        <v>535</v>
      </c>
      <c r="D3287" t="s">
        <v>11</v>
      </c>
      <c r="E3287" t="s">
        <v>12</v>
      </c>
      <c r="F3287" t="s">
        <v>876</v>
      </c>
      <c r="H3287" t="s">
        <v>16</v>
      </c>
      <c r="I3287">
        <v>120</v>
      </c>
      <c r="J3287" t="s">
        <v>14</v>
      </c>
      <c r="K3287">
        <v>464.5</v>
      </c>
      <c r="L3287" t="s">
        <v>876</v>
      </c>
      <c r="M3287">
        <v>1</v>
      </c>
      <c r="N3287" t="s">
        <v>14</v>
      </c>
      <c r="O3287" t="s">
        <v>969</v>
      </c>
      <c r="P3287" t="s">
        <v>15</v>
      </c>
    </row>
    <row r="3288" spans="1:16">
      <c r="A3288" t="s">
        <v>533</v>
      </c>
      <c r="B3288" t="s">
        <v>534</v>
      </c>
      <c r="C3288" t="s">
        <v>535</v>
      </c>
      <c r="D3288" t="s">
        <v>11</v>
      </c>
      <c r="E3288" t="s">
        <v>12</v>
      </c>
      <c r="F3288" t="s">
        <v>877</v>
      </c>
      <c r="H3288" t="s">
        <v>16</v>
      </c>
      <c r="I3288">
        <v>120</v>
      </c>
      <c r="J3288" t="s">
        <v>14</v>
      </c>
      <c r="K3288">
        <v>196.8</v>
      </c>
      <c r="L3288" t="s">
        <v>877</v>
      </c>
      <c r="M3288">
        <v>1</v>
      </c>
      <c r="N3288" t="s">
        <v>14</v>
      </c>
      <c r="O3288" t="s">
        <v>969</v>
      </c>
      <c r="P3288" t="s">
        <v>15</v>
      </c>
    </row>
    <row r="3289" spans="1:16">
      <c r="A3289" t="s">
        <v>533</v>
      </c>
      <c r="B3289" t="s">
        <v>534</v>
      </c>
      <c r="C3289" t="s">
        <v>535</v>
      </c>
      <c r="D3289" t="s">
        <v>11</v>
      </c>
      <c r="E3289" t="s">
        <v>12</v>
      </c>
      <c r="F3289" t="s">
        <v>965</v>
      </c>
      <c r="H3289" t="s">
        <v>16</v>
      </c>
      <c r="I3289">
        <v>120</v>
      </c>
      <c r="J3289" t="s">
        <v>14</v>
      </c>
      <c r="K3289" s="4">
        <v>3227</v>
      </c>
      <c r="L3289" t="s">
        <v>965</v>
      </c>
      <c r="M3289">
        <v>1</v>
      </c>
      <c r="N3289" t="s">
        <v>14</v>
      </c>
      <c r="O3289" t="s">
        <v>970</v>
      </c>
      <c r="P3289" t="s">
        <v>15</v>
      </c>
    </row>
    <row r="3290" spans="1:16">
      <c r="A3290" t="s">
        <v>533</v>
      </c>
      <c r="B3290" t="s">
        <v>534</v>
      </c>
      <c r="C3290" t="s">
        <v>535</v>
      </c>
      <c r="D3290" t="s">
        <v>11</v>
      </c>
      <c r="E3290" t="s">
        <v>12</v>
      </c>
      <c r="F3290" t="s">
        <v>878</v>
      </c>
      <c r="H3290" t="s">
        <v>16</v>
      </c>
      <c r="I3290">
        <v>120</v>
      </c>
      <c r="J3290" t="s">
        <v>14</v>
      </c>
      <c r="K3290">
        <v>524.5</v>
      </c>
      <c r="L3290" t="s">
        <v>878</v>
      </c>
      <c r="M3290">
        <v>1</v>
      </c>
      <c r="N3290" t="s">
        <v>14</v>
      </c>
      <c r="O3290" t="s">
        <v>969</v>
      </c>
      <c r="P3290" t="s">
        <v>15</v>
      </c>
    </row>
    <row r="3291" spans="1:16">
      <c r="A3291" t="s">
        <v>533</v>
      </c>
      <c r="B3291" t="s">
        <v>534</v>
      </c>
      <c r="C3291" t="s">
        <v>535</v>
      </c>
      <c r="D3291" t="s">
        <v>11</v>
      </c>
      <c r="E3291" t="s">
        <v>12</v>
      </c>
      <c r="F3291" t="s">
        <v>879</v>
      </c>
      <c r="H3291" t="s">
        <v>16</v>
      </c>
      <c r="I3291">
        <v>120</v>
      </c>
      <c r="J3291" t="s">
        <v>14</v>
      </c>
      <c r="K3291">
        <v>164</v>
      </c>
      <c r="L3291" t="s">
        <v>879</v>
      </c>
      <c r="M3291">
        <v>1</v>
      </c>
      <c r="N3291" t="s">
        <v>14</v>
      </c>
      <c r="O3291" t="s">
        <v>969</v>
      </c>
      <c r="P3291" t="s">
        <v>15</v>
      </c>
    </row>
    <row r="3292" spans="1:16">
      <c r="A3292" t="s">
        <v>533</v>
      </c>
      <c r="B3292" t="s">
        <v>534</v>
      </c>
      <c r="C3292" t="s">
        <v>535</v>
      </c>
      <c r="D3292" t="s">
        <v>11</v>
      </c>
      <c r="E3292" t="s">
        <v>12</v>
      </c>
      <c r="F3292" t="s">
        <v>880</v>
      </c>
      <c r="H3292" t="s">
        <v>16</v>
      </c>
      <c r="I3292">
        <v>120</v>
      </c>
      <c r="J3292" t="s">
        <v>14</v>
      </c>
      <c r="K3292">
        <v>636.5</v>
      </c>
      <c r="L3292" t="s">
        <v>880</v>
      </c>
      <c r="M3292">
        <v>1</v>
      </c>
      <c r="N3292" t="s">
        <v>14</v>
      </c>
      <c r="O3292" t="s">
        <v>969</v>
      </c>
      <c r="P3292" t="s">
        <v>15</v>
      </c>
    </row>
    <row r="3293" spans="1:16">
      <c r="A3293" t="s">
        <v>536</v>
      </c>
      <c r="B3293" t="s">
        <v>537</v>
      </c>
      <c r="C3293" t="s">
        <v>538</v>
      </c>
      <c r="D3293" t="s">
        <v>11</v>
      </c>
      <c r="E3293" t="s">
        <v>12</v>
      </c>
      <c r="F3293" t="s">
        <v>13</v>
      </c>
      <c r="H3293" t="s">
        <v>16</v>
      </c>
      <c r="I3293">
        <v>1</v>
      </c>
      <c r="J3293" t="s">
        <v>14</v>
      </c>
      <c r="K3293">
        <v>788</v>
      </c>
      <c r="L3293" t="s">
        <v>13</v>
      </c>
      <c r="M3293">
        <v>1</v>
      </c>
      <c r="N3293" t="s">
        <v>14</v>
      </c>
      <c r="O3293" t="s">
        <v>969</v>
      </c>
      <c r="P3293" t="s">
        <v>15</v>
      </c>
    </row>
    <row r="3294" spans="1:16">
      <c r="A3294" t="s">
        <v>536</v>
      </c>
      <c r="B3294" t="s">
        <v>537</v>
      </c>
      <c r="C3294" t="s">
        <v>538</v>
      </c>
      <c r="D3294" t="s">
        <v>11</v>
      </c>
      <c r="E3294" t="s">
        <v>12</v>
      </c>
      <c r="F3294" t="s">
        <v>872</v>
      </c>
      <c r="H3294" t="s">
        <v>16</v>
      </c>
      <c r="I3294">
        <v>1</v>
      </c>
      <c r="J3294" t="s">
        <v>14</v>
      </c>
      <c r="K3294">
        <v>234.9</v>
      </c>
      <c r="L3294" t="s">
        <v>872</v>
      </c>
      <c r="M3294">
        <v>1</v>
      </c>
      <c r="N3294" t="s">
        <v>14</v>
      </c>
      <c r="O3294" t="s">
        <v>969</v>
      </c>
      <c r="P3294" t="s">
        <v>15</v>
      </c>
    </row>
    <row r="3295" spans="1:16">
      <c r="A3295" t="s">
        <v>536</v>
      </c>
      <c r="B3295" t="s">
        <v>537</v>
      </c>
      <c r="C3295" t="s">
        <v>538</v>
      </c>
      <c r="D3295" t="s">
        <v>11</v>
      </c>
      <c r="E3295" t="s">
        <v>12</v>
      </c>
      <c r="F3295" t="s">
        <v>873</v>
      </c>
      <c r="H3295" t="s">
        <v>16</v>
      </c>
      <c r="I3295">
        <v>1</v>
      </c>
      <c r="J3295" t="s">
        <v>14</v>
      </c>
      <c r="K3295">
        <v>31.6</v>
      </c>
      <c r="L3295" t="s">
        <v>873</v>
      </c>
      <c r="M3295">
        <v>1</v>
      </c>
      <c r="N3295" t="s">
        <v>14</v>
      </c>
      <c r="O3295" t="s">
        <v>969</v>
      </c>
      <c r="P3295" t="s">
        <v>15</v>
      </c>
    </row>
    <row r="3296" spans="1:16">
      <c r="A3296" t="s">
        <v>536</v>
      </c>
      <c r="B3296" t="s">
        <v>537</v>
      </c>
      <c r="C3296" t="s">
        <v>538</v>
      </c>
      <c r="D3296" t="s">
        <v>11</v>
      </c>
      <c r="E3296" t="s">
        <v>12</v>
      </c>
      <c r="F3296" t="s">
        <v>874</v>
      </c>
      <c r="H3296" t="s">
        <v>16</v>
      </c>
      <c r="I3296">
        <v>1</v>
      </c>
      <c r="J3296" t="s">
        <v>14</v>
      </c>
      <c r="K3296">
        <v>26.1</v>
      </c>
      <c r="L3296" t="s">
        <v>874</v>
      </c>
      <c r="M3296">
        <v>1</v>
      </c>
      <c r="N3296" t="s">
        <v>14</v>
      </c>
      <c r="O3296" t="s">
        <v>969</v>
      </c>
      <c r="P3296" t="s">
        <v>15</v>
      </c>
    </row>
    <row r="3297" spans="1:16">
      <c r="A3297" t="s">
        <v>536</v>
      </c>
      <c r="B3297" t="s">
        <v>537</v>
      </c>
      <c r="C3297" t="s">
        <v>538</v>
      </c>
      <c r="D3297" t="s">
        <v>11</v>
      </c>
      <c r="E3297" t="s">
        <v>12</v>
      </c>
      <c r="F3297" t="s">
        <v>875</v>
      </c>
      <c r="H3297" t="s">
        <v>16</v>
      </c>
      <c r="I3297">
        <v>1</v>
      </c>
      <c r="J3297" t="s">
        <v>14</v>
      </c>
      <c r="K3297" s="3">
        <v>8195</v>
      </c>
      <c r="L3297" t="s">
        <v>875</v>
      </c>
      <c r="M3297">
        <v>1</v>
      </c>
      <c r="N3297" t="s">
        <v>14</v>
      </c>
      <c r="O3297" t="s">
        <v>969</v>
      </c>
      <c r="P3297" t="s">
        <v>15</v>
      </c>
    </row>
    <row r="3298" spans="1:16">
      <c r="A3298" t="s">
        <v>536</v>
      </c>
      <c r="B3298" t="s">
        <v>537</v>
      </c>
      <c r="C3298" t="s">
        <v>538</v>
      </c>
      <c r="D3298" t="s">
        <v>11</v>
      </c>
      <c r="E3298" t="s">
        <v>12</v>
      </c>
      <c r="F3298" t="s">
        <v>876</v>
      </c>
      <c r="H3298" t="s">
        <v>16</v>
      </c>
      <c r="I3298">
        <v>1</v>
      </c>
      <c r="J3298" t="s">
        <v>14</v>
      </c>
      <c r="K3298">
        <v>245.9</v>
      </c>
      <c r="L3298" t="s">
        <v>876</v>
      </c>
      <c r="M3298">
        <v>1</v>
      </c>
      <c r="N3298" t="s">
        <v>14</v>
      </c>
      <c r="O3298" t="s">
        <v>969</v>
      </c>
      <c r="P3298" t="s">
        <v>15</v>
      </c>
    </row>
    <row r="3299" spans="1:16">
      <c r="A3299" t="s">
        <v>536</v>
      </c>
      <c r="B3299" t="s">
        <v>537</v>
      </c>
      <c r="C3299" t="s">
        <v>538</v>
      </c>
      <c r="D3299" t="s">
        <v>11</v>
      </c>
      <c r="E3299" t="s">
        <v>12</v>
      </c>
      <c r="F3299" t="s">
        <v>877</v>
      </c>
      <c r="H3299" t="s">
        <v>16</v>
      </c>
      <c r="I3299">
        <v>1</v>
      </c>
      <c r="J3299" t="s">
        <v>14</v>
      </c>
      <c r="K3299">
        <v>119.8</v>
      </c>
      <c r="L3299" t="s">
        <v>877</v>
      </c>
      <c r="M3299">
        <v>1</v>
      </c>
      <c r="N3299" t="s">
        <v>14</v>
      </c>
      <c r="O3299" t="s">
        <v>969</v>
      </c>
      <c r="P3299" t="s">
        <v>15</v>
      </c>
    </row>
    <row r="3300" spans="1:16">
      <c r="A3300" t="s">
        <v>536</v>
      </c>
      <c r="B3300" t="s">
        <v>537</v>
      </c>
      <c r="C3300" t="s">
        <v>538</v>
      </c>
      <c r="D3300" t="s">
        <v>11</v>
      </c>
      <c r="E3300" t="s">
        <v>12</v>
      </c>
      <c r="F3300" t="s">
        <v>965</v>
      </c>
      <c r="H3300" t="s">
        <v>16</v>
      </c>
      <c r="I3300">
        <v>1</v>
      </c>
      <c r="J3300" t="s">
        <v>14</v>
      </c>
      <c r="K3300" s="4">
        <v>1859.7</v>
      </c>
      <c r="L3300" t="s">
        <v>965</v>
      </c>
      <c r="M3300">
        <v>1</v>
      </c>
      <c r="N3300" t="s">
        <v>14</v>
      </c>
      <c r="O3300" t="s">
        <v>970</v>
      </c>
      <c r="P3300" t="s">
        <v>15</v>
      </c>
    </row>
    <row r="3301" spans="1:16">
      <c r="A3301" t="s">
        <v>536</v>
      </c>
      <c r="B3301" t="s">
        <v>537</v>
      </c>
      <c r="C3301" t="s">
        <v>538</v>
      </c>
      <c r="D3301" t="s">
        <v>11</v>
      </c>
      <c r="E3301" t="s">
        <v>12</v>
      </c>
      <c r="F3301" t="s">
        <v>878</v>
      </c>
      <c r="H3301" t="s">
        <v>16</v>
      </c>
      <c r="I3301">
        <v>1</v>
      </c>
      <c r="J3301" t="s">
        <v>14</v>
      </c>
      <c r="K3301">
        <v>283.7</v>
      </c>
      <c r="L3301" t="s">
        <v>878</v>
      </c>
      <c r="M3301">
        <v>1</v>
      </c>
      <c r="N3301" t="s">
        <v>14</v>
      </c>
      <c r="O3301" t="s">
        <v>969</v>
      </c>
      <c r="P3301" t="s">
        <v>15</v>
      </c>
    </row>
    <row r="3302" spans="1:16">
      <c r="A3302" t="s">
        <v>536</v>
      </c>
      <c r="B3302" t="s">
        <v>537</v>
      </c>
      <c r="C3302" t="s">
        <v>538</v>
      </c>
      <c r="D3302" t="s">
        <v>11</v>
      </c>
      <c r="E3302" t="s">
        <v>12</v>
      </c>
      <c r="F3302" t="s">
        <v>879</v>
      </c>
      <c r="H3302" t="s">
        <v>16</v>
      </c>
      <c r="I3302">
        <v>1</v>
      </c>
      <c r="J3302" t="s">
        <v>14</v>
      </c>
      <c r="K3302">
        <v>94.6</v>
      </c>
      <c r="L3302" t="s">
        <v>879</v>
      </c>
      <c r="M3302">
        <v>1</v>
      </c>
      <c r="N3302" t="s">
        <v>14</v>
      </c>
      <c r="O3302" t="s">
        <v>969</v>
      </c>
      <c r="P3302" t="s">
        <v>15</v>
      </c>
    </row>
    <row r="3303" spans="1:16">
      <c r="A3303" t="s">
        <v>536</v>
      </c>
      <c r="B3303" t="s">
        <v>537</v>
      </c>
      <c r="C3303" t="s">
        <v>538</v>
      </c>
      <c r="D3303" t="s">
        <v>11</v>
      </c>
      <c r="E3303" t="s">
        <v>12</v>
      </c>
      <c r="F3303" t="s">
        <v>880</v>
      </c>
      <c r="H3303" t="s">
        <v>16</v>
      </c>
      <c r="I3303">
        <v>1</v>
      </c>
      <c r="J3303" t="s">
        <v>14</v>
      </c>
      <c r="K3303">
        <v>306</v>
      </c>
      <c r="L3303" t="s">
        <v>880</v>
      </c>
      <c r="M3303">
        <v>1</v>
      </c>
      <c r="N3303" t="s">
        <v>14</v>
      </c>
      <c r="O3303" t="s">
        <v>969</v>
      </c>
      <c r="P3303" t="s">
        <v>15</v>
      </c>
    </row>
    <row r="3304" spans="1:16">
      <c r="A3304" t="s">
        <v>536</v>
      </c>
      <c r="B3304" t="s">
        <v>537</v>
      </c>
      <c r="C3304" t="s">
        <v>538</v>
      </c>
      <c r="D3304" t="s">
        <v>11</v>
      </c>
      <c r="E3304" t="s">
        <v>12</v>
      </c>
      <c r="F3304" t="s">
        <v>13</v>
      </c>
      <c r="H3304" t="s">
        <v>16</v>
      </c>
      <c r="I3304">
        <v>120</v>
      </c>
      <c r="J3304" t="s">
        <v>14</v>
      </c>
      <c r="K3304">
        <v>630.4</v>
      </c>
      <c r="L3304" t="s">
        <v>13</v>
      </c>
      <c r="M3304">
        <v>1</v>
      </c>
      <c r="N3304" t="s">
        <v>14</v>
      </c>
      <c r="O3304" t="s">
        <v>969</v>
      </c>
      <c r="P3304" t="s">
        <v>15</v>
      </c>
    </row>
    <row r="3305" spans="1:16">
      <c r="A3305" t="s">
        <v>536</v>
      </c>
      <c r="B3305" t="s">
        <v>537</v>
      </c>
      <c r="C3305" t="s">
        <v>538</v>
      </c>
      <c r="D3305" t="s">
        <v>11</v>
      </c>
      <c r="E3305" t="s">
        <v>12</v>
      </c>
      <c r="F3305" t="s">
        <v>872</v>
      </c>
      <c r="H3305" t="s">
        <v>16</v>
      </c>
      <c r="I3305">
        <v>120</v>
      </c>
      <c r="J3305" t="s">
        <v>14</v>
      </c>
      <c r="K3305">
        <v>187.9</v>
      </c>
      <c r="L3305" t="s">
        <v>872</v>
      </c>
      <c r="M3305">
        <v>1</v>
      </c>
      <c r="N3305" t="s">
        <v>14</v>
      </c>
      <c r="O3305" t="s">
        <v>969</v>
      </c>
      <c r="P3305" t="s">
        <v>15</v>
      </c>
    </row>
    <row r="3306" spans="1:16">
      <c r="A3306" t="s">
        <v>536</v>
      </c>
      <c r="B3306" t="s">
        <v>537</v>
      </c>
      <c r="C3306" t="s">
        <v>538</v>
      </c>
      <c r="D3306" t="s">
        <v>11</v>
      </c>
      <c r="E3306" t="s">
        <v>12</v>
      </c>
      <c r="F3306" t="s">
        <v>873</v>
      </c>
      <c r="H3306" t="s">
        <v>16</v>
      </c>
      <c r="I3306">
        <v>120</v>
      </c>
      <c r="J3306" t="s">
        <v>14</v>
      </c>
      <c r="K3306">
        <v>25.3</v>
      </c>
      <c r="L3306" t="s">
        <v>873</v>
      </c>
      <c r="M3306">
        <v>1</v>
      </c>
      <c r="N3306" t="s">
        <v>14</v>
      </c>
      <c r="O3306" t="s">
        <v>969</v>
      </c>
      <c r="P3306" t="s">
        <v>15</v>
      </c>
    </row>
    <row r="3307" spans="1:16">
      <c r="A3307" t="s">
        <v>536</v>
      </c>
      <c r="B3307" t="s">
        <v>537</v>
      </c>
      <c r="C3307" t="s">
        <v>538</v>
      </c>
      <c r="D3307" t="s">
        <v>11</v>
      </c>
      <c r="E3307" t="s">
        <v>12</v>
      </c>
      <c r="F3307" t="s">
        <v>874</v>
      </c>
      <c r="H3307" t="s">
        <v>16</v>
      </c>
      <c r="I3307">
        <v>120</v>
      </c>
      <c r="J3307" t="s">
        <v>14</v>
      </c>
      <c r="K3307">
        <v>20.9</v>
      </c>
      <c r="L3307" t="s">
        <v>874</v>
      </c>
      <c r="M3307">
        <v>1</v>
      </c>
      <c r="N3307" t="s">
        <v>14</v>
      </c>
      <c r="O3307" t="s">
        <v>969</v>
      </c>
      <c r="P3307" t="s">
        <v>15</v>
      </c>
    </row>
    <row r="3308" spans="1:16">
      <c r="A3308" t="s">
        <v>536</v>
      </c>
      <c r="B3308" t="s">
        <v>537</v>
      </c>
      <c r="C3308" t="s">
        <v>538</v>
      </c>
      <c r="D3308" t="s">
        <v>11</v>
      </c>
      <c r="E3308" t="s">
        <v>12</v>
      </c>
      <c r="F3308" t="s">
        <v>875</v>
      </c>
      <c r="H3308" t="s">
        <v>16</v>
      </c>
      <c r="I3308">
        <v>120</v>
      </c>
      <c r="J3308" t="s">
        <v>14</v>
      </c>
      <c r="K3308" s="3">
        <v>6556</v>
      </c>
      <c r="L3308" t="s">
        <v>875</v>
      </c>
      <c r="M3308">
        <v>1</v>
      </c>
      <c r="N3308" t="s">
        <v>14</v>
      </c>
      <c r="O3308" t="s">
        <v>969</v>
      </c>
      <c r="P3308" t="s">
        <v>15</v>
      </c>
    </row>
    <row r="3309" spans="1:16">
      <c r="A3309" t="s">
        <v>536</v>
      </c>
      <c r="B3309" t="s">
        <v>537</v>
      </c>
      <c r="C3309" t="s">
        <v>538</v>
      </c>
      <c r="D3309" t="s">
        <v>11</v>
      </c>
      <c r="E3309" t="s">
        <v>12</v>
      </c>
      <c r="F3309" t="s">
        <v>876</v>
      </c>
      <c r="H3309" t="s">
        <v>16</v>
      </c>
      <c r="I3309">
        <v>120</v>
      </c>
      <c r="J3309" t="s">
        <v>14</v>
      </c>
      <c r="K3309">
        <v>196.8</v>
      </c>
      <c r="L3309" t="s">
        <v>876</v>
      </c>
      <c r="M3309">
        <v>1</v>
      </c>
      <c r="N3309" t="s">
        <v>14</v>
      </c>
      <c r="O3309" t="s">
        <v>969</v>
      </c>
      <c r="P3309" t="s">
        <v>15</v>
      </c>
    </row>
    <row r="3310" spans="1:16">
      <c r="A3310" t="s">
        <v>536</v>
      </c>
      <c r="B3310" t="s">
        <v>537</v>
      </c>
      <c r="C3310" t="s">
        <v>538</v>
      </c>
      <c r="D3310" t="s">
        <v>11</v>
      </c>
      <c r="E3310" t="s">
        <v>12</v>
      </c>
      <c r="F3310" t="s">
        <v>877</v>
      </c>
      <c r="H3310" t="s">
        <v>16</v>
      </c>
      <c r="I3310">
        <v>120</v>
      </c>
      <c r="J3310" t="s">
        <v>14</v>
      </c>
      <c r="K3310">
        <v>95.9</v>
      </c>
      <c r="L3310" t="s">
        <v>877</v>
      </c>
      <c r="M3310">
        <v>1</v>
      </c>
      <c r="N3310" t="s">
        <v>14</v>
      </c>
      <c r="O3310" t="s">
        <v>969</v>
      </c>
      <c r="P3310" t="s">
        <v>15</v>
      </c>
    </row>
    <row r="3311" spans="1:16">
      <c r="A3311" t="s">
        <v>536</v>
      </c>
      <c r="B3311" t="s">
        <v>537</v>
      </c>
      <c r="C3311" t="s">
        <v>538</v>
      </c>
      <c r="D3311" t="s">
        <v>11</v>
      </c>
      <c r="E3311" t="s">
        <v>12</v>
      </c>
      <c r="F3311" t="s">
        <v>965</v>
      </c>
      <c r="H3311" t="s">
        <v>16</v>
      </c>
      <c r="I3311">
        <v>120</v>
      </c>
      <c r="J3311" t="s">
        <v>14</v>
      </c>
      <c r="K3311" s="4">
        <v>1489</v>
      </c>
      <c r="L3311" t="s">
        <v>965</v>
      </c>
      <c r="M3311">
        <v>1</v>
      </c>
      <c r="N3311" t="s">
        <v>14</v>
      </c>
      <c r="O3311" t="s">
        <v>970</v>
      </c>
      <c r="P3311" t="s">
        <v>15</v>
      </c>
    </row>
    <row r="3312" spans="1:16">
      <c r="A3312" t="s">
        <v>536</v>
      </c>
      <c r="B3312" t="s">
        <v>537</v>
      </c>
      <c r="C3312" t="s">
        <v>538</v>
      </c>
      <c r="D3312" t="s">
        <v>11</v>
      </c>
      <c r="E3312" t="s">
        <v>12</v>
      </c>
      <c r="F3312" t="s">
        <v>878</v>
      </c>
      <c r="H3312" t="s">
        <v>16</v>
      </c>
      <c r="I3312">
        <v>120</v>
      </c>
      <c r="J3312" t="s">
        <v>14</v>
      </c>
      <c r="K3312">
        <v>227.1</v>
      </c>
      <c r="L3312" t="s">
        <v>878</v>
      </c>
      <c r="M3312">
        <v>1</v>
      </c>
      <c r="N3312" t="s">
        <v>14</v>
      </c>
      <c r="O3312" t="s">
        <v>969</v>
      </c>
      <c r="P3312" t="s">
        <v>15</v>
      </c>
    </row>
    <row r="3313" spans="1:16">
      <c r="A3313" t="s">
        <v>536</v>
      </c>
      <c r="B3313" t="s">
        <v>537</v>
      </c>
      <c r="C3313" t="s">
        <v>538</v>
      </c>
      <c r="D3313" t="s">
        <v>11</v>
      </c>
      <c r="E3313" t="s">
        <v>12</v>
      </c>
      <c r="F3313" t="s">
        <v>879</v>
      </c>
      <c r="H3313" t="s">
        <v>16</v>
      </c>
      <c r="I3313">
        <v>120</v>
      </c>
      <c r="J3313" t="s">
        <v>14</v>
      </c>
      <c r="K3313">
        <v>75.8</v>
      </c>
      <c r="L3313" t="s">
        <v>879</v>
      </c>
      <c r="M3313">
        <v>1</v>
      </c>
      <c r="N3313" t="s">
        <v>14</v>
      </c>
      <c r="O3313" t="s">
        <v>969</v>
      </c>
      <c r="P3313" t="s">
        <v>15</v>
      </c>
    </row>
    <row r="3314" spans="1:16">
      <c r="A3314" t="s">
        <v>536</v>
      </c>
      <c r="B3314" t="s">
        <v>537</v>
      </c>
      <c r="C3314" t="s">
        <v>538</v>
      </c>
      <c r="D3314" t="s">
        <v>11</v>
      </c>
      <c r="E3314" t="s">
        <v>12</v>
      </c>
      <c r="F3314" t="s">
        <v>880</v>
      </c>
      <c r="H3314" t="s">
        <v>16</v>
      </c>
      <c r="I3314">
        <v>120</v>
      </c>
      <c r="J3314" t="s">
        <v>14</v>
      </c>
      <c r="K3314">
        <v>244.8</v>
      </c>
      <c r="L3314" t="s">
        <v>880</v>
      </c>
      <c r="M3314">
        <v>1</v>
      </c>
      <c r="N3314" t="s">
        <v>14</v>
      </c>
      <c r="O3314" t="s">
        <v>969</v>
      </c>
      <c r="P3314" t="s">
        <v>15</v>
      </c>
    </row>
    <row r="3315" spans="1:16">
      <c r="A3315" t="s">
        <v>539</v>
      </c>
      <c r="B3315" t="s">
        <v>540</v>
      </c>
      <c r="C3315" t="s">
        <v>529</v>
      </c>
      <c r="D3315" t="s">
        <v>11</v>
      </c>
      <c r="E3315" t="s">
        <v>12</v>
      </c>
      <c r="F3315" t="s">
        <v>13</v>
      </c>
      <c r="H3315" t="s">
        <v>16</v>
      </c>
      <c r="I3315">
        <v>1</v>
      </c>
      <c r="J3315" t="s">
        <v>14</v>
      </c>
      <c r="K3315">
        <v>842.1</v>
      </c>
      <c r="L3315" t="s">
        <v>13</v>
      </c>
      <c r="M3315">
        <v>1</v>
      </c>
      <c r="N3315" t="s">
        <v>14</v>
      </c>
      <c r="O3315" t="s">
        <v>969</v>
      </c>
      <c r="P3315" t="s">
        <v>15</v>
      </c>
    </row>
    <row r="3316" spans="1:16">
      <c r="A3316" t="s">
        <v>539</v>
      </c>
      <c r="B3316" t="s">
        <v>540</v>
      </c>
      <c r="C3316" t="s">
        <v>529</v>
      </c>
      <c r="D3316" t="s">
        <v>11</v>
      </c>
      <c r="E3316" t="s">
        <v>12</v>
      </c>
      <c r="F3316" t="s">
        <v>872</v>
      </c>
      <c r="H3316" t="s">
        <v>16</v>
      </c>
      <c r="I3316">
        <v>1</v>
      </c>
      <c r="J3316" t="s">
        <v>14</v>
      </c>
      <c r="K3316">
        <v>251.1</v>
      </c>
      <c r="L3316" t="s">
        <v>872</v>
      </c>
      <c r="M3316">
        <v>1</v>
      </c>
      <c r="N3316" t="s">
        <v>14</v>
      </c>
      <c r="O3316" t="s">
        <v>969</v>
      </c>
      <c r="P3316" t="s">
        <v>15</v>
      </c>
    </row>
    <row r="3317" spans="1:16">
      <c r="A3317" t="s">
        <v>539</v>
      </c>
      <c r="B3317" t="s">
        <v>540</v>
      </c>
      <c r="C3317" t="s">
        <v>529</v>
      </c>
      <c r="D3317" t="s">
        <v>11</v>
      </c>
      <c r="E3317" t="s">
        <v>12</v>
      </c>
      <c r="F3317" t="s">
        <v>873</v>
      </c>
      <c r="H3317" t="s">
        <v>16</v>
      </c>
      <c r="I3317">
        <v>1</v>
      </c>
      <c r="J3317" t="s">
        <v>14</v>
      </c>
      <c r="K3317">
        <v>33.700000000000003</v>
      </c>
      <c r="L3317" t="s">
        <v>873</v>
      </c>
      <c r="M3317">
        <v>1</v>
      </c>
      <c r="N3317" t="s">
        <v>14</v>
      </c>
      <c r="O3317" t="s">
        <v>969</v>
      </c>
      <c r="P3317" t="s">
        <v>15</v>
      </c>
    </row>
    <row r="3318" spans="1:16">
      <c r="A3318" t="s">
        <v>539</v>
      </c>
      <c r="B3318" t="s">
        <v>540</v>
      </c>
      <c r="C3318" t="s">
        <v>529</v>
      </c>
      <c r="D3318" t="s">
        <v>11</v>
      </c>
      <c r="E3318" t="s">
        <v>12</v>
      </c>
      <c r="F3318" t="s">
        <v>874</v>
      </c>
      <c r="H3318" t="s">
        <v>16</v>
      </c>
      <c r="I3318">
        <v>1</v>
      </c>
      <c r="J3318" t="s">
        <v>14</v>
      </c>
      <c r="K3318">
        <v>25.6</v>
      </c>
      <c r="L3318" t="s">
        <v>874</v>
      </c>
      <c r="M3318">
        <v>1</v>
      </c>
      <c r="N3318" t="s">
        <v>14</v>
      </c>
      <c r="O3318" t="s">
        <v>969</v>
      </c>
      <c r="P3318" t="s">
        <v>15</v>
      </c>
    </row>
    <row r="3319" spans="1:16">
      <c r="A3319" t="s">
        <v>539</v>
      </c>
      <c r="B3319" t="s">
        <v>540</v>
      </c>
      <c r="C3319" t="s">
        <v>529</v>
      </c>
      <c r="D3319" t="s">
        <v>11</v>
      </c>
      <c r="E3319" t="s">
        <v>12</v>
      </c>
      <c r="F3319" t="s">
        <v>875</v>
      </c>
      <c r="H3319" t="s">
        <v>16</v>
      </c>
      <c r="I3319">
        <v>1</v>
      </c>
      <c r="J3319" t="s">
        <v>14</v>
      </c>
      <c r="K3319" s="3">
        <v>8757</v>
      </c>
      <c r="L3319" t="s">
        <v>875</v>
      </c>
      <c r="M3319">
        <v>1</v>
      </c>
      <c r="N3319" t="s">
        <v>14</v>
      </c>
      <c r="O3319" t="s">
        <v>969</v>
      </c>
      <c r="P3319" t="s">
        <v>15</v>
      </c>
    </row>
    <row r="3320" spans="1:16">
      <c r="A3320" t="s">
        <v>539</v>
      </c>
      <c r="B3320" t="s">
        <v>540</v>
      </c>
      <c r="C3320" t="s">
        <v>529</v>
      </c>
      <c r="D3320" t="s">
        <v>11</v>
      </c>
      <c r="E3320" t="s">
        <v>12</v>
      </c>
      <c r="F3320" t="s">
        <v>876</v>
      </c>
      <c r="H3320" t="s">
        <v>16</v>
      </c>
      <c r="I3320">
        <v>1</v>
      </c>
      <c r="J3320" t="s">
        <v>14</v>
      </c>
      <c r="K3320">
        <v>286.39999999999998</v>
      </c>
      <c r="L3320" t="s">
        <v>876</v>
      </c>
      <c r="M3320">
        <v>1</v>
      </c>
      <c r="N3320" t="s">
        <v>14</v>
      </c>
      <c r="O3320" t="s">
        <v>969</v>
      </c>
      <c r="P3320" t="s">
        <v>15</v>
      </c>
    </row>
    <row r="3321" spans="1:16">
      <c r="A3321" t="s">
        <v>539</v>
      </c>
      <c r="B3321" t="s">
        <v>540</v>
      </c>
      <c r="C3321" t="s">
        <v>529</v>
      </c>
      <c r="D3321" t="s">
        <v>11</v>
      </c>
      <c r="E3321" t="s">
        <v>12</v>
      </c>
      <c r="F3321" t="s">
        <v>877</v>
      </c>
      <c r="H3321" t="s">
        <v>16</v>
      </c>
      <c r="I3321">
        <v>1</v>
      </c>
      <c r="J3321" t="s">
        <v>14</v>
      </c>
      <c r="K3321">
        <v>121.4</v>
      </c>
      <c r="L3321" t="s">
        <v>877</v>
      </c>
      <c r="M3321">
        <v>1</v>
      </c>
      <c r="N3321" t="s">
        <v>14</v>
      </c>
      <c r="O3321" t="s">
        <v>969</v>
      </c>
      <c r="P3321" t="s">
        <v>15</v>
      </c>
    </row>
    <row r="3322" spans="1:16">
      <c r="A3322" t="s">
        <v>539</v>
      </c>
      <c r="B3322" t="s">
        <v>540</v>
      </c>
      <c r="C3322" t="s">
        <v>529</v>
      </c>
      <c r="D3322" t="s">
        <v>11</v>
      </c>
      <c r="E3322" t="s">
        <v>12</v>
      </c>
      <c r="F3322" t="s">
        <v>965</v>
      </c>
      <c r="H3322" t="s">
        <v>16</v>
      </c>
      <c r="I3322">
        <v>1</v>
      </c>
      <c r="J3322" t="s">
        <v>14</v>
      </c>
      <c r="K3322" s="4">
        <v>1987.3</v>
      </c>
      <c r="L3322" t="s">
        <v>965</v>
      </c>
      <c r="M3322">
        <v>1</v>
      </c>
      <c r="N3322" t="s">
        <v>14</v>
      </c>
      <c r="O3322" t="s">
        <v>970</v>
      </c>
      <c r="P3322" t="s">
        <v>15</v>
      </c>
    </row>
    <row r="3323" spans="1:16">
      <c r="A3323" t="s">
        <v>539</v>
      </c>
      <c r="B3323" t="s">
        <v>540</v>
      </c>
      <c r="C3323" t="s">
        <v>529</v>
      </c>
      <c r="D3323" t="s">
        <v>11</v>
      </c>
      <c r="E3323" t="s">
        <v>12</v>
      </c>
      <c r="F3323" t="s">
        <v>878</v>
      </c>
      <c r="H3323" t="s">
        <v>16</v>
      </c>
      <c r="I3323">
        <v>1</v>
      </c>
      <c r="J3323" t="s">
        <v>14</v>
      </c>
      <c r="K3323">
        <v>323.5</v>
      </c>
      <c r="L3323" t="s">
        <v>878</v>
      </c>
      <c r="M3323">
        <v>1</v>
      </c>
      <c r="N3323" t="s">
        <v>14</v>
      </c>
      <c r="O3323" t="s">
        <v>969</v>
      </c>
      <c r="P3323" t="s">
        <v>15</v>
      </c>
    </row>
    <row r="3324" spans="1:16">
      <c r="A3324" t="s">
        <v>539</v>
      </c>
      <c r="B3324" t="s">
        <v>540</v>
      </c>
      <c r="C3324" t="s">
        <v>529</v>
      </c>
      <c r="D3324" t="s">
        <v>11</v>
      </c>
      <c r="E3324" t="s">
        <v>12</v>
      </c>
      <c r="F3324" t="s">
        <v>879</v>
      </c>
      <c r="H3324" t="s">
        <v>16</v>
      </c>
      <c r="I3324">
        <v>1</v>
      </c>
      <c r="J3324" t="s">
        <v>14</v>
      </c>
      <c r="K3324">
        <v>101.1</v>
      </c>
      <c r="L3324" t="s">
        <v>879</v>
      </c>
      <c r="M3324">
        <v>1</v>
      </c>
      <c r="N3324" t="s">
        <v>14</v>
      </c>
      <c r="O3324" t="s">
        <v>969</v>
      </c>
      <c r="P3324" t="s">
        <v>15</v>
      </c>
    </row>
    <row r="3325" spans="1:16">
      <c r="A3325" t="s">
        <v>539</v>
      </c>
      <c r="B3325" t="s">
        <v>540</v>
      </c>
      <c r="C3325" t="s">
        <v>529</v>
      </c>
      <c r="D3325" t="s">
        <v>11</v>
      </c>
      <c r="E3325" t="s">
        <v>12</v>
      </c>
      <c r="F3325" t="s">
        <v>880</v>
      </c>
      <c r="H3325" t="s">
        <v>16</v>
      </c>
      <c r="I3325">
        <v>1</v>
      </c>
      <c r="J3325" t="s">
        <v>14</v>
      </c>
      <c r="K3325">
        <v>392.4</v>
      </c>
      <c r="L3325" t="s">
        <v>880</v>
      </c>
      <c r="M3325">
        <v>1</v>
      </c>
      <c r="N3325" t="s">
        <v>14</v>
      </c>
      <c r="O3325" t="s">
        <v>969</v>
      </c>
      <c r="P3325" t="s">
        <v>15</v>
      </c>
    </row>
    <row r="3326" spans="1:16">
      <c r="A3326" t="s">
        <v>539</v>
      </c>
      <c r="B3326" t="s">
        <v>540</v>
      </c>
      <c r="C3326" t="s">
        <v>529</v>
      </c>
      <c r="D3326" t="s">
        <v>11</v>
      </c>
      <c r="E3326" t="s">
        <v>12</v>
      </c>
      <c r="F3326" t="s">
        <v>13</v>
      </c>
      <c r="H3326" t="s">
        <v>16</v>
      </c>
      <c r="I3326">
        <v>120</v>
      </c>
      <c r="J3326" t="s">
        <v>14</v>
      </c>
      <c r="K3326">
        <v>674.8</v>
      </c>
      <c r="L3326" t="s">
        <v>13</v>
      </c>
      <c r="M3326">
        <v>1</v>
      </c>
      <c r="N3326" t="s">
        <v>14</v>
      </c>
      <c r="O3326" t="s">
        <v>969</v>
      </c>
      <c r="P3326" t="s">
        <v>15</v>
      </c>
    </row>
    <row r="3327" spans="1:16">
      <c r="A3327" t="s">
        <v>539</v>
      </c>
      <c r="B3327" t="s">
        <v>540</v>
      </c>
      <c r="C3327" t="s">
        <v>529</v>
      </c>
      <c r="D3327" t="s">
        <v>11</v>
      </c>
      <c r="E3327" t="s">
        <v>12</v>
      </c>
      <c r="F3327" t="s">
        <v>872</v>
      </c>
      <c r="H3327" t="s">
        <v>16</v>
      </c>
      <c r="I3327">
        <v>120</v>
      </c>
      <c r="J3327" t="s">
        <v>14</v>
      </c>
      <c r="K3327">
        <v>201.2</v>
      </c>
      <c r="L3327" t="s">
        <v>872</v>
      </c>
      <c r="M3327">
        <v>1</v>
      </c>
      <c r="N3327" t="s">
        <v>14</v>
      </c>
      <c r="O3327" t="s">
        <v>969</v>
      </c>
      <c r="P3327" t="s">
        <v>15</v>
      </c>
    </row>
    <row r="3328" spans="1:16">
      <c r="A3328" t="s">
        <v>539</v>
      </c>
      <c r="B3328" t="s">
        <v>540</v>
      </c>
      <c r="C3328" t="s">
        <v>529</v>
      </c>
      <c r="D3328" t="s">
        <v>11</v>
      </c>
      <c r="E3328" t="s">
        <v>12</v>
      </c>
      <c r="F3328" t="s">
        <v>873</v>
      </c>
      <c r="H3328" t="s">
        <v>16</v>
      </c>
      <c r="I3328">
        <v>120</v>
      </c>
      <c r="J3328" t="s">
        <v>14</v>
      </c>
      <c r="K3328">
        <v>27</v>
      </c>
      <c r="L3328" t="s">
        <v>873</v>
      </c>
      <c r="M3328">
        <v>1</v>
      </c>
      <c r="N3328" t="s">
        <v>14</v>
      </c>
      <c r="O3328" t="s">
        <v>969</v>
      </c>
      <c r="P3328" t="s">
        <v>15</v>
      </c>
    </row>
    <row r="3329" spans="1:17">
      <c r="A3329" t="s">
        <v>539</v>
      </c>
      <c r="B3329" t="s">
        <v>540</v>
      </c>
      <c r="C3329" t="s">
        <v>529</v>
      </c>
      <c r="D3329" t="s">
        <v>11</v>
      </c>
      <c r="E3329" t="s">
        <v>12</v>
      </c>
      <c r="F3329" t="s">
        <v>874</v>
      </c>
      <c r="H3329" t="s">
        <v>16</v>
      </c>
      <c r="I3329">
        <v>120</v>
      </c>
      <c r="J3329" t="s">
        <v>14</v>
      </c>
      <c r="K3329">
        <v>20.5</v>
      </c>
      <c r="L3329" t="s">
        <v>874</v>
      </c>
      <c r="M3329">
        <v>1</v>
      </c>
      <c r="N3329" t="s">
        <v>14</v>
      </c>
      <c r="O3329" t="s">
        <v>969</v>
      </c>
      <c r="P3329" t="s">
        <v>15</v>
      </c>
    </row>
    <row r="3330" spans="1:17">
      <c r="A3330" t="s">
        <v>539</v>
      </c>
      <c r="B3330" t="s">
        <v>540</v>
      </c>
      <c r="C3330" t="s">
        <v>529</v>
      </c>
      <c r="D3330" t="s">
        <v>11</v>
      </c>
      <c r="E3330" t="s">
        <v>12</v>
      </c>
      <c r="F3330" t="s">
        <v>875</v>
      </c>
      <c r="H3330" t="s">
        <v>16</v>
      </c>
      <c r="I3330">
        <v>120</v>
      </c>
      <c r="J3330" t="s">
        <v>14</v>
      </c>
      <c r="K3330" s="3">
        <v>7017</v>
      </c>
      <c r="L3330" t="s">
        <v>875</v>
      </c>
      <c r="M3330">
        <v>1</v>
      </c>
      <c r="N3330" t="s">
        <v>14</v>
      </c>
      <c r="O3330" t="s">
        <v>969</v>
      </c>
      <c r="P3330" t="s">
        <v>15</v>
      </c>
    </row>
    <row r="3331" spans="1:17">
      <c r="A3331" t="s">
        <v>539</v>
      </c>
      <c r="B3331" t="s">
        <v>540</v>
      </c>
      <c r="C3331" t="s">
        <v>529</v>
      </c>
      <c r="D3331" t="s">
        <v>11</v>
      </c>
      <c r="E3331" t="s">
        <v>12</v>
      </c>
      <c r="F3331" t="s">
        <v>876</v>
      </c>
      <c r="H3331" t="s">
        <v>16</v>
      </c>
      <c r="I3331">
        <v>120</v>
      </c>
      <c r="J3331" t="s">
        <v>14</v>
      </c>
      <c r="K3331">
        <v>229.5</v>
      </c>
      <c r="L3331" t="s">
        <v>876</v>
      </c>
      <c r="M3331">
        <v>1</v>
      </c>
      <c r="N3331" t="s">
        <v>14</v>
      </c>
      <c r="O3331" t="s">
        <v>969</v>
      </c>
      <c r="P3331" t="s">
        <v>15</v>
      </c>
    </row>
    <row r="3332" spans="1:17">
      <c r="A3332" t="s">
        <v>539</v>
      </c>
      <c r="B3332" t="s">
        <v>540</v>
      </c>
      <c r="C3332" t="s">
        <v>529</v>
      </c>
      <c r="D3332" t="s">
        <v>11</v>
      </c>
      <c r="E3332" t="s">
        <v>12</v>
      </c>
      <c r="F3332" t="s">
        <v>877</v>
      </c>
      <c r="H3332" t="s">
        <v>16</v>
      </c>
      <c r="I3332">
        <v>120</v>
      </c>
      <c r="J3332" t="s">
        <v>14</v>
      </c>
      <c r="K3332">
        <v>97.3</v>
      </c>
      <c r="L3332" t="s">
        <v>877</v>
      </c>
      <c r="M3332">
        <v>1</v>
      </c>
      <c r="N3332" t="s">
        <v>14</v>
      </c>
      <c r="O3332" t="s">
        <v>969</v>
      </c>
      <c r="P3332" t="s">
        <v>15</v>
      </c>
    </row>
    <row r="3333" spans="1:17">
      <c r="A3333" t="s">
        <v>539</v>
      </c>
      <c r="B3333" t="s">
        <v>540</v>
      </c>
      <c r="C3333" t="s">
        <v>529</v>
      </c>
      <c r="D3333" t="s">
        <v>11</v>
      </c>
      <c r="E3333" t="s">
        <v>12</v>
      </c>
      <c r="F3333" t="s">
        <v>965</v>
      </c>
      <c r="H3333" t="s">
        <v>16</v>
      </c>
      <c r="I3333">
        <v>120</v>
      </c>
      <c r="J3333" t="s">
        <v>14</v>
      </c>
      <c r="K3333" s="4">
        <v>1592.3</v>
      </c>
      <c r="L3333" t="s">
        <v>965</v>
      </c>
      <c r="M3333">
        <v>1</v>
      </c>
      <c r="N3333" t="s">
        <v>14</v>
      </c>
      <c r="O3333" t="s">
        <v>970</v>
      </c>
      <c r="P3333" t="s">
        <v>15</v>
      </c>
    </row>
    <row r="3334" spans="1:17">
      <c r="A3334" t="s">
        <v>539</v>
      </c>
      <c r="B3334" t="s">
        <v>540</v>
      </c>
      <c r="C3334" t="s">
        <v>529</v>
      </c>
      <c r="D3334" t="s">
        <v>11</v>
      </c>
      <c r="E3334" t="s">
        <v>12</v>
      </c>
      <c r="F3334" t="s">
        <v>878</v>
      </c>
      <c r="H3334" t="s">
        <v>16</v>
      </c>
      <c r="I3334">
        <v>120</v>
      </c>
      <c r="J3334" t="s">
        <v>14</v>
      </c>
      <c r="K3334">
        <v>259.2</v>
      </c>
      <c r="L3334" t="s">
        <v>878</v>
      </c>
      <c r="M3334">
        <v>1</v>
      </c>
      <c r="N3334" t="s">
        <v>14</v>
      </c>
      <c r="O3334" t="s">
        <v>969</v>
      </c>
      <c r="P3334" t="s">
        <v>15</v>
      </c>
    </row>
    <row r="3335" spans="1:17">
      <c r="A3335" t="s">
        <v>539</v>
      </c>
      <c r="B3335" t="s">
        <v>540</v>
      </c>
      <c r="C3335" t="s">
        <v>529</v>
      </c>
      <c r="D3335" t="s">
        <v>11</v>
      </c>
      <c r="E3335" t="s">
        <v>12</v>
      </c>
      <c r="F3335" t="s">
        <v>879</v>
      </c>
      <c r="H3335" t="s">
        <v>16</v>
      </c>
      <c r="I3335">
        <v>120</v>
      </c>
      <c r="J3335" t="s">
        <v>14</v>
      </c>
      <c r="K3335">
        <v>81</v>
      </c>
      <c r="L3335" t="s">
        <v>879</v>
      </c>
      <c r="M3335">
        <v>1</v>
      </c>
      <c r="N3335" t="s">
        <v>14</v>
      </c>
      <c r="O3335" t="s">
        <v>969</v>
      </c>
      <c r="P3335" t="s">
        <v>15</v>
      </c>
    </row>
    <row r="3336" spans="1:17">
      <c r="A3336" t="s">
        <v>539</v>
      </c>
      <c r="B3336" t="s">
        <v>540</v>
      </c>
      <c r="C3336" t="s">
        <v>529</v>
      </c>
      <c r="D3336" t="s">
        <v>11</v>
      </c>
      <c r="E3336" t="s">
        <v>12</v>
      </c>
      <c r="F3336" t="s">
        <v>880</v>
      </c>
      <c r="H3336" t="s">
        <v>16</v>
      </c>
      <c r="I3336">
        <v>120</v>
      </c>
      <c r="J3336" t="s">
        <v>14</v>
      </c>
      <c r="K3336">
        <v>314.2</v>
      </c>
      <c r="L3336" t="s">
        <v>880</v>
      </c>
      <c r="M3336">
        <v>1</v>
      </c>
      <c r="N3336" t="s">
        <v>14</v>
      </c>
      <c r="O3336" t="s">
        <v>969</v>
      </c>
      <c r="P3336" t="s">
        <v>15</v>
      </c>
    </row>
    <row r="3337" spans="1:17">
      <c r="A3337" s="5" t="s">
        <v>927</v>
      </c>
      <c r="B3337" s="5" t="s">
        <v>926</v>
      </c>
      <c r="C3337" s="5" t="s">
        <v>980</v>
      </c>
      <c r="D3337" s="5"/>
      <c r="E3337" s="5" t="s">
        <v>12</v>
      </c>
      <c r="F3337" s="5" t="s">
        <v>972</v>
      </c>
      <c r="G3337" s="5"/>
      <c r="H3337" s="5"/>
      <c r="I3337" s="5">
        <v>1</v>
      </c>
      <c r="J3337" s="5"/>
      <c r="K3337" s="8">
        <v>613.77</v>
      </c>
      <c r="L3337" s="5" t="s">
        <v>972</v>
      </c>
      <c r="M3337" s="5">
        <v>1</v>
      </c>
      <c r="N3337" s="5" t="s">
        <v>14</v>
      </c>
      <c r="O3337" s="5" t="s">
        <v>970</v>
      </c>
      <c r="P3337" s="5" t="s">
        <v>981</v>
      </c>
      <c r="Q3337" s="5"/>
    </row>
    <row r="3338" spans="1:17">
      <c r="A3338" s="5" t="s">
        <v>927</v>
      </c>
      <c r="B3338" s="5" t="s">
        <v>926</v>
      </c>
      <c r="C3338" s="5" t="s">
        <v>980</v>
      </c>
      <c r="D3338" s="5"/>
      <c r="E3338" s="5" t="s">
        <v>12</v>
      </c>
      <c r="F3338" s="5" t="s">
        <v>13</v>
      </c>
      <c r="G3338" s="5"/>
      <c r="H3338" s="5"/>
      <c r="I3338" s="5">
        <v>1</v>
      </c>
      <c r="J3338" s="5"/>
      <c r="K3338" s="8">
        <v>13473</v>
      </c>
      <c r="L3338" s="5" t="s">
        <v>13</v>
      </c>
      <c r="M3338" s="5">
        <v>1</v>
      </c>
      <c r="N3338" s="5" t="s">
        <v>14</v>
      </c>
      <c r="O3338" s="5" t="s">
        <v>970</v>
      </c>
      <c r="P3338" s="5" t="s">
        <v>981</v>
      </c>
      <c r="Q3338" s="5"/>
    </row>
    <row r="3339" spans="1:17">
      <c r="A3339" s="5" t="s">
        <v>927</v>
      </c>
      <c r="B3339" s="5" t="s">
        <v>926</v>
      </c>
      <c r="C3339" s="5" t="s">
        <v>980</v>
      </c>
      <c r="D3339" s="5"/>
      <c r="E3339" s="5" t="s">
        <v>12</v>
      </c>
      <c r="F3339" s="5" t="s">
        <v>872</v>
      </c>
      <c r="G3339" s="5"/>
      <c r="H3339" s="5"/>
      <c r="I3339" s="5">
        <v>1</v>
      </c>
      <c r="J3339" s="5"/>
      <c r="K3339" s="8">
        <v>3717.55</v>
      </c>
      <c r="L3339" s="5" t="s">
        <v>872</v>
      </c>
      <c r="M3339" s="5">
        <v>1</v>
      </c>
      <c r="N3339" s="5" t="s">
        <v>14</v>
      </c>
      <c r="O3339" s="5" t="s">
        <v>970</v>
      </c>
      <c r="P3339" s="5" t="s">
        <v>981</v>
      </c>
      <c r="Q3339" s="5"/>
    </row>
    <row r="3340" spans="1:17">
      <c r="A3340" s="5" t="s">
        <v>927</v>
      </c>
      <c r="B3340" s="5" t="s">
        <v>926</v>
      </c>
      <c r="C3340" s="5" t="s">
        <v>980</v>
      </c>
      <c r="D3340" s="5"/>
      <c r="E3340" s="5" t="s">
        <v>12</v>
      </c>
      <c r="F3340" s="5" t="s">
        <v>873</v>
      </c>
      <c r="G3340" s="5"/>
      <c r="H3340" s="5"/>
      <c r="I3340" s="5">
        <v>1</v>
      </c>
      <c r="J3340" s="5"/>
      <c r="K3340" s="8">
        <v>499</v>
      </c>
      <c r="L3340" s="5" t="s">
        <v>873</v>
      </c>
      <c r="M3340" s="5">
        <v>1</v>
      </c>
      <c r="N3340" s="5" t="s">
        <v>14</v>
      </c>
      <c r="O3340" s="5" t="s">
        <v>970</v>
      </c>
      <c r="P3340" s="5" t="s">
        <v>981</v>
      </c>
      <c r="Q3340" s="5"/>
    </row>
    <row r="3341" spans="1:17">
      <c r="A3341" s="5" t="s">
        <v>927</v>
      </c>
      <c r="B3341" s="5" t="s">
        <v>926</v>
      </c>
      <c r="C3341" s="5" t="s">
        <v>980</v>
      </c>
      <c r="D3341" s="5"/>
      <c r="E3341" s="5" t="s">
        <v>12</v>
      </c>
      <c r="F3341" s="5" t="s">
        <v>874</v>
      </c>
      <c r="G3341" s="5"/>
      <c r="H3341" s="5"/>
      <c r="I3341" s="5">
        <v>1</v>
      </c>
      <c r="J3341" s="5"/>
      <c r="K3341" s="8">
        <v>399.2</v>
      </c>
      <c r="L3341" s="5" t="s">
        <v>874</v>
      </c>
      <c r="M3341" s="5">
        <v>1</v>
      </c>
      <c r="N3341" s="5" t="s">
        <v>14</v>
      </c>
      <c r="O3341" s="5" t="s">
        <v>970</v>
      </c>
      <c r="P3341" s="5" t="s">
        <v>981</v>
      </c>
      <c r="Q3341" s="5"/>
    </row>
    <row r="3342" spans="1:17">
      <c r="A3342" s="5" t="s">
        <v>927</v>
      </c>
      <c r="B3342" s="5" t="s">
        <v>926</v>
      </c>
      <c r="C3342" s="5" t="s">
        <v>980</v>
      </c>
      <c r="D3342" s="5"/>
      <c r="E3342" s="5" t="s">
        <v>12</v>
      </c>
      <c r="F3342" s="5" t="s">
        <v>875</v>
      </c>
      <c r="G3342" s="5"/>
      <c r="H3342" s="5"/>
      <c r="I3342" s="5">
        <v>1</v>
      </c>
      <c r="J3342" s="5"/>
      <c r="K3342" s="8">
        <v>149700</v>
      </c>
      <c r="L3342" s="5" t="s">
        <v>875</v>
      </c>
      <c r="M3342" s="5">
        <v>1</v>
      </c>
      <c r="N3342" s="5" t="s">
        <v>14</v>
      </c>
      <c r="O3342" s="5" t="s">
        <v>970</v>
      </c>
      <c r="P3342" s="5" t="s">
        <v>981</v>
      </c>
      <c r="Q3342" s="5"/>
    </row>
    <row r="3343" spans="1:17">
      <c r="A3343" s="5" t="s">
        <v>927</v>
      </c>
      <c r="B3343" s="5" t="s">
        <v>926</v>
      </c>
      <c r="C3343" s="5" t="s">
        <v>980</v>
      </c>
      <c r="D3343" s="5"/>
      <c r="E3343" s="5" t="s">
        <v>12</v>
      </c>
      <c r="F3343" s="5" t="s">
        <v>876</v>
      </c>
      <c r="G3343" s="5"/>
      <c r="H3343" s="5"/>
      <c r="I3343" s="5">
        <v>1</v>
      </c>
      <c r="J3343" s="5"/>
      <c r="K3343" s="8">
        <v>3992</v>
      </c>
      <c r="L3343" s="5" t="s">
        <v>876</v>
      </c>
      <c r="M3343" s="5">
        <v>1</v>
      </c>
      <c r="N3343" s="5" t="s">
        <v>14</v>
      </c>
      <c r="O3343" s="5" t="s">
        <v>970</v>
      </c>
      <c r="P3343" s="5" t="s">
        <v>981</v>
      </c>
      <c r="Q3343" s="5"/>
    </row>
    <row r="3344" spans="1:17">
      <c r="A3344" s="5" t="s">
        <v>927</v>
      </c>
      <c r="B3344" s="5" t="s">
        <v>926</v>
      </c>
      <c r="C3344" s="5" t="s">
        <v>980</v>
      </c>
      <c r="D3344" s="5"/>
      <c r="E3344" s="5" t="s">
        <v>12</v>
      </c>
      <c r="F3344" s="5" t="s">
        <v>877</v>
      </c>
      <c r="G3344" s="5"/>
      <c r="H3344" s="5"/>
      <c r="I3344" s="5">
        <v>1</v>
      </c>
      <c r="J3344" s="5"/>
      <c r="K3344" s="8">
        <v>2070.85</v>
      </c>
      <c r="L3344" s="5" t="s">
        <v>877</v>
      </c>
      <c r="M3344" s="5">
        <v>1</v>
      </c>
      <c r="N3344" s="5" t="s">
        <v>14</v>
      </c>
      <c r="O3344" s="5" t="s">
        <v>970</v>
      </c>
      <c r="P3344" s="5" t="s">
        <v>981</v>
      </c>
      <c r="Q3344" s="5"/>
    </row>
    <row r="3345" spans="1:17">
      <c r="A3345" s="5" t="s">
        <v>927</v>
      </c>
      <c r="B3345" s="5" t="s">
        <v>926</v>
      </c>
      <c r="C3345" s="5" t="s">
        <v>980</v>
      </c>
      <c r="D3345" s="5"/>
      <c r="E3345" s="5" t="s">
        <v>12</v>
      </c>
      <c r="F3345" s="5" t="s">
        <v>965</v>
      </c>
      <c r="G3345" s="5"/>
      <c r="H3345" s="5"/>
      <c r="I3345" s="5">
        <v>1</v>
      </c>
      <c r="J3345" s="5"/>
      <c r="K3345" s="8">
        <v>29441</v>
      </c>
      <c r="L3345" s="5" t="s">
        <v>965</v>
      </c>
      <c r="M3345" s="5">
        <v>1</v>
      </c>
      <c r="N3345" s="5" t="s">
        <v>14</v>
      </c>
      <c r="O3345" s="5" t="s">
        <v>970</v>
      </c>
      <c r="P3345" s="5" t="s">
        <v>981</v>
      </c>
      <c r="Q3345" s="5"/>
    </row>
    <row r="3346" spans="1:17">
      <c r="A3346" s="5" t="s">
        <v>927</v>
      </c>
      <c r="B3346" s="5" t="s">
        <v>926</v>
      </c>
      <c r="C3346" s="5" t="s">
        <v>980</v>
      </c>
      <c r="D3346" s="5"/>
      <c r="E3346" s="5" t="s">
        <v>12</v>
      </c>
      <c r="F3346" s="5" t="s">
        <v>878</v>
      </c>
      <c r="G3346" s="5"/>
      <c r="H3346" s="5"/>
      <c r="I3346" s="5">
        <v>1</v>
      </c>
      <c r="J3346" s="5"/>
      <c r="K3346" s="8">
        <v>4491</v>
      </c>
      <c r="L3346" s="5" t="s">
        <v>878</v>
      </c>
      <c r="M3346" s="5">
        <v>1</v>
      </c>
      <c r="N3346" s="5" t="s">
        <v>14</v>
      </c>
      <c r="O3346" s="5" t="s">
        <v>970</v>
      </c>
      <c r="P3346" s="5" t="s">
        <v>981</v>
      </c>
      <c r="Q3346" s="5"/>
    </row>
    <row r="3347" spans="1:17">
      <c r="A3347" s="5" t="s">
        <v>927</v>
      </c>
      <c r="B3347" s="5" t="s">
        <v>926</v>
      </c>
      <c r="C3347" s="5" t="s">
        <v>980</v>
      </c>
      <c r="D3347" s="5"/>
      <c r="E3347" s="5" t="s">
        <v>12</v>
      </c>
      <c r="F3347" s="5" t="s">
        <v>879</v>
      </c>
      <c r="G3347" s="5"/>
      <c r="H3347" s="5"/>
      <c r="I3347" s="5">
        <v>1</v>
      </c>
      <c r="J3347" s="5"/>
      <c r="K3347" s="8">
        <v>1397.2</v>
      </c>
      <c r="L3347" s="5" t="s">
        <v>879</v>
      </c>
      <c r="M3347" s="5">
        <v>1</v>
      </c>
      <c r="N3347" s="5" t="s">
        <v>14</v>
      </c>
      <c r="O3347" s="5" t="s">
        <v>970</v>
      </c>
      <c r="P3347" s="5" t="s">
        <v>981</v>
      </c>
      <c r="Q3347" s="5"/>
    </row>
    <row r="3348" spans="1:17">
      <c r="A3348" s="5" t="s">
        <v>927</v>
      </c>
      <c r="B3348" s="5" t="s">
        <v>926</v>
      </c>
      <c r="C3348" s="5" t="s">
        <v>980</v>
      </c>
      <c r="D3348" s="5"/>
      <c r="E3348" s="5" t="s">
        <v>12</v>
      </c>
      <c r="F3348" s="5" t="s">
        <v>974</v>
      </c>
      <c r="G3348" s="5"/>
      <c r="H3348" s="5"/>
      <c r="I3348" s="5">
        <v>1</v>
      </c>
      <c r="J3348" s="5"/>
      <c r="K3348" s="8">
        <v>673.65</v>
      </c>
      <c r="L3348" s="5" t="s">
        <v>974</v>
      </c>
      <c r="M3348" s="5">
        <v>1</v>
      </c>
      <c r="N3348" s="5" t="s">
        <v>14</v>
      </c>
      <c r="O3348" s="5" t="s">
        <v>970</v>
      </c>
      <c r="P3348" s="5" t="s">
        <v>981</v>
      </c>
      <c r="Q3348" s="5"/>
    </row>
    <row r="3349" spans="1:17">
      <c r="A3349" s="5" t="s">
        <v>927</v>
      </c>
      <c r="B3349" s="5" t="s">
        <v>926</v>
      </c>
      <c r="C3349" s="5" t="s">
        <v>980</v>
      </c>
      <c r="D3349" s="5"/>
      <c r="E3349" s="5" t="s">
        <v>12</v>
      </c>
      <c r="F3349" s="5" t="s">
        <v>880</v>
      </c>
      <c r="G3349" s="5"/>
      <c r="H3349" s="5"/>
      <c r="I3349" s="5">
        <v>1</v>
      </c>
      <c r="J3349" s="5"/>
      <c r="K3349" s="8">
        <v>6986</v>
      </c>
      <c r="L3349" s="5" t="s">
        <v>880</v>
      </c>
      <c r="M3349" s="5">
        <v>1</v>
      </c>
      <c r="N3349" s="5" t="s">
        <v>14</v>
      </c>
      <c r="O3349" s="5" t="s">
        <v>970</v>
      </c>
      <c r="P3349" s="5" t="s">
        <v>981</v>
      </c>
      <c r="Q3349" s="5"/>
    </row>
    <row r="3350" spans="1:17">
      <c r="A3350" s="5" t="s">
        <v>929</v>
      </c>
      <c r="B3350" s="5" t="s">
        <v>928</v>
      </c>
      <c r="C3350" s="5" t="s">
        <v>982</v>
      </c>
      <c r="D3350" s="5"/>
      <c r="E3350" s="5" t="s">
        <v>12</v>
      </c>
      <c r="F3350" s="5" t="s">
        <v>972</v>
      </c>
      <c r="G3350" s="5"/>
      <c r="H3350" s="5"/>
      <c r="I3350" s="5">
        <v>1</v>
      </c>
      <c r="J3350" s="5"/>
      <c r="K3350" s="8">
        <v>783.51</v>
      </c>
      <c r="L3350" s="5" t="s">
        <v>972</v>
      </c>
      <c r="M3350" s="5">
        <v>1</v>
      </c>
      <c r="N3350" s="5" t="s">
        <v>14</v>
      </c>
      <c r="O3350" s="5" t="s">
        <v>970</v>
      </c>
      <c r="P3350" s="5" t="s">
        <v>981</v>
      </c>
      <c r="Q3350" s="5"/>
    </row>
    <row r="3351" spans="1:17">
      <c r="A3351" s="5" t="s">
        <v>929</v>
      </c>
      <c r="B3351" s="5" t="s">
        <v>928</v>
      </c>
      <c r="C3351" s="5" t="s">
        <v>982</v>
      </c>
      <c r="D3351" s="5"/>
      <c r="E3351" s="5" t="s">
        <v>12</v>
      </c>
      <c r="F3351" s="5" t="s">
        <v>13</v>
      </c>
      <c r="G3351" s="5"/>
      <c r="H3351" s="5"/>
      <c r="I3351" s="5">
        <v>1</v>
      </c>
      <c r="J3351" s="5"/>
      <c r="K3351" s="8">
        <v>17199</v>
      </c>
      <c r="L3351" s="5" t="s">
        <v>13</v>
      </c>
      <c r="M3351" s="5">
        <v>1</v>
      </c>
      <c r="N3351" s="5" t="s">
        <v>14</v>
      </c>
      <c r="O3351" s="5" t="s">
        <v>970</v>
      </c>
      <c r="P3351" s="5" t="s">
        <v>981</v>
      </c>
      <c r="Q3351" s="5"/>
    </row>
    <row r="3352" spans="1:17">
      <c r="A3352" s="5" t="s">
        <v>929</v>
      </c>
      <c r="B3352" s="5" t="s">
        <v>928</v>
      </c>
      <c r="C3352" s="5" t="s">
        <v>982</v>
      </c>
      <c r="D3352" s="5"/>
      <c r="E3352" s="5" t="s">
        <v>12</v>
      </c>
      <c r="F3352" s="5" t="s">
        <v>872</v>
      </c>
      <c r="G3352" s="5"/>
      <c r="H3352" s="5"/>
      <c r="I3352" s="5">
        <v>1</v>
      </c>
      <c r="J3352" s="5"/>
      <c r="K3352" s="8">
        <v>4745.6499999999996</v>
      </c>
      <c r="L3352" s="5" t="s">
        <v>872</v>
      </c>
      <c r="M3352" s="5">
        <v>1</v>
      </c>
      <c r="N3352" s="5" t="s">
        <v>14</v>
      </c>
      <c r="O3352" s="5" t="s">
        <v>970</v>
      </c>
      <c r="P3352" s="5" t="s">
        <v>981</v>
      </c>
      <c r="Q3352" s="5"/>
    </row>
    <row r="3353" spans="1:17">
      <c r="A3353" s="5" t="s">
        <v>929</v>
      </c>
      <c r="B3353" s="5" t="s">
        <v>928</v>
      </c>
      <c r="C3353" s="5" t="s">
        <v>982</v>
      </c>
      <c r="D3353" s="5"/>
      <c r="E3353" s="5" t="s">
        <v>12</v>
      </c>
      <c r="F3353" s="5" t="s">
        <v>873</v>
      </c>
      <c r="G3353" s="5"/>
      <c r="H3353" s="5"/>
      <c r="I3353" s="5">
        <v>1</v>
      </c>
      <c r="J3353" s="5"/>
      <c r="K3353" s="8">
        <v>637</v>
      </c>
      <c r="L3353" s="5" t="s">
        <v>873</v>
      </c>
      <c r="M3353" s="5">
        <v>1</v>
      </c>
      <c r="N3353" s="5" t="s">
        <v>14</v>
      </c>
      <c r="O3353" s="5" t="s">
        <v>970</v>
      </c>
      <c r="P3353" s="5" t="s">
        <v>981</v>
      </c>
      <c r="Q3353" s="5"/>
    </row>
    <row r="3354" spans="1:17">
      <c r="A3354" s="5" t="s">
        <v>929</v>
      </c>
      <c r="B3354" s="5" t="s">
        <v>928</v>
      </c>
      <c r="C3354" s="5" t="s">
        <v>982</v>
      </c>
      <c r="D3354" s="5"/>
      <c r="E3354" s="5" t="s">
        <v>12</v>
      </c>
      <c r="F3354" s="5" t="s">
        <v>874</v>
      </c>
      <c r="G3354" s="5"/>
      <c r="H3354" s="5"/>
      <c r="I3354" s="5">
        <v>1</v>
      </c>
      <c r="J3354" s="5"/>
      <c r="K3354" s="8">
        <v>509.6</v>
      </c>
      <c r="L3354" s="5" t="s">
        <v>874</v>
      </c>
      <c r="M3354" s="5">
        <v>1</v>
      </c>
      <c r="N3354" s="5" t="s">
        <v>14</v>
      </c>
      <c r="O3354" s="5" t="s">
        <v>970</v>
      </c>
      <c r="P3354" s="5" t="s">
        <v>981</v>
      </c>
      <c r="Q3354" s="5"/>
    </row>
    <row r="3355" spans="1:17">
      <c r="A3355" s="5" t="s">
        <v>929</v>
      </c>
      <c r="B3355" s="5" t="s">
        <v>928</v>
      </c>
      <c r="C3355" s="5" t="s">
        <v>982</v>
      </c>
      <c r="D3355" s="5"/>
      <c r="E3355" s="5" t="s">
        <v>12</v>
      </c>
      <c r="F3355" s="5" t="s">
        <v>875</v>
      </c>
      <c r="G3355" s="5"/>
      <c r="H3355" s="5"/>
      <c r="I3355" s="5">
        <v>1</v>
      </c>
      <c r="J3355" s="5"/>
      <c r="K3355" s="8">
        <v>191100</v>
      </c>
      <c r="L3355" s="5" t="s">
        <v>875</v>
      </c>
      <c r="M3355" s="5">
        <v>1</v>
      </c>
      <c r="N3355" s="5" t="s">
        <v>14</v>
      </c>
      <c r="O3355" s="5" t="s">
        <v>970</v>
      </c>
      <c r="P3355" s="5" t="s">
        <v>981</v>
      </c>
      <c r="Q3355" s="5"/>
    </row>
    <row r="3356" spans="1:17">
      <c r="A3356" s="5" t="s">
        <v>929</v>
      </c>
      <c r="B3356" s="5" t="s">
        <v>928</v>
      </c>
      <c r="C3356" s="5" t="s">
        <v>982</v>
      </c>
      <c r="D3356" s="5"/>
      <c r="E3356" s="5" t="s">
        <v>12</v>
      </c>
      <c r="F3356" s="5" t="s">
        <v>876</v>
      </c>
      <c r="G3356" s="5"/>
      <c r="H3356" s="5"/>
      <c r="I3356" s="5">
        <v>1</v>
      </c>
      <c r="J3356" s="5"/>
      <c r="K3356" s="8">
        <v>5096</v>
      </c>
      <c r="L3356" s="5" t="s">
        <v>876</v>
      </c>
      <c r="M3356" s="5">
        <v>1</v>
      </c>
      <c r="N3356" s="5" t="s">
        <v>14</v>
      </c>
      <c r="O3356" s="5" t="s">
        <v>970</v>
      </c>
      <c r="P3356" s="5" t="s">
        <v>981</v>
      </c>
      <c r="Q3356" s="5"/>
    </row>
    <row r="3357" spans="1:17">
      <c r="A3357" s="5" t="s">
        <v>929</v>
      </c>
      <c r="B3357" s="5" t="s">
        <v>928</v>
      </c>
      <c r="C3357" s="5" t="s">
        <v>982</v>
      </c>
      <c r="D3357" s="5"/>
      <c r="E3357" s="5" t="s">
        <v>12</v>
      </c>
      <c r="F3357" s="5" t="s">
        <v>877</v>
      </c>
      <c r="G3357" s="5"/>
      <c r="H3357" s="5"/>
      <c r="I3357" s="5">
        <v>1</v>
      </c>
      <c r="J3357" s="5"/>
      <c r="K3357" s="8">
        <v>2643.55</v>
      </c>
      <c r="L3357" s="5" t="s">
        <v>877</v>
      </c>
      <c r="M3357" s="5">
        <v>1</v>
      </c>
      <c r="N3357" s="5" t="s">
        <v>14</v>
      </c>
      <c r="O3357" s="5" t="s">
        <v>970</v>
      </c>
      <c r="P3357" s="5" t="s">
        <v>981</v>
      </c>
      <c r="Q3357" s="5"/>
    </row>
    <row r="3358" spans="1:17">
      <c r="A3358" s="5" t="s">
        <v>929</v>
      </c>
      <c r="B3358" s="5" t="s">
        <v>928</v>
      </c>
      <c r="C3358" s="5" t="s">
        <v>982</v>
      </c>
      <c r="D3358" s="5"/>
      <c r="E3358" s="5" t="s">
        <v>12</v>
      </c>
      <c r="F3358" s="5" t="s">
        <v>965</v>
      </c>
      <c r="G3358" s="5"/>
      <c r="H3358" s="5"/>
      <c r="I3358" s="5">
        <v>1</v>
      </c>
      <c r="J3358" s="5"/>
      <c r="K3358" s="8">
        <v>37583</v>
      </c>
      <c r="L3358" s="5" t="s">
        <v>965</v>
      </c>
      <c r="M3358" s="5">
        <v>1</v>
      </c>
      <c r="N3358" s="5" t="s">
        <v>14</v>
      </c>
      <c r="O3358" s="5" t="s">
        <v>970</v>
      </c>
      <c r="P3358" s="5" t="s">
        <v>981</v>
      </c>
      <c r="Q3358" s="5"/>
    </row>
    <row r="3359" spans="1:17">
      <c r="A3359" s="5" t="s">
        <v>929</v>
      </c>
      <c r="B3359" s="5" t="s">
        <v>928</v>
      </c>
      <c r="C3359" s="5" t="s">
        <v>982</v>
      </c>
      <c r="D3359" s="5"/>
      <c r="E3359" s="5" t="s">
        <v>12</v>
      </c>
      <c r="F3359" s="5" t="s">
        <v>878</v>
      </c>
      <c r="G3359" s="5"/>
      <c r="H3359" s="5"/>
      <c r="I3359" s="5">
        <v>1</v>
      </c>
      <c r="J3359" s="5"/>
      <c r="K3359" s="8">
        <v>5733</v>
      </c>
      <c r="L3359" s="5" t="s">
        <v>878</v>
      </c>
      <c r="M3359" s="5">
        <v>1</v>
      </c>
      <c r="N3359" s="5" t="s">
        <v>14</v>
      </c>
      <c r="O3359" s="5" t="s">
        <v>970</v>
      </c>
      <c r="P3359" s="5" t="s">
        <v>981</v>
      </c>
      <c r="Q3359" s="5"/>
    </row>
    <row r="3360" spans="1:17">
      <c r="A3360" s="5" t="s">
        <v>929</v>
      </c>
      <c r="B3360" s="5" t="s">
        <v>928</v>
      </c>
      <c r="C3360" s="5" t="s">
        <v>982</v>
      </c>
      <c r="D3360" s="5"/>
      <c r="E3360" s="5" t="s">
        <v>12</v>
      </c>
      <c r="F3360" s="5" t="s">
        <v>879</v>
      </c>
      <c r="G3360" s="5"/>
      <c r="H3360" s="5"/>
      <c r="I3360" s="5">
        <v>1</v>
      </c>
      <c r="J3360" s="5"/>
      <c r="K3360" s="8">
        <v>1783.6</v>
      </c>
      <c r="L3360" s="5" t="s">
        <v>879</v>
      </c>
      <c r="M3360" s="5">
        <v>1</v>
      </c>
      <c r="N3360" s="5" t="s">
        <v>14</v>
      </c>
      <c r="O3360" s="5" t="s">
        <v>970</v>
      </c>
      <c r="P3360" s="5" t="s">
        <v>981</v>
      </c>
      <c r="Q3360" s="5"/>
    </row>
    <row r="3361" spans="1:17">
      <c r="A3361" s="5" t="s">
        <v>929</v>
      </c>
      <c r="B3361" s="5" t="s">
        <v>928</v>
      </c>
      <c r="C3361" s="5" t="s">
        <v>982</v>
      </c>
      <c r="D3361" s="5"/>
      <c r="E3361" s="5" t="s">
        <v>12</v>
      </c>
      <c r="F3361" s="5" t="s">
        <v>974</v>
      </c>
      <c r="G3361" s="5"/>
      <c r="H3361" s="5"/>
      <c r="I3361" s="5">
        <v>1</v>
      </c>
      <c r="J3361" s="5"/>
      <c r="K3361" s="8">
        <v>859.95</v>
      </c>
      <c r="L3361" s="5" t="s">
        <v>974</v>
      </c>
      <c r="M3361" s="5">
        <v>1</v>
      </c>
      <c r="N3361" s="5" t="s">
        <v>14</v>
      </c>
      <c r="O3361" s="5" t="s">
        <v>970</v>
      </c>
      <c r="P3361" s="5" t="s">
        <v>981</v>
      </c>
      <c r="Q3361" s="5"/>
    </row>
    <row r="3362" spans="1:17">
      <c r="A3362" s="5" t="s">
        <v>929</v>
      </c>
      <c r="B3362" s="5" t="s">
        <v>928</v>
      </c>
      <c r="C3362" s="5" t="s">
        <v>982</v>
      </c>
      <c r="D3362" s="5"/>
      <c r="E3362" s="5" t="s">
        <v>12</v>
      </c>
      <c r="F3362" s="5" t="s">
        <v>880</v>
      </c>
      <c r="G3362" s="5"/>
      <c r="H3362" s="5"/>
      <c r="I3362" s="5">
        <v>1</v>
      </c>
      <c r="J3362" s="5"/>
      <c r="K3362" s="8">
        <v>8918</v>
      </c>
      <c r="L3362" s="5" t="s">
        <v>880</v>
      </c>
      <c r="M3362" s="5">
        <v>1</v>
      </c>
      <c r="N3362" s="5" t="s">
        <v>14</v>
      </c>
      <c r="O3362" s="5" t="s">
        <v>970</v>
      </c>
      <c r="P3362" s="5" t="s">
        <v>981</v>
      </c>
      <c r="Q3362" s="5"/>
    </row>
    <row r="3363" spans="1:17">
      <c r="A3363" t="s">
        <v>541</v>
      </c>
      <c r="B3363" t="s">
        <v>542</v>
      </c>
      <c r="C3363" t="s">
        <v>543</v>
      </c>
      <c r="D3363" t="s">
        <v>11</v>
      </c>
      <c r="E3363" t="s">
        <v>12</v>
      </c>
      <c r="F3363" t="s">
        <v>13</v>
      </c>
      <c r="I3363">
        <v>1</v>
      </c>
      <c r="K3363" s="4">
        <v>4622.7</v>
      </c>
      <c r="L3363" t="s">
        <v>13</v>
      </c>
      <c r="M3363">
        <v>1</v>
      </c>
      <c r="N3363" t="s">
        <v>14</v>
      </c>
      <c r="O3363" t="s">
        <v>969</v>
      </c>
      <c r="P3363" t="s">
        <v>15</v>
      </c>
    </row>
    <row r="3364" spans="1:17">
      <c r="A3364" t="s">
        <v>541</v>
      </c>
      <c r="B3364" t="s">
        <v>542</v>
      </c>
      <c r="C3364" t="s">
        <v>543</v>
      </c>
      <c r="D3364" t="s">
        <v>11</v>
      </c>
      <c r="E3364" t="s">
        <v>12</v>
      </c>
      <c r="F3364" t="s">
        <v>872</v>
      </c>
      <c r="I3364">
        <v>1</v>
      </c>
      <c r="K3364" s="4">
        <v>1377.7</v>
      </c>
      <c r="L3364" t="s">
        <v>872</v>
      </c>
      <c r="M3364">
        <v>1</v>
      </c>
      <c r="N3364" t="s">
        <v>14</v>
      </c>
      <c r="O3364" t="s">
        <v>969</v>
      </c>
      <c r="P3364" t="s">
        <v>15</v>
      </c>
    </row>
    <row r="3365" spans="1:17">
      <c r="A3365" t="s">
        <v>541</v>
      </c>
      <c r="B3365" t="s">
        <v>542</v>
      </c>
      <c r="C3365" t="s">
        <v>543</v>
      </c>
      <c r="D3365" t="s">
        <v>11</v>
      </c>
      <c r="E3365" t="s">
        <v>12</v>
      </c>
      <c r="F3365" t="s">
        <v>873</v>
      </c>
      <c r="I3365">
        <v>1</v>
      </c>
      <c r="K3365">
        <v>185</v>
      </c>
      <c r="L3365" t="s">
        <v>873</v>
      </c>
      <c r="M3365">
        <v>1</v>
      </c>
      <c r="N3365" t="s">
        <v>14</v>
      </c>
      <c r="O3365" t="s">
        <v>969</v>
      </c>
      <c r="P3365" t="s">
        <v>15</v>
      </c>
    </row>
    <row r="3366" spans="1:17">
      <c r="A3366" t="s">
        <v>541</v>
      </c>
      <c r="B3366" t="s">
        <v>542</v>
      </c>
      <c r="C3366" t="s">
        <v>543</v>
      </c>
      <c r="D3366" t="s">
        <v>11</v>
      </c>
      <c r="E3366" t="s">
        <v>12</v>
      </c>
      <c r="F3366" t="s">
        <v>874</v>
      </c>
      <c r="I3366">
        <v>1</v>
      </c>
      <c r="K3366">
        <v>140.1</v>
      </c>
      <c r="L3366" t="s">
        <v>874</v>
      </c>
      <c r="M3366">
        <v>1</v>
      </c>
      <c r="N3366" t="s">
        <v>14</v>
      </c>
      <c r="O3366" t="s">
        <v>969</v>
      </c>
      <c r="P3366" t="s">
        <v>15</v>
      </c>
    </row>
    <row r="3367" spans="1:17">
      <c r="A3367" t="s">
        <v>541</v>
      </c>
      <c r="B3367" t="s">
        <v>542</v>
      </c>
      <c r="C3367" t="s">
        <v>543</v>
      </c>
      <c r="D3367" t="s">
        <v>11</v>
      </c>
      <c r="E3367" t="s">
        <v>12</v>
      </c>
      <c r="F3367" t="s">
        <v>875</v>
      </c>
      <c r="I3367">
        <v>1</v>
      </c>
      <c r="K3367" s="3">
        <v>48075</v>
      </c>
      <c r="L3367" t="s">
        <v>875</v>
      </c>
      <c r="M3367">
        <v>1</v>
      </c>
      <c r="N3367" t="s">
        <v>14</v>
      </c>
      <c r="O3367" t="s">
        <v>969</v>
      </c>
      <c r="P3367" t="s">
        <v>15</v>
      </c>
    </row>
    <row r="3368" spans="1:17">
      <c r="A3368" t="s">
        <v>541</v>
      </c>
      <c r="B3368" t="s">
        <v>542</v>
      </c>
      <c r="C3368" t="s">
        <v>543</v>
      </c>
      <c r="D3368" t="s">
        <v>11</v>
      </c>
      <c r="E3368" t="s">
        <v>12</v>
      </c>
      <c r="F3368" t="s">
        <v>876</v>
      </c>
      <c r="I3368">
        <v>1</v>
      </c>
      <c r="K3368" s="4">
        <v>1571.8</v>
      </c>
      <c r="L3368" t="s">
        <v>876</v>
      </c>
      <c r="M3368">
        <v>1</v>
      </c>
      <c r="N3368" t="s">
        <v>14</v>
      </c>
      <c r="O3368" t="s">
        <v>969</v>
      </c>
      <c r="P3368" t="s">
        <v>15</v>
      </c>
    </row>
    <row r="3369" spans="1:17">
      <c r="A3369" t="s">
        <v>541</v>
      </c>
      <c r="B3369" t="s">
        <v>542</v>
      </c>
      <c r="C3369" t="s">
        <v>543</v>
      </c>
      <c r="D3369" t="s">
        <v>11</v>
      </c>
      <c r="E3369" t="s">
        <v>12</v>
      </c>
      <c r="F3369" t="s">
        <v>877</v>
      </c>
      <c r="I3369">
        <v>1</v>
      </c>
      <c r="K3369">
        <v>665.7</v>
      </c>
      <c r="L3369" t="s">
        <v>877</v>
      </c>
      <c r="M3369">
        <v>1</v>
      </c>
      <c r="N3369" t="s">
        <v>14</v>
      </c>
      <c r="O3369" t="s">
        <v>969</v>
      </c>
      <c r="P3369" t="s">
        <v>15</v>
      </c>
    </row>
    <row r="3370" spans="1:17">
      <c r="A3370" t="s">
        <v>541</v>
      </c>
      <c r="B3370" t="s">
        <v>542</v>
      </c>
      <c r="C3370" t="s">
        <v>543</v>
      </c>
      <c r="D3370" t="s">
        <v>11</v>
      </c>
      <c r="E3370" t="s">
        <v>12</v>
      </c>
      <c r="F3370" t="s">
        <v>965</v>
      </c>
      <c r="I3370">
        <v>1</v>
      </c>
      <c r="K3370" s="4">
        <v>10914.4</v>
      </c>
      <c r="L3370" t="s">
        <v>965</v>
      </c>
      <c r="M3370">
        <v>1</v>
      </c>
      <c r="N3370" t="s">
        <v>14</v>
      </c>
      <c r="O3370" t="s">
        <v>970</v>
      </c>
      <c r="P3370" t="s">
        <v>15</v>
      </c>
    </row>
    <row r="3371" spans="1:17">
      <c r="A3371" t="s">
        <v>541</v>
      </c>
      <c r="B3371" t="s">
        <v>542</v>
      </c>
      <c r="C3371" t="s">
        <v>543</v>
      </c>
      <c r="D3371" t="s">
        <v>11</v>
      </c>
      <c r="E3371" t="s">
        <v>12</v>
      </c>
      <c r="F3371" t="s">
        <v>878</v>
      </c>
      <c r="I3371">
        <v>1</v>
      </c>
      <c r="K3371" s="4">
        <v>1775.2</v>
      </c>
      <c r="L3371" t="s">
        <v>878</v>
      </c>
      <c r="M3371">
        <v>1</v>
      </c>
      <c r="N3371" t="s">
        <v>14</v>
      </c>
      <c r="O3371" t="s">
        <v>969</v>
      </c>
      <c r="P3371" t="s">
        <v>15</v>
      </c>
    </row>
    <row r="3372" spans="1:17">
      <c r="A3372" t="s">
        <v>541</v>
      </c>
      <c r="B3372" t="s">
        <v>542</v>
      </c>
      <c r="C3372" t="s">
        <v>543</v>
      </c>
      <c r="D3372" t="s">
        <v>11</v>
      </c>
      <c r="E3372" t="s">
        <v>12</v>
      </c>
      <c r="F3372" t="s">
        <v>879</v>
      </c>
      <c r="I3372">
        <v>1</v>
      </c>
      <c r="K3372">
        <v>554.79999999999995</v>
      </c>
      <c r="L3372" t="s">
        <v>879</v>
      </c>
      <c r="M3372">
        <v>1</v>
      </c>
      <c r="N3372" t="s">
        <v>14</v>
      </c>
      <c r="O3372" t="s">
        <v>969</v>
      </c>
      <c r="P3372" t="s">
        <v>15</v>
      </c>
    </row>
    <row r="3373" spans="1:17">
      <c r="A3373" t="s">
        <v>541</v>
      </c>
      <c r="B3373" t="s">
        <v>542</v>
      </c>
      <c r="C3373" t="s">
        <v>543</v>
      </c>
      <c r="D3373" t="s">
        <v>11</v>
      </c>
      <c r="E3373" t="s">
        <v>12</v>
      </c>
      <c r="F3373" t="s">
        <v>880</v>
      </c>
      <c r="I3373">
        <v>1</v>
      </c>
      <c r="K3373" s="4">
        <v>1759.5</v>
      </c>
      <c r="L3373" t="s">
        <v>880</v>
      </c>
      <c r="M3373">
        <v>1</v>
      </c>
      <c r="N3373" t="s">
        <v>14</v>
      </c>
      <c r="O3373" t="s">
        <v>969</v>
      </c>
      <c r="P3373" t="s">
        <v>15</v>
      </c>
    </row>
    <row r="3374" spans="1:17">
      <c r="A3374" t="s">
        <v>544</v>
      </c>
      <c r="B3374" t="s">
        <v>545</v>
      </c>
      <c r="C3374" t="s">
        <v>546</v>
      </c>
      <c r="D3374" t="s">
        <v>11</v>
      </c>
      <c r="E3374" t="s">
        <v>12</v>
      </c>
      <c r="F3374" t="s">
        <v>13</v>
      </c>
      <c r="I3374">
        <v>1</v>
      </c>
      <c r="K3374" s="4">
        <v>5725.8</v>
      </c>
      <c r="L3374" t="s">
        <v>13</v>
      </c>
      <c r="M3374">
        <v>1</v>
      </c>
      <c r="N3374" t="s">
        <v>14</v>
      </c>
      <c r="O3374" t="s">
        <v>969</v>
      </c>
      <c r="P3374" t="s">
        <v>15</v>
      </c>
    </row>
    <row r="3375" spans="1:17">
      <c r="A3375" t="s">
        <v>544</v>
      </c>
      <c r="B3375" t="s">
        <v>545</v>
      </c>
      <c r="C3375" t="s">
        <v>546</v>
      </c>
      <c r="D3375" t="s">
        <v>11</v>
      </c>
      <c r="E3375" t="s">
        <v>12</v>
      </c>
      <c r="F3375" t="s">
        <v>872</v>
      </c>
      <c r="I3375">
        <v>1</v>
      </c>
      <c r="K3375" s="4">
        <v>1706.3</v>
      </c>
      <c r="L3375" t="s">
        <v>872</v>
      </c>
      <c r="M3375">
        <v>1</v>
      </c>
      <c r="N3375" t="s">
        <v>14</v>
      </c>
      <c r="O3375" t="s">
        <v>969</v>
      </c>
      <c r="P3375" t="s">
        <v>15</v>
      </c>
    </row>
    <row r="3376" spans="1:17">
      <c r="A3376" t="s">
        <v>544</v>
      </c>
      <c r="B3376" t="s">
        <v>545</v>
      </c>
      <c r="C3376" t="s">
        <v>546</v>
      </c>
      <c r="D3376" t="s">
        <v>11</v>
      </c>
      <c r="E3376" t="s">
        <v>12</v>
      </c>
      <c r="F3376" t="s">
        <v>873</v>
      </c>
      <c r="I3376">
        <v>1</v>
      </c>
      <c r="K3376">
        <v>229.1</v>
      </c>
      <c r="L3376" t="s">
        <v>873</v>
      </c>
      <c r="M3376">
        <v>1</v>
      </c>
      <c r="N3376" t="s">
        <v>14</v>
      </c>
      <c r="O3376" t="s">
        <v>969</v>
      </c>
      <c r="P3376" t="s">
        <v>15</v>
      </c>
    </row>
    <row r="3377" spans="1:16">
      <c r="A3377" t="s">
        <v>544</v>
      </c>
      <c r="B3377" t="s">
        <v>545</v>
      </c>
      <c r="C3377" t="s">
        <v>546</v>
      </c>
      <c r="D3377" t="s">
        <v>11</v>
      </c>
      <c r="E3377" t="s">
        <v>12</v>
      </c>
      <c r="F3377" t="s">
        <v>874</v>
      </c>
      <c r="I3377">
        <v>1</v>
      </c>
      <c r="K3377">
        <v>173.5</v>
      </c>
      <c r="L3377" t="s">
        <v>874</v>
      </c>
      <c r="M3377">
        <v>1</v>
      </c>
      <c r="N3377" t="s">
        <v>14</v>
      </c>
      <c r="O3377" t="s">
        <v>969</v>
      </c>
      <c r="P3377" t="s">
        <v>15</v>
      </c>
    </row>
    <row r="3378" spans="1:16">
      <c r="A3378" t="s">
        <v>544</v>
      </c>
      <c r="B3378" t="s">
        <v>545</v>
      </c>
      <c r="C3378" t="s">
        <v>546</v>
      </c>
      <c r="D3378" t="s">
        <v>11</v>
      </c>
      <c r="E3378" t="s">
        <v>12</v>
      </c>
      <c r="F3378" t="s">
        <v>875</v>
      </c>
      <c r="I3378">
        <v>1</v>
      </c>
      <c r="K3378" s="3">
        <v>59549</v>
      </c>
      <c r="L3378" t="s">
        <v>875</v>
      </c>
      <c r="M3378">
        <v>1</v>
      </c>
      <c r="N3378" t="s">
        <v>14</v>
      </c>
      <c r="O3378" t="s">
        <v>969</v>
      </c>
      <c r="P3378" t="s">
        <v>15</v>
      </c>
    </row>
    <row r="3379" spans="1:16">
      <c r="A3379" t="s">
        <v>544</v>
      </c>
      <c r="B3379" t="s">
        <v>545</v>
      </c>
      <c r="C3379" t="s">
        <v>546</v>
      </c>
      <c r="D3379" t="s">
        <v>11</v>
      </c>
      <c r="E3379" t="s">
        <v>12</v>
      </c>
      <c r="F3379" t="s">
        <v>876</v>
      </c>
      <c r="I3379">
        <v>1</v>
      </c>
      <c r="K3379" s="4">
        <v>1946.9</v>
      </c>
      <c r="L3379" t="s">
        <v>876</v>
      </c>
      <c r="M3379">
        <v>1</v>
      </c>
      <c r="N3379" t="s">
        <v>14</v>
      </c>
      <c r="O3379" t="s">
        <v>969</v>
      </c>
      <c r="P3379" t="s">
        <v>15</v>
      </c>
    </row>
    <row r="3380" spans="1:16">
      <c r="A3380" t="s">
        <v>544</v>
      </c>
      <c r="B3380" t="s">
        <v>545</v>
      </c>
      <c r="C3380" t="s">
        <v>546</v>
      </c>
      <c r="D3380" t="s">
        <v>11</v>
      </c>
      <c r="E3380" t="s">
        <v>12</v>
      </c>
      <c r="F3380" t="s">
        <v>877</v>
      </c>
      <c r="I3380">
        <v>1</v>
      </c>
      <c r="K3380">
        <v>824.6</v>
      </c>
      <c r="L3380" t="s">
        <v>877</v>
      </c>
      <c r="M3380">
        <v>1</v>
      </c>
      <c r="N3380" t="s">
        <v>14</v>
      </c>
      <c r="O3380" t="s">
        <v>969</v>
      </c>
      <c r="P3380" t="s">
        <v>15</v>
      </c>
    </row>
    <row r="3381" spans="1:16">
      <c r="A3381" t="s">
        <v>544</v>
      </c>
      <c r="B3381" t="s">
        <v>545</v>
      </c>
      <c r="C3381" t="s">
        <v>546</v>
      </c>
      <c r="D3381" t="s">
        <v>11</v>
      </c>
      <c r="E3381" t="s">
        <v>12</v>
      </c>
      <c r="F3381" t="s">
        <v>965</v>
      </c>
      <c r="I3381">
        <v>1</v>
      </c>
      <c r="K3381" s="4">
        <v>13515.3</v>
      </c>
      <c r="L3381" t="s">
        <v>965</v>
      </c>
      <c r="M3381">
        <v>1</v>
      </c>
      <c r="N3381" t="s">
        <v>14</v>
      </c>
      <c r="O3381" t="s">
        <v>970</v>
      </c>
      <c r="P3381" t="s">
        <v>15</v>
      </c>
    </row>
    <row r="3382" spans="1:16">
      <c r="A3382" t="s">
        <v>544</v>
      </c>
      <c r="B3382" t="s">
        <v>545</v>
      </c>
      <c r="C3382" t="s">
        <v>546</v>
      </c>
      <c r="D3382" t="s">
        <v>11</v>
      </c>
      <c r="E3382" t="s">
        <v>12</v>
      </c>
      <c r="F3382" t="s">
        <v>878</v>
      </c>
      <c r="I3382">
        <v>1</v>
      </c>
      <c r="K3382" s="4">
        <v>2198.8000000000002</v>
      </c>
      <c r="L3382" t="s">
        <v>878</v>
      </c>
      <c r="M3382">
        <v>1</v>
      </c>
      <c r="N3382" t="s">
        <v>14</v>
      </c>
      <c r="O3382" t="s">
        <v>969</v>
      </c>
      <c r="P3382" t="s">
        <v>15</v>
      </c>
    </row>
    <row r="3383" spans="1:16">
      <c r="A3383" t="s">
        <v>544</v>
      </c>
      <c r="B3383" t="s">
        <v>545</v>
      </c>
      <c r="C3383" t="s">
        <v>546</v>
      </c>
      <c r="D3383" t="s">
        <v>11</v>
      </c>
      <c r="E3383" t="s">
        <v>12</v>
      </c>
      <c r="F3383" t="s">
        <v>879</v>
      </c>
      <c r="I3383">
        <v>1</v>
      </c>
      <c r="K3383">
        <v>687.2</v>
      </c>
      <c r="L3383" t="s">
        <v>879</v>
      </c>
      <c r="M3383">
        <v>1</v>
      </c>
      <c r="N3383" t="s">
        <v>14</v>
      </c>
      <c r="O3383" t="s">
        <v>969</v>
      </c>
      <c r="P3383" t="s">
        <v>15</v>
      </c>
    </row>
    <row r="3384" spans="1:16">
      <c r="A3384" t="s">
        <v>544</v>
      </c>
      <c r="B3384" t="s">
        <v>545</v>
      </c>
      <c r="C3384" t="s">
        <v>546</v>
      </c>
      <c r="D3384" t="s">
        <v>11</v>
      </c>
      <c r="E3384" t="s">
        <v>12</v>
      </c>
      <c r="F3384" t="s">
        <v>880</v>
      </c>
      <c r="I3384">
        <v>1</v>
      </c>
      <c r="K3384" s="4">
        <v>2178.8000000000002</v>
      </c>
      <c r="L3384" t="s">
        <v>880</v>
      </c>
      <c r="M3384">
        <v>1</v>
      </c>
      <c r="N3384" t="s">
        <v>14</v>
      </c>
      <c r="O3384" t="s">
        <v>969</v>
      </c>
      <c r="P3384" t="s">
        <v>15</v>
      </c>
    </row>
    <row r="3385" spans="1:16">
      <c r="A3385" t="s">
        <v>547</v>
      </c>
      <c r="B3385" t="s">
        <v>548</v>
      </c>
      <c r="C3385" t="s">
        <v>546</v>
      </c>
      <c r="D3385" t="s">
        <v>11</v>
      </c>
      <c r="E3385" t="s">
        <v>12</v>
      </c>
      <c r="F3385" t="s">
        <v>13</v>
      </c>
      <c r="I3385">
        <v>1</v>
      </c>
      <c r="K3385" s="4">
        <v>5725.8</v>
      </c>
      <c r="L3385" t="s">
        <v>13</v>
      </c>
      <c r="M3385">
        <v>1</v>
      </c>
      <c r="N3385" t="s">
        <v>14</v>
      </c>
      <c r="O3385" t="s">
        <v>969</v>
      </c>
      <c r="P3385" t="s">
        <v>15</v>
      </c>
    </row>
    <row r="3386" spans="1:16">
      <c r="A3386" t="s">
        <v>547</v>
      </c>
      <c r="B3386" t="s">
        <v>548</v>
      </c>
      <c r="C3386" t="s">
        <v>546</v>
      </c>
      <c r="D3386" t="s">
        <v>11</v>
      </c>
      <c r="E3386" t="s">
        <v>12</v>
      </c>
      <c r="F3386" t="s">
        <v>872</v>
      </c>
      <c r="I3386">
        <v>1</v>
      </c>
      <c r="K3386" s="4">
        <v>1706.3</v>
      </c>
      <c r="L3386" t="s">
        <v>872</v>
      </c>
      <c r="M3386">
        <v>1</v>
      </c>
      <c r="N3386" t="s">
        <v>14</v>
      </c>
      <c r="O3386" t="s">
        <v>969</v>
      </c>
      <c r="P3386" t="s">
        <v>15</v>
      </c>
    </row>
    <row r="3387" spans="1:16">
      <c r="A3387" t="s">
        <v>547</v>
      </c>
      <c r="B3387" t="s">
        <v>548</v>
      </c>
      <c r="C3387" t="s">
        <v>546</v>
      </c>
      <c r="D3387" t="s">
        <v>11</v>
      </c>
      <c r="E3387" t="s">
        <v>12</v>
      </c>
      <c r="F3387" t="s">
        <v>873</v>
      </c>
      <c r="I3387">
        <v>1</v>
      </c>
      <c r="K3387">
        <v>229.1</v>
      </c>
      <c r="L3387" t="s">
        <v>873</v>
      </c>
      <c r="M3387">
        <v>1</v>
      </c>
      <c r="N3387" t="s">
        <v>14</v>
      </c>
      <c r="O3387" t="s">
        <v>969</v>
      </c>
      <c r="P3387" t="s">
        <v>15</v>
      </c>
    </row>
    <row r="3388" spans="1:16">
      <c r="A3388" t="s">
        <v>547</v>
      </c>
      <c r="B3388" t="s">
        <v>548</v>
      </c>
      <c r="C3388" t="s">
        <v>546</v>
      </c>
      <c r="D3388" t="s">
        <v>11</v>
      </c>
      <c r="E3388" t="s">
        <v>12</v>
      </c>
      <c r="F3388" t="s">
        <v>874</v>
      </c>
      <c r="I3388">
        <v>1</v>
      </c>
      <c r="K3388">
        <v>173.5</v>
      </c>
      <c r="L3388" t="s">
        <v>874</v>
      </c>
      <c r="M3388">
        <v>1</v>
      </c>
      <c r="N3388" t="s">
        <v>14</v>
      </c>
      <c r="O3388" t="s">
        <v>969</v>
      </c>
      <c r="P3388" t="s">
        <v>15</v>
      </c>
    </row>
    <row r="3389" spans="1:16">
      <c r="A3389" t="s">
        <v>547</v>
      </c>
      <c r="B3389" t="s">
        <v>548</v>
      </c>
      <c r="C3389" t="s">
        <v>546</v>
      </c>
      <c r="D3389" t="s">
        <v>11</v>
      </c>
      <c r="E3389" t="s">
        <v>12</v>
      </c>
      <c r="F3389" t="s">
        <v>875</v>
      </c>
      <c r="I3389">
        <v>1</v>
      </c>
      <c r="K3389" s="3">
        <v>59549</v>
      </c>
      <c r="L3389" t="s">
        <v>875</v>
      </c>
      <c r="M3389">
        <v>1</v>
      </c>
      <c r="N3389" t="s">
        <v>14</v>
      </c>
      <c r="O3389" t="s">
        <v>969</v>
      </c>
      <c r="P3389" t="s">
        <v>15</v>
      </c>
    </row>
    <row r="3390" spans="1:16">
      <c r="A3390" t="s">
        <v>547</v>
      </c>
      <c r="B3390" t="s">
        <v>548</v>
      </c>
      <c r="C3390" t="s">
        <v>546</v>
      </c>
      <c r="D3390" t="s">
        <v>11</v>
      </c>
      <c r="E3390" t="s">
        <v>12</v>
      </c>
      <c r="F3390" t="s">
        <v>876</v>
      </c>
      <c r="I3390">
        <v>1</v>
      </c>
      <c r="K3390" s="4">
        <v>1946.9</v>
      </c>
      <c r="L3390" t="s">
        <v>876</v>
      </c>
      <c r="M3390">
        <v>1</v>
      </c>
      <c r="N3390" t="s">
        <v>14</v>
      </c>
      <c r="O3390" t="s">
        <v>969</v>
      </c>
      <c r="P3390" t="s">
        <v>15</v>
      </c>
    </row>
    <row r="3391" spans="1:16">
      <c r="A3391" t="s">
        <v>547</v>
      </c>
      <c r="B3391" t="s">
        <v>548</v>
      </c>
      <c r="C3391" t="s">
        <v>546</v>
      </c>
      <c r="D3391" t="s">
        <v>11</v>
      </c>
      <c r="E3391" t="s">
        <v>12</v>
      </c>
      <c r="F3391" t="s">
        <v>877</v>
      </c>
      <c r="I3391">
        <v>1</v>
      </c>
      <c r="K3391">
        <v>824.6</v>
      </c>
      <c r="L3391" t="s">
        <v>877</v>
      </c>
      <c r="M3391">
        <v>1</v>
      </c>
      <c r="N3391" t="s">
        <v>14</v>
      </c>
      <c r="O3391" t="s">
        <v>969</v>
      </c>
      <c r="P3391" t="s">
        <v>15</v>
      </c>
    </row>
    <row r="3392" spans="1:16">
      <c r="A3392" t="s">
        <v>547</v>
      </c>
      <c r="B3392" t="s">
        <v>548</v>
      </c>
      <c r="C3392" t="s">
        <v>546</v>
      </c>
      <c r="D3392" t="s">
        <v>11</v>
      </c>
      <c r="E3392" t="s">
        <v>12</v>
      </c>
      <c r="F3392" t="s">
        <v>965</v>
      </c>
      <c r="I3392">
        <v>1</v>
      </c>
      <c r="K3392" s="4">
        <v>13515.3</v>
      </c>
      <c r="L3392" t="s">
        <v>965</v>
      </c>
      <c r="M3392">
        <v>1</v>
      </c>
      <c r="N3392" t="s">
        <v>14</v>
      </c>
      <c r="O3392" t="s">
        <v>970</v>
      </c>
      <c r="P3392" t="s">
        <v>15</v>
      </c>
    </row>
    <row r="3393" spans="1:16">
      <c r="A3393" t="s">
        <v>547</v>
      </c>
      <c r="B3393" t="s">
        <v>548</v>
      </c>
      <c r="C3393" t="s">
        <v>546</v>
      </c>
      <c r="D3393" t="s">
        <v>11</v>
      </c>
      <c r="E3393" t="s">
        <v>12</v>
      </c>
      <c r="F3393" t="s">
        <v>878</v>
      </c>
      <c r="I3393">
        <v>1</v>
      </c>
      <c r="K3393" s="4">
        <v>2198.8000000000002</v>
      </c>
      <c r="L3393" t="s">
        <v>878</v>
      </c>
      <c r="M3393">
        <v>1</v>
      </c>
      <c r="N3393" t="s">
        <v>14</v>
      </c>
      <c r="O3393" t="s">
        <v>969</v>
      </c>
      <c r="P3393" t="s">
        <v>15</v>
      </c>
    </row>
    <row r="3394" spans="1:16">
      <c r="A3394" t="s">
        <v>547</v>
      </c>
      <c r="B3394" t="s">
        <v>548</v>
      </c>
      <c r="C3394" t="s">
        <v>546</v>
      </c>
      <c r="D3394" t="s">
        <v>11</v>
      </c>
      <c r="E3394" t="s">
        <v>12</v>
      </c>
      <c r="F3394" t="s">
        <v>879</v>
      </c>
      <c r="I3394">
        <v>1</v>
      </c>
      <c r="K3394">
        <v>687.2</v>
      </c>
      <c r="L3394" t="s">
        <v>879</v>
      </c>
      <c r="M3394">
        <v>1</v>
      </c>
      <c r="N3394" t="s">
        <v>14</v>
      </c>
      <c r="O3394" t="s">
        <v>969</v>
      </c>
      <c r="P3394" t="s">
        <v>15</v>
      </c>
    </row>
    <row r="3395" spans="1:16">
      <c r="A3395" t="s">
        <v>547</v>
      </c>
      <c r="B3395" t="s">
        <v>548</v>
      </c>
      <c r="C3395" t="s">
        <v>546</v>
      </c>
      <c r="D3395" t="s">
        <v>11</v>
      </c>
      <c r="E3395" t="s">
        <v>12</v>
      </c>
      <c r="F3395" t="s">
        <v>880</v>
      </c>
      <c r="I3395">
        <v>1</v>
      </c>
      <c r="K3395" s="4">
        <v>2178.8000000000002</v>
      </c>
      <c r="L3395" t="s">
        <v>880</v>
      </c>
      <c r="M3395">
        <v>1</v>
      </c>
      <c r="N3395" t="s">
        <v>14</v>
      </c>
      <c r="O3395" t="s">
        <v>969</v>
      </c>
      <c r="P3395" t="s">
        <v>15</v>
      </c>
    </row>
    <row r="3396" spans="1:16">
      <c r="A3396" t="s">
        <v>549</v>
      </c>
      <c r="B3396" t="s">
        <v>550</v>
      </c>
      <c r="C3396" t="s">
        <v>551</v>
      </c>
      <c r="D3396" t="s">
        <v>11</v>
      </c>
      <c r="E3396" t="s">
        <v>12</v>
      </c>
      <c r="F3396" t="s">
        <v>13</v>
      </c>
      <c r="I3396">
        <v>1</v>
      </c>
      <c r="K3396" s="4">
        <v>8273.5</v>
      </c>
      <c r="L3396" t="s">
        <v>13</v>
      </c>
      <c r="M3396">
        <v>1</v>
      </c>
      <c r="N3396" t="s">
        <v>14</v>
      </c>
      <c r="O3396" t="s">
        <v>969</v>
      </c>
      <c r="P3396" t="s">
        <v>15</v>
      </c>
    </row>
    <row r="3397" spans="1:16">
      <c r="A3397" t="s">
        <v>549</v>
      </c>
      <c r="B3397" t="s">
        <v>550</v>
      </c>
      <c r="C3397" t="s">
        <v>551</v>
      </c>
      <c r="D3397" t="s">
        <v>11</v>
      </c>
      <c r="E3397" t="s">
        <v>12</v>
      </c>
      <c r="F3397" t="s">
        <v>872</v>
      </c>
      <c r="I3397">
        <v>1</v>
      </c>
      <c r="K3397" s="4">
        <v>2465.6</v>
      </c>
      <c r="L3397" t="s">
        <v>872</v>
      </c>
      <c r="M3397">
        <v>1</v>
      </c>
      <c r="N3397" t="s">
        <v>14</v>
      </c>
      <c r="O3397" t="s">
        <v>969</v>
      </c>
      <c r="P3397" t="s">
        <v>15</v>
      </c>
    </row>
    <row r="3398" spans="1:16">
      <c r="A3398" t="s">
        <v>549</v>
      </c>
      <c r="B3398" t="s">
        <v>550</v>
      </c>
      <c r="C3398" t="s">
        <v>551</v>
      </c>
      <c r="D3398" t="s">
        <v>11</v>
      </c>
      <c r="E3398" t="s">
        <v>12</v>
      </c>
      <c r="F3398" t="s">
        <v>873</v>
      </c>
      <c r="I3398">
        <v>1</v>
      </c>
      <c r="K3398">
        <v>331</v>
      </c>
      <c r="L3398" t="s">
        <v>873</v>
      </c>
      <c r="M3398">
        <v>1</v>
      </c>
      <c r="N3398" t="s">
        <v>14</v>
      </c>
      <c r="O3398" t="s">
        <v>969</v>
      </c>
      <c r="P3398" t="s">
        <v>15</v>
      </c>
    </row>
    <row r="3399" spans="1:16">
      <c r="A3399" t="s">
        <v>549</v>
      </c>
      <c r="B3399" t="s">
        <v>550</v>
      </c>
      <c r="C3399" t="s">
        <v>551</v>
      </c>
      <c r="D3399" t="s">
        <v>11</v>
      </c>
      <c r="E3399" t="s">
        <v>12</v>
      </c>
      <c r="F3399" t="s">
        <v>874</v>
      </c>
      <c r="I3399">
        <v>1</v>
      </c>
      <c r="K3399">
        <v>250.7</v>
      </c>
      <c r="L3399" t="s">
        <v>874</v>
      </c>
      <c r="M3399">
        <v>1</v>
      </c>
      <c r="N3399" t="s">
        <v>14</v>
      </c>
      <c r="O3399" t="s">
        <v>969</v>
      </c>
      <c r="P3399" t="s">
        <v>15</v>
      </c>
    </row>
    <row r="3400" spans="1:16">
      <c r="A3400" t="s">
        <v>549</v>
      </c>
      <c r="B3400" t="s">
        <v>550</v>
      </c>
      <c r="C3400" t="s">
        <v>551</v>
      </c>
      <c r="D3400" t="s">
        <v>11</v>
      </c>
      <c r="E3400" t="s">
        <v>12</v>
      </c>
      <c r="F3400" t="s">
        <v>875</v>
      </c>
      <c r="I3400">
        <v>1</v>
      </c>
      <c r="K3400" s="3">
        <v>86044</v>
      </c>
      <c r="L3400" t="s">
        <v>875</v>
      </c>
      <c r="M3400">
        <v>1</v>
      </c>
      <c r="N3400" t="s">
        <v>14</v>
      </c>
      <c r="O3400" t="s">
        <v>969</v>
      </c>
      <c r="P3400" t="s">
        <v>15</v>
      </c>
    </row>
    <row r="3401" spans="1:16">
      <c r="A3401" t="s">
        <v>549</v>
      </c>
      <c r="B3401" t="s">
        <v>550</v>
      </c>
      <c r="C3401" t="s">
        <v>551</v>
      </c>
      <c r="D3401" t="s">
        <v>11</v>
      </c>
      <c r="E3401" t="s">
        <v>12</v>
      </c>
      <c r="F3401" t="s">
        <v>876</v>
      </c>
      <c r="I3401">
        <v>1</v>
      </c>
      <c r="K3401" s="4">
        <v>2813.1</v>
      </c>
      <c r="L3401" t="s">
        <v>876</v>
      </c>
      <c r="M3401">
        <v>1</v>
      </c>
      <c r="N3401" t="s">
        <v>14</v>
      </c>
      <c r="O3401" t="s">
        <v>969</v>
      </c>
      <c r="P3401" t="s">
        <v>15</v>
      </c>
    </row>
    <row r="3402" spans="1:16">
      <c r="A3402" t="s">
        <v>549</v>
      </c>
      <c r="B3402" t="s">
        <v>550</v>
      </c>
      <c r="C3402" t="s">
        <v>551</v>
      </c>
      <c r="D3402" t="s">
        <v>11</v>
      </c>
      <c r="E3402" t="s">
        <v>12</v>
      </c>
      <c r="F3402" t="s">
        <v>877</v>
      </c>
      <c r="I3402">
        <v>1</v>
      </c>
      <c r="K3402" s="4">
        <v>1191.5</v>
      </c>
      <c r="L3402" t="s">
        <v>877</v>
      </c>
      <c r="M3402">
        <v>1</v>
      </c>
      <c r="N3402" t="s">
        <v>14</v>
      </c>
      <c r="O3402" t="s">
        <v>969</v>
      </c>
      <c r="P3402" t="s">
        <v>15</v>
      </c>
    </row>
    <row r="3403" spans="1:16">
      <c r="A3403" t="s">
        <v>549</v>
      </c>
      <c r="B3403" t="s">
        <v>550</v>
      </c>
      <c r="C3403" t="s">
        <v>551</v>
      </c>
      <c r="D3403" t="s">
        <v>11</v>
      </c>
      <c r="E3403" t="s">
        <v>12</v>
      </c>
      <c r="F3403" t="s">
        <v>965</v>
      </c>
      <c r="I3403">
        <v>1</v>
      </c>
      <c r="K3403" s="4">
        <v>19525.5</v>
      </c>
      <c r="L3403" t="s">
        <v>965</v>
      </c>
      <c r="M3403">
        <v>1</v>
      </c>
      <c r="N3403" t="s">
        <v>14</v>
      </c>
      <c r="O3403" t="s">
        <v>970</v>
      </c>
      <c r="P3403" t="s">
        <v>15</v>
      </c>
    </row>
    <row r="3404" spans="1:16">
      <c r="A3404" t="s">
        <v>549</v>
      </c>
      <c r="B3404" t="s">
        <v>550</v>
      </c>
      <c r="C3404" t="s">
        <v>551</v>
      </c>
      <c r="D3404" t="s">
        <v>11</v>
      </c>
      <c r="E3404" t="s">
        <v>12</v>
      </c>
      <c r="F3404" t="s">
        <v>878</v>
      </c>
      <c r="I3404">
        <v>1</v>
      </c>
      <c r="K3404" s="4">
        <v>3177.1</v>
      </c>
      <c r="L3404" t="s">
        <v>878</v>
      </c>
      <c r="M3404">
        <v>1</v>
      </c>
      <c r="N3404" t="s">
        <v>14</v>
      </c>
      <c r="O3404" t="s">
        <v>969</v>
      </c>
      <c r="P3404" t="s">
        <v>15</v>
      </c>
    </row>
    <row r="3405" spans="1:16">
      <c r="A3405" t="s">
        <v>549</v>
      </c>
      <c r="B3405" t="s">
        <v>550</v>
      </c>
      <c r="C3405" t="s">
        <v>551</v>
      </c>
      <c r="D3405" t="s">
        <v>11</v>
      </c>
      <c r="E3405" t="s">
        <v>12</v>
      </c>
      <c r="F3405" t="s">
        <v>879</v>
      </c>
      <c r="I3405">
        <v>1</v>
      </c>
      <c r="K3405">
        <v>992.9</v>
      </c>
      <c r="L3405" t="s">
        <v>879</v>
      </c>
      <c r="M3405">
        <v>1</v>
      </c>
      <c r="N3405" t="s">
        <v>14</v>
      </c>
      <c r="O3405" t="s">
        <v>969</v>
      </c>
      <c r="P3405" t="s">
        <v>15</v>
      </c>
    </row>
    <row r="3406" spans="1:16">
      <c r="A3406" t="s">
        <v>549</v>
      </c>
      <c r="B3406" t="s">
        <v>550</v>
      </c>
      <c r="C3406" t="s">
        <v>551</v>
      </c>
      <c r="D3406" t="s">
        <v>11</v>
      </c>
      <c r="E3406" t="s">
        <v>12</v>
      </c>
      <c r="F3406" t="s">
        <v>880</v>
      </c>
      <c r="I3406">
        <v>1</v>
      </c>
      <c r="K3406" s="4">
        <v>3148.8</v>
      </c>
      <c r="L3406" t="s">
        <v>880</v>
      </c>
      <c r="M3406">
        <v>1</v>
      </c>
      <c r="N3406" t="s">
        <v>14</v>
      </c>
      <c r="O3406" t="s">
        <v>969</v>
      </c>
      <c r="P3406" t="s">
        <v>15</v>
      </c>
    </row>
    <row r="3407" spans="1:16">
      <c r="A3407" t="s">
        <v>552</v>
      </c>
      <c r="B3407" t="s">
        <v>553</v>
      </c>
      <c r="C3407" t="s">
        <v>554</v>
      </c>
      <c r="D3407" t="s">
        <v>11</v>
      </c>
      <c r="E3407" t="s">
        <v>12</v>
      </c>
      <c r="F3407" t="s">
        <v>13</v>
      </c>
      <c r="I3407">
        <v>1</v>
      </c>
      <c r="K3407" s="4">
        <v>9035.2000000000007</v>
      </c>
      <c r="L3407" t="s">
        <v>13</v>
      </c>
      <c r="M3407">
        <v>1</v>
      </c>
      <c r="N3407" t="s">
        <v>14</v>
      </c>
      <c r="O3407" t="s">
        <v>969</v>
      </c>
      <c r="P3407" t="s">
        <v>15</v>
      </c>
    </row>
    <row r="3408" spans="1:16">
      <c r="A3408" t="s">
        <v>552</v>
      </c>
      <c r="B3408" t="s">
        <v>553</v>
      </c>
      <c r="C3408" t="s">
        <v>554</v>
      </c>
      <c r="D3408" t="s">
        <v>11</v>
      </c>
      <c r="E3408" t="s">
        <v>12</v>
      </c>
      <c r="F3408" t="s">
        <v>872</v>
      </c>
      <c r="I3408">
        <v>1</v>
      </c>
      <c r="K3408" s="4">
        <v>2692.6</v>
      </c>
      <c r="L3408" t="s">
        <v>872</v>
      </c>
      <c r="M3408">
        <v>1</v>
      </c>
      <c r="N3408" t="s">
        <v>14</v>
      </c>
      <c r="O3408" t="s">
        <v>969</v>
      </c>
      <c r="P3408" t="s">
        <v>15</v>
      </c>
    </row>
    <row r="3409" spans="1:16">
      <c r="A3409" t="s">
        <v>552</v>
      </c>
      <c r="B3409" t="s">
        <v>553</v>
      </c>
      <c r="C3409" t="s">
        <v>554</v>
      </c>
      <c r="D3409" t="s">
        <v>11</v>
      </c>
      <c r="E3409" t="s">
        <v>12</v>
      </c>
      <c r="F3409" t="s">
        <v>873</v>
      </c>
      <c r="I3409">
        <v>1</v>
      </c>
      <c r="K3409">
        <v>361.5</v>
      </c>
      <c r="L3409" t="s">
        <v>873</v>
      </c>
      <c r="M3409">
        <v>1</v>
      </c>
      <c r="N3409" t="s">
        <v>14</v>
      </c>
      <c r="O3409" t="s">
        <v>969</v>
      </c>
      <c r="P3409" t="s">
        <v>15</v>
      </c>
    </row>
    <row r="3410" spans="1:16">
      <c r="A3410" t="s">
        <v>552</v>
      </c>
      <c r="B3410" t="s">
        <v>553</v>
      </c>
      <c r="C3410" t="s">
        <v>554</v>
      </c>
      <c r="D3410" t="s">
        <v>11</v>
      </c>
      <c r="E3410" t="s">
        <v>12</v>
      </c>
      <c r="F3410" t="s">
        <v>874</v>
      </c>
      <c r="I3410">
        <v>1</v>
      </c>
      <c r="K3410">
        <v>273.7</v>
      </c>
      <c r="L3410" t="s">
        <v>874</v>
      </c>
      <c r="M3410">
        <v>1</v>
      </c>
      <c r="N3410" t="s">
        <v>14</v>
      </c>
      <c r="O3410" t="s">
        <v>969</v>
      </c>
      <c r="P3410" t="s">
        <v>15</v>
      </c>
    </row>
    <row r="3411" spans="1:16">
      <c r="A3411" t="s">
        <v>552</v>
      </c>
      <c r="B3411" t="s">
        <v>553</v>
      </c>
      <c r="C3411" t="s">
        <v>554</v>
      </c>
      <c r="D3411" t="s">
        <v>11</v>
      </c>
      <c r="E3411" t="s">
        <v>12</v>
      </c>
      <c r="F3411" t="s">
        <v>875</v>
      </c>
      <c r="I3411">
        <v>1</v>
      </c>
      <c r="K3411" s="3">
        <v>93966</v>
      </c>
      <c r="L3411" t="s">
        <v>875</v>
      </c>
      <c r="M3411">
        <v>1</v>
      </c>
      <c r="N3411" t="s">
        <v>14</v>
      </c>
      <c r="O3411" t="s">
        <v>969</v>
      </c>
      <c r="P3411" t="s">
        <v>15</v>
      </c>
    </row>
    <row r="3412" spans="1:16">
      <c r="A3412" t="s">
        <v>552</v>
      </c>
      <c r="B3412" t="s">
        <v>553</v>
      </c>
      <c r="C3412" t="s">
        <v>554</v>
      </c>
      <c r="D3412" t="s">
        <v>11</v>
      </c>
      <c r="E3412" t="s">
        <v>12</v>
      </c>
      <c r="F3412" t="s">
        <v>876</v>
      </c>
      <c r="I3412">
        <v>1</v>
      </c>
      <c r="K3412" s="4">
        <v>3072</v>
      </c>
      <c r="L3412" t="s">
        <v>876</v>
      </c>
      <c r="M3412">
        <v>1</v>
      </c>
      <c r="N3412" t="s">
        <v>14</v>
      </c>
      <c r="O3412" t="s">
        <v>969</v>
      </c>
      <c r="P3412" t="s">
        <v>15</v>
      </c>
    </row>
    <row r="3413" spans="1:16">
      <c r="A3413" t="s">
        <v>552</v>
      </c>
      <c r="B3413" t="s">
        <v>553</v>
      </c>
      <c r="C3413" t="s">
        <v>554</v>
      </c>
      <c r="D3413" t="s">
        <v>11</v>
      </c>
      <c r="E3413" t="s">
        <v>12</v>
      </c>
      <c r="F3413" t="s">
        <v>877</v>
      </c>
      <c r="I3413">
        <v>1</v>
      </c>
      <c r="K3413" s="4">
        <v>1301.0999999999999</v>
      </c>
      <c r="L3413" t="s">
        <v>877</v>
      </c>
      <c r="M3413">
        <v>1</v>
      </c>
      <c r="N3413" t="s">
        <v>14</v>
      </c>
      <c r="O3413" t="s">
        <v>969</v>
      </c>
      <c r="P3413" t="s">
        <v>15</v>
      </c>
    </row>
    <row r="3414" spans="1:16">
      <c r="A3414" t="s">
        <v>552</v>
      </c>
      <c r="B3414" t="s">
        <v>553</v>
      </c>
      <c r="C3414" t="s">
        <v>554</v>
      </c>
      <c r="D3414" t="s">
        <v>11</v>
      </c>
      <c r="E3414" t="s">
        <v>12</v>
      </c>
      <c r="F3414" t="s">
        <v>965</v>
      </c>
      <c r="I3414">
        <v>1</v>
      </c>
      <c r="K3414" s="4">
        <v>21324.3</v>
      </c>
      <c r="L3414" t="s">
        <v>965</v>
      </c>
      <c r="M3414">
        <v>1</v>
      </c>
      <c r="N3414" t="s">
        <v>14</v>
      </c>
      <c r="O3414" t="s">
        <v>970</v>
      </c>
      <c r="P3414" t="s">
        <v>15</v>
      </c>
    </row>
    <row r="3415" spans="1:16">
      <c r="A3415" t="s">
        <v>552</v>
      </c>
      <c r="B3415" t="s">
        <v>553</v>
      </c>
      <c r="C3415" t="s">
        <v>554</v>
      </c>
      <c r="D3415" t="s">
        <v>11</v>
      </c>
      <c r="E3415" t="s">
        <v>12</v>
      </c>
      <c r="F3415" t="s">
        <v>878</v>
      </c>
      <c r="I3415">
        <v>1</v>
      </c>
      <c r="K3415" s="4">
        <v>3469.6</v>
      </c>
      <c r="L3415" t="s">
        <v>878</v>
      </c>
      <c r="M3415">
        <v>1</v>
      </c>
      <c r="N3415" t="s">
        <v>14</v>
      </c>
      <c r="O3415" t="s">
        <v>969</v>
      </c>
      <c r="P3415" t="s">
        <v>15</v>
      </c>
    </row>
    <row r="3416" spans="1:16">
      <c r="A3416" t="s">
        <v>552</v>
      </c>
      <c r="B3416" t="s">
        <v>553</v>
      </c>
      <c r="C3416" t="s">
        <v>554</v>
      </c>
      <c r="D3416" t="s">
        <v>11</v>
      </c>
      <c r="E3416" t="s">
        <v>12</v>
      </c>
      <c r="F3416" t="s">
        <v>879</v>
      </c>
      <c r="I3416">
        <v>1</v>
      </c>
      <c r="K3416" s="4">
        <v>1084.3</v>
      </c>
      <c r="L3416" t="s">
        <v>879</v>
      </c>
      <c r="M3416">
        <v>1</v>
      </c>
      <c r="N3416" t="s">
        <v>14</v>
      </c>
      <c r="O3416" t="s">
        <v>969</v>
      </c>
      <c r="P3416" t="s">
        <v>15</v>
      </c>
    </row>
    <row r="3417" spans="1:16">
      <c r="A3417" t="s">
        <v>552</v>
      </c>
      <c r="B3417" t="s">
        <v>553</v>
      </c>
      <c r="C3417" t="s">
        <v>554</v>
      </c>
      <c r="D3417" t="s">
        <v>11</v>
      </c>
      <c r="E3417" t="s">
        <v>12</v>
      </c>
      <c r="F3417" t="s">
        <v>880</v>
      </c>
      <c r="I3417">
        <v>1</v>
      </c>
      <c r="K3417" s="4">
        <v>3438.5</v>
      </c>
      <c r="L3417" t="s">
        <v>880</v>
      </c>
      <c r="M3417">
        <v>1</v>
      </c>
      <c r="N3417" t="s">
        <v>14</v>
      </c>
      <c r="O3417" t="s">
        <v>969</v>
      </c>
      <c r="P3417" t="s">
        <v>15</v>
      </c>
    </row>
    <row r="3418" spans="1:16">
      <c r="A3418" t="s">
        <v>555</v>
      </c>
      <c r="B3418" t="s">
        <v>556</v>
      </c>
      <c r="C3418" t="s">
        <v>557</v>
      </c>
      <c r="D3418" t="s">
        <v>11</v>
      </c>
      <c r="E3418" t="s">
        <v>12</v>
      </c>
      <c r="F3418" t="s">
        <v>13</v>
      </c>
      <c r="I3418">
        <v>1</v>
      </c>
      <c r="K3418" s="4">
        <v>8037.1</v>
      </c>
      <c r="L3418" t="s">
        <v>13</v>
      </c>
      <c r="M3418">
        <v>1</v>
      </c>
      <c r="N3418" t="s">
        <v>14</v>
      </c>
      <c r="O3418" t="s">
        <v>969</v>
      </c>
      <c r="P3418" t="s">
        <v>15</v>
      </c>
    </row>
    <row r="3419" spans="1:16">
      <c r="A3419" t="s">
        <v>555</v>
      </c>
      <c r="B3419" t="s">
        <v>556</v>
      </c>
      <c r="C3419" t="s">
        <v>557</v>
      </c>
      <c r="D3419" t="s">
        <v>11</v>
      </c>
      <c r="E3419" t="s">
        <v>12</v>
      </c>
      <c r="F3419" t="s">
        <v>872</v>
      </c>
      <c r="I3419">
        <v>1</v>
      </c>
      <c r="K3419" s="4">
        <v>2395.1</v>
      </c>
      <c r="L3419" t="s">
        <v>872</v>
      </c>
      <c r="M3419">
        <v>1</v>
      </c>
      <c r="N3419" t="s">
        <v>14</v>
      </c>
      <c r="O3419" t="s">
        <v>969</v>
      </c>
      <c r="P3419" t="s">
        <v>15</v>
      </c>
    </row>
    <row r="3420" spans="1:16">
      <c r="A3420" t="s">
        <v>555</v>
      </c>
      <c r="B3420" t="s">
        <v>556</v>
      </c>
      <c r="C3420" t="s">
        <v>557</v>
      </c>
      <c r="D3420" t="s">
        <v>11</v>
      </c>
      <c r="E3420" t="s">
        <v>12</v>
      </c>
      <c r="F3420" t="s">
        <v>873</v>
      </c>
      <c r="I3420">
        <v>1</v>
      </c>
      <c r="K3420">
        <v>321.60000000000002</v>
      </c>
      <c r="L3420" t="s">
        <v>873</v>
      </c>
      <c r="M3420">
        <v>1</v>
      </c>
      <c r="N3420" t="s">
        <v>14</v>
      </c>
      <c r="O3420" t="s">
        <v>969</v>
      </c>
      <c r="P3420" t="s">
        <v>15</v>
      </c>
    </row>
    <row r="3421" spans="1:16">
      <c r="A3421" t="s">
        <v>555</v>
      </c>
      <c r="B3421" t="s">
        <v>556</v>
      </c>
      <c r="C3421" t="s">
        <v>557</v>
      </c>
      <c r="D3421" t="s">
        <v>11</v>
      </c>
      <c r="E3421" t="s">
        <v>12</v>
      </c>
      <c r="F3421" t="s">
        <v>874</v>
      </c>
      <c r="I3421">
        <v>1</v>
      </c>
      <c r="K3421">
        <v>243.5</v>
      </c>
      <c r="L3421" t="s">
        <v>874</v>
      </c>
      <c r="M3421">
        <v>1</v>
      </c>
      <c r="N3421" t="s">
        <v>14</v>
      </c>
      <c r="O3421" t="s">
        <v>969</v>
      </c>
      <c r="P3421" t="s">
        <v>15</v>
      </c>
    </row>
    <row r="3422" spans="1:16">
      <c r="A3422" t="s">
        <v>555</v>
      </c>
      <c r="B3422" t="s">
        <v>556</v>
      </c>
      <c r="C3422" t="s">
        <v>557</v>
      </c>
      <c r="D3422" t="s">
        <v>11</v>
      </c>
      <c r="E3422" t="s">
        <v>12</v>
      </c>
      <c r="F3422" t="s">
        <v>875</v>
      </c>
      <c r="I3422">
        <v>1</v>
      </c>
      <c r="K3422" s="3">
        <v>83586</v>
      </c>
      <c r="L3422" t="s">
        <v>875</v>
      </c>
      <c r="M3422">
        <v>1</v>
      </c>
      <c r="N3422" t="s">
        <v>14</v>
      </c>
      <c r="O3422" t="s">
        <v>969</v>
      </c>
      <c r="P3422" t="s">
        <v>15</v>
      </c>
    </row>
    <row r="3423" spans="1:16">
      <c r="A3423" t="s">
        <v>555</v>
      </c>
      <c r="B3423" t="s">
        <v>556</v>
      </c>
      <c r="C3423" t="s">
        <v>557</v>
      </c>
      <c r="D3423" t="s">
        <v>11</v>
      </c>
      <c r="E3423" t="s">
        <v>12</v>
      </c>
      <c r="F3423" t="s">
        <v>876</v>
      </c>
      <c r="I3423">
        <v>1</v>
      </c>
      <c r="K3423" s="4">
        <v>2732.7</v>
      </c>
      <c r="L3423" t="s">
        <v>876</v>
      </c>
      <c r="M3423">
        <v>1</v>
      </c>
      <c r="N3423" t="s">
        <v>14</v>
      </c>
      <c r="O3423" t="s">
        <v>969</v>
      </c>
      <c r="P3423" t="s">
        <v>15</v>
      </c>
    </row>
    <row r="3424" spans="1:16">
      <c r="A3424" t="s">
        <v>555</v>
      </c>
      <c r="B3424" t="s">
        <v>556</v>
      </c>
      <c r="C3424" t="s">
        <v>557</v>
      </c>
      <c r="D3424" t="s">
        <v>11</v>
      </c>
      <c r="E3424" t="s">
        <v>12</v>
      </c>
      <c r="F3424" t="s">
        <v>877</v>
      </c>
      <c r="I3424">
        <v>1</v>
      </c>
      <c r="K3424" s="4">
        <v>1157.5</v>
      </c>
      <c r="L3424" t="s">
        <v>877</v>
      </c>
      <c r="M3424">
        <v>1</v>
      </c>
      <c r="N3424" t="s">
        <v>14</v>
      </c>
      <c r="O3424" t="s">
        <v>969</v>
      </c>
      <c r="P3424" t="s">
        <v>15</v>
      </c>
    </row>
    <row r="3425" spans="1:16">
      <c r="A3425" t="s">
        <v>555</v>
      </c>
      <c r="B3425" t="s">
        <v>556</v>
      </c>
      <c r="C3425" t="s">
        <v>557</v>
      </c>
      <c r="D3425" t="s">
        <v>11</v>
      </c>
      <c r="E3425" t="s">
        <v>12</v>
      </c>
      <c r="F3425" t="s">
        <v>965</v>
      </c>
      <c r="I3425">
        <v>1</v>
      </c>
      <c r="K3425" s="4">
        <v>18972.5</v>
      </c>
      <c r="L3425" t="s">
        <v>965</v>
      </c>
      <c r="M3425">
        <v>1</v>
      </c>
      <c r="N3425" t="s">
        <v>14</v>
      </c>
      <c r="O3425" t="s">
        <v>970</v>
      </c>
      <c r="P3425" t="s">
        <v>15</v>
      </c>
    </row>
    <row r="3426" spans="1:16">
      <c r="A3426" t="s">
        <v>555</v>
      </c>
      <c r="B3426" t="s">
        <v>556</v>
      </c>
      <c r="C3426" t="s">
        <v>557</v>
      </c>
      <c r="D3426" t="s">
        <v>11</v>
      </c>
      <c r="E3426" t="s">
        <v>12</v>
      </c>
      <c r="F3426" t="s">
        <v>878</v>
      </c>
      <c r="I3426">
        <v>1</v>
      </c>
      <c r="K3426" s="4">
        <v>3086.3</v>
      </c>
      <c r="L3426" t="s">
        <v>878</v>
      </c>
      <c r="M3426">
        <v>1</v>
      </c>
      <c r="N3426" t="s">
        <v>14</v>
      </c>
      <c r="O3426" t="s">
        <v>969</v>
      </c>
      <c r="P3426" t="s">
        <v>15</v>
      </c>
    </row>
    <row r="3427" spans="1:16">
      <c r="A3427" t="s">
        <v>555</v>
      </c>
      <c r="B3427" t="s">
        <v>556</v>
      </c>
      <c r="C3427" t="s">
        <v>557</v>
      </c>
      <c r="D3427" t="s">
        <v>11</v>
      </c>
      <c r="E3427" t="s">
        <v>12</v>
      </c>
      <c r="F3427" t="s">
        <v>879</v>
      </c>
      <c r="I3427">
        <v>1</v>
      </c>
      <c r="K3427">
        <v>964.5</v>
      </c>
      <c r="L3427" t="s">
        <v>879</v>
      </c>
      <c r="M3427">
        <v>1</v>
      </c>
      <c r="N3427" t="s">
        <v>14</v>
      </c>
      <c r="O3427" t="s">
        <v>969</v>
      </c>
      <c r="P3427" t="s">
        <v>15</v>
      </c>
    </row>
    <row r="3428" spans="1:16">
      <c r="A3428" t="s">
        <v>555</v>
      </c>
      <c r="B3428" t="s">
        <v>556</v>
      </c>
      <c r="C3428" t="s">
        <v>557</v>
      </c>
      <c r="D3428" t="s">
        <v>11</v>
      </c>
      <c r="E3428" t="s">
        <v>12</v>
      </c>
      <c r="F3428" t="s">
        <v>880</v>
      </c>
      <c r="I3428">
        <v>1</v>
      </c>
      <c r="K3428" s="4">
        <v>3059</v>
      </c>
      <c r="L3428" t="s">
        <v>880</v>
      </c>
      <c r="M3428">
        <v>1</v>
      </c>
      <c r="N3428" t="s">
        <v>14</v>
      </c>
      <c r="O3428" t="s">
        <v>969</v>
      </c>
      <c r="P3428" t="s">
        <v>15</v>
      </c>
    </row>
    <row r="3429" spans="1:16">
      <c r="A3429" t="s">
        <v>868</v>
      </c>
      <c r="B3429" t="s">
        <v>869</v>
      </c>
      <c r="C3429" t="s">
        <v>565</v>
      </c>
      <c r="D3429" t="s">
        <v>11</v>
      </c>
      <c r="E3429" t="s">
        <v>12</v>
      </c>
      <c r="F3429" t="s">
        <v>13</v>
      </c>
      <c r="H3429" t="s">
        <v>16</v>
      </c>
      <c r="I3429">
        <v>16</v>
      </c>
      <c r="J3429" t="s">
        <v>14</v>
      </c>
      <c r="K3429">
        <v>139.30000000000001</v>
      </c>
      <c r="L3429" t="s">
        <v>13</v>
      </c>
      <c r="M3429">
        <v>1</v>
      </c>
      <c r="N3429" t="s">
        <v>14</v>
      </c>
      <c r="O3429" t="s">
        <v>969</v>
      </c>
      <c r="P3429" t="s">
        <v>15</v>
      </c>
    </row>
    <row r="3430" spans="1:16">
      <c r="A3430" t="s">
        <v>868</v>
      </c>
      <c r="B3430" t="s">
        <v>869</v>
      </c>
      <c r="C3430" t="s">
        <v>565</v>
      </c>
      <c r="D3430" t="s">
        <v>11</v>
      </c>
      <c r="E3430" t="s">
        <v>12</v>
      </c>
      <c r="F3430" t="s">
        <v>872</v>
      </c>
      <c r="H3430" t="s">
        <v>16</v>
      </c>
      <c r="I3430">
        <v>16</v>
      </c>
      <c r="J3430" t="s">
        <v>14</v>
      </c>
      <c r="K3430">
        <v>41.5</v>
      </c>
      <c r="L3430" t="s">
        <v>872</v>
      </c>
      <c r="M3430">
        <v>1</v>
      </c>
      <c r="N3430" t="s">
        <v>14</v>
      </c>
      <c r="O3430" t="s">
        <v>969</v>
      </c>
      <c r="P3430" t="s">
        <v>15</v>
      </c>
    </row>
    <row r="3431" spans="1:16">
      <c r="A3431" t="s">
        <v>868</v>
      </c>
      <c r="B3431" t="s">
        <v>869</v>
      </c>
      <c r="C3431" t="s">
        <v>565</v>
      </c>
      <c r="D3431" t="s">
        <v>11</v>
      </c>
      <c r="E3431" t="s">
        <v>12</v>
      </c>
      <c r="F3431" t="s">
        <v>873</v>
      </c>
      <c r="H3431" t="s">
        <v>16</v>
      </c>
      <c r="I3431">
        <v>16</v>
      </c>
      <c r="J3431" t="s">
        <v>14</v>
      </c>
      <c r="K3431">
        <v>5.7</v>
      </c>
      <c r="L3431" t="s">
        <v>873</v>
      </c>
      <c r="M3431">
        <v>1</v>
      </c>
      <c r="N3431" t="s">
        <v>14</v>
      </c>
      <c r="O3431" t="s">
        <v>969</v>
      </c>
      <c r="P3431" t="s">
        <v>15</v>
      </c>
    </row>
    <row r="3432" spans="1:16">
      <c r="A3432" t="s">
        <v>868</v>
      </c>
      <c r="B3432" t="s">
        <v>869</v>
      </c>
      <c r="C3432" t="s">
        <v>565</v>
      </c>
      <c r="D3432" t="s">
        <v>11</v>
      </c>
      <c r="E3432" t="s">
        <v>12</v>
      </c>
      <c r="F3432" t="s">
        <v>874</v>
      </c>
      <c r="H3432" t="s">
        <v>16</v>
      </c>
      <c r="I3432">
        <v>16</v>
      </c>
      <c r="J3432" t="s">
        <v>14</v>
      </c>
      <c r="K3432">
        <v>4.5999999999999996</v>
      </c>
      <c r="L3432" t="s">
        <v>874</v>
      </c>
      <c r="M3432">
        <v>1</v>
      </c>
      <c r="N3432" t="s">
        <v>14</v>
      </c>
      <c r="O3432" t="s">
        <v>969</v>
      </c>
      <c r="P3432" t="s">
        <v>15</v>
      </c>
    </row>
    <row r="3433" spans="1:16">
      <c r="A3433" t="s">
        <v>868</v>
      </c>
      <c r="B3433" t="s">
        <v>869</v>
      </c>
      <c r="C3433" t="s">
        <v>565</v>
      </c>
      <c r="D3433" t="s">
        <v>11</v>
      </c>
      <c r="E3433" t="s">
        <v>12</v>
      </c>
      <c r="F3433" t="s">
        <v>875</v>
      </c>
      <c r="H3433" t="s">
        <v>16</v>
      </c>
      <c r="I3433">
        <v>16</v>
      </c>
      <c r="J3433" t="s">
        <v>14</v>
      </c>
      <c r="K3433" s="3">
        <v>1443</v>
      </c>
      <c r="L3433" t="s">
        <v>875</v>
      </c>
      <c r="M3433">
        <v>1</v>
      </c>
      <c r="N3433" t="s">
        <v>14</v>
      </c>
      <c r="O3433" t="s">
        <v>969</v>
      </c>
      <c r="P3433" t="s">
        <v>15</v>
      </c>
    </row>
    <row r="3434" spans="1:16">
      <c r="A3434" t="s">
        <v>868</v>
      </c>
      <c r="B3434" t="s">
        <v>869</v>
      </c>
      <c r="C3434" t="s">
        <v>565</v>
      </c>
      <c r="D3434" t="s">
        <v>11</v>
      </c>
      <c r="E3434" t="s">
        <v>12</v>
      </c>
      <c r="F3434" t="s">
        <v>876</v>
      </c>
      <c r="H3434" t="s">
        <v>16</v>
      </c>
      <c r="I3434">
        <v>16</v>
      </c>
      <c r="J3434" t="s">
        <v>14</v>
      </c>
      <c r="K3434">
        <v>43.1</v>
      </c>
      <c r="L3434" t="s">
        <v>876</v>
      </c>
      <c r="M3434">
        <v>1</v>
      </c>
      <c r="N3434" t="s">
        <v>14</v>
      </c>
      <c r="O3434" t="s">
        <v>969</v>
      </c>
      <c r="P3434" t="s">
        <v>15</v>
      </c>
    </row>
    <row r="3435" spans="1:16">
      <c r="A3435" t="s">
        <v>868</v>
      </c>
      <c r="B3435" t="s">
        <v>869</v>
      </c>
      <c r="C3435" t="s">
        <v>565</v>
      </c>
      <c r="D3435" t="s">
        <v>11</v>
      </c>
      <c r="E3435" t="s">
        <v>12</v>
      </c>
      <c r="F3435" t="s">
        <v>877</v>
      </c>
      <c r="H3435" t="s">
        <v>16</v>
      </c>
      <c r="I3435">
        <v>16</v>
      </c>
      <c r="J3435" t="s">
        <v>14</v>
      </c>
      <c r="K3435">
        <v>21.8</v>
      </c>
      <c r="L3435" t="s">
        <v>877</v>
      </c>
      <c r="M3435">
        <v>1</v>
      </c>
      <c r="N3435" t="s">
        <v>14</v>
      </c>
      <c r="O3435" t="s">
        <v>969</v>
      </c>
      <c r="P3435" t="s">
        <v>15</v>
      </c>
    </row>
    <row r="3436" spans="1:16">
      <c r="A3436" t="s">
        <v>868</v>
      </c>
      <c r="B3436" t="s">
        <v>869</v>
      </c>
      <c r="C3436" t="s">
        <v>565</v>
      </c>
      <c r="D3436" t="s">
        <v>11</v>
      </c>
      <c r="E3436" t="s">
        <v>12</v>
      </c>
      <c r="F3436" t="s">
        <v>965</v>
      </c>
      <c r="H3436" t="s">
        <v>16</v>
      </c>
      <c r="I3436">
        <v>16</v>
      </c>
      <c r="J3436" t="s">
        <v>14</v>
      </c>
      <c r="K3436">
        <v>334.3</v>
      </c>
      <c r="L3436" t="s">
        <v>965</v>
      </c>
      <c r="M3436">
        <v>1</v>
      </c>
      <c r="N3436" t="s">
        <v>14</v>
      </c>
      <c r="O3436" t="s">
        <v>970</v>
      </c>
      <c r="P3436" t="s">
        <v>15</v>
      </c>
    </row>
    <row r="3437" spans="1:16">
      <c r="A3437" t="s">
        <v>868</v>
      </c>
      <c r="B3437" t="s">
        <v>869</v>
      </c>
      <c r="C3437" t="s">
        <v>565</v>
      </c>
      <c r="D3437" t="s">
        <v>11</v>
      </c>
      <c r="E3437" t="s">
        <v>12</v>
      </c>
      <c r="F3437" t="s">
        <v>878</v>
      </c>
      <c r="H3437" t="s">
        <v>16</v>
      </c>
      <c r="I3437">
        <v>16</v>
      </c>
      <c r="J3437" t="s">
        <v>14</v>
      </c>
      <c r="K3437">
        <v>52.9</v>
      </c>
      <c r="L3437" t="s">
        <v>878</v>
      </c>
      <c r="M3437">
        <v>1</v>
      </c>
      <c r="N3437" t="s">
        <v>14</v>
      </c>
      <c r="O3437" t="s">
        <v>969</v>
      </c>
      <c r="P3437" t="s">
        <v>15</v>
      </c>
    </row>
    <row r="3438" spans="1:16">
      <c r="A3438" t="s">
        <v>868</v>
      </c>
      <c r="B3438" t="s">
        <v>869</v>
      </c>
      <c r="C3438" t="s">
        <v>565</v>
      </c>
      <c r="D3438" t="s">
        <v>11</v>
      </c>
      <c r="E3438" t="s">
        <v>12</v>
      </c>
      <c r="F3438" t="s">
        <v>879</v>
      </c>
      <c r="H3438" t="s">
        <v>16</v>
      </c>
      <c r="I3438">
        <v>16</v>
      </c>
      <c r="J3438" t="s">
        <v>14</v>
      </c>
      <c r="K3438">
        <v>16.8</v>
      </c>
      <c r="L3438" t="s">
        <v>879</v>
      </c>
      <c r="M3438">
        <v>1</v>
      </c>
      <c r="N3438" t="s">
        <v>14</v>
      </c>
      <c r="O3438" t="s">
        <v>969</v>
      </c>
      <c r="P3438" t="s">
        <v>15</v>
      </c>
    </row>
    <row r="3439" spans="1:16">
      <c r="A3439" t="s">
        <v>868</v>
      </c>
      <c r="B3439" t="s">
        <v>869</v>
      </c>
      <c r="C3439" t="s">
        <v>565</v>
      </c>
      <c r="D3439" t="s">
        <v>11</v>
      </c>
      <c r="E3439" t="s">
        <v>12</v>
      </c>
      <c r="F3439" t="s">
        <v>880</v>
      </c>
      <c r="H3439" t="s">
        <v>16</v>
      </c>
      <c r="I3439">
        <v>16</v>
      </c>
      <c r="J3439" t="s">
        <v>14</v>
      </c>
      <c r="K3439">
        <v>55.7</v>
      </c>
      <c r="L3439" t="s">
        <v>880</v>
      </c>
      <c r="M3439">
        <v>1</v>
      </c>
      <c r="N3439" t="s">
        <v>14</v>
      </c>
      <c r="O3439" t="s">
        <v>969</v>
      </c>
      <c r="P3439" t="s">
        <v>15</v>
      </c>
    </row>
    <row r="3440" spans="1:16">
      <c r="A3440" t="s">
        <v>868</v>
      </c>
      <c r="B3440" t="s">
        <v>869</v>
      </c>
      <c r="C3440" t="s">
        <v>565</v>
      </c>
      <c r="D3440" t="s">
        <v>11</v>
      </c>
      <c r="E3440" t="s">
        <v>12</v>
      </c>
      <c r="F3440" t="s">
        <v>13</v>
      </c>
      <c r="H3440" t="s">
        <v>16</v>
      </c>
      <c r="I3440">
        <v>160</v>
      </c>
      <c r="J3440" t="s">
        <v>14</v>
      </c>
      <c r="K3440">
        <v>113</v>
      </c>
      <c r="L3440" t="s">
        <v>13</v>
      </c>
      <c r="M3440">
        <v>1</v>
      </c>
      <c r="N3440" t="s">
        <v>14</v>
      </c>
      <c r="O3440" t="s">
        <v>969</v>
      </c>
      <c r="P3440" t="s">
        <v>15</v>
      </c>
    </row>
    <row r="3441" spans="1:16">
      <c r="A3441" t="s">
        <v>868</v>
      </c>
      <c r="B3441" t="s">
        <v>869</v>
      </c>
      <c r="C3441" t="s">
        <v>565</v>
      </c>
      <c r="D3441" t="s">
        <v>11</v>
      </c>
      <c r="E3441" t="s">
        <v>12</v>
      </c>
      <c r="F3441" t="s">
        <v>872</v>
      </c>
      <c r="H3441" t="s">
        <v>16</v>
      </c>
      <c r="I3441">
        <v>160</v>
      </c>
      <c r="J3441" t="s">
        <v>14</v>
      </c>
      <c r="K3441">
        <v>33.6</v>
      </c>
      <c r="L3441" t="s">
        <v>872</v>
      </c>
      <c r="M3441">
        <v>1</v>
      </c>
      <c r="N3441" t="s">
        <v>14</v>
      </c>
      <c r="O3441" t="s">
        <v>969</v>
      </c>
      <c r="P3441" t="s">
        <v>15</v>
      </c>
    </row>
    <row r="3442" spans="1:16">
      <c r="A3442" t="s">
        <v>868</v>
      </c>
      <c r="B3442" t="s">
        <v>869</v>
      </c>
      <c r="C3442" t="s">
        <v>565</v>
      </c>
      <c r="D3442" t="s">
        <v>11</v>
      </c>
      <c r="E3442" t="s">
        <v>12</v>
      </c>
      <c r="F3442" t="s">
        <v>873</v>
      </c>
      <c r="H3442" t="s">
        <v>16</v>
      </c>
      <c r="I3442">
        <v>160</v>
      </c>
      <c r="J3442" t="s">
        <v>14</v>
      </c>
      <c r="K3442">
        <v>4.5999999999999996</v>
      </c>
      <c r="L3442" t="s">
        <v>873</v>
      </c>
      <c r="M3442">
        <v>1</v>
      </c>
      <c r="N3442" t="s">
        <v>14</v>
      </c>
      <c r="O3442" t="s">
        <v>969</v>
      </c>
      <c r="P3442" t="s">
        <v>15</v>
      </c>
    </row>
    <row r="3443" spans="1:16">
      <c r="A3443" t="s">
        <v>868</v>
      </c>
      <c r="B3443" t="s">
        <v>869</v>
      </c>
      <c r="C3443" t="s">
        <v>565</v>
      </c>
      <c r="D3443" t="s">
        <v>11</v>
      </c>
      <c r="E3443" t="s">
        <v>12</v>
      </c>
      <c r="F3443" t="s">
        <v>874</v>
      </c>
      <c r="H3443" t="s">
        <v>16</v>
      </c>
      <c r="I3443">
        <v>160</v>
      </c>
      <c r="J3443" t="s">
        <v>14</v>
      </c>
      <c r="K3443">
        <v>3.8</v>
      </c>
      <c r="L3443" t="s">
        <v>874</v>
      </c>
      <c r="M3443">
        <v>1</v>
      </c>
      <c r="N3443" t="s">
        <v>14</v>
      </c>
      <c r="O3443" t="s">
        <v>969</v>
      </c>
      <c r="P3443" t="s">
        <v>15</v>
      </c>
    </row>
    <row r="3444" spans="1:16">
      <c r="A3444" t="s">
        <v>868</v>
      </c>
      <c r="B3444" t="s">
        <v>869</v>
      </c>
      <c r="C3444" t="s">
        <v>565</v>
      </c>
      <c r="D3444" t="s">
        <v>11</v>
      </c>
      <c r="E3444" t="s">
        <v>12</v>
      </c>
      <c r="F3444" t="s">
        <v>875</v>
      </c>
      <c r="H3444" t="s">
        <v>16</v>
      </c>
      <c r="I3444">
        <v>160</v>
      </c>
      <c r="J3444" t="s">
        <v>14</v>
      </c>
      <c r="K3444" s="3">
        <v>1171</v>
      </c>
      <c r="L3444" t="s">
        <v>875</v>
      </c>
      <c r="M3444">
        <v>1</v>
      </c>
      <c r="N3444" t="s">
        <v>14</v>
      </c>
      <c r="O3444" t="s">
        <v>969</v>
      </c>
      <c r="P3444" t="s">
        <v>15</v>
      </c>
    </row>
    <row r="3445" spans="1:16">
      <c r="A3445" t="s">
        <v>868</v>
      </c>
      <c r="B3445" t="s">
        <v>869</v>
      </c>
      <c r="C3445" t="s">
        <v>565</v>
      </c>
      <c r="D3445" t="s">
        <v>11</v>
      </c>
      <c r="E3445" t="s">
        <v>12</v>
      </c>
      <c r="F3445" t="s">
        <v>876</v>
      </c>
      <c r="H3445" t="s">
        <v>16</v>
      </c>
      <c r="I3445">
        <v>160</v>
      </c>
      <c r="J3445" t="s">
        <v>14</v>
      </c>
      <c r="K3445">
        <v>35</v>
      </c>
      <c r="L3445" t="s">
        <v>876</v>
      </c>
      <c r="M3445">
        <v>1</v>
      </c>
      <c r="N3445" t="s">
        <v>14</v>
      </c>
      <c r="O3445" t="s">
        <v>969</v>
      </c>
      <c r="P3445" t="s">
        <v>15</v>
      </c>
    </row>
    <row r="3446" spans="1:16">
      <c r="A3446" t="s">
        <v>868</v>
      </c>
      <c r="B3446" t="s">
        <v>869</v>
      </c>
      <c r="C3446" t="s">
        <v>565</v>
      </c>
      <c r="D3446" t="s">
        <v>11</v>
      </c>
      <c r="E3446" t="s">
        <v>12</v>
      </c>
      <c r="F3446" t="s">
        <v>877</v>
      </c>
      <c r="H3446" t="s">
        <v>16</v>
      </c>
      <c r="I3446">
        <v>160</v>
      </c>
      <c r="J3446" t="s">
        <v>14</v>
      </c>
      <c r="K3446">
        <v>17.7</v>
      </c>
      <c r="L3446" t="s">
        <v>877</v>
      </c>
      <c r="M3446">
        <v>1</v>
      </c>
      <c r="N3446" t="s">
        <v>14</v>
      </c>
      <c r="O3446" t="s">
        <v>969</v>
      </c>
      <c r="P3446" t="s">
        <v>15</v>
      </c>
    </row>
    <row r="3447" spans="1:16">
      <c r="A3447" t="s">
        <v>868</v>
      </c>
      <c r="B3447" t="s">
        <v>869</v>
      </c>
      <c r="C3447" t="s">
        <v>565</v>
      </c>
      <c r="D3447" t="s">
        <v>11</v>
      </c>
      <c r="E3447" t="s">
        <v>12</v>
      </c>
      <c r="F3447" t="s">
        <v>965</v>
      </c>
      <c r="H3447" t="s">
        <v>16</v>
      </c>
      <c r="I3447">
        <v>160</v>
      </c>
      <c r="J3447" t="s">
        <v>14</v>
      </c>
      <c r="K3447">
        <v>267.5</v>
      </c>
      <c r="L3447" t="s">
        <v>965</v>
      </c>
      <c r="M3447">
        <v>1</v>
      </c>
      <c r="N3447" t="s">
        <v>14</v>
      </c>
      <c r="O3447" t="s">
        <v>970</v>
      </c>
      <c r="P3447" t="s">
        <v>15</v>
      </c>
    </row>
    <row r="3448" spans="1:16">
      <c r="A3448" t="s">
        <v>868</v>
      </c>
      <c r="B3448" t="s">
        <v>869</v>
      </c>
      <c r="C3448" t="s">
        <v>565</v>
      </c>
      <c r="D3448" t="s">
        <v>11</v>
      </c>
      <c r="E3448" t="s">
        <v>12</v>
      </c>
      <c r="F3448" t="s">
        <v>878</v>
      </c>
      <c r="H3448" t="s">
        <v>16</v>
      </c>
      <c r="I3448">
        <v>160</v>
      </c>
      <c r="J3448" t="s">
        <v>14</v>
      </c>
      <c r="K3448">
        <v>42.9</v>
      </c>
      <c r="L3448" t="s">
        <v>878</v>
      </c>
      <c r="M3448">
        <v>1</v>
      </c>
      <c r="N3448" t="s">
        <v>14</v>
      </c>
      <c r="O3448" t="s">
        <v>969</v>
      </c>
      <c r="P3448" t="s">
        <v>15</v>
      </c>
    </row>
    <row r="3449" spans="1:16">
      <c r="A3449" t="s">
        <v>868</v>
      </c>
      <c r="B3449" t="s">
        <v>869</v>
      </c>
      <c r="C3449" t="s">
        <v>565</v>
      </c>
      <c r="D3449" t="s">
        <v>11</v>
      </c>
      <c r="E3449" t="s">
        <v>12</v>
      </c>
      <c r="F3449" t="s">
        <v>879</v>
      </c>
      <c r="H3449" t="s">
        <v>16</v>
      </c>
      <c r="I3449">
        <v>160</v>
      </c>
      <c r="J3449" t="s">
        <v>14</v>
      </c>
      <c r="K3449">
        <v>13.6</v>
      </c>
      <c r="L3449" t="s">
        <v>879</v>
      </c>
      <c r="M3449">
        <v>1</v>
      </c>
      <c r="N3449" t="s">
        <v>14</v>
      </c>
      <c r="O3449" t="s">
        <v>969</v>
      </c>
      <c r="P3449" t="s">
        <v>15</v>
      </c>
    </row>
    <row r="3450" spans="1:16">
      <c r="A3450" t="s">
        <v>868</v>
      </c>
      <c r="B3450" t="s">
        <v>869</v>
      </c>
      <c r="C3450" t="s">
        <v>565</v>
      </c>
      <c r="D3450" t="s">
        <v>11</v>
      </c>
      <c r="E3450" t="s">
        <v>12</v>
      </c>
      <c r="F3450" t="s">
        <v>880</v>
      </c>
      <c r="H3450" t="s">
        <v>16</v>
      </c>
      <c r="I3450">
        <v>160</v>
      </c>
      <c r="J3450" t="s">
        <v>14</v>
      </c>
      <c r="K3450">
        <v>45.2</v>
      </c>
      <c r="L3450" t="s">
        <v>880</v>
      </c>
      <c r="M3450">
        <v>1</v>
      </c>
      <c r="N3450" t="s">
        <v>14</v>
      </c>
      <c r="O3450" t="s">
        <v>969</v>
      </c>
      <c r="P3450" t="s">
        <v>15</v>
      </c>
    </row>
    <row r="3451" spans="1:16">
      <c r="A3451" t="s">
        <v>868</v>
      </c>
      <c r="B3451" t="s">
        <v>869</v>
      </c>
      <c r="C3451" t="s">
        <v>565</v>
      </c>
      <c r="D3451" t="s">
        <v>11</v>
      </c>
      <c r="E3451" t="s">
        <v>12</v>
      </c>
      <c r="F3451" t="s">
        <v>13</v>
      </c>
      <c r="H3451" t="s">
        <v>16</v>
      </c>
      <c r="I3451">
        <v>480</v>
      </c>
      <c r="J3451" t="s">
        <v>14</v>
      </c>
      <c r="K3451">
        <v>78.8</v>
      </c>
      <c r="L3451" t="s">
        <v>13</v>
      </c>
      <c r="M3451">
        <v>1</v>
      </c>
      <c r="N3451" t="s">
        <v>14</v>
      </c>
      <c r="O3451" t="s">
        <v>969</v>
      </c>
      <c r="P3451" t="s">
        <v>15</v>
      </c>
    </row>
    <row r="3452" spans="1:16">
      <c r="A3452" t="s">
        <v>868</v>
      </c>
      <c r="B3452" t="s">
        <v>869</v>
      </c>
      <c r="C3452" t="s">
        <v>565</v>
      </c>
      <c r="D3452" t="s">
        <v>11</v>
      </c>
      <c r="E3452" t="s">
        <v>12</v>
      </c>
      <c r="F3452" t="s">
        <v>872</v>
      </c>
      <c r="H3452" t="s">
        <v>16</v>
      </c>
      <c r="I3452">
        <v>480</v>
      </c>
      <c r="J3452" t="s">
        <v>14</v>
      </c>
      <c r="K3452">
        <v>23.5</v>
      </c>
      <c r="L3452" t="s">
        <v>872</v>
      </c>
      <c r="M3452">
        <v>1</v>
      </c>
      <c r="N3452" t="s">
        <v>14</v>
      </c>
      <c r="O3452" t="s">
        <v>969</v>
      </c>
      <c r="P3452" t="s">
        <v>15</v>
      </c>
    </row>
    <row r="3453" spans="1:16">
      <c r="A3453" t="s">
        <v>868</v>
      </c>
      <c r="B3453" t="s">
        <v>869</v>
      </c>
      <c r="C3453" t="s">
        <v>565</v>
      </c>
      <c r="D3453" t="s">
        <v>11</v>
      </c>
      <c r="E3453" t="s">
        <v>12</v>
      </c>
      <c r="F3453" t="s">
        <v>873</v>
      </c>
      <c r="H3453" t="s">
        <v>16</v>
      </c>
      <c r="I3453">
        <v>480</v>
      </c>
      <c r="J3453" t="s">
        <v>14</v>
      </c>
      <c r="K3453">
        <v>3.8</v>
      </c>
      <c r="L3453" t="s">
        <v>873</v>
      </c>
      <c r="M3453">
        <v>1</v>
      </c>
      <c r="N3453" t="s">
        <v>14</v>
      </c>
      <c r="O3453" t="s">
        <v>969</v>
      </c>
      <c r="P3453" t="s">
        <v>15</v>
      </c>
    </row>
    <row r="3454" spans="1:16">
      <c r="A3454" t="s">
        <v>868</v>
      </c>
      <c r="B3454" t="s">
        <v>869</v>
      </c>
      <c r="C3454" t="s">
        <v>565</v>
      </c>
      <c r="D3454" t="s">
        <v>11</v>
      </c>
      <c r="E3454" t="s">
        <v>12</v>
      </c>
      <c r="F3454" t="s">
        <v>874</v>
      </c>
      <c r="H3454" t="s">
        <v>16</v>
      </c>
      <c r="I3454">
        <v>480</v>
      </c>
      <c r="J3454" t="s">
        <v>14</v>
      </c>
      <c r="K3454">
        <v>2.6</v>
      </c>
      <c r="L3454" t="s">
        <v>874</v>
      </c>
      <c r="M3454">
        <v>1</v>
      </c>
      <c r="N3454" t="s">
        <v>14</v>
      </c>
      <c r="O3454" t="s">
        <v>969</v>
      </c>
      <c r="P3454" t="s">
        <v>15</v>
      </c>
    </row>
    <row r="3455" spans="1:16">
      <c r="A3455" t="s">
        <v>868</v>
      </c>
      <c r="B3455" t="s">
        <v>869</v>
      </c>
      <c r="C3455" t="s">
        <v>565</v>
      </c>
      <c r="D3455" t="s">
        <v>11</v>
      </c>
      <c r="E3455" t="s">
        <v>12</v>
      </c>
      <c r="F3455" t="s">
        <v>875</v>
      </c>
      <c r="H3455" t="s">
        <v>16</v>
      </c>
      <c r="I3455">
        <v>480</v>
      </c>
      <c r="J3455" t="s">
        <v>14</v>
      </c>
      <c r="K3455">
        <v>818</v>
      </c>
      <c r="L3455" t="s">
        <v>875</v>
      </c>
      <c r="M3455">
        <v>1</v>
      </c>
      <c r="N3455" t="s">
        <v>14</v>
      </c>
      <c r="O3455" t="s">
        <v>969</v>
      </c>
      <c r="P3455" t="s">
        <v>15</v>
      </c>
    </row>
    <row r="3456" spans="1:16">
      <c r="A3456" t="s">
        <v>868</v>
      </c>
      <c r="B3456" t="s">
        <v>869</v>
      </c>
      <c r="C3456" t="s">
        <v>565</v>
      </c>
      <c r="D3456" t="s">
        <v>11</v>
      </c>
      <c r="E3456" t="s">
        <v>12</v>
      </c>
      <c r="F3456" t="s">
        <v>876</v>
      </c>
      <c r="H3456" t="s">
        <v>16</v>
      </c>
      <c r="I3456">
        <v>480</v>
      </c>
      <c r="J3456" t="s">
        <v>14</v>
      </c>
      <c r="K3456">
        <v>24.5</v>
      </c>
      <c r="L3456" t="s">
        <v>876</v>
      </c>
      <c r="M3456">
        <v>1</v>
      </c>
      <c r="N3456" t="s">
        <v>14</v>
      </c>
      <c r="O3456" t="s">
        <v>969</v>
      </c>
      <c r="P3456" t="s">
        <v>15</v>
      </c>
    </row>
    <row r="3457" spans="1:16">
      <c r="A3457" t="s">
        <v>868</v>
      </c>
      <c r="B3457" t="s">
        <v>869</v>
      </c>
      <c r="C3457" t="s">
        <v>565</v>
      </c>
      <c r="D3457" t="s">
        <v>11</v>
      </c>
      <c r="E3457" t="s">
        <v>12</v>
      </c>
      <c r="F3457" t="s">
        <v>877</v>
      </c>
      <c r="H3457" t="s">
        <v>16</v>
      </c>
      <c r="I3457">
        <v>480</v>
      </c>
      <c r="J3457" t="s">
        <v>14</v>
      </c>
      <c r="K3457">
        <v>12.3</v>
      </c>
      <c r="L3457" t="s">
        <v>877</v>
      </c>
      <c r="M3457">
        <v>1</v>
      </c>
      <c r="N3457" t="s">
        <v>14</v>
      </c>
      <c r="O3457" t="s">
        <v>969</v>
      </c>
      <c r="P3457" t="s">
        <v>15</v>
      </c>
    </row>
    <row r="3458" spans="1:16">
      <c r="A3458" t="s">
        <v>868</v>
      </c>
      <c r="B3458" t="s">
        <v>869</v>
      </c>
      <c r="C3458" t="s">
        <v>565</v>
      </c>
      <c r="D3458" t="s">
        <v>11</v>
      </c>
      <c r="E3458" t="s">
        <v>12</v>
      </c>
      <c r="F3458" t="s">
        <v>965</v>
      </c>
      <c r="H3458" t="s">
        <v>16</v>
      </c>
      <c r="I3458">
        <v>480</v>
      </c>
      <c r="J3458" t="s">
        <v>14</v>
      </c>
      <c r="K3458">
        <v>218.9</v>
      </c>
      <c r="L3458" t="s">
        <v>965</v>
      </c>
      <c r="M3458">
        <v>1</v>
      </c>
      <c r="N3458" t="s">
        <v>14</v>
      </c>
      <c r="O3458" t="s">
        <v>970</v>
      </c>
      <c r="P3458" t="s">
        <v>15</v>
      </c>
    </row>
    <row r="3459" spans="1:16">
      <c r="A3459" t="s">
        <v>868</v>
      </c>
      <c r="B3459" t="s">
        <v>869</v>
      </c>
      <c r="C3459" t="s">
        <v>565</v>
      </c>
      <c r="D3459" t="s">
        <v>11</v>
      </c>
      <c r="E3459" t="s">
        <v>12</v>
      </c>
      <c r="F3459" t="s">
        <v>878</v>
      </c>
      <c r="H3459" t="s">
        <v>16</v>
      </c>
      <c r="I3459">
        <v>480</v>
      </c>
      <c r="J3459" t="s">
        <v>14</v>
      </c>
      <c r="K3459">
        <v>29.9</v>
      </c>
      <c r="L3459" t="s">
        <v>878</v>
      </c>
      <c r="M3459">
        <v>1</v>
      </c>
      <c r="N3459" t="s">
        <v>14</v>
      </c>
      <c r="O3459" t="s">
        <v>969</v>
      </c>
      <c r="P3459" t="s">
        <v>15</v>
      </c>
    </row>
    <row r="3460" spans="1:16">
      <c r="A3460" t="s">
        <v>868</v>
      </c>
      <c r="B3460" t="s">
        <v>869</v>
      </c>
      <c r="C3460" t="s">
        <v>565</v>
      </c>
      <c r="D3460" t="s">
        <v>11</v>
      </c>
      <c r="E3460" t="s">
        <v>12</v>
      </c>
      <c r="F3460" t="s">
        <v>879</v>
      </c>
      <c r="H3460" t="s">
        <v>16</v>
      </c>
      <c r="I3460">
        <v>480</v>
      </c>
      <c r="J3460" t="s">
        <v>14</v>
      </c>
      <c r="K3460">
        <v>11.2</v>
      </c>
      <c r="L3460" t="s">
        <v>879</v>
      </c>
      <c r="M3460">
        <v>1</v>
      </c>
      <c r="N3460" t="s">
        <v>14</v>
      </c>
      <c r="O3460" t="s">
        <v>969</v>
      </c>
      <c r="P3460" t="s">
        <v>15</v>
      </c>
    </row>
    <row r="3461" spans="1:16">
      <c r="A3461" t="s">
        <v>868</v>
      </c>
      <c r="B3461" t="s">
        <v>869</v>
      </c>
      <c r="C3461" t="s">
        <v>565</v>
      </c>
      <c r="D3461" t="s">
        <v>11</v>
      </c>
      <c r="E3461" t="s">
        <v>12</v>
      </c>
      <c r="F3461" t="s">
        <v>880</v>
      </c>
      <c r="H3461" t="s">
        <v>16</v>
      </c>
      <c r="I3461">
        <v>480</v>
      </c>
      <c r="J3461" t="s">
        <v>14</v>
      </c>
      <c r="K3461">
        <v>31.6</v>
      </c>
      <c r="L3461" t="s">
        <v>880</v>
      </c>
      <c r="M3461">
        <v>1</v>
      </c>
      <c r="N3461" t="s">
        <v>14</v>
      </c>
      <c r="O3461" t="s">
        <v>969</v>
      </c>
      <c r="P3461" t="s">
        <v>15</v>
      </c>
    </row>
    <row r="3462" spans="1:16">
      <c r="A3462" t="s">
        <v>868</v>
      </c>
      <c r="B3462" t="s">
        <v>869</v>
      </c>
      <c r="C3462" t="s">
        <v>565</v>
      </c>
      <c r="D3462" t="s">
        <v>11</v>
      </c>
      <c r="E3462" t="s">
        <v>12</v>
      </c>
      <c r="F3462" t="s">
        <v>13</v>
      </c>
      <c r="H3462" t="s">
        <v>16</v>
      </c>
      <c r="I3462" s="3">
        <v>1440</v>
      </c>
      <c r="J3462" t="s">
        <v>14</v>
      </c>
      <c r="K3462">
        <v>66.599999999999994</v>
      </c>
      <c r="L3462" t="s">
        <v>13</v>
      </c>
      <c r="M3462">
        <v>1</v>
      </c>
      <c r="N3462" t="s">
        <v>14</v>
      </c>
      <c r="O3462" t="s">
        <v>969</v>
      </c>
      <c r="P3462" t="s">
        <v>15</v>
      </c>
    </row>
    <row r="3463" spans="1:16">
      <c r="A3463" t="s">
        <v>868</v>
      </c>
      <c r="B3463" t="s">
        <v>869</v>
      </c>
      <c r="C3463" t="s">
        <v>565</v>
      </c>
      <c r="D3463" t="s">
        <v>11</v>
      </c>
      <c r="E3463" t="s">
        <v>12</v>
      </c>
      <c r="F3463" t="s">
        <v>872</v>
      </c>
      <c r="H3463" t="s">
        <v>16</v>
      </c>
      <c r="I3463" s="3">
        <v>1440</v>
      </c>
      <c r="J3463" t="s">
        <v>14</v>
      </c>
      <c r="K3463">
        <v>19.8</v>
      </c>
      <c r="L3463" t="s">
        <v>872</v>
      </c>
      <c r="M3463">
        <v>1</v>
      </c>
      <c r="N3463" t="s">
        <v>14</v>
      </c>
      <c r="O3463" t="s">
        <v>969</v>
      </c>
      <c r="P3463" t="s">
        <v>15</v>
      </c>
    </row>
    <row r="3464" spans="1:16">
      <c r="A3464" t="s">
        <v>868</v>
      </c>
      <c r="B3464" t="s">
        <v>869</v>
      </c>
      <c r="C3464" t="s">
        <v>565</v>
      </c>
      <c r="D3464" t="s">
        <v>11</v>
      </c>
      <c r="E3464" t="s">
        <v>12</v>
      </c>
      <c r="F3464" t="s">
        <v>873</v>
      </c>
      <c r="H3464" t="s">
        <v>16</v>
      </c>
      <c r="I3464" s="3">
        <v>1440</v>
      </c>
      <c r="J3464" t="s">
        <v>14</v>
      </c>
      <c r="K3464">
        <v>2.7</v>
      </c>
      <c r="L3464" t="s">
        <v>873</v>
      </c>
      <c r="M3464">
        <v>1</v>
      </c>
      <c r="N3464" t="s">
        <v>14</v>
      </c>
      <c r="O3464" t="s">
        <v>969</v>
      </c>
      <c r="P3464" t="s">
        <v>15</v>
      </c>
    </row>
    <row r="3465" spans="1:16">
      <c r="A3465" t="s">
        <v>868</v>
      </c>
      <c r="B3465" t="s">
        <v>869</v>
      </c>
      <c r="C3465" t="s">
        <v>565</v>
      </c>
      <c r="D3465" t="s">
        <v>11</v>
      </c>
      <c r="E3465" t="s">
        <v>12</v>
      </c>
      <c r="F3465" t="s">
        <v>874</v>
      </c>
      <c r="H3465" t="s">
        <v>16</v>
      </c>
      <c r="I3465" s="3">
        <v>1440</v>
      </c>
      <c r="J3465" t="s">
        <v>14</v>
      </c>
      <c r="K3465">
        <v>2.2000000000000002</v>
      </c>
      <c r="L3465" t="s">
        <v>874</v>
      </c>
      <c r="M3465">
        <v>1</v>
      </c>
      <c r="N3465" t="s">
        <v>14</v>
      </c>
      <c r="O3465" t="s">
        <v>969</v>
      </c>
      <c r="P3465" t="s">
        <v>15</v>
      </c>
    </row>
    <row r="3466" spans="1:16">
      <c r="A3466" t="s">
        <v>868</v>
      </c>
      <c r="B3466" t="s">
        <v>869</v>
      </c>
      <c r="C3466" t="s">
        <v>565</v>
      </c>
      <c r="D3466" t="s">
        <v>11</v>
      </c>
      <c r="E3466" t="s">
        <v>12</v>
      </c>
      <c r="F3466" t="s">
        <v>875</v>
      </c>
      <c r="H3466" t="s">
        <v>16</v>
      </c>
      <c r="I3466" s="3">
        <v>1440</v>
      </c>
      <c r="J3466" t="s">
        <v>14</v>
      </c>
      <c r="K3466">
        <v>689</v>
      </c>
      <c r="L3466" t="s">
        <v>875</v>
      </c>
      <c r="M3466">
        <v>1</v>
      </c>
      <c r="N3466" t="s">
        <v>14</v>
      </c>
      <c r="O3466" t="s">
        <v>969</v>
      </c>
      <c r="P3466" t="s">
        <v>15</v>
      </c>
    </row>
    <row r="3467" spans="1:16">
      <c r="A3467" t="s">
        <v>868</v>
      </c>
      <c r="B3467" t="s">
        <v>869</v>
      </c>
      <c r="C3467" t="s">
        <v>565</v>
      </c>
      <c r="D3467" t="s">
        <v>11</v>
      </c>
      <c r="E3467" t="s">
        <v>12</v>
      </c>
      <c r="F3467" t="s">
        <v>876</v>
      </c>
      <c r="H3467" t="s">
        <v>16</v>
      </c>
      <c r="I3467" s="3">
        <v>1440</v>
      </c>
      <c r="J3467" t="s">
        <v>14</v>
      </c>
      <c r="K3467">
        <v>20.6</v>
      </c>
      <c r="L3467" t="s">
        <v>876</v>
      </c>
      <c r="M3467">
        <v>1</v>
      </c>
      <c r="N3467" t="s">
        <v>14</v>
      </c>
      <c r="O3467" t="s">
        <v>969</v>
      </c>
      <c r="P3467" t="s">
        <v>15</v>
      </c>
    </row>
    <row r="3468" spans="1:16">
      <c r="A3468" t="s">
        <v>868</v>
      </c>
      <c r="B3468" t="s">
        <v>869</v>
      </c>
      <c r="C3468" t="s">
        <v>565</v>
      </c>
      <c r="D3468" t="s">
        <v>11</v>
      </c>
      <c r="E3468" t="s">
        <v>12</v>
      </c>
      <c r="F3468" t="s">
        <v>877</v>
      </c>
      <c r="H3468" t="s">
        <v>16</v>
      </c>
      <c r="I3468" s="3">
        <v>1440</v>
      </c>
      <c r="J3468" t="s">
        <v>14</v>
      </c>
      <c r="K3468">
        <v>10.5</v>
      </c>
      <c r="L3468" t="s">
        <v>877</v>
      </c>
      <c r="M3468">
        <v>1</v>
      </c>
      <c r="N3468" t="s">
        <v>14</v>
      </c>
      <c r="O3468" t="s">
        <v>969</v>
      </c>
      <c r="P3468" t="s">
        <v>15</v>
      </c>
    </row>
    <row r="3469" spans="1:16">
      <c r="A3469" t="s">
        <v>868</v>
      </c>
      <c r="B3469" t="s">
        <v>869</v>
      </c>
      <c r="C3469" t="s">
        <v>565</v>
      </c>
      <c r="D3469" t="s">
        <v>11</v>
      </c>
      <c r="E3469" t="s">
        <v>12</v>
      </c>
      <c r="F3469" t="s">
        <v>965</v>
      </c>
      <c r="H3469" t="s">
        <v>16</v>
      </c>
      <c r="I3469" s="3">
        <v>1440</v>
      </c>
      <c r="J3469" t="s">
        <v>14</v>
      </c>
      <c r="K3469">
        <v>158.1</v>
      </c>
      <c r="L3469" t="s">
        <v>965</v>
      </c>
      <c r="M3469">
        <v>1</v>
      </c>
      <c r="N3469" t="s">
        <v>14</v>
      </c>
      <c r="O3469" t="s">
        <v>970</v>
      </c>
      <c r="P3469" t="s">
        <v>15</v>
      </c>
    </row>
    <row r="3470" spans="1:16">
      <c r="A3470" t="s">
        <v>868</v>
      </c>
      <c r="B3470" t="s">
        <v>869</v>
      </c>
      <c r="C3470" t="s">
        <v>565</v>
      </c>
      <c r="D3470" t="s">
        <v>11</v>
      </c>
      <c r="E3470" t="s">
        <v>12</v>
      </c>
      <c r="F3470" t="s">
        <v>878</v>
      </c>
      <c r="H3470" t="s">
        <v>16</v>
      </c>
      <c r="I3470" s="3">
        <v>1440</v>
      </c>
      <c r="J3470" t="s">
        <v>14</v>
      </c>
      <c r="K3470">
        <v>25.3</v>
      </c>
      <c r="L3470" t="s">
        <v>878</v>
      </c>
      <c r="M3470">
        <v>1</v>
      </c>
      <c r="N3470" t="s">
        <v>14</v>
      </c>
      <c r="O3470" t="s">
        <v>969</v>
      </c>
      <c r="P3470" t="s">
        <v>15</v>
      </c>
    </row>
    <row r="3471" spans="1:16">
      <c r="A3471" t="s">
        <v>868</v>
      </c>
      <c r="B3471" t="s">
        <v>869</v>
      </c>
      <c r="C3471" t="s">
        <v>565</v>
      </c>
      <c r="D3471" t="s">
        <v>11</v>
      </c>
      <c r="E3471" t="s">
        <v>12</v>
      </c>
      <c r="F3471" t="s">
        <v>879</v>
      </c>
      <c r="H3471" t="s">
        <v>16</v>
      </c>
      <c r="I3471" s="3">
        <v>1440</v>
      </c>
      <c r="J3471" t="s">
        <v>14</v>
      </c>
      <c r="K3471">
        <v>8.1</v>
      </c>
      <c r="L3471" t="s">
        <v>879</v>
      </c>
      <c r="M3471">
        <v>1</v>
      </c>
      <c r="N3471" t="s">
        <v>14</v>
      </c>
      <c r="O3471" t="s">
        <v>969</v>
      </c>
      <c r="P3471" t="s">
        <v>15</v>
      </c>
    </row>
    <row r="3472" spans="1:16">
      <c r="A3472" t="s">
        <v>868</v>
      </c>
      <c r="B3472" t="s">
        <v>869</v>
      </c>
      <c r="C3472" t="s">
        <v>565</v>
      </c>
      <c r="D3472" t="s">
        <v>11</v>
      </c>
      <c r="E3472" t="s">
        <v>12</v>
      </c>
      <c r="F3472" t="s">
        <v>880</v>
      </c>
      <c r="H3472" t="s">
        <v>16</v>
      </c>
      <c r="I3472" s="3">
        <v>1440</v>
      </c>
      <c r="J3472" t="s">
        <v>14</v>
      </c>
      <c r="K3472">
        <v>26.6</v>
      </c>
      <c r="L3472" t="s">
        <v>880</v>
      </c>
      <c r="M3472">
        <v>1</v>
      </c>
      <c r="N3472" t="s">
        <v>14</v>
      </c>
      <c r="O3472" t="s">
        <v>969</v>
      </c>
      <c r="P3472" t="s">
        <v>15</v>
      </c>
    </row>
    <row r="3473" spans="1:16">
      <c r="A3473" t="s">
        <v>558</v>
      </c>
      <c r="B3473" t="s">
        <v>559</v>
      </c>
      <c r="C3473" t="s">
        <v>560</v>
      </c>
      <c r="D3473" t="s">
        <v>11</v>
      </c>
      <c r="E3473" t="s">
        <v>12</v>
      </c>
      <c r="F3473" t="s">
        <v>13</v>
      </c>
      <c r="H3473" t="s">
        <v>16</v>
      </c>
      <c r="I3473">
        <v>1</v>
      </c>
      <c r="J3473" t="s">
        <v>14</v>
      </c>
      <c r="K3473">
        <v>370.7</v>
      </c>
      <c r="L3473" t="s">
        <v>13</v>
      </c>
      <c r="M3473">
        <v>1</v>
      </c>
      <c r="N3473" t="s">
        <v>14</v>
      </c>
      <c r="O3473" t="s">
        <v>969</v>
      </c>
      <c r="P3473" t="s">
        <v>15</v>
      </c>
    </row>
    <row r="3474" spans="1:16">
      <c r="A3474" t="s">
        <v>558</v>
      </c>
      <c r="B3474" t="s">
        <v>559</v>
      </c>
      <c r="C3474" t="s">
        <v>560</v>
      </c>
      <c r="D3474" t="s">
        <v>11</v>
      </c>
      <c r="E3474" t="s">
        <v>12</v>
      </c>
      <c r="F3474" t="s">
        <v>872</v>
      </c>
      <c r="H3474" t="s">
        <v>16</v>
      </c>
      <c r="I3474">
        <v>1</v>
      </c>
      <c r="J3474" t="s">
        <v>14</v>
      </c>
      <c r="K3474">
        <v>110.5</v>
      </c>
      <c r="L3474" t="s">
        <v>872</v>
      </c>
      <c r="M3474">
        <v>1</v>
      </c>
      <c r="N3474" t="s">
        <v>14</v>
      </c>
      <c r="O3474" t="s">
        <v>969</v>
      </c>
      <c r="P3474" t="s">
        <v>15</v>
      </c>
    </row>
    <row r="3475" spans="1:16">
      <c r="A3475" t="s">
        <v>558</v>
      </c>
      <c r="B3475" t="s">
        <v>559</v>
      </c>
      <c r="C3475" t="s">
        <v>560</v>
      </c>
      <c r="D3475" t="s">
        <v>11</v>
      </c>
      <c r="E3475" t="s">
        <v>12</v>
      </c>
      <c r="F3475" t="s">
        <v>873</v>
      </c>
      <c r="H3475" t="s">
        <v>16</v>
      </c>
      <c r="I3475">
        <v>1</v>
      </c>
      <c r="J3475" t="s">
        <v>14</v>
      </c>
      <c r="K3475">
        <v>14.9</v>
      </c>
      <c r="L3475" t="s">
        <v>873</v>
      </c>
      <c r="M3475">
        <v>1</v>
      </c>
      <c r="N3475" t="s">
        <v>14</v>
      </c>
      <c r="O3475" t="s">
        <v>969</v>
      </c>
      <c r="P3475" t="s">
        <v>15</v>
      </c>
    </row>
    <row r="3476" spans="1:16">
      <c r="A3476" t="s">
        <v>558</v>
      </c>
      <c r="B3476" t="s">
        <v>559</v>
      </c>
      <c r="C3476" t="s">
        <v>560</v>
      </c>
      <c r="D3476" t="s">
        <v>11</v>
      </c>
      <c r="E3476" t="s">
        <v>12</v>
      </c>
      <c r="F3476" t="s">
        <v>874</v>
      </c>
      <c r="H3476" t="s">
        <v>16</v>
      </c>
      <c r="I3476">
        <v>1</v>
      </c>
      <c r="J3476" t="s">
        <v>14</v>
      </c>
      <c r="K3476">
        <v>12.3</v>
      </c>
      <c r="L3476" t="s">
        <v>874</v>
      </c>
      <c r="M3476">
        <v>1</v>
      </c>
      <c r="N3476" t="s">
        <v>14</v>
      </c>
      <c r="O3476" t="s">
        <v>969</v>
      </c>
      <c r="P3476" t="s">
        <v>15</v>
      </c>
    </row>
    <row r="3477" spans="1:16">
      <c r="A3477" t="s">
        <v>558</v>
      </c>
      <c r="B3477" t="s">
        <v>559</v>
      </c>
      <c r="C3477" t="s">
        <v>560</v>
      </c>
      <c r="D3477" t="s">
        <v>11</v>
      </c>
      <c r="E3477" t="s">
        <v>12</v>
      </c>
      <c r="F3477" t="s">
        <v>875</v>
      </c>
      <c r="H3477" t="s">
        <v>16</v>
      </c>
      <c r="I3477">
        <v>1</v>
      </c>
      <c r="J3477" t="s">
        <v>14</v>
      </c>
      <c r="K3477" s="3">
        <v>3853</v>
      </c>
      <c r="L3477" t="s">
        <v>875</v>
      </c>
      <c r="M3477">
        <v>1</v>
      </c>
      <c r="N3477" t="s">
        <v>14</v>
      </c>
      <c r="O3477" t="s">
        <v>969</v>
      </c>
      <c r="P3477" t="s">
        <v>15</v>
      </c>
    </row>
    <row r="3478" spans="1:16">
      <c r="A3478" t="s">
        <v>558</v>
      </c>
      <c r="B3478" t="s">
        <v>559</v>
      </c>
      <c r="C3478" t="s">
        <v>560</v>
      </c>
      <c r="D3478" t="s">
        <v>11</v>
      </c>
      <c r="E3478" t="s">
        <v>12</v>
      </c>
      <c r="F3478" t="s">
        <v>876</v>
      </c>
      <c r="H3478" t="s">
        <v>16</v>
      </c>
      <c r="I3478">
        <v>1</v>
      </c>
      <c r="J3478" t="s">
        <v>14</v>
      </c>
      <c r="K3478">
        <v>114.9</v>
      </c>
      <c r="L3478" t="s">
        <v>876</v>
      </c>
      <c r="M3478">
        <v>1</v>
      </c>
      <c r="N3478" t="s">
        <v>14</v>
      </c>
      <c r="O3478" t="s">
        <v>969</v>
      </c>
      <c r="P3478" t="s">
        <v>15</v>
      </c>
    </row>
    <row r="3479" spans="1:16">
      <c r="A3479" t="s">
        <v>558</v>
      </c>
      <c r="B3479" t="s">
        <v>559</v>
      </c>
      <c r="C3479" t="s">
        <v>560</v>
      </c>
      <c r="D3479" t="s">
        <v>11</v>
      </c>
      <c r="E3479" t="s">
        <v>12</v>
      </c>
      <c r="F3479" t="s">
        <v>877</v>
      </c>
      <c r="H3479" t="s">
        <v>16</v>
      </c>
      <c r="I3479">
        <v>1</v>
      </c>
      <c r="J3479" t="s">
        <v>14</v>
      </c>
      <c r="K3479">
        <v>57.9</v>
      </c>
      <c r="L3479" t="s">
        <v>877</v>
      </c>
      <c r="M3479">
        <v>1</v>
      </c>
      <c r="N3479" t="s">
        <v>14</v>
      </c>
      <c r="O3479" t="s">
        <v>969</v>
      </c>
      <c r="P3479" t="s">
        <v>15</v>
      </c>
    </row>
    <row r="3480" spans="1:16">
      <c r="A3480" t="s">
        <v>558</v>
      </c>
      <c r="B3480" t="s">
        <v>559</v>
      </c>
      <c r="C3480" t="s">
        <v>560</v>
      </c>
      <c r="D3480" t="s">
        <v>11</v>
      </c>
      <c r="E3480" t="s">
        <v>12</v>
      </c>
      <c r="F3480" t="s">
        <v>965</v>
      </c>
      <c r="H3480" t="s">
        <v>16</v>
      </c>
      <c r="I3480">
        <v>1</v>
      </c>
      <c r="J3480" t="s">
        <v>14</v>
      </c>
      <c r="K3480">
        <v>875.2</v>
      </c>
      <c r="L3480" t="s">
        <v>965</v>
      </c>
      <c r="M3480">
        <v>1</v>
      </c>
      <c r="N3480" t="s">
        <v>14</v>
      </c>
      <c r="O3480" t="s">
        <v>970</v>
      </c>
      <c r="P3480" t="s">
        <v>15</v>
      </c>
    </row>
    <row r="3481" spans="1:16">
      <c r="A3481" t="s">
        <v>558</v>
      </c>
      <c r="B3481" t="s">
        <v>559</v>
      </c>
      <c r="C3481" t="s">
        <v>560</v>
      </c>
      <c r="D3481" t="s">
        <v>11</v>
      </c>
      <c r="E3481" t="s">
        <v>12</v>
      </c>
      <c r="F3481" t="s">
        <v>878</v>
      </c>
      <c r="H3481" t="s">
        <v>16</v>
      </c>
      <c r="I3481">
        <v>1</v>
      </c>
      <c r="J3481" t="s">
        <v>14</v>
      </c>
      <c r="K3481">
        <v>140.9</v>
      </c>
      <c r="L3481" t="s">
        <v>878</v>
      </c>
      <c r="M3481">
        <v>1</v>
      </c>
      <c r="N3481" t="s">
        <v>14</v>
      </c>
      <c r="O3481" t="s">
        <v>969</v>
      </c>
      <c r="P3481" t="s">
        <v>15</v>
      </c>
    </row>
    <row r="3482" spans="1:16">
      <c r="A3482" t="s">
        <v>558</v>
      </c>
      <c r="B3482" t="s">
        <v>559</v>
      </c>
      <c r="C3482" t="s">
        <v>560</v>
      </c>
      <c r="D3482" t="s">
        <v>11</v>
      </c>
      <c r="E3482" t="s">
        <v>12</v>
      </c>
      <c r="F3482" t="s">
        <v>879</v>
      </c>
      <c r="H3482" t="s">
        <v>16</v>
      </c>
      <c r="I3482">
        <v>1</v>
      </c>
      <c r="J3482" t="s">
        <v>14</v>
      </c>
      <c r="K3482">
        <v>44.5</v>
      </c>
      <c r="L3482" t="s">
        <v>879</v>
      </c>
      <c r="M3482">
        <v>1</v>
      </c>
      <c r="N3482" t="s">
        <v>14</v>
      </c>
      <c r="O3482" t="s">
        <v>969</v>
      </c>
      <c r="P3482" t="s">
        <v>15</v>
      </c>
    </row>
    <row r="3483" spans="1:16">
      <c r="A3483" t="s">
        <v>558</v>
      </c>
      <c r="B3483" t="s">
        <v>559</v>
      </c>
      <c r="C3483" t="s">
        <v>560</v>
      </c>
      <c r="D3483" t="s">
        <v>11</v>
      </c>
      <c r="E3483" t="s">
        <v>12</v>
      </c>
      <c r="F3483" t="s">
        <v>880</v>
      </c>
      <c r="H3483" t="s">
        <v>16</v>
      </c>
      <c r="I3483">
        <v>1</v>
      </c>
      <c r="J3483" t="s">
        <v>14</v>
      </c>
      <c r="K3483">
        <v>143.9</v>
      </c>
      <c r="L3483" t="s">
        <v>880</v>
      </c>
      <c r="M3483">
        <v>1</v>
      </c>
      <c r="N3483" t="s">
        <v>14</v>
      </c>
      <c r="O3483" t="s">
        <v>969</v>
      </c>
      <c r="P3483" t="s">
        <v>15</v>
      </c>
    </row>
    <row r="3484" spans="1:16">
      <c r="A3484" t="s">
        <v>558</v>
      </c>
      <c r="B3484" t="s">
        <v>559</v>
      </c>
      <c r="C3484" t="s">
        <v>560</v>
      </c>
      <c r="D3484" t="s">
        <v>11</v>
      </c>
      <c r="E3484" t="s">
        <v>12</v>
      </c>
      <c r="F3484" t="s">
        <v>13</v>
      </c>
      <c r="H3484" t="s">
        <v>16</v>
      </c>
      <c r="I3484">
        <v>160</v>
      </c>
      <c r="J3484" t="s">
        <v>14</v>
      </c>
      <c r="K3484">
        <v>339.3</v>
      </c>
      <c r="L3484" t="s">
        <v>13</v>
      </c>
      <c r="M3484">
        <v>1</v>
      </c>
      <c r="N3484" t="s">
        <v>14</v>
      </c>
      <c r="O3484" t="s">
        <v>969</v>
      </c>
      <c r="P3484" t="s">
        <v>15</v>
      </c>
    </row>
    <row r="3485" spans="1:16">
      <c r="A3485" t="s">
        <v>558</v>
      </c>
      <c r="B3485" t="s">
        <v>559</v>
      </c>
      <c r="C3485" t="s">
        <v>560</v>
      </c>
      <c r="D3485" t="s">
        <v>11</v>
      </c>
      <c r="E3485" t="s">
        <v>12</v>
      </c>
      <c r="F3485" t="s">
        <v>872</v>
      </c>
      <c r="H3485" t="s">
        <v>16</v>
      </c>
      <c r="I3485">
        <v>160</v>
      </c>
      <c r="J3485" t="s">
        <v>14</v>
      </c>
      <c r="K3485">
        <v>101.1</v>
      </c>
      <c r="L3485" t="s">
        <v>872</v>
      </c>
      <c r="M3485">
        <v>1</v>
      </c>
      <c r="N3485" t="s">
        <v>14</v>
      </c>
      <c r="O3485" t="s">
        <v>969</v>
      </c>
      <c r="P3485" t="s">
        <v>15</v>
      </c>
    </row>
    <row r="3486" spans="1:16">
      <c r="A3486" t="s">
        <v>558</v>
      </c>
      <c r="B3486" t="s">
        <v>559</v>
      </c>
      <c r="C3486" t="s">
        <v>560</v>
      </c>
      <c r="D3486" t="s">
        <v>11</v>
      </c>
      <c r="E3486" t="s">
        <v>12</v>
      </c>
      <c r="F3486" t="s">
        <v>873</v>
      </c>
      <c r="H3486" t="s">
        <v>16</v>
      </c>
      <c r="I3486">
        <v>160</v>
      </c>
      <c r="J3486" t="s">
        <v>14</v>
      </c>
      <c r="K3486">
        <v>13.6</v>
      </c>
      <c r="L3486" t="s">
        <v>873</v>
      </c>
      <c r="M3486">
        <v>1</v>
      </c>
      <c r="N3486" t="s">
        <v>14</v>
      </c>
      <c r="O3486" t="s">
        <v>969</v>
      </c>
      <c r="P3486" t="s">
        <v>15</v>
      </c>
    </row>
    <row r="3487" spans="1:16">
      <c r="A3487" t="s">
        <v>558</v>
      </c>
      <c r="B3487" t="s">
        <v>559</v>
      </c>
      <c r="C3487" t="s">
        <v>560</v>
      </c>
      <c r="D3487" t="s">
        <v>11</v>
      </c>
      <c r="E3487" t="s">
        <v>12</v>
      </c>
      <c r="F3487" t="s">
        <v>874</v>
      </c>
      <c r="H3487" t="s">
        <v>16</v>
      </c>
      <c r="I3487">
        <v>160</v>
      </c>
      <c r="J3487" t="s">
        <v>14</v>
      </c>
      <c r="K3487">
        <v>11.3</v>
      </c>
      <c r="L3487" t="s">
        <v>874</v>
      </c>
      <c r="M3487">
        <v>1</v>
      </c>
      <c r="N3487" t="s">
        <v>14</v>
      </c>
      <c r="O3487" t="s">
        <v>969</v>
      </c>
      <c r="P3487" t="s">
        <v>15</v>
      </c>
    </row>
    <row r="3488" spans="1:16">
      <c r="A3488" t="s">
        <v>558</v>
      </c>
      <c r="B3488" t="s">
        <v>559</v>
      </c>
      <c r="C3488" t="s">
        <v>560</v>
      </c>
      <c r="D3488" t="s">
        <v>11</v>
      </c>
      <c r="E3488" t="s">
        <v>12</v>
      </c>
      <c r="F3488" t="s">
        <v>875</v>
      </c>
      <c r="H3488" t="s">
        <v>16</v>
      </c>
      <c r="I3488">
        <v>160</v>
      </c>
      <c r="J3488" t="s">
        <v>14</v>
      </c>
      <c r="K3488" s="3">
        <v>3525</v>
      </c>
      <c r="L3488" t="s">
        <v>875</v>
      </c>
      <c r="M3488">
        <v>1</v>
      </c>
      <c r="N3488" t="s">
        <v>14</v>
      </c>
      <c r="O3488" t="s">
        <v>969</v>
      </c>
      <c r="P3488" t="s">
        <v>15</v>
      </c>
    </row>
    <row r="3489" spans="1:16">
      <c r="A3489" t="s">
        <v>558</v>
      </c>
      <c r="B3489" t="s">
        <v>559</v>
      </c>
      <c r="C3489" t="s">
        <v>560</v>
      </c>
      <c r="D3489" t="s">
        <v>11</v>
      </c>
      <c r="E3489" t="s">
        <v>12</v>
      </c>
      <c r="F3489" t="s">
        <v>876</v>
      </c>
      <c r="H3489" t="s">
        <v>16</v>
      </c>
      <c r="I3489">
        <v>160</v>
      </c>
      <c r="J3489" t="s">
        <v>14</v>
      </c>
      <c r="K3489">
        <v>105.1</v>
      </c>
      <c r="L3489" t="s">
        <v>876</v>
      </c>
      <c r="M3489">
        <v>1</v>
      </c>
      <c r="N3489" t="s">
        <v>14</v>
      </c>
      <c r="O3489" t="s">
        <v>969</v>
      </c>
      <c r="P3489" t="s">
        <v>15</v>
      </c>
    </row>
    <row r="3490" spans="1:16">
      <c r="A3490" t="s">
        <v>558</v>
      </c>
      <c r="B3490" t="s">
        <v>559</v>
      </c>
      <c r="C3490" t="s">
        <v>560</v>
      </c>
      <c r="D3490" t="s">
        <v>11</v>
      </c>
      <c r="E3490" t="s">
        <v>12</v>
      </c>
      <c r="F3490" t="s">
        <v>877</v>
      </c>
      <c r="H3490" t="s">
        <v>16</v>
      </c>
      <c r="I3490">
        <v>160</v>
      </c>
      <c r="J3490" t="s">
        <v>14</v>
      </c>
      <c r="K3490">
        <v>53</v>
      </c>
      <c r="L3490" t="s">
        <v>877</v>
      </c>
      <c r="M3490">
        <v>1</v>
      </c>
      <c r="N3490" t="s">
        <v>14</v>
      </c>
      <c r="O3490" t="s">
        <v>969</v>
      </c>
      <c r="P3490" t="s">
        <v>15</v>
      </c>
    </row>
    <row r="3491" spans="1:16">
      <c r="A3491" t="s">
        <v>558</v>
      </c>
      <c r="B3491" t="s">
        <v>559</v>
      </c>
      <c r="C3491" t="s">
        <v>560</v>
      </c>
      <c r="D3491" t="s">
        <v>11</v>
      </c>
      <c r="E3491" t="s">
        <v>12</v>
      </c>
      <c r="F3491" t="s">
        <v>965</v>
      </c>
      <c r="H3491" t="s">
        <v>16</v>
      </c>
      <c r="I3491">
        <v>160</v>
      </c>
      <c r="J3491" t="s">
        <v>14</v>
      </c>
      <c r="K3491">
        <v>802.2</v>
      </c>
      <c r="L3491" t="s">
        <v>965</v>
      </c>
      <c r="M3491">
        <v>1</v>
      </c>
      <c r="N3491" t="s">
        <v>14</v>
      </c>
      <c r="O3491" t="s">
        <v>970</v>
      </c>
      <c r="P3491" t="s">
        <v>15</v>
      </c>
    </row>
    <row r="3492" spans="1:16">
      <c r="A3492" t="s">
        <v>558</v>
      </c>
      <c r="B3492" t="s">
        <v>559</v>
      </c>
      <c r="C3492" t="s">
        <v>560</v>
      </c>
      <c r="D3492" t="s">
        <v>11</v>
      </c>
      <c r="E3492" t="s">
        <v>12</v>
      </c>
      <c r="F3492" t="s">
        <v>878</v>
      </c>
      <c r="H3492" t="s">
        <v>16</v>
      </c>
      <c r="I3492">
        <v>160</v>
      </c>
      <c r="J3492" t="s">
        <v>14</v>
      </c>
      <c r="K3492">
        <v>128.9</v>
      </c>
      <c r="L3492" t="s">
        <v>878</v>
      </c>
      <c r="M3492">
        <v>1</v>
      </c>
      <c r="N3492" t="s">
        <v>14</v>
      </c>
      <c r="O3492" t="s">
        <v>969</v>
      </c>
      <c r="P3492" t="s">
        <v>15</v>
      </c>
    </row>
    <row r="3493" spans="1:16">
      <c r="A3493" t="s">
        <v>558</v>
      </c>
      <c r="B3493" t="s">
        <v>559</v>
      </c>
      <c r="C3493" t="s">
        <v>560</v>
      </c>
      <c r="D3493" t="s">
        <v>11</v>
      </c>
      <c r="E3493" t="s">
        <v>12</v>
      </c>
      <c r="F3493" t="s">
        <v>879</v>
      </c>
      <c r="H3493" t="s">
        <v>16</v>
      </c>
      <c r="I3493">
        <v>160</v>
      </c>
      <c r="J3493" t="s">
        <v>14</v>
      </c>
      <c r="K3493">
        <v>40.799999999999997</v>
      </c>
      <c r="L3493" t="s">
        <v>879</v>
      </c>
      <c r="M3493">
        <v>1</v>
      </c>
      <c r="N3493" t="s">
        <v>14</v>
      </c>
      <c r="O3493" t="s">
        <v>969</v>
      </c>
      <c r="P3493" t="s">
        <v>15</v>
      </c>
    </row>
    <row r="3494" spans="1:16">
      <c r="A3494" t="s">
        <v>558</v>
      </c>
      <c r="B3494" t="s">
        <v>559</v>
      </c>
      <c r="C3494" t="s">
        <v>560</v>
      </c>
      <c r="D3494" t="s">
        <v>11</v>
      </c>
      <c r="E3494" t="s">
        <v>12</v>
      </c>
      <c r="F3494" t="s">
        <v>880</v>
      </c>
      <c r="H3494" t="s">
        <v>16</v>
      </c>
      <c r="I3494">
        <v>160</v>
      </c>
      <c r="J3494" t="s">
        <v>14</v>
      </c>
      <c r="K3494">
        <v>131.69999999999999</v>
      </c>
      <c r="L3494" t="s">
        <v>880</v>
      </c>
      <c r="M3494">
        <v>1</v>
      </c>
      <c r="N3494" t="s">
        <v>14</v>
      </c>
      <c r="O3494" t="s">
        <v>969</v>
      </c>
      <c r="P3494" t="s">
        <v>15</v>
      </c>
    </row>
    <row r="3495" spans="1:16">
      <c r="A3495" t="s">
        <v>558</v>
      </c>
      <c r="B3495" t="s">
        <v>559</v>
      </c>
      <c r="C3495" t="s">
        <v>560</v>
      </c>
      <c r="D3495" t="s">
        <v>11</v>
      </c>
      <c r="E3495" t="s">
        <v>12</v>
      </c>
      <c r="F3495" t="s">
        <v>13</v>
      </c>
      <c r="H3495" t="s">
        <v>16</v>
      </c>
      <c r="I3495">
        <v>480</v>
      </c>
      <c r="J3495" t="s">
        <v>14</v>
      </c>
      <c r="K3495">
        <v>264.89999999999998</v>
      </c>
      <c r="L3495" t="s">
        <v>13</v>
      </c>
      <c r="M3495">
        <v>1</v>
      </c>
      <c r="N3495" t="s">
        <v>14</v>
      </c>
      <c r="O3495" t="s">
        <v>969</v>
      </c>
      <c r="P3495" t="s">
        <v>15</v>
      </c>
    </row>
    <row r="3496" spans="1:16">
      <c r="A3496" t="s">
        <v>558</v>
      </c>
      <c r="B3496" t="s">
        <v>559</v>
      </c>
      <c r="C3496" t="s">
        <v>560</v>
      </c>
      <c r="D3496" t="s">
        <v>11</v>
      </c>
      <c r="E3496" t="s">
        <v>12</v>
      </c>
      <c r="F3496" t="s">
        <v>872</v>
      </c>
      <c r="H3496" t="s">
        <v>16</v>
      </c>
      <c r="I3496">
        <v>480</v>
      </c>
      <c r="J3496" t="s">
        <v>14</v>
      </c>
      <c r="K3496">
        <v>78.900000000000006</v>
      </c>
      <c r="L3496" t="s">
        <v>872</v>
      </c>
      <c r="M3496">
        <v>1</v>
      </c>
      <c r="N3496" t="s">
        <v>14</v>
      </c>
      <c r="O3496" t="s">
        <v>969</v>
      </c>
      <c r="P3496" t="s">
        <v>15</v>
      </c>
    </row>
    <row r="3497" spans="1:16">
      <c r="A3497" t="s">
        <v>558</v>
      </c>
      <c r="B3497" t="s">
        <v>559</v>
      </c>
      <c r="C3497" t="s">
        <v>560</v>
      </c>
      <c r="D3497" t="s">
        <v>11</v>
      </c>
      <c r="E3497" t="s">
        <v>12</v>
      </c>
      <c r="F3497" t="s">
        <v>873</v>
      </c>
      <c r="H3497" t="s">
        <v>16</v>
      </c>
      <c r="I3497">
        <v>480</v>
      </c>
      <c r="J3497" t="s">
        <v>14</v>
      </c>
      <c r="K3497">
        <v>10.7</v>
      </c>
      <c r="L3497" t="s">
        <v>873</v>
      </c>
      <c r="M3497">
        <v>1</v>
      </c>
      <c r="N3497" t="s">
        <v>14</v>
      </c>
      <c r="O3497" t="s">
        <v>969</v>
      </c>
      <c r="P3497" t="s">
        <v>15</v>
      </c>
    </row>
    <row r="3498" spans="1:16">
      <c r="A3498" t="s">
        <v>558</v>
      </c>
      <c r="B3498" t="s">
        <v>559</v>
      </c>
      <c r="C3498" t="s">
        <v>560</v>
      </c>
      <c r="D3498" t="s">
        <v>11</v>
      </c>
      <c r="E3498" t="s">
        <v>12</v>
      </c>
      <c r="F3498" t="s">
        <v>874</v>
      </c>
      <c r="H3498" t="s">
        <v>16</v>
      </c>
      <c r="I3498">
        <v>480</v>
      </c>
      <c r="J3498" t="s">
        <v>14</v>
      </c>
      <c r="K3498">
        <v>8.8000000000000007</v>
      </c>
      <c r="L3498" t="s">
        <v>874</v>
      </c>
      <c r="M3498">
        <v>1</v>
      </c>
      <c r="N3498" t="s">
        <v>14</v>
      </c>
      <c r="O3498" t="s">
        <v>969</v>
      </c>
      <c r="P3498" t="s">
        <v>15</v>
      </c>
    </row>
    <row r="3499" spans="1:16">
      <c r="A3499" t="s">
        <v>558</v>
      </c>
      <c r="B3499" t="s">
        <v>559</v>
      </c>
      <c r="C3499" t="s">
        <v>560</v>
      </c>
      <c r="D3499" t="s">
        <v>11</v>
      </c>
      <c r="E3499" t="s">
        <v>12</v>
      </c>
      <c r="F3499" t="s">
        <v>875</v>
      </c>
      <c r="H3499" t="s">
        <v>16</v>
      </c>
      <c r="I3499">
        <v>480</v>
      </c>
      <c r="J3499" t="s">
        <v>14</v>
      </c>
      <c r="K3499" s="3">
        <v>2752</v>
      </c>
      <c r="L3499" t="s">
        <v>875</v>
      </c>
      <c r="M3499">
        <v>1</v>
      </c>
      <c r="N3499" t="s">
        <v>14</v>
      </c>
      <c r="O3499" t="s">
        <v>969</v>
      </c>
      <c r="P3499" t="s">
        <v>15</v>
      </c>
    </row>
    <row r="3500" spans="1:16">
      <c r="A3500" t="s">
        <v>558</v>
      </c>
      <c r="B3500" t="s">
        <v>559</v>
      </c>
      <c r="C3500" t="s">
        <v>560</v>
      </c>
      <c r="D3500" t="s">
        <v>11</v>
      </c>
      <c r="E3500" t="s">
        <v>12</v>
      </c>
      <c r="F3500" t="s">
        <v>876</v>
      </c>
      <c r="H3500" t="s">
        <v>16</v>
      </c>
      <c r="I3500">
        <v>480</v>
      </c>
      <c r="J3500" t="s">
        <v>14</v>
      </c>
      <c r="K3500">
        <v>82.1</v>
      </c>
      <c r="L3500" t="s">
        <v>876</v>
      </c>
      <c r="M3500">
        <v>1</v>
      </c>
      <c r="N3500" t="s">
        <v>14</v>
      </c>
      <c r="O3500" t="s">
        <v>969</v>
      </c>
      <c r="P3500" t="s">
        <v>15</v>
      </c>
    </row>
    <row r="3501" spans="1:16">
      <c r="A3501" t="s">
        <v>558</v>
      </c>
      <c r="B3501" t="s">
        <v>559</v>
      </c>
      <c r="C3501" t="s">
        <v>560</v>
      </c>
      <c r="D3501" t="s">
        <v>11</v>
      </c>
      <c r="E3501" t="s">
        <v>12</v>
      </c>
      <c r="F3501" t="s">
        <v>877</v>
      </c>
      <c r="H3501" t="s">
        <v>16</v>
      </c>
      <c r="I3501">
        <v>480</v>
      </c>
      <c r="J3501" t="s">
        <v>14</v>
      </c>
      <c r="K3501">
        <v>41.4</v>
      </c>
      <c r="L3501" t="s">
        <v>877</v>
      </c>
      <c r="M3501">
        <v>1</v>
      </c>
      <c r="N3501" t="s">
        <v>14</v>
      </c>
      <c r="O3501" t="s">
        <v>969</v>
      </c>
      <c r="P3501" t="s">
        <v>15</v>
      </c>
    </row>
    <row r="3502" spans="1:16">
      <c r="A3502" t="s">
        <v>558</v>
      </c>
      <c r="B3502" t="s">
        <v>559</v>
      </c>
      <c r="C3502" t="s">
        <v>560</v>
      </c>
      <c r="D3502" t="s">
        <v>11</v>
      </c>
      <c r="E3502" t="s">
        <v>12</v>
      </c>
      <c r="F3502" t="s">
        <v>965</v>
      </c>
      <c r="H3502" t="s">
        <v>16</v>
      </c>
      <c r="I3502">
        <v>480</v>
      </c>
      <c r="J3502" t="s">
        <v>14</v>
      </c>
      <c r="K3502">
        <v>626</v>
      </c>
      <c r="L3502" t="s">
        <v>965</v>
      </c>
      <c r="M3502">
        <v>1</v>
      </c>
      <c r="N3502" t="s">
        <v>14</v>
      </c>
      <c r="O3502" t="s">
        <v>970</v>
      </c>
      <c r="P3502" t="s">
        <v>15</v>
      </c>
    </row>
    <row r="3503" spans="1:16">
      <c r="A3503" t="s">
        <v>558</v>
      </c>
      <c r="B3503" t="s">
        <v>559</v>
      </c>
      <c r="C3503" t="s">
        <v>560</v>
      </c>
      <c r="D3503" t="s">
        <v>11</v>
      </c>
      <c r="E3503" t="s">
        <v>12</v>
      </c>
      <c r="F3503" t="s">
        <v>878</v>
      </c>
      <c r="H3503" t="s">
        <v>16</v>
      </c>
      <c r="I3503">
        <v>480</v>
      </c>
      <c r="J3503" t="s">
        <v>14</v>
      </c>
      <c r="K3503">
        <v>100.6</v>
      </c>
      <c r="L3503" t="s">
        <v>878</v>
      </c>
      <c r="M3503">
        <v>1</v>
      </c>
      <c r="N3503" t="s">
        <v>14</v>
      </c>
      <c r="O3503" t="s">
        <v>969</v>
      </c>
      <c r="P3503" t="s">
        <v>15</v>
      </c>
    </row>
    <row r="3504" spans="1:16">
      <c r="A3504" t="s">
        <v>558</v>
      </c>
      <c r="B3504" t="s">
        <v>559</v>
      </c>
      <c r="C3504" t="s">
        <v>560</v>
      </c>
      <c r="D3504" t="s">
        <v>11</v>
      </c>
      <c r="E3504" t="s">
        <v>12</v>
      </c>
      <c r="F3504" t="s">
        <v>879</v>
      </c>
      <c r="H3504" t="s">
        <v>16</v>
      </c>
      <c r="I3504">
        <v>480</v>
      </c>
      <c r="J3504" t="s">
        <v>14</v>
      </c>
      <c r="K3504">
        <v>31.9</v>
      </c>
      <c r="L3504" t="s">
        <v>879</v>
      </c>
      <c r="M3504">
        <v>1</v>
      </c>
      <c r="N3504" t="s">
        <v>14</v>
      </c>
      <c r="O3504" t="s">
        <v>969</v>
      </c>
      <c r="P3504" t="s">
        <v>15</v>
      </c>
    </row>
    <row r="3505" spans="1:16">
      <c r="A3505" t="s">
        <v>558</v>
      </c>
      <c r="B3505" t="s">
        <v>559</v>
      </c>
      <c r="C3505" t="s">
        <v>560</v>
      </c>
      <c r="D3505" t="s">
        <v>11</v>
      </c>
      <c r="E3505" t="s">
        <v>12</v>
      </c>
      <c r="F3505" t="s">
        <v>880</v>
      </c>
      <c r="H3505" t="s">
        <v>16</v>
      </c>
      <c r="I3505">
        <v>480</v>
      </c>
      <c r="J3505" t="s">
        <v>14</v>
      </c>
      <c r="K3505">
        <v>102.8</v>
      </c>
      <c r="L3505" t="s">
        <v>880</v>
      </c>
      <c r="M3505">
        <v>1</v>
      </c>
      <c r="N3505" t="s">
        <v>14</v>
      </c>
      <c r="O3505" t="s">
        <v>969</v>
      </c>
      <c r="P3505" t="s">
        <v>15</v>
      </c>
    </row>
    <row r="3506" spans="1:16">
      <c r="A3506" t="s">
        <v>558</v>
      </c>
      <c r="B3506" t="s">
        <v>559</v>
      </c>
      <c r="C3506" t="s">
        <v>560</v>
      </c>
      <c r="D3506" t="s">
        <v>11</v>
      </c>
      <c r="E3506" t="s">
        <v>12</v>
      </c>
      <c r="F3506" t="s">
        <v>13</v>
      </c>
      <c r="H3506" t="s">
        <v>16</v>
      </c>
      <c r="I3506" s="3">
        <v>1440</v>
      </c>
      <c r="J3506" t="s">
        <v>14</v>
      </c>
      <c r="K3506">
        <v>234.5</v>
      </c>
      <c r="L3506" t="s">
        <v>13</v>
      </c>
      <c r="M3506">
        <v>1</v>
      </c>
      <c r="N3506" t="s">
        <v>14</v>
      </c>
      <c r="O3506" t="s">
        <v>969</v>
      </c>
      <c r="P3506" t="s">
        <v>15</v>
      </c>
    </row>
    <row r="3507" spans="1:16">
      <c r="A3507" t="s">
        <v>558</v>
      </c>
      <c r="B3507" t="s">
        <v>559</v>
      </c>
      <c r="C3507" t="s">
        <v>560</v>
      </c>
      <c r="D3507" t="s">
        <v>11</v>
      </c>
      <c r="E3507" t="s">
        <v>12</v>
      </c>
      <c r="F3507" t="s">
        <v>872</v>
      </c>
      <c r="H3507" t="s">
        <v>16</v>
      </c>
      <c r="I3507" s="3">
        <v>1440</v>
      </c>
      <c r="J3507" t="s">
        <v>14</v>
      </c>
      <c r="K3507">
        <v>69.900000000000006</v>
      </c>
      <c r="L3507" t="s">
        <v>872</v>
      </c>
      <c r="M3507">
        <v>1</v>
      </c>
      <c r="N3507" t="s">
        <v>14</v>
      </c>
      <c r="O3507" t="s">
        <v>969</v>
      </c>
      <c r="P3507" t="s">
        <v>15</v>
      </c>
    </row>
    <row r="3508" spans="1:16">
      <c r="A3508" t="s">
        <v>558</v>
      </c>
      <c r="B3508" t="s">
        <v>559</v>
      </c>
      <c r="C3508" t="s">
        <v>560</v>
      </c>
      <c r="D3508" t="s">
        <v>11</v>
      </c>
      <c r="E3508" t="s">
        <v>12</v>
      </c>
      <c r="F3508" t="s">
        <v>873</v>
      </c>
      <c r="H3508" t="s">
        <v>16</v>
      </c>
      <c r="I3508" s="3">
        <v>1440</v>
      </c>
      <c r="J3508" t="s">
        <v>14</v>
      </c>
      <c r="K3508">
        <v>9.5</v>
      </c>
      <c r="L3508" t="s">
        <v>873</v>
      </c>
      <c r="M3508">
        <v>1</v>
      </c>
      <c r="N3508" t="s">
        <v>14</v>
      </c>
      <c r="O3508" t="s">
        <v>969</v>
      </c>
      <c r="P3508" t="s">
        <v>15</v>
      </c>
    </row>
    <row r="3509" spans="1:16">
      <c r="A3509" t="s">
        <v>558</v>
      </c>
      <c r="B3509" t="s">
        <v>559</v>
      </c>
      <c r="C3509" t="s">
        <v>560</v>
      </c>
      <c r="D3509" t="s">
        <v>11</v>
      </c>
      <c r="E3509" t="s">
        <v>12</v>
      </c>
      <c r="F3509" t="s">
        <v>874</v>
      </c>
      <c r="H3509" t="s">
        <v>16</v>
      </c>
      <c r="I3509" s="3">
        <v>1440</v>
      </c>
      <c r="J3509" t="s">
        <v>14</v>
      </c>
      <c r="K3509">
        <v>7.8</v>
      </c>
      <c r="L3509" t="s">
        <v>874</v>
      </c>
      <c r="M3509">
        <v>1</v>
      </c>
      <c r="N3509" t="s">
        <v>14</v>
      </c>
      <c r="O3509" t="s">
        <v>969</v>
      </c>
      <c r="P3509" t="s">
        <v>15</v>
      </c>
    </row>
    <row r="3510" spans="1:16">
      <c r="A3510" t="s">
        <v>558</v>
      </c>
      <c r="B3510" t="s">
        <v>559</v>
      </c>
      <c r="C3510" t="s">
        <v>560</v>
      </c>
      <c r="D3510" t="s">
        <v>11</v>
      </c>
      <c r="E3510" t="s">
        <v>12</v>
      </c>
      <c r="F3510" t="s">
        <v>875</v>
      </c>
      <c r="H3510" t="s">
        <v>16</v>
      </c>
      <c r="I3510" s="3">
        <v>1440</v>
      </c>
      <c r="J3510" t="s">
        <v>14</v>
      </c>
      <c r="K3510" s="3">
        <v>2437</v>
      </c>
      <c r="L3510" t="s">
        <v>875</v>
      </c>
      <c r="M3510">
        <v>1</v>
      </c>
      <c r="N3510" t="s">
        <v>14</v>
      </c>
      <c r="O3510" t="s">
        <v>969</v>
      </c>
      <c r="P3510" t="s">
        <v>15</v>
      </c>
    </row>
    <row r="3511" spans="1:16">
      <c r="A3511" t="s">
        <v>558</v>
      </c>
      <c r="B3511" t="s">
        <v>559</v>
      </c>
      <c r="C3511" t="s">
        <v>560</v>
      </c>
      <c r="D3511" t="s">
        <v>11</v>
      </c>
      <c r="E3511" t="s">
        <v>12</v>
      </c>
      <c r="F3511" t="s">
        <v>876</v>
      </c>
      <c r="H3511" t="s">
        <v>16</v>
      </c>
      <c r="I3511" s="3">
        <v>1440</v>
      </c>
      <c r="J3511" t="s">
        <v>14</v>
      </c>
      <c r="K3511">
        <v>72.7</v>
      </c>
      <c r="L3511" t="s">
        <v>876</v>
      </c>
      <c r="M3511">
        <v>1</v>
      </c>
      <c r="N3511" t="s">
        <v>14</v>
      </c>
      <c r="O3511" t="s">
        <v>969</v>
      </c>
      <c r="P3511" t="s">
        <v>15</v>
      </c>
    </row>
    <row r="3512" spans="1:16">
      <c r="A3512" t="s">
        <v>558</v>
      </c>
      <c r="B3512" t="s">
        <v>559</v>
      </c>
      <c r="C3512" t="s">
        <v>560</v>
      </c>
      <c r="D3512" t="s">
        <v>11</v>
      </c>
      <c r="E3512" t="s">
        <v>12</v>
      </c>
      <c r="F3512" t="s">
        <v>877</v>
      </c>
      <c r="H3512" t="s">
        <v>16</v>
      </c>
      <c r="I3512" s="3">
        <v>1440</v>
      </c>
      <c r="J3512" t="s">
        <v>14</v>
      </c>
      <c r="K3512">
        <v>36.6</v>
      </c>
      <c r="L3512" t="s">
        <v>877</v>
      </c>
      <c r="M3512">
        <v>1</v>
      </c>
      <c r="N3512" t="s">
        <v>14</v>
      </c>
      <c r="O3512" t="s">
        <v>969</v>
      </c>
      <c r="P3512" t="s">
        <v>15</v>
      </c>
    </row>
    <row r="3513" spans="1:16">
      <c r="A3513" t="s">
        <v>558</v>
      </c>
      <c r="B3513" t="s">
        <v>559</v>
      </c>
      <c r="C3513" t="s">
        <v>560</v>
      </c>
      <c r="D3513" t="s">
        <v>11</v>
      </c>
      <c r="E3513" t="s">
        <v>12</v>
      </c>
      <c r="F3513" t="s">
        <v>965</v>
      </c>
      <c r="H3513" t="s">
        <v>16</v>
      </c>
      <c r="I3513" s="3">
        <v>1440</v>
      </c>
      <c r="J3513" t="s">
        <v>14</v>
      </c>
      <c r="K3513">
        <v>559.1</v>
      </c>
      <c r="L3513" t="s">
        <v>965</v>
      </c>
      <c r="M3513">
        <v>1</v>
      </c>
      <c r="N3513" t="s">
        <v>14</v>
      </c>
      <c r="O3513" t="s">
        <v>970</v>
      </c>
      <c r="P3513" t="s">
        <v>15</v>
      </c>
    </row>
    <row r="3514" spans="1:16">
      <c r="A3514" t="s">
        <v>558</v>
      </c>
      <c r="B3514" t="s">
        <v>559</v>
      </c>
      <c r="C3514" t="s">
        <v>560</v>
      </c>
      <c r="D3514" t="s">
        <v>11</v>
      </c>
      <c r="E3514" t="s">
        <v>12</v>
      </c>
      <c r="F3514" t="s">
        <v>878</v>
      </c>
      <c r="H3514" t="s">
        <v>16</v>
      </c>
      <c r="I3514" s="3">
        <v>1440</v>
      </c>
      <c r="J3514" t="s">
        <v>14</v>
      </c>
      <c r="K3514">
        <v>89</v>
      </c>
      <c r="L3514" t="s">
        <v>878</v>
      </c>
      <c r="M3514">
        <v>1</v>
      </c>
      <c r="N3514" t="s">
        <v>14</v>
      </c>
      <c r="O3514" t="s">
        <v>969</v>
      </c>
      <c r="P3514" t="s">
        <v>15</v>
      </c>
    </row>
    <row r="3515" spans="1:16">
      <c r="A3515" t="s">
        <v>558</v>
      </c>
      <c r="B3515" t="s">
        <v>559</v>
      </c>
      <c r="C3515" t="s">
        <v>560</v>
      </c>
      <c r="D3515" t="s">
        <v>11</v>
      </c>
      <c r="E3515" t="s">
        <v>12</v>
      </c>
      <c r="F3515" t="s">
        <v>879</v>
      </c>
      <c r="H3515" t="s">
        <v>16</v>
      </c>
      <c r="I3515" s="3">
        <v>1440</v>
      </c>
      <c r="J3515" t="s">
        <v>14</v>
      </c>
      <c r="K3515">
        <v>28.3</v>
      </c>
      <c r="L3515" t="s">
        <v>879</v>
      </c>
      <c r="M3515">
        <v>1</v>
      </c>
      <c r="N3515" t="s">
        <v>14</v>
      </c>
      <c r="O3515" t="s">
        <v>969</v>
      </c>
      <c r="P3515" t="s">
        <v>15</v>
      </c>
    </row>
    <row r="3516" spans="1:16">
      <c r="A3516" t="s">
        <v>558</v>
      </c>
      <c r="B3516" t="s">
        <v>559</v>
      </c>
      <c r="C3516" t="s">
        <v>560</v>
      </c>
      <c r="D3516" t="s">
        <v>11</v>
      </c>
      <c r="E3516" t="s">
        <v>12</v>
      </c>
      <c r="F3516" t="s">
        <v>880</v>
      </c>
      <c r="H3516" t="s">
        <v>16</v>
      </c>
      <c r="I3516" s="3">
        <v>1440</v>
      </c>
      <c r="J3516" t="s">
        <v>14</v>
      </c>
      <c r="K3516">
        <v>91</v>
      </c>
      <c r="L3516" t="s">
        <v>880</v>
      </c>
      <c r="M3516">
        <v>1</v>
      </c>
      <c r="N3516" t="s">
        <v>14</v>
      </c>
      <c r="O3516" t="s">
        <v>969</v>
      </c>
      <c r="P3516" t="s">
        <v>15</v>
      </c>
    </row>
    <row r="3517" spans="1:16">
      <c r="A3517" t="s">
        <v>870</v>
      </c>
      <c r="B3517" t="s">
        <v>871</v>
      </c>
      <c r="C3517" t="s">
        <v>560</v>
      </c>
      <c r="D3517" t="s">
        <v>11</v>
      </c>
      <c r="E3517" t="s">
        <v>12</v>
      </c>
      <c r="F3517" t="s">
        <v>13</v>
      </c>
      <c r="H3517" t="s">
        <v>16</v>
      </c>
      <c r="I3517">
        <v>16</v>
      </c>
      <c r="J3517" t="s">
        <v>14</v>
      </c>
      <c r="K3517">
        <v>450.6</v>
      </c>
      <c r="L3517" t="s">
        <v>13</v>
      </c>
      <c r="M3517">
        <v>1</v>
      </c>
      <c r="N3517" t="s">
        <v>14</v>
      </c>
      <c r="O3517" t="s">
        <v>969</v>
      </c>
      <c r="P3517" t="s">
        <v>15</v>
      </c>
    </row>
    <row r="3518" spans="1:16">
      <c r="A3518" t="s">
        <v>870</v>
      </c>
      <c r="B3518" t="s">
        <v>871</v>
      </c>
      <c r="C3518" t="s">
        <v>560</v>
      </c>
      <c r="D3518" t="s">
        <v>11</v>
      </c>
      <c r="E3518" t="s">
        <v>12</v>
      </c>
      <c r="F3518" t="s">
        <v>872</v>
      </c>
      <c r="H3518" t="s">
        <v>16</v>
      </c>
      <c r="I3518">
        <v>16</v>
      </c>
      <c r="J3518" t="s">
        <v>14</v>
      </c>
      <c r="K3518">
        <v>137</v>
      </c>
      <c r="L3518" t="s">
        <v>872</v>
      </c>
      <c r="M3518">
        <v>1</v>
      </c>
      <c r="N3518" t="s">
        <v>14</v>
      </c>
      <c r="O3518" t="s">
        <v>969</v>
      </c>
      <c r="P3518" t="s">
        <v>15</v>
      </c>
    </row>
    <row r="3519" spans="1:16">
      <c r="A3519" t="s">
        <v>870</v>
      </c>
      <c r="B3519" t="s">
        <v>871</v>
      </c>
      <c r="C3519" t="s">
        <v>560</v>
      </c>
      <c r="D3519" t="s">
        <v>11</v>
      </c>
      <c r="E3519" t="s">
        <v>12</v>
      </c>
      <c r="F3519" t="s">
        <v>873</v>
      </c>
      <c r="H3519" t="s">
        <v>16</v>
      </c>
      <c r="I3519">
        <v>16</v>
      </c>
      <c r="J3519" t="s">
        <v>14</v>
      </c>
      <c r="K3519">
        <v>18.5</v>
      </c>
      <c r="L3519" t="s">
        <v>873</v>
      </c>
      <c r="M3519">
        <v>1</v>
      </c>
      <c r="N3519" t="s">
        <v>14</v>
      </c>
      <c r="O3519" t="s">
        <v>969</v>
      </c>
      <c r="P3519" t="s">
        <v>15</v>
      </c>
    </row>
    <row r="3520" spans="1:16">
      <c r="A3520" t="s">
        <v>870</v>
      </c>
      <c r="B3520" t="s">
        <v>871</v>
      </c>
      <c r="C3520" t="s">
        <v>560</v>
      </c>
      <c r="D3520" t="s">
        <v>11</v>
      </c>
      <c r="E3520" t="s">
        <v>12</v>
      </c>
      <c r="F3520" t="s">
        <v>874</v>
      </c>
      <c r="H3520" t="s">
        <v>16</v>
      </c>
      <c r="I3520">
        <v>16</v>
      </c>
      <c r="J3520" t="s">
        <v>14</v>
      </c>
      <c r="K3520">
        <v>14.3</v>
      </c>
      <c r="L3520" t="s">
        <v>874</v>
      </c>
      <c r="M3520">
        <v>1</v>
      </c>
      <c r="N3520" t="s">
        <v>14</v>
      </c>
      <c r="O3520" t="s">
        <v>969</v>
      </c>
      <c r="P3520" t="s">
        <v>15</v>
      </c>
    </row>
    <row r="3521" spans="1:16">
      <c r="A3521" t="s">
        <v>870</v>
      </c>
      <c r="B3521" t="s">
        <v>871</v>
      </c>
      <c r="C3521" t="s">
        <v>560</v>
      </c>
      <c r="D3521" t="s">
        <v>11</v>
      </c>
      <c r="E3521" t="s">
        <v>12</v>
      </c>
      <c r="F3521" t="s">
        <v>875</v>
      </c>
      <c r="H3521" t="s">
        <v>16</v>
      </c>
      <c r="I3521">
        <v>16</v>
      </c>
      <c r="J3521" t="s">
        <v>14</v>
      </c>
      <c r="K3521" s="3">
        <v>5332</v>
      </c>
      <c r="L3521" t="s">
        <v>875</v>
      </c>
      <c r="M3521">
        <v>1</v>
      </c>
      <c r="N3521" t="s">
        <v>14</v>
      </c>
      <c r="O3521" t="s">
        <v>969</v>
      </c>
      <c r="P3521" t="s">
        <v>15</v>
      </c>
    </row>
    <row r="3522" spans="1:16">
      <c r="A3522" t="s">
        <v>870</v>
      </c>
      <c r="B3522" t="s">
        <v>871</v>
      </c>
      <c r="C3522" t="s">
        <v>560</v>
      </c>
      <c r="D3522" t="s">
        <v>11</v>
      </c>
      <c r="E3522" t="s">
        <v>12</v>
      </c>
      <c r="F3522" t="s">
        <v>876</v>
      </c>
      <c r="H3522" t="s">
        <v>16</v>
      </c>
      <c r="I3522">
        <v>16</v>
      </c>
      <c r="J3522" t="s">
        <v>14</v>
      </c>
      <c r="K3522">
        <v>143.5</v>
      </c>
      <c r="L3522" t="s">
        <v>876</v>
      </c>
      <c r="M3522">
        <v>1</v>
      </c>
      <c r="N3522" t="s">
        <v>14</v>
      </c>
      <c r="O3522" t="s">
        <v>969</v>
      </c>
      <c r="P3522" t="s">
        <v>15</v>
      </c>
    </row>
    <row r="3523" spans="1:16">
      <c r="A3523" t="s">
        <v>870</v>
      </c>
      <c r="B3523" t="s">
        <v>871</v>
      </c>
      <c r="C3523" t="s">
        <v>560</v>
      </c>
      <c r="D3523" t="s">
        <v>11</v>
      </c>
      <c r="E3523" t="s">
        <v>12</v>
      </c>
      <c r="F3523" t="s">
        <v>877</v>
      </c>
      <c r="H3523" t="s">
        <v>16</v>
      </c>
      <c r="I3523">
        <v>16</v>
      </c>
      <c r="J3523" t="s">
        <v>14</v>
      </c>
      <c r="K3523">
        <v>75.400000000000006</v>
      </c>
      <c r="L3523" t="s">
        <v>877</v>
      </c>
      <c r="M3523">
        <v>1</v>
      </c>
      <c r="N3523" t="s">
        <v>14</v>
      </c>
      <c r="O3523" t="s">
        <v>969</v>
      </c>
      <c r="P3523" t="s">
        <v>15</v>
      </c>
    </row>
    <row r="3524" spans="1:16">
      <c r="A3524" t="s">
        <v>870</v>
      </c>
      <c r="B3524" t="s">
        <v>871</v>
      </c>
      <c r="C3524" t="s">
        <v>560</v>
      </c>
      <c r="D3524" t="s">
        <v>11</v>
      </c>
      <c r="E3524" t="s">
        <v>12</v>
      </c>
      <c r="F3524" t="s">
        <v>965</v>
      </c>
      <c r="H3524" t="s">
        <v>16</v>
      </c>
      <c r="I3524">
        <v>16</v>
      </c>
      <c r="J3524" t="s">
        <v>14</v>
      </c>
      <c r="K3524" s="4">
        <v>1087.9000000000001</v>
      </c>
      <c r="L3524" t="s">
        <v>965</v>
      </c>
      <c r="M3524">
        <v>1</v>
      </c>
      <c r="N3524" t="s">
        <v>14</v>
      </c>
      <c r="O3524" t="s">
        <v>970</v>
      </c>
      <c r="P3524" t="s">
        <v>15</v>
      </c>
    </row>
    <row r="3525" spans="1:16">
      <c r="A3525" t="s">
        <v>870</v>
      </c>
      <c r="B3525" t="s">
        <v>871</v>
      </c>
      <c r="C3525" t="s">
        <v>560</v>
      </c>
      <c r="D3525" t="s">
        <v>11</v>
      </c>
      <c r="E3525" t="s">
        <v>12</v>
      </c>
      <c r="F3525" t="s">
        <v>878</v>
      </c>
      <c r="H3525" t="s">
        <v>16</v>
      </c>
      <c r="I3525">
        <v>16</v>
      </c>
      <c r="J3525" t="s">
        <v>14</v>
      </c>
      <c r="K3525">
        <v>165.6</v>
      </c>
      <c r="L3525" t="s">
        <v>878</v>
      </c>
      <c r="M3525">
        <v>1</v>
      </c>
      <c r="N3525" t="s">
        <v>14</v>
      </c>
      <c r="O3525" t="s">
        <v>969</v>
      </c>
      <c r="P3525" t="s">
        <v>15</v>
      </c>
    </row>
    <row r="3526" spans="1:16">
      <c r="A3526" t="s">
        <v>870</v>
      </c>
      <c r="B3526" t="s">
        <v>871</v>
      </c>
      <c r="C3526" t="s">
        <v>560</v>
      </c>
      <c r="D3526" t="s">
        <v>11</v>
      </c>
      <c r="E3526" t="s">
        <v>12</v>
      </c>
      <c r="F3526" t="s">
        <v>879</v>
      </c>
      <c r="H3526" t="s">
        <v>16</v>
      </c>
      <c r="I3526">
        <v>16</v>
      </c>
      <c r="J3526" t="s">
        <v>14</v>
      </c>
      <c r="K3526">
        <v>56.4</v>
      </c>
      <c r="L3526" t="s">
        <v>879</v>
      </c>
      <c r="M3526">
        <v>1</v>
      </c>
      <c r="N3526" t="s">
        <v>14</v>
      </c>
      <c r="O3526" t="s">
        <v>969</v>
      </c>
      <c r="P3526" t="s">
        <v>15</v>
      </c>
    </row>
    <row r="3527" spans="1:16">
      <c r="A3527" t="s">
        <v>870</v>
      </c>
      <c r="B3527" t="s">
        <v>871</v>
      </c>
      <c r="C3527" t="s">
        <v>560</v>
      </c>
      <c r="D3527" t="s">
        <v>11</v>
      </c>
      <c r="E3527" t="s">
        <v>12</v>
      </c>
      <c r="F3527" t="s">
        <v>880</v>
      </c>
      <c r="H3527" t="s">
        <v>16</v>
      </c>
      <c r="I3527">
        <v>16</v>
      </c>
      <c r="J3527" t="s">
        <v>14</v>
      </c>
      <c r="K3527">
        <v>187.5</v>
      </c>
      <c r="L3527" t="s">
        <v>880</v>
      </c>
      <c r="M3527">
        <v>1</v>
      </c>
      <c r="N3527" t="s">
        <v>14</v>
      </c>
      <c r="O3527" t="s">
        <v>969</v>
      </c>
      <c r="P3527" t="s">
        <v>15</v>
      </c>
    </row>
    <row r="3528" spans="1:16">
      <c r="A3528" t="s">
        <v>870</v>
      </c>
      <c r="B3528" t="s">
        <v>871</v>
      </c>
      <c r="C3528" t="s">
        <v>560</v>
      </c>
      <c r="D3528" t="s">
        <v>11</v>
      </c>
      <c r="E3528" t="s">
        <v>12</v>
      </c>
      <c r="F3528" t="s">
        <v>13</v>
      </c>
      <c r="H3528" t="s">
        <v>16</v>
      </c>
      <c r="I3528">
        <v>160</v>
      </c>
      <c r="J3528" t="s">
        <v>14</v>
      </c>
      <c r="K3528">
        <v>424</v>
      </c>
      <c r="L3528" t="s">
        <v>13</v>
      </c>
      <c r="M3528">
        <v>1</v>
      </c>
      <c r="N3528" t="s">
        <v>14</v>
      </c>
      <c r="O3528" t="s">
        <v>969</v>
      </c>
      <c r="P3528" t="s">
        <v>15</v>
      </c>
    </row>
    <row r="3529" spans="1:16">
      <c r="A3529" t="s">
        <v>870</v>
      </c>
      <c r="B3529" t="s">
        <v>871</v>
      </c>
      <c r="C3529" t="s">
        <v>560</v>
      </c>
      <c r="D3529" t="s">
        <v>11</v>
      </c>
      <c r="E3529" t="s">
        <v>12</v>
      </c>
      <c r="F3529" t="s">
        <v>872</v>
      </c>
      <c r="H3529" t="s">
        <v>16</v>
      </c>
      <c r="I3529">
        <v>160</v>
      </c>
      <c r="J3529" t="s">
        <v>14</v>
      </c>
      <c r="K3529">
        <v>129</v>
      </c>
      <c r="L3529" t="s">
        <v>872</v>
      </c>
      <c r="M3529">
        <v>1</v>
      </c>
      <c r="N3529" t="s">
        <v>14</v>
      </c>
      <c r="O3529" t="s">
        <v>969</v>
      </c>
      <c r="P3529" t="s">
        <v>15</v>
      </c>
    </row>
    <row r="3530" spans="1:16">
      <c r="A3530" t="s">
        <v>870</v>
      </c>
      <c r="B3530" t="s">
        <v>871</v>
      </c>
      <c r="C3530" t="s">
        <v>560</v>
      </c>
      <c r="D3530" t="s">
        <v>11</v>
      </c>
      <c r="E3530" t="s">
        <v>12</v>
      </c>
      <c r="F3530" t="s">
        <v>873</v>
      </c>
      <c r="H3530" t="s">
        <v>16</v>
      </c>
      <c r="I3530">
        <v>160</v>
      </c>
      <c r="J3530" t="s">
        <v>14</v>
      </c>
      <c r="K3530">
        <v>17.399999999999999</v>
      </c>
      <c r="L3530" t="s">
        <v>873</v>
      </c>
      <c r="M3530">
        <v>1</v>
      </c>
      <c r="N3530" t="s">
        <v>14</v>
      </c>
      <c r="O3530" t="s">
        <v>969</v>
      </c>
      <c r="P3530" t="s">
        <v>15</v>
      </c>
    </row>
    <row r="3531" spans="1:16">
      <c r="A3531" t="s">
        <v>870</v>
      </c>
      <c r="B3531" t="s">
        <v>871</v>
      </c>
      <c r="C3531" t="s">
        <v>560</v>
      </c>
      <c r="D3531" t="s">
        <v>11</v>
      </c>
      <c r="E3531" t="s">
        <v>12</v>
      </c>
      <c r="F3531" t="s">
        <v>874</v>
      </c>
      <c r="H3531" t="s">
        <v>16</v>
      </c>
      <c r="I3531">
        <v>160</v>
      </c>
      <c r="J3531" t="s">
        <v>14</v>
      </c>
      <c r="K3531">
        <v>13.5</v>
      </c>
      <c r="L3531" t="s">
        <v>874</v>
      </c>
      <c r="M3531">
        <v>1</v>
      </c>
      <c r="N3531" t="s">
        <v>14</v>
      </c>
      <c r="O3531" t="s">
        <v>969</v>
      </c>
      <c r="P3531" t="s">
        <v>15</v>
      </c>
    </row>
    <row r="3532" spans="1:16">
      <c r="A3532" t="s">
        <v>870</v>
      </c>
      <c r="B3532" t="s">
        <v>871</v>
      </c>
      <c r="C3532" t="s">
        <v>560</v>
      </c>
      <c r="D3532" t="s">
        <v>11</v>
      </c>
      <c r="E3532" t="s">
        <v>12</v>
      </c>
      <c r="F3532" t="s">
        <v>875</v>
      </c>
      <c r="H3532" t="s">
        <v>16</v>
      </c>
      <c r="I3532">
        <v>160</v>
      </c>
      <c r="J3532" t="s">
        <v>14</v>
      </c>
      <c r="K3532" s="3">
        <v>5018</v>
      </c>
      <c r="L3532" t="s">
        <v>875</v>
      </c>
      <c r="M3532">
        <v>1</v>
      </c>
      <c r="N3532" t="s">
        <v>14</v>
      </c>
      <c r="O3532" t="s">
        <v>969</v>
      </c>
      <c r="P3532" t="s">
        <v>15</v>
      </c>
    </row>
    <row r="3533" spans="1:16">
      <c r="A3533" t="s">
        <v>870</v>
      </c>
      <c r="B3533" t="s">
        <v>871</v>
      </c>
      <c r="C3533" t="s">
        <v>560</v>
      </c>
      <c r="D3533" t="s">
        <v>11</v>
      </c>
      <c r="E3533" t="s">
        <v>12</v>
      </c>
      <c r="F3533" t="s">
        <v>876</v>
      </c>
      <c r="H3533" t="s">
        <v>16</v>
      </c>
      <c r="I3533">
        <v>160</v>
      </c>
      <c r="J3533" t="s">
        <v>14</v>
      </c>
      <c r="K3533">
        <v>135.1</v>
      </c>
      <c r="L3533" t="s">
        <v>876</v>
      </c>
      <c r="M3533">
        <v>1</v>
      </c>
      <c r="N3533" t="s">
        <v>14</v>
      </c>
      <c r="O3533" t="s">
        <v>969</v>
      </c>
      <c r="P3533" t="s">
        <v>15</v>
      </c>
    </row>
    <row r="3534" spans="1:16">
      <c r="A3534" t="s">
        <v>870</v>
      </c>
      <c r="B3534" t="s">
        <v>871</v>
      </c>
      <c r="C3534" t="s">
        <v>560</v>
      </c>
      <c r="D3534" t="s">
        <v>11</v>
      </c>
      <c r="E3534" t="s">
        <v>12</v>
      </c>
      <c r="F3534" t="s">
        <v>877</v>
      </c>
      <c r="H3534" t="s">
        <v>16</v>
      </c>
      <c r="I3534">
        <v>160</v>
      </c>
      <c r="J3534" t="s">
        <v>14</v>
      </c>
      <c r="K3534">
        <v>71</v>
      </c>
      <c r="L3534" t="s">
        <v>877</v>
      </c>
      <c r="M3534">
        <v>1</v>
      </c>
      <c r="N3534" t="s">
        <v>14</v>
      </c>
      <c r="O3534" t="s">
        <v>969</v>
      </c>
      <c r="P3534" t="s">
        <v>15</v>
      </c>
    </row>
    <row r="3535" spans="1:16">
      <c r="A3535" t="s">
        <v>870</v>
      </c>
      <c r="B3535" t="s">
        <v>871</v>
      </c>
      <c r="C3535" t="s">
        <v>560</v>
      </c>
      <c r="D3535" t="s">
        <v>11</v>
      </c>
      <c r="E3535" t="s">
        <v>12</v>
      </c>
      <c r="F3535" t="s">
        <v>965</v>
      </c>
      <c r="H3535" t="s">
        <v>16</v>
      </c>
      <c r="I3535">
        <v>160</v>
      </c>
      <c r="J3535" t="s">
        <v>14</v>
      </c>
      <c r="K3535" s="4">
        <v>1021</v>
      </c>
      <c r="L3535" t="s">
        <v>965</v>
      </c>
      <c r="M3535">
        <v>1</v>
      </c>
      <c r="N3535" t="s">
        <v>14</v>
      </c>
      <c r="O3535" t="s">
        <v>970</v>
      </c>
      <c r="P3535" t="s">
        <v>15</v>
      </c>
    </row>
    <row r="3536" spans="1:16">
      <c r="A3536" t="s">
        <v>870</v>
      </c>
      <c r="B3536" t="s">
        <v>871</v>
      </c>
      <c r="C3536" t="s">
        <v>560</v>
      </c>
      <c r="D3536" t="s">
        <v>11</v>
      </c>
      <c r="E3536" t="s">
        <v>12</v>
      </c>
      <c r="F3536" t="s">
        <v>878</v>
      </c>
      <c r="H3536" t="s">
        <v>16</v>
      </c>
      <c r="I3536">
        <v>160</v>
      </c>
      <c r="J3536" t="s">
        <v>14</v>
      </c>
      <c r="K3536">
        <v>155.80000000000001</v>
      </c>
      <c r="L3536" t="s">
        <v>878</v>
      </c>
      <c r="M3536">
        <v>1</v>
      </c>
      <c r="N3536" t="s">
        <v>14</v>
      </c>
      <c r="O3536" t="s">
        <v>969</v>
      </c>
      <c r="P3536" t="s">
        <v>15</v>
      </c>
    </row>
    <row r="3537" spans="1:16">
      <c r="A3537" t="s">
        <v>870</v>
      </c>
      <c r="B3537" t="s">
        <v>871</v>
      </c>
      <c r="C3537" t="s">
        <v>560</v>
      </c>
      <c r="D3537" t="s">
        <v>11</v>
      </c>
      <c r="E3537" t="s">
        <v>12</v>
      </c>
      <c r="F3537" t="s">
        <v>879</v>
      </c>
      <c r="H3537" t="s">
        <v>16</v>
      </c>
      <c r="I3537">
        <v>160</v>
      </c>
      <c r="J3537" t="s">
        <v>14</v>
      </c>
      <c r="K3537">
        <v>53.1</v>
      </c>
      <c r="L3537" t="s">
        <v>879</v>
      </c>
      <c r="M3537">
        <v>1</v>
      </c>
      <c r="N3537" t="s">
        <v>14</v>
      </c>
      <c r="O3537" t="s">
        <v>969</v>
      </c>
      <c r="P3537" t="s">
        <v>15</v>
      </c>
    </row>
    <row r="3538" spans="1:16">
      <c r="A3538" t="s">
        <v>870</v>
      </c>
      <c r="B3538" t="s">
        <v>871</v>
      </c>
      <c r="C3538" t="s">
        <v>560</v>
      </c>
      <c r="D3538" t="s">
        <v>11</v>
      </c>
      <c r="E3538" t="s">
        <v>12</v>
      </c>
      <c r="F3538" t="s">
        <v>880</v>
      </c>
      <c r="H3538" t="s">
        <v>16</v>
      </c>
      <c r="I3538">
        <v>160</v>
      </c>
      <c r="J3538" t="s">
        <v>14</v>
      </c>
      <c r="K3538">
        <v>176.4</v>
      </c>
      <c r="L3538" t="s">
        <v>880</v>
      </c>
      <c r="M3538">
        <v>1</v>
      </c>
      <c r="N3538" t="s">
        <v>14</v>
      </c>
      <c r="O3538" t="s">
        <v>969</v>
      </c>
      <c r="P3538" t="s">
        <v>15</v>
      </c>
    </row>
    <row r="3539" spans="1:16">
      <c r="A3539" t="s">
        <v>870</v>
      </c>
      <c r="B3539" t="s">
        <v>871</v>
      </c>
      <c r="C3539" t="s">
        <v>560</v>
      </c>
      <c r="D3539" t="s">
        <v>11</v>
      </c>
      <c r="E3539" t="s">
        <v>12</v>
      </c>
      <c r="F3539" t="s">
        <v>13</v>
      </c>
      <c r="H3539" t="s">
        <v>16</v>
      </c>
      <c r="I3539">
        <v>480</v>
      </c>
      <c r="J3539" t="s">
        <v>14</v>
      </c>
      <c r="K3539">
        <v>405.5</v>
      </c>
      <c r="L3539" t="s">
        <v>13</v>
      </c>
      <c r="M3539">
        <v>1</v>
      </c>
      <c r="N3539" t="s">
        <v>14</v>
      </c>
      <c r="O3539" t="s">
        <v>969</v>
      </c>
      <c r="P3539" t="s">
        <v>15</v>
      </c>
    </row>
    <row r="3540" spans="1:16">
      <c r="A3540" t="s">
        <v>870</v>
      </c>
      <c r="B3540" t="s">
        <v>871</v>
      </c>
      <c r="C3540" t="s">
        <v>560</v>
      </c>
      <c r="D3540" t="s">
        <v>11</v>
      </c>
      <c r="E3540" t="s">
        <v>12</v>
      </c>
      <c r="F3540" t="s">
        <v>872</v>
      </c>
      <c r="H3540" t="s">
        <v>16</v>
      </c>
      <c r="I3540">
        <v>480</v>
      </c>
      <c r="J3540" t="s">
        <v>14</v>
      </c>
      <c r="K3540">
        <v>123.3</v>
      </c>
      <c r="L3540" t="s">
        <v>872</v>
      </c>
      <c r="M3540">
        <v>1</v>
      </c>
      <c r="N3540" t="s">
        <v>14</v>
      </c>
      <c r="O3540" t="s">
        <v>969</v>
      </c>
      <c r="P3540" t="s">
        <v>15</v>
      </c>
    </row>
    <row r="3541" spans="1:16">
      <c r="A3541" t="s">
        <v>870</v>
      </c>
      <c r="B3541" t="s">
        <v>871</v>
      </c>
      <c r="C3541" t="s">
        <v>560</v>
      </c>
      <c r="D3541" t="s">
        <v>11</v>
      </c>
      <c r="E3541" t="s">
        <v>12</v>
      </c>
      <c r="F3541" t="s">
        <v>873</v>
      </c>
      <c r="H3541" t="s">
        <v>16</v>
      </c>
      <c r="I3541">
        <v>480</v>
      </c>
      <c r="J3541" t="s">
        <v>14</v>
      </c>
      <c r="K3541">
        <v>16.600000000000001</v>
      </c>
      <c r="L3541" t="s">
        <v>873</v>
      </c>
      <c r="M3541">
        <v>1</v>
      </c>
      <c r="N3541" t="s">
        <v>14</v>
      </c>
      <c r="O3541" t="s">
        <v>969</v>
      </c>
      <c r="P3541" t="s">
        <v>15</v>
      </c>
    </row>
    <row r="3542" spans="1:16">
      <c r="A3542" t="s">
        <v>870</v>
      </c>
      <c r="B3542" t="s">
        <v>871</v>
      </c>
      <c r="C3542" t="s">
        <v>560</v>
      </c>
      <c r="D3542" t="s">
        <v>11</v>
      </c>
      <c r="E3542" t="s">
        <v>12</v>
      </c>
      <c r="F3542" t="s">
        <v>874</v>
      </c>
      <c r="H3542" t="s">
        <v>16</v>
      </c>
      <c r="I3542">
        <v>480</v>
      </c>
      <c r="J3542" t="s">
        <v>14</v>
      </c>
      <c r="K3542">
        <v>12.9</v>
      </c>
      <c r="L3542" t="s">
        <v>874</v>
      </c>
      <c r="M3542">
        <v>1</v>
      </c>
      <c r="N3542" t="s">
        <v>14</v>
      </c>
      <c r="O3542" t="s">
        <v>969</v>
      </c>
      <c r="P3542" t="s">
        <v>15</v>
      </c>
    </row>
    <row r="3543" spans="1:16">
      <c r="A3543" t="s">
        <v>870</v>
      </c>
      <c r="B3543" t="s">
        <v>871</v>
      </c>
      <c r="C3543" t="s">
        <v>560</v>
      </c>
      <c r="D3543" t="s">
        <v>11</v>
      </c>
      <c r="E3543" t="s">
        <v>12</v>
      </c>
      <c r="F3543" t="s">
        <v>875</v>
      </c>
      <c r="H3543" t="s">
        <v>16</v>
      </c>
      <c r="I3543">
        <v>480</v>
      </c>
      <c r="J3543" t="s">
        <v>14</v>
      </c>
      <c r="K3543" s="3">
        <v>4799</v>
      </c>
      <c r="L3543" t="s">
        <v>875</v>
      </c>
      <c r="M3543">
        <v>1</v>
      </c>
      <c r="N3543" t="s">
        <v>14</v>
      </c>
      <c r="O3543" t="s">
        <v>969</v>
      </c>
      <c r="P3543" t="s">
        <v>15</v>
      </c>
    </row>
    <row r="3544" spans="1:16">
      <c r="A3544" t="s">
        <v>870</v>
      </c>
      <c r="B3544" t="s">
        <v>871</v>
      </c>
      <c r="C3544" t="s">
        <v>560</v>
      </c>
      <c r="D3544" t="s">
        <v>11</v>
      </c>
      <c r="E3544" t="s">
        <v>12</v>
      </c>
      <c r="F3544" t="s">
        <v>876</v>
      </c>
      <c r="H3544" t="s">
        <v>16</v>
      </c>
      <c r="I3544">
        <v>480</v>
      </c>
      <c r="J3544" t="s">
        <v>14</v>
      </c>
      <c r="K3544">
        <v>129.19999999999999</v>
      </c>
      <c r="L3544" t="s">
        <v>876</v>
      </c>
      <c r="M3544">
        <v>1</v>
      </c>
      <c r="N3544" t="s">
        <v>14</v>
      </c>
      <c r="O3544" t="s">
        <v>969</v>
      </c>
      <c r="P3544" t="s">
        <v>15</v>
      </c>
    </row>
    <row r="3545" spans="1:16">
      <c r="A3545" t="s">
        <v>870</v>
      </c>
      <c r="B3545" t="s">
        <v>871</v>
      </c>
      <c r="C3545" t="s">
        <v>560</v>
      </c>
      <c r="D3545" t="s">
        <v>11</v>
      </c>
      <c r="E3545" t="s">
        <v>12</v>
      </c>
      <c r="F3545" t="s">
        <v>877</v>
      </c>
      <c r="H3545" t="s">
        <v>16</v>
      </c>
      <c r="I3545">
        <v>480</v>
      </c>
      <c r="J3545" t="s">
        <v>14</v>
      </c>
      <c r="K3545">
        <v>67.900000000000006</v>
      </c>
      <c r="L3545" t="s">
        <v>877</v>
      </c>
      <c r="M3545">
        <v>1</v>
      </c>
      <c r="N3545" t="s">
        <v>14</v>
      </c>
      <c r="O3545" t="s">
        <v>969</v>
      </c>
      <c r="P3545" t="s">
        <v>15</v>
      </c>
    </row>
    <row r="3546" spans="1:16">
      <c r="A3546" t="s">
        <v>870</v>
      </c>
      <c r="B3546" t="s">
        <v>871</v>
      </c>
      <c r="C3546" t="s">
        <v>560</v>
      </c>
      <c r="D3546" t="s">
        <v>11</v>
      </c>
      <c r="E3546" t="s">
        <v>12</v>
      </c>
      <c r="F3546" t="s">
        <v>965</v>
      </c>
      <c r="H3546" t="s">
        <v>16</v>
      </c>
      <c r="I3546">
        <v>480</v>
      </c>
      <c r="J3546" t="s">
        <v>14</v>
      </c>
      <c r="K3546">
        <v>978.5</v>
      </c>
      <c r="L3546" t="s">
        <v>965</v>
      </c>
      <c r="M3546">
        <v>1</v>
      </c>
      <c r="N3546" t="s">
        <v>14</v>
      </c>
      <c r="O3546" t="s">
        <v>970</v>
      </c>
      <c r="P3546" t="s">
        <v>15</v>
      </c>
    </row>
    <row r="3547" spans="1:16">
      <c r="A3547" t="s">
        <v>870</v>
      </c>
      <c r="B3547" t="s">
        <v>871</v>
      </c>
      <c r="C3547" t="s">
        <v>560</v>
      </c>
      <c r="D3547" t="s">
        <v>11</v>
      </c>
      <c r="E3547" t="s">
        <v>12</v>
      </c>
      <c r="F3547" t="s">
        <v>878</v>
      </c>
      <c r="H3547" t="s">
        <v>16</v>
      </c>
      <c r="I3547">
        <v>480</v>
      </c>
      <c r="J3547" t="s">
        <v>14</v>
      </c>
      <c r="K3547">
        <v>149</v>
      </c>
      <c r="L3547" t="s">
        <v>878</v>
      </c>
      <c r="M3547">
        <v>1</v>
      </c>
      <c r="N3547" t="s">
        <v>14</v>
      </c>
      <c r="O3547" t="s">
        <v>969</v>
      </c>
      <c r="P3547" t="s">
        <v>15</v>
      </c>
    </row>
    <row r="3548" spans="1:16">
      <c r="A3548" t="s">
        <v>870</v>
      </c>
      <c r="B3548" t="s">
        <v>871</v>
      </c>
      <c r="C3548" t="s">
        <v>560</v>
      </c>
      <c r="D3548" t="s">
        <v>11</v>
      </c>
      <c r="E3548" t="s">
        <v>12</v>
      </c>
      <c r="F3548" t="s">
        <v>879</v>
      </c>
      <c r="H3548" t="s">
        <v>16</v>
      </c>
      <c r="I3548">
        <v>480</v>
      </c>
      <c r="J3548" t="s">
        <v>14</v>
      </c>
      <c r="K3548">
        <v>50.7</v>
      </c>
      <c r="L3548" t="s">
        <v>879</v>
      </c>
      <c r="M3548">
        <v>1</v>
      </c>
      <c r="N3548" t="s">
        <v>14</v>
      </c>
      <c r="O3548" t="s">
        <v>969</v>
      </c>
      <c r="P3548" t="s">
        <v>15</v>
      </c>
    </row>
    <row r="3549" spans="1:16">
      <c r="A3549" t="s">
        <v>870</v>
      </c>
      <c r="B3549" t="s">
        <v>871</v>
      </c>
      <c r="C3549" t="s">
        <v>560</v>
      </c>
      <c r="D3549" t="s">
        <v>11</v>
      </c>
      <c r="E3549" t="s">
        <v>12</v>
      </c>
      <c r="F3549" t="s">
        <v>880</v>
      </c>
      <c r="H3549" t="s">
        <v>16</v>
      </c>
      <c r="I3549">
        <v>480</v>
      </c>
      <c r="J3549" t="s">
        <v>14</v>
      </c>
      <c r="K3549">
        <v>168.7</v>
      </c>
      <c r="L3549" t="s">
        <v>880</v>
      </c>
      <c r="M3549">
        <v>1</v>
      </c>
      <c r="N3549" t="s">
        <v>14</v>
      </c>
      <c r="O3549" t="s">
        <v>969</v>
      </c>
      <c r="P3549" t="s">
        <v>15</v>
      </c>
    </row>
    <row r="3550" spans="1:16">
      <c r="A3550" t="s">
        <v>561</v>
      </c>
      <c r="B3550" t="s">
        <v>562</v>
      </c>
      <c r="C3550" t="s">
        <v>560</v>
      </c>
      <c r="D3550" t="s">
        <v>11</v>
      </c>
      <c r="E3550" t="s">
        <v>12</v>
      </c>
      <c r="F3550" t="s">
        <v>13</v>
      </c>
      <c r="H3550" t="s">
        <v>16</v>
      </c>
      <c r="I3550">
        <v>1</v>
      </c>
      <c r="J3550" t="s">
        <v>14</v>
      </c>
      <c r="K3550">
        <v>247.2</v>
      </c>
      <c r="L3550" t="s">
        <v>13</v>
      </c>
      <c r="M3550">
        <v>1</v>
      </c>
      <c r="N3550" t="s">
        <v>14</v>
      </c>
      <c r="O3550" t="s">
        <v>969</v>
      </c>
      <c r="P3550" t="s">
        <v>15</v>
      </c>
    </row>
    <row r="3551" spans="1:16">
      <c r="A3551" t="s">
        <v>561</v>
      </c>
      <c r="B3551" t="s">
        <v>562</v>
      </c>
      <c r="C3551" t="s">
        <v>560</v>
      </c>
      <c r="D3551" t="s">
        <v>11</v>
      </c>
      <c r="E3551" t="s">
        <v>12</v>
      </c>
      <c r="F3551" t="s">
        <v>872</v>
      </c>
      <c r="H3551" t="s">
        <v>16</v>
      </c>
      <c r="I3551">
        <v>1</v>
      </c>
      <c r="J3551" t="s">
        <v>14</v>
      </c>
      <c r="K3551">
        <v>73.599999999999994</v>
      </c>
      <c r="L3551" t="s">
        <v>872</v>
      </c>
      <c r="M3551">
        <v>1</v>
      </c>
      <c r="N3551" t="s">
        <v>14</v>
      </c>
      <c r="O3551" t="s">
        <v>969</v>
      </c>
      <c r="P3551" t="s">
        <v>15</v>
      </c>
    </row>
    <row r="3552" spans="1:16">
      <c r="A3552" t="s">
        <v>561</v>
      </c>
      <c r="B3552" t="s">
        <v>562</v>
      </c>
      <c r="C3552" t="s">
        <v>560</v>
      </c>
      <c r="D3552" t="s">
        <v>11</v>
      </c>
      <c r="E3552" t="s">
        <v>12</v>
      </c>
      <c r="F3552" t="s">
        <v>873</v>
      </c>
      <c r="H3552" t="s">
        <v>16</v>
      </c>
      <c r="I3552">
        <v>1</v>
      </c>
      <c r="J3552" t="s">
        <v>14</v>
      </c>
      <c r="K3552">
        <v>9.9</v>
      </c>
      <c r="L3552" t="s">
        <v>873</v>
      </c>
      <c r="M3552">
        <v>1</v>
      </c>
      <c r="N3552" t="s">
        <v>14</v>
      </c>
      <c r="O3552" t="s">
        <v>969</v>
      </c>
      <c r="P3552" t="s">
        <v>15</v>
      </c>
    </row>
    <row r="3553" spans="1:16">
      <c r="A3553" t="s">
        <v>561</v>
      </c>
      <c r="B3553" t="s">
        <v>562</v>
      </c>
      <c r="C3553" t="s">
        <v>560</v>
      </c>
      <c r="D3553" t="s">
        <v>11</v>
      </c>
      <c r="E3553" t="s">
        <v>12</v>
      </c>
      <c r="F3553" t="s">
        <v>874</v>
      </c>
      <c r="H3553" t="s">
        <v>16</v>
      </c>
      <c r="I3553">
        <v>1</v>
      </c>
      <c r="J3553" t="s">
        <v>14</v>
      </c>
      <c r="K3553">
        <v>8.1999999999999993</v>
      </c>
      <c r="L3553" t="s">
        <v>874</v>
      </c>
      <c r="M3553">
        <v>1</v>
      </c>
      <c r="N3553" t="s">
        <v>14</v>
      </c>
      <c r="O3553" t="s">
        <v>969</v>
      </c>
      <c r="P3553" t="s">
        <v>15</v>
      </c>
    </row>
    <row r="3554" spans="1:16">
      <c r="A3554" t="s">
        <v>561</v>
      </c>
      <c r="B3554" t="s">
        <v>562</v>
      </c>
      <c r="C3554" t="s">
        <v>560</v>
      </c>
      <c r="D3554" t="s">
        <v>11</v>
      </c>
      <c r="E3554" t="s">
        <v>12</v>
      </c>
      <c r="F3554" t="s">
        <v>875</v>
      </c>
      <c r="H3554" t="s">
        <v>16</v>
      </c>
      <c r="I3554">
        <v>1</v>
      </c>
      <c r="J3554" t="s">
        <v>14</v>
      </c>
      <c r="K3554" s="3">
        <v>2568</v>
      </c>
      <c r="L3554" t="s">
        <v>875</v>
      </c>
      <c r="M3554">
        <v>1</v>
      </c>
      <c r="N3554" t="s">
        <v>14</v>
      </c>
      <c r="O3554" t="s">
        <v>969</v>
      </c>
      <c r="P3554" t="s">
        <v>15</v>
      </c>
    </row>
    <row r="3555" spans="1:16">
      <c r="A3555" t="s">
        <v>561</v>
      </c>
      <c r="B3555" t="s">
        <v>562</v>
      </c>
      <c r="C3555" t="s">
        <v>560</v>
      </c>
      <c r="D3555" t="s">
        <v>11</v>
      </c>
      <c r="E3555" t="s">
        <v>12</v>
      </c>
      <c r="F3555" t="s">
        <v>876</v>
      </c>
      <c r="H3555" t="s">
        <v>16</v>
      </c>
      <c r="I3555">
        <v>1</v>
      </c>
      <c r="J3555" t="s">
        <v>14</v>
      </c>
      <c r="K3555">
        <v>76.599999999999994</v>
      </c>
      <c r="L3555" t="s">
        <v>876</v>
      </c>
      <c r="M3555">
        <v>1</v>
      </c>
      <c r="N3555" t="s">
        <v>14</v>
      </c>
      <c r="O3555" t="s">
        <v>969</v>
      </c>
      <c r="P3555" t="s">
        <v>15</v>
      </c>
    </row>
    <row r="3556" spans="1:16">
      <c r="A3556" t="s">
        <v>561</v>
      </c>
      <c r="B3556" t="s">
        <v>562</v>
      </c>
      <c r="C3556" t="s">
        <v>560</v>
      </c>
      <c r="D3556" t="s">
        <v>11</v>
      </c>
      <c r="E3556" t="s">
        <v>12</v>
      </c>
      <c r="F3556" t="s">
        <v>877</v>
      </c>
      <c r="H3556" t="s">
        <v>16</v>
      </c>
      <c r="I3556">
        <v>1</v>
      </c>
      <c r="J3556" t="s">
        <v>14</v>
      </c>
      <c r="K3556">
        <v>38.6</v>
      </c>
      <c r="L3556" t="s">
        <v>877</v>
      </c>
      <c r="M3556">
        <v>1</v>
      </c>
      <c r="N3556" t="s">
        <v>14</v>
      </c>
      <c r="O3556" t="s">
        <v>969</v>
      </c>
      <c r="P3556" t="s">
        <v>15</v>
      </c>
    </row>
    <row r="3557" spans="1:16">
      <c r="A3557" t="s">
        <v>561</v>
      </c>
      <c r="B3557" t="s">
        <v>562</v>
      </c>
      <c r="C3557" t="s">
        <v>560</v>
      </c>
      <c r="D3557" t="s">
        <v>11</v>
      </c>
      <c r="E3557" t="s">
        <v>12</v>
      </c>
      <c r="F3557" t="s">
        <v>965</v>
      </c>
      <c r="H3557" t="s">
        <v>16</v>
      </c>
      <c r="I3557">
        <v>1</v>
      </c>
      <c r="J3557" t="s">
        <v>14</v>
      </c>
      <c r="K3557">
        <v>583.5</v>
      </c>
      <c r="L3557" t="s">
        <v>965</v>
      </c>
      <c r="M3557">
        <v>1</v>
      </c>
      <c r="N3557" t="s">
        <v>14</v>
      </c>
      <c r="O3557" t="s">
        <v>970</v>
      </c>
      <c r="P3557" t="s">
        <v>15</v>
      </c>
    </row>
    <row r="3558" spans="1:16">
      <c r="A3558" t="s">
        <v>561</v>
      </c>
      <c r="B3558" t="s">
        <v>562</v>
      </c>
      <c r="C3558" t="s">
        <v>560</v>
      </c>
      <c r="D3558" t="s">
        <v>11</v>
      </c>
      <c r="E3558" t="s">
        <v>12</v>
      </c>
      <c r="F3558" t="s">
        <v>878</v>
      </c>
      <c r="H3558" t="s">
        <v>16</v>
      </c>
      <c r="I3558">
        <v>1</v>
      </c>
      <c r="J3558" t="s">
        <v>14</v>
      </c>
      <c r="K3558">
        <v>93.9</v>
      </c>
      <c r="L3558" t="s">
        <v>878</v>
      </c>
      <c r="M3558">
        <v>1</v>
      </c>
      <c r="N3558" t="s">
        <v>14</v>
      </c>
      <c r="O3558" t="s">
        <v>969</v>
      </c>
      <c r="P3558" t="s">
        <v>15</v>
      </c>
    </row>
    <row r="3559" spans="1:16">
      <c r="A3559" t="s">
        <v>561</v>
      </c>
      <c r="B3559" t="s">
        <v>562</v>
      </c>
      <c r="C3559" t="s">
        <v>560</v>
      </c>
      <c r="D3559" t="s">
        <v>11</v>
      </c>
      <c r="E3559" t="s">
        <v>12</v>
      </c>
      <c r="F3559" t="s">
        <v>879</v>
      </c>
      <c r="H3559" t="s">
        <v>16</v>
      </c>
      <c r="I3559">
        <v>1</v>
      </c>
      <c r="J3559" t="s">
        <v>14</v>
      </c>
      <c r="K3559">
        <v>29.7</v>
      </c>
      <c r="L3559" t="s">
        <v>879</v>
      </c>
      <c r="M3559">
        <v>1</v>
      </c>
      <c r="N3559" t="s">
        <v>14</v>
      </c>
      <c r="O3559" t="s">
        <v>969</v>
      </c>
      <c r="P3559" t="s">
        <v>15</v>
      </c>
    </row>
    <row r="3560" spans="1:16">
      <c r="A3560" t="s">
        <v>561</v>
      </c>
      <c r="B3560" t="s">
        <v>562</v>
      </c>
      <c r="C3560" t="s">
        <v>560</v>
      </c>
      <c r="D3560" t="s">
        <v>11</v>
      </c>
      <c r="E3560" t="s">
        <v>12</v>
      </c>
      <c r="F3560" t="s">
        <v>880</v>
      </c>
      <c r="H3560" t="s">
        <v>16</v>
      </c>
      <c r="I3560">
        <v>1</v>
      </c>
      <c r="J3560" t="s">
        <v>14</v>
      </c>
      <c r="K3560">
        <v>95.9</v>
      </c>
      <c r="L3560" t="s">
        <v>880</v>
      </c>
      <c r="M3560">
        <v>1</v>
      </c>
      <c r="N3560" t="s">
        <v>14</v>
      </c>
      <c r="O3560" t="s">
        <v>969</v>
      </c>
      <c r="P3560" t="s">
        <v>15</v>
      </c>
    </row>
    <row r="3561" spans="1:16">
      <c r="A3561" t="s">
        <v>561</v>
      </c>
      <c r="B3561" t="s">
        <v>562</v>
      </c>
      <c r="C3561" t="s">
        <v>560</v>
      </c>
      <c r="D3561" t="s">
        <v>11</v>
      </c>
      <c r="E3561" t="s">
        <v>12</v>
      </c>
      <c r="F3561" t="s">
        <v>13</v>
      </c>
      <c r="H3561" t="s">
        <v>16</v>
      </c>
      <c r="I3561">
        <v>160</v>
      </c>
      <c r="J3561" t="s">
        <v>14</v>
      </c>
      <c r="K3561">
        <v>212.8</v>
      </c>
      <c r="L3561" t="s">
        <v>13</v>
      </c>
      <c r="M3561">
        <v>1</v>
      </c>
      <c r="N3561" t="s">
        <v>14</v>
      </c>
      <c r="O3561" t="s">
        <v>969</v>
      </c>
      <c r="P3561" t="s">
        <v>15</v>
      </c>
    </row>
    <row r="3562" spans="1:16">
      <c r="A3562" t="s">
        <v>561</v>
      </c>
      <c r="B3562" t="s">
        <v>562</v>
      </c>
      <c r="C3562" t="s">
        <v>560</v>
      </c>
      <c r="D3562" t="s">
        <v>11</v>
      </c>
      <c r="E3562" t="s">
        <v>12</v>
      </c>
      <c r="F3562" t="s">
        <v>872</v>
      </c>
      <c r="H3562" t="s">
        <v>16</v>
      </c>
      <c r="I3562">
        <v>160</v>
      </c>
      <c r="J3562" t="s">
        <v>14</v>
      </c>
      <c r="K3562">
        <v>63.4</v>
      </c>
      <c r="L3562" t="s">
        <v>872</v>
      </c>
      <c r="M3562">
        <v>1</v>
      </c>
      <c r="N3562" t="s">
        <v>14</v>
      </c>
      <c r="O3562" t="s">
        <v>969</v>
      </c>
      <c r="P3562" t="s">
        <v>15</v>
      </c>
    </row>
    <row r="3563" spans="1:16">
      <c r="A3563" t="s">
        <v>561</v>
      </c>
      <c r="B3563" t="s">
        <v>562</v>
      </c>
      <c r="C3563" t="s">
        <v>560</v>
      </c>
      <c r="D3563" t="s">
        <v>11</v>
      </c>
      <c r="E3563" t="s">
        <v>12</v>
      </c>
      <c r="F3563" t="s">
        <v>873</v>
      </c>
      <c r="H3563" t="s">
        <v>16</v>
      </c>
      <c r="I3563">
        <v>160</v>
      </c>
      <c r="J3563" t="s">
        <v>14</v>
      </c>
      <c r="K3563">
        <v>8.6</v>
      </c>
      <c r="L3563" t="s">
        <v>873</v>
      </c>
      <c r="M3563">
        <v>1</v>
      </c>
      <c r="N3563" t="s">
        <v>14</v>
      </c>
      <c r="O3563" t="s">
        <v>969</v>
      </c>
      <c r="P3563" t="s">
        <v>15</v>
      </c>
    </row>
    <row r="3564" spans="1:16">
      <c r="A3564" t="s">
        <v>561</v>
      </c>
      <c r="B3564" t="s">
        <v>562</v>
      </c>
      <c r="C3564" t="s">
        <v>560</v>
      </c>
      <c r="D3564" t="s">
        <v>11</v>
      </c>
      <c r="E3564" t="s">
        <v>12</v>
      </c>
      <c r="F3564" t="s">
        <v>874</v>
      </c>
      <c r="H3564" t="s">
        <v>16</v>
      </c>
      <c r="I3564">
        <v>160</v>
      </c>
      <c r="J3564" t="s">
        <v>14</v>
      </c>
      <c r="K3564">
        <v>7.1</v>
      </c>
      <c r="L3564" t="s">
        <v>874</v>
      </c>
      <c r="M3564">
        <v>1</v>
      </c>
      <c r="N3564" t="s">
        <v>14</v>
      </c>
      <c r="O3564" t="s">
        <v>969</v>
      </c>
      <c r="P3564" t="s">
        <v>15</v>
      </c>
    </row>
    <row r="3565" spans="1:16">
      <c r="A3565" t="s">
        <v>561</v>
      </c>
      <c r="B3565" t="s">
        <v>562</v>
      </c>
      <c r="C3565" t="s">
        <v>560</v>
      </c>
      <c r="D3565" t="s">
        <v>11</v>
      </c>
      <c r="E3565" t="s">
        <v>12</v>
      </c>
      <c r="F3565" t="s">
        <v>875</v>
      </c>
      <c r="H3565" t="s">
        <v>16</v>
      </c>
      <c r="I3565">
        <v>160</v>
      </c>
      <c r="J3565" t="s">
        <v>14</v>
      </c>
      <c r="K3565" s="3">
        <v>2209</v>
      </c>
      <c r="L3565" t="s">
        <v>875</v>
      </c>
      <c r="M3565">
        <v>1</v>
      </c>
      <c r="N3565" t="s">
        <v>14</v>
      </c>
      <c r="O3565" t="s">
        <v>969</v>
      </c>
      <c r="P3565" t="s">
        <v>15</v>
      </c>
    </row>
    <row r="3566" spans="1:16">
      <c r="A3566" t="s">
        <v>561</v>
      </c>
      <c r="B3566" t="s">
        <v>562</v>
      </c>
      <c r="C3566" t="s">
        <v>560</v>
      </c>
      <c r="D3566" t="s">
        <v>11</v>
      </c>
      <c r="E3566" t="s">
        <v>12</v>
      </c>
      <c r="F3566" t="s">
        <v>876</v>
      </c>
      <c r="H3566" t="s">
        <v>16</v>
      </c>
      <c r="I3566">
        <v>160</v>
      </c>
      <c r="J3566" t="s">
        <v>14</v>
      </c>
      <c r="K3566">
        <v>66</v>
      </c>
      <c r="L3566" t="s">
        <v>876</v>
      </c>
      <c r="M3566">
        <v>1</v>
      </c>
      <c r="N3566" t="s">
        <v>14</v>
      </c>
      <c r="O3566" t="s">
        <v>969</v>
      </c>
      <c r="P3566" t="s">
        <v>15</v>
      </c>
    </row>
    <row r="3567" spans="1:16">
      <c r="A3567" t="s">
        <v>561</v>
      </c>
      <c r="B3567" t="s">
        <v>562</v>
      </c>
      <c r="C3567" t="s">
        <v>560</v>
      </c>
      <c r="D3567" t="s">
        <v>11</v>
      </c>
      <c r="E3567" t="s">
        <v>12</v>
      </c>
      <c r="F3567" t="s">
        <v>877</v>
      </c>
      <c r="H3567" t="s">
        <v>16</v>
      </c>
      <c r="I3567">
        <v>160</v>
      </c>
      <c r="J3567" t="s">
        <v>14</v>
      </c>
      <c r="K3567">
        <v>33.200000000000003</v>
      </c>
      <c r="L3567" t="s">
        <v>877</v>
      </c>
      <c r="M3567">
        <v>1</v>
      </c>
      <c r="N3567" t="s">
        <v>14</v>
      </c>
      <c r="O3567" t="s">
        <v>969</v>
      </c>
      <c r="P3567" t="s">
        <v>15</v>
      </c>
    </row>
    <row r="3568" spans="1:16">
      <c r="A3568" t="s">
        <v>561</v>
      </c>
      <c r="B3568" t="s">
        <v>562</v>
      </c>
      <c r="C3568" t="s">
        <v>560</v>
      </c>
      <c r="D3568" t="s">
        <v>11</v>
      </c>
      <c r="E3568" t="s">
        <v>12</v>
      </c>
      <c r="F3568" t="s">
        <v>965</v>
      </c>
      <c r="H3568" t="s">
        <v>16</v>
      </c>
      <c r="I3568">
        <v>160</v>
      </c>
      <c r="J3568" t="s">
        <v>14</v>
      </c>
      <c r="K3568">
        <v>504.4</v>
      </c>
      <c r="L3568" t="s">
        <v>965</v>
      </c>
      <c r="M3568">
        <v>1</v>
      </c>
      <c r="N3568" t="s">
        <v>14</v>
      </c>
      <c r="O3568" t="s">
        <v>970</v>
      </c>
      <c r="P3568" t="s">
        <v>15</v>
      </c>
    </row>
    <row r="3569" spans="1:16">
      <c r="A3569" t="s">
        <v>561</v>
      </c>
      <c r="B3569" t="s">
        <v>562</v>
      </c>
      <c r="C3569" t="s">
        <v>560</v>
      </c>
      <c r="D3569" t="s">
        <v>11</v>
      </c>
      <c r="E3569" t="s">
        <v>12</v>
      </c>
      <c r="F3569" t="s">
        <v>878</v>
      </c>
      <c r="H3569" t="s">
        <v>16</v>
      </c>
      <c r="I3569">
        <v>160</v>
      </c>
      <c r="J3569" t="s">
        <v>14</v>
      </c>
      <c r="K3569">
        <v>80.8</v>
      </c>
      <c r="L3569" t="s">
        <v>878</v>
      </c>
      <c r="M3569">
        <v>1</v>
      </c>
      <c r="N3569" t="s">
        <v>14</v>
      </c>
      <c r="O3569" t="s">
        <v>969</v>
      </c>
      <c r="P3569" t="s">
        <v>15</v>
      </c>
    </row>
    <row r="3570" spans="1:16">
      <c r="A3570" t="s">
        <v>561</v>
      </c>
      <c r="B3570" t="s">
        <v>562</v>
      </c>
      <c r="C3570" t="s">
        <v>560</v>
      </c>
      <c r="D3570" t="s">
        <v>11</v>
      </c>
      <c r="E3570" t="s">
        <v>12</v>
      </c>
      <c r="F3570" t="s">
        <v>879</v>
      </c>
      <c r="H3570" t="s">
        <v>16</v>
      </c>
      <c r="I3570">
        <v>160</v>
      </c>
      <c r="J3570" t="s">
        <v>14</v>
      </c>
      <c r="K3570">
        <v>25.6</v>
      </c>
      <c r="L3570" t="s">
        <v>879</v>
      </c>
      <c r="M3570">
        <v>1</v>
      </c>
      <c r="N3570" t="s">
        <v>14</v>
      </c>
      <c r="O3570" t="s">
        <v>969</v>
      </c>
      <c r="P3570" t="s">
        <v>15</v>
      </c>
    </row>
    <row r="3571" spans="1:16">
      <c r="A3571" t="s">
        <v>561</v>
      </c>
      <c r="B3571" t="s">
        <v>562</v>
      </c>
      <c r="C3571" t="s">
        <v>560</v>
      </c>
      <c r="D3571" t="s">
        <v>11</v>
      </c>
      <c r="E3571" t="s">
        <v>12</v>
      </c>
      <c r="F3571" t="s">
        <v>880</v>
      </c>
      <c r="H3571" t="s">
        <v>16</v>
      </c>
      <c r="I3571">
        <v>160</v>
      </c>
      <c r="J3571" t="s">
        <v>14</v>
      </c>
      <c r="K3571">
        <v>82.6</v>
      </c>
      <c r="L3571" t="s">
        <v>880</v>
      </c>
      <c r="M3571">
        <v>1</v>
      </c>
      <c r="N3571" t="s">
        <v>14</v>
      </c>
      <c r="O3571" t="s">
        <v>969</v>
      </c>
      <c r="P3571" t="s">
        <v>15</v>
      </c>
    </row>
    <row r="3572" spans="1:16">
      <c r="A3572" t="s">
        <v>561</v>
      </c>
      <c r="B3572" t="s">
        <v>562</v>
      </c>
      <c r="C3572" t="s">
        <v>560</v>
      </c>
      <c r="D3572" t="s">
        <v>11</v>
      </c>
      <c r="E3572" t="s">
        <v>12</v>
      </c>
      <c r="F3572" t="s">
        <v>13</v>
      </c>
      <c r="H3572" t="s">
        <v>16</v>
      </c>
      <c r="I3572">
        <v>480</v>
      </c>
      <c r="J3572" t="s">
        <v>14</v>
      </c>
      <c r="K3572">
        <v>176.6</v>
      </c>
      <c r="L3572" t="s">
        <v>13</v>
      </c>
      <c r="M3572">
        <v>1</v>
      </c>
      <c r="N3572" t="s">
        <v>14</v>
      </c>
      <c r="O3572" t="s">
        <v>969</v>
      </c>
      <c r="P3572" t="s">
        <v>15</v>
      </c>
    </row>
    <row r="3573" spans="1:16">
      <c r="A3573" t="s">
        <v>561</v>
      </c>
      <c r="B3573" t="s">
        <v>562</v>
      </c>
      <c r="C3573" t="s">
        <v>560</v>
      </c>
      <c r="D3573" t="s">
        <v>11</v>
      </c>
      <c r="E3573" t="s">
        <v>12</v>
      </c>
      <c r="F3573" t="s">
        <v>872</v>
      </c>
      <c r="H3573" t="s">
        <v>16</v>
      </c>
      <c r="I3573">
        <v>480</v>
      </c>
      <c r="J3573" t="s">
        <v>14</v>
      </c>
      <c r="K3573">
        <v>52.6</v>
      </c>
      <c r="L3573" t="s">
        <v>872</v>
      </c>
      <c r="M3573">
        <v>1</v>
      </c>
      <c r="N3573" t="s">
        <v>14</v>
      </c>
      <c r="O3573" t="s">
        <v>969</v>
      </c>
      <c r="P3573" t="s">
        <v>15</v>
      </c>
    </row>
    <row r="3574" spans="1:16">
      <c r="A3574" t="s">
        <v>561</v>
      </c>
      <c r="B3574" t="s">
        <v>562</v>
      </c>
      <c r="C3574" t="s">
        <v>560</v>
      </c>
      <c r="D3574" t="s">
        <v>11</v>
      </c>
      <c r="E3574" t="s">
        <v>12</v>
      </c>
      <c r="F3574" t="s">
        <v>873</v>
      </c>
      <c r="H3574" t="s">
        <v>16</v>
      </c>
      <c r="I3574">
        <v>480</v>
      </c>
      <c r="J3574" t="s">
        <v>14</v>
      </c>
      <c r="K3574">
        <v>7.2</v>
      </c>
      <c r="L3574" t="s">
        <v>873</v>
      </c>
      <c r="M3574">
        <v>1</v>
      </c>
      <c r="N3574" t="s">
        <v>14</v>
      </c>
      <c r="O3574" t="s">
        <v>969</v>
      </c>
      <c r="P3574" t="s">
        <v>15</v>
      </c>
    </row>
    <row r="3575" spans="1:16">
      <c r="A3575" t="s">
        <v>561</v>
      </c>
      <c r="B3575" t="s">
        <v>562</v>
      </c>
      <c r="C3575" t="s">
        <v>560</v>
      </c>
      <c r="D3575" t="s">
        <v>11</v>
      </c>
      <c r="E3575" t="s">
        <v>12</v>
      </c>
      <c r="F3575" t="s">
        <v>874</v>
      </c>
      <c r="H3575" t="s">
        <v>16</v>
      </c>
      <c r="I3575">
        <v>480</v>
      </c>
      <c r="J3575" t="s">
        <v>14</v>
      </c>
      <c r="K3575">
        <v>5.9</v>
      </c>
      <c r="L3575" t="s">
        <v>874</v>
      </c>
      <c r="M3575">
        <v>1</v>
      </c>
      <c r="N3575" t="s">
        <v>14</v>
      </c>
      <c r="O3575" t="s">
        <v>969</v>
      </c>
      <c r="P3575" t="s">
        <v>15</v>
      </c>
    </row>
    <row r="3576" spans="1:16">
      <c r="A3576" t="s">
        <v>561</v>
      </c>
      <c r="B3576" t="s">
        <v>562</v>
      </c>
      <c r="C3576" t="s">
        <v>560</v>
      </c>
      <c r="D3576" t="s">
        <v>11</v>
      </c>
      <c r="E3576" t="s">
        <v>12</v>
      </c>
      <c r="F3576" t="s">
        <v>875</v>
      </c>
      <c r="H3576" t="s">
        <v>16</v>
      </c>
      <c r="I3576">
        <v>480</v>
      </c>
      <c r="J3576" t="s">
        <v>14</v>
      </c>
      <c r="K3576" s="3">
        <v>1833</v>
      </c>
      <c r="L3576" t="s">
        <v>875</v>
      </c>
      <c r="M3576">
        <v>1</v>
      </c>
      <c r="N3576" t="s">
        <v>14</v>
      </c>
      <c r="O3576" t="s">
        <v>969</v>
      </c>
      <c r="P3576" t="s">
        <v>15</v>
      </c>
    </row>
    <row r="3577" spans="1:16">
      <c r="A3577" t="s">
        <v>561</v>
      </c>
      <c r="B3577" t="s">
        <v>562</v>
      </c>
      <c r="C3577" t="s">
        <v>560</v>
      </c>
      <c r="D3577" t="s">
        <v>11</v>
      </c>
      <c r="E3577" t="s">
        <v>12</v>
      </c>
      <c r="F3577" t="s">
        <v>876</v>
      </c>
      <c r="H3577" t="s">
        <v>16</v>
      </c>
      <c r="I3577">
        <v>480</v>
      </c>
      <c r="J3577" t="s">
        <v>14</v>
      </c>
      <c r="K3577">
        <v>54.7</v>
      </c>
      <c r="L3577" t="s">
        <v>876</v>
      </c>
      <c r="M3577">
        <v>1</v>
      </c>
      <c r="N3577" t="s">
        <v>14</v>
      </c>
      <c r="O3577" t="s">
        <v>969</v>
      </c>
      <c r="P3577" t="s">
        <v>15</v>
      </c>
    </row>
    <row r="3578" spans="1:16">
      <c r="A3578" t="s">
        <v>561</v>
      </c>
      <c r="B3578" t="s">
        <v>562</v>
      </c>
      <c r="C3578" t="s">
        <v>560</v>
      </c>
      <c r="D3578" t="s">
        <v>11</v>
      </c>
      <c r="E3578" t="s">
        <v>12</v>
      </c>
      <c r="F3578" t="s">
        <v>877</v>
      </c>
      <c r="H3578" t="s">
        <v>16</v>
      </c>
      <c r="I3578">
        <v>480</v>
      </c>
      <c r="J3578" t="s">
        <v>14</v>
      </c>
      <c r="K3578">
        <v>27.6</v>
      </c>
      <c r="L3578" t="s">
        <v>877</v>
      </c>
      <c r="M3578">
        <v>1</v>
      </c>
      <c r="N3578" t="s">
        <v>14</v>
      </c>
      <c r="O3578" t="s">
        <v>969</v>
      </c>
      <c r="P3578" t="s">
        <v>15</v>
      </c>
    </row>
    <row r="3579" spans="1:16">
      <c r="A3579" t="s">
        <v>561</v>
      </c>
      <c r="B3579" t="s">
        <v>562</v>
      </c>
      <c r="C3579" t="s">
        <v>560</v>
      </c>
      <c r="D3579" t="s">
        <v>11</v>
      </c>
      <c r="E3579" t="s">
        <v>12</v>
      </c>
      <c r="F3579" t="s">
        <v>965</v>
      </c>
      <c r="H3579" t="s">
        <v>16</v>
      </c>
      <c r="I3579">
        <v>480</v>
      </c>
      <c r="J3579" t="s">
        <v>14</v>
      </c>
      <c r="K3579">
        <v>419.4</v>
      </c>
      <c r="L3579" t="s">
        <v>965</v>
      </c>
      <c r="M3579">
        <v>1</v>
      </c>
      <c r="N3579" t="s">
        <v>14</v>
      </c>
      <c r="O3579" t="s">
        <v>970</v>
      </c>
      <c r="P3579" t="s">
        <v>15</v>
      </c>
    </row>
    <row r="3580" spans="1:16">
      <c r="A3580" t="s">
        <v>561</v>
      </c>
      <c r="B3580" t="s">
        <v>562</v>
      </c>
      <c r="C3580" t="s">
        <v>560</v>
      </c>
      <c r="D3580" t="s">
        <v>11</v>
      </c>
      <c r="E3580" t="s">
        <v>12</v>
      </c>
      <c r="F3580" t="s">
        <v>878</v>
      </c>
      <c r="H3580" t="s">
        <v>16</v>
      </c>
      <c r="I3580">
        <v>480</v>
      </c>
      <c r="J3580" t="s">
        <v>14</v>
      </c>
      <c r="K3580">
        <v>67.099999999999994</v>
      </c>
      <c r="L3580" t="s">
        <v>878</v>
      </c>
      <c r="M3580">
        <v>1</v>
      </c>
      <c r="N3580" t="s">
        <v>14</v>
      </c>
      <c r="O3580" t="s">
        <v>969</v>
      </c>
      <c r="P3580" t="s">
        <v>15</v>
      </c>
    </row>
    <row r="3581" spans="1:16">
      <c r="A3581" t="s">
        <v>561</v>
      </c>
      <c r="B3581" t="s">
        <v>562</v>
      </c>
      <c r="C3581" t="s">
        <v>560</v>
      </c>
      <c r="D3581" t="s">
        <v>11</v>
      </c>
      <c r="E3581" t="s">
        <v>12</v>
      </c>
      <c r="F3581" t="s">
        <v>879</v>
      </c>
      <c r="H3581" t="s">
        <v>16</v>
      </c>
      <c r="I3581">
        <v>480</v>
      </c>
      <c r="J3581" t="s">
        <v>14</v>
      </c>
      <c r="K3581">
        <v>21.3</v>
      </c>
      <c r="L3581" t="s">
        <v>879</v>
      </c>
      <c r="M3581">
        <v>1</v>
      </c>
      <c r="N3581" t="s">
        <v>14</v>
      </c>
      <c r="O3581" t="s">
        <v>969</v>
      </c>
      <c r="P3581" t="s">
        <v>15</v>
      </c>
    </row>
    <row r="3582" spans="1:16">
      <c r="A3582" t="s">
        <v>561</v>
      </c>
      <c r="B3582" t="s">
        <v>562</v>
      </c>
      <c r="C3582" t="s">
        <v>560</v>
      </c>
      <c r="D3582" t="s">
        <v>11</v>
      </c>
      <c r="E3582" t="s">
        <v>12</v>
      </c>
      <c r="F3582" t="s">
        <v>880</v>
      </c>
      <c r="H3582" t="s">
        <v>16</v>
      </c>
      <c r="I3582">
        <v>480</v>
      </c>
      <c r="J3582" t="s">
        <v>14</v>
      </c>
      <c r="K3582">
        <v>68.5</v>
      </c>
      <c r="L3582" t="s">
        <v>880</v>
      </c>
      <c r="M3582">
        <v>1</v>
      </c>
      <c r="N3582" t="s">
        <v>14</v>
      </c>
      <c r="O3582" t="s">
        <v>969</v>
      </c>
      <c r="P3582" t="s">
        <v>15</v>
      </c>
    </row>
    <row r="3583" spans="1:16">
      <c r="A3583" t="s">
        <v>561</v>
      </c>
      <c r="B3583" t="s">
        <v>562</v>
      </c>
      <c r="C3583" t="s">
        <v>560</v>
      </c>
      <c r="D3583" t="s">
        <v>11</v>
      </c>
      <c r="E3583" t="s">
        <v>12</v>
      </c>
      <c r="F3583" t="s">
        <v>13</v>
      </c>
      <c r="H3583" t="s">
        <v>16</v>
      </c>
      <c r="I3583" s="3">
        <v>1440</v>
      </c>
      <c r="J3583" t="s">
        <v>14</v>
      </c>
      <c r="K3583">
        <v>156.4</v>
      </c>
      <c r="L3583" t="s">
        <v>13</v>
      </c>
      <c r="M3583">
        <v>1</v>
      </c>
      <c r="N3583" t="s">
        <v>14</v>
      </c>
      <c r="O3583" t="s">
        <v>969</v>
      </c>
      <c r="P3583" t="s">
        <v>15</v>
      </c>
    </row>
    <row r="3584" spans="1:16">
      <c r="A3584" t="s">
        <v>561</v>
      </c>
      <c r="B3584" t="s">
        <v>562</v>
      </c>
      <c r="C3584" t="s">
        <v>560</v>
      </c>
      <c r="D3584" t="s">
        <v>11</v>
      </c>
      <c r="E3584" t="s">
        <v>12</v>
      </c>
      <c r="F3584" t="s">
        <v>872</v>
      </c>
      <c r="H3584" t="s">
        <v>16</v>
      </c>
      <c r="I3584" s="3">
        <v>1440</v>
      </c>
      <c r="J3584" t="s">
        <v>14</v>
      </c>
      <c r="K3584">
        <v>46.6</v>
      </c>
      <c r="L3584" t="s">
        <v>872</v>
      </c>
      <c r="M3584">
        <v>1</v>
      </c>
      <c r="N3584" t="s">
        <v>14</v>
      </c>
      <c r="O3584" t="s">
        <v>969</v>
      </c>
      <c r="P3584" t="s">
        <v>15</v>
      </c>
    </row>
    <row r="3585" spans="1:16">
      <c r="A3585" t="s">
        <v>561</v>
      </c>
      <c r="B3585" t="s">
        <v>562</v>
      </c>
      <c r="C3585" t="s">
        <v>560</v>
      </c>
      <c r="D3585" t="s">
        <v>11</v>
      </c>
      <c r="E3585" t="s">
        <v>12</v>
      </c>
      <c r="F3585" t="s">
        <v>873</v>
      </c>
      <c r="H3585" t="s">
        <v>16</v>
      </c>
      <c r="I3585" s="3">
        <v>1440</v>
      </c>
      <c r="J3585" t="s">
        <v>14</v>
      </c>
      <c r="K3585">
        <v>6.3</v>
      </c>
      <c r="L3585" t="s">
        <v>873</v>
      </c>
      <c r="M3585">
        <v>1</v>
      </c>
      <c r="N3585" t="s">
        <v>14</v>
      </c>
      <c r="O3585" t="s">
        <v>969</v>
      </c>
      <c r="P3585" t="s">
        <v>15</v>
      </c>
    </row>
    <row r="3586" spans="1:16">
      <c r="A3586" t="s">
        <v>561</v>
      </c>
      <c r="B3586" t="s">
        <v>562</v>
      </c>
      <c r="C3586" t="s">
        <v>560</v>
      </c>
      <c r="D3586" t="s">
        <v>11</v>
      </c>
      <c r="E3586" t="s">
        <v>12</v>
      </c>
      <c r="F3586" t="s">
        <v>874</v>
      </c>
      <c r="H3586" t="s">
        <v>16</v>
      </c>
      <c r="I3586" s="3">
        <v>1440</v>
      </c>
      <c r="J3586" t="s">
        <v>14</v>
      </c>
      <c r="K3586">
        <v>5.2</v>
      </c>
      <c r="L3586" t="s">
        <v>874</v>
      </c>
      <c r="M3586">
        <v>1</v>
      </c>
      <c r="N3586" t="s">
        <v>14</v>
      </c>
      <c r="O3586" t="s">
        <v>969</v>
      </c>
      <c r="P3586" t="s">
        <v>15</v>
      </c>
    </row>
    <row r="3587" spans="1:16">
      <c r="A3587" t="s">
        <v>561</v>
      </c>
      <c r="B3587" t="s">
        <v>562</v>
      </c>
      <c r="C3587" t="s">
        <v>560</v>
      </c>
      <c r="D3587" t="s">
        <v>11</v>
      </c>
      <c r="E3587" t="s">
        <v>12</v>
      </c>
      <c r="F3587" t="s">
        <v>875</v>
      </c>
      <c r="H3587" t="s">
        <v>16</v>
      </c>
      <c r="I3587" s="3">
        <v>1440</v>
      </c>
      <c r="J3587" t="s">
        <v>14</v>
      </c>
      <c r="K3587" s="3">
        <v>1623</v>
      </c>
      <c r="L3587" t="s">
        <v>875</v>
      </c>
      <c r="M3587">
        <v>1</v>
      </c>
      <c r="N3587" t="s">
        <v>14</v>
      </c>
      <c r="O3587" t="s">
        <v>969</v>
      </c>
      <c r="P3587" t="s">
        <v>15</v>
      </c>
    </row>
    <row r="3588" spans="1:16">
      <c r="A3588" t="s">
        <v>561</v>
      </c>
      <c r="B3588" t="s">
        <v>562</v>
      </c>
      <c r="C3588" t="s">
        <v>560</v>
      </c>
      <c r="D3588" t="s">
        <v>11</v>
      </c>
      <c r="E3588" t="s">
        <v>12</v>
      </c>
      <c r="F3588" t="s">
        <v>876</v>
      </c>
      <c r="H3588" t="s">
        <v>16</v>
      </c>
      <c r="I3588" s="3">
        <v>1440</v>
      </c>
      <c r="J3588" t="s">
        <v>14</v>
      </c>
      <c r="K3588">
        <v>48.5</v>
      </c>
      <c r="L3588" t="s">
        <v>876</v>
      </c>
      <c r="M3588">
        <v>1</v>
      </c>
      <c r="N3588" t="s">
        <v>14</v>
      </c>
      <c r="O3588" t="s">
        <v>969</v>
      </c>
      <c r="P3588" t="s">
        <v>15</v>
      </c>
    </row>
    <row r="3589" spans="1:16">
      <c r="A3589" t="s">
        <v>561</v>
      </c>
      <c r="B3589" t="s">
        <v>562</v>
      </c>
      <c r="C3589" t="s">
        <v>560</v>
      </c>
      <c r="D3589" t="s">
        <v>11</v>
      </c>
      <c r="E3589" t="s">
        <v>12</v>
      </c>
      <c r="F3589" t="s">
        <v>877</v>
      </c>
      <c r="H3589" t="s">
        <v>16</v>
      </c>
      <c r="I3589" s="3">
        <v>1440</v>
      </c>
      <c r="J3589" t="s">
        <v>14</v>
      </c>
      <c r="K3589">
        <v>24.5</v>
      </c>
      <c r="L3589" t="s">
        <v>877</v>
      </c>
      <c r="M3589">
        <v>1</v>
      </c>
      <c r="N3589" t="s">
        <v>14</v>
      </c>
      <c r="O3589" t="s">
        <v>969</v>
      </c>
      <c r="P3589" t="s">
        <v>15</v>
      </c>
    </row>
    <row r="3590" spans="1:16">
      <c r="A3590" t="s">
        <v>561</v>
      </c>
      <c r="B3590" t="s">
        <v>562</v>
      </c>
      <c r="C3590" t="s">
        <v>560</v>
      </c>
      <c r="D3590" t="s">
        <v>11</v>
      </c>
      <c r="E3590" t="s">
        <v>12</v>
      </c>
      <c r="F3590" t="s">
        <v>965</v>
      </c>
      <c r="H3590" t="s">
        <v>16</v>
      </c>
      <c r="I3590" s="3">
        <v>1440</v>
      </c>
      <c r="J3590" t="s">
        <v>14</v>
      </c>
      <c r="K3590">
        <v>370.8</v>
      </c>
      <c r="L3590" t="s">
        <v>965</v>
      </c>
      <c r="M3590">
        <v>1</v>
      </c>
      <c r="N3590" t="s">
        <v>14</v>
      </c>
      <c r="O3590" t="s">
        <v>970</v>
      </c>
      <c r="P3590" t="s">
        <v>15</v>
      </c>
    </row>
    <row r="3591" spans="1:16">
      <c r="A3591" t="s">
        <v>561</v>
      </c>
      <c r="B3591" t="s">
        <v>562</v>
      </c>
      <c r="C3591" t="s">
        <v>560</v>
      </c>
      <c r="D3591" t="s">
        <v>11</v>
      </c>
      <c r="E3591" t="s">
        <v>12</v>
      </c>
      <c r="F3591" t="s">
        <v>878</v>
      </c>
      <c r="H3591" t="s">
        <v>16</v>
      </c>
      <c r="I3591" s="3">
        <v>1440</v>
      </c>
      <c r="J3591" t="s">
        <v>14</v>
      </c>
      <c r="K3591">
        <v>59.4</v>
      </c>
      <c r="L3591" t="s">
        <v>878</v>
      </c>
      <c r="M3591">
        <v>1</v>
      </c>
      <c r="N3591" t="s">
        <v>14</v>
      </c>
      <c r="O3591" t="s">
        <v>969</v>
      </c>
      <c r="P3591" t="s">
        <v>15</v>
      </c>
    </row>
    <row r="3592" spans="1:16">
      <c r="A3592" t="s">
        <v>561</v>
      </c>
      <c r="B3592" t="s">
        <v>562</v>
      </c>
      <c r="C3592" t="s">
        <v>560</v>
      </c>
      <c r="D3592" t="s">
        <v>11</v>
      </c>
      <c r="E3592" t="s">
        <v>12</v>
      </c>
      <c r="F3592" t="s">
        <v>879</v>
      </c>
      <c r="H3592" t="s">
        <v>16</v>
      </c>
      <c r="I3592" s="3">
        <v>1440</v>
      </c>
      <c r="J3592" t="s">
        <v>14</v>
      </c>
      <c r="K3592">
        <v>18.899999999999999</v>
      </c>
      <c r="L3592" t="s">
        <v>879</v>
      </c>
      <c r="M3592">
        <v>1</v>
      </c>
      <c r="N3592" t="s">
        <v>14</v>
      </c>
      <c r="O3592" t="s">
        <v>969</v>
      </c>
      <c r="P3592" t="s">
        <v>15</v>
      </c>
    </row>
    <row r="3593" spans="1:16">
      <c r="A3593" t="s">
        <v>561</v>
      </c>
      <c r="B3593" t="s">
        <v>562</v>
      </c>
      <c r="C3593" t="s">
        <v>560</v>
      </c>
      <c r="D3593" t="s">
        <v>11</v>
      </c>
      <c r="E3593" t="s">
        <v>12</v>
      </c>
      <c r="F3593" t="s">
        <v>880</v>
      </c>
      <c r="H3593" t="s">
        <v>16</v>
      </c>
      <c r="I3593" s="3">
        <v>1440</v>
      </c>
      <c r="J3593" t="s">
        <v>14</v>
      </c>
      <c r="K3593">
        <v>60.7</v>
      </c>
      <c r="L3593" t="s">
        <v>880</v>
      </c>
      <c r="M3593">
        <v>1</v>
      </c>
      <c r="N3593" t="s">
        <v>14</v>
      </c>
      <c r="O3593" t="s">
        <v>969</v>
      </c>
      <c r="P3593" t="s">
        <v>15</v>
      </c>
    </row>
    <row r="3594" spans="1:16">
      <c r="A3594" t="s">
        <v>563</v>
      </c>
      <c r="B3594" t="s">
        <v>564</v>
      </c>
      <c r="C3594" t="s">
        <v>565</v>
      </c>
      <c r="D3594" t="s">
        <v>11</v>
      </c>
      <c r="E3594" t="s">
        <v>12</v>
      </c>
      <c r="F3594" t="s">
        <v>13</v>
      </c>
      <c r="I3594">
        <v>1</v>
      </c>
      <c r="K3594">
        <v>262.7</v>
      </c>
      <c r="L3594" t="s">
        <v>13</v>
      </c>
      <c r="M3594">
        <v>1</v>
      </c>
      <c r="N3594" t="s">
        <v>14</v>
      </c>
      <c r="O3594" t="s">
        <v>969</v>
      </c>
      <c r="P3594" t="s">
        <v>15</v>
      </c>
    </row>
    <row r="3595" spans="1:16">
      <c r="A3595" t="s">
        <v>563</v>
      </c>
      <c r="B3595" t="s">
        <v>564</v>
      </c>
      <c r="C3595" t="s">
        <v>565</v>
      </c>
      <c r="D3595" t="s">
        <v>11</v>
      </c>
      <c r="E3595" t="s">
        <v>12</v>
      </c>
      <c r="F3595" t="s">
        <v>872</v>
      </c>
      <c r="I3595">
        <v>1</v>
      </c>
      <c r="K3595">
        <v>78.3</v>
      </c>
      <c r="L3595" t="s">
        <v>872</v>
      </c>
      <c r="M3595">
        <v>1</v>
      </c>
      <c r="N3595" t="s">
        <v>14</v>
      </c>
      <c r="O3595" t="s">
        <v>969</v>
      </c>
      <c r="P3595" t="s">
        <v>15</v>
      </c>
    </row>
    <row r="3596" spans="1:16">
      <c r="A3596" t="s">
        <v>563</v>
      </c>
      <c r="B3596" t="s">
        <v>564</v>
      </c>
      <c r="C3596" t="s">
        <v>565</v>
      </c>
      <c r="D3596" t="s">
        <v>11</v>
      </c>
      <c r="E3596" t="s">
        <v>12</v>
      </c>
      <c r="F3596" t="s">
        <v>873</v>
      </c>
      <c r="I3596">
        <v>1</v>
      </c>
      <c r="K3596">
        <v>10.6</v>
      </c>
      <c r="L3596" t="s">
        <v>873</v>
      </c>
      <c r="M3596">
        <v>1</v>
      </c>
      <c r="N3596" t="s">
        <v>14</v>
      </c>
      <c r="O3596" t="s">
        <v>969</v>
      </c>
      <c r="P3596" t="s">
        <v>15</v>
      </c>
    </row>
    <row r="3597" spans="1:16">
      <c r="A3597" t="s">
        <v>563</v>
      </c>
      <c r="B3597" t="s">
        <v>564</v>
      </c>
      <c r="C3597" t="s">
        <v>565</v>
      </c>
      <c r="D3597" t="s">
        <v>11</v>
      </c>
      <c r="E3597" t="s">
        <v>12</v>
      </c>
      <c r="F3597" t="s">
        <v>874</v>
      </c>
      <c r="I3597">
        <v>1</v>
      </c>
      <c r="K3597">
        <v>8.6999999999999993</v>
      </c>
      <c r="L3597" t="s">
        <v>874</v>
      </c>
      <c r="M3597">
        <v>1</v>
      </c>
      <c r="N3597" t="s">
        <v>14</v>
      </c>
      <c r="O3597" t="s">
        <v>969</v>
      </c>
      <c r="P3597" t="s">
        <v>15</v>
      </c>
    </row>
    <row r="3598" spans="1:16">
      <c r="A3598" t="s">
        <v>563</v>
      </c>
      <c r="B3598" t="s">
        <v>564</v>
      </c>
      <c r="C3598" t="s">
        <v>565</v>
      </c>
      <c r="D3598" t="s">
        <v>11</v>
      </c>
      <c r="E3598" t="s">
        <v>12</v>
      </c>
      <c r="F3598" t="s">
        <v>875</v>
      </c>
      <c r="I3598">
        <v>1</v>
      </c>
      <c r="K3598" s="3">
        <v>2732</v>
      </c>
      <c r="L3598" t="s">
        <v>875</v>
      </c>
      <c r="M3598">
        <v>1</v>
      </c>
      <c r="N3598" t="s">
        <v>14</v>
      </c>
      <c r="O3598" t="s">
        <v>969</v>
      </c>
      <c r="P3598" t="s">
        <v>15</v>
      </c>
    </row>
    <row r="3599" spans="1:16">
      <c r="A3599" t="s">
        <v>563</v>
      </c>
      <c r="B3599" t="s">
        <v>564</v>
      </c>
      <c r="C3599" t="s">
        <v>565</v>
      </c>
      <c r="D3599" t="s">
        <v>11</v>
      </c>
      <c r="E3599" t="s">
        <v>12</v>
      </c>
      <c r="F3599" t="s">
        <v>876</v>
      </c>
      <c r="I3599">
        <v>1</v>
      </c>
      <c r="K3599">
        <v>81.5</v>
      </c>
      <c r="L3599" t="s">
        <v>876</v>
      </c>
      <c r="M3599">
        <v>1</v>
      </c>
      <c r="N3599" t="s">
        <v>14</v>
      </c>
      <c r="O3599" t="s">
        <v>969</v>
      </c>
      <c r="P3599" t="s">
        <v>15</v>
      </c>
    </row>
    <row r="3600" spans="1:16">
      <c r="A3600" t="s">
        <v>563</v>
      </c>
      <c r="B3600" t="s">
        <v>564</v>
      </c>
      <c r="C3600" t="s">
        <v>565</v>
      </c>
      <c r="D3600" t="s">
        <v>11</v>
      </c>
      <c r="E3600" t="s">
        <v>12</v>
      </c>
      <c r="F3600" t="s">
        <v>877</v>
      </c>
      <c r="I3600">
        <v>1</v>
      </c>
      <c r="K3600">
        <v>41</v>
      </c>
      <c r="L3600" t="s">
        <v>877</v>
      </c>
      <c r="M3600">
        <v>1</v>
      </c>
      <c r="N3600" t="s">
        <v>14</v>
      </c>
      <c r="O3600" t="s">
        <v>969</v>
      </c>
      <c r="P3600" t="s">
        <v>15</v>
      </c>
    </row>
    <row r="3601" spans="1:16">
      <c r="A3601" t="s">
        <v>563</v>
      </c>
      <c r="B3601" t="s">
        <v>564</v>
      </c>
      <c r="C3601" t="s">
        <v>565</v>
      </c>
      <c r="D3601" t="s">
        <v>11</v>
      </c>
      <c r="E3601" t="s">
        <v>12</v>
      </c>
      <c r="F3601" t="s">
        <v>965</v>
      </c>
      <c r="I3601">
        <v>1</v>
      </c>
      <c r="K3601">
        <v>620</v>
      </c>
      <c r="L3601" t="s">
        <v>965</v>
      </c>
      <c r="M3601">
        <v>1</v>
      </c>
      <c r="N3601" t="s">
        <v>14</v>
      </c>
      <c r="O3601" t="s">
        <v>970</v>
      </c>
      <c r="P3601" t="s">
        <v>15</v>
      </c>
    </row>
    <row r="3602" spans="1:16">
      <c r="A3602" t="s">
        <v>563</v>
      </c>
      <c r="B3602" t="s">
        <v>564</v>
      </c>
      <c r="C3602" t="s">
        <v>565</v>
      </c>
      <c r="D3602" t="s">
        <v>11</v>
      </c>
      <c r="E3602" t="s">
        <v>12</v>
      </c>
      <c r="F3602" t="s">
        <v>878</v>
      </c>
      <c r="I3602">
        <v>1</v>
      </c>
      <c r="K3602">
        <v>99.9</v>
      </c>
      <c r="L3602" t="s">
        <v>878</v>
      </c>
      <c r="M3602">
        <v>1</v>
      </c>
      <c r="N3602" t="s">
        <v>14</v>
      </c>
      <c r="O3602" t="s">
        <v>969</v>
      </c>
      <c r="P3602" t="s">
        <v>15</v>
      </c>
    </row>
    <row r="3603" spans="1:16">
      <c r="A3603" t="s">
        <v>563</v>
      </c>
      <c r="B3603" t="s">
        <v>564</v>
      </c>
      <c r="C3603" t="s">
        <v>565</v>
      </c>
      <c r="D3603" t="s">
        <v>11</v>
      </c>
      <c r="E3603" t="s">
        <v>12</v>
      </c>
      <c r="F3603" t="s">
        <v>879</v>
      </c>
      <c r="I3603">
        <v>1</v>
      </c>
      <c r="K3603">
        <v>31.6</v>
      </c>
      <c r="L3603" t="s">
        <v>879</v>
      </c>
      <c r="M3603">
        <v>1</v>
      </c>
      <c r="N3603" t="s">
        <v>14</v>
      </c>
      <c r="O3603" t="s">
        <v>969</v>
      </c>
      <c r="P3603" t="s">
        <v>15</v>
      </c>
    </row>
    <row r="3604" spans="1:16">
      <c r="A3604" t="s">
        <v>563</v>
      </c>
      <c r="B3604" t="s">
        <v>564</v>
      </c>
      <c r="C3604" t="s">
        <v>565</v>
      </c>
      <c r="D3604" t="s">
        <v>11</v>
      </c>
      <c r="E3604" t="s">
        <v>12</v>
      </c>
      <c r="F3604" t="s">
        <v>880</v>
      </c>
      <c r="I3604">
        <v>1</v>
      </c>
      <c r="K3604">
        <v>102</v>
      </c>
      <c r="L3604" t="s">
        <v>880</v>
      </c>
      <c r="M3604">
        <v>1</v>
      </c>
      <c r="N3604" t="s">
        <v>14</v>
      </c>
      <c r="O3604" t="s">
        <v>969</v>
      </c>
      <c r="P3604" t="s">
        <v>15</v>
      </c>
    </row>
    <row r="3605" spans="1:16">
      <c r="A3605" t="s">
        <v>566</v>
      </c>
      <c r="B3605" t="s">
        <v>567</v>
      </c>
      <c r="C3605" t="s">
        <v>518</v>
      </c>
      <c r="D3605" t="s">
        <v>11</v>
      </c>
      <c r="E3605" t="s">
        <v>12</v>
      </c>
      <c r="F3605" t="s">
        <v>13</v>
      </c>
      <c r="I3605">
        <v>1</v>
      </c>
      <c r="K3605">
        <v>577.9</v>
      </c>
      <c r="L3605" t="s">
        <v>13</v>
      </c>
      <c r="M3605">
        <v>1</v>
      </c>
      <c r="N3605" t="s">
        <v>14</v>
      </c>
      <c r="O3605" t="s">
        <v>969</v>
      </c>
      <c r="P3605" t="s">
        <v>15</v>
      </c>
    </row>
    <row r="3606" spans="1:16">
      <c r="A3606" t="s">
        <v>566</v>
      </c>
      <c r="B3606" t="s">
        <v>567</v>
      </c>
      <c r="C3606" t="s">
        <v>518</v>
      </c>
      <c r="D3606" t="s">
        <v>11</v>
      </c>
      <c r="E3606" t="s">
        <v>12</v>
      </c>
      <c r="F3606" t="s">
        <v>872</v>
      </c>
      <c r="I3606">
        <v>1</v>
      </c>
      <c r="K3606">
        <v>172.3</v>
      </c>
      <c r="L3606" t="s">
        <v>872</v>
      </c>
      <c r="M3606">
        <v>1</v>
      </c>
      <c r="N3606" t="s">
        <v>14</v>
      </c>
      <c r="O3606" t="s">
        <v>969</v>
      </c>
      <c r="P3606" t="s">
        <v>15</v>
      </c>
    </row>
    <row r="3607" spans="1:16">
      <c r="A3607" t="s">
        <v>566</v>
      </c>
      <c r="B3607" t="s">
        <v>567</v>
      </c>
      <c r="C3607" t="s">
        <v>518</v>
      </c>
      <c r="D3607" t="s">
        <v>11</v>
      </c>
      <c r="E3607" t="s">
        <v>12</v>
      </c>
      <c r="F3607" t="s">
        <v>873</v>
      </c>
      <c r="I3607">
        <v>1</v>
      </c>
      <c r="K3607">
        <v>23.2</v>
      </c>
      <c r="L3607" t="s">
        <v>873</v>
      </c>
      <c r="M3607">
        <v>1</v>
      </c>
      <c r="N3607" t="s">
        <v>14</v>
      </c>
      <c r="O3607" t="s">
        <v>969</v>
      </c>
      <c r="P3607" t="s">
        <v>15</v>
      </c>
    </row>
    <row r="3608" spans="1:16">
      <c r="A3608" t="s">
        <v>566</v>
      </c>
      <c r="B3608" t="s">
        <v>567</v>
      </c>
      <c r="C3608" t="s">
        <v>518</v>
      </c>
      <c r="D3608" t="s">
        <v>11</v>
      </c>
      <c r="E3608" t="s">
        <v>12</v>
      </c>
      <c r="F3608" t="s">
        <v>874</v>
      </c>
      <c r="I3608">
        <v>1</v>
      </c>
      <c r="K3608">
        <v>19.100000000000001</v>
      </c>
      <c r="L3608" t="s">
        <v>874</v>
      </c>
      <c r="M3608">
        <v>1</v>
      </c>
      <c r="N3608" t="s">
        <v>14</v>
      </c>
      <c r="O3608" t="s">
        <v>969</v>
      </c>
      <c r="P3608" t="s">
        <v>15</v>
      </c>
    </row>
    <row r="3609" spans="1:16">
      <c r="A3609" t="s">
        <v>566</v>
      </c>
      <c r="B3609" t="s">
        <v>567</v>
      </c>
      <c r="C3609" t="s">
        <v>518</v>
      </c>
      <c r="D3609" t="s">
        <v>11</v>
      </c>
      <c r="E3609" t="s">
        <v>12</v>
      </c>
      <c r="F3609" t="s">
        <v>875</v>
      </c>
      <c r="I3609">
        <v>1</v>
      </c>
      <c r="K3609" s="3">
        <v>6009</v>
      </c>
      <c r="L3609" t="s">
        <v>875</v>
      </c>
      <c r="M3609">
        <v>1</v>
      </c>
      <c r="N3609" t="s">
        <v>14</v>
      </c>
      <c r="O3609" t="s">
        <v>969</v>
      </c>
      <c r="P3609" t="s">
        <v>15</v>
      </c>
    </row>
    <row r="3610" spans="1:16">
      <c r="A3610" t="s">
        <v>566</v>
      </c>
      <c r="B3610" t="s">
        <v>567</v>
      </c>
      <c r="C3610" t="s">
        <v>518</v>
      </c>
      <c r="D3610" t="s">
        <v>11</v>
      </c>
      <c r="E3610" t="s">
        <v>12</v>
      </c>
      <c r="F3610" t="s">
        <v>876</v>
      </c>
      <c r="I3610">
        <v>1</v>
      </c>
      <c r="K3610">
        <v>179.3</v>
      </c>
      <c r="L3610" t="s">
        <v>876</v>
      </c>
      <c r="M3610">
        <v>1</v>
      </c>
      <c r="N3610" t="s">
        <v>14</v>
      </c>
      <c r="O3610" t="s">
        <v>969</v>
      </c>
      <c r="P3610" t="s">
        <v>15</v>
      </c>
    </row>
    <row r="3611" spans="1:16">
      <c r="A3611" t="s">
        <v>566</v>
      </c>
      <c r="B3611" t="s">
        <v>567</v>
      </c>
      <c r="C3611" t="s">
        <v>518</v>
      </c>
      <c r="D3611" t="s">
        <v>11</v>
      </c>
      <c r="E3611" t="s">
        <v>12</v>
      </c>
      <c r="F3611" t="s">
        <v>877</v>
      </c>
      <c r="I3611">
        <v>1</v>
      </c>
      <c r="K3611">
        <v>90.3</v>
      </c>
      <c r="L3611" t="s">
        <v>877</v>
      </c>
      <c r="M3611">
        <v>1</v>
      </c>
      <c r="N3611" t="s">
        <v>14</v>
      </c>
      <c r="O3611" t="s">
        <v>969</v>
      </c>
      <c r="P3611" t="s">
        <v>15</v>
      </c>
    </row>
    <row r="3612" spans="1:16">
      <c r="A3612" t="s">
        <v>566</v>
      </c>
      <c r="B3612" t="s">
        <v>567</v>
      </c>
      <c r="C3612" t="s">
        <v>518</v>
      </c>
      <c r="D3612" t="s">
        <v>11</v>
      </c>
      <c r="E3612" t="s">
        <v>12</v>
      </c>
      <c r="F3612" t="s">
        <v>965</v>
      </c>
      <c r="I3612">
        <v>1</v>
      </c>
      <c r="K3612" s="4">
        <v>1367.5</v>
      </c>
      <c r="L3612" t="s">
        <v>965</v>
      </c>
      <c r="M3612">
        <v>1</v>
      </c>
      <c r="N3612" t="s">
        <v>14</v>
      </c>
      <c r="O3612" t="s">
        <v>970</v>
      </c>
      <c r="P3612" t="s">
        <v>15</v>
      </c>
    </row>
    <row r="3613" spans="1:16">
      <c r="A3613" t="s">
        <v>566</v>
      </c>
      <c r="B3613" t="s">
        <v>567</v>
      </c>
      <c r="C3613" t="s">
        <v>518</v>
      </c>
      <c r="D3613" t="s">
        <v>11</v>
      </c>
      <c r="E3613" t="s">
        <v>12</v>
      </c>
      <c r="F3613" t="s">
        <v>878</v>
      </c>
      <c r="I3613">
        <v>1</v>
      </c>
      <c r="K3613">
        <v>219.6</v>
      </c>
      <c r="L3613" t="s">
        <v>878</v>
      </c>
      <c r="M3613">
        <v>1</v>
      </c>
      <c r="N3613" t="s">
        <v>14</v>
      </c>
      <c r="O3613" t="s">
        <v>969</v>
      </c>
      <c r="P3613" t="s">
        <v>15</v>
      </c>
    </row>
    <row r="3614" spans="1:16">
      <c r="A3614" t="s">
        <v>566</v>
      </c>
      <c r="B3614" t="s">
        <v>567</v>
      </c>
      <c r="C3614" t="s">
        <v>518</v>
      </c>
      <c r="D3614" t="s">
        <v>11</v>
      </c>
      <c r="E3614" t="s">
        <v>12</v>
      </c>
      <c r="F3614" t="s">
        <v>879</v>
      </c>
      <c r="I3614">
        <v>1</v>
      </c>
      <c r="K3614">
        <v>69.5</v>
      </c>
      <c r="L3614" t="s">
        <v>879</v>
      </c>
      <c r="M3614">
        <v>1</v>
      </c>
      <c r="N3614" t="s">
        <v>14</v>
      </c>
      <c r="O3614" t="s">
        <v>969</v>
      </c>
      <c r="P3614" t="s">
        <v>15</v>
      </c>
    </row>
    <row r="3615" spans="1:16">
      <c r="A3615" t="s">
        <v>566</v>
      </c>
      <c r="B3615" t="s">
        <v>567</v>
      </c>
      <c r="C3615" t="s">
        <v>518</v>
      </c>
      <c r="D3615" t="s">
        <v>11</v>
      </c>
      <c r="E3615" t="s">
        <v>12</v>
      </c>
      <c r="F3615" t="s">
        <v>880</v>
      </c>
      <c r="I3615">
        <v>1</v>
      </c>
      <c r="K3615">
        <v>224.4</v>
      </c>
      <c r="L3615" t="s">
        <v>880</v>
      </c>
      <c r="M3615">
        <v>1</v>
      </c>
      <c r="N3615" t="s">
        <v>14</v>
      </c>
      <c r="O3615" t="s">
        <v>969</v>
      </c>
      <c r="P3615" t="s">
        <v>15</v>
      </c>
    </row>
    <row r="3616" spans="1:16">
      <c r="A3616" t="s">
        <v>568</v>
      </c>
      <c r="B3616" t="s">
        <v>569</v>
      </c>
      <c r="C3616" t="s">
        <v>560</v>
      </c>
      <c r="D3616" t="s">
        <v>11</v>
      </c>
      <c r="E3616" t="s">
        <v>12</v>
      </c>
      <c r="F3616" t="s">
        <v>13</v>
      </c>
      <c r="I3616">
        <v>1</v>
      </c>
      <c r="K3616" s="4">
        <v>2048.6999999999998</v>
      </c>
      <c r="L3616" t="s">
        <v>13</v>
      </c>
      <c r="M3616">
        <v>1</v>
      </c>
      <c r="N3616" t="s">
        <v>14</v>
      </c>
      <c r="O3616" t="s">
        <v>969</v>
      </c>
      <c r="P3616" t="s">
        <v>15</v>
      </c>
    </row>
    <row r="3617" spans="1:16">
      <c r="A3617" t="s">
        <v>568</v>
      </c>
      <c r="B3617" t="s">
        <v>569</v>
      </c>
      <c r="C3617" t="s">
        <v>560</v>
      </c>
      <c r="D3617" t="s">
        <v>11</v>
      </c>
      <c r="E3617" t="s">
        <v>12</v>
      </c>
      <c r="F3617" t="s">
        <v>872</v>
      </c>
      <c r="I3617">
        <v>1</v>
      </c>
      <c r="K3617">
        <v>610.6</v>
      </c>
      <c r="L3617" t="s">
        <v>872</v>
      </c>
      <c r="M3617">
        <v>1</v>
      </c>
      <c r="N3617" t="s">
        <v>14</v>
      </c>
      <c r="O3617" t="s">
        <v>969</v>
      </c>
      <c r="P3617" t="s">
        <v>15</v>
      </c>
    </row>
    <row r="3618" spans="1:16">
      <c r="A3618" t="s">
        <v>568</v>
      </c>
      <c r="B3618" t="s">
        <v>569</v>
      </c>
      <c r="C3618" t="s">
        <v>560</v>
      </c>
      <c r="D3618" t="s">
        <v>11</v>
      </c>
      <c r="E3618" t="s">
        <v>12</v>
      </c>
      <c r="F3618" t="s">
        <v>873</v>
      </c>
      <c r="I3618">
        <v>1</v>
      </c>
      <c r="K3618">
        <v>82</v>
      </c>
      <c r="L3618" t="s">
        <v>873</v>
      </c>
      <c r="M3618">
        <v>1</v>
      </c>
      <c r="N3618" t="s">
        <v>14</v>
      </c>
      <c r="O3618" t="s">
        <v>969</v>
      </c>
      <c r="P3618" t="s">
        <v>15</v>
      </c>
    </row>
    <row r="3619" spans="1:16">
      <c r="A3619" t="s">
        <v>568</v>
      </c>
      <c r="B3619" t="s">
        <v>569</v>
      </c>
      <c r="C3619" t="s">
        <v>560</v>
      </c>
      <c r="D3619" t="s">
        <v>11</v>
      </c>
      <c r="E3619" t="s">
        <v>12</v>
      </c>
      <c r="F3619" t="s">
        <v>874</v>
      </c>
      <c r="I3619">
        <v>1</v>
      </c>
      <c r="K3619">
        <v>67.7</v>
      </c>
      <c r="L3619" t="s">
        <v>874</v>
      </c>
      <c r="M3619">
        <v>1</v>
      </c>
      <c r="N3619" t="s">
        <v>14</v>
      </c>
      <c r="O3619" t="s">
        <v>969</v>
      </c>
      <c r="P3619" t="s">
        <v>15</v>
      </c>
    </row>
    <row r="3620" spans="1:16">
      <c r="A3620" t="s">
        <v>568</v>
      </c>
      <c r="B3620" t="s">
        <v>569</v>
      </c>
      <c r="C3620" t="s">
        <v>560</v>
      </c>
      <c r="D3620" t="s">
        <v>11</v>
      </c>
      <c r="E3620" t="s">
        <v>12</v>
      </c>
      <c r="F3620" t="s">
        <v>875</v>
      </c>
      <c r="I3620">
        <v>1</v>
      </c>
      <c r="K3620" s="3">
        <v>21307</v>
      </c>
      <c r="L3620" t="s">
        <v>875</v>
      </c>
      <c r="M3620">
        <v>1</v>
      </c>
      <c r="N3620" t="s">
        <v>14</v>
      </c>
      <c r="O3620" t="s">
        <v>969</v>
      </c>
      <c r="P3620" t="s">
        <v>15</v>
      </c>
    </row>
    <row r="3621" spans="1:16">
      <c r="A3621" t="s">
        <v>568</v>
      </c>
      <c r="B3621" t="s">
        <v>569</v>
      </c>
      <c r="C3621" t="s">
        <v>560</v>
      </c>
      <c r="D3621" t="s">
        <v>11</v>
      </c>
      <c r="E3621" t="s">
        <v>12</v>
      </c>
      <c r="F3621" t="s">
        <v>876</v>
      </c>
      <c r="I3621">
        <v>1</v>
      </c>
      <c r="K3621">
        <v>635.1</v>
      </c>
      <c r="L3621" t="s">
        <v>876</v>
      </c>
      <c r="M3621">
        <v>1</v>
      </c>
      <c r="N3621" t="s">
        <v>14</v>
      </c>
      <c r="O3621" t="s">
        <v>969</v>
      </c>
      <c r="P3621" t="s">
        <v>15</v>
      </c>
    </row>
    <row r="3622" spans="1:16">
      <c r="A3622" t="s">
        <v>568</v>
      </c>
      <c r="B3622" t="s">
        <v>569</v>
      </c>
      <c r="C3622" t="s">
        <v>560</v>
      </c>
      <c r="D3622" t="s">
        <v>11</v>
      </c>
      <c r="E3622" t="s">
        <v>12</v>
      </c>
      <c r="F3622" t="s">
        <v>877</v>
      </c>
      <c r="I3622">
        <v>1</v>
      </c>
      <c r="K3622">
        <v>319.7</v>
      </c>
      <c r="L3622" t="s">
        <v>877</v>
      </c>
      <c r="M3622">
        <v>1</v>
      </c>
      <c r="N3622" t="s">
        <v>14</v>
      </c>
      <c r="O3622" t="s">
        <v>969</v>
      </c>
      <c r="P3622" t="s">
        <v>15</v>
      </c>
    </row>
    <row r="3623" spans="1:16">
      <c r="A3623" t="s">
        <v>568</v>
      </c>
      <c r="B3623" t="s">
        <v>569</v>
      </c>
      <c r="C3623" t="s">
        <v>560</v>
      </c>
      <c r="D3623" t="s">
        <v>11</v>
      </c>
      <c r="E3623" t="s">
        <v>12</v>
      </c>
      <c r="F3623" t="s">
        <v>965</v>
      </c>
      <c r="I3623">
        <v>1</v>
      </c>
      <c r="K3623" s="4">
        <v>4837.3999999999996</v>
      </c>
      <c r="L3623" t="s">
        <v>965</v>
      </c>
      <c r="M3623">
        <v>1</v>
      </c>
      <c r="N3623" t="s">
        <v>14</v>
      </c>
      <c r="O3623" t="s">
        <v>970</v>
      </c>
      <c r="P3623" t="s">
        <v>15</v>
      </c>
    </row>
    <row r="3624" spans="1:16">
      <c r="A3624" t="s">
        <v>568</v>
      </c>
      <c r="B3624" t="s">
        <v>569</v>
      </c>
      <c r="C3624" t="s">
        <v>560</v>
      </c>
      <c r="D3624" t="s">
        <v>11</v>
      </c>
      <c r="E3624" t="s">
        <v>12</v>
      </c>
      <c r="F3624" t="s">
        <v>878</v>
      </c>
      <c r="I3624">
        <v>1</v>
      </c>
      <c r="K3624">
        <v>778.6</v>
      </c>
      <c r="L3624" t="s">
        <v>878</v>
      </c>
      <c r="M3624">
        <v>1</v>
      </c>
      <c r="N3624" t="s">
        <v>14</v>
      </c>
      <c r="O3624" t="s">
        <v>969</v>
      </c>
      <c r="P3624" t="s">
        <v>15</v>
      </c>
    </row>
    <row r="3625" spans="1:16">
      <c r="A3625" t="s">
        <v>568</v>
      </c>
      <c r="B3625" t="s">
        <v>569</v>
      </c>
      <c r="C3625" t="s">
        <v>560</v>
      </c>
      <c r="D3625" t="s">
        <v>11</v>
      </c>
      <c r="E3625" t="s">
        <v>12</v>
      </c>
      <c r="F3625" t="s">
        <v>879</v>
      </c>
      <c r="I3625">
        <v>1</v>
      </c>
      <c r="K3625">
        <v>245.9</v>
      </c>
      <c r="L3625" t="s">
        <v>879</v>
      </c>
      <c r="M3625">
        <v>1</v>
      </c>
      <c r="N3625" t="s">
        <v>14</v>
      </c>
      <c r="O3625" t="s">
        <v>969</v>
      </c>
      <c r="P3625" t="s">
        <v>15</v>
      </c>
    </row>
    <row r="3626" spans="1:16">
      <c r="A3626" t="s">
        <v>568</v>
      </c>
      <c r="B3626" t="s">
        <v>569</v>
      </c>
      <c r="C3626" t="s">
        <v>560</v>
      </c>
      <c r="D3626" t="s">
        <v>11</v>
      </c>
      <c r="E3626" t="s">
        <v>12</v>
      </c>
      <c r="F3626" t="s">
        <v>880</v>
      </c>
      <c r="I3626">
        <v>1</v>
      </c>
      <c r="K3626">
        <v>795.6</v>
      </c>
      <c r="L3626" t="s">
        <v>880</v>
      </c>
      <c r="M3626">
        <v>1</v>
      </c>
      <c r="N3626" t="s">
        <v>14</v>
      </c>
      <c r="O3626" t="s">
        <v>969</v>
      </c>
      <c r="P3626" t="s">
        <v>15</v>
      </c>
    </row>
    <row r="3627" spans="1:16">
      <c r="A3627" t="s">
        <v>570</v>
      </c>
      <c r="B3627" t="s">
        <v>571</v>
      </c>
      <c r="C3627" t="s">
        <v>572</v>
      </c>
      <c r="D3627" t="s">
        <v>11</v>
      </c>
      <c r="E3627" t="s">
        <v>12</v>
      </c>
      <c r="F3627" t="s">
        <v>13</v>
      </c>
      <c r="I3627">
        <v>1</v>
      </c>
      <c r="K3627" s="4">
        <v>2442.6999999999998</v>
      </c>
      <c r="L3627" t="s">
        <v>13</v>
      </c>
      <c r="M3627">
        <v>1</v>
      </c>
      <c r="N3627" t="s">
        <v>14</v>
      </c>
      <c r="O3627" t="s">
        <v>969</v>
      </c>
      <c r="P3627" t="s">
        <v>15</v>
      </c>
    </row>
    <row r="3628" spans="1:16">
      <c r="A3628" t="s">
        <v>570</v>
      </c>
      <c r="B3628" t="s">
        <v>571</v>
      </c>
      <c r="C3628" t="s">
        <v>572</v>
      </c>
      <c r="D3628" t="s">
        <v>11</v>
      </c>
      <c r="E3628" t="s">
        <v>12</v>
      </c>
      <c r="F3628" t="s">
        <v>872</v>
      </c>
      <c r="I3628">
        <v>1</v>
      </c>
      <c r="K3628">
        <v>728.1</v>
      </c>
      <c r="L3628" t="s">
        <v>872</v>
      </c>
      <c r="M3628">
        <v>1</v>
      </c>
      <c r="N3628" t="s">
        <v>14</v>
      </c>
      <c r="O3628" t="s">
        <v>969</v>
      </c>
      <c r="P3628" t="s">
        <v>15</v>
      </c>
    </row>
    <row r="3629" spans="1:16">
      <c r="A3629" t="s">
        <v>570</v>
      </c>
      <c r="B3629" t="s">
        <v>571</v>
      </c>
      <c r="C3629" t="s">
        <v>572</v>
      </c>
      <c r="D3629" t="s">
        <v>11</v>
      </c>
      <c r="E3629" t="s">
        <v>12</v>
      </c>
      <c r="F3629" t="s">
        <v>873</v>
      </c>
      <c r="I3629">
        <v>1</v>
      </c>
      <c r="K3629">
        <v>97.8</v>
      </c>
      <c r="L3629" t="s">
        <v>873</v>
      </c>
      <c r="M3629">
        <v>1</v>
      </c>
      <c r="N3629" t="s">
        <v>14</v>
      </c>
      <c r="O3629" t="s">
        <v>969</v>
      </c>
      <c r="P3629" t="s">
        <v>15</v>
      </c>
    </row>
    <row r="3630" spans="1:16">
      <c r="A3630" t="s">
        <v>570</v>
      </c>
      <c r="B3630" t="s">
        <v>571</v>
      </c>
      <c r="C3630" t="s">
        <v>572</v>
      </c>
      <c r="D3630" t="s">
        <v>11</v>
      </c>
      <c r="E3630" t="s">
        <v>12</v>
      </c>
      <c r="F3630" t="s">
        <v>874</v>
      </c>
      <c r="I3630">
        <v>1</v>
      </c>
      <c r="K3630">
        <v>80.7</v>
      </c>
      <c r="L3630" t="s">
        <v>874</v>
      </c>
      <c r="M3630">
        <v>1</v>
      </c>
      <c r="N3630" t="s">
        <v>14</v>
      </c>
      <c r="O3630" t="s">
        <v>969</v>
      </c>
      <c r="P3630" t="s">
        <v>15</v>
      </c>
    </row>
    <row r="3631" spans="1:16">
      <c r="A3631" t="s">
        <v>570</v>
      </c>
      <c r="B3631" t="s">
        <v>571</v>
      </c>
      <c r="C3631" t="s">
        <v>572</v>
      </c>
      <c r="D3631" t="s">
        <v>11</v>
      </c>
      <c r="E3631" t="s">
        <v>12</v>
      </c>
      <c r="F3631" t="s">
        <v>875</v>
      </c>
      <c r="I3631">
        <v>1</v>
      </c>
      <c r="K3631" s="3">
        <v>25404</v>
      </c>
      <c r="L3631" t="s">
        <v>875</v>
      </c>
      <c r="M3631">
        <v>1</v>
      </c>
      <c r="N3631" t="s">
        <v>14</v>
      </c>
      <c r="O3631" t="s">
        <v>969</v>
      </c>
      <c r="P3631" t="s">
        <v>15</v>
      </c>
    </row>
    <row r="3632" spans="1:16">
      <c r="A3632" t="s">
        <v>570</v>
      </c>
      <c r="B3632" t="s">
        <v>571</v>
      </c>
      <c r="C3632" t="s">
        <v>572</v>
      </c>
      <c r="D3632" t="s">
        <v>11</v>
      </c>
      <c r="E3632" t="s">
        <v>12</v>
      </c>
      <c r="F3632" t="s">
        <v>876</v>
      </c>
      <c r="I3632">
        <v>1</v>
      </c>
      <c r="K3632">
        <v>757.3</v>
      </c>
      <c r="L3632" t="s">
        <v>876</v>
      </c>
      <c r="M3632">
        <v>1</v>
      </c>
      <c r="N3632" t="s">
        <v>14</v>
      </c>
      <c r="O3632" t="s">
        <v>969</v>
      </c>
      <c r="P3632" t="s">
        <v>15</v>
      </c>
    </row>
    <row r="3633" spans="1:16">
      <c r="A3633" t="s">
        <v>570</v>
      </c>
      <c r="B3633" t="s">
        <v>571</v>
      </c>
      <c r="C3633" t="s">
        <v>572</v>
      </c>
      <c r="D3633" t="s">
        <v>11</v>
      </c>
      <c r="E3633" t="s">
        <v>12</v>
      </c>
      <c r="F3633" t="s">
        <v>877</v>
      </c>
      <c r="I3633">
        <v>1</v>
      </c>
      <c r="K3633">
        <v>381.1</v>
      </c>
      <c r="L3633" t="s">
        <v>877</v>
      </c>
      <c r="M3633">
        <v>1</v>
      </c>
      <c r="N3633" t="s">
        <v>14</v>
      </c>
      <c r="O3633" t="s">
        <v>969</v>
      </c>
      <c r="P3633" t="s">
        <v>15</v>
      </c>
    </row>
    <row r="3634" spans="1:16">
      <c r="A3634" t="s">
        <v>570</v>
      </c>
      <c r="B3634" t="s">
        <v>571</v>
      </c>
      <c r="C3634" t="s">
        <v>572</v>
      </c>
      <c r="D3634" t="s">
        <v>11</v>
      </c>
      <c r="E3634" t="s">
        <v>12</v>
      </c>
      <c r="F3634" t="s">
        <v>965</v>
      </c>
      <c r="I3634">
        <v>1</v>
      </c>
      <c r="K3634" s="4">
        <v>5767.2</v>
      </c>
      <c r="L3634" t="s">
        <v>965</v>
      </c>
      <c r="M3634">
        <v>1</v>
      </c>
      <c r="N3634" t="s">
        <v>14</v>
      </c>
      <c r="O3634" t="s">
        <v>970</v>
      </c>
      <c r="P3634" t="s">
        <v>15</v>
      </c>
    </row>
    <row r="3635" spans="1:16">
      <c r="A3635" t="s">
        <v>570</v>
      </c>
      <c r="B3635" t="s">
        <v>571</v>
      </c>
      <c r="C3635" t="s">
        <v>572</v>
      </c>
      <c r="D3635" t="s">
        <v>11</v>
      </c>
      <c r="E3635" t="s">
        <v>12</v>
      </c>
      <c r="F3635" t="s">
        <v>878</v>
      </c>
      <c r="I3635">
        <v>1</v>
      </c>
      <c r="K3635">
        <v>928.3</v>
      </c>
      <c r="L3635" t="s">
        <v>878</v>
      </c>
      <c r="M3635">
        <v>1</v>
      </c>
      <c r="N3635" t="s">
        <v>14</v>
      </c>
      <c r="O3635" t="s">
        <v>969</v>
      </c>
      <c r="P3635" t="s">
        <v>15</v>
      </c>
    </row>
    <row r="3636" spans="1:16">
      <c r="A3636" t="s">
        <v>570</v>
      </c>
      <c r="B3636" t="s">
        <v>571</v>
      </c>
      <c r="C3636" t="s">
        <v>572</v>
      </c>
      <c r="D3636" t="s">
        <v>11</v>
      </c>
      <c r="E3636" t="s">
        <v>12</v>
      </c>
      <c r="F3636" t="s">
        <v>879</v>
      </c>
      <c r="I3636">
        <v>1</v>
      </c>
      <c r="K3636">
        <v>293.2</v>
      </c>
      <c r="L3636" t="s">
        <v>879</v>
      </c>
      <c r="M3636">
        <v>1</v>
      </c>
      <c r="N3636" t="s">
        <v>14</v>
      </c>
      <c r="O3636" t="s">
        <v>969</v>
      </c>
      <c r="P3636" t="s">
        <v>15</v>
      </c>
    </row>
    <row r="3637" spans="1:16">
      <c r="A3637" t="s">
        <v>570</v>
      </c>
      <c r="B3637" t="s">
        <v>571</v>
      </c>
      <c r="C3637" t="s">
        <v>572</v>
      </c>
      <c r="D3637" t="s">
        <v>11</v>
      </c>
      <c r="E3637" t="s">
        <v>12</v>
      </c>
      <c r="F3637" t="s">
        <v>880</v>
      </c>
      <c r="I3637">
        <v>1</v>
      </c>
      <c r="K3637">
        <v>948.6</v>
      </c>
      <c r="L3637" t="s">
        <v>880</v>
      </c>
      <c r="M3637">
        <v>1</v>
      </c>
      <c r="N3637" t="s">
        <v>14</v>
      </c>
      <c r="O3637" t="s">
        <v>969</v>
      </c>
      <c r="P3637" t="s">
        <v>15</v>
      </c>
    </row>
    <row r="3638" spans="1:16">
      <c r="A3638" t="s">
        <v>573</v>
      </c>
      <c r="B3638" t="s">
        <v>574</v>
      </c>
      <c r="C3638" t="s">
        <v>575</v>
      </c>
      <c r="D3638" t="s">
        <v>11</v>
      </c>
      <c r="E3638" t="s">
        <v>12</v>
      </c>
      <c r="F3638" t="s">
        <v>13</v>
      </c>
      <c r="I3638">
        <v>1</v>
      </c>
      <c r="K3638" s="4">
        <v>2889.2</v>
      </c>
      <c r="L3638" t="s">
        <v>13</v>
      </c>
      <c r="M3638">
        <v>1</v>
      </c>
      <c r="N3638" t="s">
        <v>14</v>
      </c>
      <c r="O3638" t="s">
        <v>969</v>
      </c>
      <c r="P3638" t="s">
        <v>15</v>
      </c>
    </row>
    <row r="3639" spans="1:16">
      <c r="A3639" t="s">
        <v>573</v>
      </c>
      <c r="B3639" t="s">
        <v>574</v>
      </c>
      <c r="C3639" t="s">
        <v>575</v>
      </c>
      <c r="D3639" t="s">
        <v>11</v>
      </c>
      <c r="E3639" t="s">
        <v>12</v>
      </c>
      <c r="F3639" t="s">
        <v>872</v>
      </c>
      <c r="I3639">
        <v>1</v>
      </c>
      <c r="K3639">
        <v>861</v>
      </c>
      <c r="L3639" t="s">
        <v>872</v>
      </c>
      <c r="M3639">
        <v>1</v>
      </c>
      <c r="N3639" t="s">
        <v>14</v>
      </c>
      <c r="O3639" t="s">
        <v>969</v>
      </c>
      <c r="P3639" t="s">
        <v>15</v>
      </c>
    </row>
    <row r="3640" spans="1:16">
      <c r="A3640" t="s">
        <v>573</v>
      </c>
      <c r="B3640" t="s">
        <v>574</v>
      </c>
      <c r="C3640" t="s">
        <v>575</v>
      </c>
      <c r="D3640" t="s">
        <v>11</v>
      </c>
      <c r="E3640" t="s">
        <v>12</v>
      </c>
      <c r="F3640" t="s">
        <v>873</v>
      </c>
      <c r="I3640">
        <v>1</v>
      </c>
      <c r="K3640">
        <v>115.6</v>
      </c>
      <c r="L3640" t="s">
        <v>873</v>
      </c>
      <c r="M3640">
        <v>1</v>
      </c>
      <c r="N3640" t="s">
        <v>14</v>
      </c>
      <c r="O3640" t="s">
        <v>969</v>
      </c>
      <c r="P3640" t="s">
        <v>15</v>
      </c>
    </row>
    <row r="3641" spans="1:16">
      <c r="A3641" t="s">
        <v>573</v>
      </c>
      <c r="B3641" t="s">
        <v>574</v>
      </c>
      <c r="C3641" t="s">
        <v>575</v>
      </c>
      <c r="D3641" t="s">
        <v>11</v>
      </c>
      <c r="E3641" t="s">
        <v>12</v>
      </c>
      <c r="F3641" t="s">
        <v>874</v>
      </c>
      <c r="I3641">
        <v>1</v>
      </c>
      <c r="K3641">
        <v>95.4</v>
      </c>
      <c r="L3641" t="s">
        <v>874</v>
      </c>
      <c r="M3641">
        <v>1</v>
      </c>
      <c r="N3641" t="s">
        <v>14</v>
      </c>
      <c r="O3641" t="s">
        <v>969</v>
      </c>
      <c r="P3641" t="s">
        <v>15</v>
      </c>
    </row>
    <row r="3642" spans="1:16">
      <c r="A3642" t="s">
        <v>573</v>
      </c>
      <c r="B3642" t="s">
        <v>574</v>
      </c>
      <c r="C3642" t="s">
        <v>575</v>
      </c>
      <c r="D3642" t="s">
        <v>11</v>
      </c>
      <c r="E3642" t="s">
        <v>12</v>
      </c>
      <c r="F3642" t="s">
        <v>875</v>
      </c>
      <c r="I3642">
        <v>1</v>
      </c>
      <c r="K3642" s="3">
        <v>30047</v>
      </c>
      <c r="L3642" t="s">
        <v>875</v>
      </c>
      <c r="M3642">
        <v>1</v>
      </c>
      <c r="N3642" t="s">
        <v>14</v>
      </c>
      <c r="O3642" t="s">
        <v>969</v>
      </c>
      <c r="P3642" t="s">
        <v>15</v>
      </c>
    </row>
    <row r="3643" spans="1:16">
      <c r="A3643" t="s">
        <v>573</v>
      </c>
      <c r="B3643" t="s">
        <v>574</v>
      </c>
      <c r="C3643" t="s">
        <v>575</v>
      </c>
      <c r="D3643" t="s">
        <v>11</v>
      </c>
      <c r="E3643" t="s">
        <v>12</v>
      </c>
      <c r="F3643" t="s">
        <v>876</v>
      </c>
      <c r="I3643">
        <v>1</v>
      </c>
      <c r="K3643">
        <v>895.7</v>
      </c>
      <c r="L3643" t="s">
        <v>876</v>
      </c>
      <c r="M3643">
        <v>1</v>
      </c>
      <c r="N3643" t="s">
        <v>14</v>
      </c>
      <c r="O3643" t="s">
        <v>969</v>
      </c>
      <c r="P3643" t="s">
        <v>15</v>
      </c>
    </row>
    <row r="3644" spans="1:16">
      <c r="A3644" t="s">
        <v>573</v>
      </c>
      <c r="B3644" t="s">
        <v>574</v>
      </c>
      <c r="C3644" t="s">
        <v>575</v>
      </c>
      <c r="D3644" t="s">
        <v>11</v>
      </c>
      <c r="E3644" t="s">
        <v>12</v>
      </c>
      <c r="F3644" t="s">
        <v>877</v>
      </c>
      <c r="I3644">
        <v>1</v>
      </c>
      <c r="K3644">
        <v>450.8</v>
      </c>
      <c r="L3644" t="s">
        <v>877</v>
      </c>
      <c r="M3644">
        <v>1</v>
      </c>
      <c r="N3644" t="s">
        <v>14</v>
      </c>
      <c r="O3644" t="s">
        <v>969</v>
      </c>
      <c r="P3644" t="s">
        <v>15</v>
      </c>
    </row>
    <row r="3645" spans="1:16">
      <c r="A3645" t="s">
        <v>573</v>
      </c>
      <c r="B3645" t="s">
        <v>574</v>
      </c>
      <c r="C3645" t="s">
        <v>575</v>
      </c>
      <c r="D3645" t="s">
        <v>11</v>
      </c>
      <c r="E3645" t="s">
        <v>12</v>
      </c>
      <c r="F3645" t="s">
        <v>965</v>
      </c>
      <c r="I3645">
        <v>1</v>
      </c>
      <c r="K3645" s="4">
        <v>6818.5</v>
      </c>
      <c r="L3645" t="s">
        <v>965</v>
      </c>
      <c r="M3645">
        <v>1</v>
      </c>
      <c r="N3645" t="s">
        <v>14</v>
      </c>
      <c r="O3645" t="s">
        <v>970</v>
      </c>
      <c r="P3645" t="s">
        <v>15</v>
      </c>
    </row>
    <row r="3646" spans="1:16">
      <c r="A3646" t="s">
        <v>573</v>
      </c>
      <c r="B3646" t="s">
        <v>574</v>
      </c>
      <c r="C3646" t="s">
        <v>575</v>
      </c>
      <c r="D3646" t="s">
        <v>11</v>
      </c>
      <c r="E3646" t="s">
        <v>12</v>
      </c>
      <c r="F3646" t="s">
        <v>878</v>
      </c>
      <c r="I3646">
        <v>1</v>
      </c>
      <c r="K3646" s="4">
        <v>1097.9000000000001</v>
      </c>
      <c r="L3646" t="s">
        <v>878</v>
      </c>
      <c r="M3646">
        <v>1</v>
      </c>
      <c r="N3646" t="s">
        <v>14</v>
      </c>
      <c r="O3646" t="s">
        <v>969</v>
      </c>
      <c r="P3646" t="s">
        <v>15</v>
      </c>
    </row>
    <row r="3647" spans="1:16">
      <c r="A3647" t="s">
        <v>573</v>
      </c>
      <c r="B3647" t="s">
        <v>574</v>
      </c>
      <c r="C3647" t="s">
        <v>575</v>
      </c>
      <c r="D3647" t="s">
        <v>11</v>
      </c>
      <c r="E3647" t="s">
        <v>12</v>
      </c>
      <c r="F3647" t="s">
        <v>879</v>
      </c>
      <c r="I3647">
        <v>1</v>
      </c>
      <c r="K3647">
        <v>346.7</v>
      </c>
      <c r="L3647" t="s">
        <v>879</v>
      </c>
      <c r="M3647">
        <v>1</v>
      </c>
      <c r="N3647" t="s">
        <v>14</v>
      </c>
      <c r="O3647" t="s">
        <v>969</v>
      </c>
      <c r="P3647" t="s">
        <v>15</v>
      </c>
    </row>
    <row r="3648" spans="1:16">
      <c r="A3648" t="s">
        <v>573</v>
      </c>
      <c r="B3648" t="s">
        <v>574</v>
      </c>
      <c r="C3648" t="s">
        <v>575</v>
      </c>
      <c r="D3648" t="s">
        <v>11</v>
      </c>
      <c r="E3648" t="s">
        <v>12</v>
      </c>
      <c r="F3648" t="s">
        <v>880</v>
      </c>
      <c r="I3648">
        <v>1</v>
      </c>
      <c r="K3648" s="4">
        <v>1122</v>
      </c>
      <c r="L3648" t="s">
        <v>880</v>
      </c>
      <c r="M3648">
        <v>1</v>
      </c>
      <c r="N3648" t="s">
        <v>14</v>
      </c>
      <c r="O3648" t="s">
        <v>969</v>
      </c>
      <c r="P3648" t="s">
        <v>15</v>
      </c>
    </row>
    <row r="3649" spans="1:16">
      <c r="A3649" t="s">
        <v>864</v>
      </c>
      <c r="B3649" t="s">
        <v>865</v>
      </c>
      <c r="C3649" t="s">
        <v>509</v>
      </c>
      <c r="D3649" t="s">
        <v>11</v>
      </c>
      <c r="E3649" t="s">
        <v>12</v>
      </c>
      <c r="F3649" t="s">
        <v>13</v>
      </c>
      <c r="H3649" t="s">
        <v>16</v>
      </c>
      <c r="I3649">
        <v>6</v>
      </c>
      <c r="J3649" t="s">
        <v>14</v>
      </c>
      <c r="K3649">
        <v>103</v>
      </c>
      <c r="L3649" t="s">
        <v>13</v>
      </c>
      <c r="M3649">
        <v>1</v>
      </c>
      <c r="N3649" t="s">
        <v>14</v>
      </c>
      <c r="O3649" t="s">
        <v>969</v>
      </c>
      <c r="P3649" t="s">
        <v>15</v>
      </c>
    </row>
    <row r="3650" spans="1:16">
      <c r="A3650" t="s">
        <v>864</v>
      </c>
      <c r="B3650" t="s">
        <v>865</v>
      </c>
      <c r="C3650" t="s">
        <v>509</v>
      </c>
      <c r="D3650" t="s">
        <v>11</v>
      </c>
      <c r="E3650" t="s">
        <v>12</v>
      </c>
      <c r="F3650" t="s">
        <v>872</v>
      </c>
      <c r="H3650" t="s">
        <v>16</v>
      </c>
      <c r="I3650">
        <v>6</v>
      </c>
      <c r="J3650" t="s">
        <v>14</v>
      </c>
      <c r="K3650">
        <v>30.7</v>
      </c>
      <c r="L3650" t="s">
        <v>872</v>
      </c>
      <c r="M3650">
        <v>1</v>
      </c>
      <c r="N3650" t="s">
        <v>14</v>
      </c>
      <c r="O3650" t="s">
        <v>969</v>
      </c>
      <c r="P3650" t="s">
        <v>15</v>
      </c>
    </row>
    <row r="3651" spans="1:16">
      <c r="A3651" t="s">
        <v>864</v>
      </c>
      <c r="B3651" t="s">
        <v>865</v>
      </c>
      <c r="C3651" t="s">
        <v>509</v>
      </c>
      <c r="D3651" t="s">
        <v>11</v>
      </c>
      <c r="E3651" t="s">
        <v>12</v>
      </c>
      <c r="F3651" t="s">
        <v>873</v>
      </c>
      <c r="H3651" t="s">
        <v>16</v>
      </c>
      <c r="I3651">
        <v>6</v>
      </c>
      <c r="J3651" t="s">
        <v>14</v>
      </c>
      <c r="K3651">
        <v>4.2</v>
      </c>
      <c r="L3651" t="s">
        <v>873</v>
      </c>
      <c r="M3651">
        <v>1</v>
      </c>
      <c r="N3651" t="s">
        <v>14</v>
      </c>
      <c r="O3651" t="s">
        <v>969</v>
      </c>
      <c r="P3651" t="s">
        <v>15</v>
      </c>
    </row>
    <row r="3652" spans="1:16">
      <c r="A3652" t="s">
        <v>864</v>
      </c>
      <c r="B3652" t="s">
        <v>865</v>
      </c>
      <c r="C3652" t="s">
        <v>509</v>
      </c>
      <c r="D3652" t="s">
        <v>11</v>
      </c>
      <c r="E3652" t="s">
        <v>12</v>
      </c>
      <c r="F3652" t="s">
        <v>874</v>
      </c>
      <c r="H3652" t="s">
        <v>16</v>
      </c>
      <c r="I3652">
        <v>6</v>
      </c>
      <c r="J3652" t="s">
        <v>14</v>
      </c>
      <c r="K3652">
        <v>3.4</v>
      </c>
      <c r="L3652" t="s">
        <v>874</v>
      </c>
      <c r="M3652">
        <v>1</v>
      </c>
      <c r="N3652" t="s">
        <v>14</v>
      </c>
      <c r="O3652" t="s">
        <v>969</v>
      </c>
      <c r="P3652" t="s">
        <v>15</v>
      </c>
    </row>
    <row r="3653" spans="1:16">
      <c r="A3653" t="s">
        <v>864</v>
      </c>
      <c r="B3653" t="s">
        <v>865</v>
      </c>
      <c r="C3653" t="s">
        <v>509</v>
      </c>
      <c r="D3653" t="s">
        <v>11</v>
      </c>
      <c r="E3653" t="s">
        <v>12</v>
      </c>
      <c r="F3653" t="s">
        <v>875</v>
      </c>
      <c r="H3653" t="s">
        <v>16</v>
      </c>
      <c r="I3653">
        <v>6</v>
      </c>
      <c r="J3653" t="s">
        <v>14</v>
      </c>
      <c r="K3653" s="3">
        <v>1195</v>
      </c>
      <c r="L3653" t="s">
        <v>875</v>
      </c>
      <c r="M3653">
        <v>1</v>
      </c>
      <c r="N3653" t="s">
        <v>14</v>
      </c>
      <c r="O3653" t="s">
        <v>969</v>
      </c>
      <c r="P3653" t="s">
        <v>15</v>
      </c>
    </row>
    <row r="3654" spans="1:16">
      <c r="A3654" t="s">
        <v>864</v>
      </c>
      <c r="B3654" t="s">
        <v>865</v>
      </c>
      <c r="C3654" t="s">
        <v>509</v>
      </c>
      <c r="D3654" t="s">
        <v>11</v>
      </c>
      <c r="E3654" t="s">
        <v>12</v>
      </c>
      <c r="F3654" t="s">
        <v>876</v>
      </c>
      <c r="H3654" t="s">
        <v>16</v>
      </c>
      <c r="I3654">
        <v>6</v>
      </c>
      <c r="J3654" t="s">
        <v>14</v>
      </c>
      <c r="K3654">
        <v>30.9</v>
      </c>
      <c r="L3654" t="s">
        <v>876</v>
      </c>
      <c r="M3654">
        <v>1</v>
      </c>
      <c r="N3654" t="s">
        <v>14</v>
      </c>
      <c r="O3654" t="s">
        <v>969</v>
      </c>
      <c r="P3654" t="s">
        <v>15</v>
      </c>
    </row>
    <row r="3655" spans="1:16">
      <c r="A3655" t="s">
        <v>864</v>
      </c>
      <c r="B3655" t="s">
        <v>865</v>
      </c>
      <c r="C3655" t="s">
        <v>509</v>
      </c>
      <c r="D3655" t="s">
        <v>11</v>
      </c>
      <c r="E3655" t="s">
        <v>12</v>
      </c>
      <c r="F3655" t="s">
        <v>877</v>
      </c>
      <c r="H3655" t="s">
        <v>16</v>
      </c>
      <c r="I3655">
        <v>6</v>
      </c>
      <c r="J3655" t="s">
        <v>14</v>
      </c>
      <c r="K3655">
        <v>16.5</v>
      </c>
      <c r="L3655" t="s">
        <v>877</v>
      </c>
      <c r="M3655">
        <v>1</v>
      </c>
      <c r="N3655" t="s">
        <v>14</v>
      </c>
      <c r="O3655" t="s">
        <v>969</v>
      </c>
      <c r="P3655" t="s">
        <v>15</v>
      </c>
    </row>
    <row r="3656" spans="1:16">
      <c r="A3656" t="s">
        <v>864</v>
      </c>
      <c r="B3656" t="s">
        <v>865</v>
      </c>
      <c r="C3656" t="s">
        <v>509</v>
      </c>
      <c r="D3656" t="s">
        <v>11</v>
      </c>
      <c r="E3656" t="s">
        <v>12</v>
      </c>
      <c r="F3656" t="s">
        <v>965</v>
      </c>
      <c r="H3656" t="s">
        <v>16</v>
      </c>
      <c r="I3656">
        <v>6</v>
      </c>
      <c r="J3656" t="s">
        <v>14</v>
      </c>
      <c r="K3656">
        <v>247.8</v>
      </c>
      <c r="L3656" t="s">
        <v>965</v>
      </c>
      <c r="M3656">
        <v>1</v>
      </c>
      <c r="N3656" t="s">
        <v>14</v>
      </c>
      <c r="O3656" t="s">
        <v>970</v>
      </c>
      <c r="P3656" t="s">
        <v>15</v>
      </c>
    </row>
    <row r="3657" spans="1:16">
      <c r="A3657" t="s">
        <v>864</v>
      </c>
      <c r="B3657" t="s">
        <v>865</v>
      </c>
      <c r="C3657" t="s">
        <v>509</v>
      </c>
      <c r="D3657" t="s">
        <v>11</v>
      </c>
      <c r="E3657" t="s">
        <v>12</v>
      </c>
      <c r="F3657" t="s">
        <v>878</v>
      </c>
      <c r="H3657" t="s">
        <v>16</v>
      </c>
      <c r="I3657">
        <v>6</v>
      </c>
      <c r="J3657" t="s">
        <v>14</v>
      </c>
      <c r="K3657">
        <v>35.1</v>
      </c>
      <c r="L3657" t="s">
        <v>878</v>
      </c>
      <c r="M3657">
        <v>1</v>
      </c>
      <c r="N3657" t="s">
        <v>14</v>
      </c>
      <c r="O3657" t="s">
        <v>969</v>
      </c>
      <c r="P3657" t="s">
        <v>15</v>
      </c>
    </row>
    <row r="3658" spans="1:16">
      <c r="A3658" t="s">
        <v>864</v>
      </c>
      <c r="B3658" t="s">
        <v>865</v>
      </c>
      <c r="C3658" t="s">
        <v>509</v>
      </c>
      <c r="D3658" t="s">
        <v>11</v>
      </c>
      <c r="E3658" t="s">
        <v>12</v>
      </c>
      <c r="F3658" t="s">
        <v>879</v>
      </c>
      <c r="H3658" t="s">
        <v>16</v>
      </c>
      <c r="I3658">
        <v>6</v>
      </c>
      <c r="J3658" t="s">
        <v>14</v>
      </c>
      <c r="K3658">
        <v>12.4</v>
      </c>
      <c r="L3658" t="s">
        <v>879</v>
      </c>
      <c r="M3658">
        <v>1</v>
      </c>
      <c r="N3658" t="s">
        <v>14</v>
      </c>
      <c r="O3658" t="s">
        <v>969</v>
      </c>
      <c r="P3658" t="s">
        <v>15</v>
      </c>
    </row>
    <row r="3659" spans="1:16">
      <c r="A3659" t="s">
        <v>864</v>
      </c>
      <c r="B3659" t="s">
        <v>865</v>
      </c>
      <c r="C3659" t="s">
        <v>509</v>
      </c>
      <c r="D3659" t="s">
        <v>11</v>
      </c>
      <c r="E3659" t="s">
        <v>12</v>
      </c>
      <c r="F3659" t="s">
        <v>880</v>
      </c>
      <c r="H3659" t="s">
        <v>16</v>
      </c>
      <c r="I3659">
        <v>6</v>
      </c>
      <c r="J3659" t="s">
        <v>14</v>
      </c>
      <c r="K3659">
        <v>50</v>
      </c>
      <c r="L3659" t="s">
        <v>880</v>
      </c>
      <c r="M3659">
        <v>1</v>
      </c>
      <c r="N3659" t="s">
        <v>14</v>
      </c>
      <c r="O3659" t="s">
        <v>969</v>
      </c>
      <c r="P3659" t="s">
        <v>15</v>
      </c>
    </row>
    <row r="3660" spans="1:16">
      <c r="A3660" t="s">
        <v>864</v>
      </c>
      <c r="B3660" t="s">
        <v>865</v>
      </c>
      <c r="C3660" t="s">
        <v>509</v>
      </c>
      <c r="D3660" t="s">
        <v>11</v>
      </c>
      <c r="E3660" t="s">
        <v>12</v>
      </c>
      <c r="F3660" t="s">
        <v>13</v>
      </c>
      <c r="H3660" t="s">
        <v>16</v>
      </c>
      <c r="I3660">
        <v>48</v>
      </c>
      <c r="J3660" t="s">
        <v>14</v>
      </c>
      <c r="K3660">
        <v>90.2</v>
      </c>
      <c r="L3660" t="s">
        <v>13</v>
      </c>
      <c r="M3660">
        <v>1</v>
      </c>
      <c r="N3660" t="s">
        <v>14</v>
      </c>
      <c r="O3660" t="s">
        <v>969</v>
      </c>
      <c r="P3660" t="s">
        <v>15</v>
      </c>
    </row>
    <row r="3661" spans="1:16">
      <c r="A3661" t="s">
        <v>864</v>
      </c>
      <c r="B3661" t="s">
        <v>865</v>
      </c>
      <c r="C3661" t="s">
        <v>509</v>
      </c>
      <c r="D3661" t="s">
        <v>11</v>
      </c>
      <c r="E3661" t="s">
        <v>12</v>
      </c>
      <c r="F3661" t="s">
        <v>872</v>
      </c>
      <c r="H3661" t="s">
        <v>16</v>
      </c>
      <c r="I3661">
        <v>48</v>
      </c>
      <c r="J3661" t="s">
        <v>14</v>
      </c>
      <c r="K3661">
        <v>26.9</v>
      </c>
      <c r="L3661" t="s">
        <v>872</v>
      </c>
      <c r="M3661">
        <v>1</v>
      </c>
      <c r="N3661" t="s">
        <v>14</v>
      </c>
      <c r="O3661" t="s">
        <v>969</v>
      </c>
      <c r="P3661" t="s">
        <v>15</v>
      </c>
    </row>
    <row r="3662" spans="1:16">
      <c r="A3662" t="s">
        <v>864</v>
      </c>
      <c r="B3662" t="s">
        <v>865</v>
      </c>
      <c r="C3662" t="s">
        <v>509</v>
      </c>
      <c r="D3662" t="s">
        <v>11</v>
      </c>
      <c r="E3662" t="s">
        <v>12</v>
      </c>
      <c r="F3662" t="s">
        <v>873</v>
      </c>
      <c r="H3662" t="s">
        <v>16</v>
      </c>
      <c r="I3662">
        <v>48</v>
      </c>
      <c r="J3662" t="s">
        <v>14</v>
      </c>
      <c r="K3662">
        <v>3.7</v>
      </c>
      <c r="L3662" t="s">
        <v>873</v>
      </c>
      <c r="M3662">
        <v>1</v>
      </c>
      <c r="N3662" t="s">
        <v>14</v>
      </c>
      <c r="O3662" t="s">
        <v>969</v>
      </c>
      <c r="P3662" t="s">
        <v>15</v>
      </c>
    </row>
    <row r="3663" spans="1:16">
      <c r="A3663" t="s">
        <v>864</v>
      </c>
      <c r="B3663" t="s">
        <v>865</v>
      </c>
      <c r="C3663" t="s">
        <v>509</v>
      </c>
      <c r="D3663" t="s">
        <v>11</v>
      </c>
      <c r="E3663" t="s">
        <v>12</v>
      </c>
      <c r="F3663" t="s">
        <v>874</v>
      </c>
      <c r="H3663" t="s">
        <v>16</v>
      </c>
      <c r="I3663">
        <v>48</v>
      </c>
      <c r="J3663" t="s">
        <v>14</v>
      </c>
      <c r="K3663">
        <v>3</v>
      </c>
      <c r="L3663" t="s">
        <v>874</v>
      </c>
      <c r="M3663">
        <v>1</v>
      </c>
      <c r="N3663" t="s">
        <v>14</v>
      </c>
      <c r="O3663" t="s">
        <v>969</v>
      </c>
      <c r="P3663" t="s">
        <v>15</v>
      </c>
    </row>
    <row r="3664" spans="1:16">
      <c r="A3664" t="s">
        <v>864</v>
      </c>
      <c r="B3664" t="s">
        <v>865</v>
      </c>
      <c r="C3664" t="s">
        <v>509</v>
      </c>
      <c r="D3664" t="s">
        <v>11</v>
      </c>
      <c r="E3664" t="s">
        <v>12</v>
      </c>
      <c r="F3664" t="s">
        <v>875</v>
      </c>
      <c r="H3664" t="s">
        <v>16</v>
      </c>
      <c r="I3664">
        <v>48</v>
      </c>
      <c r="J3664" t="s">
        <v>14</v>
      </c>
      <c r="K3664" s="3">
        <v>1046</v>
      </c>
      <c r="L3664" t="s">
        <v>875</v>
      </c>
      <c r="M3664">
        <v>1</v>
      </c>
      <c r="N3664" t="s">
        <v>14</v>
      </c>
      <c r="O3664" t="s">
        <v>969</v>
      </c>
      <c r="P3664" t="s">
        <v>15</v>
      </c>
    </row>
    <row r="3665" spans="1:16">
      <c r="A3665" t="s">
        <v>864</v>
      </c>
      <c r="B3665" t="s">
        <v>865</v>
      </c>
      <c r="C3665" t="s">
        <v>509</v>
      </c>
      <c r="D3665" t="s">
        <v>11</v>
      </c>
      <c r="E3665" t="s">
        <v>12</v>
      </c>
      <c r="F3665" t="s">
        <v>876</v>
      </c>
      <c r="H3665" t="s">
        <v>16</v>
      </c>
      <c r="I3665">
        <v>48</v>
      </c>
      <c r="J3665" t="s">
        <v>14</v>
      </c>
      <c r="K3665">
        <v>27.1</v>
      </c>
      <c r="L3665" t="s">
        <v>876</v>
      </c>
      <c r="M3665">
        <v>1</v>
      </c>
      <c r="N3665" t="s">
        <v>14</v>
      </c>
      <c r="O3665" t="s">
        <v>969</v>
      </c>
      <c r="P3665" t="s">
        <v>15</v>
      </c>
    </row>
    <row r="3666" spans="1:16">
      <c r="A3666" t="s">
        <v>864</v>
      </c>
      <c r="B3666" t="s">
        <v>865</v>
      </c>
      <c r="C3666" t="s">
        <v>509</v>
      </c>
      <c r="D3666" t="s">
        <v>11</v>
      </c>
      <c r="E3666" t="s">
        <v>12</v>
      </c>
      <c r="F3666" t="s">
        <v>877</v>
      </c>
      <c r="H3666" t="s">
        <v>16</v>
      </c>
      <c r="I3666">
        <v>48</v>
      </c>
      <c r="J3666" t="s">
        <v>14</v>
      </c>
      <c r="K3666">
        <v>14.5</v>
      </c>
      <c r="L3666" t="s">
        <v>877</v>
      </c>
      <c r="M3666">
        <v>1</v>
      </c>
      <c r="N3666" t="s">
        <v>14</v>
      </c>
      <c r="O3666" t="s">
        <v>969</v>
      </c>
      <c r="P3666" t="s">
        <v>15</v>
      </c>
    </row>
    <row r="3667" spans="1:16">
      <c r="A3667" t="s">
        <v>864</v>
      </c>
      <c r="B3667" t="s">
        <v>865</v>
      </c>
      <c r="C3667" t="s">
        <v>509</v>
      </c>
      <c r="D3667" t="s">
        <v>11</v>
      </c>
      <c r="E3667" t="s">
        <v>12</v>
      </c>
      <c r="F3667" t="s">
        <v>965</v>
      </c>
      <c r="H3667" t="s">
        <v>16</v>
      </c>
      <c r="I3667">
        <v>48</v>
      </c>
      <c r="J3667" t="s">
        <v>14</v>
      </c>
      <c r="K3667">
        <v>216.9</v>
      </c>
      <c r="L3667" t="s">
        <v>965</v>
      </c>
      <c r="M3667">
        <v>1</v>
      </c>
      <c r="N3667" t="s">
        <v>14</v>
      </c>
      <c r="O3667" t="s">
        <v>970</v>
      </c>
      <c r="P3667" t="s">
        <v>15</v>
      </c>
    </row>
    <row r="3668" spans="1:16">
      <c r="A3668" t="s">
        <v>864</v>
      </c>
      <c r="B3668" t="s">
        <v>865</v>
      </c>
      <c r="C3668" t="s">
        <v>509</v>
      </c>
      <c r="D3668" t="s">
        <v>11</v>
      </c>
      <c r="E3668" t="s">
        <v>12</v>
      </c>
      <c r="F3668" t="s">
        <v>878</v>
      </c>
      <c r="H3668" t="s">
        <v>16</v>
      </c>
      <c r="I3668">
        <v>48</v>
      </c>
      <c r="J3668" t="s">
        <v>14</v>
      </c>
      <c r="K3668">
        <v>30.7</v>
      </c>
      <c r="L3668" t="s">
        <v>878</v>
      </c>
      <c r="M3668">
        <v>1</v>
      </c>
      <c r="N3668" t="s">
        <v>14</v>
      </c>
      <c r="O3668" t="s">
        <v>969</v>
      </c>
      <c r="P3668" t="s">
        <v>15</v>
      </c>
    </row>
    <row r="3669" spans="1:16">
      <c r="A3669" t="s">
        <v>864</v>
      </c>
      <c r="B3669" t="s">
        <v>865</v>
      </c>
      <c r="C3669" t="s">
        <v>509</v>
      </c>
      <c r="D3669" t="s">
        <v>11</v>
      </c>
      <c r="E3669" t="s">
        <v>12</v>
      </c>
      <c r="F3669" t="s">
        <v>879</v>
      </c>
      <c r="H3669" t="s">
        <v>16</v>
      </c>
      <c r="I3669">
        <v>48</v>
      </c>
      <c r="J3669" t="s">
        <v>14</v>
      </c>
      <c r="K3669">
        <v>10.9</v>
      </c>
      <c r="L3669" t="s">
        <v>879</v>
      </c>
      <c r="M3669">
        <v>1</v>
      </c>
      <c r="N3669" t="s">
        <v>14</v>
      </c>
      <c r="O3669" t="s">
        <v>969</v>
      </c>
      <c r="P3669" t="s">
        <v>15</v>
      </c>
    </row>
    <row r="3670" spans="1:16">
      <c r="A3670" t="s">
        <v>864</v>
      </c>
      <c r="B3670" t="s">
        <v>865</v>
      </c>
      <c r="C3670" t="s">
        <v>509</v>
      </c>
      <c r="D3670" t="s">
        <v>11</v>
      </c>
      <c r="E3670" t="s">
        <v>12</v>
      </c>
      <c r="F3670" t="s">
        <v>880</v>
      </c>
      <c r="H3670" t="s">
        <v>16</v>
      </c>
      <c r="I3670">
        <v>48</v>
      </c>
      <c r="J3670" t="s">
        <v>14</v>
      </c>
      <c r="K3670">
        <v>43.8</v>
      </c>
      <c r="L3670" t="s">
        <v>880</v>
      </c>
      <c r="M3670">
        <v>1</v>
      </c>
      <c r="N3670" t="s">
        <v>14</v>
      </c>
      <c r="O3670" t="s">
        <v>969</v>
      </c>
      <c r="P3670" t="s">
        <v>15</v>
      </c>
    </row>
    <row r="3671" spans="1:16">
      <c r="A3671" t="s">
        <v>864</v>
      </c>
      <c r="B3671" t="s">
        <v>865</v>
      </c>
      <c r="C3671" t="s">
        <v>509</v>
      </c>
      <c r="D3671" t="s">
        <v>11</v>
      </c>
      <c r="E3671" t="s">
        <v>12</v>
      </c>
      <c r="F3671" t="s">
        <v>13</v>
      </c>
      <c r="H3671" t="s">
        <v>16</v>
      </c>
      <c r="I3671">
        <v>96</v>
      </c>
      <c r="J3671" t="s">
        <v>14</v>
      </c>
      <c r="K3671">
        <v>77.3</v>
      </c>
      <c r="L3671" t="s">
        <v>13</v>
      </c>
      <c r="M3671">
        <v>1</v>
      </c>
      <c r="N3671" t="s">
        <v>14</v>
      </c>
      <c r="O3671" t="s">
        <v>969</v>
      </c>
      <c r="P3671" t="s">
        <v>15</v>
      </c>
    </row>
    <row r="3672" spans="1:16">
      <c r="A3672" t="s">
        <v>864</v>
      </c>
      <c r="B3672" t="s">
        <v>865</v>
      </c>
      <c r="C3672" t="s">
        <v>509</v>
      </c>
      <c r="D3672" t="s">
        <v>11</v>
      </c>
      <c r="E3672" t="s">
        <v>12</v>
      </c>
      <c r="F3672" t="s">
        <v>872</v>
      </c>
      <c r="H3672" t="s">
        <v>16</v>
      </c>
      <c r="I3672">
        <v>96</v>
      </c>
      <c r="J3672" t="s">
        <v>14</v>
      </c>
      <c r="K3672">
        <v>23.1</v>
      </c>
      <c r="L3672" t="s">
        <v>872</v>
      </c>
      <c r="M3672">
        <v>1</v>
      </c>
      <c r="N3672" t="s">
        <v>14</v>
      </c>
      <c r="O3672" t="s">
        <v>969</v>
      </c>
      <c r="P3672" t="s">
        <v>15</v>
      </c>
    </row>
    <row r="3673" spans="1:16">
      <c r="A3673" t="s">
        <v>864</v>
      </c>
      <c r="B3673" t="s">
        <v>865</v>
      </c>
      <c r="C3673" t="s">
        <v>509</v>
      </c>
      <c r="D3673" t="s">
        <v>11</v>
      </c>
      <c r="E3673" t="s">
        <v>12</v>
      </c>
      <c r="F3673" t="s">
        <v>873</v>
      </c>
      <c r="H3673" t="s">
        <v>16</v>
      </c>
      <c r="I3673">
        <v>96</v>
      </c>
      <c r="J3673" t="s">
        <v>14</v>
      </c>
      <c r="K3673">
        <v>3.1</v>
      </c>
      <c r="L3673" t="s">
        <v>873</v>
      </c>
      <c r="M3673">
        <v>1</v>
      </c>
      <c r="N3673" t="s">
        <v>14</v>
      </c>
      <c r="O3673" t="s">
        <v>969</v>
      </c>
      <c r="P3673" t="s">
        <v>15</v>
      </c>
    </row>
    <row r="3674" spans="1:16">
      <c r="A3674" t="s">
        <v>864</v>
      </c>
      <c r="B3674" t="s">
        <v>865</v>
      </c>
      <c r="C3674" t="s">
        <v>509</v>
      </c>
      <c r="D3674" t="s">
        <v>11</v>
      </c>
      <c r="E3674" t="s">
        <v>12</v>
      </c>
      <c r="F3674" t="s">
        <v>874</v>
      </c>
      <c r="H3674" t="s">
        <v>16</v>
      </c>
      <c r="I3674">
        <v>96</v>
      </c>
      <c r="J3674" t="s">
        <v>14</v>
      </c>
      <c r="K3674">
        <v>2.6</v>
      </c>
      <c r="L3674" t="s">
        <v>874</v>
      </c>
      <c r="M3674">
        <v>1</v>
      </c>
      <c r="N3674" t="s">
        <v>14</v>
      </c>
      <c r="O3674" t="s">
        <v>969</v>
      </c>
      <c r="P3674" t="s">
        <v>15</v>
      </c>
    </row>
    <row r="3675" spans="1:16">
      <c r="A3675" t="s">
        <v>864</v>
      </c>
      <c r="B3675" t="s">
        <v>865</v>
      </c>
      <c r="C3675" t="s">
        <v>509</v>
      </c>
      <c r="D3675" t="s">
        <v>11</v>
      </c>
      <c r="E3675" t="s">
        <v>12</v>
      </c>
      <c r="F3675" t="s">
        <v>875</v>
      </c>
      <c r="H3675" t="s">
        <v>16</v>
      </c>
      <c r="I3675">
        <v>96</v>
      </c>
      <c r="J3675" t="s">
        <v>14</v>
      </c>
      <c r="K3675">
        <v>896</v>
      </c>
      <c r="L3675" t="s">
        <v>875</v>
      </c>
      <c r="M3675">
        <v>1</v>
      </c>
      <c r="N3675" t="s">
        <v>14</v>
      </c>
      <c r="O3675" t="s">
        <v>969</v>
      </c>
      <c r="P3675" t="s">
        <v>15</v>
      </c>
    </row>
    <row r="3676" spans="1:16">
      <c r="A3676" t="s">
        <v>864</v>
      </c>
      <c r="B3676" t="s">
        <v>865</v>
      </c>
      <c r="C3676" t="s">
        <v>509</v>
      </c>
      <c r="D3676" t="s">
        <v>11</v>
      </c>
      <c r="E3676" t="s">
        <v>12</v>
      </c>
      <c r="F3676" t="s">
        <v>876</v>
      </c>
      <c r="H3676" t="s">
        <v>16</v>
      </c>
      <c r="I3676">
        <v>96</v>
      </c>
      <c r="J3676" t="s">
        <v>14</v>
      </c>
      <c r="K3676">
        <v>23.2</v>
      </c>
      <c r="L3676" t="s">
        <v>876</v>
      </c>
      <c r="M3676">
        <v>1</v>
      </c>
      <c r="N3676" t="s">
        <v>14</v>
      </c>
      <c r="O3676" t="s">
        <v>969</v>
      </c>
      <c r="P3676" t="s">
        <v>15</v>
      </c>
    </row>
    <row r="3677" spans="1:16">
      <c r="A3677" t="s">
        <v>864</v>
      </c>
      <c r="B3677" t="s">
        <v>865</v>
      </c>
      <c r="C3677" t="s">
        <v>509</v>
      </c>
      <c r="D3677" t="s">
        <v>11</v>
      </c>
      <c r="E3677" t="s">
        <v>12</v>
      </c>
      <c r="F3677" t="s">
        <v>877</v>
      </c>
      <c r="H3677" t="s">
        <v>16</v>
      </c>
      <c r="I3677">
        <v>96</v>
      </c>
      <c r="J3677" t="s">
        <v>14</v>
      </c>
      <c r="K3677">
        <v>12.4</v>
      </c>
      <c r="L3677" t="s">
        <v>877</v>
      </c>
      <c r="M3677">
        <v>1</v>
      </c>
      <c r="N3677" t="s">
        <v>14</v>
      </c>
      <c r="O3677" t="s">
        <v>969</v>
      </c>
      <c r="P3677" t="s">
        <v>15</v>
      </c>
    </row>
    <row r="3678" spans="1:16">
      <c r="A3678" t="s">
        <v>864</v>
      </c>
      <c r="B3678" t="s">
        <v>865</v>
      </c>
      <c r="C3678" t="s">
        <v>509</v>
      </c>
      <c r="D3678" t="s">
        <v>11</v>
      </c>
      <c r="E3678" t="s">
        <v>12</v>
      </c>
      <c r="F3678" t="s">
        <v>965</v>
      </c>
      <c r="H3678" t="s">
        <v>16</v>
      </c>
      <c r="I3678">
        <v>96</v>
      </c>
      <c r="J3678" t="s">
        <v>14</v>
      </c>
      <c r="K3678">
        <v>185.9</v>
      </c>
      <c r="L3678" t="s">
        <v>965</v>
      </c>
      <c r="M3678">
        <v>1</v>
      </c>
      <c r="N3678" t="s">
        <v>14</v>
      </c>
      <c r="O3678" t="s">
        <v>970</v>
      </c>
      <c r="P3678" t="s">
        <v>15</v>
      </c>
    </row>
    <row r="3679" spans="1:16">
      <c r="A3679" t="s">
        <v>864</v>
      </c>
      <c r="B3679" t="s">
        <v>865</v>
      </c>
      <c r="C3679" t="s">
        <v>509</v>
      </c>
      <c r="D3679" t="s">
        <v>11</v>
      </c>
      <c r="E3679" t="s">
        <v>12</v>
      </c>
      <c r="F3679" t="s">
        <v>878</v>
      </c>
      <c r="H3679" t="s">
        <v>16</v>
      </c>
      <c r="I3679">
        <v>96</v>
      </c>
      <c r="J3679" t="s">
        <v>14</v>
      </c>
      <c r="K3679">
        <v>26.3</v>
      </c>
      <c r="L3679" t="s">
        <v>878</v>
      </c>
      <c r="M3679">
        <v>1</v>
      </c>
      <c r="N3679" t="s">
        <v>14</v>
      </c>
      <c r="O3679" t="s">
        <v>969</v>
      </c>
      <c r="P3679" t="s">
        <v>15</v>
      </c>
    </row>
    <row r="3680" spans="1:16">
      <c r="A3680" t="s">
        <v>864</v>
      </c>
      <c r="B3680" t="s">
        <v>865</v>
      </c>
      <c r="C3680" t="s">
        <v>509</v>
      </c>
      <c r="D3680" t="s">
        <v>11</v>
      </c>
      <c r="E3680" t="s">
        <v>12</v>
      </c>
      <c r="F3680" t="s">
        <v>879</v>
      </c>
      <c r="H3680" t="s">
        <v>16</v>
      </c>
      <c r="I3680">
        <v>96</v>
      </c>
      <c r="J3680" t="s">
        <v>14</v>
      </c>
      <c r="K3680">
        <v>9.3000000000000007</v>
      </c>
      <c r="L3680" t="s">
        <v>879</v>
      </c>
      <c r="M3680">
        <v>1</v>
      </c>
      <c r="N3680" t="s">
        <v>14</v>
      </c>
      <c r="O3680" t="s">
        <v>969</v>
      </c>
      <c r="P3680" t="s">
        <v>15</v>
      </c>
    </row>
    <row r="3681" spans="1:16">
      <c r="A3681" t="s">
        <v>864</v>
      </c>
      <c r="B3681" t="s">
        <v>865</v>
      </c>
      <c r="C3681" t="s">
        <v>509</v>
      </c>
      <c r="D3681" t="s">
        <v>11</v>
      </c>
      <c r="E3681" t="s">
        <v>12</v>
      </c>
      <c r="F3681" t="s">
        <v>880</v>
      </c>
      <c r="H3681" t="s">
        <v>16</v>
      </c>
      <c r="I3681">
        <v>96</v>
      </c>
      <c r="J3681" t="s">
        <v>14</v>
      </c>
      <c r="K3681">
        <v>37.5</v>
      </c>
      <c r="L3681" t="s">
        <v>880</v>
      </c>
      <c r="M3681">
        <v>1</v>
      </c>
      <c r="N3681" t="s">
        <v>14</v>
      </c>
      <c r="O3681" t="s">
        <v>969</v>
      </c>
      <c r="P3681" t="s">
        <v>15</v>
      </c>
    </row>
    <row r="3682" spans="1:16">
      <c r="A3682" t="s">
        <v>866</v>
      </c>
      <c r="B3682" t="s">
        <v>867</v>
      </c>
      <c r="C3682" t="s">
        <v>560</v>
      </c>
      <c r="D3682" t="s">
        <v>11</v>
      </c>
      <c r="E3682" t="s">
        <v>12</v>
      </c>
      <c r="F3682" t="s">
        <v>13</v>
      </c>
      <c r="H3682" t="s">
        <v>16</v>
      </c>
      <c r="I3682">
        <v>6</v>
      </c>
      <c r="J3682" t="s">
        <v>14</v>
      </c>
      <c r="K3682">
        <v>504.7</v>
      </c>
      <c r="L3682" t="s">
        <v>13</v>
      </c>
      <c r="M3682">
        <v>1</v>
      </c>
      <c r="N3682" t="s">
        <v>14</v>
      </c>
      <c r="O3682" t="s">
        <v>969</v>
      </c>
      <c r="P3682" t="s">
        <v>15</v>
      </c>
    </row>
    <row r="3683" spans="1:16">
      <c r="A3683" t="s">
        <v>866</v>
      </c>
      <c r="B3683" t="s">
        <v>867</v>
      </c>
      <c r="C3683" t="s">
        <v>560</v>
      </c>
      <c r="D3683" t="s">
        <v>11</v>
      </c>
      <c r="E3683" t="s">
        <v>12</v>
      </c>
      <c r="F3683" t="s">
        <v>872</v>
      </c>
      <c r="H3683" t="s">
        <v>16</v>
      </c>
      <c r="I3683">
        <v>6</v>
      </c>
      <c r="J3683" t="s">
        <v>14</v>
      </c>
      <c r="K3683">
        <v>161.19999999999999</v>
      </c>
      <c r="L3683" t="s">
        <v>872</v>
      </c>
      <c r="M3683">
        <v>1</v>
      </c>
      <c r="N3683" t="s">
        <v>14</v>
      </c>
      <c r="O3683" t="s">
        <v>969</v>
      </c>
      <c r="P3683" t="s">
        <v>15</v>
      </c>
    </row>
    <row r="3684" spans="1:16">
      <c r="A3684" t="s">
        <v>866</v>
      </c>
      <c r="B3684" t="s">
        <v>867</v>
      </c>
      <c r="C3684" t="s">
        <v>560</v>
      </c>
      <c r="D3684" t="s">
        <v>11</v>
      </c>
      <c r="E3684" t="s">
        <v>12</v>
      </c>
      <c r="F3684" t="s">
        <v>873</v>
      </c>
      <c r="H3684" t="s">
        <v>16</v>
      </c>
      <c r="I3684">
        <v>6</v>
      </c>
      <c r="J3684" t="s">
        <v>14</v>
      </c>
      <c r="K3684">
        <v>21.7</v>
      </c>
      <c r="L3684" t="s">
        <v>873</v>
      </c>
      <c r="M3684">
        <v>1</v>
      </c>
      <c r="N3684" t="s">
        <v>14</v>
      </c>
      <c r="O3684" t="s">
        <v>969</v>
      </c>
      <c r="P3684" t="s">
        <v>15</v>
      </c>
    </row>
    <row r="3685" spans="1:16">
      <c r="A3685" t="s">
        <v>866</v>
      </c>
      <c r="B3685" t="s">
        <v>867</v>
      </c>
      <c r="C3685" t="s">
        <v>560</v>
      </c>
      <c r="D3685" t="s">
        <v>11</v>
      </c>
      <c r="E3685" t="s">
        <v>12</v>
      </c>
      <c r="F3685" t="s">
        <v>874</v>
      </c>
      <c r="H3685" t="s">
        <v>16</v>
      </c>
      <c r="I3685">
        <v>6</v>
      </c>
      <c r="J3685" t="s">
        <v>14</v>
      </c>
      <c r="K3685">
        <v>17.899999999999999</v>
      </c>
      <c r="L3685" t="s">
        <v>874</v>
      </c>
      <c r="M3685">
        <v>1</v>
      </c>
      <c r="N3685" t="s">
        <v>14</v>
      </c>
      <c r="O3685" t="s">
        <v>969</v>
      </c>
      <c r="P3685" t="s">
        <v>15</v>
      </c>
    </row>
    <row r="3686" spans="1:16">
      <c r="A3686" t="s">
        <v>866</v>
      </c>
      <c r="B3686" t="s">
        <v>867</v>
      </c>
      <c r="C3686" t="s">
        <v>560</v>
      </c>
      <c r="D3686" t="s">
        <v>11</v>
      </c>
      <c r="E3686" t="s">
        <v>12</v>
      </c>
      <c r="F3686" t="s">
        <v>875</v>
      </c>
      <c r="H3686" t="s">
        <v>16</v>
      </c>
      <c r="I3686">
        <v>6</v>
      </c>
      <c r="J3686" t="s">
        <v>14</v>
      </c>
      <c r="K3686" s="3">
        <v>6273</v>
      </c>
      <c r="L3686" t="s">
        <v>875</v>
      </c>
      <c r="M3686">
        <v>1</v>
      </c>
      <c r="N3686" t="s">
        <v>14</v>
      </c>
      <c r="O3686" t="s">
        <v>969</v>
      </c>
      <c r="P3686" t="s">
        <v>15</v>
      </c>
    </row>
    <row r="3687" spans="1:16">
      <c r="A3687" t="s">
        <v>866</v>
      </c>
      <c r="B3687" t="s">
        <v>867</v>
      </c>
      <c r="C3687" t="s">
        <v>560</v>
      </c>
      <c r="D3687" t="s">
        <v>11</v>
      </c>
      <c r="E3687" t="s">
        <v>12</v>
      </c>
      <c r="F3687" t="s">
        <v>876</v>
      </c>
      <c r="H3687" t="s">
        <v>16</v>
      </c>
      <c r="I3687">
        <v>6</v>
      </c>
      <c r="J3687" t="s">
        <v>14</v>
      </c>
      <c r="K3687">
        <v>162.30000000000001</v>
      </c>
      <c r="L3687" t="s">
        <v>876</v>
      </c>
      <c r="M3687">
        <v>1</v>
      </c>
      <c r="N3687" t="s">
        <v>14</v>
      </c>
      <c r="O3687" t="s">
        <v>969</v>
      </c>
      <c r="P3687" t="s">
        <v>15</v>
      </c>
    </row>
    <row r="3688" spans="1:16">
      <c r="A3688" t="s">
        <v>866</v>
      </c>
      <c r="B3688" t="s">
        <v>867</v>
      </c>
      <c r="C3688" t="s">
        <v>560</v>
      </c>
      <c r="D3688" t="s">
        <v>11</v>
      </c>
      <c r="E3688" t="s">
        <v>12</v>
      </c>
      <c r="F3688" t="s">
        <v>877</v>
      </c>
      <c r="H3688" t="s">
        <v>16</v>
      </c>
      <c r="I3688">
        <v>6</v>
      </c>
      <c r="J3688" t="s">
        <v>14</v>
      </c>
      <c r="K3688">
        <v>86.6</v>
      </c>
      <c r="L3688" t="s">
        <v>877</v>
      </c>
      <c r="M3688">
        <v>1</v>
      </c>
      <c r="N3688" t="s">
        <v>14</v>
      </c>
      <c r="O3688" t="s">
        <v>969</v>
      </c>
      <c r="P3688" t="s">
        <v>15</v>
      </c>
    </row>
    <row r="3689" spans="1:16">
      <c r="A3689" t="s">
        <v>866</v>
      </c>
      <c r="B3689" t="s">
        <v>867</v>
      </c>
      <c r="C3689" t="s">
        <v>560</v>
      </c>
      <c r="D3689" t="s">
        <v>11</v>
      </c>
      <c r="E3689" t="s">
        <v>12</v>
      </c>
      <c r="F3689" t="s">
        <v>965</v>
      </c>
      <c r="H3689" t="s">
        <v>16</v>
      </c>
      <c r="I3689">
        <v>6</v>
      </c>
      <c r="J3689" t="s">
        <v>14</v>
      </c>
      <c r="K3689" s="4">
        <v>1276.3</v>
      </c>
      <c r="L3689" t="s">
        <v>965</v>
      </c>
      <c r="M3689">
        <v>1</v>
      </c>
      <c r="N3689" t="s">
        <v>14</v>
      </c>
      <c r="O3689" t="s">
        <v>970</v>
      </c>
      <c r="P3689" t="s">
        <v>15</v>
      </c>
    </row>
    <row r="3690" spans="1:16">
      <c r="A3690" t="s">
        <v>866</v>
      </c>
      <c r="B3690" t="s">
        <v>867</v>
      </c>
      <c r="C3690" t="s">
        <v>560</v>
      </c>
      <c r="D3690" t="s">
        <v>11</v>
      </c>
      <c r="E3690" t="s">
        <v>12</v>
      </c>
      <c r="F3690" t="s">
        <v>878</v>
      </c>
      <c r="H3690" t="s">
        <v>16</v>
      </c>
      <c r="I3690">
        <v>6</v>
      </c>
      <c r="J3690" t="s">
        <v>14</v>
      </c>
      <c r="K3690">
        <v>183.9</v>
      </c>
      <c r="L3690" t="s">
        <v>878</v>
      </c>
      <c r="M3690">
        <v>1</v>
      </c>
      <c r="N3690" t="s">
        <v>14</v>
      </c>
      <c r="O3690" t="s">
        <v>969</v>
      </c>
      <c r="P3690" t="s">
        <v>15</v>
      </c>
    </row>
    <row r="3691" spans="1:16">
      <c r="A3691" t="s">
        <v>866</v>
      </c>
      <c r="B3691" t="s">
        <v>867</v>
      </c>
      <c r="C3691" t="s">
        <v>560</v>
      </c>
      <c r="D3691" t="s">
        <v>11</v>
      </c>
      <c r="E3691" t="s">
        <v>12</v>
      </c>
      <c r="F3691" t="s">
        <v>879</v>
      </c>
      <c r="H3691" t="s">
        <v>16</v>
      </c>
      <c r="I3691">
        <v>6</v>
      </c>
      <c r="J3691" t="s">
        <v>14</v>
      </c>
      <c r="K3691">
        <v>64.900000000000006</v>
      </c>
      <c r="L3691" t="s">
        <v>879</v>
      </c>
      <c r="M3691">
        <v>1</v>
      </c>
      <c r="N3691" t="s">
        <v>14</v>
      </c>
      <c r="O3691" t="s">
        <v>969</v>
      </c>
      <c r="P3691" t="s">
        <v>15</v>
      </c>
    </row>
    <row r="3692" spans="1:16">
      <c r="A3692" t="s">
        <v>866</v>
      </c>
      <c r="B3692" t="s">
        <v>867</v>
      </c>
      <c r="C3692" t="s">
        <v>560</v>
      </c>
      <c r="D3692" t="s">
        <v>11</v>
      </c>
      <c r="E3692" t="s">
        <v>12</v>
      </c>
      <c r="F3692" t="s">
        <v>880</v>
      </c>
      <c r="H3692" t="s">
        <v>16</v>
      </c>
      <c r="I3692">
        <v>6</v>
      </c>
      <c r="J3692" t="s">
        <v>14</v>
      </c>
      <c r="K3692">
        <v>262.5</v>
      </c>
      <c r="L3692" t="s">
        <v>880</v>
      </c>
      <c r="M3692">
        <v>1</v>
      </c>
      <c r="N3692" t="s">
        <v>14</v>
      </c>
      <c r="O3692" t="s">
        <v>969</v>
      </c>
      <c r="P3692" t="s">
        <v>15</v>
      </c>
    </row>
    <row r="3693" spans="1:16">
      <c r="A3693" t="s">
        <v>866</v>
      </c>
      <c r="B3693" t="s">
        <v>867</v>
      </c>
      <c r="C3693" t="s">
        <v>560</v>
      </c>
      <c r="D3693" t="s">
        <v>11</v>
      </c>
      <c r="E3693" t="s">
        <v>12</v>
      </c>
      <c r="F3693" t="s">
        <v>13</v>
      </c>
      <c r="H3693" t="s">
        <v>16</v>
      </c>
      <c r="I3693">
        <v>48</v>
      </c>
      <c r="J3693" t="s">
        <v>14</v>
      </c>
      <c r="K3693">
        <v>480.8</v>
      </c>
      <c r="L3693" t="s">
        <v>13</v>
      </c>
      <c r="M3693">
        <v>1</v>
      </c>
      <c r="N3693" t="s">
        <v>14</v>
      </c>
      <c r="O3693" t="s">
        <v>969</v>
      </c>
      <c r="P3693" t="s">
        <v>15</v>
      </c>
    </row>
    <row r="3694" spans="1:16">
      <c r="A3694" t="s">
        <v>866</v>
      </c>
      <c r="B3694" t="s">
        <v>867</v>
      </c>
      <c r="C3694" t="s">
        <v>560</v>
      </c>
      <c r="D3694" t="s">
        <v>11</v>
      </c>
      <c r="E3694" t="s">
        <v>12</v>
      </c>
      <c r="F3694" t="s">
        <v>872</v>
      </c>
      <c r="H3694" t="s">
        <v>16</v>
      </c>
      <c r="I3694">
        <v>48</v>
      </c>
      <c r="J3694" t="s">
        <v>14</v>
      </c>
      <c r="K3694">
        <v>153.5</v>
      </c>
      <c r="L3694" t="s">
        <v>872</v>
      </c>
      <c r="M3694">
        <v>1</v>
      </c>
      <c r="N3694" t="s">
        <v>14</v>
      </c>
      <c r="O3694" t="s">
        <v>969</v>
      </c>
      <c r="P3694" t="s">
        <v>15</v>
      </c>
    </row>
    <row r="3695" spans="1:16">
      <c r="A3695" t="s">
        <v>866</v>
      </c>
      <c r="B3695" t="s">
        <v>867</v>
      </c>
      <c r="C3695" t="s">
        <v>560</v>
      </c>
      <c r="D3695" t="s">
        <v>11</v>
      </c>
      <c r="E3695" t="s">
        <v>12</v>
      </c>
      <c r="F3695" t="s">
        <v>873</v>
      </c>
      <c r="H3695" t="s">
        <v>16</v>
      </c>
      <c r="I3695">
        <v>48</v>
      </c>
      <c r="J3695" t="s">
        <v>14</v>
      </c>
      <c r="K3695">
        <v>20.6</v>
      </c>
      <c r="L3695" t="s">
        <v>873</v>
      </c>
      <c r="M3695">
        <v>1</v>
      </c>
      <c r="N3695" t="s">
        <v>14</v>
      </c>
      <c r="O3695" t="s">
        <v>969</v>
      </c>
      <c r="P3695" t="s">
        <v>15</v>
      </c>
    </row>
    <row r="3696" spans="1:16">
      <c r="A3696" t="s">
        <v>866</v>
      </c>
      <c r="B3696" t="s">
        <v>867</v>
      </c>
      <c r="C3696" t="s">
        <v>560</v>
      </c>
      <c r="D3696" t="s">
        <v>11</v>
      </c>
      <c r="E3696" t="s">
        <v>12</v>
      </c>
      <c r="F3696" t="s">
        <v>874</v>
      </c>
      <c r="H3696" t="s">
        <v>16</v>
      </c>
      <c r="I3696">
        <v>48</v>
      </c>
      <c r="J3696" t="s">
        <v>14</v>
      </c>
      <c r="K3696">
        <v>17</v>
      </c>
      <c r="L3696" t="s">
        <v>874</v>
      </c>
      <c r="M3696">
        <v>1</v>
      </c>
      <c r="N3696" t="s">
        <v>14</v>
      </c>
      <c r="O3696" t="s">
        <v>969</v>
      </c>
      <c r="P3696" t="s">
        <v>15</v>
      </c>
    </row>
    <row r="3697" spans="1:16">
      <c r="A3697" t="s">
        <v>866</v>
      </c>
      <c r="B3697" t="s">
        <v>867</v>
      </c>
      <c r="C3697" t="s">
        <v>560</v>
      </c>
      <c r="D3697" t="s">
        <v>11</v>
      </c>
      <c r="E3697" t="s">
        <v>12</v>
      </c>
      <c r="F3697" t="s">
        <v>875</v>
      </c>
      <c r="H3697" t="s">
        <v>16</v>
      </c>
      <c r="I3697">
        <v>48</v>
      </c>
      <c r="J3697" t="s">
        <v>14</v>
      </c>
      <c r="K3697" s="3">
        <v>5974</v>
      </c>
      <c r="L3697" t="s">
        <v>875</v>
      </c>
      <c r="M3697">
        <v>1</v>
      </c>
      <c r="N3697" t="s">
        <v>14</v>
      </c>
      <c r="O3697" t="s">
        <v>969</v>
      </c>
      <c r="P3697" t="s">
        <v>15</v>
      </c>
    </row>
    <row r="3698" spans="1:16">
      <c r="A3698" t="s">
        <v>866</v>
      </c>
      <c r="B3698" t="s">
        <v>867</v>
      </c>
      <c r="C3698" t="s">
        <v>560</v>
      </c>
      <c r="D3698" t="s">
        <v>11</v>
      </c>
      <c r="E3698" t="s">
        <v>12</v>
      </c>
      <c r="F3698" t="s">
        <v>876</v>
      </c>
      <c r="H3698" t="s">
        <v>16</v>
      </c>
      <c r="I3698">
        <v>48</v>
      </c>
      <c r="J3698" t="s">
        <v>14</v>
      </c>
      <c r="K3698">
        <v>154.5</v>
      </c>
      <c r="L3698" t="s">
        <v>876</v>
      </c>
      <c r="M3698">
        <v>1</v>
      </c>
      <c r="N3698" t="s">
        <v>14</v>
      </c>
      <c r="O3698" t="s">
        <v>969</v>
      </c>
      <c r="P3698" t="s">
        <v>15</v>
      </c>
    </row>
    <row r="3699" spans="1:16">
      <c r="A3699" t="s">
        <v>866</v>
      </c>
      <c r="B3699" t="s">
        <v>867</v>
      </c>
      <c r="C3699" t="s">
        <v>560</v>
      </c>
      <c r="D3699" t="s">
        <v>11</v>
      </c>
      <c r="E3699" t="s">
        <v>12</v>
      </c>
      <c r="F3699" t="s">
        <v>877</v>
      </c>
      <c r="H3699" t="s">
        <v>16</v>
      </c>
      <c r="I3699">
        <v>48</v>
      </c>
      <c r="J3699" t="s">
        <v>14</v>
      </c>
      <c r="K3699">
        <v>82.4</v>
      </c>
      <c r="L3699" t="s">
        <v>877</v>
      </c>
      <c r="M3699">
        <v>1</v>
      </c>
      <c r="N3699" t="s">
        <v>14</v>
      </c>
      <c r="O3699" t="s">
        <v>969</v>
      </c>
      <c r="P3699" t="s">
        <v>15</v>
      </c>
    </row>
    <row r="3700" spans="1:16">
      <c r="A3700" t="s">
        <v>866</v>
      </c>
      <c r="B3700" t="s">
        <v>867</v>
      </c>
      <c r="C3700" t="s">
        <v>560</v>
      </c>
      <c r="D3700" t="s">
        <v>11</v>
      </c>
      <c r="E3700" t="s">
        <v>12</v>
      </c>
      <c r="F3700" t="s">
        <v>965</v>
      </c>
      <c r="H3700" t="s">
        <v>16</v>
      </c>
      <c r="I3700">
        <v>48</v>
      </c>
      <c r="J3700" t="s">
        <v>14</v>
      </c>
      <c r="K3700" s="4">
        <v>1215.4000000000001</v>
      </c>
      <c r="L3700" t="s">
        <v>965</v>
      </c>
      <c r="M3700">
        <v>1</v>
      </c>
      <c r="N3700" t="s">
        <v>14</v>
      </c>
      <c r="O3700" t="s">
        <v>970</v>
      </c>
      <c r="P3700" t="s">
        <v>15</v>
      </c>
    </row>
    <row r="3701" spans="1:16">
      <c r="A3701" t="s">
        <v>866</v>
      </c>
      <c r="B3701" t="s">
        <v>867</v>
      </c>
      <c r="C3701" t="s">
        <v>560</v>
      </c>
      <c r="D3701" t="s">
        <v>11</v>
      </c>
      <c r="E3701" t="s">
        <v>12</v>
      </c>
      <c r="F3701" t="s">
        <v>878</v>
      </c>
      <c r="H3701" t="s">
        <v>16</v>
      </c>
      <c r="I3701">
        <v>48</v>
      </c>
      <c r="J3701" t="s">
        <v>14</v>
      </c>
      <c r="K3701">
        <v>175.1</v>
      </c>
      <c r="L3701" t="s">
        <v>878</v>
      </c>
      <c r="M3701">
        <v>1</v>
      </c>
      <c r="N3701" t="s">
        <v>14</v>
      </c>
      <c r="O3701" t="s">
        <v>969</v>
      </c>
      <c r="P3701" t="s">
        <v>15</v>
      </c>
    </row>
    <row r="3702" spans="1:16">
      <c r="A3702" t="s">
        <v>866</v>
      </c>
      <c r="B3702" t="s">
        <v>867</v>
      </c>
      <c r="C3702" t="s">
        <v>560</v>
      </c>
      <c r="D3702" t="s">
        <v>11</v>
      </c>
      <c r="E3702" t="s">
        <v>12</v>
      </c>
      <c r="F3702" t="s">
        <v>879</v>
      </c>
      <c r="H3702" t="s">
        <v>16</v>
      </c>
      <c r="I3702">
        <v>48</v>
      </c>
      <c r="J3702" t="s">
        <v>14</v>
      </c>
      <c r="K3702">
        <v>61.8</v>
      </c>
      <c r="L3702" t="s">
        <v>879</v>
      </c>
      <c r="M3702">
        <v>1</v>
      </c>
      <c r="N3702" t="s">
        <v>14</v>
      </c>
      <c r="O3702" t="s">
        <v>969</v>
      </c>
      <c r="P3702" t="s">
        <v>15</v>
      </c>
    </row>
    <row r="3703" spans="1:16">
      <c r="A3703" t="s">
        <v>866</v>
      </c>
      <c r="B3703" t="s">
        <v>867</v>
      </c>
      <c r="C3703" t="s">
        <v>560</v>
      </c>
      <c r="D3703" t="s">
        <v>11</v>
      </c>
      <c r="E3703" t="s">
        <v>12</v>
      </c>
      <c r="F3703" t="s">
        <v>880</v>
      </c>
      <c r="H3703" t="s">
        <v>16</v>
      </c>
      <c r="I3703">
        <v>48</v>
      </c>
      <c r="J3703" t="s">
        <v>14</v>
      </c>
      <c r="K3703">
        <v>250</v>
      </c>
      <c r="L3703" t="s">
        <v>880</v>
      </c>
      <c r="M3703">
        <v>1</v>
      </c>
      <c r="N3703" t="s">
        <v>14</v>
      </c>
      <c r="O3703" t="s">
        <v>969</v>
      </c>
      <c r="P3703" t="s">
        <v>15</v>
      </c>
    </row>
    <row r="3704" spans="1:16">
      <c r="A3704" t="s">
        <v>866</v>
      </c>
      <c r="B3704" t="s">
        <v>867</v>
      </c>
      <c r="C3704" t="s">
        <v>560</v>
      </c>
      <c r="D3704" t="s">
        <v>11</v>
      </c>
      <c r="E3704" t="s">
        <v>12</v>
      </c>
      <c r="F3704" t="s">
        <v>13</v>
      </c>
      <c r="H3704" t="s">
        <v>16</v>
      </c>
      <c r="I3704">
        <v>96</v>
      </c>
      <c r="J3704" t="s">
        <v>14</v>
      </c>
      <c r="K3704">
        <v>446.5</v>
      </c>
      <c r="L3704" t="s">
        <v>13</v>
      </c>
      <c r="M3704">
        <v>1</v>
      </c>
      <c r="N3704" t="s">
        <v>14</v>
      </c>
      <c r="O3704" t="s">
        <v>969</v>
      </c>
      <c r="P3704" t="s">
        <v>15</v>
      </c>
    </row>
    <row r="3705" spans="1:16">
      <c r="A3705" t="s">
        <v>866</v>
      </c>
      <c r="B3705" t="s">
        <v>867</v>
      </c>
      <c r="C3705" t="s">
        <v>560</v>
      </c>
      <c r="D3705" t="s">
        <v>11</v>
      </c>
      <c r="E3705" t="s">
        <v>12</v>
      </c>
      <c r="F3705" t="s">
        <v>872</v>
      </c>
      <c r="H3705" t="s">
        <v>16</v>
      </c>
      <c r="I3705">
        <v>96</v>
      </c>
      <c r="J3705" t="s">
        <v>14</v>
      </c>
      <c r="K3705">
        <v>145.9</v>
      </c>
      <c r="L3705" t="s">
        <v>872</v>
      </c>
      <c r="M3705">
        <v>1</v>
      </c>
      <c r="N3705" t="s">
        <v>14</v>
      </c>
      <c r="O3705" t="s">
        <v>969</v>
      </c>
      <c r="P3705" t="s">
        <v>15</v>
      </c>
    </row>
    <row r="3706" spans="1:16">
      <c r="A3706" t="s">
        <v>866</v>
      </c>
      <c r="B3706" t="s">
        <v>867</v>
      </c>
      <c r="C3706" t="s">
        <v>560</v>
      </c>
      <c r="D3706" t="s">
        <v>11</v>
      </c>
      <c r="E3706" t="s">
        <v>12</v>
      </c>
      <c r="F3706" t="s">
        <v>873</v>
      </c>
      <c r="H3706" t="s">
        <v>16</v>
      </c>
      <c r="I3706">
        <v>96</v>
      </c>
      <c r="J3706" t="s">
        <v>14</v>
      </c>
      <c r="K3706">
        <v>19.600000000000001</v>
      </c>
      <c r="L3706" t="s">
        <v>873</v>
      </c>
      <c r="M3706">
        <v>1</v>
      </c>
      <c r="N3706" t="s">
        <v>14</v>
      </c>
      <c r="O3706" t="s">
        <v>969</v>
      </c>
      <c r="P3706" t="s">
        <v>15</v>
      </c>
    </row>
    <row r="3707" spans="1:16">
      <c r="A3707" t="s">
        <v>866</v>
      </c>
      <c r="B3707" t="s">
        <v>867</v>
      </c>
      <c r="C3707" t="s">
        <v>560</v>
      </c>
      <c r="D3707" t="s">
        <v>11</v>
      </c>
      <c r="E3707" t="s">
        <v>12</v>
      </c>
      <c r="F3707" t="s">
        <v>874</v>
      </c>
      <c r="H3707" t="s">
        <v>16</v>
      </c>
      <c r="I3707">
        <v>96</v>
      </c>
      <c r="J3707" t="s">
        <v>14</v>
      </c>
      <c r="K3707">
        <v>16.2</v>
      </c>
      <c r="L3707" t="s">
        <v>874</v>
      </c>
      <c r="M3707">
        <v>1</v>
      </c>
      <c r="N3707" t="s">
        <v>14</v>
      </c>
      <c r="O3707" t="s">
        <v>969</v>
      </c>
      <c r="P3707" t="s">
        <v>15</v>
      </c>
    </row>
    <row r="3708" spans="1:16">
      <c r="A3708" t="s">
        <v>866</v>
      </c>
      <c r="B3708" t="s">
        <v>867</v>
      </c>
      <c r="C3708" t="s">
        <v>560</v>
      </c>
      <c r="D3708" t="s">
        <v>11</v>
      </c>
      <c r="E3708" t="s">
        <v>12</v>
      </c>
      <c r="F3708" t="s">
        <v>875</v>
      </c>
      <c r="H3708" t="s">
        <v>16</v>
      </c>
      <c r="I3708">
        <v>96</v>
      </c>
      <c r="J3708" t="s">
        <v>14</v>
      </c>
      <c r="K3708" s="3">
        <v>5675</v>
      </c>
      <c r="L3708" t="s">
        <v>875</v>
      </c>
      <c r="M3708">
        <v>1</v>
      </c>
      <c r="N3708" t="s">
        <v>14</v>
      </c>
      <c r="O3708" t="s">
        <v>969</v>
      </c>
      <c r="P3708" t="s">
        <v>15</v>
      </c>
    </row>
    <row r="3709" spans="1:16">
      <c r="A3709" t="s">
        <v>866</v>
      </c>
      <c r="B3709" t="s">
        <v>867</v>
      </c>
      <c r="C3709" t="s">
        <v>560</v>
      </c>
      <c r="D3709" t="s">
        <v>11</v>
      </c>
      <c r="E3709" t="s">
        <v>12</v>
      </c>
      <c r="F3709" t="s">
        <v>876</v>
      </c>
      <c r="H3709" t="s">
        <v>16</v>
      </c>
      <c r="I3709">
        <v>96</v>
      </c>
      <c r="J3709" t="s">
        <v>14</v>
      </c>
      <c r="K3709">
        <v>146.80000000000001</v>
      </c>
      <c r="L3709" t="s">
        <v>876</v>
      </c>
      <c r="M3709">
        <v>1</v>
      </c>
      <c r="N3709" t="s">
        <v>14</v>
      </c>
      <c r="O3709" t="s">
        <v>969</v>
      </c>
      <c r="P3709" t="s">
        <v>15</v>
      </c>
    </row>
    <row r="3710" spans="1:16">
      <c r="A3710" t="s">
        <v>866</v>
      </c>
      <c r="B3710" t="s">
        <v>867</v>
      </c>
      <c r="C3710" t="s">
        <v>560</v>
      </c>
      <c r="D3710" t="s">
        <v>11</v>
      </c>
      <c r="E3710" t="s">
        <v>12</v>
      </c>
      <c r="F3710" t="s">
        <v>877</v>
      </c>
      <c r="H3710" t="s">
        <v>16</v>
      </c>
      <c r="I3710">
        <v>96</v>
      </c>
      <c r="J3710" t="s">
        <v>14</v>
      </c>
      <c r="K3710">
        <v>78.3</v>
      </c>
      <c r="L3710" t="s">
        <v>877</v>
      </c>
      <c r="M3710">
        <v>1</v>
      </c>
      <c r="N3710" t="s">
        <v>14</v>
      </c>
      <c r="O3710" t="s">
        <v>969</v>
      </c>
      <c r="P3710" t="s">
        <v>15</v>
      </c>
    </row>
    <row r="3711" spans="1:16">
      <c r="A3711" t="s">
        <v>866</v>
      </c>
      <c r="B3711" t="s">
        <v>867</v>
      </c>
      <c r="C3711" t="s">
        <v>560</v>
      </c>
      <c r="D3711" t="s">
        <v>11</v>
      </c>
      <c r="E3711" t="s">
        <v>12</v>
      </c>
      <c r="F3711" t="s">
        <v>965</v>
      </c>
      <c r="H3711" t="s">
        <v>16</v>
      </c>
      <c r="I3711">
        <v>96</v>
      </c>
      <c r="J3711" t="s">
        <v>14</v>
      </c>
      <c r="K3711" s="4">
        <v>1154.7</v>
      </c>
      <c r="L3711" t="s">
        <v>965</v>
      </c>
      <c r="M3711">
        <v>1</v>
      </c>
      <c r="N3711" t="s">
        <v>14</v>
      </c>
      <c r="O3711" t="s">
        <v>970</v>
      </c>
      <c r="P3711" t="s">
        <v>15</v>
      </c>
    </row>
    <row r="3712" spans="1:16">
      <c r="A3712" t="s">
        <v>866</v>
      </c>
      <c r="B3712" t="s">
        <v>867</v>
      </c>
      <c r="C3712" t="s">
        <v>560</v>
      </c>
      <c r="D3712" t="s">
        <v>11</v>
      </c>
      <c r="E3712" t="s">
        <v>12</v>
      </c>
      <c r="F3712" t="s">
        <v>878</v>
      </c>
      <c r="H3712" t="s">
        <v>16</v>
      </c>
      <c r="I3712">
        <v>96</v>
      </c>
      <c r="J3712" t="s">
        <v>14</v>
      </c>
      <c r="K3712">
        <v>166.4</v>
      </c>
      <c r="L3712" t="s">
        <v>878</v>
      </c>
      <c r="M3712">
        <v>1</v>
      </c>
      <c r="N3712" t="s">
        <v>14</v>
      </c>
      <c r="O3712" t="s">
        <v>969</v>
      </c>
      <c r="P3712" t="s">
        <v>15</v>
      </c>
    </row>
    <row r="3713" spans="1:17">
      <c r="A3713" t="s">
        <v>866</v>
      </c>
      <c r="B3713" t="s">
        <v>867</v>
      </c>
      <c r="C3713" t="s">
        <v>560</v>
      </c>
      <c r="D3713" t="s">
        <v>11</v>
      </c>
      <c r="E3713" t="s">
        <v>12</v>
      </c>
      <c r="F3713" t="s">
        <v>879</v>
      </c>
      <c r="H3713" t="s">
        <v>16</v>
      </c>
      <c r="I3713">
        <v>96</v>
      </c>
      <c r="J3713" t="s">
        <v>14</v>
      </c>
      <c r="K3713">
        <v>58.8</v>
      </c>
      <c r="L3713" t="s">
        <v>879</v>
      </c>
      <c r="M3713">
        <v>1</v>
      </c>
      <c r="N3713" t="s">
        <v>14</v>
      </c>
      <c r="O3713" t="s">
        <v>969</v>
      </c>
      <c r="P3713" t="s">
        <v>15</v>
      </c>
    </row>
    <row r="3714" spans="1:17">
      <c r="A3714" t="s">
        <v>866</v>
      </c>
      <c r="B3714" t="s">
        <v>867</v>
      </c>
      <c r="C3714" t="s">
        <v>560</v>
      </c>
      <c r="D3714" t="s">
        <v>11</v>
      </c>
      <c r="E3714" t="s">
        <v>12</v>
      </c>
      <c r="F3714" t="s">
        <v>880</v>
      </c>
      <c r="H3714" t="s">
        <v>16</v>
      </c>
      <c r="I3714">
        <v>96</v>
      </c>
      <c r="J3714" t="s">
        <v>14</v>
      </c>
      <c r="K3714">
        <v>237.5</v>
      </c>
      <c r="L3714" t="s">
        <v>880</v>
      </c>
      <c r="M3714">
        <v>1</v>
      </c>
      <c r="N3714" t="s">
        <v>14</v>
      </c>
      <c r="O3714" t="s">
        <v>969</v>
      </c>
      <c r="P3714" t="s">
        <v>15</v>
      </c>
    </row>
    <row r="3715" spans="1:17">
      <c r="A3715" s="5" t="s">
        <v>914</v>
      </c>
      <c r="B3715" s="5" t="s">
        <v>913</v>
      </c>
      <c r="C3715" s="5" t="s">
        <v>915</v>
      </c>
      <c r="D3715" s="5"/>
      <c r="E3715" s="5" t="s">
        <v>12</v>
      </c>
      <c r="F3715" s="5" t="s">
        <v>873</v>
      </c>
      <c r="G3715" s="5"/>
      <c r="H3715" s="5"/>
      <c r="I3715" s="5">
        <v>1</v>
      </c>
      <c r="J3715" s="5"/>
      <c r="K3715" s="8">
        <v>576</v>
      </c>
      <c r="L3715" s="5" t="s">
        <v>873</v>
      </c>
      <c r="M3715" s="5">
        <v>1</v>
      </c>
      <c r="N3715" s="5" t="s">
        <v>14</v>
      </c>
      <c r="O3715" s="5"/>
      <c r="P3715" s="5" t="s">
        <v>15</v>
      </c>
      <c r="Q3715" s="5" t="s">
        <v>983</v>
      </c>
    </row>
    <row r="3716" spans="1:17">
      <c r="A3716" s="5" t="s">
        <v>911</v>
      </c>
      <c r="B3716" s="5" t="s">
        <v>910</v>
      </c>
      <c r="C3716" s="5" t="s">
        <v>912</v>
      </c>
      <c r="D3716" s="5"/>
      <c r="E3716" s="5" t="s">
        <v>12</v>
      </c>
      <c r="F3716" s="5" t="s">
        <v>873</v>
      </c>
      <c r="G3716" s="5"/>
      <c r="H3716" s="5"/>
      <c r="I3716" s="5">
        <v>1</v>
      </c>
      <c r="J3716" s="5"/>
      <c r="K3716" s="8">
        <v>115</v>
      </c>
      <c r="L3716" s="5" t="s">
        <v>873</v>
      </c>
      <c r="M3716" s="5">
        <v>1</v>
      </c>
      <c r="N3716" s="5" t="s">
        <v>14</v>
      </c>
      <c r="O3716" s="5"/>
      <c r="P3716" s="5" t="s">
        <v>15</v>
      </c>
      <c r="Q3716" s="5" t="s">
        <v>983</v>
      </c>
    </row>
    <row r="3717" spans="1:17">
      <c r="A3717" s="5" t="s">
        <v>905</v>
      </c>
      <c r="B3717" s="5" t="s">
        <v>904</v>
      </c>
      <c r="C3717" s="5" t="s">
        <v>906</v>
      </c>
      <c r="D3717" s="5"/>
      <c r="E3717" s="5" t="s">
        <v>12</v>
      </c>
      <c r="F3717" s="5" t="s">
        <v>873</v>
      </c>
      <c r="G3717" s="5"/>
      <c r="H3717" s="5"/>
      <c r="I3717" s="5">
        <v>1</v>
      </c>
      <c r="J3717" s="5"/>
      <c r="K3717" s="8">
        <v>346</v>
      </c>
      <c r="L3717" s="5" t="s">
        <v>873</v>
      </c>
      <c r="M3717" s="5">
        <v>1</v>
      </c>
      <c r="N3717" s="5" t="s">
        <v>14</v>
      </c>
      <c r="O3717" s="5"/>
      <c r="P3717" s="5" t="s">
        <v>15</v>
      </c>
      <c r="Q3717" s="5" t="s">
        <v>983</v>
      </c>
    </row>
    <row r="3718" spans="1:17">
      <c r="A3718" t="s">
        <v>576</v>
      </c>
      <c r="B3718" t="s">
        <v>577</v>
      </c>
      <c r="C3718" t="s">
        <v>578</v>
      </c>
      <c r="D3718" t="s">
        <v>11</v>
      </c>
      <c r="E3718" t="s">
        <v>12</v>
      </c>
      <c r="F3718" t="s">
        <v>13</v>
      </c>
      <c r="H3718" t="s">
        <v>16</v>
      </c>
      <c r="I3718">
        <v>1</v>
      </c>
      <c r="J3718" t="s">
        <v>14</v>
      </c>
      <c r="K3718" s="4">
        <v>1733.5</v>
      </c>
      <c r="L3718" t="s">
        <v>13</v>
      </c>
      <c r="M3718">
        <v>1</v>
      </c>
      <c r="N3718" t="s">
        <v>14</v>
      </c>
      <c r="O3718" t="s">
        <v>969</v>
      </c>
      <c r="P3718" t="s">
        <v>15</v>
      </c>
    </row>
    <row r="3719" spans="1:17">
      <c r="A3719" t="s">
        <v>576</v>
      </c>
      <c r="B3719" t="s">
        <v>577</v>
      </c>
      <c r="C3719" t="s">
        <v>578</v>
      </c>
      <c r="D3719" t="s">
        <v>11</v>
      </c>
      <c r="E3719" t="s">
        <v>12</v>
      </c>
      <c r="F3719" t="s">
        <v>872</v>
      </c>
      <c r="H3719" t="s">
        <v>16</v>
      </c>
      <c r="I3719">
        <v>1</v>
      </c>
      <c r="J3719" t="s">
        <v>14</v>
      </c>
      <c r="K3719">
        <v>508.9</v>
      </c>
      <c r="L3719" t="s">
        <v>872</v>
      </c>
      <c r="M3719">
        <v>1</v>
      </c>
      <c r="N3719" t="s">
        <v>14</v>
      </c>
      <c r="O3719" t="s">
        <v>969</v>
      </c>
      <c r="P3719" t="s">
        <v>15</v>
      </c>
    </row>
    <row r="3720" spans="1:17">
      <c r="A3720" t="s">
        <v>576</v>
      </c>
      <c r="B3720" t="s">
        <v>577</v>
      </c>
      <c r="C3720" t="s">
        <v>578</v>
      </c>
      <c r="D3720" t="s">
        <v>11</v>
      </c>
      <c r="E3720" t="s">
        <v>12</v>
      </c>
      <c r="F3720" t="s">
        <v>873</v>
      </c>
      <c r="H3720" t="s">
        <v>16</v>
      </c>
      <c r="I3720">
        <v>1</v>
      </c>
      <c r="J3720" t="s">
        <v>14</v>
      </c>
      <c r="K3720">
        <v>69.5</v>
      </c>
      <c r="L3720" t="s">
        <v>873</v>
      </c>
      <c r="M3720">
        <v>1</v>
      </c>
      <c r="N3720" t="s">
        <v>14</v>
      </c>
      <c r="O3720" t="s">
        <v>969</v>
      </c>
      <c r="P3720" t="s">
        <v>15</v>
      </c>
    </row>
    <row r="3721" spans="1:17">
      <c r="A3721" t="s">
        <v>576</v>
      </c>
      <c r="B3721" t="s">
        <v>577</v>
      </c>
      <c r="C3721" t="s">
        <v>578</v>
      </c>
      <c r="D3721" t="s">
        <v>11</v>
      </c>
      <c r="E3721" t="s">
        <v>12</v>
      </c>
      <c r="F3721" t="s">
        <v>874</v>
      </c>
      <c r="H3721" t="s">
        <v>16</v>
      </c>
      <c r="I3721">
        <v>1</v>
      </c>
      <c r="J3721" t="s">
        <v>14</v>
      </c>
      <c r="K3721">
        <v>45.1</v>
      </c>
      <c r="L3721" t="s">
        <v>874</v>
      </c>
      <c r="M3721">
        <v>1</v>
      </c>
      <c r="N3721" t="s">
        <v>14</v>
      </c>
      <c r="O3721" t="s">
        <v>969</v>
      </c>
      <c r="P3721" t="s">
        <v>15</v>
      </c>
    </row>
    <row r="3722" spans="1:17">
      <c r="A3722" t="s">
        <v>576</v>
      </c>
      <c r="B3722" t="s">
        <v>577</v>
      </c>
      <c r="C3722" t="s">
        <v>578</v>
      </c>
      <c r="D3722" t="s">
        <v>11</v>
      </c>
      <c r="E3722" t="s">
        <v>12</v>
      </c>
      <c r="F3722" t="s">
        <v>875</v>
      </c>
      <c r="H3722" t="s">
        <v>16</v>
      </c>
      <c r="I3722">
        <v>1</v>
      </c>
      <c r="J3722" t="s">
        <v>14</v>
      </c>
      <c r="K3722" s="3">
        <v>18028</v>
      </c>
      <c r="L3722" t="s">
        <v>875</v>
      </c>
      <c r="M3722">
        <v>1</v>
      </c>
      <c r="N3722" t="s">
        <v>14</v>
      </c>
      <c r="O3722" t="s">
        <v>969</v>
      </c>
      <c r="P3722" t="s">
        <v>15</v>
      </c>
    </row>
    <row r="3723" spans="1:17">
      <c r="A3723" t="s">
        <v>576</v>
      </c>
      <c r="B3723" t="s">
        <v>577</v>
      </c>
      <c r="C3723" t="s">
        <v>578</v>
      </c>
      <c r="D3723" t="s">
        <v>11</v>
      </c>
      <c r="E3723" t="s">
        <v>12</v>
      </c>
      <c r="F3723" t="s">
        <v>876</v>
      </c>
      <c r="H3723" t="s">
        <v>16</v>
      </c>
      <c r="I3723">
        <v>1</v>
      </c>
      <c r="J3723" t="s">
        <v>14</v>
      </c>
      <c r="K3723">
        <v>546.4</v>
      </c>
      <c r="L3723" t="s">
        <v>876</v>
      </c>
      <c r="M3723">
        <v>1</v>
      </c>
      <c r="N3723" t="s">
        <v>14</v>
      </c>
      <c r="O3723" t="s">
        <v>969</v>
      </c>
      <c r="P3723" t="s">
        <v>15</v>
      </c>
    </row>
    <row r="3724" spans="1:17">
      <c r="A3724" t="s">
        <v>576</v>
      </c>
      <c r="B3724" t="s">
        <v>577</v>
      </c>
      <c r="C3724" t="s">
        <v>578</v>
      </c>
      <c r="D3724" t="s">
        <v>11</v>
      </c>
      <c r="E3724" t="s">
        <v>12</v>
      </c>
      <c r="F3724" t="s">
        <v>877</v>
      </c>
      <c r="H3724" t="s">
        <v>16</v>
      </c>
      <c r="I3724">
        <v>1</v>
      </c>
      <c r="J3724" t="s">
        <v>14</v>
      </c>
      <c r="K3724">
        <v>259.60000000000002</v>
      </c>
      <c r="L3724" t="s">
        <v>877</v>
      </c>
      <c r="M3724">
        <v>1</v>
      </c>
      <c r="N3724" t="s">
        <v>14</v>
      </c>
      <c r="O3724" t="s">
        <v>969</v>
      </c>
      <c r="P3724" t="s">
        <v>15</v>
      </c>
    </row>
    <row r="3725" spans="1:17">
      <c r="A3725" t="s">
        <v>576</v>
      </c>
      <c r="B3725" t="s">
        <v>577</v>
      </c>
      <c r="C3725" t="s">
        <v>578</v>
      </c>
      <c r="D3725" t="s">
        <v>11</v>
      </c>
      <c r="E3725" t="s">
        <v>12</v>
      </c>
      <c r="F3725" t="s">
        <v>965</v>
      </c>
      <c r="H3725" t="s">
        <v>16</v>
      </c>
      <c r="I3725">
        <v>1</v>
      </c>
      <c r="J3725" t="s">
        <v>14</v>
      </c>
      <c r="K3725" s="4">
        <v>4096</v>
      </c>
      <c r="L3725" t="s">
        <v>965</v>
      </c>
      <c r="M3725">
        <v>1</v>
      </c>
      <c r="N3725" t="s">
        <v>14</v>
      </c>
      <c r="O3725" t="s">
        <v>970</v>
      </c>
      <c r="P3725" t="s">
        <v>15</v>
      </c>
    </row>
    <row r="3726" spans="1:17">
      <c r="A3726" t="s">
        <v>576</v>
      </c>
      <c r="B3726" t="s">
        <v>577</v>
      </c>
      <c r="C3726" t="s">
        <v>578</v>
      </c>
      <c r="D3726" t="s">
        <v>11</v>
      </c>
      <c r="E3726" t="s">
        <v>12</v>
      </c>
      <c r="F3726" t="s">
        <v>878</v>
      </c>
      <c r="H3726" t="s">
        <v>16</v>
      </c>
      <c r="I3726">
        <v>1</v>
      </c>
      <c r="J3726" t="s">
        <v>14</v>
      </c>
      <c r="K3726">
        <v>614.70000000000005</v>
      </c>
      <c r="L3726" t="s">
        <v>878</v>
      </c>
      <c r="M3726">
        <v>1</v>
      </c>
      <c r="N3726" t="s">
        <v>14</v>
      </c>
      <c r="O3726" t="s">
        <v>969</v>
      </c>
      <c r="P3726" t="s">
        <v>15</v>
      </c>
    </row>
    <row r="3727" spans="1:17">
      <c r="A3727" t="s">
        <v>576</v>
      </c>
      <c r="B3727" t="s">
        <v>577</v>
      </c>
      <c r="C3727" t="s">
        <v>578</v>
      </c>
      <c r="D3727" t="s">
        <v>11</v>
      </c>
      <c r="E3727" t="s">
        <v>12</v>
      </c>
      <c r="F3727" t="s">
        <v>879</v>
      </c>
      <c r="H3727" t="s">
        <v>16</v>
      </c>
      <c r="I3727">
        <v>1</v>
      </c>
      <c r="J3727" t="s">
        <v>14</v>
      </c>
      <c r="K3727">
        <v>208.1</v>
      </c>
      <c r="L3727" t="s">
        <v>879</v>
      </c>
      <c r="M3727">
        <v>1</v>
      </c>
      <c r="N3727" t="s">
        <v>14</v>
      </c>
      <c r="O3727" t="s">
        <v>969</v>
      </c>
      <c r="P3727" t="s">
        <v>15</v>
      </c>
    </row>
    <row r="3728" spans="1:17">
      <c r="A3728" t="s">
        <v>576</v>
      </c>
      <c r="B3728" t="s">
        <v>577</v>
      </c>
      <c r="C3728" t="s">
        <v>578</v>
      </c>
      <c r="D3728" t="s">
        <v>11</v>
      </c>
      <c r="E3728" t="s">
        <v>12</v>
      </c>
      <c r="F3728" t="s">
        <v>880</v>
      </c>
      <c r="H3728" t="s">
        <v>16</v>
      </c>
      <c r="I3728">
        <v>1</v>
      </c>
      <c r="J3728" t="s">
        <v>14</v>
      </c>
      <c r="K3728">
        <v>659.8</v>
      </c>
      <c r="L3728" t="s">
        <v>880</v>
      </c>
      <c r="M3728">
        <v>1</v>
      </c>
      <c r="N3728" t="s">
        <v>14</v>
      </c>
      <c r="O3728" t="s">
        <v>969</v>
      </c>
      <c r="P3728" t="s">
        <v>15</v>
      </c>
    </row>
    <row r="3729" spans="1:16">
      <c r="A3729" t="s">
        <v>576</v>
      </c>
      <c r="B3729" t="s">
        <v>577</v>
      </c>
      <c r="C3729" t="s">
        <v>578</v>
      </c>
      <c r="D3729" t="s">
        <v>11</v>
      </c>
      <c r="E3729" t="s">
        <v>12</v>
      </c>
      <c r="F3729" t="s">
        <v>13</v>
      </c>
      <c r="H3729" t="s">
        <v>16</v>
      </c>
      <c r="I3729">
        <v>94</v>
      </c>
      <c r="J3729" t="s">
        <v>14</v>
      </c>
      <c r="K3729" s="4">
        <v>1386.8</v>
      </c>
      <c r="L3729" t="s">
        <v>13</v>
      </c>
      <c r="M3729">
        <v>1</v>
      </c>
      <c r="N3729" t="s">
        <v>14</v>
      </c>
      <c r="O3729" t="s">
        <v>969</v>
      </c>
      <c r="P3729" t="s">
        <v>15</v>
      </c>
    </row>
    <row r="3730" spans="1:16">
      <c r="A3730" t="s">
        <v>576</v>
      </c>
      <c r="B3730" t="s">
        <v>577</v>
      </c>
      <c r="C3730" t="s">
        <v>578</v>
      </c>
      <c r="D3730" t="s">
        <v>11</v>
      </c>
      <c r="E3730" t="s">
        <v>12</v>
      </c>
      <c r="F3730" t="s">
        <v>872</v>
      </c>
      <c r="H3730" t="s">
        <v>16</v>
      </c>
      <c r="I3730">
        <v>94</v>
      </c>
      <c r="J3730" t="s">
        <v>14</v>
      </c>
      <c r="K3730">
        <v>407.1</v>
      </c>
      <c r="L3730" t="s">
        <v>872</v>
      </c>
      <c r="M3730">
        <v>1</v>
      </c>
      <c r="N3730" t="s">
        <v>14</v>
      </c>
      <c r="O3730" t="s">
        <v>969</v>
      </c>
      <c r="P3730" t="s">
        <v>15</v>
      </c>
    </row>
    <row r="3731" spans="1:16">
      <c r="A3731" t="s">
        <v>576</v>
      </c>
      <c r="B3731" t="s">
        <v>577</v>
      </c>
      <c r="C3731" t="s">
        <v>578</v>
      </c>
      <c r="D3731" t="s">
        <v>11</v>
      </c>
      <c r="E3731" t="s">
        <v>12</v>
      </c>
      <c r="F3731" t="s">
        <v>873</v>
      </c>
      <c r="H3731" t="s">
        <v>16</v>
      </c>
      <c r="I3731">
        <v>94</v>
      </c>
      <c r="J3731" t="s">
        <v>14</v>
      </c>
      <c r="K3731">
        <v>55.6</v>
      </c>
      <c r="L3731" t="s">
        <v>873</v>
      </c>
      <c r="M3731">
        <v>1</v>
      </c>
      <c r="N3731" t="s">
        <v>14</v>
      </c>
      <c r="O3731" t="s">
        <v>969</v>
      </c>
      <c r="P3731" t="s">
        <v>15</v>
      </c>
    </row>
    <row r="3732" spans="1:16">
      <c r="A3732" t="s">
        <v>576</v>
      </c>
      <c r="B3732" t="s">
        <v>577</v>
      </c>
      <c r="C3732" t="s">
        <v>578</v>
      </c>
      <c r="D3732" t="s">
        <v>11</v>
      </c>
      <c r="E3732" t="s">
        <v>12</v>
      </c>
      <c r="F3732" t="s">
        <v>874</v>
      </c>
      <c r="H3732" t="s">
        <v>16</v>
      </c>
      <c r="I3732">
        <v>94</v>
      </c>
      <c r="J3732" t="s">
        <v>14</v>
      </c>
      <c r="K3732">
        <v>36.1</v>
      </c>
      <c r="L3732" t="s">
        <v>874</v>
      </c>
      <c r="M3732">
        <v>1</v>
      </c>
      <c r="N3732" t="s">
        <v>14</v>
      </c>
      <c r="O3732" t="s">
        <v>969</v>
      </c>
      <c r="P3732" t="s">
        <v>15</v>
      </c>
    </row>
    <row r="3733" spans="1:16">
      <c r="A3733" t="s">
        <v>576</v>
      </c>
      <c r="B3733" t="s">
        <v>577</v>
      </c>
      <c r="C3733" t="s">
        <v>578</v>
      </c>
      <c r="D3733" t="s">
        <v>11</v>
      </c>
      <c r="E3733" t="s">
        <v>12</v>
      </c>
      <c r="F3733" t="s">
        <v>875</v>
      </c>
      <c r="H3733" t="s">
        <v>16</v>
      </c>
      <c r="I3733">
        <v>94</v>
      </c>
      <c r="J3733" t="s">
        <v>14</v>
      </c>
      <c r="K3733" s="3">
        <v>14423</v>
      </c>
      <c r="L3733" t="s">
        <v>875</v>
      </c>
      <c r="M3733">
        <v>1</v>
      </c>
      <c r="N3733" t="s">
        <v>14</v>
      </c>
      <c r="O3733" t="s">
        <v>969</v>
      </c>
      <c r="P3733" t="s">
        <v>15</v>
      </c>
    </row>
    <row r="3734" spans="1:16">
      <c r="A3734" t="s">
        <v>576</v>
      </c>
      <c r="B3734" t="s">
        <v>577</v>
      </c>
      <c r="C3734" t="s">
        <v>578</v>
      </c>
      <c r="D3734" t="s">
        <v>11</v>
      </c>
      <c r="E3734" t="s">
        <v>12</v>
      </c>
      <c r="F3734" t="s">
        <v>876</v>
      </c>
      <c r="H3734" t="s">
        <v>16</v>
      </c>
      <c r="I3734">
        <v>94</v>
      </c>
      <c r="J3734" t="s">
        <v>14</v>
      </c>
      <c r="K3734">
        <v>437.2</v>
      </c>
      <c r="L3734" t="s">
        <v>876</v>
      </c>
      <c r="M3734">
        <v>1</v>
      </c>
      <c r="N3734" t="s">
        <v>14</v>
      </c>
      <c r="O3734" t="s">
        <v>969</v>
      </c>
      <c r="P3734" t="s">
        <v>15</v>
      </c>
    </row>
    <row r="3735" spans="1:16">
      <c r="A3735" t="s">
        <v>576</v>
      </c>
      <c r="B3735" t="s">
        <v>577</v>
      </c>
      <c r="C3735" t="s">
        <v>578</v>
      </c>
      <c r="D3735" t="s">
        <v>11</v>
      </c>
      <c r="E3735" t="s">
        <v>12</v>
      </c>
      <c r="F3735" t="s">
        <v>877</v>
      </c>
      <c r="H3735" t="s">
        <v>16</v>
      </c>
      <c r="I3735">
        <v>94</v>
      </c>
      <c r="J3735" t="s">
        <v>14</v>
      </c>
      <c r="K3735">
        <v>207.7</v>
      </c>
      <c r="L3735" t="s">
        <v>877</v>
      </c>
      <c r="M3735">
        <v>1</v>
      </c>
      <c r="N3735" t="s">
        <v>14</v>
      </c>
      <c r="O3735" t="s">
        <v>969</v>
      </c>
      <c r="P3735" t="s">
        <v>15</v>
      </c>
    </row>
    <row r="3736" spans="1:16">
      <c r="A3736" t="s">
        <v>576</v>
      </c>
      <c r="B3736" t="s">
        <v>577</v>
      </c>
      <c r="C3736" t="s">
        <v>578</v>
      </c>
      <c r="D3736" t="s">
        <v>11</v>
      </c>
      <c r="E3736" t="s">
        <v>12</v>
      </c>
      <c r="F3736" t="s">
        <v>965</v>
      </c>
      <c r="H3736" t="s">
        <v>16</v>
      </c>
      <c r="I3736">
        <v>94</v>
      </c>
      <c r="J3736" t="s">
        <v>14</v>
      </c>
      <c r="K3736" s="4">
        <v>3275.6</v>
      </c>
      <c r="L3736" t="s">
        <v>965</v>
      </c>
      <c r="M3736">
        <v>1</v>
      </c>
      <c r="N3736" t="s">
        <v>14</v>
      </c>
      <c r="O3736" t="s">
        <v>970</v>
      </c>
      <c r="P3736" t="s">
        <v>15</v>
      </c>
    </row>
    <row r="3737" spans="1:16">
      <c r="A3737" t="s">
        <v>576</v>
      </c>
      <c r="B3737" t="s">
        <v>577</v>
      </c>
      <c r="C3737" t="s">
        <v>578</v>
      </c>
      <c r="D3737" t="s">
        <v>11</v>
      </c>
      <c r="E3737" t="s">
        <v>12</v>
      </c>
      <c r="F3737" t="s">
        <v>878</v>
      </c>
      <c r="H3737" t="s">
        <v>16</v>
      </c>
      <c r="I3737">
        <v>94</v>
      </c>
      <c r="J3737" t="s">
        <v>14</v>
      </c>
      <c r="K3737">
        <v>491.8</v>
      </c>
      <c r="L3737" t="s">
        <v>878</v>
      </c>
      <c r="M3737">
        <v>1</v>
      </c>
      <c r="N3737" t="s">
        <v>14</v>
      </c>
      <c r="O3737" t="s">
        <v>969</v>
      </c>
      <c r="P3737" t="s">
        <v>15</v>
      </c>
    </row>
    <row r="3738" spans="1:16">
      <c r="A3738" t="s">
        <v>576</v>
      </c>
      <c r="B3738" t="s">
        <v>577</v>
      </c>
      <c r="C3738" t="s">
        <v>578</v>
      </c>
      <c r="D3738" t="s">
        <v>11</v>
      </c>
      <c r="E3738" t="s">
        <v>12</v>
      </c>
      <c r="F3738" t="s">
        <v>879</v>
      </c>
      <c r="H3738" t="s">
        <v>16</v>
      </c>
      <c r="I3738">
        <v>94</v>
      </c>
      <c r="J3738" t="s">
        <v>14</v>
      </c>
      <c r="K3738">
        <v>166.5</v>
      </c>
      <c r="L3738" t="s">
        <v>879</v>
      </c>
      <c r="M3738">
        <v>1</v>
      </c>
      <c r="N3738" t="s">
        <v>14</v>
      </c>
      <c r="O3738" t="s">
        <v>969</v>
      </c>
      <c r="P3738" t="s">
        <v>15</v>
      </c>
    </row>
    <row r="3739" spans="1:16">
      <c r="A3739" t="s">
        <v>576</v>
      </c>
      <c r="B3739" t="s">
        <v>577</v>
      </c>
      <c r="C3739" t="s">
        <v>578</v>
      </c>
      <c r="D3739" t="s">
        <v>11</v>
      </c>
      <c r="E3739" t="s">
        <v>12</v>
      </c>
      <c r="F3739" t="s">
        <v>880</v>
      </c>
      <c r="H3739" t="s">
        <v>16</v>
      </c>
      <c r="I3739">
        <v>94</v>
      </c>
      <c r="J3739" t="s">
        <v>14</v>
      </c>
      <c r="K3739">
        <v>527.79999999999995</v>
      </c>
      <c r="L3739" t="s">
        <v>880</v>
      </c>
      <c r="M3739">
        <v>1</v>
      </c>
      <c r="N3739" t="s">
        <v>14</v>
      </c>
      <c r="O3739" t="s">
        <v>969</v>
      </c>
      <c r="P3739" t="s">
        <v>15</v>
      </c>
    </row>
    <row r="3740" spans="1:16">
      <c r="A3740" t="s">
        <v>579</v>
      </c>
      <c r="B3740" t="s">
        <v>580</v>
      </c>
      <c r="C3740" t="s">
        <v>581</v>
      </c>
      <c r="D3740" t="s">
        <v>11</v>
      </c>
      <c r="E3740" t="s">
        <v>12</v>
      </c>
      <c r="F3740" t="s">
        <v>13</v>
      </c>
      <c r="I3740">
        <v>1</v>
      </c>
      <c r="K3740" s="4">
        <v>4004.2</v>
      </c>
      <c r="L3740" t="s">
        <v>13</v>
      </c>
      <c r="M3740">
        <v>1</v>
      </c>
      <c r="N3740" t="s">
        <v>14</v>
      </c>
      <c r="O3740" t="s">
        <v>969</v>
      </c>
      <c r="P3740" t="s">
        <v>15</v>
      </c>
    </row>
    <row r="3741" spans="1:16">
      <c r="A3741" t="s">
        <v>579</v>
      </c>
      <c r="B3741" t="s">
        <v>580</v>
      </c>
      <c r="C3741" t="s">
        <v>581</v>
      </c>
      <c r="D3741" t="s">
        <v>11</v>
      </c>
      <c r="E3741" t="s">
        <v>12</v>
      </c>
      <c r="F3741" t="s">
        <v>872</v>
      </c>
      <c r="I3741">
        <v>1</v>
      </c>
      <c r="K3741" s="4">
        <v>1169.0999999999999</v>
      </c>
      <c r="L3741" t="s">
        <v>872</v>
      </c>
      <c r="M3741">
        <v>1</v>
      </c>
      <c r="N3741" t="s">
        <v>14</v>
      </c>
      <c r="O3741" t="s">
        <v>969</v>
      </c>
      <c r="P3741" t="s">
        <v>15</v>
      </c>
    </row>
    <row r="3742" spans="1:16">
      <c r="A3742" t="s">
        <v>579</v>
      </c>
      <c r="B3742" t="s">
        <v>580</v>
      </c>
      <c r="C3742" t="s">
        <v>581</v>
      </c>
      <c r="D3742" t="s">
        <v>11</v>
      </c>
      <c r="E3742" t="s">
        <v>12</v>
      </c>
      <c r="F3742" t="s">
        <v>873</v>
      </c>
      <c r="I3742">
        <v>1</v>
      </c>
      <c r="K3742">
        <v>160.19999999999999</v>
      </c>
      <c r="L3742" t="s">
        <v>873</v>
      </c>
      <c r="M3742">
        <v>1</v>
      </c>
      <c r="N3742" t="s">
        <v>14</v>
      </c>
      <c r="O3742" t="s">
        <v>969</v>
      </c>
      <c r="P3742" t="s">
        <v>15</v>
      </c>
    </row>
    <row r="3743" spans="1:16">
      <c r="A3743" t="s">
        <v>579</v>
      </c>
      <c r="B3743" t="s">
        <v>580</v>
      </c>
      <c r="C3743" t="s">
        <v>581</v>
      </c>
      <c r="D3743" t="s">
        <v>11</v>
      </c>
      <c r="E3743" t="s">
        <v>12</v>
      </c>
      <c r="F3743" t="s">
        <v>874</v>
      </c>
      <c r="I3743">
        <v>1</v>
      </c>
      <c r="K3743">
        <v>106.7</v>
      </c>
      <c r="L3743" t="s">
        <v>874</v>
      </c>
      <c r="M3743">
        <v>1</v>
      </c>
      <c r="N3743" t="s">
        <v>14</v>
      </c>
      <c r="O3743" t="s">
        <v>969</v>
      </c>
      <c r="P3743" t="s">
        <v>15</v>
      </c>
    </row>
    <row r="3744" spans="1:16">
      <c r="A3744" t="s">
        <v>579</v>
      </c>
      <c r="B3744" t="s">
        <v>580</v>
      </c>
      <c r="C3744" t="s">
        <v>581</v>
      </c>
      <c r="D3744" t="s">
        <v>11</v>
      </c>
      <c r="E3744" t="s">
        <v>12</v>
      </c>
      <c r="F3744" t="s">
        <v>875</v>
      </c>
      <c r="I3744">
        <v>1</v>
      </c>
      <c r="K3744" s="3">
        <v>40799</v>
      </c>
      <c r="L3744" t="s">
        <v>875</v>
      </c>
      <c r="M3744">
        <v>1</v>
      </c>
      <c r="N3744" t="s">
        <v>14</v>
      </c>
      <c r="O3744" t="s">
        <v>969</v>
      </c>
      <c r="P3744" t="s">
        <v>15</v>
      </c>
    </row>
    <row r="3745" spans="1:17">
      <c r="A3745" t="s">
        <v>579</v>
      </c>
      <c r="B3745" t="s">
        <v>580</v>
      </c>
      <c r="C3745" t="s">
        <v>581</v>
      </c>
      <c r="D3745" t="s">
        <v>11</v>
      </c>
      <c r="E3745" t="s">
        <v>12</v>
      </c>
      <c r="F3745" t="s">
        <v>876</v>
      </c>
      <c r="I3745">
        <v>1</v>
      </c>
      <c r="K3745" s="4">
        <v>1255.4000000000001</v>
      </c>
      <c r="L3745" t="s">
        <v>876</v>
      </c>
      <c r="M3745">
        <v>1</v>
      </c>
      <c r="N3745" t="s">
        <v>14</v>
      </c>
      <c r="O3745" t="s">
        <v>969</v>
      </c>
      <c r="P3745" t="s">
        <v>15</v>
      </c>
    </row>
    <row r="3746" spans="1:17">
      <c r="A3746" t="s">
        <v>579</v>
      </c>
      <c r="B3746" t="s">
        <v>580</v>
      </c>
      <c r="C3746" t="s">
        <v>581</v>
      </c>
      <c r="D3746" t="s">
        <v>11</v>
      </c>
      <c r="E3746" t="s">
        <v>12</v>
      </c>
      <c r="F3746" t="s">
        <v>877</v>
      </c>
      <c r="I3746">
        <v>1</v>
      </c>
      <c r="K3746">
        <v>596.4</v>
      </c>
      <c r="L3746" t="s">
        <v>877</v>
      </c>
      <c r="M3746">
        <v>1</v>
      </c>
      <c r="N3746" t="s">
        <v>14</v>
      </c>
      <c r="O3746" t="s">
        <v>969</v>
      </c>
      <c r="P3746" t="s">
        <v>15</v>
      </c>
    </row>
    <row r="3747" spans="1:17">
      <c r="A3747" t="s">
        <v>579</v>
      </c>
      <c r="B3747" t="s">
        <v>580</v>
      </c>
      <c r="C3747" t="s">
        <v>581</v>
      </c>
      <c r="D3747" t="s">
        <v>11</v>
      </c>
      <c r="E3747" t="s">
        <v>12</v>
      </c>
      <c r="F3747" t="s">
        <v>965</v>
      </c>
      <c r="I3747">
        <v>1</v>
      </c>
      <c r="K3747" s="4">
        <v>9449.9</v>
      </c>
      <c r="L3747" t="s">
        <v>965</v>
      </c>
      <c r="M3747">
        <v>1</v>
      </c>
      <c r="N3747" t="s">
        <v>14</v>
      </c>
      <c r="O3747" t="s">
        <v>970</v>
      </c>
      <c r="P3747" t="s">
        <v>15</v>
      </c>
    </row>
    <row r="3748" spans="1:17">
      <c r="A3748" t="s">
        <v>579</v>
      </c>
      <c r="B3748" t="s">
        <v>580</v>
      </c>
      <c r="C3748" t="s">
        <v>581</v>
      </c>
      <c r="D3748" t="s">
        <v>11</v>
      </c>
      <c r="E3748" t="s">
        <v>12</v>
      </c>
      <c r="F3748" t="s">
        <v>878</v>
      </c>
      <c r="I3748">
        <v>1</v>
      </c>
      <c r="K3748" s="4">
        <v>1412.4</v>
      </c>
      <c r="L3748" t="s">
        <v>878</v>
      </c>
      <c r="M3748">
        <v>1</v>
      </c>
      <c r="N3748" t="s">
        <v>14</v>
      </c>
      <c r="O3748" t="s">
        <v>969</v>
      </c>
      <c r="P3748" t="s">
        <v>15</v>
      </c>
    </row>
    <row r="3749" spans="1:17">
      <c r="A3749" t="s">
        <v>579</v>
      </c>
      <c r="B3749" t="s">
        <v>580</v>
      </c>
      <c r="C3749" t="s">
        <v>581</v>
      </c>
      <c r="D3749" t="s">
        <v>11</v>
      </c>
      <c r="E3749" t="s">
        <v>12</v>
      </c>
      <c r="F3749" t="s">
        <v>879</v>
      </c>
      <c r="I3749">
        <v>1</v>
      </c>
      <c r="K3749">
        <v>480.5</v>
      </c>
      <c r="L3749" t="s">
        <v>879</v>
      </c>
      <c r="M3749">
        <v>1</v>
      </c>
      <c r="N3749" t="s">
        <v>14</v>
      </c>
      <c r="O3749" t="s">
        <v>969</v>
      </c>
      <c r="P3749" t="s">
        <v>15</v>
      </c>
    </row>
    <row r="3750" spans="1:17">
      <c r="A3750" t="s">
        <v>579</v>
      </c>
      <c r="B3750" t="s">
        <v>580</v>
      </c>
      <c r="C3750" t="s">
        <v>581</v>
      </c>
      <c r="D3750" t="s">
        <v>11</v>
      </c>
      <c r="E3750" t="s">
        <v>12</v>
      </c>
      <c r="F3750" t="s">
        <v>880</v>
      </c>
      <c r="I3750">
        <v>1</v>
      </c>
      <c r="K3750" s="4">
        <v>1523.5</v>
      </c>
      <c r="L3750" t="s">
        <v>880</v>
      </c>
      <c r="M3750">
        <v>1</v>
      </c>
      <c r="N3750" t="s">
        <v>14</v>
      </c>
      <c r="O3750" t="s">
        <v>969</v>
      </c>
      <c r="P3750" t="s">
        <v>15</v>
      </c>
    </row>
    <row r="3751" spans="1:17">
      <c r="A3751" s="5" t="s">
        <v>932</v>
      </c>
      <c r="B3751" s="5" t="s">
        <v>931</v>
      </c>
      <c r="C3751" s="5" t="s">
        <v>984</v>
      </c>
      <c r="D3751" s="5"/>
      <c r="E3751" s="5" t="s">
        <v>12</v>
      </c>
      <c r="F3751" s="5" t="s">
        <v>972</v>
      </c>
      <c r="G3751" s="5"/>
      <c r="H3751" s="5"/>
      <c r="I3751" s="5">
        <v>1</v>
      </c>
      <c r="J3751" s="5"/>
      <c r="K3751" s="8">
        <v>86.1</v>
      </c>
      <c r="L3751" s="5" t="s">
        <v>972</v>
      </c>
      <c r="M3751" s="5">
        <v>1</v>
      </c>
      <c r="N3751" s="5" t="s">
        <v>14</v>
      </c>
      <c r="O3751" s="5" t="s">
        <v>973</v>
      </c>
      <c r="P3751" s="5" t="s">
        <v>15</v>
      </c>
      <c r="Q3751" s="5"/>
    </row>
    <row r="3752" spans="1:17">
      <c r="A3752" s="5" t="s">
        <v>932</v>
      </c>
      <c r="B3752" s="5" t="s">
        <v>931</v>
      </c>
      <c r="C3752" s="5" t="s">
        <v>984</v>
      </c>
      <c r="D3752" s="5"/>
      <c r="E3752" s="5" t="s">
        <v>12</v>
      </c>
      <c r="F3752" s="5" t="s">
        <v>13</v>
      </c>
      <c r="G3752" s="5"/>
      <c r="H3752" s="5"/>
      <c r="I3752" s="5">
        <v>1</v>
      </c>
      <c r="J3752" s="5"/>
      <c r="K3752" s="8">
        <v>1890</v>
      </c>
      <c r="L3752" s="5" t="s">
        <v>13</v>
      </c>
      <c r="M3752" s="5">
        <v>1</v>
      </c>
      <c r="N3752" s="5" t="s">
        <v>14</v>
      </c>
      <c r="O3752" s="5" t="s">
        <v>973</v>
      </c>
      <c r="P3752" s="5" t="s">
        <v>15</v>
      </c>
      <c r="Q3752" s="5"/>
    </row>
    <row r="3753" spans="1:17">
      <c r="A3753" s="5" t="s">
        <v>932</v>
      </c>
      <c r="B3753" s="5" t="s">
        <v>931</v>
      </c>
      <c r="C3753" s="5" t="s">
        <v>984</v>
      </c>
      <c r="D3753" s="5"/>
      <c r="E3753" s="5" t="s">
        <v>12</v>
      </c>
      <c r="F3753" s="5" t="s">
        <v>872</v>
      </c>
      <c r="G3753" s="5"/>
      <c r="H3753" s="5"/>
      <c r="I3753" s="5">
        <v>1</v>
      </c>
      <c r="J3753" s="5"/>
      <c r="K3753" s="8">
        <v>521.5</v>
      </c>
      <c r="L3753" s="5" t="s">
        <v>872</v>
      </c>
      <c r="M3753" s="5">
        <v>1</v>
      </c>
      <c r="N3753" s="5" t="s">
        <v>14</v>
      </c>
      <c r="O3753" s="5" t="s">
        <v>973</v>
      </c>
      <c r="P3753" s="5" t="s">
        <v>15</v>
      </c>
      <c r="Q3753" s="5"/>
    </row>
    <row r="3754" spans="1:17">
      <c r="A3754" s="5" t="s">
        <v>932</v>
      </c>
      <c r="B3754" s="5" t="s">
        <v>931</v>
      </c>
      <c r="C3754" s="5" t="s">
        <v>984</v>
      </c>
      <c r="D3754" s="5"/>
      <c r="E3754" s="5" t="s">
        <v>12</v>
      </c>
      <c r="F3754" s="5" t="s">
        <v>873</v>
      </c>
      <c r="G3754" s="5"/>
      <c r="H3754" s="5"/>
      <c r="I3754" s="5">
        <v>1</v>
      </c>
      <c r="J3754" s="5"/>
      <c r="K3754" s="8">
        <v>70</v>
      </c>
      <c r="L3754" s="5" t="s">
        <v>873</v>
      </c>
      <c r="M3754" s="5">
        <v>1</v>
      </c>
      <c r="N3754" s="5" t="s">
        <v>14</v>
      </c>
      <c r="O3754" s="5" t="s">
        <v>973</v>
      </c>
      <c r="P3754" s="5" t="s">
        <v>15</v>
      </c>
      <c r="Q3754" s="5"/>
    </row>
    <row r="3755" spans="1:17">
      <c r="A3755" s="5" t="s">
        <v>932</v>
      </c>
      <c r="B3755" s="5" t="s">
        <v>931</v>
      </c>
      <c r="C3755" s="5" t="s">
        <v>984</v>
      </c>
      <c r="D3755" s="5"/>
      <c r="E3755" s="5" t="s">
        <v>12</v>
      </c>
      <c r="F3755" s="5" t="s">
        <v>874</v>
      </c>
      <c r="G3755" s="5"/>
      <c r="H3755" s="5"/>
      <c r="I3755" s="5">
        <v>1</v>
      </c>
      <c r="J3755" s="5"/>
      <c r="K3755" s="8">
        <v>56</v>
      </c>
      <c r="L3755" s="5" t="s">
        <v>874</v>
      </c>
      <c r="M3755" s="5">
        <v>1</v>
      </c>
      <c r="N3755" s="5" t="s">
        <v>14</v>
      </c>
      <c r="O3755" s="5" t="s">
        <v>973</v>
      </c>
      <c r="P3755" s="5" t="s">
        <v>15</v>
      </c>
      <c r="Q3755" s="5"/>
    </row>
    <row r="3756" spans="1:17">
      <c r="A3756" s="5" t="s">
        <v>932</v>
      </c>
      <c r="B3756" s="5" t="s">
        <v>931</v>
      </c>
      <c r="C3756" s="5" t="s">
        <v>984</v>
      </c>
      <c r="D3756" s="5"/>
      <c r="E3756" s="5" t="s">
        <v>12</v>
      </c>
      <c r="F3756" s="5" t="s">
        <v>875</v>
      </c>
      <c r="G3756" s="5"/>
      <c r="H3756" s="5"/>
      <c r="I3756" s="5">
        <v>1</v>
      </c>
      <c r="J3756" s="5"/>
      <c r="K3756" s="8">
        <v>21000</v>
      </c>
      <c r="L3756" s="5" t="s">
        <v>875</v>
      </c>
      <c r="M3756" s="5">
        <v>1</v>
      </c>
      <c r="N3756" s="5" t="s">
        <v>14</v>
      </c>
      <c r="O3756" s="5" t="s">
        <v>973</v>
      </c>
      <c r="P3756" s="5" t="s">
        <v>15</v>
      </c>
      <c r="Q3756" s="5"/>
    </row>
    <row r="3757" spans="1:17">
      <c r="A3757" s="5" t="s">
        <v>932</v>
      </c>
      <c r="B3757" s="5" t="s">
        <v>931</v>
      </c>
      <c r="C3757" s="5" t="s">
        <v>984</v>
      </c>
      <c r="D3757" s="5"/>
      <c r="E3757" s="5" t="s">
        <v>12</v>
      </c>
      <c r="F3757" s="5" t="s">
        <v>876</v>
      </c>
      <c r="G3757" s="5"/>
      <c r="H3757" s="5"/>
      <c r="I3757" s="5">
        <v>1</v>
      </c>
      <c r="J3757" s="5"/>
      <c r="K3757" s="8">
        <v>560</v>
      </c>
      <c r="L3757" s="5" t="s">
        <v>876</v>
      </c>
      <c r="M3757" s="5">
        <v>1</v>
      </c>
      <c r="N3757" s="5" t="s">
        <v>14</v>
      </c>
      <c r="O3757" s="5" t="s">
        <v>973</v>
      </c>
      <c r="P3757" s="5" t="s">
        <v>15</v>
      </c>
      <c r="Q3757" s="5"/>
    </row>
    <row r="3758" spans="1:17">
      <c r="A3758" s="5" t="s">
        <v>932</v>
      </c>
      <c r="B3758" s="5" t="s">
        <v>931</v>
      </c>
      <c r="C3758" s="5" t="s">
        <v>984</v>
      </c>
      <c r="D3758" s="5"/>
      <c r="E3758" s="5" t="s">
        <v>12</v>
      </c>
      <c r="F3758" s="5" t="s">
        <v>877</v>
      </c>
      <c r="G3758" s="5"/>
      <c r="H3758" s="5"/>
      <c r="I3758" s="5">
        <v>1</v>
      </c>
      <c r="J3758" s="5"/>
      <c r="K3758" s="8">
        <v>290.5</v>
      </c>
      <c r="L3758" s="5" t="s">
        <v>877</v>
      </c>
      <c r="M3758" s="5">
        <v>1</v>
      </c>
      <c r="N3758" s="5" t="s">
        <v>14</v>
      </c>
      <c r="O3758" s="5" t="s">
        <v>973</v>
      </c>
      <c r="P3758" s="5" t="s">
        <v>15</v>
      </c>
      <c r="Q3758" s="5"/>
    </row>
    <row r="3759" spans="1:17">
      <c r="A3759" s="5" t="s">
        <v>932</v>
      </c>
      <c r="B3759" s="5" t="s">
        <v>931</v>
      </c>
      <c r="C3759" s="5" t="s">
        <v>984</v>
      </c>
      <c r="D3759" s="5"/>
      <c r="E3759" s="5" t="s">
        <v>12</v>
      </c>
      <c r="F3759" s="5" t="s">
        <v>965</v>
      </c>
      <c r="G3759" s="5"/>
      <c r="H3759" s="5"/>
      <c r="I3759" s="5">
        <v>1</v>
      </c>
      <c r="J3759" s="5"/>
      <c r="K3759" s="8">
        <v>4130</v>
      </c>
      <c r="L3759" s="5" t="s">
        <v>965</v>
      </c>
      <c r="M3759" s="5">
        <v>1</v>
      </c>
      <c r="N3759" s="5" t="s">
        <v>14</v>
      </c>
      <c r="O3759" s="5" t="s">
        <v>973</v>
      </c>
      <c r="P3759" s="5" t="s">
        <v>15</v>
      </c>
      <c r="Q3759" s="5"/>
    </row>
    <row r="3760" spans="1:17">
      <c r="A3760" s="5" t="s">
        <v>932</v>
      </c>
      <c r="B3760" s="5" t="s">
        <v>931</v>
      </c>
      <c r="C3760" s="5" t="s">
        <v>984</v>
      </c>
      <c r="D3760" s="5"/>
      <c r="E3760" s="5" t="s">
        <v>12</v>
      </c>
      <c r="F3760" s="5" t="s">
        <v>878</v>
      </c>
      <c r="G3760" s="5"/>
      <c r="H3760" s="5"/>
      <c r="I3760" s="5">
        <v>1</v>
      </c>
      <c r="J3760" s="5"/>
      <c r="K3760" s="8">
        <v>630</v>
      </c>
      <c r="L3760" s="5" t="s">
        <v>878</v>
      </c>
      <c r="M3760" s="5">
        <v>1</v>
      </c>
      <c r="N3760" s="5" t="s">
        <v>14</v>
      </c>
      <c r="O3760" s="5" t="s">
        <v>973</v>
      </c>
      <c r="P3760" s="5" t="s">
        <v>15</v>
      </c>
      <c r="Q3760" s="5"/>
    </row>
    <row r="3761" spans="1:17">
      <c r="A3761" s="5" t="s">
        <v>932</v>
      </c>
      <c r="B3761" s="5" t="s">
        <v>931</v>
      </c>
      <c r="C3761" s="5" t="s">
        <v>984</v>
      </c>
      <c r="D3761" s="5"/>
      <c r="E3761" s="5" t="s">
        <v>12</v>
      </c>
      <c r="F3761" s="5" t="s">
        <v>879</v>
      </c>
      <c r="G3761" s="5"/>
      <c r="H3761" s="5"/>
      <c r="I3761" s="5">
        <v>1</v>
      </c>
      <c r="J3761" s="5"/>
      <c r="K3761" s="8">
        <v>196</v>
      </c>
      <c r="L3761" s="5" t="s">
        <v>879</v>
      </c>
      <c r="M3761" s="5">
        <v>1</v>
      </c>
      <c r="N3761" s="5" t="s">
        <v>14</v>
      </c>
      <c r="O3761" s="5" t="s">
        <v>973</v>
      </c>
      <c r="P3761" s="5" t="s">
        <v>15</v>
      </c>
      <c r="Q3761" s="5"/>
    </row>
    <row r="3762" spans="1:17">
      <c r="A3762" s="5" t="s">
        <v>932</v>
      </c>
      <c r="B3762" s="5" t="s">
        <v>931</v>
      </c>
      <c r="C3762" s="5" t="s">
        <v>984</v>
      </c>
      <c r="D3762" s="5"/>
      <c r="E3762" s="5" t="s">
        <v>12</v>
      </c>
      <c r="F3762" s="5" t="s">
        <v>974</v>
      </c>
      <c r="G3762" s="5"/>
      <c r="H3762" s="5"/>
      <c r="I3762" s="5">
        <v>1</v>
      </c>
      <c r="J3762" s="5"/>
      <c r="K3762" s="8">
        <v>94.5</v>
      </c>
      <c r="L3762" s="5" t="s">
        <v>974</v>
      </c>
      <c r="M3762" s="5">
        <v>1</v>
      </c>
      <c r="N3762" s="5" t="s">
        <v>14</v>
      </c>
      <c r="O3762" s="5" t="s">
        <v>973</v>
      </c>
      <c r="P3762" s="5" t="s">
        <v>15</v>
      </c>
      <c r="Q3762" s="5"/>
    </row>
    <row r="3763" spans="1:17">
      <c r="A3763" s="5" t="s">
        <v>932</v>
      </c>
      <c r="B3763" s="5" t="s">
        <v>931</v>
      </c>
      <c r="C3763" s="5" t="s">
        <v>984</v>
      </c>
      <c r="D3763" s="5"/>
      <c r="E3763" s="5" t="s">
        <v>12</v>
      </c>
      <c r="F3763" s="5" t="s">
        <v>880</v>
      </c>
      <c r="G3763" s="5"/>
      <c r="H3763" s="5"/>
      <c r="I3763" s="5">
        <v>1</v>
      </c>
      <c r="J3763" s="5"/>
      <c r="K3763" s="8">
        <v>980</v>
      </c>
      <c r="L3763" s="5" t="s">
        <v>880</v>
      </c>
      <c r="M3763" s="5">
        <v>1</v>
      </c>
      <c r="N3763" s="5" t="s">
        <v>14</v>
      </c>
      <c r="O3763" s="5" t="s">
        <v>973</v>
      </c>
      <c r="P3763" s="5" t="s">
        <v>15</v>
      </c>
      <c r="Q3763" s="5"/>
    </row>
    <row r="3764" spans="1:17">
      <c r="A3764" t="s">
        <v>582</v>
      </c>
      <c r="B3764" t="s">
        <v>583</v>
      </c>
      <c r="C3764" t="s">
        <v>584</v>
      </c>
      <c r="D3764" t="s">
        <v>11</v>
      </c>
      <c r="E3764" t="s">
        <v>12</v>
      </c>
      <c r="F3764" t="s">
        <v>13</v>
      </c>
      <c r="H3764" t="s">
        <v>16</v>
      </c>
      <c r="I3764">
        <v>1</v>
      </c>
      <c r="J3764" t="s">
        <v>14</v>
      </c>
      <c r="K3764">
        <v>404.5</v>
      </c>
      <c r="L3764" t="s">
        <v>13</v>
      </c>
      <c r="M3764">
        <v>1</v>
      </c>
      <c r="N3764" t="s">
        <v>14</v>
      </c>
      <c r="O3764" t="s">
        <v>969</v>
      </c>
      <c r="P3764" t="s">
        <v>15</v>
      </c>
    </row>
    <row r="3765" spans="1:17">
      <c r="A3765" t="s">
        <v>582</v>
      </c>
      <c r="B3765" t="s">
        <v>583</v>
      </c>
      <c r="C3765" t="s">
        <v>584</v>
      </c>
      <c r="D3765" t="s">
        <v>11</v>
      </c>
      <c r="E3765" t="s">
        <v>12</v>
      </c>
      <c r="F3765" t="s">
        <v>872</v>
      </c>
      <c r="H3765" t="s">
        <v>16</v>
      </c>
      <c r="I3765">
        <v>1</v>
      </c>
      <c r="J3765" t="s">
        <v>14</v>
      </c>
      <c r="K3765">
        <v>110.4</v>
      </c>
      <c r="L3765" t="s">
        <v>872</v>
      </c>
      <c r="M3765">
        <v>1</v>
      </c>
      <c r="N3765" t="s">
        <v>14</v>
      </c>
      <c r="O3765" t="s">
        <v>969</v>
      </c>
      <c r="P3765" t="s">
        <v>15</v>
      </c>
    </row>
    <row r="3766" spans="1:17">
      <c r="A3766" t="s">
        <v>582</v>
      </c>
      <c r="B3766" t="s">
        <v>583</v>
      </c>
      <c r="C3766" t="s">
        <v>584</v>
      </c>
      <c r="D3766" t="s">
        <v>11</v>
      </c>
      <c r="E3766" t="s">
        <v>12</v>
      </c>
      <c r="F3766" t="s">
        <v>873</v>
      </c>
      <c r="H3766" t="s">
        <v>16</v>
      </c>
      <c r="I3766">
        <v>1</v>
      </c>
      <c r="J3766" t="s">
        <v>14</v>
      </c>
      <c r="K3766">
        <v>16.3</v>
      </c>
      <c r="L3766" t="s">
        <v>873</v>
      </c>
      <c r="M3766">
        <v>1</v>
      </c>
      <c r="N3766" t="s">
        <v>14</v>
      </c>
      <c r="O3766" t="s">
        <v>969</v>
      </c>
      <c r="P3766" t="s">
        <v>15</v>
      </c>
    </row>
    <row r="3767" spans="1:17">
      <c r="A3767" t="s">
        <v>582</v>
      </c>
      <c r="B3767" t="s">
        <v>583</v>
      </c>
      <c r="C3767" t="s">
        <v>584</v>
      </c>
      <c r="D3767" t="s">
        <v>11</v>
      </c>
      <c r="E3767" t="s">
        <v>12</v>
      </c>
      <c r="F3767" t="s">
        <v>874</v>
      </c>
      <c r="H3767" t="s">
        <v>16</v>
      </c>
      <c r="I3767">
        <v>1</v>
      </c>
      <c r="J3767" t="s">
        <v>14</v>
      </c>
      <c r="K3767">
        <v>9.8000000000000007</v>
      </c>
      <c r="L3767" t="s">
        <v>874</v>
      </c>
      <c r="M3767">
        <v>1</v>
      </c>
      <c r="N3767" t="s">
        <v>14</v>
      </c>
      <c r="O3767" t="s">
        <v>969</v>
      </c>
      <c r="P3767" t="s">
        <v>15</v>
      </c>
    </row>
    <row r="3768" spans="1:17">
      <c r="A3768" t="s">
        <v>582</v>
      </c>
      <c r="B3768" t="s">
        <v>583</v>
      </c>
      <c r="C3768" t="s">
        <v>584</v>
      </c>
      <c r="D3768" t="s">
        <v>11</v>
      </c>
      <c r="E3768" t="s">
        <v>12</v>
      </c>
      <c r="F3768" t="s">
        <v>875</v>
      </c>
      <c r="H3768" t="s">
        <v>16</v>
      </c>
      <c r="I3768">
        <v>1</v>
      </c>
      <c r="J3768" t="s">
        <v>14</v>
      </c>
      <c r="K3768" s="3">
        <v>3847</v>
      </c>
      <c r="L3768" t="s">
        <v>875</v>
      </c>
      <c r="M3768">
        <v>1</v>
      </c>
      <c r="N3768" t="s">
        <v>14</v>
      </c>
      <c r="O3768" t="s">
        <v>969</v>
      </c>
      <c r="P3768" t="s">
        <v>15</v>
      </c>
    </row>
    <row r="3769" spans="1:17">
      <c r="A3769" t="s">
        <v>582</v>
      </c>
      <c r="B3769" t="s">
        <v>583</v>
      </c>
      <c r="C3769" t="s">
        <v>584</v>
      </c>
      <c r="D3769" t="s">
        <v>11</v>
      </c>
      <c r="E3769" t="s">
        <v>12</v>
      </c>
      <c r="F3769" t="s">
        <v>876</v>
      </c>
      <c r="H3769" t="s">
        <v>16</v>
      </c>
      <c r="I3769">
        <v>1</v>
      </c>
      <c r="J3769" t="s">
        <v>14</v>
      </c>
      <c r="K3769">
        <v>118.5</v>
      </c>
      <c r="L3769" t="s">
        <v>876</v>
      </c>
      <c r="M3769">
        <v>1</v>
      </c>
      <c r="N3769" t="s">
        <v>14</v>
      </c>
      <c r="O3769" t="s">
        <v>969</v>
      </c>
      <c r="P3769" t="s">
        <v>15</v>
      </c>
    </row>
    <row r="3770" spans="1:17">
      <c r="A3770" t="s">
        <v>582</v>
      </c>
      <c r="B3770" t="s">
        <v>583</v>
      </c>
      <c r="C3770" t="s">
        <v>584</v>
      </c>
      <c r="D3770" t="s">
        <v>11</v>
      </c>
      <c r="E3770" t="s">
        <v>12</v>
      </c>
      <c r="F3770" t="s">
        <v>877</v>
      </c>
      <c r="H3770" t="s">
        <v>16</v>
      </c>
      <c r="I3770">
        <v>1</v>
      </c>
      <c r="J3770" t="s">
        <v>14</v>
      </c>
      <c r="K3770">
        <v>56.3</v>
      </c>
      <c r="L3770" t="s">
        <v>877</v>
      </c>
      <c r="M3770">
        <v>1</v>
      </c>
      <c r="N3770" t="s">
        <v>14</v>
      </c>
      <c r="O3770" t="s">
        <v>969</v>
      </c>
      <c r="P3770" t="s">
        <v>15</v>
      </c>
    </row>
    <row r="3771" spans="1:17">
      <c r="A3771" t="s">
        <v>582</v>
      </c>
      <c r="B3771" t="s">
        <v>583</v>
      </c>
      <c r="C3771" t="s">
        <v>584</v>
      </c>
      <c r="D3771" t="s">
        <v>11</v>
      </c>
      <c r="E3771" t="s">
        <v>12</v>
      </c>
      <c r="F3771" t="s">
        <v>965</v>
      </c>
      <c r="H3771" t="s">
        <v>16</v>
      </c>
      <c r="I3771">
        <v>1</v>
      </c>
      <c r="J3771" t="s">
        <v>14</v>
      </c>
      <c r="K3771">
        <v>960.3</v>
      </c>
      <c r="L3771" t="s">
        <v>965</v>
      </c>
      <c r="M3771">
        <v>1</v>
      </c>
      <c r="N3771" t="s">
        <v>14</v>
      </c>
      <c r="O3771" t="s">
        <v>970</v>
      </c>
      <c r="P3771" t="s">
        <v>15</v>
      </c>
    </row>
    <row r="3772" spans="1:17">
      <c r="A3772" t="s">
        <v>582</v>
      </c>
      <c r="B3772" t="s">
        <v>583</v>
      </c>
      <c r="C3772" t="s">
        <v>584</v>
      </c>
      <c r="D3772" t="s">
        <v>11</v>
      </c>
      <c r="E3772" t="s">
        <v>12</v>
      </c>
      <c r="F3772" t="s">
        <v>878</v>
      </c>
      <c r="H3772" t="s">
        <v>16</v>
      </c>
      <c r="I3772">
        <v>1</v>
      </c>
      <c r="J3772" t="s">
        <v>14</v>
      </c>
      <c r="K3772">
        <v>133.30000000000001</v>
      </c>
      <c r="L3772" t="s">
        <v>878</v>
      </c>
      <c r="M3772">
        <v>1</v>
      </c>
      <c r="N3772" t="s">
        <v>14</v>
      </c>
      <c r="O3772" t="s">
        <v>969</v>
      </c>
      <c r="P3772" t="s">
        <v>15</v>
      </c>
    </row>
    <row r="3773" spans="1:17">
      <c r="A3773" t="s">
        <v>582</v>
      </c>
      <c r="B3773" t="s">
        <v>583</v>
      </c>
      <c r="C3773" t="s">
        <v>584</v>
      </c>
      <c r="D3773" t="s">
        <v>11</v>
      </c>
      <c r="E3773" t="s">
        <v>12</v>
      </c>
      <c r="F3773" t="s">
        <v>879</v>
      </c>
      <c r="H3773" t="s">
        <v>16</v>
      </c>
      <c r="I3773">
        <v>1</v>
      </c>
      <c r="J3773" t="s">
        <v>14</v>
      </c>
      <c r="K3773">
        <v>48.7</v>
      </c>
      <c r="L3773" t="s">
        <v>879</v>
      </c>
      <c r="M3773">
        <v>1</v>
      </c>
      <c r="N3773" t="s">
        <v>14</v>
      </c>
      <c r="O3773" t="s">
        <v>969</v>
      </c>
      <c r="P3773" t="s">
        <v>15</v>
      </c>
    </row>
    <row r="3774" spans="1:17">
      <c r="A3774" t="s">
        <v>582</v>
      </c>
      <c r="B3774" t="s">
        <v>583</v>
      </c>
      <c r="C3774" t="s">
        <v>584</v>
      </c>
      <c r="D3774" t="s">
        <v>11</v>
      </c>
      <c r="E3774" t="s">
        <v>12</v>
      </c>
      <c r="F3774" t="s">
        <v>880</v>
      </c>
      <c r="H3774" t="s">
        <v>16</v>
      </c>
      <c r="I3774">
        <v>1</v>
      </c>
      <c r="J3774" t="s">
        <v>14</v>
      </c>
      <c r="K3774">
        <v>154</v>
      </c>
      <c r="L3774" t="s">
        <v>880</v>
      </c>
      <c r="M3774">
        <v>1</v>
      </c>
      <c r="N3774" t="s">
        <v>14</v>
      </c>
      <c r="O3774" t="s">
        <v>969</v>
      </c>
      <c r="P3774" t="s">
        <v>15</v>
      </c>
    </row>
    <row r="3775" spans="1:17">
      <c r="A3775" t="s">
        <v>582</v>
      </c>
      <c r="B3775" t="s">
        <v>583</v>
      </c>
      <c r="C3775" t="s">
        <v>584</v>
      </c>
      <c r="D3775" t="s">
        <v>11</v>
      </c>
      <c r="E3775" t="s">
        <v>12</v>
      </c>
      <c r="F3775" t="s">
        <v>13</v>
      </c>
      <c r="H3775" t="s">
        <v>16</v>
      </c>
      <c r="I3775">
        <v>160</v>
      </c>
      <c r="J3775" t="s">
        <v>14</v>
      </c>
      <c r="K3775">
        <v>354.7</v>
      </c>
      <c r="L3775" t="s">
        <v>13</v>
      </c>
      <c r="M3775">
        <v>1</v>
      </c>
      <c r="N3775" t="s">
        <v>14</v>
      </c>
      <c r="O3775" t="s">
        <v>969</v>
      </c>
      <c r="P3775" t="s">
        <v>15</v>
      </c>
    </row>
    <row r="3776" spans="1:17">
      <c r="A3776" t="s">
        <v>582</v>
      </c>
      <c r="B3776" t="s">
        <v>583</v>
      </c>
      <c r="C3776" t="s">
        <v>584</v>
      </c>
      <c r="D3776" t="s">
        <v>11</v>
      </c>
      <c r="E3776" t="s">
        <v>12</v>
      </c>
      <c r="F3776" t="s">
        <v>872</v>
      </c>
      <c r="H3776" t="s">
        <v>16</v>
      </c>
      <c r="I3776">
        <v>160</v>
      </c>
      <c r="J3776" t="s">
        <v>14</v>
      </c>
      <c r="K3776">
        <v>96.8</v>
      </c>
      <c r="L3776" t="s">
        <v>872</v>
      </c>
      <c r="M3776">
        <v>1</v>
      </c>
      <c r="N3776" t="s">
        <v>14</v>
      </c>
      <c r="O3776" t="s">
        <v>969</v>
      </c>
      <c r="P3776" t="s">
        <v>15</v>
      </c>
    </row>
    <row r="3777" spans="1:16">
      <c r="A3777" t="s">
        <v>582</v>
      </c>
      <c r="B3777" t="s">
        <v>583</v>
      </c>
      <c r="C3777" t="s">
        <v>584</v>
      </c>
      <c r="D3777" t="s">
        <v>11</v>
      </c>
      <c r="E3777" t="s">
        <v>12</v>
      </c>
      <c r="F3777" t="s">
        <v>873</v>
      </c>
      <c r="H3777" t="s">
        <v>16</v>
      </c>
      <c r="I3777">
        <v>160</v>
      </c>
      <c r="J3777" t="s">
        <v>14</v>
      </c>
      <c r="K3777">
        <v>14.3</v>
      </c>
      <c r="L3777" t="s">
        <v>873</v>
      </c>
      <c r="M3777">
        <v>1</v>
      </c>
      <c r="N3777" t="s">
        <v>14</v>
      </c>
      <c r="O3777" t="s">
        <v>969</v>
      </c>
      <c r="P3777" t="s">
        <v>15</v>
      </c>
    </row>
    <row r="3778" spans="1:16">
      <c r="A3778" t="s">
        <v>582</v>
      </c>
      <c r="B3778" t="s">
        <v>583</v>
      </c>
      <c r="C3778" t="s">
        <v>584</v>
      </c>
      <c r="D3778" t="s">
        <v>11</v>
      </c>
      <c r="E3778" t="s">
        <v>12</v>
      </c>
      <c r="F3778" t="s">
        <v>874</v>
      </c>
      <c r="H3778" t="s">
        <v>16</v>
      </c>
      <c r="I3778">
        <v>160</v>
      </c>
      <c r="J3778" t="s">
        <v>14</v>
      </c>
      <c r="K3778">
        <v>8.6</v>
      </c>
      <c r="L3778" t="s">
        <v>874</v>
      </c>
      <c r="M3778">
        <v>1</v>
      </c>
      <c r="N3778" t="s">
        <v>14</v>
      </c>
      <c r="O3778" t="s">
        <v>969</v>
      </c>
      <c r="P3778" t="s">
        <v>15</v>
      </c>
    </row>
    <row r="3779" spans="1:16">
      <c r="A3779" t="s">
        <v>582</v>
      </c>
      <c r="B3779" t="s">
        <v>583</v>
      </c>
      <c r="C3779" t="s">
        <v>584</v>
      </c>
      <c r="D3779" t="s">
        <v>11</v>
      </c>
      <c r="E3779" t="s">
        <v>12</v>
      </c>
      <c r="F3779" t="s">
        <v>875</v>
      </c>
      <c r="H3779" t="s">
        <v>16</v>
      </c>
      <c r="I3779">
        <v>160</v>
      </c>
      <c r="J3779" t="s">
        <v>14</v>
      </c>
      <c r="K3779" s="3">
        <v>3373</v>
      </c>
      <c r="L3779" t="s">
        <v>875</v>
      </c>
      <c r="M3779">
        <v>1</v>
      </c>
      <c r="N3779" t="s">
        <v>14</v>
      </c>
      <c r="O3779" t="s">
        <v>969</v>
      </c>
      <c r="P3779" t="s">
        <v>15</v>
      </c>
    </row>
    <row r="3780" spans="1:16">
      <c r="A3780" t="s">
        <v>582</v>
      </c>
      <c r="B3780" t="s">
        <v>583</v>
      </c>
      <c r="C3780" t="s">
        <v>584</v>
      </c>
      <c r="D3780" t="s">
        <v>11</v>
      </c>
      <c r="E3780" t="s">
        <v>12</v>
      </c>
      <c r="F3780" t="s">
        <v>876</v>
      </c>
      <c r="H3780" t="s">
        <v>16</v>
      </c>
      <c r="I3780">
        <v>160</v>
      </c>
      <c r="J3780" t="s">
        <v>14</v>
      </c>
      <c r="K3780">
        <v>103.9</v>
      </c>
      <c r="L3780" t="s">
        <v>876</v>
      </c>
      <c r="M3780">
        <v>1</v>
      </c>
      <c r="N3780" t="s">
        <v>14</v>
      </c>
      <c r="O3780" t="s">
        <v>969</v>
      </c>
      <c r="P3780" t="s">
        <v>15</v>
      </c>
    </row>
    <row r="3781" spans="1:16">
      <c r="A3781" t="s">
        <v>582</v>
      </c>
      <c r="B3781" t="s">
        <v>583</v>
      </c>
      <c r="C3781" t="s">
        <v>584</v>
      </c>
      <c r="D3781" t="s">
        <v>11</v>
      </c>
      <c r="E3781" t="s">
        <v>12</v>
      </c>
      <c r="F3781" t="s">
        <v>877</v>
      </c>
      <c r="H3781" t="s">
        <v>16</v>
      </c>
      <c r="I3781">
        <v>160</v>
      </c>
      <c r="J3781" t="s">
        <v>14</v>
      </c>
      <c r="K3781">
        <v>49.4</v>
      </c>
      <c r="L3781" t="s">
        <v>877</v>
      </c>
      <c r="M3781">
        <v>1</v>
      </c>
      <c r="N3781" t="s">
        <v>14</v>
      </c>
      <c r="O3781" t="s">
        <v>969</v>
      </c>
      <c r="P3781" t="s">
        <v>15</v>
      </c>
    </row>
    <row r="3782" spans="1:16">
      <c r="A3782" t="s">
        <v>582</v>
      </c>
      <c r="B3782" t="s">
        <v>583</v>
      </c>
      <c r="C3782" t="s">
        <v>584</v>
      </c>
      <c r="D3782" t="s">
        <v>11</v>
      </c>
      <c r="E3782" t="s">
        <v>12</v>
      </c>
      <c r="F3782" t="s">
        <v>965</v>
      </c>
      <c r="H3782" t="s">
        <v>16</v>
      </c>
      <c r="I3782">
        <v>160</v>
      </c>
      <c r="J3782" t="s">
        <v>14</v>
      </c>
      <c r="K3782">
        <v>838.7</v>
      </c>
      <c r="L3782" t="s">
        <v>965</v>
      </c>
      <c r="M3782">
        <v>1</v>
      </c>
      <c r="N3782" t="s">
        <v>14</v>
      </c>
      <c r="O3782" t="s">
        <v>970</v>
      </c>
      <c r="P3782" t="s">
        <v>15</v>
      </c>
    </row>
    <row r="3783" spans="1:16">
      <c r="A3783" t="s">
        <v>582</v>
      </c>
      <c r="B3783" t="s">
        <v>583</v>
      </c>
      <c r="C3783" t="s">
        <v>584</v>
      </c>
      <c r="D3783" t="s">
        <v>11</v>
      </c>
      <c r="E3783" t="s">
        <v>12</v>
      </c>
      <c r="F3783" t="s">
        <v>878</v>
      </c>
      <c r="H3783" t="s">
        <v>16</v>
      </c>
      <c r="I3783">
        <v>160</v>
      </c>
      <c r="J3783" t="s">
        <v>14</v>
      </c>
      <c r="K3783">
        <v>116.9</v>
      </c>
      <c r="L3783" t="s">
        <v>878</v>
      </c>
      <c r="M3783">
        <v>1</v>
      </c>
      <c r="N3783" t="s">
        <v>14</v>
      </c>
      <c r="O3783" t="s">
        <v>969</v>
      </c>
      <c r="P3783" t="s">
        <v>15</v>
      </c>
    </row>
    <row r="3784" spans="1:16">
      <c r="A3784" t="s">
        <v>582</v>
      </c>
      <c r="B3784" t="s">
        <v>583</v>
      </c>
      <c r="C3784" t="s">
        <v>584</v>
      </c>
      <c r="D3784" t="s">
        <v>11</v>
      </c>
      <c r="E3784" t="s">
        <v>12</v>
      </c>
      <c r="F3784" t="s">
        <v>879</v>
      </c>
      <c r="H3784" t="s">
        <v>16</v>
      </c>
      <c r="I3784">
        <v>160</v>
      </c>
      <c r="J3784" t="s">
        <v>14</v>
      </c>
      <c r="K3784">
        <v>42.7</v>
      </c>
      <c r="L3784" t="s">
        <v>879</v>
      </c>
      <c r="M3784">
        <v>1</v>
      </c>
      <c r="N3784" t="s">
        <v>14</v>
      </c>
      <c r="O3784" t="s">
        <v>969</v>
      </c>
      <c r="P3784" t="s">
        <v>15</v>
      </c>
    </row>
    <row r="3785" spans="1:16">
      <c r="A3785" t="s">
        <v>582</v>
      </c>
      <c r="B3785" t="s">
        <v>583</v>
      </c>
      <c r="C3785" t="s">
        <v>584</v>
      </c>
      <c r="D3785" t="s">
        <v>11</v>
      </c>
      <c r="E3785" t="s">
        <v>12</v>
      </c>
      <c r="F3785" t="s">
        <v>880</v>
      </c>
      <c r="H3785" t="s">
        <v>16</v>
      </c>
      <c r="I3785">
        <v>160</v>
      </c>
      <c r="J3785" t="s">
        <v>14</v>
      </c>
      <c r="K3785">
        <v>135</v>
      </c>
      <c r="L3785" t="s">
        <v>880</v>
      </c>
      <c r="M3785">
        <v>1</v>
      </c>
      <c r="N3785" t="s">
        <v>14</v>
      </c>
      <c r="O3785" t="s">
        <v>969</v>
      </c>
      <c r="P3785" t="s">
        <v>15</v>
      </c>
    </row>
    <row r="3786" spans="1:16">
      <c r="A3786" t="s">
        <v>582</v>
      </c>
      <c r="B3786" t="s">
        <v>583</v>
      </c>
      <c r="C3786" t="s">
        <v>584</v>
      </c>
      <c r="D3786" t="s">
        <v>11</v>
      </c>
      <c r="E3786" t="s">
        <v>12</v>
      </c>
      <c r="F3786" t="s">
        <v>13</v>
      </c>
      <c r="H3786" t="s">
        <v>16</v>
      </c>
      <c r="I3786">
        <v>480</v>
      </c>
      <c r="J3786" t="s">
        <v>14</v>
      </c>
      <c r="K3786">
        <v>298.2</v>
      </c>
      <c r="L3786" t="s">
        <v>13</v>
      </c>
      <c r="M3786">
        <v>1</v>
      </c>
      <c r="N3786" t="s">
        <v>14</v>
      </c>
      <c r="O3786" t="s">
        <v>969</v>
      </c>
      <c r="P3786" t="s">
        <v>15</v>
      </c>
    </row>
    <row r="3787" spans="1:16">
      <c r="A3787" t="s">
        <v>582</v>
      </c>
      <c r="B3787" t="s">
        <v>583</v>
      </c>
      <c r="C3787" t="s">
        <v>584</v>
      </c>
      <c r="D3787" t="s">
        <v>11</v>
      </c>
      <c r="E3787" t="s">
        <v>12</v>
      </c>
      <c r="F3787" t="s">
        <v>872</v>
      </c>
      <c r="H3787" t="s">
        <v>16</v>
      </c>
      <c r="I3787">
        <v>480</v>
      </c>
      <c r="J3787" t="s">
        <v>14</v>
      </c>
      <c r="K3787">
        <v>81.3</v>
      </c>
      <c r="L3787" t="s">
        <v>872</v>
      </c>
      <c r="M3787">
        <v>1</v>
      </c>
      <c r="N3787" t="s">
        <v>14</v>
      </c>
      <c r="O3787" t="s">
        <v>969</v>
      </c>
      <c r="P3787" t="s">
        <v>15</v>
      </c>
    </row>
    <row r="3788" spans="1:16">
      <c r="A3788" t="s">
        <v>582</v>
      </c>
      <c r="B3788" t="s">
        <v>583</v>
      </c>
      <c r="C3788" t="s">
        <v>584</v>
      </c>
      <c r="D3788" t="s">
        <v>11</v>
      </c>
      <c r="E3788" t="s">
        <v>12</v>
      </c>
      <c r="F3788" t="s">
        <v>873</v>
      </c>
      <c r="H3788" t="s">
        <v>16</v>
      </c>
      <c r="I3788">
        <v>480</v>
      </c>
      <c r="J3788" t="s">
        <v>14</v>
      </c>
      <c r="K3788">
        <v>12</v>
      </c>
      <c r="L3788" t="s">
        <v>873</v>
      </c>
      <c r="M3788">
        <v>1</v>
      </c>
      <c r="N3788" t="s">
        <v>14</v>
      </c>
      <c r="O3788" t="s">
        <v>969</v>
      </c>
      <c r="P3788" t="s">
        <v>15</v>
      </c>
    </row>
    <row r="3789" spans="1:16">
      <c r="A3789" t="s">
        <v>582</v>
      </c>
      <c r="B3789" t="s">
        <v>583</v>
      </c>
      <c r="C3789" t="s">
        <v>584</v>
      </c>
      <c r="D3789" t="s">
        <v>11</v>
      </c>
      <c r="E3789" t="s">
        <v>12</v>
      </c>
      <c r="F3789" t="s">
        <v>874</v>
      </c>
      <c r="H3789" t="s">
        <v>16</v>
      </c>
      <c r="I3789">
        <v>480</v>
      </c>
      <c r="J3789" t="s">
        <v>14</v>
      </c>
      <c r="K3789">
        <v>7.2</v>
      </c>
      <c r="L3789" t="s">
        <v>874</v>
      </c>
      <c r="M3789">
        <v>1</v>
      </c>
      <c r="N3789" t="s">
        <v>14</v>
      </c>
      <c r="O3789" t="s">
        <v>969</v>
      </c>
      <c r="P3789" t="s">
        <v>15</v>
      </c>
    </row>
    <row r="3790" spans="1:16">
      <c r="A3790" t="s">
        <v>582</v>
      </c>
      <c r="B3790" t="s">
        <v>583</v>
      </c>
      <c r="C3790" t="s">
        <v>584</v>
      </c>
      <c r="D3790" t="s">
        <v>11</v>
      </c>
      <c r="E3790" t="s">
        <v>12</v>
      </c>
      <c r="F3790" t="s">
        <v>875</v>
      </c>
      <c r="H3790" t="s">
        <v>16</v>
      </c>
      <c r="I3790">
        <v>480</v>
      </c>
      <c r="J3790" t="s">
        <v>14</v>
      </c>
      <c r="K3790" s="3">
        <v>2836</v>
      </c>
      <c r="L3790" t="s">
        <v>875</v>
      </c>
      <c r="M3790">
        <v>1</v>
      </c>
      <c r="N3790" t="s">
        <v>14</v>
      </c>
      <c r="O3790" t="s">
        <v>969</v>
      </c>
      <c r="P3790" t="s">
        <v>15</v>
      </c>
    </row>
    <row r="3791" spans="1:16">
      <c r="A3791" t="s">
        <v>582</v>
      </c>
      <c r="B3791" t="s">
        <v>583</v>
      </c>
      <c r="C3791" t="s">
        <v>584</v>
      </c>
      <c r="D3791" t="s">
        <v>11</v>
      </c>
      <c r="E3791" t="s">
        <v>12</v>
      </c>
      <c r="F3791" t="s">
        <v>876</v>
      </c>
      <c r="H3791" t="s">
        <v>16</v>
      </c>
      <c r="I3791">
        <v>480</v>
      </c>
      <c r="J3791" t="s">
        <v>14</v>
      </c>
      <c r="K3791">
        <v>87.4</v>
      </c>
      <c r="L3791" t="s">
        <v>876</v>
      </c>
      <c r="M3791">
        <v>1</v>
      </c>
      <c r="N3791" t="s">
        <v>14</v>
      </c>
      <c r="O3791" t="s">
        <v>969</v>
      </c>
      <c r="P3791" t="s">
        <v>15</v>
      </c>
    </row>
    <row r="3792" spans="1:16">
      <c r="A3792" t="s">
        <v>582</v>
      </c>
      <c r="B3792" t="s">
        <v>583</v>
      </c>
      <c r="C3792" t="s">
        <v>584</v>
      </c>
      <c r="D3792" t="s">
        <v>11</v>
      </c>
      <c r="E3792" t="s">
        <v>12</v>
      </c>
      <c r="F3792" t="s">
        <v>877</v>
      </c>
      <c r="H3792" t="s">
        <v>16</v>
      </c>
      <c r="I3792">
        <v>480</v>
      </c>
      <c r="J3792" t="s">
        <v>14</v>
      </c>
      <c r="K3792">
        <v>41.6</v>
      </c>
      <c r="L3792" t="s">
        <v>877</v>
      </c>
      <c r="M3792">
        <v>1</v>
      </c>
      <c r="N3792" t="s">
        <v>14</v>
      </c>
      <c r="O3792" t="s">
        <v>969</v>
      </c>
      <c r="P3792" t="s">
        <v>15</v>
      </c>
    </row>
    <row r="3793" spans="1:16">
      <c r="A3793" t="s">
        <v>582</v>
      </c>
      <c r="B3793" t="s">
        <v>583</v>
      </c>
      <c r="C3793" t="s">
        <v>584</v>
      </c>
      <c r="D3793" t="s">
        <v>11</v>
      </c>
      <c r="E3793" t="s">
        <v>12</v>
      </c>
      <c r="F3793" t="s">
        <v>965</v>
      </c>
      <c r="H3793" t="s">
        <v>16</v>
      </c>
      <c r="I3793">
        <v>480</v>
      </c>
      <c r="J3793" t="s">
        <v>14</v>
      </c>
      <c r="K3793">
        <v>705</v>
      </c>
      <c r="L3793" t="s">
        <v>965</v>
      </c>
      <c r="M3793">
        <v>1</v>
      </c>
      <c r="N3793" t="s">
        <v>14</v>
      </c>
      <c r="O3793" t="s">
        <v>970</v>
      </c>
      <c r="P3793" t="s">
        <v>15</v>
      </c>
    </row>
    <row r="3794" spans="1:16">
      <c r="A3794" t="s">
        <v>582</v>
      </c>
      <c r="B3794" t="s">
        <v>583</v>
      </c>
      <c r="C3794" t="s">
        <v>584</v>
      </c>
      <c r="D3794" t="s">
        <v>11</v>
      </c>
      <c r="E3794" t="s">
        <v>12</v>
      </c>
      <c r="F3794" t="s">
        <v>878</v>
      </c>
      <c r="H3794" t="s">
        <v>16</v>
      </c>
      <c r="I3794">
        <v>480</v>
      </c>
      <c r="J3794" t="s">
        <v>14</v>
      </c>
      <c r="K3794">
        <v>98.2</v>
      </c>
      <c r="L3794" t="s">
        <v>878</v>
      </c>
      <c r="M3794">
        <v>1</v>
      </c>
      <c r="N3794" t="s">
        <v>14</v>
      </c>
      <c r="O3794" t="s">
        <v>969</v>
      </c>
      <c r="P3794" t="s">
        <v>15</v>
      </c>
    </row>
    <row r="3795" spans="1:16">
      <c r="A3795" t="s">
        <v>582</v>
      </c>
      <c r="B3795" t="s">
        <v>583</v>
      </c>
      <c r="C3795" t="s">
        <v>584</v>
      </c>
      <c r="D3795" t="s">
        <v>11</v>
      </c>
      <c r="E3795" t="s">
        <v>12</v>
      </c>
      <c r="F3795" t="s">
        <v>879</v>
      </c>
      <c r="H3795" t="s">
        <v>16</v>
      </c>
      <c r="I3795">
        <v>480</v>
      </c>
      <c r="J3795" t="s">
        <v>14</v>
      </c>
      <c r="K3795">
        <v>35.9</v>
      </c>
      <c r="L3795" t="s">
        <v>879</v>
      </c>
      <c r="M3795">
        <v>1</v>
      </c>
      <c r="N3795" t="s">
        <v>14</v>
      </c>
      <c r="O3795" t="s">
        <v>969</v>
      </c>
      <c r="P3795" t="s">
        <v>15</v>
      </c>
    </row>
    <row r="3796" spans="1:16">
      <c r="A3796" t="s">
        <v>582</v>
      </c>
      <c r="B3796" t="s">
        <v>583</v>
      </c>
      <c r="C3796" t="s">
        <v>584</v>
      </c>
      <c r="D3796" t="s">
        <v>11</v>
      </c>
      <c r="E3796" t="s">
        <v>12</v>
      </c>
      <c r="F3796" t="s">
        <v>880</v>
      </c>
      <c r="H3796" t="s">
        <v>16</v>
      </c>
      <c r="I3796">
        <v>480</v>
      </c>
      <c r="J3796" t="s">
        <v>14</v>
      </c>
      <c r="K3796">
        <v>113.5</v>
      </c>
      <c r="L3796" t="s">
        <v>880</v>
      </c>
      <c r="M3796">
        <v>1</v>
      </c>
      <c r="N3796" t="s">
        <v>14</v>
      </c>
      <c r="O3796" t="s">
        <v>969</v>
      </c>
      <c r="P3796" t="s">
        <v>15</v>
      </c>
    </row>
    <row r="3797" spans="1:16">
      <c r="A3797" t="s">
        <v>582</v>
      </c>
      <c r="B3797" t="s">
        <v>583</v>
      </c>
      <c r="C3797" t="s">
        <v>584</v>
      </c>
      <c r="D3797" t="s">
        <v>11</v>
      </c>
      <c r="E3797" t="s">
        <v>12</v>
      </c>
      <c r="F3797" t="s">
        <v>13</v>
      </c>
      <c r="H3797" t="s">
        <v>16</v>
      </c>
      <c r="I3797" s="3">
        <v>1440</v>
      </c>
      <c r="J3797" t="s">
        <v>14</v>
      </c>
      <c r="K3797">
        <v>265.39999999999998</v>
      </c>
      <c r="L3797" t="s">
        <v>13</v>
      </c>
      <c r="M3797">
        <v>1</v>
      </c>
      <c r="N3797" t="s">
        <v>14</v>
      </c>
      <c r="O3797" t="s">
        <v>969</v>
      </c>
      <c r="P3797" t="s">
        <v>15</v>
      </c>
    </row>
    <row r="3798" spans="1:16">
      <c r="A3798" t="s">
        <v>582</v>
      </c>
      <c r="B3798" t="s">
        <v>583</v>
      </c>
      <c r="C3798" t="s">
        <v>584</v>
      </c>
      <c r="D3798" t="s">
        <v>11</v>
      </c>
      <c r="E3798" t="s">
        <v>12</v>
      </c>
      <c r="F3798" t="s">
        <v>872</v>
      </c>
      <c r="H3798" t="s">
        <v>16</v>
      </c>
      <c r="I3798" s="3">
        <v>1440</v>
      </c>
      <c r="J3798" t="s">
        <v>14</v>
      </c>
      <c r="K3798">
        <v>72.400000000000006</v>
      </c>
      <c r="L3798" t="s">
        <v>872</v>
      </c>
      <c r="M3798">
        <v>1</v>
      </c>
      <c r="N3798" t="s">
        <v>14</v>
      </c>
      <c r="O3798" t="s">
        <v>969</v>
      </c>
      <c r="P3798" t="s">
        <v>15</v>
      </c>
    </row>
    <row r="3799" spans="1:16">
      <c r="A3799" t="s">
        <v>582</v>
      </c>
      <c r="B3799" t="s">
        <v>583</v>
      </c>
      <c r="C3799" t="s">
        <v>584</v>
      </c>
      <c r="D3799" t="s">
        <v>11</v>
      </c>
      <c r="E3799" t="s">
        <v>12</v>
      </c>
      <c r="F3799" t="s">
        <v>873</v>
      </c>
      <c r="H3799" t="s">
        <v>16</v>
      </c>
      <c r="I3799" s="3">
        <v>1440</v>
      </c>
      <c r="J3799" t="s">
        <v>14</v>
      </c>
      <c r="K3799">
        <v>10.7</v>
      </c>
      <c r="L3799" t="s">
        <v>873</v>
      </c>
      <c r="M3799">
        <v>1</v>
      </c>
      <c r="N3799" t="s">
        <v>14</v>
      </c>
      <c r="O3799" t="s">
        <v>969</v>
      </c>
      <c r="P3799" t="s">
        <v>15</v>
      </c>
    </row>
    <row r="3800" spans="1:16">
      <c r="A3800" t="s">
        <v>582</v>
      </c>
      <c r="B3800" t="s">
        <v>583</v>
      </c>
      <c r="C3800" t="s">
        <v>584</v>
      </c>
      <c r="D3800" t="s">
        <v>11</v>
      </c>
      <c r="E3800" t="s">
        <v>12</v>
      </c>
      <c r="F3800" t="s">
        <v>874</v>
      </c>
      <c r="H3800" t="s">
        <v>16</v>
      </c>
      <c r="I3800" s="3">
        <v>1440</v>
      </c>
      <c r="J3800" t="s">
        <v>14</v>
      </c>
      <c r="K3800">
        <v>6.5</v>
      </c>
      <c r="L3800" t="s">
        <v>874</v>
      </c>
      <c r="M3800">
        <v>1</v>
      </c>
      <c r="N3800" t="s">
        <v>14</v>
      </c>
      <c r="O3800" t="s">
        <v>969</v>
      </c>
      <c r="P3800" t="s">
        <v>15</v>
      </c>
    </row>
    <row r="3801" spans="1:16">
      <c r="A3801" t="s">
        <v>582</v>
      </c>
      <c r="B3801" t="s">
        <v>583</v>
      </c>
      <c r="C3801" t="s">
        <v>584</v>
      </c>
      <c r="D3801" t="s">
        <v>11</v>
      </c>
      <c r="E3801" t="s">
        <v>12</v>
      </c>
      <c r="F3801" t="s">
        <v>875</v>
      </c>
      <c r="H3801" t="s">
        <v>16</v>
      </c>
      <c r="I3801" s="3">
        <v>1440</v>
      </c>
      <c r="J3801" t="s">
        <v>14</v>
      </c>
      <c r="K3801" s="3">
        <v>2523</v>
      </c>
      <c r="L3801" t="s">
        <v>875</v>
      </c>
      <c r="M3801">
        <v>1</v>
      </c>
      <c r="N3801" t="s">
        <v>14</v>
      </c>
      <c r="O3801" t="s">
        <v>969</v>
      </c>
      <c r="P3801" t="s">
        <v>15</v>
      </c>
    </row>
    <row r="3802" spans="1:16">
      <c r="A3802" t="s">
        <v>582</v>
      </c>
      <c r="B3802" t="s">
        <v>583</v>
      </c>
      <c r="C3802" t="s">
        <v>584</v>
      </c>
      <c r="D3802" t="s">
        <v>11</v>
      </c>
      <c r="E3802" t="s">
        <v>12</v>
      </c>
      <c r="F3802" t="s">
        <v>876</v>
      </c>
      <c r="H3802" t="s">
        <v>16</v>
      </c>
      <c r="I3802" s="3">
        <v>1440</v>
      </c>
      <c r="J3802" t="s">
        <v>14</v>
      </c>
      <c r="K3802">
        <v>77.7</v>
      </c>
      <c r="L3802" t="s">
        <v>876</v>
      </c>
      <c r="M3802">
        <v>1</v>
      </c>
      <c r="N3802" t="s">
        <v>14</v>
      </c>
      <c r="O3802" t="s">
        <v>969</v>
      </c>
      <c r="P3802" t="s">
        <v>15</v>
      </c>
    </row>
    <row r="3803" spans="1:16">
      <c r="A3803" t="s">
        <v>582</v>
      </c>
      <c r="B3803" t="s">
        <v>583</v>
      </c>
      <c r="C3803" t="s">
        <v>584</v>
      </c>
      <c r="D3803" t="s">
        <v>11</v>
      </c>
      <c r="E3803" t="s">
        <v>12</v>
      </c>
      <c r="F3803" t="s">
        <v>877</v>
      </c>
      <c r="H3803" t="s">
        <v>16</v>
      </c>
      <c r="I3803" s="3">
        <v>1440</v>
      </c>
      <c r="J3803" t="s">
        <v>14</v>
      </c>
      <c r="K3803">
        <v>36.9</v>
      </c>
      <c r="L3803" t="s">
        <v>877</v>
      </c>
      <c r="M3803">
        <v>1</v>
      </c>
      <c r="N3803" t="s">
        <v>14</v>
      </c>
      <c r="O3803" t="s">
        <v>969</v>
      </c>
      <c r="P3803" t="s">
        <v>15</v>
      </c>
    </row>
    <row r="3804" spans="1:16">
      <c r="A3804" t="s">
        <v>582</v>
      </c>
      <c r="B3804" t="s">
        <v>583</v>
      </c>
      <c r="C3804" t="s">
        <v>584</v>
      </c>
      <c r="D3804" t="s">
        <v>11</v>
      </c>
      <c r="E3804" t="s">
        <v>12</v>
      </c>
      <c r="F3804" t="s">
        <v>965</v>
      </c>
      <c r="H3804" t="s">
        <v>16</v>
      </c>
      <c r="I3804" s="3">
        <v>1440</v>
      </c>
      <c r="J3804" t="s">
        <v>14</v>
      </c>
      <c r="K3804">
        <v>626</v>
      </c>
      <c r="L3804" t="s">
        <v>965</v>
      </c>
      <c r="M3804">
        <v>1</v>
      </c>
      <c r="N3804" t="s">
        <v>14</v>
      </c>
      <c r="O3804" t="s">
        <v>970</v>
      </c>
      <c r="P3804" t="s">
        <v>15</v>
      </c>
    </row>
    <row r="3805" spans="1:16">
      <c r="A3805" t="s">
        <v>582</v>
      </c>
      <c r="B3805" t="s">
        <v>583</v>
      </c>
      <c r="C3805" t="s">
        <v>584</v>
      </c>
      <c r="D3805" t="s">
        <v>11</v>
      </c>
      <c r="E3805" t="s">
        <v>12</v>
      </c>
      <c r="F3805" t="s">
        <v>878</v>
      </c>
      <c r="H3805" t="s">
        <v>16</v>
      </c>
      <c r="I3805" s="3">
        <v>1440</v>
      </c>
      <c r="J3805" t="s">
        <v>14</v>
      </c>
      <c r="K3805">
        <v>87.4</v>
      </c>
      <c r="L3805" t="s">
        <v>878</v>
      </c>
      <c r="M3805">
        <v>1</v>
      </c>
      <c r="N3805" t="s">
        <v>14</v>
      </c>
      <c r="O3805" t="s">
        <v>969</v>
      </c>
      <c r="P3805" t="s">
        <v>15</v>
      </c>
    </row>
    <row r="3806" spans="1:16">
      <c r="A3806" t="s">
        <v>582</v>
      </c>
      <c r="B3806" t="s">
        <v>583</v>
      </c>
      <c r="C3806" t="s">
        <v>584</v>
      </c>
      <c r="D3806" t="s">
        <v>11</v>
      </c>
      <c r="E3806" t="s">
        <v>12</v>
      </c>
      <c r="F3806" t="s">
        <v>879</v>
      </c>
      <c r="H3806" t="s">
        <v>16</v>
      </c>
      <c r="I3806" s="3">
        <v>1440</v>
      </c>
      <c r="J3806" t="s">
        <v>14</v>
      </c>
      <c r="K3806">
        <v>31.9</v>
      </c>
      <c r="L3806" t="s">
        <v>879</v>
      </c>
      <c r="M3806">
        <v>1</v>
      </c>
      <c r="N3806" t="s">
        <v>14</v>
      </c>
      <c r="O3806" t="s">
        <v>969</v>
      </c>
      <c r="P3806" t="s">
        <v>15</v>
      </c>
    </row>
    <row r="3807" spans="1:16">
      <c r="A3807" t="s">
        <v>582</v>
      </c>
      <c r="B3807" t="s">
        <v>583</v>
      </c>
      <c r="C3807" t="s">
        <v>584</v>
      </c>
      <c r="D3807" t="s">
        <v>11</v>
      </c>
      <c r="E3807" t="s">
        <v>12</v>
      </c>
      <c r="F3807" t="s">
        <v>880</v>
      </c>
      <c r="H3807" t="s">
        <v>16</v>
      </c>
      <c r="I3807" s="3">
        <v>1440</v>
      </c>
      <c r="J3807" t="s">
        <v>14</v>
      </c>
      <c r="K3807">
        <v>101</v>
      </c>
      <c r="L3807" t="s">
        <v>880</v>
      </c>
      <c r="M3807">
        <v>1</v>
      </c>
      <c r="N3807" t="s">
        <v>14</v>
      </c>
      <c r="O3807" t="s">
        <v>969</v>
      </c>
      <c r="P3807" t="s">
        <v>15</v>
      </c>
    </row>
    <row r="3808" spans="1:16">
      <c r="A3808" t="s">
        <v>585</v>
      </c>
      <c r="B3808" t="s">
        <v>586</v>
      </c>
      <c r="C3808" t="s">
        <v>587</v>
      </c>
      <c r="D3808" t="s">
        <v>11</v>
      </c>
      <c r="E3808" t="s">
        <v>12</v>
      </c>
      <c r="F3808" t="s">
        <v>13</v>
      </c>
      <c r="H3808" t="s">
        <v>16</v>
      </c>
      <c r="I3808">
        <v>1</v>
      </c>
      <c r="J3808" t="s">
        <v>14</v>
      </c>
      <c r="K3808">
        <v>463.4</v>
      </c>
      <c r="L3808" t="s">
        <v>13</v>
      </c>
      <c r="M3808">
        <v>1</v>
      </c>
      <c r="N3808" t="s">
        <v>14</v>
      </c>
      <c r="O3808" t="s">
        <v>969</v>
      </c>
      <c r="P3808" t="s">
        <v>15</v>
      </c>
    </row>
    <row r="3809" spans="1:16">
      <c r="A3809" t="s">
        <v>585</v>
      </c>
      <c r="B3809" t="s">
        <v>586</v>
      </c>
      <c r="C3809" t="s">
        <v>587</v>
      </c>
      <c r="D3809" t="s">
        <v>11</v>
      </c>
      <c r="E3809" t="s">
        <v>12</v>
      </c>
      <c r="F3809" t="s">
        <v>872</v>
      </c>
      <c r="H3809" t="s">
        <v>16</v>
      </c>
      <c r="I3809">
        <v>1</v>
      </c>
      <c r="J3809" t="s">
        <v>14</v>
      </c>
      <c r="K3809">
        <v>131.6</v>
      </c>
      <c r="L3809" t="s">
        <v>872</v>
      </c>
      <c r="M3809">
        <v>1</v>
      </c>
      <c r="N3809" t="s">
        <v>14</v>
      </c>
      <c r="O3809" t="s">
        <v>969</v>
      </c>
      <c r="P3809" t="s">
        <v>15</v>
      </c>
    </row>
    <row r="3810" spans="1:16">
      <c r="A3810" t="s">
        <v>585</v>
      </c>
      <c r="B3810" t="s">
        <v>586</v>
      </c>
      <c r="C3810" t="s">
        <v>587</v>
      </c>
      <c r="D3810" t="s">
        <v>11</v>
      </c>
      <c r="E3810" t="s">
        <v>12</v>
      </c>
      <c r="F3810" t="s">
        <v>873</v>
      </c>
      <c r="H3810" t="s">
        <v>16</v>
      </c>
      <c r="I3810">
        <v>1</v>
      </c>
      <c r="J3810" t="s">
        <v>14</v>
      </c>
      <c r="K3810">
        <v>18.600000000000001</v>
      </c>
      <c r="L3810" t="s">
        <v>873</v>
      </c>
      <c r="M3810">
        <v>1</v>
      </c>
      <c r="N3810" t="s">
        <v>14</v>
      </c>
      <c r="O3810" t="s">
        <v>969</v>
      </c>
      <c r="P3810" t="s">
        <v>15</v>
      </c>
    </row>
    <row r="3811" spans="1:16">
      <c r="A3811" t="s">
        <v>585</v>
      </c>
      <c r="B3811" t="s">
        <v>586</v>
      </c>
      <c r="C3811" t="s">
        <v>587</v>
      </c>
      <c r="D3811" t="s">
        <v>11</v>
      </c>
      <c r="E3811" t="s">
        <v>12</v>
      </c>
      <c r="F3811" t="s">
        <v>874</v>
      </c>
      <c r="H3811" t="s">
        <v>16</v>
      </c>
      <c r="I3811">
        <v>1</v>
      </c>
      <c r="J3811" t="s">
        <v>14</v>
      </c>
      <c r="K3811">
        <v>12</v>
      </c>
      <c r="L3811" t="s">
        <v>874</v>
      </c>
      <c r="M3811">
        <v>1</v>
      </c>
      <c r="N3811" t="s">
        <v>14</v>
      </c>
      <c r="O3811" t="s">
        <v>969</v>
      </c>
      <c r="P3811" t="s">
        <v>15</v>
      </c>
    </row>
    <row r="3812" spans="1:16">
      <c r="A3812" t="s">
        <v>585</v>
      </c>
      <c r="B3812" t="s">
        <v>586</v>
      </c>
      <c r="C3812" t="s">
        <v>587</v>
      </c>
      <c r="D3812" t="s">
        <v>11</v>
      </c>
      <c r="E3812" t="s">
        <v>12</v>
      </c>
      <c r="F3812" t="s">
        <v>875</v>
      </c>
      <c r="H3812" t="s">
        <v>16</v>
      </c>
      <c r="I3812">
        <v>1</v>
      </c>
      <c r="J3812" t="s">
        <v>14</v>
      </c>
      <c r="K3812" s="3">
        <v>4588</v>
      </c>
      <c r="L3812" t="s">
        <v>875</v>
      </c>
      <c r="M3812">
        <v>1</v>
      </c>
      <c r="N3812" t="s">
        <v>14</v>
      </c>
      <c r="O3812" t="s">
        <v>969</v>
      </c>
      <c r="P3812" t="s">
        <v>15</v>
      </c>
    </row>
    <row r="3813" spans="1:16">
      <c r="A3813" t="s">
        <v>585</v>
      </c>
      <c r="B3813" t="s">
        <v>586</v>
      </c>
      <c r="C3813" t="s">
        <v>587</v>
      </c>
      <c r="D3813" t="s">
        <v>11</v>
      </c>
      <c r="E3813" t="s">
        <v>12</v>
      </c>
      <c r="F3813" t="s">
        <v>876</v>
      </c>
      <c r="H3813" t="s">
        <v>16</v>
      </c>
      <c r="I3813">
        <v>1</v>
      </c>
      <c r="J3813" t="s">
        <v>14</v>
      </c>
      <c r="K3813">
        <v>141.30000000000001</v>
      </c>
      <c r="L3813" t="s">
        <v>876</v>
      </c>
      <c r="M3813">
        <v>1</v>
      </c>
      <c r="N3813" t="s">
        <v>14</v>
      </c>
      <c r="O3813" t="s">
        <v>969</v>
      </c>
      <c r="P3813" t="s">
        <v>15</v>
      </c>
    </row>
    <row r="3814" spans="1:16">
      <c r="A3814" t="s">
        <v>585</v>
      </c>
      <c r="B3814" t="s">
        <v>586</v>
      </c>
      <c r="C3814" t="s">
        <v>587</v>
      </c>
      <c r="D3814" t="s">
        <v>11</v>
      </c>
      <c r="E3814" t="s">
        <v>12</v>
      </c>
      <c r="F3814" t="s">
        <v>877</v>
      </c>
      <c r="H3814" t="s">
        <v>16</v>
      </c>
      <c r="I3814">
        <v>1</v>
      </c>
      <c r="J3814" t="s">
        <v>14</v>
      </c>
      <c r="K3814">
        <v>67.099999999999994</v>
      </c>
      <c r="L3814" t="s">
        <v>877</v>
      </c>
      <c r="M3814">
        <v>1</v>
      </c>
      <c r="N3814" t="s">
        <v>14</v>
      </c>
      <c r="O3814" t="s">
        <v>969</v>
      </c>
      <c r="P3814" t="s">
        <v>15</v>
      </c>
    </row>
    <row r="3815" spans="1:16">
      <c r="A3815" t="s">
        <v>585</v>
      </c>
      <c r="B3815" t="s">
        <v>586</v>
      </c>
      <c r="C3815" t="s">
        <v>587</v>
      </c>
      <c r="D3815" t="s">
        <v>11</v>
      </c>
      <c r="E3815" t="s">
        <v>12</v>
      </c>
      <c r="F3815" t="s">
        <v>965</v>
      </c>
      <c r="H3815" t="s">
        <v>16</v>
      </c>
      <c r="I3815">
        <v>1</v>
      </c>
      <c r="J3815" t="s">
        <v>14</v>
      </c>
      <c r="K3815" s="4">
        <v>1094</v>
      </c>
      <c r="L3815" t="s">
        <v>965</v>
      </c>
      <c r="M3815">
        <v>1</v>
      </c>
      <c r="N3815" t="s">
        <v>14</v>
      </c>
      <c r="O3815" t="s">
        <v>970</v>
      </c>
      <c r="P3815" t="s">
        <v>15</v>
      </c>
    </row>
    <row r="3816" spans="1:16">
      <c r="A3816" t="s">
        <v>585</v>
      </c>
      <c r="B3816" t="s">
        <v>586</v>
      </c>
      <c r="C3816" t="s">
        <v>587</v>
      </c>
      <c r="D3816" t="s">
        <v>11</v>
      </c>
      <c r="E3816" t="s">
        <v>12</v>
      </c>
      <c r="F3816" t="s">
        <v>878</v>
      </c>
      <c r="H3816" t="s">
        <v>16</v>
      </c>
      <c r="I3816">
        <v>1</v>
      </c>
      <c r="J3816" t="s">
        <v>14</v>
      </c>
      <c r="K3816">
        <v>158.9</v>
      </c>
      <c r="L3816" t="s">
        <v>878</v>
      </c>
      <c r="M3816">
        <v>1</v>
      </c>
      <c r="N3816" t="s">
        <v>14</v>
      </c>
      <c r="O3816" t="s">
        <v>969</v>
      </c>
      <c r="P3816" t="s">
        <v>15</v>
      </c>
    </row>
    <row r="3817" spans="1:16">
      <c r="A3817" t="s">
        <v>585</v>
      </c>
      <c r="B3817" t="s">
        <v>586</v>
      </c>
      <c r="C3817" t="s">
        <v>587</v>
      </c>
      <c r="D3817" t="s">
        <v>11</v>
      </c>
      <c r="E3817" t="s">
        <v>12</v>
      </c>
      <c r="F3817" t="s">
        <v>879</v>
      </c>
      <c r="H3817" t="s">
        <v>16</v>
      </c>
      <c r="I3817">
        <v>1</v>
      </c>
      <c r="J3817" t="s">
        <v>14</v>
      </c>
      <c r="K3817">
        <v>55.7</v>
      </c>
      <c r="L3817" t="s">
        <v>879</v>
      </c>
      <c r="M3817">
        <v>1</v>
      </c>
      <c r="N3817" t="s">
        <v>14</v>
      </c>
      <c r="O3817" t="s">
        <v>969</v>
      </c>
      <c r="P3817" t="s">
        <v>15</v>
      </c>
    </row>
    <row r="3818" spans="1:16">
      <c r="A3818" t="s">
        <v>585</v>
      </c>
      <c r="B3818" t="s">
        <v>586</v>
      </c>
      <c r="C3818" t="s">
        <v>587</v>
      </c>
      <c r="D3818" t="s">
        <v>11</v>
      </c>
      <c r="E3818" t="s">
        <v>12</v>
      </c>
      <c r="F3818" t="s">
        <v>880</v>
      </c>
      <c r="H3818" t="s">
        <v>16</v>
      </c>
      <c r="I3818">
        <v>1</v>
      </c>
      <c r="J3818" t="s">
        <v>14</v>
      </c>
      <c r="K3818">
        <v>176.4</v>
      </c>
      <c r="L3818" t="s">
        <v>880</v>
      </c>
      <c r="M3818">
        <v>1</v>
      </c>
      <c r="N3818" t="s">
        <v>14</v>
      </c>
      <c r="O3818" t="s">
        <v>969</v>
      </c>
      <c r="P3818" t="s">
        <v>15</v>
      </c>
    </row>
    <row r="3819" spans="1:16">
      <c r="A3819" t="s">
        <v>585</v>
      </c>
      <c r="B3819" t="s">
        <v>586</v>
      </c>
      <c r="C3819" t="s">
        <v>587</v>
      </c>
      <c r="D3819" t="s">
        <v>11</v>
      </c>
      <c r="E3819" t="s">
        <v>12</v>
      </c>
      <c r="F3819" t="s">
        <v>13</v>
      </c>
      <c r="H3819" t="s">
        <v>16</v>
      </c>
      <c r="I3819">
        <v>160</v>
      </c>
      <c r="J3819" t="s">
        <v>14</v>
      </c>
      <c r="K3819">
        <v>406.9</v>
      </c>
      <c r="L3819" t="s">
        <v>13</v>
      </c>
      <c r="M3819">
        <v>1</v>
      </c>
      <c r="N3819" t="s">
        <v>14</v>
      </c>
      <c r="O3819" t="s">
        <v>969</v>
      </c>
      <c r="P3819" t="s">
        <v>15</v>
      </c>
    </row>
    <row r="3820" spans="1:16">
      <c r="A3820" t="s">
        <v>585</v>
      </c>
      <c r="B3820" t="s">
        <v>586</v>
      </c>
      <c r="C3820" t="s">
        <v>587</v>
      </c>
      <c r="D3820" t="s">
        <v>11</v>
      </c>
      <c r="E3820" t="s">
        <v>12</v>
      </c>
      <c r="F3820" t="s">
        <v>872</v>
      </c>
      <c r="H3820" t="s">
        <v>16</v>
      </c>
      <c r="I3820">
        <v>160</v>
      </c>
      <c r="J3820" t="s">
        <v>14</v>
      </c>
      <c r="K3820">
        <v>115.5</v>
      </c>
      <c r="L3820" t="s">
        <v>872</v>
      </c>
      <c r="M3820">
        <v>1</v>
      </c>
      <c r="N3820" t="s">
        <v>14</v>
      </c>
      <c r="O3820" t="s">
        <v>969</v>
      </c>
      <c r="P3820" t="s">
        <v>15</v>
      </c>
    </row>
    <row r="3821" spans="1:16">
      <c r="A3821" t="s">
        <v>585</v>
      </c>
      <c r="B3821" t="s">
        <v>586</v>
      </c>
      <c r="C3821" t="s">
        <v>587</v>
      </c>
      <c r="D3821" t="s">
        <v>11</v>
      </c>
      <c r="E3821" t="s">
        <v>12</v>
      </c>
      <c r="F3821" t="s">
        <v>873</v>
      </c>
      <c r="H3821" t="s">
        <v>16</v>
      </c>
      <c r="I3821">
        <v>160</v>
      </c>
      <c r="J3821" t="s">
        <v>14</v>
      </c>
      <c r="K3821">
        <v>16.399999999999999</v>
      </c>
      <c r="L3821" t="s">
        <v>873</v>
      </c>
      <c r="M3821">
        <v>1</v>
      </c>
      <c r="N3821" t="s">
        <v>14</v>
      </c>
      <c r="O3821" t="s">
        <v>969</v>
      </c>
      <c r="P3821" t="s">
        <v>15</v>
      </c>
    </row>
    <row r="3822" spans="1:16">
      <c r="A3822" t="s">
        <v>585</v>
      </c>
      <c r="B3822" t="s">
        <v>586</v>
      </c>
      <c r="C3822" t="s">
        <v>587</v>
      </c>
      <c r="D3822" t="s">
        <v>11</v>
      </c>
      <c r="E3822" t="s">
        <v>12</v>
      </c>
      <c r="F3822" t="s">
        <v>874</v>
      </c>
      <c r="H3822" t="s">
        <v>16</v>
      </c>
      <c r="I3822">
        <v>160</v>
      </c>
      <c r="J3822" t="s">
        <v>14</v>
      </c>
      <c r="K3822">
        <v>10.6</v>
      </c>
      <c r="L3822" t="s">
        <v>874</v>
      </c>
      <c r="M3822">
        <v>1</v>
      </c>
      <c r="N3822" t="s">
        <v>14</v>
      </c>
      <c r="O3822" t="s">
        <v>969</v>
      </c>
      <c r="P3822" t="s">
        <v>15</v>
      </c>
    </row>
    <row r="3823" spans="1:16">
      <c r="A3823" t="s">
        <v>585</v>
      </c>
      <c r="B3823" t="s">
        <v>586</v>
      </c>
      <c r="C3823" t="s">
        <v>587</v>
      </c>
      <c r="D3823" t="s">
        <v>11</v>
      </c>
      <c r="E3823" t="s">
        <v>12</v>
      </c>
      <c r="F3823" t="s">
        <v>875</v>
      </c>
      <c r="H3823" t="s">
        <v>16</v>
      </c>
      <c r="I3823">
        <v>160</v>
      </c>
      <c r="J3823" t="s">
        <v>14</v>
      </c>
      <c r="K3823" s="3">
        <v>4028</v>
      </c>
      <c r="L3823" t="s">
        <v>875</v>
      </c>
      <c r="M3823">
        <v>1</v>
      </c>
      <c r="N3823" t="s">
        <v>14</v>
      </c>
      <c r="O3823" t="s">
        <v>969</v>
      </c>
      <c r="P3823" t="s">
        <v>15</v>
      </c>
    </row>
    <row r="3824" spans="1:16">
      <c r="A3824" t="s">
        <v>585</v>
      </c>
      <c r="B3824" t="s">
        <v>586</v>
      </c>
      <c r="C3824" t="s">
        <v>587</v>
      </c>
      <c r="D3824" t="s">
        <v>11</v>
      </c>
      <c r="E3824" t="s">
        <v>12</v>
      </c>
      <c r="F3824" t="s">
        <v>876</v>
      </c>
      <c r="H3824" t="s">
        <v>16</v>
      </c>
      <c r="I3824">
        <v>160</v>
      </c>
      <c r="J3824" t="s">
        <v>14</v>
      </c>
      <c r="K3824">
        <v>124.1</v>
      </c>
      <c r="L3824" t="s">
        <v>876</v>
      </c>
      <c r="M3824">
        <v>1</v>
      </c>
      <c r="N3824" t="s">
        <v>14</v>
      </c>
      <c r="O3824" t="s">
        <v>969</v>
      </c>
      <c r="P3824" t="s">
        <v>15</v>
      </c>
    </row>
    <row r="3825" spans="1:16">
      <c r="A3825" t="s">
        <v>585</v>
      </c>
      <c r="B3825" t="s">
        <v>586</v>
      </c>
      <c r="C3825" t="s">
        <v>587</v>
      </c>
      <c r="D3825" t="s">
        <v>11</v>
      </c>
      <c r="E3825" t="s">
        <v>12</v>
      </c>
      <c r="F3825" t="s">
        <v>877</v>
      </c>
      <c r="H3825" t="s">
        <v>16</v>
      </c>
      <c r="I3825">
        <v>160</v>
      </c>
      <c r="J3825" t="s">
        <v>14</v>
      </c>
      <c r="K3825">
        <v>59</v>
      </c>
      <c r="L3825" t="s">
        <v>877</v>
      </c>
      <c r="M3825">
        <v>1</v>
      </c>
      <c r="N3825" t="s">
        <v>14</v>
      </c>
      <c r="O3825" t="s">
        <v>969</v>
      </c>
      <c r="P3825" t="s">
        <v>15</v>
      </c>
    </row>
    <row r="3826" spans="1:16">
      <c r="A3826" t="s">
        <v>585</v>
      </c>
      <c r="B3826" t="s">
        <v>586</v>
      </c>
      <c r="C3826" t="s">
        <v>587</v>
      </c>
      <c r="D3826" t="s">
        <v>11</v>
      </c>
      <c r="E3826" t="s">
        <v>12</v>
      </c>
      <c r="F3826" t="s">
        <v>965</v>
      </c>
      <c r="H3826" t="s">
        <v>16</v>
      </c>
      <c r="I3826">
        <v>160</v>
      </c>
      <c r="J3826" t="s">
        <v>14</v>
      </c>
      <c r="K3826">
        <v>966.3</v>
      </c>
      <c r="L3826" t="s">
        <v>965</v>
      </c>
      <c r="M3826">
        <v>1</v>
      </c>
      <c r="N3826" t="s">
        <v>14</v>
      </c>
      <c r="O3826" t="s">
        <v>970</v>
      </c>
      <c r="P3826" t="s">
        <v>15</v>
      </c>
    </row>
    <row r="3827" spans="1:16">
      <c r="A3827" t="s">
        <v>585</v>
      </c>
      <c r="B3827" t="s">
        <v>586</v>
      </c>
      <c r="C3827" t="s">
        <v>587</v>
      </c>
      <c r="D3827" t="s">
        <v>11</v>
      </c>
      <c r="E3827" t="s">
        <v>12</v>
      </c>
      <c r="F3827" t="s">
        <v>878</v>
      </c>
      <c r="H3827" t="s">
        <v>16</v>
      </c>
      <c r="I3827">
        <v>160</v>
      </c>
      <c r="J3827" t="s">
        <v>14</v>
      </c>
      <c r="K3827">
        <v>139.5</v>
      </c>
      <c r="L3827" t="s">
        <v>878</v>
      </c>
      <c r="M3827">
        <v>1</v>
      </c>
      <c r="N3827" t="s">
        <v>14</v>
      </c>
      <c r="O3827" t="s">
        <v>969</v>
      </c>
      <c r="P3827" t="s">
        <v>15</v>
      </c>
    </row>
    <row r="3828" spans="1:16">
      <c r="A3828" t="s">
        <v>585</v>
      </c>
      <c r="B3828" t="s">
        <v>586</v>
      </c>
      <c r="C3828" t="s">
        <v>587</v>
      </c>
      <c r="D3828" t="s">
        <v>11</v>
      </c>
      <c r="E3828" t="s">
        <v>12</v>
      </c>
      <c r="F3828" t="s">
        <v>879</v>
      </c>
      <c r="H3828" t="s">
        <v>16</v>
      </c>
      <c r="I3828">
        <v>160</v>
      </c>
      <c r="J3828" t="s">
        <v>14</v>
      </c>
      <c r="K3828">
        <v>49</v>
      </c>
      <c r="L3828" t="s">
        <v>879</v>
      </c>
      <c r="M3828">
        <v>1</v>
      </c>
      <c r="N3828" t="s">
        <v>14</v>
      </c>
      <c r="O3828" t="s">
        <v>969</v>
      </c>
      <c r="P3828" t="s">
        <v>15</v>
      </c>
    </row>
    <row r="3829" spans="1:16">
      <c r="A3829" t="s">
        <v>585</v>
      </c>
      <c r="B3829" t="s">
        <v>586</v>
      </c>
      <c r="C3829" t="s">
        <v>587</v>
      </c>
      <c r="D3829" t="s">
        <v>11</v>
      </c>
      <c r="E3829" t="s">
        <v>12</v>
      </c>
      <c r="F3829" t="s">
        <v>880</v>
      </c>
      <c r="H3829" t="s">
        <v>16</v>
      </c>
      <c r="I3829">
        <v>160</v>
      </c>
      <c r="J3829" t="s">
        <v>14</v>
      </c>
      <c r="K3829">
        <v>154.9</v>
      </c>
      <c r="L3829" t="s">
        <v>880</v>
      </c>
      <c r="M3829">
        <v>1</v>
      </c>
      <c r="N3829" t="s">
        <v>14</v>
      </c>
      <c r="O3829" t="s">
        <v>969</v>
      </c>
      <c r="P3829" t="s">
        <v>15</v>
      </c>
    </row>
    <row r="3830" spans="1:16">
      <c r="A3830" t="s">
        <v>585</v>
      </c>
      <c r="B3830" t="s">
        <v>586</v>
      </c>
      <c r="C3830" t="s">
        <v>587</v>
      </c>
      <c r="D3830" t="s">
        <v>11</v>
      </c>
      <c r="E3830" t="s">
        <v>12</v>
      </c>
      <c r="F3830" t="s">
        <v>13</v>
      </c>
      <c r="H3830" t="s">
        <v>16</v>
      </c>
      <c r="I3830">
        <v>480</v>
      </c>
      <c r="J3830" t="s">
        <v>14</v>
      </c>
      <c r="K3830">
        <v>340.7</v>
      </c>
      <c r="L3830" t="s">
        <v>13</v>
      </c>
      <c r="M3830">
        <v>1</v>
      </c>
      <c r="N3830" t="s">
        <v>14</v>
      </c>
      <c r="O3830" t="s">
        <v>969</v>
      </c>
      <c r="P3830" t="s">
        <v>15</v>
      </c>
    </row>
    <row r="3831" spans="1:16">
      <c r="A3831" t="s">
        <v>585</v>
      </c>
      <c r="B3831" t="s">
        <v>586</v>
      </c>
      <c r="C3831" t="s">
        <v>587</v>
      </c>
      <c r="D3831" t="s">
        <v>11</v>
      </c>
      <c r="E3831" t="s">
        <v>12</v>
      </c>
      <c r="F3831" t="s">
        <v>872</v>
      </c>
      <c r="H3831" t="s">
        <v>16</v>
      </c>
      <c r="I3831">
        <v>480</v>
      </c>
      <c r="J3831" t="s">
        <v>14</v>
      </c>
      <c r="K3831">
        <v>96.8</v>
      </c>
      <c r="L3831" t="s">
        <v>872</v>
      </c>
      <c r="M3831">
        <v>1</v>
      </c>
      <c r="N3831" t="s">
        <v>14</v>
      </c>
      <c r="O3831" t="s">
        <v>969</v>
      </c>
      <c r="P3831" t="s">
        <v>15</v>
      </c>
    </row>
    <row r="3832" spans="1:16">
      <c r="A3832" t="s">
        <v>585</v>
      </c>
      <c r="B3832" t="s">
        <v>586</v>
      </c>
      <c r="C3832" t="s">
        <v>587</v>
      </c>
      <c r="D3832" t="s">
        <v>11</v>
      </c>
      <c r="E3832" t="s">
        <v>12</v>
      </c>
      <c r="F3832" t="s">
        <v>873</v>
      </c>
      <c r="H3832" t="s">
        <v>16</v>
      </c>
      <c r="I3832">
        <v>480</v>
      </c>
      <c r="J3832" t="s">
        <v>14</v>
      </c>
      <c r="K3832">
        <v>13.7</v>
      </c>
      <c r="L3832" t="s">
        <v>873</v>
      </c>
      <c r="M3832">
        <v>1</v>
      </c>
      <c r="N3832" t="s">
        <v>14</v>
      </c>
      <c r="O3832" t="s">
        <v>969</v>
      </c>
      <c r="P3832" t="s">
        <v>15</v>
      </c>
    </row>
    <row r="3833" spans="1:16">
      <c r="A3833" t="s">
        <v>585</v>
      </c>
      <c r="B3833" t="s">
        <v>586</v>
      </c>
      <c r="C3833" t="s">
        <v>587</v>
      </c>
      <c r="D3833" t="s">
        <v>11</v>
      </c>
      <c r="E3833" t="s">
        <v>12</v>
      </c>
      <c r="F3833" t="s">
        <v>874</v>
      </c>
      <c r="H3833" t="s">
        <v>16</v>
      </c>
      <c r="I3833">
        <v>480</v>
      </c>
      <c r="J3833" t="s">
        <v>14</v>
      </c>
      <c r="K3833">
        <v>8.9</v>
      </c>
      <c r="L3833" t="s">
        <v>874</v>
      </c>
      <c r="M3833">
        <v>1</v>
      </c>
      <c r="N3833" t="s">
        <v>14</v>
      </c>
      <c r="O3833" t="s">
        <v>969</v>
      </c>
      <c r="P3833" t="s">
        <v>15</v>
      </c>
    </row>
    <row r="3834" spans="1:16">
      <c r="A3834" t="s">
        <v>585</v>
      </c>
      <c r="B3834" t="s">
        <v>586</v>
      </c>
      <c r="C3834" t="s">
        <v>587</v>
      </c>
      <c r="D3834" t="s">
        <v>11</v>
      </c>
      <c r="E3834" t="s">
        <v>12</v>
      </c>
      <c r="F3834" t="s">
        <v>875</v>
      </c>
      <c r="H3834" t="s">
        <v>16</v>
      </c>
      <c r="I3834">
        <v>480</v>
      </c>
      <c r="J3834" t="s">
        <v>14</v>
      </c>
      <c r="K3834" s="3">
        <v>3372</v>
      </c>
      <c r="L3834" t="s">
        <v>875</v>
      </c>
      <c r="M3834">
        <v>1</v>
      </c>
      <c r="N3834" t="s">
        <v>14</v>
      </c>
      <c r="O3834" t="s">
        <v>969</v>
      </c>
      <c r="P3834" t="s">
        <v>15</v>
      </c>
    </row>
    <row r="3835" spans="1:16">
      <c r="A3835" t="s">
        <v>585</v>
      </c>
      <c r="B3835" t="s">
        <v>586</v>
      </c>
      <c r="C3835" t="s">
        <v>587</v>
      </c>
      <c r="D3835" t="s">
        <v>11</v>
      </c>
      <c r="E3835" t="s">
        <v>12</v>
      </c>
      <c r="F3835" t="s">
        <v>876</v>
      </c>
      <c r="H3835" t="s">
        <v>16</v>
      </c>
      <c r="I3835">
        <v>480</v>
      </c>
      <c r="J3835" t="s">
        <v>14</v>
      </c>
      <c r="K3835">
        <v>103.9</v>
      </c>
      <c r="L3835" t="s">
        <v>876</v>
      </c>
      <c r="M3835">
        <v>1</v>
      </c>
      <c r="N3835" t="s">
        <v>14</v>
      </c>
      <c r="O3835" t="s">
        <v>969</v>
      </c>
      <c r="P3835" t="s">
        <v>15</v>
      </c>
    </row>
    <row r="3836" spans="1:16">
      <c r="A3836" t="s">
        <v>585</v>
      </c>
      <c r="B3836" t="s">
        <v>586</v>
      </c>
      <c r="C3836" t="s">
        <v>587</v>
      </c>
      <c r="D3836" t="s">
        <v>11</v>
      </c>
      <c r="E3836" t="s">
        <v>12</v>
      </c>
      <c r="F3836" t="s">
        <v>877</v>
      </c>
      <c r="H3836" t="s">
        <v>16</v>
      </c>
      <c r="I3836">
        <v>480</v>
      </c>
      <c r="J3836" t="s">
        <v>14</v>
      </c>
      <c r="K3836">
        <v>49.4</v>
      </c>
      <c r="L3836" t="s">
        <v>877</v>
      </c>
      <c r="M3836">
        <v>1</v>
      </c>
      <c r="N3836" t="s">
        <v>14</v>
      </c>
      <c r="O3836" t="s">
        <v>969</v>
      </c>
      <c r="P3836" t="s">
        <v>15</v>
      </c>
    </row>
    <row r="3837" spans="1:16">
      <c r="A3837" t="s">
        <v>585</v>
      </c>
      <c r="B3837" t="s">
        <v>586</v>
      </c>
      <c r="C3837" t="s">
        <v>587</v>
      </c>
      <c r="D3837" t="s">
        <v>11</v>
      </c>
      <c r="E3837" t="s">
        <v>12</v>
      </c>
      <c r="F3837" t="s">
        <v>965</v>
      </c>
      <c r="H3837" t="s">
        <v>16</v>
      </c>
      <c r="I3837">
        <v>480</v>
      </c>
      <c r="J3837" t="s">
        <v>14</v>
      </c>
      <c r="K3837">
        <v>808.4</v>
      </c>
      <c r="L3837" t="s">
        <v>965</v>
      </c>
      <c r="M3837">
        <v>1</v>
      </c>
      <c r="N3837" t="s">
        <v>14</v>
      </c>
      <c r="O3837" t="s">
        <v>970</v>
      </c>
      <c r="P3837" t="s">
        <v>15</v>
      </c>
    </row>
    <row r="3838" spans="1:16">
      <c r="A3838" t="s">
        <v>585</v>
      </c>
      <c r="B3838" t="s">
        <v>586</v>
      </c>
      <c r="C3838" t="s">
        <v>587</v>
      </c>
      <c r="D3838" t="s">
        <v>11</v>
      </c>
      <c r="E3838" t="s">
        <v>12</v>
      </c>
      <c r="F3838" t="s">
        <v>878</v>
      </c>
      <c r="H3838" t="s">
        <v>16</v>
      </c>
      <c r="I3838">
        <v>480</v>
      </c>
      <c r="J3838" t="s">
        <v>14</v>
      </c>
      <c r="K3838">
        <v>116.9</v>
      </c>
      <c r="L3838" t="s">
        <v>878</v>
      </c>
      <c r="M3838">
        <v>1</v>
      </c>
      <c r="N3838" t="s">
        <v>14</v>
      </c>
      <c r="O3838" t="s">
        <v>969</v>
      </c>
      <c r="P3838" t="s">
        <v>15</v>
      </c>
    </row>
    <row r="3839" spans="1:16">
      <c r="A3839" t="s">
        <v>585</v>
      </c>
      <c r="B3839" t="s">
        <v>586</v>
      </c>
      <c r="C3839" t="s">
        <v>587</v>
      </c>
      <c r="D3839" t="s">
        <v>11</v>
      </c>
      <c r="E3839" t="s">
        <v>12</v>
      </c>
      <c r="F3839" t="s">
        <v>879</v>
      </c>
      <c r="H3839" t="s">
        <v>16</v>
      </c>
      <c r="I3839">
        <v>480</v>
      </c>
      <c r="J3839" t="s">
        <v>14</v>
      </c>
      <c r="K3839">
        <v>40.9</v>
      </c>
      <c r="L3839" t="s">
        <v>879</v>
      </c>
      <c r="M3839">
        <v>1</v>
      </c>
      <c r="N3839" t="s">
        <v>14</v>
      </c>
      <c r="O3839" t="s">
        <v>969</v>
      </c>
      <c r="P3839" t="s">
        <v>15</v>
      </c>
    </row>
    <row r="3840" spans="1:16">
      <c r="A3840" t="s">
        <v>585</v>
      </c>
      <c r="B3840" t="s">
        <v>586</v>
      </c>
      <c r="C3840" t="s">
        <v>587</v>
      </c>
      <c r="D3840" t="s">
        <v>11</v>
      </c>
      <c r="E3840" t="s">
        <v>12</v>
      </c>
      <c r="F3840" t="s">
        <v>880</v>
      </c>
      <c r="H3840" t="s">
        <v>16</v>
      </c>
      <c r="I3840">
        <v>480</v>
      </c>
      <c r="J3840" t="s">
        <v>14</v>
      </c>
      <c r="K3840">
        <v>129.69999999999999</v>
      </c>
      <c r="L3840" t="s">
        <v>880</v>
      </c>
      <c r="M3840">
        <v>1</v>
      </c>
      <c r="N3840" t="s">
        <v>14</v>
      </c>
      <c r="O3840" t="s">
        <v>969</v>
      </c>
      <c r="P3840" t="s">
        <v>15</v>
      </c>
    </row>
    <row r="3841" spans="1:16">
      <c r="A3841" t="s">
        <v>585</v>
      </c>
      <c r="B3841" t="s">
        <v>586</v>
      </c>
      <c r="C3841" t="s">
        <v>587</v>
      </c>
      <c r="D3841" t="s">
        <v>11</v>
      </c>
      <c r="E3841" t="s">
        <v>12</v>
      </c>
      <c r="F3841" t="s">
        <v>13</v>
      </c>
      <c r="H3841" t="s">
        <v>16</v>
      </c>
      <c r="I3841" s="3">
        <v>1440</v>
      </c>
      <c r="J3841" t="s">
        <v>14</v>
      </c>
      <c r="K3841">
        <v>303.5</v>
      </c>
      <c r="L3841" t="s">
        <v>13</v>
      </c>
      <c r="M3841">
        <v>1</v>
      </c>
      <c r="N3841" t="s">
        <v>14</v>
      </c>
      <c r="O3841" t="s">
        <v>969</v>
      </c>
      <c r="P3841" t="s">
        <v>15</v>
      </c>
    </row>
    <row r="3842" spans="1:16">
      <c r="A3842" t="s">
        <v>585</v>
      </c>
      <c r="B3842" t="s">
        <v>586</v>
      </c>
      <c r="C3842" t="s">
        <v>587</v>
      </c>
      <c r="D3842" t="s">
        <v>11</v>
      </c>
      <c r="E3842" t="s">
        <v>12</v>
      </c>
      <c r="F3842" t="s">
        <v>872</v>
      </c>
      <c r="H3842" t="s">
        <v>16</v>
      </c>
      <c r="I3842" s="3">
        <v>1440</v>
      </c>
      <c r="J3842" t="s">
        <v>14</v>
      </c>
      <c r="K3842">
        <v>86.2</v>
      </c>
      <c r="L3842" t="s">
        <v>872</v>
      </c>
      <c r="M3842">
        <v>1</v>
      </c>
      <c r="N3842" t="s">
        <v>14</v>
      </c>
      <c r="O3842" t="s">
        <v>969</v>
      </c>
      <c r="P3842" t="s">
        <v>15</v>
      </c>
    </row>
    <row r="3843" spans="1:16">
      <c r="A3843" t="s">
        <v>585</v>
      </c>
      <c r="B3843" t="s">
        <v>586</v>
      </c>
      <c r="C3843" t="s">
        <v>587</v>
      </c>
      <c r="D3843" t="s">
        <v>11</v>
      </c>
      <c r="E3843" t="s">
        <v>12</v>
      </c>
      <c r="F3843" t="s">
        <v>873</v>
      </c>
      <c r="H3843" t="s">
        <v>16</v>
      </c>
      <c r="I3843" s="3">
        <v>1440</v>
      </c>
      <c r="J3843" t="s">
        <v>14</v>
      </c>
      <c r="K3843">
        <v>12.2</v>
      </c>
      <c r="L3843" t="s">
        <v>873</v>
      </c>
      <c r="M3843">
        <v>1</v>
      </c>
      <c r="N3843" t="s">
        <v>14</v>
      </c>
      <c r="O3843" t="s">
        <v>969</v>
      </c>
      <c r="P3843" t="s">
        <v>15</v>
      </c>
    </row>
    <row r="3844" spans="1:16">
      <c r="A3844" t="s">
        <v>585</v>
      </c>
      <c r="B3844" t="s">
        <v>586</v>
      </c>
      <c r="C3844" t="s">
        <v>587</v>
      </c>
      <c r="D3844" t="s">
        <v>11</v>
      </c>
      <c r="E3844" t="s">
        <v>12</v>
      </c>
      <c r="F3844" t="s">
        <v>874</v>
      </c>
      <c r="H3844" t="s">
        <v>16</v>
      </c>
      <c r="I3844" s="3">
        <v>1440</v>
      </c>
      <c r="J3844" t="s">
        <v>14</v>
      </c>
      <c r="K3844">
        <v>7.9</v>
      </c>
      <c r="L3844" t="s">
        <v>874</v>
      </c>
      <c r="M3844">
        <v>1</v>
      </c>
      <c r="N3844" t="s">
        <v>14</v>
      </c>
      <c r="O3844" t="s">
        <v>969</v>
      </c>
      <c r="P3844" t="s">
        <v>15</v>
      </c>
    </row>
    <row r="3845" spans="1:16">
      <c r="A3845" t="s">
        <v>585</v>
      </c>
      <c r="B3845" t="s">
        <v>586</v>
      </c>
      <c r="C3845" t="s">
        <v>587</v>
      </c>
      <c r="D3845" t="s">
        <v>11</v>
      </c>
      <c r="E3845" t="s">
        <v>12</v>
      </c>
      <c r="F3845" t="s">
        <v>875</v>
      </c>
      <c r="H3845" t="s">
        <v>16</v>
      </c>
      <c r="I3845" s="3">
        <v>1440</v>
      </c>
      <c r="J3845" t="s">
        <v>14</v>
      </c>
      <c r="K3845" s="3">
        <v>3003</v>
      </c>
      <c r="L3845" t="s">
        <v>875</v>
      </c>
      <c r="M3845">
        <v>1</v>
      </c>
      <c r="N3845" t="s">
        <v>14</v>
      </c>
      <c r="O3845" t="s">
        <v>969</v>
      </c>
      <c r="P3845" t="s">
        <v>15</v>
      </c>
    </row>
    <row r="3846" spans="1:16">
      <c r="A3846" t="s">
        <v>585</v>
      </c>
      <c r="B3846" t="s">
        <v>586</v>
      </c>
      <c r="C3846" t="s">
        <v>587</v>
      </c>
      <c r="D3846" t="s">
        <v>11</v>
      </c>
      <c r="E3846" t="s">
        <v>12</v>
      </c>
      <c r="F3846" t="s">
        <v>876</v>
      </c>
      <c r="H3846" t="s">
        <v>16</v>
      </c>
      <c r="I3846" s="3">
        <v>1440</v>
      </c>
      <c r="J3846" t="s">
        <v>14</v>
      </c>
      <c r="K3846">
        <v>92.5</v>
      </c>
      <c r="L3846" t="s">
        <v>876</v>
      </c>
      <c r="M3846">
        <v>1</v>
      </c>
      <c r="N3846" t="s">
        <v>14</v>
      </c>
      <c r="O3846" t="s">
        <v>969</v>
      </c>
      <c r="P3846" t="s">
        <v>15</v>
      </c>
    </row>
    <row r="3847" spans="1:16">
      <c r="A3847" t="s">
        <v>585</v>
      </c>
      <c r="B3847" t="s">
        <v>586</v>
      </c>
      <c r="C3847" t="s">
        <v>587</v>
      </c>
      <c r="D3847" t="s">
        <v>11</v>
      </c>
      <c r="E3847" t="s">
        <v>12</v>
      </c>
      <c r="F3847" t="s">
        <v>877</v>
      </c>
      <c r="H3847" t="s">
        <v>16</v>
      </c>
      <c r="I3847" s="3">
        <v>1440</v>
      </c>
      <c r="J3847" t="s">
        <v>14</v>
      </c>
      <c r="K3847">
        <v>44</v>
      </c>
      <c r="L3847" t="s">
        <v>877</v>
      </c>
      <c r="M3847">
        <v>1</v>
      </c>
      <c r="N3847" t="s">
        <v>14</v>
      </c>
      <c r="O3847" t="s">
        <v>969</v>
      </c>
      <c r="P3847" t="s">
        <v>15</v>
      </c>
    </row>
    <row r="3848" spans="1:16">
      <c r="A3848" t="s">
        <v>585</v>
      </c>
      <c r="B3848" t="s">
        <v>586</v>
      </c>
      <c r="C3848" t="s">
        <v>587</v>
      </c>
      <c r="D3848" t="s">
        <v>11</v>
      </c>
      <c r="E3848" t="s">
        <v>12</v>
      </c>
      <c r="F3848" t="s">
        <v>965</v>
      </c>
      <c r="H3848" t="s">
        <v>16</v>
      </c>
      <c r="I3848" s="3">
        <v>1440</v>
      </c>
      <c r="J3848" t="s">
        <v>14</v>
      </c>
      <c r="K3848">
        <v>717.2</v>
      </c>
      <c r="L3848" t="s">
        <v>965</v>
      </c>
      <c r="M3848">
        <v>1</v>
      </c>
      <c r="N3848" t="s">
        <v>14</v>
      </c>
      <c r="O3848" t="s">
        <v>970</v>
      </c>
      <c r="P3848" t="s">
        <v>15</v>
      </c>
    </row>
    <row r="3849" spans="1:16">
      <c r="A3849" t="s">
        <v>585</v>
      </c>
      <c r="B3849" t="s">
        <v>586</v>
      </c>
      <c r="C3849" t="s">
        <v>587</v>
      </c>
      <c r="D3849" t="s">
        <v>11</v>
      </c>
      <c r="E3849" t="s">
        <v>12</v>
      </c>
      <c r="F3849" t="s">
        <v>878</v>
      </c>
      <c r="H3849" t="s">
        <v>16</v>
      </c>
      <c r="I3849" s="3">
        <v>1440</v>
      </c>
      <c r="J3849" t="s">
        <v>14</v>
      </c>
      <c r="K3849">
        <v>104.1</v>
      </c>
      <c r="L3849" t="s">
        <v>878</v>
      </c>
      <c r="M3849">
        <v>1</v>
      </c>
      <c r="N3849" t="s">
        <v>14</v>
      </c>
      <c r="O3849" t="s">
        <v>969</v>
      </c>
      <c r="P3849" t="s">
        <v>15</v>
      </c>
    </row>
    <row r="3850" spans="1:16">
      <c r="A3850" t="s">
        <v>585</v>
      </c>
      <c r="B3850" t="s">
        <v>586</v>
      </c>
      <c r="C3850" t="s">
        <v>587</v>
      </c>
      <c r="D3850" t="s">
        <v>11</v>
      </c>
      <c r="E3850" t="s">
        <v>12</v>
      </c>
      <c r="F3850" t="s">
        <v>879</v>
      </c>
      <c r="H3850" t="s">
        <v>16</v>
      </c>
      <c r="I3850" s="3">
        <v>1440</v>
      </c>
      <c r="J3850" t="s">
        <v>14</v>
      </c>
      <c r="K3850">
        <v>36.5</v>
      </c>
      <c r="L3850" t="s">
        <v>879</v>
      </c>
      <c r="M3850">
        <v>1</v>
      </c>
      <c r="N3850" t="s">
        <v>14</v>
      </c>
      <c r="O3850" t="s">
        <v>969</v>
      </c>
      <c r="P3850" t="s">
        <v>15</v>
      </c>
    </row>
    <row r="3851" spans="1:16">
      <c r="A3851" t="s">
        <v>585</v>
      </c>
      <c r="B3851" t="s">
        <v>586</v>
      </c>
      <c r="C3851" t="s">
        <v>587</v>
      </c>
      <c r="D3851" t="s">
        <v>11</v>
      </c>
      <c r="E3851" t="s">
        <v>12</v>
      </c>
      <c r="F3851" t="s">
        <v>880</v>
      </c>
      <c r="H3851" t="s">
        <v>16</v>
      </c>
      <c r="I3851" s="3">
        <v>1440</v>
      </c>
      <c r="J3851" t="s">
        <v>14</v>
      </c>
      <c r="K3851">
        <v>115.5</v>
      </c>
      <c r="L3851" t="s">
        <v>880</v>
      </c>
      <c r="M3851">
        <v>1</v>
      </c>
      <c r="N3851" t="s">
        <v>14</v>
      </c>
      <c r="O3851" t="s">
        <v>969</v>
      </c>
      <c r="P3851" t="s">
        <v>15</v>
      </c>
    </row>
    <row r="3852" spans="1:16">
      <c r="A3852" t="s">
        <v>588</v>
      </c>
      <c r="B3852" t="s">
        <v>589</v>
      </c>
      <c r="C3852" t="s">
        <v>590</v>
      </c>
      <c r="D3852" t="s">
        <v>11</v>
      </c>
      <c r="E3852" t="s">
        <v>12</v>
      </c>
      <c r="F3852" t="s">
        <v>13</v>
      </c>
      <c r="I3852">
        <v>1</v>
      </c>
      <c r="K3852">
        <v>803.8</v>
      </c>
      <c r="L3852" t="s">
        <v>13</v>
      </c>
      <c r="M3852">
        <v>1</v>
      </c>
      <c r="N3852" t="s">
        <v>14</v>
      </c>
      <c r="O3852" t="s">
        <v>969</v>
      </c>
      <c r="P3852" t="s">
        <v>15</v>
      </c>
    </row>
    <row r="3853" spans="1:16">
      <c r="A3853" t="s">
        <v>588</v>
      </c>
      <c r="B3853" t="s">
        <v>589</v>
      </c>
      <c r="C3853" t="s">
        <v>590</v>
      </c>
      <c r="D3853" t="s">
        <v>11</v>
      </c>
      <c r="E3853" t="s">
        <v>12</v>
      </c>
      <c r="F3853" t="s">
        <v>872</v>
      </c>
      <c r="I3853">
        <v>1</v>
      </c>
      <c r="K3853">
        <v>239.6</v>
      </c>
      <c r="L3853" t="s">
        <v>872</v>
      </c>
      <c r="M3853">
        <v>1</v>
      </c>
      <c r="N3853" t="s">
        <v>14</v>
      </c>
      <c r="O3853" t="s">
        <v>969</v>
      </c>
      <c r="P3853" t="s">
        <v>15</v>
      </c>
    </row>
    <row r="3854" spans="1:16">
      <c r="A3854" t="s">
        <v>588</v>
      </c>
      <c r="B3854" t="s">
        <v>589</v>
      </c>
      <c r="C3854" t="s">
        <v>590</v>
      </c>
      <c r="D3854" t="s">
        <v>11</v>
      </c>
      <c r="E3854" t="s">
        <v>12</v>
      </c>
      <c r="F3854" t="s">
        <v>873</v>
      </c>
      <c r="I3854">
        <v>1</v>
      </c>
      <c r="K3854">
        <v>32.299999999999997</v>
      </c>
      <c r="L3854" t="s">
        <v>873</v>
      </c>
      <c r="M3854">
        <v>1</v>
      </c>
      <c r="N3854" t="s">
        <v>14</v>
      </c>
      <c r="O3854" t="s">
        <v>969</v>
      </c>
      <c r="P3854" t="s">
        <v>15</v>
      </c>
    </row>
    <row r="3855" spans="1:16">
      <c r="A3855" t="s">
        <v>588</v>
      </c>
      <c r="B3855" t="s">
        <v>589</v>
      </c>
      <c r="C3855" t="s">
        <v>590</v>
      </c>
      <c r="D3855" t="s">
        <v>11</v>
      </c>
      <c r="E3855" t="s">
        <v>12</v>
      </c>
      <c r="F3855" t="s">
        <v>874</v>
      </c>
      <c r="I3855">
        <v>1</v>
      </c>
      <c r="K3855">
        <v>21.9</v>
      </c>
      <c r="L3855" t="s">
        <v>874</v>
      </c>
      <c r="M3855">
        <v>1</v>
      </c>
      <c r="N3855" t="s">
        <v>14</v>
      </c>
      <c r="O3855" t="s">
        <v>969</v>
      </c>
      <c r="P3855" t="s">
        <v>15</v>
      </c>
    </row>
    <row r="3856" spans="1:16">
      <c r="A3856" t="s">
        <v>588</v>
      </c>
      <c r="B3856" t="s">
        <v>589</v>
      </c>
      <c r="C3856" t="s">
        <v>590</v>
      </c>
      <c r="D3856" t="s">
        <v>11</v>
      </c>
      <c r="E3856" t="s">
        <v>12</v>
      </c>
      <c r="F3856" t="s">
        <v>875</v>
      </c>
      <c r="I3856">
        <v>1</v>
      </c>
      <c r="K3856" s="3">
        <v>8359</v>
      </c>
      <c r="L3856" t="s">
        <v>875</v>
      </c>
      <c r="M3856">
        <v>1</v>
      </c>
      <c r="N3856" t="s">
        <v>14</v>
      </c>
      <c r="O3856" t="s">
        <v>969</v>
      </c>
      <c r="P3856" t="s">
        <v>15</v>
      </c>
    </row>
    <row r="3857" spans="1:16">
      <c r="A3857" t="s">
        <v>588</v>
      </c>
      <c r="B3857" t="s">
        <v>589</v>
      </c>
      <c r="C3857" t="s">
        <v>590</v>
      </c>
      <c r="D3857" t="s">
        <v>11</v>
      </c>
      <c r="E3857" t="s">
        <v>12</v>
      </c>
      <c r="F3857" t="s">
        <v>876</v>
      </c>
      <c r="I3857">
        <v>1</v>
      </c>
      <c r="K3857">
        <v>257.2</v>
      </c>
      <c r="L3857" t="s">
        <v>876</v>
      </c>
      <c r="M3857">
        <v>1</v>
      </c>
      <c r="N3857" t="s">
        <v>14</v>
      </c>
      <c r="O3857" t="s">
        <v>969</v>
      </c>
      <c r="P3857" t="s">
        <v>15</v>
      </c>
    </row>
    <row r="3858" spans="1:16">
      <c r="A3858" t="s">
        <v>588</v>
      </c>
      <c r="B3858" t="s">
        <v>589</v>
      </c>
      <c r="C3858" t="s">
        <v>590</v>
      </c>
      <c r="D3858" t="s">
        <v>11</v>
      </c>
      <c r="E3858" t="s">
        <v>12</v>
      </c>
      <c r="F3858" t="s">
        <v>877</v>
      </c>
      <c r="I3858">
        <v>1</v>
      </c>
      <c r="K3858">
        <v>122.3</v>
      </c>
      <c r="L3858" t="s">
        <v>877</v>
      </c>
      <c r="M3858">
        <v>1</v>
      </c>
      <c r="N3858" t="s">
        <v>14</v>
      </c>
      <c r="O3858" t="s">
        <v>969</v>
      </c>
      <c r="P3858" t="s">
        <v>15</v>
      </c>
    </row>
    <row r="3859" spans="1:16">
      <c r="A3859" t="s">
        <v>588</v>
      </c>
      <c r="B3859" t="s">
        <v>589</v>
      </c>
      <c r="C3859" t="s">
        <v>590</v>
      </c>
      <c r="D3859" t="s">
        <v>11</v>
      </c>
      <c r="E3859" t="s">
        <v>12</v>
      </c>
      <c r="F3859" t="s">
        <v>965</v>
      </c>
      <c r="I3859">
        <v>1</v>
      </c>
      <c r="K3859" s="4">
        <v>1883.7</v>
      </c>
      <c r="L3859" t="s">
        <v>965</v>
      </c>
      <c r="M3859">
        <v>1</v>
      </c>
      <c r="N3859" t="s">
        <v>14</v>
      </c>
      <c r="O3859" t="s">
        <v>970</v>
      </c>
      <c r="P3859" t="s">
        <v>15</v>
      </c>
    </row>
    <row r="3860" spans="1:16">
      <c r="A3860" t="s">
        <v>588</v>
      </c>
      <c r="B3860" t="s">
        <v>589</v>
      </c>
      <c r="C3860" t="s">
        <v>590</v>
      </c>
      <c r="D3860" t="s">
        <v>11</v>
      </c>
      <c r="E3860" t="s">
        <v>12</v>
      </c>
      <c r="F3860" t="s">
        <v>878</v>
      </c>
      <c r="I3860">
        <v>1</v>
      </c>
      <c r="K3860">
        <v>289.5</v>
      </c>
      <c r="L3860" t="s">
        <v>878</v>
      </c>
      <c r="M3860">
        <v>1</v>
      </c>
      <c r="N3860" t="s">
        <v>14</v>
      </c>
      <c r="O3860" t="s">
        <v>969</v>
      </c>
      <c r="P3860" t="s">
        <v>15</v>
      </c>
    </row>
    <row r="3861" spans="1:16">
      <c r="A3861" t="s">
        <v>588</v>
      </c>
      <c r="B3861" t="s">
        <v>589</v>
      </c>
      <c r="C3861" t="s">
        <v>590</v>
      </c>
      <c r="D3861" t="s">
        <v>11</v>
      </c>
      <c r="E3861" t="s">
        <v>12</v>
      </c>
      <c r="F3861" t="s">
        <v>879</v>
      </c>
      <c r="I3861">
        <v>1</v>
      </c>
      <c r="K3861">
        <v>96.6</v>
      </c>
      <c r="L3861" t="s">
        <v>879</v>
      </c>
      <c r="M3861">
        <v>1</v>
      </c>
      <c r="N3861" t="s">
        <v>14</v>
      </c>
      <c r="O3861" t="s">
        <v>969</v>
      </c>
      <c r="P3861" t="s">
        <v>15</v>
      </c>
    </row>
    <row r="3862" spans="1:16">
      <c r="A3862" t="s">
        <v>588</v>
      </c>
      <c r="B3862" t="s">
        <v>589</v>
      </c>
      <c r="C3862" t="s">
        <v>590</v>
      </c>
      <c r="D3862" t="s">
        <v>11</v>
      </c>
      <c r="E3862" t="s">
        <v>12</v>
      </c>
      <c r="F3862" t="s">
        <v>880</v>
      </c>
      <c r="I3862">
        <v>1</v>
      </c>
      <c r="K3862">
        <v>306</v>
      </c>
      <c r="L3862" t="s">
        <v>880</v>
      </c>
      <c r="M3862">
        <v>1</v>
      </c>
      <c r="N3862" t="s">
        <v>14</v>
      </c>
      <c r="O3862" t="s">
        <v>969</v>
      </c>
      <c r="P3862" t="s">
        <v>15</v>
      </c>
    </row>
    <row r="3863" spans="1:16">
      <c r="A3863" t="s">
        <v>591</v>
      </c>
      <c r="B3863" t="s">
        <v>592</v>
      </c>
      <c r="C3863" t="s">
        <v>593</v>
      </c>
      <c r="D3863" t="s">
        <v>11</v>
      </c>
      <c r="E3863" t="s">
        <v>12</v>
      </c>
      <c r="F3863" t="s">
        <v>13</v>
      </c>
      <c r="I3863">
        <v>1</v>
      </c>
      <c r="K3863" s="4">
        <v>6303.6</v>
      </c>
      <c r="L3863" t="s">
        <v>13</v>
      </c>
      <c r="M3863">
        <v>1</v>
      </c>
      <c r="N3863" t="s">
        <v>14</v>
      </c>
      <c r="O3863" t="s">
        <v>969</v>
      </c>
      <c r="P3863" t="s">
        <v>15</v>
      </c>
    </row>
    <row r="3864" spans="1:16">
      <c r="A3864" t="s">
        <v>591</v>
      </c>
      <c r="B3864" t="s">
        <v>592</v>
      </c>
      <c r="C3864" t="s">
        <v>593</v>
      </c>
      <c r="D3864" t="s">
        <v>11</v>
      </c>
      <c r="E3864" t="s">
        <v>12</v>
      </c>
      <c r="F3864" t="s">
        <v>872</v>
      </c>
      <c r="I3864">
        <v>1</v>
      </c>
      <c r="K3864" s="4">
        <v>1878.6</v>
      </c>
      <c r="L3864" t="s">
        <v>872</v>
      </c>
      <c r="M3864">
        <v>1</v>
      </c>
      <c r="N3864" t="s">
        <v>14</v>
      </c>
      <c r="O3864" t="s">
        <v>969</v>
      </c>
      <c r="P3864" t="s">
        <v>15</v>
      </c>
    </row>
    <row r="3865" spans="1:16">
      <c r="A3865" t="s">
        <v>591</v>
      </c>
      <c r="B3865" t="s">
        <v>592</v>
      </c>
      <c r="C3865" t="s">
        <v>593</v>
      </c>
      <c r="D3865" t="s">
        <v>11</v>
      </c>
      <c r="E3865" t="s">
        <v>12</v>
      </c>
      <c r="F3865" t="s">
        <v>873</v>
      </c>
      <c r="I3865">
        <v>1</v>
      </c>
      <c r="K3865">
        <v>252.2</v>
      </c>
      <c r="L3865" t="s">
        <v>873</v>
      </c>
      <c r="M3865">
        <v>1</v>
      </c>
      <c r="N3865" t="s">
        <v>14</v>
      </c>
      <c r="O3865" t="s">
        <v>969</v>
      </c>
      <c r="P3865" t="s">
        <v>15</v>
      </c>
    </row>
    <row r="3866" spans="1:16">
      <c r="A3866" t="s">
        <v>591</v>
      </c>
      <c r="B3866" t="s">
        <v>592</v>
      </c>
      <c r="C3866" t="s">
        <v>593</v>
      </c>
      <c r="D3866" t="s">
        <v>11</v>
      </c>
      <c r="E3866" t="s">
        <v>12</v>
      </c>
      <c r="F3866" t="s">
        <v>874</v>
      </c>
      <c r="I3866">
        <v>1</v>
      </c>
      <c r="K3866">
        <v>208.1</v>
      </c>
      <c r="L3866" t="s">
        <v>874</v>
      </c>
      <c r="M3866">
        <v>1</v>
      </c>
      <c r="N3866" t="s">
        <v>14</v>
      </c>
      <c r="O3866" t="s">
        <v>969</v>
      </c>
      <c r="P3866" t="s">
        <v>15</v>
      </c>
    </row>
    <row r="3867" spans="1:16">
      <c r="A3867" t="s">
        <v>591</v>
      </c>
      <c r="B3867" t="s">
        <v>592</v>
      </c>
      <c r="C3867" t="s">
        <v>593</v>
      </c>
      <c r="D3867" t="s">
        <v>11</v>
      </c>
      <c r="E3867" t="s">
        <v>12</v>
      </c>
      <c r="F3867" t="s">
        <v>875</v>
      </c>
      <c r="I3867">
        <v>1</v>
      </c>
      <c r="K3867" s="3">
        <v>65558</v>
      </c>
      <c r="L3867" t="s">
        <v>875</v>
      </c>
      <c r="M3867">
        <v>1</v>
      </c>
      <c r="N3867" t="s">
        <v>14</v>
      </c>
      <c r="O3867" t="s">
        <v>969</v>
      </c>
      <c r="P3867" t="s">
        <v>15</v>
      </c>
    </row>
    <row r="3868" spans="1:16">
      <c r="A3868" t="s">
        <v>591</v>
      </c>
      <c r="B3868" t="s">
        <v>592</v>
      </c>
      <c r="C3868" t="s">
        <v>593</v>
      </c>
      <c r="D3868" t="s">
        <v>11</v>
      </c>
      <c r="E3868" t="s">
        <v>12</v>
      </c>
      <c r="F3868" t="s">
        <v>876</v>
      </c>
      <c r="I3868">
        <v>1</v>
      </c>
      <c r="K3868" s="4">
        <v>1954.2</v>
      </c>
      <c r="L3868" t="s">
        <v>876</v>
      </c>
      <c r="M3868">
        <v>1</v>
      </c>
      <c r="N3868" t="s">
        <v>14</v>
      </c>
      <c r="O3868" t="s">
        <v>969</v>
      </c>
      <c r="P3868" t="s">
        <v>15</v>
      </c>
    </row>
    <row r="3869" spans="1:16">
      <c r="A3869" t="s">
        <v>591</v>
      </c>
      <c r="B3869" t="s">
        <v>592</v>
      </c>
      <c r="C3869" t="s">
        <v>593</v>
      </c>
      <c r="D3869" t="s">
        <v>11</v>
      </c>
      <c r="E3869" t="s">
        <v>12</v>
      </c>
      <c r="F3869" t="s">
        <v>877</v>
      </c>
      <c r="I3869">
        <v>1</v>
      </c>
      <c r="K3869">
        <v>983.5</v>
      </c>
      <c r="L3869" t="s">
        <v>877</v>
      </c>
      <c r="M3869">
        <v>1</v>
      </c>
      <c r="N3869" t="s">
        <v>14</v>
      </c>
      <c r="O3869" t="s">
        <v>969</v>
      </c>
      <c r="P3869" t="s">
        <v>15</v>
      </c>
    </row>
    <row r="3870" spans="1:16">
      <c r="A3870" t="s">
        <v>591</v>
      </c>
      <c r="B3870" t="s">
        <v>592</v>
      </c>
      <c r="C3870" t="s">
        <v>593</v>
      </c>
      <c r="D3870" t="s">
        <v>11</v>
      </c>
      <c r="E3870" t="s">
        <v>12</v>
      </c>
      <c r="F3870" t="s">
        <v>965</v>
      </c>
      <c r="I3870">
        <v>1</v>
      </c>
      <c r="K3870" s="4">
        <v>14876.6</v>
      </c>
      <c r="L3870" t="s">
        <v>965</v>
      </c>
      <c r="M3870">
        <v>1</v>
      </c>
      <c r="N3870" t="s">
        <v>14</v>
      </c>
      <c r="O3870" t="s">
        <v>970</v>
      </c>
      <c r="P3870" t="s">
        <v>15</v>
      </c>
    </row>
    <row r="3871" spans="1:16">
      <c r="A3871" t="s">
        <v>591</v>
      </c>
      <c r="B3871" t="s">
        <v>592</v>
      </c>
      <c r="C3871" t="s">
        <v>593</v>
      </c>
      <c r="D3871" t="s">
        <v>11</v>
      </c>
      <c r="E3871" t="s">
        <v>12</v>
      </c>
      <c r="F3871" t="s">
        <v>878</v>
      </c>
      <c r="I3871">
        <v>1</v>
      </c>
      <c r="K3871" s="4">
        <v>2395.4</v>
      </c>
      <c r="L3871" t="s">
        <v>878</v>
      </c>
      <c r="M3871">
        <v>1</v>
      </c>
      <c r="N3871" t="s">
        <v>14</v>
      </c>
      <c r="O3871" t="s">
        <v>969</v>
      </c>
      <c r="P3871" t="s">
        <v>15</v>
      </c>
    </row>
    <row r="3872" spans="1:16">
      <c r="A3872" t="s">
        <v>591</v>
      </c>
      <c r="B3872" t="s">
        <v>592</v>
      </c>
      <c r="C3872" t="s">
        <v>593</v>
      </c>
      <c r="D3872" t="s">
        <v>11</v>
      </c>
      <c r="E3872" t="s">
        <v>12</v>
      </c>
      <c r="F3872" t="s">
        <v>879</v>
      </c>
      <c r="I3872">
        <v>1</v>
      </c>
      <c r="K3872">
        <v>756.5</v>
      </c>
      <c r="L3872" t="s">
        <v>879</v>
      </c>
      <c r="M3872">
        <v>1</v>
      </c>
      <c r="N3872" t="s">
        <v>14</v>
      </c>
      <c r="O3872" t="s">
        <v>969</v>
      </c>
      <c r="P3872" t="s">
        <v>15</v>
      </c>
    </row>
    <row r="3873" spans="1:16">
      <c r="A3873" t="s">
        <v>591</v>
      </c>
      <c r="B3873" t="s">
        <v>592</v>
      </c>
      <c r="C3873" t="s">
        <v>593</v>
      </c>
      <c r="D3873" t="s">
        <v>11</v>
      </c>
      <c r="E3873" t="s">
        <v>12</v>
      </c>
      <c r="F3873" t="s">
        <v>880</v>
      </c>
      <c r="I3873">
        <v>1</v>
      </c>
      <c r="K3873" s="4">
        <v>2448</v>
      </c>
      <c r="L3873" t="s">
        <v>880</v>
      </c>
      <c r="M3873">
        <v>1</v>
      </c>
      <c r="N3873" t="s">
        <v>14</v>
      </c>
      <c r="O3873" t="s">
        <v>969</v>
      </c>
      <c r="P3873" t="s">
        <v>15</v>
      </c>
    </row>
    <row r="3874" spans="1:16">
      <c r="A3874" t="s">
        <v>594</v>
      </c>
      <c r="B3874" t="s">
        <v>595</v>
      </c>
      <c r="C3874" t="s">
        <v>596</v>
      </c>
      <c r="D3874" t="s">
        <v>11</v>
      </c>
      <c r="E3874" t="s">
        <v>12</v>
      </c>
      <c r="F3874" t="s">
        <v>13</v>
      </c>
      <c r="I3874">
        <v>1</v>
      </c>
      <c r="K3874" s="4">
        <v>6566.3</v>
      </c>
      <c r="L3874" t="s">
        <v>13</v>
      </c>
      <c r="M3874">
        <v>1</v>
      </c>
      <c r="N3874" t="s">
        <v>14</v>
      </c>
      <c r="O3874" t="s">
        <v>969</v>
      </c>
      <c r="P3874" t="s">
        <v>15</v>
      </c>
    </row>
    <row r="3875" spans="1:16">
      <c r="A3875" t="s">
        <v>594</v>
      </c>
      <c r="B3875" t="s">
        <v>595</v>
      </c>
      <c r="C3875" t="s">
        <v>596</v>
      </c>
      <c r="D3875" t="s">
        <v>11</v>
      </c>
      <c r="E3875" t="s">
        <v>12</v>
      </c>
      <c r="F3875" t="s">
        <v>872</v>
      </c>
      <c r="I3875">
        <v>1</v>
      </c>
      <c r="K3875" s="4">
        <v>1956.8</v>
      </c>
      <c r="L3875" t="s">
        <v>872</v>
      </c>
      <c r="M3875">
        <v>1</v>
      </c>
      <c r="N3875" t="s">
        <v>14</v>
      </c>
      <c r="O3875" t="s">
        <v>969</v>
      </c>
      <c r="P3875" t="s">
        <v>15</v>
      </c>
    </row>
    <row r="3876" spans="1:16">
      <c r="A3876" t="s">
        <v>594</v>
      </c>
      <c r="B3876" t="s">
        <v>595</v>
      </c>
      <c r="C3876" t="s">
        <v>596</v>
      </c>
      <c r="D3876" t="s">
        <v>11</v>
      </c>
      <c r="E3876" t="s">
        <v>12</v>
      </c>
      <c r="F3876" t="s">
        <v>873</v>
      </c>
      <c r="I3876">
        <v>1</v>
      </c>
      <c r="K3876">
        <v>262.7</v>
      </c>
      <c r="L3876" t="s">
        <v>873</v>
      </c>
      <c r="M3876">
        <v>1</v>
      </c>
      <c r="N3876" t="s">
        <v>14</v>
      </c>
      <c r="O3876" t="s">
        <v>969</v>
      </c>
      <c r="P3876" t="s">
        <v>15</v>
      </c>
    </row>
    <row r="3877" spans="1:16">
      <c r="A3877" t="s">
        <v>594</v>
      </c>
      <c r="B3877" t="s">
        <v>595</v>
      </c>
      <c r="C3877" t="s">
        <v>596</v>
      </c>
      <c r="D3877" t="s">
        <v>11</v>
      </c>
      <c r="E3877" t="s">
        <v>12</v>
      </c>
      <c r="F3877" t="s">
        <v>874</v>
      </c>
      <c r="I3877">
        <v>1</v>
      </c>
      <c r="K3877">
        <v>216.8</v>
      </c>
      <c r="L3877" t="s">
        <v>874</v>
      </c>
      <c r="M3877">
        <v>1</v>
      </c>
      <c r="N3877" t="s">
        <v>14</v>
      </c>
      <c r="O3877" t="s">
        <v>969</v>
      </c>
      <c r="P3877" t="s">
        <v>15</v>
      </c>
    </row>
    <row r="3878" spans="1:16">
      <c r="A3878" t="s">
        <v>594</v>
      </c>
      <c r="B3878" t="s">
        <v>595</v>
      </c>
      <c r="C3878" t="s">
        <v>596</v>
      </c>
      <c r="D3878" t="s">
        <v>11</v>
      </c>
      <c r="E3878" t="s">
        <v>12</v>
      </c>
      <c r="F3878" t="s">
        <v>875</v>
      </c>
      <c r="I3878">
        <v>1</v>
      </c>
      <c r="K3878" s="3">
        <v>68289</v>
      </c>
      <c r="L3878" t="s">
        <v>875</v>
      </c>
      <c r="M3878">
        <v>1</v>
      </c>
      <c r="N3878" t="s">
        <v>14</v>
      </c>
      <c r="O3878" t="s">
        <v>969</v>
      </c>
      <c r="P3878" t="s">
        <v>15</v>
      </c>
    </row>
    <row r="3879" spans="1:16">
      <c r="A3879" t="s">
        <v>594</v>
      </c>
      <c r="B3879" t="s">
        <v>595</v>
      </c>
      <c r="C3879" t="s">
        <v>596</v>
      </c>
      <c r="D3879" t="s">
        <v>11</v>
      </c>
      <c r="E3879" t="s">
        <v>12</v>
      </c>
      <c r="F3879" t="s">
        <v>876</v>
      </c>
      <c r="I3879">
        <v>1</v>
      </c>
      <c r="K3879" s="4">
        <v>2035.6</v>
      </c>
      <c r="L3879" t="s">
        <v>876</v>
      </c>
      <c r="M3879">
        <v>1</v>
      </c>
      <c r="N3879" t="s">
        <v>14</v>
      </c>
      <c r="O3879" t="s">
        <v>969</v>
      </c>
      <c r="P3879" t="s">
        <v>15</v>
      </c>
    </row>
    <row r="3880" spans="1:16">
      <c r="A3880" t="s">
        <v>594</v>
      </c>
      <c r="B3880" t="s">
        <v>595</v>
      </c>
      <c r="C3880" t="s">
        <v>596</v>
      </c>
      <c r="D3880" t="s">
        <v>11</v>
      </c>
      <c r="E3880" t="s">
        <v>12</v>
      </c>
      <c r="F3880" t="s">
        <v>877</v>
      </c>
      <c r="I3880">
        <v>1</v>
      </c>
      <c r="K3880" s="4">
        <v>1024.4000000000001</v>
      </c>
      <c r="L3880" t="s">
        <v>877</v>
      </c>
      <c r="M3880">
        <v>1</v>
      </c>
      <c r="N3880" t="s">
        <v>14</v>
      </c>
      <c r="O3880" t="s">
        <v>969</v>
      </c>
      <c r="P3880" t="s">
        <v>15</v>
      </c>
    </row>
    <row r="3881" spans="1:16">
      <c r="A3881" t="s">
        <v>594</v>
      </c>
      <c r="B3881" t="s">
        <v>595</v>
      </c>
      <c r="C3881" t="s">
        <v>596</v>
      </c>
      <c r="D3881" t="s">
        <v>11</v>
      </c>
      <c r="E3881" t="s">
        <v>12</v>
      </c>
      <c r="F3881" t="s">
        <v>965</v>
      </c>
      <c r="I3881">
        <v>1</v>
      </c>
      <c r="K3881" s="4">
        <v>15496.4</v>
      </c>
      <c r="L3881" t="s">
        <v>965</v>
      </c>
      <c r="M3881">
        <v>1</v>
      </c>
      <c r="N3881" t="s">
        <v>14</v>
      </c>
      <c r="O3881" t="s">
        <v>970</v>
      </c>
      <c r="P3881" t="s">
        <v>15</v>
      </c>
    </row>
    <row r="3882" spans="1:16">
      <c r="A3882" t="s">
        <v>594</v>
      </c>
      <c r="B3882" t="s">
        <v>595</v>
      </c>
      <c r="C3882" t="s">
        <v>596</v>
      </c>
      <c r="D3882" t="s">
        <v>11</v>
      </c>
      <c r="E3882" t="s">
        <v>12</v>
      </c>
      <c r="F3882" t="s">
        <v>878</v>
      </c>
      <c r="I3882">
        <v>1</v>
      </c>
      <c r="K3882" s="4">
        <v>2495.1999999999998</v>
      </c>
      <c r="L3882" t="s">
        <v>878</v>
      </c>
      <c r="M3882">
        <v>1</v>
      </c>
      <c r="N3882" t="s">
        <v>14</v>
      </c>
      <c r="O3882" t="s">
        <v>969</v>
      </c>
      <c r="P3882" t="s">
        <v>15</v>
      </c>
    </row>
    <row r="3883" spans="1:16">
      <c r="A3883" t="s">
        <v>594</v>
      </c>
      <c r="B3883" t="s">
        <v>595</v>
      </c>
      <c r="C3883" t="s">
        <v>596</v>
      </c>
      <c r="D3883" t="s">
        <v>11</v>
      </c>
      <c r="E3883" t="s">
        <v>12</v>
      </c>
      <c r="F3883" t="s">
        <v>879</v>
      </c>
      <c r="I3883">
        <v>1</v>
      </c>
      <c r="K3883">
        <v>788</v>
      </c>
      <c r="L3883" t="s">
        <v>879</v>
      </c>
      <c r="M3883">
        <v>1</v>
      </c>
      <c r="N3883" t="s">
        <v>14</v>
      </c>
      <c r="O3883" t="s">
        <v>969</v>
      </c>
      <c r="P3883" t="s">
        <v>15</v>
      </c>
    </row>
    <row r="3884" spans="1:16">
      <c r="A3884" t="s">
        <v>594</v>
      </c>
      <c r="B3884" t="s">
        <v>595</v>
      </c>
      <c r="C3884" t="s">
        <v>596</v>
      </c>
      <c r="D3884" t="s">
        <v>11</v>
      </c>
      <c r="E3884" t="s">
        <v>12</v>
      </c>
      <c r="F3884" t="s">
        <v>880</v>
      </c>
      <c r="I3884">
        <v>1</v>
      </c>
      <c r="K3884" s="4">
        <v>2550</v>
      </c>
      <c r="L3884" t="s">
        <v>880</v>
      </c>
      <c r="M3884">
        <v>1</v>
      </c>
      <c r="N3884" t="s">
        <v>14</v>
      </c>
      <c r="O3884" t="s">
        <v>969</v>
      </c>
      <c r="P3884" t="s">
        <v>15</v>
      </c>
    </row>
    <row r="3885" spans="1:16">
      <c r="A3885" t="s">
        <v>597</v>
      </c>
      <c r="B3885" t="s">
        <v>598</v>
      </c>
      <c r="C3885" t="s">
        <v>599</v>
      </c>
      <c r="D3885" t="s">
        <v>11</v>
      </c>
      <c r="E3885" t="s">
        <v>12</v>
      </c>
      <c r="F3885" t="s">
        <v>13</v>
      </c>
      <c r="I3885">
        <v>1</v>
      </c>
      <c r="K3885" s="4">
        <v>2889.2</v>
      </c>
      <c r="L3885" t="s">
        <v>13</v>
      </c>
      <c r="M3885">
        <v>1</v>
      </c>
      <c r="N3885" t="s">
        <v>14</v>
      </c>
      <c r="O3885" t="s">
        <v>969</v>
      </c>
      <c r="P3885" t="s">
        <v>15</v>
      </c>
    </row>
    <row r="3886" spans="1:16">
      <c r="A3886" t="s">
        <v>597</v>
      </c>
      <c r="B3886" t="s">
        <v>598</v>
      </c>
      <c r="C3886" t="s">
        <v>599</v>
      </c>
      <c r="D3886" t="s">
        <v>11</v>
      </c>
      <c r="E3886" t="s">
        <v>12</v>
      </c>
      <c r="F3886" t="s">
        <v>872</v>
      </c>
      <c r="I3886">
        <v>1</v>
      </c>
      <c r="K3886">
        <v>861</v>
      </c>
      <c r="L3886" t="s">
        <v>872</v>
      </c>
      <c r="M3886">
        <v>1</v>
      </c>
      <c r="N3886" t="s">
        <v>14</v>
      </c>
      <c r="O3886" t="s">
        <v>969</v>
      </c>
      <c r="P3886" t="s">
        <v>15</v>
      </c>
    </row>
    <row r="3887" spans="1:16">
      <c r="A3887" t="s">
        <v>597</v>
      </c>
      <c r="B3887" t="s">
        <v>598</v>
      </c>
      <c r="C3887" t="s">
        <v>599</v>
      </c>
      <c r="D3887" t="s">
        <v>11</v>
      </c>
      <c r="E3887" t="s">
        <v>12</v>
      </c>
      <c r="F3887" t="s">
        <v>873</v>
      </c>
      <c r="I3887">
        <v>1</v>
      </c>
      <c r="K3887">
        <v>115.6</v>
      </c>
      <c r="L3887" t="s">
        <v>873</v>
      </c>
      <c r="M3887">
        <v>1</v>
      </c>
      <c r="N3887" t="s">
        <v>14</v>
      </c>
      <c r="O3887" t="s">
        <v>969</v>
      </c>
      <c r="P3887" t="s">
        <v>15</v>
      </c>
    </row>
    <row r="3888" spans="1:16">
      <c r="A3888" t="s">
        <v>597</v>
      </c>
      <c r="B3888" t="s">
        <v>598</v>
      </c>
      <c r="C3888" t="s">
        <v>599</v>
      </c>
      <c r="D3888" t="s">
        <v>11</v>
      </c>
      <c r="E3888" t="s">
        <v>12</v>
      </c>
      <c r="F3888" t="s">
        <v>874</v>
      </c>
      <c r="I3888">
        <v>1</v>
      </c>
      <c r="K3888">
        <v>95.4</v>
      </c>
      <c r="L3888" t="s">
        <v>874</v>
      </c>
      <c r="M3888">
        <v>1</v>
      </c>
      <c r="N3888" t="s">
        <v>14</v>
      </c>
      <c r="O3888" t="s">
        <v>969</v>
      </c>
      <c r="P3888" t="s">
        <v>15</v>
      </c>
    </row>
    <row r="3889" spans="1:16">
      <c r="A3889" t="s">
        <v>597</v>
      </c>
      <c r="B3889" t="s">
        <v>598</v>
      </c>
      <c r="C3889" t="s">
        <v>599</v>
      </c>
      <c r="D3889" t="s">
        <v>11</v>
      </c>
      <c r="E3889" t="s">
        <v>12</v>
      </c>
      <c r="F3889" t="s">
        <v>875</v>
      </c>
      <c r="I3889">
        <v>1</v>
      </c>
      <c r="K3889" s="3">
        <v>30047</v>
      </c>
      <c r="L3889" t="s">
        <v>875</v>
      </c>
      <c r="M3889">
        <v>1</v>
      </c>
      <c r="N3889" t="s">
        <v>14</v>
      </c>
      <c r="O3889" t="s">
        <v>969</v>
      </c>
      <c r="P3889" t="s">
        <v>15</v>
      </c>
    </row>
    <row r="3890" spans="1:16">
      <c r="A3890" t="s">
        <v>597</v>
      </c>
      <c r="B3890" t="s">
        <v>598</v>
      </c>
      <c r="C3890" t="s">
        <v>599</v>
      </c>
      <c r="D3890" t="s">
        <v>11</v>
      </c>
      <c r="E3890" t="s">
        <v>12</v>
      </c>
      <c r="F3890" t="s">
        <v>876</v>
      </c>
      <c r="I3890">
        <v>1</v>
      </c>
      <c r="K3890">
        <v>924.6</v>
      </c>
      <c r="L3890" t="s">
        <v>876</v>
      </c>
      <c r="M3890">
        <v>1</v>
      </c>
      <c r="N3890" t="s">
        <v>14</v>
      </c>
      <c r="O3890" t="s">
        <v>969</v>
      </c>
      <c r="P3890" t="s">
        <v>15</v>
      </c>
    </row>
    <row r="3891" spans="1:16">
      <c r="A3891" t="s">
        <v>597</v>
      </c>
      <c r="B3891" t="s">
        <v>598</v>
      </c>
      <c r="C3891" t="s">
        <v>599</v>
      </c>
      <c r="D3891" t="s">
        <v>11</v>
      </c>
      <c r="E3891" t="s">
        <v>12</v>
      </c>
      <c r="F3891" t="s">
        <v>877</v>
      </c>
      <c r="I3891">
        <v>1</v>
      </c>
      <c r="K3891">
        <v>439.2</v>
      </c>
      <c r="L3891" t="s">
        <v>877</v>
      </c>
      <c r="M3891">
        <v>1</v>
      </c>
      <c r="N3891" t="s">
        <v>14</v>
      </c>
      <c r="O3891" t="s">
        <v>969</v>
      </c>
      <c r="P3891" t="s">
        <v>15</v>
      </c>
    </row>
    <row r="3892" spans="1:16">
      <c r="A3892" t="s">
        <v>597</v>
      </c>
      <c r="B3892" t="s">
        <v>598</v>
      </c>
      <c r="C3892" t="s">
        <v>599</v>
      </c>
      <c r="D3892" t="s">
        <v>11</v>
      </c>
      <c r="E3892" t="s">
        <v>12</v>
      </c>
      <c r="F3892" t="s">
        <v>965</v>
      </c>
      <c r="I3892">
        <v>1</v>
      </c>
      <c r="K3892" s="4">
        <v>6818.5</v>
      </c>
      <c r="L3892" t="s">
        <v>965</v>
      </c>
      <c r="M3892">
        <v>1</v>
      </c>
      <c r="N3892" t="s">
        <v>14</v>
      </c>
      <c r="O3892" t="s">
        <v>970</v>
      </c>
      <c r="P3892" t="s">
        <v>15</v>
      </c>
    </row>
    <row r="3893" spans="1:16">
      <c r="A3893" t="s">
        <v>597</v>
      </c>
      <c r="B3893" t="s">
        <v>598</v>
      </c>
      <c r="C3893" t="s">
        <v>599</v>
      </c>
      <c r="D3893" t="s">
        <v>11</v>
      </c>
      <c r="E3893" t="s">
        <v>12</v>
      </c>
      <c r="F3893" t="s">
        <v>878</v>
      </c>
      <c r="I3893">
        <v>1</v>
      </c>
      <c r="K3893" s="4">
        <v>1040.0999999999999</v>
      </c>
      <c r="L3893" t="s">
        <v>878</v>
      </c>
      <c r="M3893">
        <v>1</v>
      </c>
      <c r="N3893" t="s">
        <v>14</v>
      </c>
      <c r="O3893" t="s">
        <v>969</v>
      </c>
      <c r="P3893" t="s">
        <v>15</v>
      </c>
    </row>
    <row r="3894" spans="1:16">
      <c r="A3894" t="s">
        <v>597</v>
      </c>
      <c r="B3894" t="s">
        <v>598</v>
      </c>
      <c r="C3894" t="s">
        <v>599</v>
      </c>
      <c r="D3894" t="s">
        <v>11</v>
      </c>
      <c r="E3894" t="s">
        <v>12</v>
      </c>
      <c r="F3894" t="s">
        <v>879</v>
      </c>
      <c r="I3894">
        <v>1</v>
      </c>
      <c r="K3894">
        <v>346.7</v>
      </c>
      <c r="L3894" t="s">
        <v>879</v>
      </c>
      <c r="M3894">
        <v>1</v>
      </c>
      <c r="N3894" t="s">
        <v>14</v>
      </c>
      <c r="O3894" t="s">
        <v>969</v>
      </c>
      <c r="P3894" t="s">
        <v>15</v>
      </c>
    </row>
    <row r="3895" spans="1:16">
      <c r="A3895" t="s">
        <v>597</v>
      </c>
      <c r="B3895" t="s">
        <v>598</v>
      </c>
      <c r="C3895" t="s">
        <v>599</v>
      </c>
      <c r="D3895" t="s">
        <v>11</v>
      </c>
      <c r="E3895" t="s">
        <v>12</v>
      </c>
      <c r="F3895" t="s">
        <v>880</v>
      </c>
      <c r="I3895">
        <v>1</v>
      </c>
      <c r="K3895" s="4">
        <v>1099.5999999999999</v>
      </c>
      <c r="L3895" t="s">
        <v>880</v>
      </c>
      <c r="M3895">
        <v>1</v>
      </c>
      <c r="N3895" t="s">
        <v>14</v>
      </c>
      <c r="O3895" t="s">
        <v>969</v>
      </c>
      <c r="P3895" t="s">
        <v>15</v>
      </c>
    </row>
    <row r="3896" spans="1:16">
      <c r="A3896" t="s">
        <v>600</v>
      </c>
      <c r="B3896" t="s">
        <v>601</v>
      </c>
      <c r="C3896" t="s">
        <v>602</v>
      </c>
      <c r="D3896" t="s">
        <v>11</v>
      </c>
      <c r="E3896" t="s">
        <v>12</v>
      </c>
      <c r="F3896" t="s">
        <v>13</v>
      </c>
      <c r="I3896">
        <v>1</v>
      </c>
      <c r="K3896">
        <v>131.4</v>
      </c>
      <c r="L3896" t="s">
        <v>13</v>
      </c>
      <c r="M3896">
        <v>1</v>
      </c>
      <c r="N3896" t="s">
        <v>14</v>
      </c>
      <c r="O3896" t="s">
        <v>969</v>
      </c>
      <c r="P3896" t="s">
        <v>15</v>
      </c>
    </row>
    <row r="3897" spans="1:16">
      <c r="A3897" t="s">
        <v>600</v>
      </c>
      <c r="B3897" t="s">
        <v>601</v>
      </c>
      <c r="C3897" t="s">
        <v>602</v>
      </c>
      <c r="D3897" t="s">
        <v>11</v>
      </c>
      <c r="E3897" t="s">
        <v>12</v>
      </c>
      <c r="F3897" t="s">
        <v>872</v>
      </c>
      <c r="I3897">
        <v>1</v>
      </c>
      <c r="K3897">
        <v>36.1</v>
      </c>
      <c r="L3897" t="s">
        <v>872</v>
      </c>
      <c r="M3897">
        <v>1</v>
      </c>
      <c r="N3897" t="s">
        <v>14</v>
      </c>
      <c r="O3897" t="s">
        <v>969</v>
      </c>
      <c r="P3897" t="s">
        <v>15</v>
      </c>
    </row>
    <row r="3898" spans="1:16">
      <c r="A3898" t="s">
        <v>600</v>
      </c>
      <c r="B3898" t="s">
        <v>601</v>
      </c>
      <c r="C3898" t="s">
        <v>602</v>
      </c>
      <c r="D3898" t="s">
        <v>11</v>
      </c>
      <c r="E3898" t="s">
        <v>12</v>
      </c>
      <c r="F3898" t="s">
        <v>873</v>
      </c>
      <c r="I3898">
        <v>1</v>
      </c>
      <c r="K3898">
        <v>5.3</v>
      </c>
      <c r="L3898" t="s">
        <v>873</v>
      </c>
      <c r="M3898">
        <v>1</v>
      </c>
      <c r="N3898" t="s">
        <v>14</v>
      </c>
      <c r="O3898" t="s">
        <v>969</v>
      </c>
      <c r="P3898" t="s">
        <v>15</v>
      </c>
    </row>
    <row r="3899" spans="1:16">
      <c r="A3899" t="s">
        <v>600</v>
      </c>
      <c r="B3899" t="s">
        <v>601</v>
      </c>
      <c r="C3899" t="s">
        <v>602</v>
      </c>
      <c r="D3899" t="s">
        <v>11</v>
      </c>
      <c r="E3899" t="s">
        <v>12</v>
      </c>
      <c r="F3899" t="s">
        <v>874</v>
      </c>
      <c r="I3899">
        <v>1</v>
      </c>
      <c r="K3899">
        <v>3.3</v>
      </c>
      <c r="L3899" t="s">
        <v>874</v>
      </c>
      <c r="M3899">
        <v>1</v>
      </c>
      <c r="N3899" t="s">
        <v>14</v>
      </c>
      <c r="O3899" t="s">
        <v>969</v>
      </c>
      <c r="P3899" t="s">
        <v>15</v>
      </c>
    </row>
    <row r="3900" spans="1:16">
      <c r="A3900" t="s">
        <v>600</v>
      </c>
      <c r="B3900" t="s">
        <v>601</v>
      </c>
      <c r="C3900" t="s">
        <v>602</v>
      </c>
      <c r="D3900" t="s">
        <v>11</v>
      </c>
      <c r="E3900" t="s">
        <v>12</v>
      </c>
      <c r="F3900" t="s">
        <v>875</v>
      </c>
      <c r="I3900">
        <v>1</v>
      </c>
      <c r="K3900" s="3">
        <v>1257</v>
      </c>
      <c r="L3900" t="s">
        <v>875</v>
      </c>
      <c r="M3900">
        <v>1</v>
      </c>
      <c r="N3900" t="s">
        <v>14</v>
      </c>
      <c r="O3900" t="s">
        <v>969</v>
      </c>
      <c r="P3900" t="s">
        <v>15</v>
      </c>
    </row>
    <row r="3901" spans="1:16">
      <c r="A3901" t="s">
        <v>600</v>
      </c>
      <c r="B3901" t="s">
        <v>601</v>
      </c>
      <c r="C3901" t="s">
        <v>602</v>
      </c>
      <c r="D3901" t="s">
        <v>11</v>
      </c>
      <c r="E3901" t="s">
        <v>12</v>
      </c>
      <c r="F3901" t="s">
        <v>876</v>
      </c>
      <c r="I3901">
        <v>1</v>
      </c>
      <c r="K3901">
        <v>38.799999999999997</v>
      </c>
      <c r="L3901" t="s">
        <v>876</v>
      </c>
      <c r="M3901">
        <v>1</v>
      </c>
      <c r="N3901" t="s">
        <v>14</v>
      </c>
      <c r="O3901" t="s">
        <v>969</v>
      </c>
      <c r="P3901" t="s">
        <v>15</v>
      </c>
    </row>
    <row r="3902" spans="1:16">
      <c r="A3902" t="s">
        <v>600</v>
      </c>
      <c r="B3902" t="s">
        <v>601</v>
      </c>
      <c r="C3902" t="s">
        <v>602</v>
      </c>
      <c r="D3902" t="s">
        <v>11</v>
      </c>
      <c r="E3902" t="s">
        <v>12</v>
      </c>
      <c r="F3902" t="s">
        <v>877</v>
      </c>
      <c r="I3902">
        <v>1</v>
      </c>
      <c r="K3902">
        <v>18.5</v>
      </c>
      <c r="L3902" t="s">
        <v>877</v>
      </c>
      <c r="M3902">
        <v>1</v>
      </c>
      <c r="N3902" t="s">
        <v>14</v>
      </c>
      <c r="O3902" t="s">
        <v>969</v>
      </c>
      <c r="P3902" t="s">
        <v>15</v>
      </c>
    </row>
    <row r="3903" spans="1:16">
      <c r="A3903" t="s">
        <v>600</v>
      </c>
      <c r="B3903" t="s">
        <v>601</v>
      </c>
      <c r="C3903" t="s">
        <v>602</v>
      </c>
      <c r="D3903" t="s">
        <v>11</v>
      </c>
      <c r="E3903" t="s">
        <v>12</v>
      </c>
      <c r="F3903" t="s">
        <v>965</v>
      </c>
      <c r="I3903">
        <v>1</v>
      </c>
      <c r="K3903">
        <v>310</v>
      </c>
      <c r="L3903" t="s">
        <v>965</v>
      </c>
      <c r="M3903">
        <v>1</v>
      </c>
      <c r="N3903" t="s">
        <v>14</v>
      </c>
      <c r="O3903" t="s">
        <v>970</v>
      </c>
      <c r="P3903" t="s">
        <v>15</v>
      </c>
    </row>
    <row r="3904" spans="1:16">
      <c r="A3904" t="s">
        <v>600</v>
      </c>
      <c r="B3904" t="s">
        <v>601</v>
      </c>
      <c r="C3904" t="s">
        <v>602</v>
      </c>
      <c r="D3904" t="s">
        <v>11</v>
      </c>
      <c r="E3904" t="s">
        <v>12</v>
      </c>
      <c r="F3904" t="s">
        <v>878</v>
      </c>
      <c r="I3904">
        <v>1</v>
      </c>
      <c r="K3904">
        <v>43.6</v>
      </c>
      <c r="L3904" t="s">
        <v>878</v>
      </c>
      <c r="M3904">
        <v>1</v>
      </c>
      <c r="N3904" t="s">
        <v>14</v>
      </c>
      <c r="O3904" t="s">
        <v>969</v>
      </c>
      <c r="P3904" t="s">
        <v>15</v>
      </c>
    </row>
    <row r="3905" spans="1:16">
      <c r="A3905" t="s">
        <v>600</v>
      </c>
      <c r="B3905" t="s">
        <v>601</v>
      </c>
      <c r="C3905" t="s">
        <v>602</v>
      </c>
      <c r="D3905" t="s">
        <v>11</v>
      </c>
      <c r="E3905" t="s">
        <v>12</v>
      </c>
      <c r="F3905" t="s">
        <v>879</v>
      </c>
      <c r="I3905">
        <v>1</v>
      </c>
      <c r="K3905">
        <v>15.8</v>
      </c>
      <c r="L3905" t="s">
        <v>879</v>
      </c>
      <c r="M3905">
        <v>1</v>
      </c>
      <c r="N3905" t="s">
        <v>14</v>
      </c>
      <c r="O3905" t="s">
        <v>969</v>
      </c>
      <c r="P3905" t="s">
        <v>15</v>
      </c>
    </row>
    <row r="3906" spans="1:16">
      <c r="A3906" t="s">
        <v>600</v>
      </c>
      <c r="B3906" t="s">
        <v>601</v>
      </c>
      <c r="C3906" t="s">
        <v>602</v>
      </c>
      <c r="D3906" t="s">
        <v>11</v>
      </c>
      <c r="E3906" t="s">
        <v>12</v>
      </c>
      <c r="F3906" t="s">
        <v>880</v>
      </c>
      <c r="I3906">
        <v>1</v>
      </c>
      <c r="K3906">
        <v>50</v>
      </c>
      <c r="L3906" t="s">
        <v>880</v>
      </c>
      <c r="M3906">
        <v>1</v>
      </c>
      <c r="N3906" t="s">
        <v>14</v>
      </c>
      <c r="O3906" t="s">
        <v>969</v>
      </c>
      <c r="P3906" t="s">
        <v>15</v>
      </c>
    </row>
    <row r="3907" spans="1:16">
      <c r="A3907" t="s">
        <v>603</v>
      </c>
      <c r="B3907" t="s">
        <v>604</v>
      </c>
      <c r="C3907" t="s">
        <v>605</v>
      </c>
      <c r="D3907" t="s">
        <v>11</v>
      </c>
      <c r="E3907" t="s">
        <v>12</v>
      </c>
      <c r="F3907" t="s">
        <v>13</v>
      </c>
      <c r="I3907">
        <v>1</v>
      </c>
      <c r="K3907">
        <v>131.4</v>
      </c>
      <c r="L3907" t="s">
        <v>13</v>
      </c>
      <c r="M3907">
        <v>1</v>
      </c>
      <c r="N3907" t="s">
        <v>14</v>
      </c>
      <c r="O3907" t="s">
        <v>969</v>
      </c>
      <c r="P3907" t="s">
        <v>15</v>
      </c>
    </row>
    <row r="3908" spans="1:16">
      <c r="A3908" t="s">
        <v>603</v>
      </c>
      <c r="B3908" t="s">
        <v>604</v>
      </c>
      <c r="C3908" t="s">
        <v>605</v>
      </c>
      <c r="D3908" t="s">
        <v>11</v>
      </c>
      <c r="E3908" t="s">
        <v>12</v>
      </c>
      <c r="F3908" t="s">
        <v>872</v>
      </c>
      <c r="I3908">
        <v>1</v>
      </c>
      <c r="K3908">
        <v>36.1</v>
      </c>
      <c r="L3908" t="s">
        <v>872</v>
      </c>
      <c r="M3908">
        <v>1</v>
      </c>
      <c r="N3908" t="s">
        <v>14</v>
      </c>
      <c r="O3908" t="s">
        <v>969</v>
      </c>
      <c r="P3908" t="s">
        <v>15</v>
      </c>
    </row>
    <row r="3909" spans="1:16">
      <c r="A3909" t="s">
        <v>603</v>
      </c>
      <c r="B3909" t="s">
        <v>604</v>
      </c>
      <c r="C3909" t="s">
        <v>605</v>
      </c>
      <c r="D3909" t="s">
        <v>11</v>
      </c>
      <c r="E3909" t="s">
        <v>12</v>
      </c>
      <c r="F3909" t="s">
        <v>873</v>
      </c>
      <c r="I3909">
        <v>1</v>
      </c>
      <c r="K3909">
        <v>5.3</v>
      </c>
      <c r="L3909" t="s">
        <v>873</v>
      </c>
      <c r="M3909">
        <v>1</v>
      </c>
      <c r="N3909" t="s">
        <v>14</v>
      </c>
      <c r="O3909" t="s">
        <v>969</v>
      </c>
      <c r="P3909" t="s">
        <v>15</v>
      </c>
    </row>
    <row r="3910" spans="1:16">
      <c r="A3910" t="s">
        <v>603</v>
      </c>
      <c r="B3910" t="s">
        <v>604</v>
      </c>
      <c r="C3910" t="s">
        <v>605</v>
      </c>
      <c r="D3910" t="s">
        <v>11</v>
      </c>
      <c r="E3910" t="s">
        <v>12</v>
      </c>
      <c r="F3910" t="s">
        <v>874</v>
      </c>
      <c r="I3910">
        <v>1</v>
      </c>
      <c r="K3910">
        <v>3.3</v>
      </c>
      <c r="L3910" t="s">
        <v>874</v>
      </c>
      <c r="M3910">
        <v>1</v>
      </c>
      <c r="N3910" t="s">
        <v>14</v>
      </c>
      <c r="O3910" t="s">
        <v>969</v>
      </c>
      <c r="P3910" t="s">
        <v>15</v>
      </c>
    </row>
    <row r="3911" spans="1:16">
      <c r="A3911" t="s">
        <v>603</v>
      </c>
      <c r="B3911" t="s">
        <v>604</v>
      </c>
      <c r="C3911" t="s">
        <v>605</v>
      </c>
      <c r="D3911" t="s">
        <v>11</v>
      </c>
      <c r="E3911" t="s">
        <v>12</v>
      </c>
      <c r="F3911" t="s">
        <v>875</v>
      </c>
      <c r="I3911">
        <v>1</v>
      </c>
      <c r="K3911" s="3">
        <v>1257</v>
      </c>
      <c r="L3911" t="s">
        <v>875</v>
      </c>
      <c r="M3911">
        <v>1</v>
      </c>
      <c r="N3911" t="s">
        <v>14</v>
      </c>
      <c r="O3911" t="s">
        <v>969</v>
      </c>
      <c r="P3911" t="s">
        <v>15</v>
      </c>
    </row>
    <row r="3912" spans="1:16">
      <c r="A3912" t="s">
        <v>603</v>
      </c>
      <c r="B3912" t="s">
        <v>604</v>
      </c>
      <c r="C3912" t="s">
        <v>605</v>
      </c>
      <c r="D3912" t="s">
        <v>11</v>
      </c>
      <c r="E3912" t="s">
        <v>12</v>
      </c>
      <c r="F3912" t="s">
        <v>876</v>
      </c>
      <c r="I3912">
        <v>1</v>
      </c>
      <c r="K3912">
        <v>38.799999999999997</v>
      </c>
      <c r="L3912" t="s">
        <v>876</v>
      </c>
      <c r="M3912">
        <v>1</v>
      </c>
      <c r="N3912" t="s">
        <v>14</v>
      </c>
      <c r="O3912" t="s">
        <v>969</v>
      </c>
      <c r="P3912" t="s">
        <v>15</v>
      </c>
    </row>
    <row r="3913" spans="1:16">
      <c r="A3913" t="s">
        <v>603</v>
      </c>
      <c r="B3913" t="s">
        <v>604</v>
      </c>
      <c r="C3913" t="s">
        <v>605</v>
      </c>
      <c r="D3913" t="s">
        <v>11</v>
      </c>
      <c r="E3913" t="s">
        <v>12</v>
      </c>
      <c r="F3913" t="s">
        <v>877</v>
      </c>
      <c r="I3913">
        <v>1</v>
      </c>
      <c r="K3913">
        <v>18.5</v>
      </c>
      <c r="L3913" t="s">
        <v>877</v>
      </c>
      <c r="M3913">
        <v>1</v>
      </c>
      <c r="N3913" t="s">
        <v>14</v>
      </c>
      <c r="O3913" t="s">
        <v>969</v>
      </c>
      <c r="P3913" t="s">
        <v>15</v>
      </c>
    </row>
    <row r="3914" spans="1:16">
      <c r="A3914" t="s">
        <v>603</v>
      </c>
      <c r="B3914" t="s">
        <v>604</v>
      </c>
      <c r="C3914" t="s">
        <v>605</v>
      </c>
      <c r="D3914" t="s">
        <v>11</v>
      </c>
      <c r="E3914" t="s">
        <v>12</v>
      </c>
      <c r="F3914" t="s">
        <v>965</v>
      </c>
      <c r="I3914">
        <v>1</v>
      </c>
      <c r="K3914">
        <v>310</v>
      </c>
      <c r="L3914" t="s">
        <v>965</v>
      </c>
      <c r="M3914">
        <v>1</v>
      </c>
      <c r="N3914" t="s">
        <v>14</v>
      </c>
      <c r="O3914" t="s">
        <v>970</v>
      </c>
      <c r="P3914" t="s">
        <v>15</v>
      </c>
    </row>
    <row r="3915" spans="1:16">
      <c r="A3915" t="s">
        <v>603</v>
      </c>
      <c r="B3915" t="s">
        <v>604</v>
      </c>
      <c r="C3915" t="s">
        <v>605</v>
      </c>
      <c r="D3915" t="s">
        <v>11</v>
      </c>
      <c r="E3915" t="s">
        <v>12</v>
      </c>
      <c r="F3915" t="s">
        <v>878</v>
      </c>
      <c r="I3915">
        <v>1</v>
      </c>
      <c r="K3915">
        <v>43.6</v>
      </c>
      <c r="L3915" t="s">
        <v>878</v>
      </c>
      <c r="M3915">
        <v>1</v>
      </c>
      <c r="N3915" t="s">
        <v>14</v>
      </c>
      <c r="O3915" t="s">
        <v>969</v>
      </c>
      <c r="P3915" t="s">
        <v>15</v>
      </c>
    </row>
    <row r="3916" spans="1:16">
      <c r="A3916" t="s">
        <v>603</v>
      </c>
      <c r="B3916" t="s">
        <v>604</v>
      </c>
      <c r="C3916" t="s">
        <v>605</v>
      </c>
      <c r="D3916" t="s">
        <v>11</v>
      </c>
      <c r="E3916" t="s">
        <v>12</v>
      </c>
      <c r="F3916" t="s">
        <v>879</v>
      </c>
      <c r="I3916">
        <v>1</v>
      </c>
      <c r="K3916">
        <v>15.8</v>
      </c>
      <c r="L3916" t="s">
        <v>879</v>
      </c>
      <c r="M3916">
        <v>1</v>
      </c>
      <c r="N3916" t="s">
        <v>14</v>
      </c>
      <c r="O3916" t="s">
        <v>969</v>
      </c>
      <c r="P3916" t="s">
        <v>15</v>
      </c>
    </row>
    <row r="3917" spans="1:16">
      <c r="A3917" t="s">
        <v>603</v>
      </c>
      <c r="B3917" t="s">
        <v>604</v>
      </c>
      <c r="C3917" t="s">
        <v>605</v>
      </c>
      <c r="D3917" t="s">
        <v>11</v>
      </c>
      <c r="E3917" t="s">
        <v>12</v>
      </c>
      <c r="F3917" t="s">
        <v>880</v>
      </c>
      <c r="I3917">
        <v>1</v>
      </c>
      <c r="K3917">
        <v>50</v>
      </c>
      <c r="L3917" t="s">
        <v>880</v>
      </c>
      <c r="M3917">
        <v>1</v>
      </c>
      <c r="N3917" t="s">
        <v>14</v>
      </c>
      <c r="O3917" t="s">
        <v>969</v>
      </c>
      <c r="P3917" t="s">
        <v>15</v>
      </c>
    </row>
    <row r="3918" spans="1:16">
      <c r="A3918" t="s">
        <v>606</v>
      </c>
      <c r="B3918" t="s">
        <v>607</v>
      </c>
      <c r="C3918" t="s">
        <v>608</v>
      </c>
      <c r="D3918" t="s">
        <v>11</v>
      </c>
      <c r="E3918" t="s">
        <v>12</v>
      </c>
      <c r="F3918" t="s">
        <v>13</v>
      </c>
      <c r="I3918">
        <v>1</v>
      </c>
      <c r="K3918">
        <v>630.4</v>
      </c>
      <c r="L3918" t="s">
        <v>13</v>
      </c>
      <c r="M3918">
        <v>1</v>
      </c>
      <c r="N3918" t="s">
        <v>14</v>
      </c>
      <c r="O3918" t="s">
        <v>969</v>
      </c>
      <c r="P3918" t="s">
        <v>15</v>
      </c>
    </row>
    <row r="3919" spans="1:16">
      <c r="A3919" t="s">
        <v>606</v>
      </c>
      <c r="B3919" t="s">
        <v>607</v>
      </c>
      <c r="C3919" t="s">
        <v>608</v>
      </c>
      <c r="D3919" t="s">
        <v>11</v>
      </c>
      <c r="E3919" t="s">
        <v>12</v>
      </c>
      <c r="F3919" t="s">
        <v>872</v>
      </c>
      <c r="I3919">
        <v>1</v>
      </c>
      <c r="K3919">
        <v>187.9</v>
      </c>
      <c r="L3919" t="s">
        <v>872</v>
      </c>
      <c r="M3919">
        <v>1</v>
      </c>
      <c r="N3919" t="s">
        <v>14</v>
      </c>
      <c r="O3919" t="s">
        <v>969</v>
      </c>
      <c r="P3919" t="s">
        <v>15</v>
      </c>
    </row>
    <row r="3920" spans="1:16">
      <c r="A3920" t="s">
        <v>606</v>
      </c>
      <c r="B3920" t="s">
        <v>607</v>
      </c>
      <c r="C3920" t="s">
        <v>608</v>
      </c>
      <c r="D3920" t="s">
        <v>11</v>
      </c>
      <c r="E3920" t="s">
        <v>12</v>
      </c>
      <c r="F3920" t="s">
        <v>873</v>
      </c>
      <c r="I3920">
        <v>1</v>
      </c>
      <c r="K3920">
        <v>25.3</v>
      </c>
      <c r="L3920" t="s">
        <v>873</v>
      </c>
      <c r="M3920">
        <v>1</v>
      </c>
      <c r="N3920" t="s">
        <v>14</v>
      </c>
      <c r="O3920" t="s">
        <v>969</v>
      </c>
      <c r="P3920" t="s">
        <v>15</v>
      </c>
    </row>
    <row r="3921" spans="1:16">
      <c r="A3921" t="s">
        <v>606</v>
      </c>
      <c r="B3921" t="s">
        <v>607</v>
      </c>
      <c r="C3921" t="s">
        <v>608</v>
      </c>
      <c r="D3921" t="s">
        <v>11</v>
      </c>
      <c r="E3921" t="s">
        <v>12</v>
      </c>
      <c r="F3921" t="s">
        <v>874</v>
      </c>
      <c r="I3921">
        <v>1</v>
      </c>
      <c r="K3921">
        <v>20.6</v>
      </c>
      <c r="L3921" t="s">
        <v>874</v>
      </c>
      <c r="M3921">
        <v>1</v>
      </c>
      <c r="N3921" t="s">
        <v>14</v>
      </c>
      <c r="O3921" t="s">
        <v>969</v>
      </c>
      <c r="P3921" t="s">
        <v>15</v>
      </c>
    </row>
    <row r="3922" spans="1:16">
      <c r="A3922" t="s">
        <v>606</v>
      </c>
      <c r="B3922" t="s">
        <v>607</v>
      </c>
      <c r="C3922" t="s">
        <v>608</v>
      </c>
      <c r="D3922" t="s">
        <v>11</v>
      </c>
      <c r="E3922" t="s">
        <v>12</v>
      </c>
      <c r="F3922" t="s">
        <v>875</v>
      </c>
      <c r="I3922">
        <v>1</v>
      </c>
      <c r="K3922" s="3">
        <v>6605</v>
      </c>
      <c r="L3922" t="s">
        <v>875</v>
      </c>
      <c r="M3922">
        <v>1</v>
      </c>
      <c r="N3922" t="s">
        <v>14</v>
      </c>
      <c r="O3922" t="s">
        <v>969</v>
      </c>
      <c r="P3922" t="s">
        <v>15</v>
      </c>
    </row>
    <row r="3923" spans="1:16">
      <c r="A3923" t="s">
        <v>606</v>
      </c>
      <c r="B3923" t="s">
        <v>607</v>
      </c>
      <c r="C3923" t="s">
        <v>608</v>
      </c>
      <c r="D3923" t="s">
        <v>11</v>
      </c>
      <c r="E3923" t="s">
        <v>12</v>
      </c>
      <c r="F3923" t="s">
        <v>876</v>
      </c>
      <c r="I3923">
        <v>1</v>
      </c>
      <c r="K3923">
        <v>224.3</v>
      </c>
      <c r="L3923" t="s">
        <v>876</v>
      </c>
      <c r="M3923">
        <v>1</v>
      </c>
      <c r="N3923" t="s">
        <v>14</v>
      </c>
      <c r="O3923" t="s">
        <v>969</v>
      </c>
      <c r="P3923" t="s">
        <v>15</v>
      </c>
    </row>
    <row r="3924" spans="1:16">
      <c r="A3924" t="s">
        <v>606</v>
      </c>
      <c r="B3924" t="s">
        <v>607</v>
      </c>
      <c r="C3924" t="s">
        <v>608</v>
      </c>
      <c r="D3924" t="s">
        <v>11</v>
      </c>
      <c r="E3924" t="s">
        <v>12</v>
      </c>
      <c r="F3924" t="s">
        <v>877</v>
      </c>
      <c r="I3924">
        <v>1</v>
      </c>
      <c r="K3924">
        <v>97</v>
      </c>
      <c r="L3924" t="s">
        <v>877</v>
      </c>
      <c r="M3924">
        <v>1</v>
      </c>
      <c r="N3924" t="s">
        <v>14</v>
      </c>
      <c r="O3924" t="s">
        <v>969</v>
      </c>
      <c r="P3924" t="s">
        <v>15</v>
      </c>
    </row>
    <row r="3925" spans="1:16">
      <c r="A3925" t="s">
        <v>606</v>
      </c>
      <c r="B3925" t="s">
        <v>607</v>
      </c>
      <c r="C3925" t="s">
        <v>608</v>
      </c>
      <c r="D3925" t="s">
        <v>11</v>
      </c>
      <c r="E3925" t="s">
        <v>12</v>
      </c>
      <c r="F3925" t="s">
        <v>965</v>
      </c>
      <c r="I3925">
        <v>1</v>
      </c>
      <c r="K3925" s="4">
        <v>1489</v>
      </c>
      <c r="L3925" t="s">
        <v>965</v>
      </c>
      <c r="M3925">
        <v>1</v>
      </c>
      <c r="N3925" t="s">
        <v>14</v>
      </c>
      <c r="O3925" t="s">
        <v>970</v>
      </c>
      <c r="P3925" t="s">
        <v>15</v>
      </c>
    </row>
    <row r="3926" spans="1:16">
      <c r="A3926" t="s">
        <v>606</v>
      </c>
      <c r="B3926" t="s">
        <v>607</v>
      </c>
      <c r="C3926" t="s">
        <v>608</v>
      </c>
      <c r="D3926" t="s">
        <v>11</v>
      </c>
      <c r="E3926" t="s">
        <v>12</v>
      </c>
      <c r="F3926" t="s">
        <v>878</v>
      </c>
      <c r="I3926">
        <v>1</v>
      </c>
      <c r="K3926">
        <v>261.3</v>
      </c>
      <c r="L3926" t="s">
        <v>878</v>
      </c>
      <c r="M3926">
        <v>1</v>
      </c>
      <c r="N3926" t="s">
        <v>14</v>
      </c>
      <c r="O3926" t="s">
        <v>969</v>
      </c>
      <c r="P3926" t="s">
        <v>15</v>
      </c>
    </row>
    <row r="3927" spans="1:16">
      <c r="A3927" t="s">
        <v>606</v>
      </c>
      <c r="B3927" t="s">
        <v>607</v>
      </c>
      <c r="C3927" t="s">
        <v>608</v>
      </c>
      <c r="D3927" t="s">
        <v>11</v>
      </c>
      <c r="E3927" t="s">
        <v>12</v>
      </c>
      <c r="F3927" t="s">
        <v>879</v>
      </c>
      <c r="I3927">
        <v>1</v>
      </c>
      <c r="K3927">
        <v>75.8</v>
      </c>
      <c r="L3927" t="s">
        <v>879</v>
      </c>
      <c r="M3927">
        <v>1</v>
      </c>
      <c r="N3927" t="s">
        <v>14</v>
      </c>
      <c r="O3927" t="s">
        <v>969</v>
      </c>
      <c r="P3927" t="s">
        <v>15</v>
      </c>
    </row>
    <row r="3928" spans="1:16">
      <c r="A3928" t="s">
        <v>606</v>
      </c>
      <c r="B3928" t="s">
        <v>607</v>
      </c>
      <c r="C3928" t="s">
        <v>608</v>
      </c>
      <c r="D3928" t="s">
        <v>11</v>
      </c>
      <c r="E3928" t="s">
        <v>12</v>
      </c>
      <c r="F3928" t="s">
        <v>880</v>
      </c>
      <c r="I3928">
        <v>1</v>
      </c>
      <c r="K3928">
        <v>239.7</v>
      </c>
      <c r="L3928" t="s">
        <v>880</v>
      </c>
      <c r="M3928">
        <v>1</v>
      </c>
      <c r="N3928" t="s">
        <v>14</v>
      </c>
      <c r="O3928" t="s">
        <v>969</v>
      </c>
      <c r="P3928" t="s">
        <v>15</v>
      </c>
    </row>
    <row r="3929" spans="1:16">
      <c r="A3929" t="s">
        <v>609</v>
      </c>
      <c r="B3929" t="s">
        <v>610</v>
      </c>
      <c r="C3929" t="s">
        <v>611</v>
      </c>
      <c r="D3929" t="s">
        <v>11</v>
      </c>
      <c r="E3929" t="s">
        <v>12</v>
      </c>
      <c r="F3929" t="s">
        <v>13</v>
      </c>
      <c r="I3929">
        <v>1</v>
      </c>
      <c r="K3929" s="4">
        <v>2153.8000000000002</v>
      </c>
      <c r="L3929" t="s">
        <v>13</v>
      </c>
      <c r="M3929">
        <v>1</v>
      </c>
      <c r="N3929" t="s">
        <v>14</v>
      </c>
      <c r="O3929" t="s">
        <v>969</v>
      </c>
      <c r="P3929" t="s">
        <v>15</v>
      </c>
    </row>
    <row r="3930" spans="1:16">
      <c r="A3930" t="s">
        <v>609</v>
      </c>
      <c r="B3930" t="s">
        <v>610</v>
      </c>
      <c r="C3930" t="s">
        <v>611</v>
      </c>
      <c r="D3930" t="s">
        <v>11</v>
      </c>
      <c r="E3930" t="s">
        <v>12</v>
      </c>
      <c r="F3930" t="s">
        <v>872</v>
      </c>
      <c r="I3930">
        <v>1</v>
      </c>
      <c r="K3930">
        <v>720.1</v>
      </c>
      <c r="L3930" t="s">
        <v>872</v>
      </c>
      <c r="M3930">
        <v>1</v>
      </c>
      <c r="N3930" t="s">
        <v>14</v>
      </c>
      <c r="O3930" t="s">
        <v>969</v>
      </c>
      <c r="P3930" t="s">
        <v>15</v>
      </c>
    </row>
    <row r="3931" spans="1:16">
      <c r="A3931" t="s">
        <v>609</v>
      </c>
      <c r="B3931" t="s">
        <v>610</v>
      </c>
      <c r="C3931" t="s">
        <v>611</v>
      </c>
      <c r="D3931" t="s">
        <v>11</v>
      </c>
      <c r="E3931" t="s">
        <v>12</v>
      </c>
      <c r="F3931" t="s">
        <v>873</v>
      </c>
      <c r="I3931">
        <v>1</v>
      </c>
      <c r="K3931">
        <v>86.3</v>
      </c>
      <c r="L3931" t="s">
        <v>873</v>
      </c>
      <c r="M3931">
        <v>1</v>
      </c>
      <c r="N3931" t="s">
        <v>14</v>
      </c>
      <c r="O3931" t="s">
        <v>969</v>
      </c>
      <c r="P3931" t="s">
        <v>15</v>
      </c>
    </row>
    <row r="3932" spans="1:16">
      <c r="A3932" t="s">
        <v>609</v>
      </c>
      <c r="B3932" t="s">
        <v>610</v>
      </c>
      <c r="C3932" t="s">
        <v>611</v>
      </c>
      <c r="D3932" t="s">
        <v>11</v>
      </c>
      <c r="E3932" t="s">
        <v>12</v>
      </c>
      <c r="F3932" t="s">
        <v>874</v>
      </c>
      <c r="I3932">
        <v>1</v>
      </c>
      <c r="K3932">
        <v>79</v>
      </c>
      <c r="L3932" t="s">
        <v>874</v>
      </c>
      <c r="M3932">
        <v>1</v>
      </c>
      <c r="N3932" t="s">
        <v>14</v>
      </c>
      <c r="O3932" t="s">
        <v>969</v>
      </c>
      <c r="P3932" t="s">
        <v>15</v>
      </c>
    </row>
    <row r="3933" spans="1:16">
      <c r="A3933" t="s">
        <v>609</v>
      </c>
      <c r="B3933" t="s">
        <v>610</v>
      </c>
      <c r="C3933" t="s">
        <v>611</v>
      </c>
      <c r="D3933" t="s">
        <v>11</v>
      </c>
      <c r="E3933" t="s">
        <v>12</v>
      </c>
      <c r="F3933" t="s">
        <v>875</v>
      </c>
      <c r="I3933">
        <v>1</v>
      </c>
      <c r="K3933" s="3">
        <v>25319</v>
      </c>
      <c r="L3933" t="s">
        <v>875</v>
      </c>
      <c r="M3933">
        <v>1</v>
      </c>
      <c r="N3933" t="s">
        <v>14</v>
      </c>
      <c r="O3933" t="s">
        <v>969</v>
      </c>
      <c r="P3933" t="s">
        <v>15</v>
      </c>
    </row>
    <row r="3934" spans="1:16">
      <c r="A3934" t="s">
        <v>609</v>
      </c>
      <c r="B3934" t="s">
        <v>610</v>
      </c>
      <c r="C3934" t="s">
        <v>611</v>
      </c>
      <c r="D3934" t="s">
        <v>11</v>
      </c>
      <c r="E3934" t="s">
        <v>12</v>
      </c>
      <c r="F3934" t="s">
        <v>876</v>
      </c>
      <c r="I3934">
        <v>1</v>
      </c>
      <c r="K3934">
        <v>859.5</v>
      </c>
      <c r="L3934" t="s">
        <v>876</v>
      </c>
      <c r="M3934">
        <v>1</v>
      </c>
      <c r="N3934" t="s">
        <v>14</v>
      </c>
      <c r="O3934" t="s">
        <v>969</v>
      </c>
      <c r="P3934" t="s">
        <v>15</v>
      </c>
    </row>
    <row r="3935" spans="1:16">
      <c r="A3935" t="s">
        <v>609</v>
      </c>
      <c r="B3935" t="s">
        <v>610</v>
      </c>
      <c r="C3935" t="s">
        <v>611</v>
      </c>
      <c r="D3935" t="s">
        <v>11</v>
      </c>
      <c r="E3935" t="s">
        <v>12</v>
      </c>
      <c r="F3935" t="s">
        <v>877</v>
      </c>
      <c r="I3935">
        <v>1</v>
      </c>
      <c r="K3935">
        <v>371.6</v>
      </c>
      <c r="L3935" t="s">
        <v>877</v>
      </c>
      <c r="M3935">
        <v>1</v>
      </c>
      <c r="N3935" t="s">
        <v>14</v>
      </c>
      <c r="O3935" t="s">
        <v>969</v>
      </c>
      <c r="P3935" t="s">
        <v>15</v>
      </c>
    </row>
    <row r="3936" spans="1:16">
      <c r="A3936" t="s">
        <v>609</v>
      </c>
      <c r="B3936" t="s">
        <v>610</v>
      </c>
      <c r="C3936" t="s">
        <v>611</v>
      </c>
      <c r="D3936" t="s">
        <v>11</v>
      </c>
      <c r="E3936" t="s">
        <v>12</v>
      </c>
      <c r="F3936" t="s">
        <v>965</v>
      </c>
      <c r="I3936">
        <v>1</v>
      </c>
      <c r="K3936" s="4">
        <v>5086.6000000000004</v>
      </c>
      <c r="L3936" t="s">
        <v>965</v>
      </c>
      <c r="M3936">
        <v>1</v>
      </c>
      <c r="N3936" t="s">
        <v>14</v>
      </c>
      <c r="O3936" t="s">
        <v>970</v>
      </c>
      <c r="P3936" t="s">
        <v>15</v>
      </c>
    </row>
    <row r="3937" spans="1:16">
      <c r="A3937" t="s">
        <v>609</v>
      </c>
      <c r="B3937" t="s">
        <v>610</v>
      </c>
      <c r="C3937" t="s">
        <v>611</v>
      </c>
      <c r="D3937" t="s">
        <v>11</v>
      </c>
      <c r="E3937" t="s">
        <v>12</v>
      </c>
      <c r="F3937" t="s">
        <v>878</v>
      </c>
      <c r="I3937">
        <v>1</v>
      </c>
      <c r="K3937" s="4">
        <v>1001.3</v>
      </c>
      <c r="L3937" t="s">
        <v>878</v>
      </c>
      <c r="M3937">
        <v>1</v>
      </c>
      <c r="N3937" t="s">
        <v>14</v>
      </c>
      <c r="O3937" t="s">
        <v>969</v>
      </c>
      <c r="P3937" t="s">
        <v>15</v>
      </c>
    </row>
    <row r="3938" spans="1:16">
      <c r="A3938" t="s">
        <v>609</v>
      </c>
      <c r="B3938" t="s">
        <v>610</v>
      </c>
      <c r="C3938" t="s">
        <v>611</v>
      </c>
      <c r="D3938" t="s">
        <v>11</v>
      </c>
      <c r="E3938" t="s">
        <v>12</v>
      </c>
      <c r="F3938" t="s">
        <v>879</v>
      </c>
      <c r="I3938">
        <v>1</v>
      </c>
      <c r="K3938">
        <v>258.60000000000002</v>
      </c>
      <c r="L3938" t="s">
        <v>879</v>
      </c>
      <c r="M3938">
        <v>1</v>
      </c>
      <c r="N3938" t="s">
        <v>14</v>
      </c>
      <c r="O3938" t="s">
        <v>969</v>
      </c>
      <c r="P3938" t="s">
        <v>15</v>
      </c>
    </row>
    <row r="3939" spans="1:16">
      <c r="A3939" t="s">
        <v>609</v>
      </c>
      <c r="B3939" t="s">
        <v>610</v>
      </c>
      <c r="C3939" t="s">
        <v>611</v>
      </c>
      <c r="D3939" t="s">
        <v>11</v>
      </c>
      <c r="E3939" t="s">
        <v>12</v>
      </c>
      <c r="F3939" t="s">
        <v>880</v>
      </c>
      <c r="I3939">
        <v>1</v>
      </c>
      <c r="K3939">
        <v>819.7</v>
      </c>
      <c r="L3939" t="s">
        <v>880</v>
      </c>
      <c r="M3939">
        <v>1</v>
      </c>
      <c r="N3939" t="s">
        <v>14</v>
      </c>
      <c r="O3939" t="s">
        <v>969</v>
      </c>
      <c r="P3939" t="s">
        <v>15</v>
      </c>
    </row>
    <row r="3940" spans="1:16">
      <c r="A3940" t="s">
        <v>612</v>
      </c>
      <c r="B3940" t="s">
        <v>613</v>
      </c>
      <c r="C3940" t="s">
        <v>614</v>
      </c>
      <c r="D3940" t="s">
        <v>11</v>
      </c>
      <c r="E3940" t="s">
        <v>12</v>
      </c>
      <c r="F3940" t="s">
        <v>13</v>
      </c>
      <c r="I3940">
        <v>1</v>
      </c>
      <c r="K3940" s="4">
        <v>1921.4</v>
      </c>
      <c r="L3940" t="s">
        <v>13</v>
      </c>
      <c r="M3940">
        <v>1</v>
      </c>
      <c r="N3940" t="s">
        <v>14</v>
      </c>
      <c r="O3940" t="s">
        <v>969</v>
      </c>
      <c r="P3940" t="s">
        <v>15</v>
      </c>
    </row>
    <row r="3941" spans="1:16">
      <c r="A3941" t="s">
        <v>612</v>
      </c>
      <c r="B3941" t="s">
        <v>613</v>
      </c>
      <c r="C3941" t="s">
        <v>614</v>
      </c>
      <c r="D3941" t="s">
        <v>11</v>
      </c>
      <c r="E3941" t="s">
        <v>12</v>
      </c>
      <c r="F3941" t="s">
        <v>872</v>
      </c>
      <c r="I3941">
        <v>1</v>
      </c>
      <c r="K3941">
        <v>572.6</v>
      </c>
      <c r="L3941" t="s">
        <v>872</v>
      </c>
      <c r="M3941">
        <v>1</v>
      </c>
      <c r="N3941" t="s">
        <v>14</v>
      </c>
      <c r="O3941" t="s">
        <v>969</v>
      </c>
      <c r="P3941" t="s">
        <v>15</v>
      </c>
    </row>
    <row r="3942" spans="1:16">
      <c r="A3942" t="s">
        <v>612</v>
      </c>
      <c r="B3942" t="s">
        <v>613</v>
      </c>
      <c r="C3942" t="s">
        <v>614</v>
      </c>
      <c r="D3942" t="s">
        <v>11</v>
      </c>
      <c r="E3942" t="s">
        <v>12</v>
      </c>
      <c r="F3942" t="s">
        <v>873</v>
      </c>
      <c r="I3942">
        <v>1</v>
      </c>
      <c r="K3942">
        <v>77</v>
      </c>
      <c r="L3942" t="s">
        <v>873</v>
      </c>
      <c r="M3942">
        <v>1</v>
      </c>
      <c r="N3942" t="s">
        <v>14</v>
      </c>
      <c r="O3942" t="s">
        <v>969</v>
      </c>
      <c r="P3942" t="s">
        <v>15</v>
      </c>
    </row>
    <row r="3943" spans="1:16">
      <c r="A3943" t="s">
        <v>612</v>
      </c>
      <c r="B3943" t="s">
        <v>613</v>
      </c>
      <c r="C3943" t="s">
        <v>614</v>
      </c>
      <c r="D3943" t="s">
        <v>11</v>
      </c>
      <c r="E3943" t="s">
        <v>12</v>
      </c>
      <c r="F3943" t="s">
        <v>874</v>
      </c>
      <c r="I3943">
        <v>1</v>
      </c>
      <c r="K3943">
        <v>62.8</v>
      </c>
      <c r="L3943" t="s">
        <v>874</v>
      </c>
      <c r="M3943">
        <v>1</v>
      </c>
      <c r="N3943" t="s">
        <v>14</v>
      </c>
      <c r="O3943" t="s">
        <v>969</v>
      </c>
      <c r="P3943" t="s">
        <v>15</v>
      </c>
    </row>
    <row r="3944" spans="1:16">
      <c r="A3944" t="s">
        <v>612</v>
      </c>
      <c r="B3944" t="s">
        <v>613</v>
      </c>
      <c r="C3944" t="s">
        <v>614</v>
      </c>
      <c r="D3944" t="s">
        <v>11</v>
      </c>
      <c r="E3944" t="s">
        <v>12</v>
      </c>
      <c r="F3944" t="s">
        <v>875</v>
      </c>
      <c r="I3944">
        <v>1</v>
      </c>
      <c r="K3944" s="3">
        <v>20130</v>
      </c>
      <c r="L3944" t="s">
        <v>875</v>
      </c>
      <c r="M3944">
        <v>1</v>
      </c>
      <c r="N3944" t="s">
        <v>14</v>
      </c>
      <c r="O3944" t="s">
        <v>969</v>
      </c>
      <c r="P3944" t="s">
        <v>15</v>
      </c>
    </row>
    <row r="3945" spans="1:16">
      <c r="A3945" t="s">
        <v>612</v>
      </c>
      <c r="B3945" t="s">
        <v>613</v>
      </c>
      <c r="C3945" t="s">
        <v>614</v>
      </c>
      <c r="D3945" t="s">
        <v>11</v>
      </c>
      <c r="E3945" t="s">
        <v>12</v>
      </c>
      <c r="F3945" t="s">
        <v>876</v>
      </c>
      <c r="I3945">
        <v>1</v>
      </c>
      <c r="K3945">
        <v>683.5</v>
      </c>
      <c r="L3945" t="s">
        <v>876</v>
      </c>
      <c r="M3945">
        <v>1</v>
      </c>
      <c r="N3945" t="s">
        <v>14</v>
      </c>
      <c r="O3945" t="s">
        <v>969</v>
      </c>
      <c r="P3945" t="s">
        <v>15</v>
      </c>
    </row>
    <row r="3946" spans="1:16">
      <c r="A3946" t="s">
        <v>612</v>
      </c>
      <c r="B3946" t="s">
        <v>613</v>
      </c>
      <c r="C3946" t="s">
        <v>614</v>
      </c>
      <c r="D3946" t="s">
        <v>11</v>
      </c>
      <c r="E3946" t="s">
        <v>12</v>
      </c>
      <c r="F3946" t="s">
        <v>877</v>
      </c>
      <c r="I3946">
        <v>1</v>
      </c>
      <c r="K3946">
        <v>295.5</v>
      </c>
      <c r="L3946" t="s">
        <v>877</v>
      </c>
      <c r="M3946">
        <v>1</v>
      </c>
      <c r="N3946" t="s">
        <v>14</v>
      </c>
      <c r="O3946" t="s">
        <v>969</v>
      </c>
      <c r="P3946" t="s">
        <v>15</v>
      </c>
    </row>
    <row r="3947" spans="1:16">
      <c r="A3947" t="s">
        <v>612</v>
      </c>
      <c r="B3947" t="s">
        <v>613</v>
      </c>
      <c r="C3947" t="s">
        <v>614</v>
      </c>
      <c r="D3947" t="s">
        <v>11</v>
      </c>
      <c r="E3947" t="s">
        <v>12</v>
      </c>
      <c r="F3947" t="s">
        <v>965</v>
      </c>
      <c r="I3947">
        <v>1</v>
      </c>
      <c r="K3947" s="4">
        <v>4539.6000000000004</v>
      </c>
      <c r="L3947" t="s">
        <v>965</v>
      </c>
      <c r="M3947">
        <v>1</v>
      </c>
      <c r="N3947" t="s">
        <v>14</v>
      </c>
      <c r="O3947" t="s">
        <v>970</v>
      </c>
      <c r="P3947" t="s">
        <v>15</v>
      </c>
    </row>
    <row r="3948" spans="1:16">
      <c r="A3948" t="s">
        <v>612</v>
      </c>
      <c r="B3948" t="s">
        <v>613</v>
      </c>
      <c r="C3948" t="s">
        <v>614</v>
      </c>
      <c r="D3948" t="s">
        <v>11</v>
      </c>
      <c r="E3948" t="s">
        <v>12</v>
      </c>
      <c r="F3948" t="s">
        <v>878</v>
      </c>
      <c r="I3948">
        <v>1</v>
      </c>
      <c r="K3948">
        <v>796.1</v>
      </c>
      <c r="L3948" t="s">
        <v>878</v>
      </c>
      <c r="M3948">
        <v>1</v>
      </c>
      <c r="N3948" t="s">
        <v>14</v>
      </c>
      <c r="O3948" t="s">
        <v>969</v>
      </c>
      <c r="P3948" t="s">
        <v>15</v>
      </c>
    </row>
    <row r="3949" spans="1:16">
      <c r="A3949" t="s">
        <v>612</v>
      </c>
      <c r="B3949" t="s">
        <v>613</v>
      </c>
      <c r="C3949" t="s">
        <v>614</v>
      </c>
      <c r="D3949" t="s">
        <v>11</v>
      </c>
      <c r="E3949" t="s">
        <v>12</v>
      </c>
      <c r="F3949" t="s">
        <v>879</v>
      </c>
      <c r="I3949">
        <v>1</v>
      </c>
      <c r="K3949">
        <v>230.7</v>
      </c>
      <c r="L3949" t="s">
        <v>879</v>
      </c>
      <c r="M3949">
        <v>1</v>
      </c>
      <c r="N3949" t="s">
        <v>14</v>
      </c>
      <c r="O3949" t="s">
        <v>969</v>
      </c>
      <c r="P3949" t="s">
        <v>15</v>
      </c>
    </row>
    <row r="3950" spans="1:16">
      <c r="A3950" t="s">
        <v>612</v>
      </c>
      <c r="B3950" t="s">
        <v>613</v>
      </c>
      <c r="C3950" t="s">
        <v>614</v>
      </c>
      <c r="D3950" t="s">
        <v>11</v>
      </c>
      <c r="E3950" t="s">
        <v>12</v>
      </c>
      <c r="F3950" t="s">
        <v>880</v>
      </c>
      <c r="I3950">
        <v>1</v>
      </c>
      <c r="K3950">
        <v>731.3</v>
      </c>
      <c r="L3950" t="s">
        <v>880</v>
      </c>
      <c r="M3950">
        <v>1</v>
      </c>
      <c r="N3950" t="s">
        <v>14</v>
      </c>
      <c r="O3950" t="s">
        <v>969</v>
      </c>
      <c r="P3950" t="s">
        <v>15</v>
      </c>
    </row>
    <row r="3951" spans="1:16">
      <c r="A3951" t="s">
        <v>615</v>
      </c>
      <c r="B3951" t="s">
        <v>616</v>
      </c>
      <c r="C3951" t="s">
        <v>617</v>
      </c>
      <c r="D3951" t="s">
        <v>11</v>
      </c>
      <c r="E3951" t="s">
        <v>12</v>
      </c>
      <c r="F3951" t="s">
        <v>13</v>
      </c>
      <c r="I3951">
        <v>1</v>
      </c>
      <c r="K3951" s="4">
        <v>2416.4</v>
      </c>
      <c r="L3951" t="s">
        <v>13</v>
      </c>
      <c r="M3951">
        <v>1</v>
      </c>
      <c r="N3951" t="s">
        <v>14</v>
      </c>
      <c r="O3951" t="s">
        <v>969</v>
      </c>
      <c r="P3951" t="s">
        <v>15</v>
      </c>
    </row>
    <row r="3952" spans="1:16">
      <c r="A3952" t="s">
        <v>615</v>
      </c>
      <c r="B3952" t="s">
        <v>616</v>
      </c>
      <c r="C3952" t="s">
        <v>617</v>
      </c>
      <c r="D3952" t="s">
        <v>11</v>
      </c>
      <c r="E3952" t="s">
        <v>12</v>
      </c>
      <c r="F3952" t="s">
        <v>872</v>
      </c>
      <c r="I3952">
        <v>1</v>
      </c>
      <c r="K3952">
        <v>720.1</v>
      </c>
      <c r="L3952" t="s">
        <v>872</v>
      </c>
      <c r="M3952">
        <v>1</v>
      </c>
      <c r="N3952" t="s">
        <v>14</v>
      </c>
      <c r="O3952" t="s">
        <v>969</v>
      </c>
      <c r="P3952" t="s">
        <v>15</v>
      </c>
    </row>
    <row r="3953" spans="1:17">
      <c r="A3953" t="s">
        <v>615</v>
      </c>
      <c r="B3953" t="s">
        <v>616</v>
      </c>
      <c r="C3953" t="s">
        <v>617</v>
      </c>
      <c r="D3953" t="s">
        <v>11</v>
      </c>
      <c r="E3953" t="s">
        <v>12</v>
      </c>
      <c r="F3953" t="s">
        <v>873</v>
      </c>
      <c r="I3953">
        <v>1</v>
      </c>
      <c r="K3953">
        <v>96.8</v>
      </c>
      <c r="L3953" t="s">
        <v>873</v>
      </c>
      <c r="M3953">
        <v>1</v>
      </c>
      <c r="N3953" t="s">
        <v>14</v>
      </c>
      <c r="O3953" t="s">
        <v>969</v>
      </c>
      <c r="P3953" t="s">
        <v>15</v>
      </c>
    </row>
    <row r="3954" spans="1:17">
      <c r="A3954" t="s">
        <v>615</v>
      </c>
      <c r="B3954" t="s">
        <v>616</v>
      </c>
      <c r="C3954" t="s">
        <v>617</v>
      </c>
      <c r="D3954" t="s">
        <v>11</v>
      </c>
      <c r="E3954" t="s">
        <v>12</v>
      </c>
      <c r="F3954" t="s">
        <v>874</v>
      </c>
      <c r="I3954">
        <v>1</v>
      </c>
      <c r="K3954">
        <v>79</v>
      </c>
      <c r="L3954" t="s">
        <v>874</v>
      </c>
      <c r="M3954">
        <v>1</v>
      </c>
      <c r="N3954" t="s">
        <v>14</v>
      </c>
      <c r="O3954" t="s">
        <v>969</v>
      </c>
      <c r="P3954" t="s">
        <v>15</v>
      </c>
    </row>
    <row r="3955" spans="1:17">
      <c r="A3955" t="s">
        <v>615</v>
      </c>
      <c r="B3955" t="s">
        <v>616</v>
      </c>
      <c r="C3955" t="s">
        <v>617</v>
      </c>
      <c r="D3955" t="s">
        <v>11</v>
      </c>
      <c r="E3955" t="s">
        <v>12</v>
      </c>
      <c r="F3955" t="s">
        <v>875</v>
      </c>
      <c r="I3955">
        <v>1</v>
      </c>
      <c r="K3955" s="3">
        <v>25319</v>
      </c>
      <c r="L3955" t="s">
        <v>875</v>
      </c>
      <c r="M3955">
        <v>1</v>
      </c>
      <c r="N3955" t="s">
        <v>14</v>
      </c>
      <c r="O3955" t="s">
        <v>969</v>
      </c>
      <c r="P3955" t="s">
        <v>15</v>
      </c>
    </row>
    <row r="3956" spans="1:17">
      <c r="A3956" t="s">
        <v>615</v>
      </c>
      <c r="B3956" t="s">
        <v>616</v>
      </c>
      <c r="C3956" t="s">
        <v>617</v>
      </c>
      <c r="D3956" t="s">
        <v>11</v>
      </c>
      <c r="E3956" t="s">
        <v>12</v>
      </c>
      <c r="F3956" t="s">
        <v>876</v>
      </c>
      <c r="I3956">
        <v>1</v>
      </c>
      <c r="K3956">
        <v>859.5</v>
      </c>
      <c r="L3956" t="s">
        <v>876</v>
      </c>
      <c r="M3956">
        <v>1</v>
      </c>
      <c r="N3956" t="s">
        <v>14</v>
      </c>
      <c r="O3956" t="s">
        <v>969</v>
      </c>
      <c r="P3956" t="s">
        <v>15</v>
      </c>
    </row>
    <row r="3957" spans="1:17">
      <c r="A3957" t="s">
        <v>615</v>
      </c>
      <c r="B3957" t="s">
        <v>616</v>
      </c>
      <c r="C3957" t="s">
        <v>617</v>
      </c>
      <c r="D3957" t="s">
        <v>11</v>
      </c>
      <c r="E3957" t="s">
        <v>12</v>
      </c>
      <c r="F3957" t="s">
        <v>877</v>
      </c>
      <c r="I3957">
        <v>1</v>
      </c>
      <c r="K3957">
        <v>371.6</v>
      </c>
      <c r="L3957" t="s">
        <v>877</v>
      </c>
      <c r="M3957">
        <v>1</v>
      </c>
      <c r="N3957" t="s">
        <v>14</v>
      </c>
      <c r="O3957" t="s">
        <v>969</v>
      </c>
      <c r="P3957" t="s">
        <v>15</v>
      </c>
    </row>
    <row r="3958" spans="1:17">
      <c r="A3958" t="s">
        <v>615</v>
      </c>
      <c r="B3958" t="s">
        <v>616</v>
      </c>
      <c r="C3958" t="s">
        <v>617</v>
      </c>
      <c r="D3958" t="s">
        <v>11</v>
      </c>
      <c r="E3958" t="s">
        <v>12</v>
      </c>
      <c r="F3958" t="s">
        <v>965</v>
      </c>
      <c r="I3958">
        <v>1</v>
      </c>
      <c r="K3958" s="4">
        <v>5706.4</v>
      </c>
      <c r="L3958" t="s">
        <v>965</v>
      </c>
      <c r="M3958">
        <v>1</v>
      </c>
      <c r="N3958" t="s">
        <v>14</v>
      </c>
      <c r="O3958" t="s">
        <v>970</v>
      </c>
      <c r="P3958" t="s">
        <v>15</v>
      </c>
    </row>
    <row r="3959" spans="1:17">
      <c r="A3959" t="s">
        <v>615</v>
      </c>
      <c r="B3959" t="s">
        <v>616</v>
      </c>
      <c r="C3959" t="s">
        <v>617</v>
      </c>
      <c r="D3959" t="s">
        <v>11</v>
      </c>
      <c r="E3959" t="s">
        <v>12</v>
      </c>
      <c r="F3959" t="s">
        <v>878</v>
      </c>
      <c r="I3959">
        <v>1</v>
      </c>
      <c r="K3959" s="4">
        <v>1001.3</v>
      </c>
      <c r="L3959" t="s">
        <v>878</v>
      </c>
      <c r="M3959">
        <v>1</v>
      </c>
      <c r="N3959" t="s">
        <v>14</v>
      </c>
      <c r="O3959" t="s">
        <v>969</v>
      </c>
      <c r="P3959" t="s">
        <v>15</v>
      </c>
    </row>
    <row r="3960" spans="1:17">
      <c r="A3960" t="s">
        <v>615</v>
      </c>
      <c r="B3960" t="s">
        <v>616</v>
      </c>
      <c r="C3960" t="s">
        <v>617</v>
      </c>
      <c r="D3960" t="s">
        <v>11</v>
      </c>
      <c r="E3960" t="s">
        <v>12</v>
      </c>
      <c r="F3960" t="s">
        <v>879</v>
      </c>
      <c r="I3960">
        <v>1</v>
      </c>
      <c r="K3960">
        <v>290.10000000000002</v>
      </c>
      <c r="L3960" t="s">
        <v>879</v>
      </c>
      <c r="M3960">
        <v>1</v>
      </c>
      <c r="N3960" t="s">
        <v>14</v>
      </c>
      <c r="O3960" t="s">
        <v>969</v>
      </c>
      <c r="P3960" t="s">
        <v>15</v>
      </c>
    </row>
    <row r="3961" spans="1:17">
      <c r="A3961" t="s">
        <v>615</v>
      </c>
      <c r="B3961" t="s">
        <v>616</v>
      </c>
      <c r="C3961" t="s">
        <v>617</v>
      </c>
      <c r="D3961" t="s">
        <v>11</v>
      </c>
      <c r="E3961" t="s">
        <v>12</v>
      </c>
      <c r="F3961" t="s">
        <v>880</v>
      </c>
      <c r="I3961">
        <v>1</v>
      </c>
      <c r="K3961">
        <v>919.7</v>
      </c>
      <c r="L3961" t="s">
        <v>880</v>
      </c>
      <c r="M3961">
        <v>1</v>
      </c>
      <c r="N3961" t="s">
        <v>14</v>
      </c>
      <c r="O3961" t="s">
        <v>969</v>
      </c>
      <c r="P3961" t="s">
        <v>15</v>
      </c>
    </row>
    <row r="3962" spans="1:17">
      <c r="A3962" s="5" t="s">
        <v>908</v>
      </c>
      <c r="B3962" s="5" t="s">
        <v>907</v>
      </c>
      <c r="C3962" s="5" t="s">
        <v>909</v>
      </c>
      <c r="D3962" s="5"/>
      <c r="E3962" s="5" t="s">
        <v>12</v>
      </c>
      <c r="F3962" s="5" t="s">
        <v>873</v>
      </c>
      <c r="G3962" s="5"/>
      <c r="H3962" s="5"/>
      <c r="I3962" s="5">
        <v>1</v>
      </c>
      <c r="J3962" s="5"/>
      <c r="K3962" s="8">
        <v>135</v>
      </c>
      <c r="L3962" s="5" t="s">
        <v>873</v>
      </c>
      <c r="M3962" s="5">
        <v>1</v>
      </c>
      <c r="N3962" s="5" t="s">
        <v>14</v>
      </c>
      <c r="O3962" s="5"/>
      <c r="P3962" s="5" t="s">
        <v>15</v>
      </c>
      <c r="Q3962" s="5" t="s">
        <v>983</v>
      </c>
    </row>
    <row r="3963" spans="1:17">
      <c r="A3963" t="s">
        <v>618</v>
      </c>
      <c r="B3963" t="s">
        <v>619</v>
      </c>
      <c r="C3963" t="s">
        <v>620</v>
      </c>
      <c r="D3963" t="s">
        <v>11</v>
      </c>
      <c r="E3963" t="s">
        <v>12</v>
      </c>
      <c r="F3963" t="s">
        <v>13</v>
      </c>
      <c r="I3963">
        <v>1</v>
      </c>
      <c r="K3963" s="4">
        <v>32445</v>
      </c>
      <c r="L3963" t="s">
        <v>13</v>
      </c>
      <c r="M3963">
        <v>1</v>
      </c>
      <c r="N3963" t="s">
        <v>14</v>
      </c>
      <c r="O3963" t="s">
        <v>969</v>
      </c>
      <c r="P3963" t="s">
        <v>15</v>
      </c>
    </row>
    <row r="3964" spans="1:17">
      <c r="A3964" t="s">
        <v>618</v>
      </c>
      <c r="B3964" t="s">
        <v>619</v>
      </c>
      <c r="C3964" t="s">
        <v>620</v>
      </c>
      <c r="D3964" t="s">
        <v>11</v>
      </c>
      <c r="E3964" t="s">
        <v>12</v>
      </c>
      <c r="F3964" t="s">
        <v>872</v>
      </c>
      <c r="I3964">
        <v>1</v>
      </c>
      <c r="K3964" s="4">
        <v>9668.7999999999993</v>
      </c>
      <c r="L3964" t="s">
        <v>872</v>
      </c>
      <c r="M3964">
        <v>1</v>
      </c>
      <c r="N3964" t="s">
        <v>14</v>
      </c>
      <c r="O3964" t="s">
        <v>969</v>
      </c>
      <c r="P3964" t="s">
        <v>15</v>
      </c>
    </row>
    <row r="3965" spans="1:17">
      <c r="A3965" t="s">
        <v>618</v>
      </c>
      <c r="B3965" t="s">
        <v>619</v>
      </c>
      <c r="C3965" t="s">
        <v>620</v>
      </c>
      <c r="D3965" t="s">
        <v>11</v>
      </c>
      <c r="E3965" t="s">
        <v>12</v>
      </c>
      <c r="F3965" t="s">
        <v>873</v>
      </c>
      <c r="I3965">
        <v>1</v>
      </c>
      <c r="K3965" s="4">
        <v>1297.8</v>
      </c>
      <c r="L3965" t="s">
        <v>873</v>
      </c>
      <c r="M3965">
        <v>1</v>
      </c>
      <c r="N3965" t="s">
        <v>14</v>
      </c>
      <c r="O3965" t="s">
        <v>969</v>
      </c>
      <c r="P3965" t="s">
        <v>15</v>
      </c>
    </row>
    <row r="3966" spans="1:17">
      <c r="A3966" t="s">
        <v>618</v>
      </c>
      <c r="B3966" t="s">
        <v>619</v>
      </c>
      <c r="C3966" t="s">
        <v>620</v>
      </c>
      <c r="D3966" t="s">
        <v>11</v>
      </c>
      <c r="E3966" t="s">
        <v>12</v>
      </c>
      <c r="F3966" t="s">
        <v>874</v>
      </c>
      <c r="I3966">
        <v>1</v>
      </c>
      <c r="K3966">
        <v>882</v>
      </c>
      <c r="L3966" t="s">
        <v>874</v>
      </c>
      <c r="M3966">
        <v>1</v>
      </c>
      <c r="N3966" t="s">
        <v>14</v>
      </c>
      <c r="O3966" t="s">
        <v>969</v>
      </c>
      <c r="P3966" t="s">
        <v>15</v>
      </c>
    </row>
    <row r="3967" spans="1:17">
      <c r="A3967" t="s">
        <v>618</v>
      </c>
      <c r="B3967" t="s">
        <v>619</v>
      </c>
      <c r="C3967" t="s">
        <v>620</v>
      </c>
      <c r="D3967" t="s">
        <v>11</v>
      </c>
      <c r="E3967" t="s">
        <v>12</v>
      </c>
      <c r="F3967" t="s">
        <v>875</v>
      </c>
      <c r="I3967">
        <v>1</v>
      </c>
      <c r="K3967" s="3">
        <v>350406</v>
      </c>
      <c r="L3967" t="s">
        <v>875</v>
      </c>
      <c r="M3967">
        <v>1</v>
      </c>
      <c r="N3967" t="s">
        <v>14</v>
      </c>
      <c r="O3967" t="s">
        <v>969</v>
      </c>
      <c r="P3967" t="s">
        <v>15</v>
      </c>
    </row>
    <row r="3968" spans="1:17">
      <c r="A3968" t="s">
        <v>618</v>
      </c>
      <c r="B3968" t="s">
        <v>619</v>
      </c>
      <c r="C3968" t="s">
        <v>620</v>
      </c>
      <c r="D3968" t="s">
        <v>11</v>
      </c>
      <c r="E3968" t="s">
        <v>12</v>
      </c>
      <c r="F3968" t="s">
        <v>876</v>
      </c>
      <c r="I3968">
        <v>1</v>
      </c>
      <c r="K3968" s="4">
        <v>10382.4</v>
      </c>
      <c r="L3968" t="s">
        <v>876</v>
      </c>
      <c r="M3968">
        <v>1</v>
      </c>
      <c r="N3968" t="s">
        <v>14</v>
      </c>
      <c r="O3968" t="s">
        <v>969</v>
      </c>
      <c r="P3968" t="s">
        <v>15</v>
      </c>
    </row>
    <row r="3969" spans="1:16">
      <c r="A3969" t="s">
        <v>618</v>
      </c>
      <c r="B3969" t="s">
        <v>619</v>
      </c>
      <c r="C3969" t="s">
        <v>620</v>
      </c>
      <c r="D3969" t="s">
        <v>11</v>
      </c>
      <c r="E3969" t="s">
        <v>12</v>
      </c>
      <c r="F3969" t="s">
        <v>877</v>
      </c>
      <c r="I3969">
        <v>1</v>
      </c>
      <c r="K3969" s="4">
        <v>4931.7</v>
      </c>
      <c r="L3969" t="s">
        <v>877</v>
      </c>
      <c r="M3969">
        <v>1</v>
      </c>
      <c r="N3969" t="s">
        <v>14</v>
      </c>
      <c r="O3969" t="s">
        <v>969</v>
      </c>
      <c r="P3969" t="s">
        <v>15</v>
      </c>
    </row>
    <row r="3970" spans="1:16">
      <c r="A3970" t="s">
        <v>618</v>
      </c>
      <c r="B3970" t="s">
        <v>619</v>
      </c>
      <c r="C3970" t="s">
        <v>620</v>
      </c>
      <c r="D3970" t="s">
        <v>11</v>
      </c>
      <c r="E3970" t="s">
        <v>12</v>
      </c>
      <c r="F3970" t="s">
        <v>965</v>
      </c>
      <c r="I3970">
        <v>1</v>
      </c>
      <c r="K3970" s="4">
        <v>76570.2</v>
      </c>
      <c r="L3970" t="s">
        <v>965</v>
      </c>
      <c r="M3970">
        <v>1</v>
      </c>
      <c r="N3970" t="s">
        <v>14</v>
      </c>
      <c r="O3970" t="s">
        <v>970</v>
      </c>
      <c r="P3970" t="s">
        <v>15</v>
      </c>
    </row>
    <row r="3971" spans="1:16">
      <c r="A3971" t="s">
        <v>618</v>
      </c>
      <c r="B3971" t="s">
        <v>619</v>
      </c>
      <c r="C3971" t="s">
        <v>620</v>
      </c>
      <c r="D3971" t="s">
        <v>11</v>
      </c>
      <c r="E3971" t="s">
        <v>12</v>
      </c>
      <c r="F3971" t="s">
        <v>878</v>
      </c>
      <c r="I3971">
        <v>1</v>
      </c>
      <c r="K3971" s="4">
        <v>11680.2</v>
      </c>
      <c r="L3971" t="s">
        <v>878</v>
      </c>
      <c r="M3971">
        <v>1</v>
      </c>
      <c r="N3971" t="s">
        <v>14</v>
      </c>
      <c r="O3971" t="s">
        <v>969</v>
      </c>
      <c r="P3971" t="s">
        <v>15</v>
      </c>
    </row>
    <row r="3972" spans="1:16">
      <c r="A3972" t="s">
        <v>618</v>
      </c>
      <c r="B3972" t="s">
        <v>619</v>
      </c>
      <c r="C3972" t="s">
        <v>620</v>
      </c>
      <c r="D3972" t="s">
        <v>11</v>
      </c>
      <c r="E3972" t="s">
        <v>12</v>
      </c>
      <c r="F3972" t="s">
        <v>879</v>
      </c>
      <c r="I3972">
        <v>1</v>
      </c>
      <c r="K3972" s="4">
        <v>3893.4</v>
      </c>
      <c r="L3972" t="s">
        <v>879</v>
      </c>
      <c r="M3972">
        <v>1</v>
      </c>
      <c r="N3972" t="s">
        <v>14</v>
      </c>
      <c r="O3972" t="s">
        <v>969</v>
      </c>
      <c r="P3972" t="s">
        <v>15</v>
      </c>
    </row>
    <row r="3973" spans="1:16">
      <c r="A3973" t="s">
        <v>618</v>
      </c>
      <c r="B3973" t="s">
        <v>619</v>
      </c>
      <c r="C3973" t="s">
        <v>620</v>
      </c>
      <c r="D3973" t="s">
        <v>11</v>
      </c>
      <c r="E3973" t="s">
        <v>12</v>
      </c>
      <c r="F3973" t="s">
        <v>880</v>
      </c>
      <c r="I3973">
        <v>1</v>
      </c>
      <c r="K3973" s="4">
        <v>12348</v>
      </c>
      <c r="L3973" t="s">
        <v>880</v>
      </c>
      <c r="M3973">
        <v>1</v>
      </c>
      <c r="N3973" t="s">
        <v>14</v>
      </c>
      <c r="O3973" t="s">
        <v>969</v>
      </c>
      <c r="P3973" t="s">
        <v>15</v>
      </c>
    </row>
    <row r="3974" spans="1:16">
      <c r="A3974" t="s">
        <v>621</v>
      </c>
      <c r="B3974" t="s">
        <v>622</v>
      </c>
      <c r="C3974" t="s">
        <v>623</v>
      </c>
      <c r="D3974" t="s">
        <v>11</v>
      </c>
      <c r="E3974" t="s">
        <v>12</v>
      </c>
      <c r="F3974" t="s">
        <v>13</v>
      </c>
      <c r="H3974" t="s">
        <v>16</v>
      </c>
      <c r="I3974">
        <v>1</v>
      </c>
      <c r="J3974" t="s">
        <v>14</v>
      </c>
      <c r="K3974" s="4">
        <v>2153.8000000000002</v>
      </c>
      <c r="L3974" t="s">
        <v>13</v>
      </c>
      <c r="M3974">
        <v>1</v>
      </c>
      <c r="N3974" t="s">
        <v>14</v>
      </c>
      <c r="O3974" t="s">
        <v>969</v>
      </c>
      <c r="P3974" t="s">
        <v>15</v>
      </c>
    </row>
    <row r="3975" spans="1:16">
      <c r="A3975" t="s">
        <v>621</v>
      </c>
      <c r="B3975" t="s">
        <v>622</v>
      </c>
      <c r="C3975" t="s">
        <v>623</v>
      </c>
      <c r="D3975" t="s">
        <v>11</v>
      </c>
      <c r="E3975" t="s">
        <v>12</v>
      </c>
      <c r="F3975" t="s">
        <v>872</v>
      </c>
      <c r="H3975" t="s">
        <v>16</v>
      </c>
      <c r="I3975">
        <v>1</v>
      </c>
      <c r="J3975" t="s">
        <v>14</v>
      </c>
      <c r="K3975">
        <v>641.79999999999995</v>
      </c>
      <c r="L3975" t="s">
        <v>872</v>
      </c>
      <c r="M3975">
        <v>1</v>
      </c>
      <c r="N3975" t="s">
        <v>14</v>
      </c>
      <c r="O3975" t="s">
        <v>969</v>
      </c>
      <c r="P3975" t="s">
        <v>15</v>
      </c>
    </row>
    <row r="3976" spans="1:16">
      <c r="A3976" t="s">
        <v>621</v>
      </c>
      <c r="B3976" t="s">
        <v>622</v>
      </c>
      <c r="C3976" t="s">
        <v>623</v>
      </c>
      <c r="D3976" t="s">
        <v>11</v>
      </c>
      <c r="E3976" t="s">
        <v>12</v>
      </c>
      <c r="F3976" t="s">
        <v>873</v>
      </c>
      <c r="H3976" t="s">
        <v>16</v>
      </c>
      <c r="I3976">
        <v>1</v>
      </c>
      <c r="J3976" t="s">
        <v>14</v>
      </c>
      <c r="K3976">
        <v>86.3</v>
      </c>
      <c r="L3976" t="s">
        <v>873</v>
      </c>
      <c r="M3976">
        <v>1</v>
      </c>
      <c r="N3976" t="s">
        <v>14</v>
      </c>
      <c r="O3976" t="s">
        <v>969</v>
      </c>
      <c r="P3976" t="s">
        <v>15</v>
      </c>
    </row>
    <row r="3977" spans="1:16">
      <c r="A3977" t="s">
        <v>621</v>
      </c>
      <c r="B3977" t="s">
        <v>622</v>
      </c>
      <c r="C3977" t="s">
        <v>623</v>
      </c>
      <c r="D3977" t="s">
        <v>11</v>
      </c>
      <c r="E3977" t="s">
        <v>12</v>
      </c>
      <c r="F3977" t="s">
        <v>874</v>
      </c>
      <c r="H3977" t="s">
        <v>16</v>
      </c>
      <c r="I3977">
        <v>1</v>
      </c>
      <c r="J3977" t="s">
        <v>14</v>
      </c>
      <c r="K3977">
        <v>70.400000000000006</v>
      </c>
      <c r="L3977" t="s">
        <v>874</v>
      </c>
      <c r="M3977">
        <v>1</v>
      </c>
      <c r="N3977" t="s">
        <v>14</v>
      </c>
      <c r="O3977" t="s">
        <v>969</v>
      </c>
      <c r="P3977" t="s">
        <v>15</v>
      </c>
    </row>
    <row r="3978" spans="1:16">
      <c r="A3978" t="s">
        <v>621</v>
      </c>
      <c r="B3978" t="s">
        <v>622</v>
      </c>
      <c r="C3978" t="s">
        <v>623</v>
      </c>
      <c r="D3978" t="s">
        <v>11</v>
      </c>
      <c r="E3978" t="s">
        <v>12</v>
      </c>
      <c r="F3978" t="s">
        <v>875</v>
      </c>
      <c r="H3978" t="s">
        <v>16</v>
      </c>
      <c r="I3978">
        <v>1</v>
      </c>
      <c r="J3978" t="s">
        <v>14</v>
      </c>
      <c r="K3978" s="3">
        <v>22567</v>
      </c>
      <c r="L3978" t="s">
        <v>875</v>
      </c>
      <c r="M3978">
        <v>1</v>
      </c>
      <c r="N3978" t="s">
        <v>14</v>
      </c>
      <c r="O3978" t="s">
        <v>969</v>
      </c>
      <c r="P3978" t="s">
        <v>15</v>
      </c>
    </row>
    <row r="3979" spans="1:16">
      <c r="A3979" t="s">
        <v>621</v>
      </c>
      <c r="B3979" t="s">
        <v>622</v>
      </c>
      <c r="C3979" t="s">
        <v>623</v>
      </c>
      <c r="D3979" t="s">
        <v>11</v>
      </c>
      <c r="E3979" t="s">
        <v>12</v>
      </c>
      <c r="F3979" t="s">
        <v>876</v>
      </c>
      <c r="H3979" t="s">
        <v>16</v>
      </c>
      <c r="I3979">
        <v>1</v>
      </c>
      <c r="J3979" t="s">
        <v>14</v>
      </c>
      <c r="K3979">
        <v>766.1</v>
      </c>
      <c r="L3979" t="s">
        <v>876</v>
      </c>
      <c r="M3979">
        <v>1</v>
      </c>
      <c r="N3979" t="s">
        <v>14</v>
      </c>
      <c r="O3979" t="s">
        <v>969</v>
      </c>
      <c r="P3979" t="s">
        <v>15</v>
      </c>
    </row>
    <row r="3980" spans="1:16">
      <c r="A3980" t="s">
        <v>621</v>
      </c>
      <c r="B3980" t="s">
        <v>622</v>
      </c>
      <c r="C3980" t="s">
        <v>623</v>
      </c>
      <c r="D3980" t="s">
        <v>11</v>
      </c>
      <c r="E3980" t="s">
        <v>12</v>
      </c>
      <c r="F3980" t="s">
        <v>877</v>
      </c>
      <c r="H3980" t="s">
        <v>16</v>
      </c>
      <c r="I3980">
        <v>1</v>
      </c>
      <c r="J3980" t="s">
        <v>14</v>
      </c>
      <c r="K3980">
        <v>331.2</v>
      </c>
      <c r="L3980" t="s">
        <v>877</v>
      </c>
      <c r="M3980">
        <v>1</v>
      </c>
      <c r="N3980" t="s">
        <v>14</v>
      </c>
      <c r="O3980" t="s">
        <v>969</v>
      </c>
      <c r="P3980" t="s">
        <v>15</v>
      </c>
    </row>
    <row r="3981" spans="1:16">
      <c r="A3981" t="s">
        <v>621</v>
      </c>
      <c r="B3981" t="s">
        <v>622</v>
      </c>
      <c r="C3981" t="s">
        <v>623</v>
      </c>
      <c r="D3981" t="s">
        <v>11</v>
      </c>
      <c r="E3981" t="s">
        <v>12</v>
      </c>
      <c r="F3981" t="s">
        <v>965</v>
      </c>
      <c r="H3981" t="s">
        <v>16</v>
      </c>
      <c r="I3981">
        <v>1</v>
      </c>
      <c r="J3981" t="s">
        <v>14</v>
      </c>
      <c r="K3981" s="4">
        <v>5086.6000000000004</v>
      </c>
      <c r="L3981" t="s">
        <v>965</v>
      </c>
      <c r="M3981">
        <v>1</v>
      </c>
      <c r="N3981" t="s">
        <v>14</v>
      </c>
      <c r="O3981" t="s">
        <v>970</v>
      </c>
      <c r="P3981" t="s">
        <v>15</v>
      </c>
    </row>
    <row r="3982" spans="1:16">
      <c r="A3982" t="s">
        <v>621</v>
      </c>
      <c r="B3982" t="s">
        <v>622</v>
      </c>
      <c r="C3982" t="s">
        <v>623</v>
      </c>
      <c r="D3982" t="s">
        <v>11</v>
      </c>
      <c r="E3982" t="s">
        <v>12</v>
      </c>
      <c r="F3982" t="s">
        <v>878</v>
      </c>
      <c r="H3982" t="s">
        <v>16</v>
      </c>
      <c r="I3982">
        <v>1</v>
      </c>
      <c r="J3982" t="s">
        <v>14</v>
      </c>
      <c r="K3982">
        <v>892.5</v>
      </c>
      <c r="L3982" t="s">
        <v>878</v>
      </c>
      <c r="M3982">
        <v>1</v>
      </c>
      <c r="N3982" t="s">
        <v>14</v>
      </c>
      <c r="O3982" t="s">
        <v>969</v>
      </c>
      <c r="P3982" t="s">
        <v>15</v>
      </c>
    </row>
    <row r="3983" spans="1:16">
      <c r="A3983" t="s">
        <v>621</v>
      </c>
      <c r="B3983" t="s">
        <v>622</v>
      </c>
      <c r="C3983" t="s">
        <v>623</v>
      </c>
      <c r="D3983" t="s">
        <v>11</v>
      </c>
      <c r="E3983" t="s">
        <v>12</v>
      </c>
      <c r="F3983" t="s">
        <v>879</v>
      </c>
      <c r="H3983" t="s">
        <v>16</v>
      </c>
      <c r="I3983">
        <v>1</v>
      </c>
      <c r="J3983" t="s">
        <v>14</v>
      </c>
      <c r="K3983">
        <v>258.60000000000002</v>
      </c>
      <c r="L3983" t="s">
        <v>879</v>
      </c>
      <c r="M3983">
        <v>1</v>
      </c>
      <c r="N3983" t="s">
        <v>14</v>
      </c>
      <c r="O3983" t="s">
        <v>969</v>
      </c>
      <c r="P3983" t="s">
        <v>15</v>
      </c>
    </row>
    <row r="3984" spans="1:16">
      <c r="A3984" t="s">
        <v>621</v>
      </c>
      <c r="B3984" t="s">
        <v>622</v>
      </c>
      <c r="C3984" t="s">
        <v>623</v>
      </c>
      <c r="D3984" t="s">
        <v>11</v>
      </c>
      <c r="E3984" t="s">
        <v>12</v>
      </c>
      <c r="F3984" t="s">
        <v>880</v>
      </c>
      <c r="H3984" t="s">
        <v>16</v>
      </c>
      <c r="I3984">
        <v>1</v>
      </c>
      <c r="J3984" t="s">
        <v>14</v>
      </c>
      <c r="K3984">
        <v>820.1</v>
      </c>
      <c r="L3984" t="s">
        <v>880</v>
      </c>
      <c r="M3984">
        <v>1</v>
      </c>
      <c r="N3984" t="s">
        <v>14</v>
      </c>
      <c r="O3984" t="s">
        <v>969</v>
      </c>
      <c r="P3984" t="s">
        <v>15</v>
      </c>
    </row>
    <row r="3985" spans="1:16">
      <c r="A3985" t="s">
        <v>621</v>
      </c>
      <c r="B3985" t="s">
        <v>622</v>
      </c>
      <c r="C3985" t="s">
        <v>623</v>
      </c>
      <c r="D3985" t="s">
        <v>11</v>
      </c>
      <c r="E3985" t="s">
        <v>12</v>
      </c>
      <c r="F3985" t="s">
        <v>13</v>
      </c>
      <c r="H3985" t="s">
        <v>16</v>
      </c>
      <c r="I3985">
        <v>63</v>
      </c>
      <c r="J3985" t="s">
        <v>14</v>
      </c>
      <c r="K3985" s="4">
        <v>1723</v>
      </c>
      <c r="L3985" t="s">
        <v>13</v>
      </c>
      <c r="M3985">
        <v>1</v>
      </c>
      <c r="N3985" t="s">
        <v>14</v>
      </c>
      <c r="O3985" t="s">
        <v>969</v>
      </c>
      <c r="P3985" t="s">
        <v>15</v>
      </c>
    </row>
    <row r="3986" spans="1:16">
      <c r="A3986" t="s">
        <v>621</v>
      </c>
      <c r="B3986" t="s">
        <v>622</v>
      </c>
      <c r="C3986" t="s">
        <v>623</v>
      </c>
      <c r="D3986" t="s">
        <v>11</v>
      </c>
      <c r="E3986" t="s">
        <v>12</v>
      </c>
      <c r="F3986" t="s">
        <v>872</v>
      </c>
      <c r="H3986" t="s">
        <v>16</v>
      </c>
      <c r="I3986">
        <v>63</v>
      </c>
      <c r="J3986" t="s">
        <v>14</v>
      </c>
      <c r="K3986">
        <v>513.5</v>
      </c>
      <c r="L3986" t="s">
        <v>872</v>
      </c>
      <c r="M3986">
        <v>1</v>
      </c>
      <c r="N3986" t="s">
        <v>14</v>
      </c>
      <c r="O3986" t="s">
        <v>969</v>
      </c>
      <c r="P3986" t="s">
        <v>15</v>
      </c>
    </row>
    <row r="3987" spans="1:16">
      <c r="A3987" t="s">
        <v>621</v>
      </c>
      <c r="B3987" t="s">
        <v>622</v>
      </c>
      <c r="C3987" t="s">
        <v>623</v>
      </c>
      <c r="D3987" t="s">
        <v>11</v>
      </c>
      <c r="E3987" t="s">
        <v>12</v>
      </c>
      <c r="F3987" t="s">
        <v>873</v>
      </c>
      <c r="H3987" t="s">
        <v>16</v>
      </c>
      <c r="I3987">
        <v>63</v>
      </c>
      <c r="J3987" t="s">
        <v>14</v>
      </c>
      <c r="K3987">
        <v>69.099999999999994</v>
      </c>
      <c r="L3987" t="s">
        <v>873</v>
      </c>
      <c r="M3987">
        <v>1</v>
      </c>
      <c r="N3987" t="s">
        <v>14</v>
      </c>
      <c r="O3987" t="s">
        <v>969</v>
      </c>
      <c r="P3987" t="s">
        <v>15</v>
      </c>
    </row>
    <row r="3988" spans="1:16">
      <c r="A3988" t="s">
        <v>621</v>
      </c>
      <c r="B3988" t="s">
        <v>622</v>
      </c>
      <c r="C3988" t="s">
        <v>623</v>
      </c>
      <c r="D3988" t="s">
        <v>11</v>
      </c>
      <c r="E3988" t="s">
        <v>12</v>
      </c>
      <c r="F3988" t="s">
        <v>874</v>
      </c>
      <c r="H3988" t="s">
        <v>16</v>
      </c>
      <c r="I3988">
        <v>63</v>
      </c>
      <c r="J3988" t="s">
        <v>14</v>
      </c>
      <c r="K3988">
        <v>56.4</v>
      </c>
      <c r="L3988" t="s">
        <v>874</v>
      </c>
      <c r="M3988">
        <v>1</v>
      </c>
      <c r="N3988" t="s">
        <v>14</v>
      </c>
      <c r="O3988" t="s">
        <v>969</v>
      </c>
      <c r="P3988" t="s">
        <v>15</v>
      </c>
    </row>
    <row r="3989" spans="1:16">
      <c r="A3989" t="s">
        <v>621</v>
      </c>
      <c r="B3989" t="s">
        <v>622</v>
      </c>
      <c r="C3989" t="s">
        <v>623</v>
      </c>
      <c r="D3989" t="s">
        <v>11</v>
      </c>
      <c r="E3989" t="s">
        <v>12</v>
      </c>
      <c r="F3989" t="s">
        <v>875</v>
      </c>
      <c r="H3989" t="s">
        <v>16</v>
      </c>
      <c r="I3989">
        <v>63</v>
      </c>
      <c r="J3989" t="s">
        <v>14</v>
      </c>
      <c r="K3989" s="3">
        <v>18054</v>
      </c>
      <c r="L3989" t="s">
        <v>875</v>
      </c>
      <c r="M3989">
        <v>1</v>
      </c>
      <c r="N3989" t="s">
        <v>14</v>
      </c>
      <c r="O3989" t="s">
        <v>969</v>
      </c>
      <c r="P3989" t="s">
        <v>15</v>
      </c>
    </row>
    <row r="3990" spans="1:16">
      <c r="A3990" t="s">
        <v>621</v>
      </c>
      <c r="B3990" t="s">
        <v>622</v>
      </c>
      <c r="C3990" t="s">
        <v>623</v>
      </c>
      <c r="D3990" t="s">
        <v>11</v>
      </c>
      <c r="E3990" t="s">
        <v>12</v>
      </c>
      <c r="F3990" t="s">
        <v>876</v>
      </c>
      <c r="H3990" t="s">
        <v>16</v>
      </c>
      <c r="I3990">
        <v>63</v>
      </c>
      <c r="J3990" t="s">
        <v>14</v>
      </c>
      <c r="K3990">
        <v>612.9</v>
      </c>
      <c r="L3990" t="s">
        <v>876</v>
      </c>
      <c r="M3990">
        <v>1</v>
      </c>
      <c r="N3990" t="s">
        <v>14</v>
      </c>
      <c r="O3990" t="s">
        <v>969</v>
      </c>
      <c r="P3990" t="s">
        <v>15</v>
      </c>
    </row>
    <row r="3991" spans="1:16">
      <c r="A3991" t="s">
        <v>621</v>
      </c>
      <c r="B3991" t="s">
        <v>622</v>
      </c>
      <c r="C3991" t="s">
        <v>623</v>
      </c>
      <c r="D3991" t="s">
        <v>11</v>
      </c>
      <c r="E3991" t="s">
        <v>12</v>
      </c>
      <c r="F3991" t="s">
        <v>877</v>
      </c>
      <c r="H3991" t="s">
        <v>16</v>
      </c>
      <c r="I3991">
        <v>63</v>
      </c>
      <c r="J3991" t="s">
        <v>14</v>
      </c>
      <c r="K3991">
        <v>265</v>
      </c>
      <c r="L3991" t="s">
        <v>877</v>
      </c>
      <c r="M3991">
        <v>1</v>
      </c>
      <c r="N3991" t="s">
        <v>14</v>
      </c>
      <c r="O3991" t="s">
        <v>969</v>
      </c>
      <c r="P3991" t="s">
        <v>15</v>
      </c>
    </row>
    <row r="3992" spans="1:16">
      <c r="A3992" t="s">
        <v>621</v>
      </c>
      <c r="B3992" t="s">
        <v>622</v>
      </c>
      <c r="C3992" t="s">
        <v>623</v>
      </c>
      <c r="D3992" t="s">
        <v>11</v>
      </c>
      <c r="E3992" t="s">
        <v>12</v>
      </c>
      <c r="F3992" t="s">
        <v>965</v>
      </c>
      <c r="H3992" t="s">
        <v>16</v>
      </c>
      <c r="I3992">
        <v>63</v>
      </c>
      <c r="J3992" t="s">
        <v>14</v>
      </c>
      <c r="K3992" s="4">
        <v>4071.7</v>
      </c>
      <c r="L3992" t="s">
        <v>965</v>
      </c>
      <c r="M3992">
        <v>1</v>
      </c>
      <c r="N3992" t="s">
        <v>14</v>
      </c>
      <c r="O3992" t="s">
        <v>970</v>
      </c>
      <c r="P3992" t="s">
        <v>15</v>
      </c>
    </row>
    <row r="3993" spans="1:16">
      <c r="A3993" t="s">
        <v>621</v>
      </c>
      <c r="B3993" t="s">
        <v>622</v>
      </c>
      <c r="C3993" t="s">
        <v>623</v>
      </c>
      <c r="D3993" t="s">
        <v>11</v>
      </c>
      <c r="E3993" t="s">
        <v>12</v>
      </c>
      <c r="F3993" t="s">
        <v>878</v>
      </c>
      <c r="H3993" t="s">
        <v>16</v>
      </c>
      <c r="I3993">
        <v>63</v>
      </c>
      <c r="J3993" t="s">
        <v>14</v>
      </c>
      <c r="K3993">
        <v>714</v>
      </c>
      <c r="L3993" t="s">
        <v>878</v>
      </c>
      <c r="M3993">
        <v>1</v>
      </c>
      <c r="N3993" t="s">
        <v>14</v>
      </c>
      <c r="O3993" t="s">
        <v>969</v>
      </c>
      <c r="P3993" t="s">
        <v>15</v>
      </c>
    </row>
    <row r="3994" spans="1:16">
      <c r="A3994" t="s">
        <v>621</v>
      </c>
      <c r="B3994" t="s">
        <v>622</v>
      </c>
      <c r="C3994" t="s">
        <v>623</v>
      </c>
      <c r="D3994" t="s">
        <v>11</v>
      </c>
      <c r="E3994" t="s">
        <v>12</v>
      </c>
      <c r="F3994" t="s">
        <v>879</v>
      </c>
      <c r="H3994" t="s">
        <v>16</v>
      </c>
      <c r="I3994">
        <v>63</v>
      </c>
      <c r="J3994" t="s">
        <v>14</v>
      </c>
      <c r="K3994">
        <v>206.9</v>
      </c>
      <c r="L3994" t="s">
        <v>879</v>
      </c>
      <c r="M3994">
        <v>1</v>
      </c>
      <c r="N3994" t="s">
        <v>14</v>
      </c>
      <c r="O3994" t="s">
        <v>969</v>
      </c>
      <c r="P3994" t="s">
        <v>15</v>
      </c>
    </row>
    <row r="3995" spans="1:16">
      <c r="A3995" t="s">
        <v>621</v>
      </c>
      <c r="B3995" t="s">
        <v>622</v>
      </c>
      <c r="C3995" t="s">
        <v>623</v>
      </c>
      <c r="D3995" t="s">
        <v>11</v>
      </c>
      <c r="E3995" t="s">
        <v>12</v>
      </c>
      <c r="F3995" t="s">
        <v>880</v>
      </c>
      <c r="H3995" t="s">
        <v>16</v>
      </c>
      <c r="I3995">
        <v>63</v>
      </c>
      <c r="J3995" t="s">
        <v>14</v>
      </c>
      <c r="K3995">
        <v>655.9</v>
      </c>
      <c r="L3995" t="s">
        <v>880</v>
      </c>
      <c r="M3995">
        <v>1</v>
      </c>
      <c r="N3995" t="s">
        <v>14</v>
      </c>
      <c r="O3995" t="s">
        <v>969</v>
      </c>
      <c r="P3995" t="s">
        <v>15</v>
      </c>
    </row>
    <row r="3996" spans="1:16">
      <c r="A3996" t="s">
        <v>624</v>
      </c>
      <c r="B3996" t="s">
        <v>625</v>
      </c>
      <c r="C3996" t="s">
        <v>626</v>
      </c>
      <c r="D3996" t="s">
        <v>11</v>
      </c>
      <c r="E3996" t="s">
        <v>12</v>
      </c>
      <c r="F3996" t="s">
        <v>13</v>
      </c>
      <c r="I3996">
        <v>1</v>
      </c>
      <c r="K3996" s="4">
        <v>2232.6</v>
      </c>
      <c r="L3996" t="s">
        <v>13</v>
      </c>
      <c r="M3996">
        <v>1</v>
      </c>
      <c r="N3996" t="s">
        <v>14</v>
      </c>
      <c r="O3996" t="s">
        <v>969</v>
      </c>
      <c r="P3996" t="s">
        <v>15</v>
      </c>
    </row>
    <row r="3997" spans="1:16">
      <c r="A3997" t="s">
        <v>624</v>
      </c>
      <c r="B3997" t="s">
        <v>625</v>
      </c>
      <c r="C3997" t="s">
        <v>626</v>
      </c>
      <c r="D3997" t="s">
        <v>11</v>
      </c>
      <c r="E3997" t="s">
        <v>12</v>
      </c>
      <c r="F3997" t="s">
        <v>872</v>
      </c>
      <c r="I3997">
        <v>1</v>
      </c>
      <c r="K3997">
        <v>665.4</v>
      </c>
      <c r="L3997" t="s">
        <v>872</v>
      </c>
      <c r="M3997">
        <v>1</v>
      </c>
      <c r="N3997" t="s">
        <v>14</v>
      </c>
      <c r="O3997" t="s">
        <v>969</v>
      </c>
      <c r="P3997" t="s">
        <v>15</v>
      </c>
    </row>
    <row r="3998" spans="1:16">
      <c r="A3998" t="s">
        <v>624</v>
      </c>
      <c r="B3998" t="s">
        <v>625</v>
      </c>
      <c r="C3998" t="s">
        <v>626</v>
      </c>
      <c r="D3998" t="s">
        <v>11</v>
      </c>
      <c r="E3998" t="s">
        <v>12</v>
      </c>
      <c r="F3998" t="s">
        <v>873</v>
      </c>
      <c r="I3998">
        <v>1</v>
      </c>
      <c r="K3998">
        <v>89.4</v>
      </c>
      <c r="L3998" t="s">
        <v>873</v>
      </c>
      <c r="M3998">
        <v>1</v>
      </c>
      <c r="N3998" t="s">
        <v>14</v>
      </c>
      <c r="O3998" t="s">
        <v>969</v>
      </c>
      <c r="P3998" t="s">
        <v>15</v>
      </c>
    </row>
    <row r="3999" spans="1:16">
      <c r="A3999" t="s">
        <v>624</v>
      </c>
      <c r="B3999" t="s">
        <v>625</v>
      </c>
      <c r="C3999" t="s">
        <v>626</v>
      </c>
      <c r="D3999" t="s">
        <v>11</v>
      </c>
      <c r="E3999" t="s">
        <v>12</v>
      </c>
      <c r="F3999" t="s">
        <v>874</v>
      </c>
      <c r="I3999">
        <v>1</v>
      </c>
      <c r="K3999">
        <v>60.7</v>
      </c>
      <c r="L3999" t="s">
        <v>874</v>
      </c>
      <c r="M3999">
        <v>1</v>
      </c>
      <c r="N3999" t="s">
        <v>14</v>
      </c>
      <c r="O3999" t="s">
        <v>969</v>
      </c>
      <c r="P3999" t="s">
        <v>15</v>
      </c>
    </row>
    <row r="4000" spans="1:16">
      <c r="A4000" t="s">
        <v>624</v>
      </c>
      <c r="B4000" t="s">
        <v>625</v>
      </c>
      <c r="C4000" t="s">
        <v>626</v>
      </c>
      <c r="D4000" t="s">
        <v>11</v>
      </c>
      <c r="E4000" t="s">
        <v>12</v>
      </c>
      <c r="F4000" t="s">
        <v>875</v>
      </c>
      <c r="I4000">
        <v>1</v>
      </c>
      <c r="K4000" s="3">
        <v>23218</v>
      </c>
      <c r="L4000" t="s">
        <v>875</v>
      </c>
      <c r="M4000">
        <v>1</v>
      </c>
      <c r="N4000" t="s">
        <v>14</v>
      </c>
      <c r="O4000" t="s">
        <v>969</v>
      </c>
      <c r="P4000" t="s">
        <v>15</v>
      </c>
    </row>
    <row r="4001" spans="1:16">
      <c r="A4001" t="s">
        <v>624</v>
      </c>
      <c r="B4001" t="s">
        <v>625</v>
      </c>
      <c r="C4001" t="s">
        <v>626</v>
      </c>
      <c r="D4001" t="s">
        <v>11</v>
      </c>
      <c r="E4001" t="s">
        <v>12</v>
      </c>
      <c r="F4001" t="s">
        <v>876</v>
      </c>
      <c r="I4001">
        <v>1</v>
      </c>
      <c r="K4001">
        <v>714.5</v>
      </c>
      <c r="L4001" t="s">
        <v>876</v>
      </c>
      <c r="M4001">
        <v>1</v>
      </c>
      <c r="N4001" t="s">
        <v>14</v>
      </c>
      <c r="O4001" t="s">
        <v>969</v>
      </c>
      <c r="P4001" t="s">
        <v>15</v>
      </c>
    </row>
    <row r="4002" spans="1:16">
      <c r="A4002" t="s">
        <v>624</v>
      </c>
      <c r="B4002" t="s">
        <v>625</v>
      </c>
      <c r="C4002" t="s">
        <v>626</v>
      </c>
      <c r="D4002" t="s">
        <v>11</v>
      </c>
      <c r="E4002" t="s">
        <v>12</v>
      </c>
      <c r="F4002" t="s">
        <v>877</v>
      </c>
      <c r="I4002">
        <v>1</v>
      </c>
      <c r="K4002">
        <v>339.4</v>
      </c>
      <c r="L4002" t="s">
        <v>877</v>
      </c>
      <c r="M4002">
        <v>1</v>
      </c>
      <c r="N4002" t="s">
        <v>14</v>
      </c>
      <c r="O4002" t="s">
        <v>969</v>
      </c>
      <c r="P4002" t="s">
        <v>15</v>
      </c>
    </row>
    <row r="4003" spans="1:16">
      <c r="A4003" t="s">
        <v>624</v>
      </c>
      <c r="B4003" t="s">
        <v>625</v>
      </c>
      <c r="C4003" t="s">
        <v>626</v>
      </c>
      <c r="D4003" t="s">
        <v>11</v>
      </c>
      <c r="E4003" t="s">
        <v>12</v>
      </c>
      <c r="F4003" t="s">
        <v>965</v>
      </c>
      <c r="I4003">
        <v>1</v>
      </c>
      <c r="K4003" s="4">
        <v>5268.8</v>
      </c>
      <c r="L4003" t="s">
        <v>965</v>
      </c>
      <c r="M4003">
        <v>1</v>
      </c>
      <c r="N4003" t="s">
        <v>14</v>
      </c>
      <c r="O4003" t="s">
        <v>970</v>
      </c>
      <c r="P4003" t="s">
        <v>15</v>
      </c>
    </row>
    <row r="4004" spans="1:16">
      <c r="A4004" t="s">
        <v>624</v>
      </c>
      <c r="B4004" t="s">
        <v>625</v>
      </c>
      <c r="C4004" t="s">
        <v>626</v>
      </c>
      <c r="D4004" t="s">
        <v>11</v>
      </c>
      <c r="E4004" t="s">
        <v>12</v>
      </c>
      <c r="F4004" t="s">
        <v>878</v>
      </c>
      <c r="I4004">
        <v>1</v>
      </c>
      <c r="K4004">
        <v>803.8</v>
      </c>
      <c r="L4004" t="s">
        <v>878</v>
      </c>
      <c r="M4004">
        <v>1</v>
      </c>
      <c r="N4004" t="s">
        <v>14</v>
      </c>
      <c r="O4004" t="s">
        <v>969</v>
      </c>
      <c r="P4004" t="s">
        <v>15</v>
      </c>
    </row>
    <row r="4005" spans="1:16">
      <c r="A4005" t="s">
        <v>624</v>
      </c>
      <c r="B4005" t="s">
        <v>625</v>
      </c>
      <c r="C4005" t="s">
        <v>626</v>
      </c>
      <c r="D4005" t="s">
        <v>11</v>
      </c>
      <c r="E4005" t="s">
        <v>12</v>
      </c>
      <c r="F4005" t="s">
        <v>879</v>
      </c>
      <c r="I4005">
        <v>1</v>
      </c>
      <c r="K4005">
        <v>268</v>
      </c>
      <c r="L4005" t="s">
        <v>879</v>
      </c>
      <c r="M4005">
        <v>1</v>
      </c>
      <c r="N4005" t="s">
        <v>14</v>
      </c>
      <c r="O4005" t="s">
        <v>969</v>
      </c>
      <c r="P4005" t="s">
        <v>15</v>
      </c>
    </row>
    <row r="4006" spans="1:16">
      <c r="A4006" t="s">
        <v>624</v>
      </c>
      <c r="B4006" t="s">
        <v>625</v>
      </c>
      <c r="C4006" t="s">
        <v>626</v>
      </c>
      <c r="D4006" t="s">
        <v>11</v>
      </c>
      <c r="E4006" t="s">
        <v>12</v>
      </c>
      <c r="F4006" t="s">
        <v>880</v>
      </c>
      <c r="I4006">
        <v>1</v>
      </c>
      <c r="K4006">
        <v>849.7</v>
      </c>
      <c r="L4006" t="s">
        <v>880</v>
      </c>
      <c r="M4006">
        <v>1</v>
      </c>
      <c r="N4006" t="s">
        <v>14</v>
      </c>
      <c r="O4006" t="s">
        <v>969</v>
      </c>
      <c r="P4006" t="s">
        <v>15</v>
      </c>
    </row>
    <row r="4007" spans="1:16">
      <c r="A4007" t="s">
        <v>627</v>
      </c>
      <c r="B4007" t="s">
        <v>628</v>
      </c>
      <c r="C4007" t="s">
        <v>629</v>
      </c>
      <c r="D4007" t="s">
        <v>11</v>
      </c>
      <c r="E4007" t="s">
        <v>12</v>
      </c>
      <c r="F4007" t="s">
        <v>13</v>
      </c>
      <c r="I4007">
        <v>1</v>
      </c>
      <c r="K4007" s="4">
        <v>5436.9</v>
      </c>
      <c r="L4007" t="s">
        <v>13</v>
      </c>
      <c r="M4007">
        <v>1</v>
      </c>
      <c r="N4007" t="s">
        <v>14</v>
      </c>
      <c r="O4007" t="s">
        <v>969</v>
      </c>
      <c r="P4007" t="s">
        <v>15</v>
      </c>
    </row>
    <row r="4008" spans="1:16">
      <c r="A4008" t="s">
        <v>627</v>
      </c>
      <c r="B4008" t="s">
        <v>628</v>
      </c>
      <c r="C4008" t="s">
        <v>629</v>
      </c>
      <c r="D4008" t="s">
        <v>11</v>
      </c>
      <c r="E4008" t="s">
        <v>12</v>
      </c>
      <c r="F4008" t="s">
        <v>872</v>
      </c>
      <c r="I4008">
        <v>1</v>
      </c>
      <c r="K4008" s="4">
        <v>1620.2</v>
      </c>
      <c r="L4008" t="s">
        <v>872</v>
      </c>
      <c r="M4008">
        <v>1</v>
      </c>
      <c r="N4008" t="s">
        <v>14</v>
      </c>
      <c r="O4008" t="s">
        <v>969</v>
      </c>
      <c r="P4008" t="s">
        <v>15</v>
      </c>
    </row>
    <row r="4009" spans="1:16">
      <c r="A4009" t="s">
        <v>627</v>
      </c>
      <c r="B4009" t="s">
        <v>628</v>
      </c>
      <c r="C4009" t="s">
        <v>629</v>
      </c>
      <c r="D4009" t="s">
        <v>11</v>
      </c>
      <c r="E4009" t="s">
        <v>12</v>
      </c>
      <c r="F4009" t="s">
        <v>873</v>
      </c>
      <c r="I4009">
        <v>1</v>
      </c>
      <c r="K4009">
        <v>217.6</v>
      </c>
      <c r="L4009" t="s">
        <v>873</v>
      </c>
      <c r="M4009">
        <v>1</v>
      </c>
      <c r="N4009" t="s">
        <v>14</v>
      </c>
      <c r="O4009" t="s">
        <v>969</v>
      </c>
      <c r="P4009" t="s">
        <v>15</v>
      </c>
    </row>
    <row r="4010" spans="1:16">
      <c r="A4010" t="s">
        <v>627</v>
      </c>
      <c r="B4010" t="s">
        <v>628</v>
      </c>
      <c r="C4010" t="s">
        <v>629</v>
      </c>
      <c r="D4010" t="s">
        <v>11</v>
      </c>
      <c r="E4010" t="s">
        <v>12</v>
      </c>
      <c r="F4010" t="s">
        <v>874</v>
      </c>
      <c r="I4010">
        <v>1</v>
      </c>
      <c r="K4010">
        <v>147.80000000000001</v>
      </c>
      <c r="L4010" t="s">
        <v>874</v>
      </c>
      <c r="M4010">
        <v>1</v>
      </c>
      <c r="N4010" t="s">
        <v>14</v>
      </c>
      <c r="O4010" t="s">
        <v>969</v>
      </c>
      <c r="P4010" t="s">
        <v>15</v>
      </c>
    </row>
    <row r="4011" spans="1:16">
      <c r="A4011" t="s">
        <v>627</v>
      </c>
      <c r="B4011" t="s">
        <v>628</v>
      </c>
      <c r="C4011" t="s">
        <v>629</v>
      </c>
      <c r="D4011" t="s">
        <v>11</v>
      </c>
      <c r="E4011" t="s">
        <v>12</v>
      </c>
      <c r="F4011" t="s">
        <v>875</v>
      </c>
      <c r="I4011">
        <v>1</v>
      </c>
      <c r="K4011" s="3">
        <v>56543</v>
      </c>
      <c r="L4011" t="s">
        <v>875</v>
      </c>
      <c r="M4011">
        <v>1</v>
      </c>
      <c r="N4011" t="s">
        <v>14</v>
      </c>
      <c r="O4011" t="s">
        <v>969</v>
      </c>
      <c r="P4011" t="s">
        <v>15</v>
      </c>
    </row>
    <row r="4012" spans="1:16">
      <c r="A4012" t="s">
        <v>627</v>
      </c>
      <c r="B4012" t="s">
        <v>628</v>
      </c>
      <c r="C4012" t="s">
        <v>629</v>
      </c>
      <c r="D4012" t="s">
        <v>11</v>
      </c>
      <c r="E4012" t="s">
        <v>12</v>
      </c>
      <c r="F4012" t="s">
        <v>876</v>
      </c>
      <c r="I4012">
        <v>1</v>
      </c>
      <c r="K4012" s="4">
        <v>1739.9</v>
      </c>
      <c r="L4012" t="s">
        <v>876</v>
      </c>
      <c r="M4012">
        <v>1</v>
      </c>
      <c r="N4012" t="s">
        <v>14</v>
      </c>
      <c r="O4012" t="s">
        <v>969</v>
      </c>
      <c r="P4012" t="s">
        <v>15</v>
      </c>
    </row>
    <row r="4013" spans="1:16">
      <c r="A4013" t="s">
        <v>627</v>
      </c>
      <c r="B4013" t="s">
        <v>628</v>
      </c>
      <c r="C4013" t="s">
        <v>629</v>
      </c>
      <c r="D4013" t="s">
        <v>11</v>
      </c>
      <c r="E4013" t="s">
        <v>12</v>
      </c>
      <c r="F4013" t="s">
        <v>877</v>
      </c>
      <c r="I4013">
        <v>1</v>
      </c>
      <c r="K4013">
        <v>826.5</v>
      </c>
      <c r="L4013" t="s">
        <v>877</v>
      </c>
      <c r="M4013">
        <v>1</v>
      </c>
      <c r="N4013" t="s">
        <v>14</v>
      </c>
      <c r="O4013" t="s">
        <v>969</v>
      </c>
      <c r="P4013" t="s">
        <v>15</v>
      </c>
    </row>
    <row r="4014" spans="1:16">
      <c r="A4014" t="s">
        <v>627</v>
      </c>
      <c r="B4014" t="s">
        <v>628</v>
      </c>
      <c r="C4014" t="s">
        <v>629</v>
      </c>
      <c r="D4014" t="s">
        <v>11</v>
      </c>
      <c r="E4014" t="s">
        <v>12</v>
      </c>
      <c r="F4014" t="s">
        <v>965</v>
      </c>
      <c r="I4014">
        <v>1</v>
      </c>
      <c r="K4014" s="4">
        <v>12834.7</v>
      </c>
      <c r="L4014" t="s">
        <v>965</v>
      </c>
      <c r="M4014">
        <v>1</v>
      </c>
      <c r="N4014" t="s">
        <v>14</v>
      </c>
      <c r="O4014" t="s">
        <v>970</v>
      </c>
      <c r="P4014" t="s">
        <v>15</v>
      </c>
    </row>
    <row r="4015" spans="1:16">
      <c r="A4015" t="s">
        <v>627</v>
      </c>
      <c r="B4015" t="s">
        <v>628</v>
      </c>
      <c r="C4015" t="s">
        <v>629</v>
      </c>
      <c r="D4015" t="s">
        <v>11</v>
      </c>
      <c r="E4015" t="s">
        <v>12</v>
      </c>
      <c r="F4015" t="s">
        <v>878</v>
      </c>
      <c r="I4015">
        <v>1</v>
      </c>
      <c r="K4015" s="4">
        <v>1957.4</v>
      </c>
      <c r="L4015" t="s">
        <v>878</v>
      </c>
      <c r="M4015">
        <v>1</v>
      </c>
      <c r="N4015" t="s">
        <v>14</v>
      </c>
      <c r="O4015" t="s">
        <v>969</v>
      </c>
      <c r="P4015" t="s">
        <v>15</v>
      </c>
    </row>
    <row r="4016" spans="1:16">
      <c r="A4016" t="s">
        <v>627</v>
      </c>
      <c r="B4016" t="s">
        <v>628</v>
      </c>
      <c r="C4016" t="s">
        <v>629</v>
      </c>
      <c r="D4016" t="s">
        <v>11</v>
      </c>
      <c r="E4016" t="s">
        <v>12</v>
      </c>
      <c r="F4016" t="s">
        <v>879</v>
      </c>
      <c r="I4016">
        <v>1</v>
      </c>
      <c r="K4016">
        <v>652.6</v>
      </c>
      <c r="L4016" t="s">
        <v>879</v>
      </c>
      <c r="M4016">
        <v>1</v>
      </c>
      <c r="N4016" t="s">
        <v>14</v>
      </c>
      <c r="O4016" t="s">
        <v>969</v>
      </c>
      <c r="P4016" t="s">
        <v>15</v>
      </c>
    </row>
    <row r="4017" spans="1:16">
      <c r="A4017" t="s">
        <v>627</v>
      </c>
      <c r="B4017" t="s">
        <v>628</v>
      </c>
      <c r="C4017" t="s">
        <v>629</v>
      </c>
      <c r="D4017" t="s">
        <v>11</v>
      </c>
      <c r="E4017" t="s">
        <v>12</v>
      </c>
      <c r="F4017" t="s">
        <v>880</v>
      </c>
      <c r="I4017">
        <v>1</v>
      </c>
      <c r="K4017" s="4">
        <v>2069.6</v>
      </c>
      <c r="L4017" t="s">
        <v>880</v>
      </c>
      <c r="M4017">
        <v>1</v>
      </c>
      <c r="N4017" t="s">
        <v>14</v>
      </c>
      <c r="O4017" t="s">
        <v>969</v>
      </c>
      <c r="P4017" t="s">
        <v>15</v>
      </c>
    </row>
    <row r="4018" spans="1:16">
      <c r="A4018" t="s">
        <v>630</v>
      </c>
      <c r="B4018" t="s">
        <v>631</v>
      </c>
      <c r="C4018" t="s">
        <v>632</v>
      </c>
      <c r="D4018" t="s">
        <v>11</v>
      </c>
      <c r="E4018" t="s">
        <v>12</v>
      </c>
      <c r="F4018" t="s">
        <v>13</v>
      </c>
      <c r="I4018">
        <v>1</v>
      </c>
      <c r="K4018" s="4">
        <v>5436.9</v>
      </c>
      <c r="L4018" t="s">
        <v>13</v>
      </c>
      <c r="M4018">
        <v>1</v>
      </c>
      <c r="N4018" t="s">
        <v>14</v>
      </c>
      <c r="O4018" t="s">
        <v>969</v>
      </c>
      <c r="P4018" t="s">
        <v>15</v>
      </c>
    </row>
    <row r="4019" spans="1:16">
      <c r="A4019" t="s">
        <v>630</v>
      </c>
      <c r="B4019" t="s">
        <v>631</v>
      </c>
      <c r="C4019" t="s">
        <v>632</v>
      </c>
      <c r="D4019" t="s">
        <v>11</v>
      </c>
      <c r="E4019" t="s">
        <v>12</v>
      </c>
      <c r="F4019" t="s">
        <v>872</v>
      </c>
      <c r="I4019">
        <v>1</v>
      </c>
      <c r="K4019" s="4">
        <v>1620.2</v>
      </c>
      <c r="L4019" t="s">
        <v>872</v>
      </c>
      <c r="M4019">
        <v>1</v>
      </c>
      <c r="N4019" t="s">
        <v>14</v>
      </c>
      <c r="O4019" t="s">
        <v>969</v>
      </c>
      <c r="P4019" t="s">
        <v>15</v>
      </c>
    </row>
    <row r="4020" spans="1:16">
      <c r="A4020" t="s">
        <v>630</v>
      </c>
      <c r="B4020" t="s">
        <v>631</v>
      </c>
      <c r="C4020" t="s">
        <v>632</v>
      </c>
      <c r="D4020" t="s">
        <v>11</v>
      </c>
      <c r="E4020" t="s">
        <v>12</v>
      </c>
      <c r="F4020" t="s">
        <v>873</v>
      </c>
      <c r="I4020">
        <v>1</v>
      </c>
      <c r="K4020">
        <v>217.6</v>
      </c>
      <c r="L4020" t="s">
        <v>873</v>
      </c>
      <c r="M4020">
        <v>1</v>
      </c>
      <c r="N4020" t="s">
        <v>14</v>
      </c>
      <c r="O4020" t="s">
        <v>969</v>
      </c>
      <c r="P4020" t="s">
        <v>15</v>
      </c>
    </row>
    <row r="4021" spans="1:16">
      <c r="A4021" t="s">
        <v>630</v>
      </c>
      <c r="B4021" t="s">
        <v>631</v>
      </c>
      <c r="C4021" t="s">
        <v>632</v>
      </c>
      <c r="D4021" t="s">
        <v>11</v>
      </c>
      <c r="E4021" t="s">
        <v>12</v>
      </c>
      <c r="F4021" t="s">
        <v>874</v>
      </c>
      <c r="I4021">
        <v>1</v>
      </c>
      <c r="K4021">
        <v>147.80000000000001</v>
      </c>
      <c r="L4021" t="s">
        <v>874</v>
      </c>
      <c r="M4021">
        <v>1</v>
      </c>
      <c r="N4021" t="s">
        <v>14</v>
      </c>
      <c r="O4021" t="s">
        <v>969</v>
      </c>
      <c r="P4021" t="s">
        <v>15</v>
      </c>
    </row>
    <row r="4022" spans="1:16">
      <c r="A4022" t="s">
        <v>630</v>
      </c>
      <c r="B4022" t="s">
        <v>631</v>
      </c>
      <c r="C4022" t="s">
        <v>632</v>
      </c>
      <c r="D4022" t="s">
        <v>11</v>
      </c>
      <c r="E4022" t="s">
        <v>12</v>
      </c>
      <c r="F4022" t="s">
        <v>875</v>
      </c>
      <c r="I4022">
        <v>1</v>
      </c>
      <c r="K4022" s="3">
        <v>56543</v>
      </c>
      <c r="L4022" t="s">
        <v>875</v>
      </c>
      <c r="M4022">
        <v>1</v>
      </c>
      <c r="N4022" t="s">
        <v>14</v>
      </c>
      <c r="O4022" t="s">
        <v>969</v>
      </c>
      <c r="P4022" t="s">
        <v>15</v>
      </c>
    </row>
    <row r="4023" spans="1:16">
      <c r="A4023" t="s">
        <v>630</v>
      </c>
      <c r="B4023" t="s">
        <v>631</v>
      </c>
      <c r="C4023" t="s">
        <v>632</v>
      </c>
      <c r="D4023" t="s">
        <v>11</v>
      </c>
      <c r="E4023" t="s">
        <v>12</v>
      </c>
      <c r="F4023" t="s">
        <v>876</v>
      </c>
      <c r="I4023">
        <v>1</v>
      </c>
      <c r="K4023" s="4">
        <v>1739.9</v>
      </c>
      <c r="L4023" t="s">
        <v>876</v>
      </c>
      <c r="M4023">
        <v>1</v>
      </c>
      <c r="N4023" t="s">
        <v>14</v>
      </c>
      <c r="O4023" t="s">
        <v>969</v>
      </c>
      <c r="P4023" t="s">
        <v>15</v>
      </c>
    </row>
    <row r="4024" spans="1:16">
      <c r="A4024" t="s">
        <v>630</v>
      </c>
      <c r="B4024" t="s">
        <v>631</v>
      </c>
      <c r="C4024" t="s">
        <v>632</v>
      </c>
      <c r="D4024" t="s">
        <v>11</v>
      </c>
      <c r="E4024" t="s">
        <v>12</v>
      </c>
      <c r="F4024" t="s">
        <v>877</v>
      </c>
      <c r="I4024">
        <v>1</v>
      </c>
      <c r="K4024">
        <v>826.5</v>
      </c>
      <c r="L4024" t="s">
        <v>877</v>
      </c>
      <c r="M4024">
        <v>1</v>
      </c>
      <c r="N4024" t="s">
        <v>14</v>
      </c>
      <c r="O4024" t="s">
        <v>969</v>
      </c>
      <c r="P4024" t="s">
        <v>15</v>
      </c>
    </row>
    <row r="4025" spans="1:16">
      <c r="A4025" t="s">
        <v>630</v>
      </c>
      <c r="B4025" t="s">
        <v>631</v>
      </c>
      <c r="C4025" t="s">
        <v>632</v>
      </c>
      <c r="D4025" t="s">
        <v>11</v>
      </c>
      <c r="E4025" t="s">
        <v>12</v>
      </c>
      <c r="F4025" t="s">
        <v>965</v>
      </c>
      <c r="I4025">
        <v>1</v>
      </c>
      <c r="K4025" s="4">
        <v>12834.7</v>
      </c>
      <c r="L4025" t="s">
        <v>965</v>
      </c>
      <c r="M4025">
        <v>1</v>
      </c>
      <c r="N4025" t="s">
        <v>14</v>
      </c>
      <c r="O4025" t="s">
        <v>970</v>
      </c>
      <c r="P4025" t="s">
        <v>15</v>
      </c>
    </row>
    <row r="4026" spans="1:16">
      <c r="A4026" t="s">
        <v>630</v>
      </c>
      <c r="B4026" t="s">
        <v>631</v>
      </c>
      <c r="C4026" t="s">
        <v>632</v>
      </c>
      <c r="D4026" t="s">
        <v>11</v>
      </c>
      <c r="E4026" t="s">
        <v>12</v>
      </c>
      <c r="F4026" t="s">
        <v>878</v>
      </c>
      <c r="I4026">
        <v>1</v>
      </c>
      <c r="K4026" s="4">
        <v>1957.4</v>
      </c>
      <c r="L4026" t="s">
        <v>878</v>
      </c>
      <c r="M4026">
        <v>1</v>
      </c>
      <c r="N4026" t="s">
        <v>14</v>
      </c>
      <c r="O4026" t="s">
        <v>969</v>
      </c>
      <c r="P4026" t="s">
        <v>15</v>
      </c>
    </row>
    <row r="4027" spans="1:16">
      <c r="A4027" t="s">
        <v>630</v>
      </c>
      <c r="B4027" t="s">
        <v>631</v>
      </c>
      <c r="C4027" t="s">
        <v>632</v>
      </c>
      <c r="D4027" t="s">
        <v>11</v>
      </c>
      <c r="E4027" t="s">
        <v>12</v>
      </c>
      <c r="F4027" t="s">
        <v>879</v>
      </c>
      <c r="I4027">
        <v>1</v>
      </c>
      <c r="K4027">
        <v>652.6</v>
      </c>
      <c r="L4027" t="s">
        <v>879</v>
      </c>
      <c r="M4027">
        <v>1</v>
      </c>
      <c r="N4027" t="s">
        <v>14</v>
      </c>
      <c r="O4027" t="s">
        <v>969</v>
      </c>
      <c r="P4027" t="s">
        <v>15</v>
      </c>
    </row>
    <row r="4028" spans="1:16">
      <c r="A4028" t="s">
        <v>630</v>
      </c>
      <c r="B4028" t="s">
        <v>631</v>
      </c>
      <c r="C4028" t="s">
        <v>632</v>
      </c>
      <c r="D4028" t="s">
        <v>11</v>
      </c>
      <c r="E4028" t="s">
        <v>12</v>
      </c>
      <c r="F4028" t="s">
        <v>880</v>
      </c>
      <c r="I4028">
        <v>1</v>
      </c>
      <c r="K4028" s="4">
        <v>2069.6</v>
      </c>
      <c r="L4028" t="s">
        <v>880</v>
      </c>
      <c r="M4028">
        <v>1</v>
      </c>
      <c r="N4028" t="s">
        <v>14</v>
      </c>
      <c r="O4028" t="s">
        <v>969</v>
      </c>
      <c r="P4028" t="s">
        <v>15</v>
      </c>
    </row>
    <row r="4029" spans="1:16">
      <c r="A4029" t="s">
        <v>633</v>
      </c>
      <c r="B4029" t="s">
        <v>634</v>
      </c>
      <c r="C4029" t="s">
        <v>635</v>
      </c>
      <c r="D4029" t="s">
        <v>11</v>
      </c>
      <c r="E4029" t="s">
        <v>12</v>
      </c>
      <c r="F4029" t="s">
        <v>13</v>
      </c>
      <c r="I4029">
        <v>1</v>
      </c>
      <c r="K4029">
        <v>866.8</v>
      </c>
      <c r="L4029" t="s">
        <v>13</v>
      </c>
      <c r="M4029">
        <v>1</v>
      </c>
      <c r="N4029" t="s">
        <v>14</v>
      </c>
      <c r="O4029" t="s">
        <v>969</v>
      </c>
      <c r="P4029" t="s">
        <v>15</v>
      </c>
    </row>
    <row r="4030" spans="1:16">
      <c r="A4030" t="s">
        <v>633</v>
      </c>
      <c r="B4030" t="s">
        <v>634</v>
      </c>
      <c r="C4030" t="s">
        <v>635</v>
      </c>
      <c r="D4030" t="s">
        <v>11</v>
      </c>
      <c r="E4030" t="s">
        <v>12</v>
      </c>
      <c r="F4030" t="s">
        <v>872</v>
      </c>
      <c r="I4030">
        <v>1</v>
      </c>
      <c r="K4030">
        <v>258.39999999999998</v>
      </c>
      <c r="L4030" t="s">
        <v>872</v>
      </c>
      <c r="M4030">
        <v>1</v>
      </c>
      <c r="N4030" t="s">
        <v>14</v>
      </c>
      <c r="O4030" t="s">
        <v>969</v>
      </c>
      <c r="P4030" t="s">
        <v>15</v>
      </c>
    </row>
    <row r="4031" spans="1:16">
      <c r="A4031" t="s">
        <v>633</v>
      </c>
      <c r="B4031" t="s">
        <v>634</v>
      </c>
      <c r="C4031" t="s">
        <v>635</v>
      </c>
      <c r="D4031" t="s">
        <v>11</v>
      </c>
      <c r="E4031" t="s">
        <v>12</v>
      </c>
      <c r="F4031" t="s">
        <v>873</v>
      </c>
      <c r="I4031">
        <v>1</v>
      </c>
      <c r="K4031">
        <v>34.799999999999997</v>
      </c>
      <c r="L4031" t="s">
        <v>873</v>
      </c>
      <c r="M4031">
        <v>1</v>
      </c>
      <c r="N4031" t="s">
        <v>14</v>
      </c>
      <c r="O4031" t="s">
        <v>969</v>
      </c>
      <c r="P4031" t="s">
        <v>15</v>
      </c>
    </row>
    <row r="4032" spans="1:16">
      <c r="A4032" t="s">
        <v>633</v>
      </c>
      <c r="B4032" t="s">
        <v>634</v>
      </c>
      <c r="C4032" t="s">
        <v>635</v>
      </c>
      <c r="D4032" t="s">
        <v>11</v>
      </c>
      <c r="E4032" t="s">
        <v>12</v>
      </c>
      <c r="F4032" t="s">
        <v>874</v>
      </c>
      <c r="I4032">
        <v>1</v>
      </c>
      <c r="K4032">
        <v>23.6</v>
      </c>
      <c r="L4032" t="s">
        <v>874</v>
      </c>
      <c r="M4032">
        <v>1</v>
      </c>
      <c r="N4032" t="s">
        <v>14</v>
      </c>
      <c r="O4032" t="s">
        <v>969</v>
      </c>
      <c r="P4032" t="s">
        <v>15</v>
      </c>
    </row>
    <row r="4033" spans="1:16">
      <c r="A4033" t="s">
        <v>633</v>
      </c>
      <c r="B4033" t="s">
        <v>634</v>
      </c>
      <c r="C4033" t="s">
        <v>635</v>
      </c>
      <c r="D4033" t="s">
        <v>11</v>
      </c>
      <c r="E4033" t="s">
        <v>12</v>
      </c>
      <c r="F4033" t="s">
        <v>875</v>
      </c>
      <c r="I4033">
        <v>1</v>
      </c>
      <c r="K4033" s="3">
        <v>9015</v>
      </c>
      <c r="L4033" t="s">
        <v>875</v>
      </c>
      <c r="M4033">
        <v>1</v>
      </c>
      <c r="N4033" t="s">
        <v>14</v>
      </c>
      <c r="O4033" t="s">
        <v>969</v>
      </c>
      <c r="P4033" t="s">
        <v>15</v>
      </c>
    </row>
    <row r="4034" spans="1:16">
      <c r="A4034" t="s">
        <v>633</v>
      </c>
      <c r="B4034" t="s">
        <v>634</v>
      </c>
      <c r="C4034" t="s">
        <v>635</v>
      </c>
      <c r="D4034" t="s">
        <v>11</v>
      </c>
      <c r="E4034" t="s">
        <v>12</v>
      </c>
      <c r="F4034" t="s">
        <v>876</v>
      </c>
      <c r="I4034">
        <v>1</v>
      </c>
      <c r="K4034">
        <v>277.39999999999998</v>
      </c>
      <c r="L4034" t="s">
        <v>876</v>
      </c>
      <c r="M4034">
        <v>1</v>
      </c>
      <c r="N4034" t="s">
        <v>14</v>
      </c>
      <c r="O4034" t="s">
        <v>969</v>
      </c>
      <c r="P4034" t="s">
        <v>15</v>
      </c>
    </row>
    <row r="4035" spans="1:16">
      <c r="A4035" t="s">
        <v>633</v>
      </c>
      <c r="B4035" t="s">
        <v>634</v>
      </c>
      <c r="C4035" t="s">
        <v>635</v>
      </c>
      <c r="D4035" t="s">
        <v>11</v>
      </c>
      <c r="E4035" t="s">
        <v>12</v>
      </c>
      <c r="F4035" t="s">
        <v>877</v>
      </c>
      <c r="I4035">
        <v>1</v>
      </c>
      <c r="K4035">
        <v>131.9</v>
      </c>
      <c r="L4035" t="s">
        <v>877</v>
      </c>
      <c r="M4035">
        <v>1</v>
      </c>
      <c r="N4035" t="s">
        <v>14</v>
      </c>
      <c r="O4035" t="s">
        <v>969</v>
      </c>
      <c r="P4035" t="s">
        <v>15</v>
      </c>
    </row>
    <row r="4036" spans="1:16">
      <c r="A4036" t="s">
        <v>633</v>
      </c>
      <c r="B4036" t="s">
        <v>634</v>
      </c>
      <c r="C4036" t="s">
        <v>635</v>
      </c>
      <c r="D4036" t="s">
        <v>11</v>
      </c>
      <c r="E4036" t="s">
        <v>12</v>
      </c>
      <c r="F4036" t="s">
        <v>965</v>
      </c>
      <c r="I4036">
        <v>1</v>
      </c>
      <c r="K4036" s="4">
        <v>2048</v>
      </c>
      <c r="L4036" t="s">
        <v>965</v>
      </c>
      <c r="M4036">
        <v>1</v>
      </c>
      <c r="N4036" t="s">
        <v>14</v>
      </c>
      <c r="O4036" t="s">
        <v>970</v>
      </c>
      <c r="P4036" t="s">
        <v>15</v>
      </c>
    </row>
    <row r="4037" spans="1:16">
      <c r="A4037" t="s">
        <v>633</v>
      </c>
      <c r="B4037" t="s">
        <v>634</v>
      </c>
      <c r="C4037" t="s">
        <v>635</v>
      </c>
      <c r="D4037" t="s">
        <v>11</v>
      </c>
      <c r="E4037" t="s">
        <v>12</v>
      </c>
      <c r="F4037" t="s">
        <v>878</v>
      </c>
      <c r="I4037">
        <v>1</v>
      </c>
      <c r="K4037">
        <v>312.10000000000002</v>
      </c>
      <c r="L4037" t="s">
        <v>878</v>
      </c>
      <c r="M4037">
        <v>1</v>
      </c>
      <c r="N4037" t="s">
        <v>14</v>
      </c>
      <c r="O4037" t="s">
        <v>969</v>
      </c>
      <c r="P4037" t="s">
        <v>15</v>
      </c>
    </row>
    <row r="4038" spans="1:16">
      <c r="A4038" t="s">
        <v>633</v>
      </c>
      <c r="B4038" t="s">
        <v>634</v>
      </c>
      <c r="C4038" t="s">
        <v>635</v>
      </c>
      <c r="D4038" t="s">
        <v>11</v>
      </c>
      <c r="E4038" t="s">
        <v>12</v>
      </c>
      <c r="F4038" t="s">
        <v>879</v>
      </c>
      <c r="I4038">
        <v>1</v>
      </c>
      <c r="K4038">
        <v>104.1</v>
      </c>
      <c r="L4038" t="s">
        <v>879</v>
      </c>
      <c r="M4038">
        <v>1</v>
      </c>
      <c r="N4038" t="s">
        <v>14</v>
      </c>
      <c r="O4038" t="s">
        <v>969</v>
      </c>
      <c r="P4038" t="s">
        <v>15</v>
      </c>
    </row>
    <row r="4039" spans="1:16">
      <c r="A4039" t="s">
        <v>633</v>
      </c>
      <c r="B4039" t="s">
        <v>634</v>
      </c>
      <c r="C4039" t="s">
        <v>635</v>
      </c>
      <c r="D4039" t="s">
        <v>11</v>
      </c>
      <c r="E4039" t="s">
        <v>12</v>
      </c>
      <c r="F4039" t="s">
        <v>880</v>
      </c>
      <c r="I4039">
        <v>1</v>
      </c>
      <c r="K4039">
        <v>329.5</v>
      </c>
      <c r="L4039" t="s">
        <v>880</v>
      </c>
      <c r="M4039">
        <v>1</v>
      </c>
      <c r="N4039" t="s">
        <v>14</v>
      </c>
      <c r="O4039" t="s">
        <v>969</v>
      </c>
      <c r="P4039" t="s">
        <v>15</v>
      </c>
    </row>
    <row r="4040" spans="1:16">
      <c r="A4040" t="s">
        <v>636</v>
      </c>
      <c r="B4040" t="s">
        <v>637</v>
      </c>
      <c r="C4040" t="s">
        <v>638</v>
      </c>
      <c r="D4040" t="s">
        <v>11</v>
      </c>
      <c r="E4040" t="s">
        <v>12</v>
      </c>
      <c r="F4040" t="s">
        <v>13</v>
      </c>
      <c r="I4040">
        <v>1</v>
      </c>
      <c r="K4040" s="4">
        <v>6356.2</v>
      </c>
      <c r="L4040" t="s">
        <v>13</v>
      </c>
      <c r="M4040">
        <v>1</v>
      </c>
      <c r="N4040" t="s">
        <v>14</v>
      </c>
      <c r="O4040" t="s">
        <v>969</v>
      </c>
      <c r="P4040" t="s">
        <v>15</v>
      </c>
    </row>
    <row r="4041" spans="1:16">
      <c r="A4041" t="s">
        <v>636</v>
      </c>
      <c r="B4041" t="s">
        <v>637</v>
      </c>
      <c r="C4041" t="s">
        <v>638</v>
      </c>
      <c r="D4041" t="s">
        <v>11</v>
      </c>
      <c r="E4041" t="s">
        <v>12</v>
      </c>
      <c r="F4041" t="s">
        <v>872</v>
      </c>
      <c r="I4041">
        <v>1</v>
      </c>
      <c r="K4041" s="4">
        <v>1894.2</v>
      </c>
      <c r="L4041" t="s">
        <v>872</v>
      </c>
      <c r="M4041">
        <v>1</v>
      </c>
      <c r="N4041" t="s">
        <v>14</v>
      </c>
      <c r="O4041" t="s">
        <v>969</v>
      </c>
      <c r="P4041" t="s">
        <v>15</v>
      </c>
    </row>
    <row r="4042" spans="1:16">
      <c r="A4042" t="s">
        <v>636</v>
      </c>
      <c r="B4042" t="s">
        <v>637</v>
      </c>
      <c r="C4042" t="s">
        <v>638</v>
      </c>
      <c r="D4042" t="s">
        <v>11</v>
      </c>
      <c r="E4042" t="s">
        <v>12</v>
      </c>
      <c r="F4042" t="s">
        <v>873</v>
      </c>
      <c r="I4042">
        <v>1</v>
      </c>
      <c r="K4042">
        <v>254.4</v>
      </c>
      <c r="L4042" t="s">
        <v>873</v>
      </c>
      <c r="M4042">
        <v>1</v>
      </c>
      <c r="N4042" t="s">
        <v>14</v>
      </c>
      <c r="O4042" t="s">
        <v>969</v>
      </c>
      <c r="P4042" t="s">
        <v>15</v>
      </c>
    </row>
    <row r="4043" spans="1:16">
      <c r="A4043" t="s">
        <v>636</v>
      </c>
      <c r="B4043" t="s">
        <v>637</v>
      </c>
      <c r="C4043" t="s">
        <v>638</v>
      </c>
      <c r="D4043" t="s">
        <v>11</v>
      </c>
      <c r="E4043" t="s">
        <v>12</v>
      </c>
      <c r="F4043" t="s">
        <v>874</v>
      </c>
      <c r="I4043">
        <v>1</v>
      </c>
      <c r="K4043">
        <v>172.8</v>
      </c>
      <c r="L4043" t="s">
        <v>874</v>
      </c>
      <c r="M4043">
        <v>1</v>
      </c>
      <c r="N4043" t="s">
        <v>14</v>
      </c>
      <c r="O4043" t="s">
        <v>969</v>
      </c>
      <c r="P4043" t="s">
        <v>15</v>
      </c>
    </row>
    <row r="4044" spans="1:16">
      <c r="A4044" t="s">
        <v>636</v>
      </c>
      <c r="B4044" t="s">
        <v>637</v>
      </c>
      <c r="C4044" t="s">
        <v>638</v>
      </c>
      <c r="D4044" t="s">
        <v>11</v>
      </c>
      <c r="E4044" t="s">
        <v>12</v>
      </c>
      <c r="F4044" t="s">
        <v>875</v>
      </c>
      <c r="I4044">
        <v>1</v>
      </c>
      <c r="K4044" s="3">
        <v>66103</v>
      </c>
      <c r="L4044" t="s">
        <v>875</v>
      </c>
      <c r="M4044">
        <v>1</v>
      </c>
      <c r="N4044" t="s">
        <v>14</v>
      </c>
      <c r="O4044" t="s">
        <v>969</v>
      </c>
      <c r="P4044" t="s">
        <v>15</v>
      </c>
    </row>
    <row r="4045" spans="1:16">
      <c r="A4045" t="s">
        <v>636</v>
      </c>
      <c r="B4045" t="s">
        <v>637</v>
      </c>
      <c r="C4045" t="s">
        <v>638</v>
      </c>
      <c r="D4045" t="s">
        <v>11</v>
      </c>
      <c r="E4045" t="s">
        <v>12</v>
      </c>
      <c r="F4045" t="s">
        <v>876</v>
      </c>
      <c r="I4045">
        <v>1</v>
      </c>
      <c r="K4045" s="4">
        <v>2034.1</v>
      </c>
      <c r="L4045" t="s">
        <v>876</v>
      </c>
      <c r="M4045">
        <v>1</v>
      </c>
      <c r="N4045" t="s">
        <v>14</v>
      </c>
      <c r="O4045" t="s">
        <v>969</v>
      </c>
      <c r="P4045" t="s">
        <v>15</v>
      </c>
    </row>
    <row r="4046" spans="1:16">
      <c r="A4046" t="s">
        <v>636</v>
      </c>
      <c r="B4046" t="s">
        <v>637</v>
      </c>
      <c r="C4046" t="s">
        <v>638</v>
      </c>
      <c r="D4046" t="s">
        <v>11</v>
      </c>
      <c r="E4046" t="s">
        <v>12</v>
      </c>
      <c r="F4046" t="s">
        <v>877</v>
      </c>
      <c r="I4046">
        <v>1</v>
      </c>
      <c r="K4046">
        <v>966.2</v>
      </c>
      <c r="L4046" t="s">
        <v>877</v>
      </c>
      <c r="M4046">
        <v>1</v>
      </c>
      <c r="N4046" t="s">
        <v>14</v>
      </c>
      <c r="O4046" t="s">
        <v>969</v>
      </c>
      <c r="P4046" t="s">
        <v>15</v>
      </c>
    </row>
    <row r="4047" spans="1:16">
      <c r="A4047" t="s">
        <v>636</v>
      </c>
      <c r="B4047" t="s">
        <v>637</v>
      </c>
      <c r="C4047" t="s">
        <v>638</v>
      </c>
      <c r="D4047" t="s">
        <v>11</v>
      </c>
      <c r="E4047" t="s">
        <v>12</v>
      </c>
      <c r="F4047" t="s">
        <v>965</v>
      </c>
      <c r="I4047">
        <v>1</v>
      </c>
      <c r="K4047" s="4">
        <v>15004.2</v>
      </c>
      <c r="L4047" t="s">
        <v>965</v>
      </c>
      <c r="M4047">
        <v>1</v>
      </c>
      <c r="N4047" t="s">
        <v>14</v>
      </c>
      <c r="O4047" t="s">
        <v>970</v>
      </c>
      <c r="P4047" t="s">
        <v>15</v>
      </c>
    </row>
    <row r="4048" spans="1:16">
      <c r="A4048" t="s">
        <v>636</v>
      </c>
      <c r="B4048" t="s">
        <v>637</v>
      </c>
      <c r="C4048" t="s">
        <v>638</v>
      </c>
      <c r="D4048" t="s">
        <v>11</v>
      </c>
      <c r="E4048" t="s">
        <v>12</v>
      </c>
      <c r="F4048" t="s">
        <v>878</v>
      </c>
      <c r="I4048">
        <v>1</v>
      </c>
      <c r="K4048" s="4">
        <v>2288.3000000000002</v>
      </c>
      <c r="L4048" t="s">
        <v>878</v>
      </c>
      <c r="M4048">
        <v>1</v>
      </c>
      <c r="N4048" t="s">
        <v>14</v>
      </c>
      <c r="O4048" t="s">
        <v>969</v>
      </c>
      <c r="P4048" t="s">
        <v>15</v>
      </c>
    </row>
    <row r="4049" spans="1:16">
      <c r="A4049" t="s">
        <v>636</v>
      </c>
      <c r="B4049" t="s">
        <v>637</v>
      </c>
      <c r="C4049" t="s">
        <v>638</v>
      </c>
      <c r="D4049" t="s">
        <v>11</v>
      </c>
      <c r="E4049" t="s">
        <v>12</v>
      </c>
      <c r="F4049" t="s">
        <v>879</v>
      </c>
      <c r="I4049">
        <v>1</v>
      </c>
      <c r="K4049">
        <v>762.9</v>
      </c>
      <c r="L4049" t="s">
        <v>879</v>
      </c>
      <c r="M4049">
        <v>1</v>
      </c>
      <c r="N4049" t="s">
        <v>14</v>
      </c>
      <c r="O4049" t="s">
        <v>969</v>
      </c>
      <c r="P4049" t="s">
        <v>15</v>
      </c>
    </row>
    <row r="4050" spans="1:16">
      <c r="A4050" t="s">
        <v>636</v>
      </c>
      <c r="B4050" t="s">
        <v>637</v>
      </c>
      <c r="C4050" t="s">
        <v>638</v>
      </c>
      <c r="D4050" t="s">
        <v>11</v>
      </c>
      <c r="E4050" t="s">
        <v>12</v>
      </c>
      <c r="F4050" t="s">
        <v>880</v>
      </c>
      <c r="I4050">
        <v>1</v>
      </c>
      <c r="K4050" s="4">
        <v>2419.5</v>
      </c>
      <c r="L4050" t="s">
        <v>880</v>
      </c>
      <c r="M4050">
        <v>1</v>
      </c>
      <c r="N4050" t="s">
        <v>14</v>
      </c>
      <c r="O4050" t="s">
        <v>969</v>
      </c>
      <c r="P4050" t="s">
        <v>15</v>
      </c>
    </row>
    <row r="4051" spans="1:16">
      <c r="A4051" t="s">
        <v>639</v>
      </c>
      <c r="B4051" t="s">
        <v>640</v>
      </c>
      <c r="C4051" t="s">
        <v>641</v>
      </c>
      <c r="D4051" t="s">
        <v>11</v>
      </c>
      <c r="E4051" t="s">
        <v>12</v>
      </c>
      <c r="F4051" t="s">
        <v>13</v>
      </c>
      <c r="I4051">
        <v>1</v>
      </c>
      <c r="K4051" s="4">
        <v>6356.2</v>
      </c>
      <c r="L4051" t="s">
        <v>13</v>
      </c>
      <c r="M4051">
        <v>1</v>
      </c>
      <c r="N4051" t="s">
        <v>14</v>
      </c>
      <c r="O4051" t="s">
        <v>969</v>
      </c>
      <c r="P4051" t="s">
        <v>15</v>
      </c>
    </row>
    <row r="4052" spans="1:16">
      <c r="A4052" t="s">
        <v>639</v>
      </c>
      <c r="B4052" t="s">
        <v>640</v>
      </c>
      <c r="C4052" t="s">
        <v>641</v>
      </c>
      <c r="D4052" t="s">
        <v>11</v>
      </c>
      <c r="E4052" t="s">
        <v>12</v>
      </c>
      <c r="F4052" t="s">
        <v>872</v>
      </c>
      <c r="I4052">
        <v>1</v>
      </c>
      <c r="K4052" s="4">
        <v>1894.2</v>
      </c>
      <c r="L4052" t="s">
        <v>872</v>
      </c>
      <c r="M4052">
        <v>1</v>
      </c>
      <c r="N4052" t="s">
        <v>14</v>
      </c>
      <c r="O4052" t="s">
        <v>969</v>
      </c>
      <c r="P4052" t="s">
        <v>15</v>
      </c>
    </row>
    <row r="4053" spans="1:16">
      <c r="A4053" t="s">
        <v>639</v>
      </c>
      <c r="B4053" t="s">
        <v>640</v>
      </c>
      <c r="C4053" t="s">
        <v>641</v>
      </c>
      <c r="D4053" t="s">
        <v>11</v>
      </c>
      <c r="E4053" t="s">
        <v>12</v>
      </c>
      <c r="F4053" t="s">
        <v>873</v>
      </c>
      <c r="I4053">
        <v>1</v>
      </c>
      <c r="K4053">
        <v>254.4</v>
      </c>
      <c r="L4053" t="s">
        <v>873</v>
      </c>
      <c r="M4053">
        <v>1</v>
      </c>
      <c r="N4053" t="s">
        <v>14</v>
      </c>
      <c r="O4053" t="s">
        <v>969</v>
      </c>
      <c r="P4053" t="s">
        <v>15</v>
      </c>
    </row>
    <row r="4054" spans="1:16">
      <c r="A4054" t="s">
        <v>639</v>
      </c>
      <c r="B4054" t="s">
        <v>640</v>
      </c>
      <c r="C4054" t="s">
        <v>641</v>
      </c>
      <c r="D4054" t="s">
        <v>11</v>
      </c>
      <c r="E4054" t="s">
        <v>12</v>
      </c>
      <c r="F4054" t="s">
        <v>874</v>
      </c>
      <c r="I4054">
        <v>1</v>
      </c>
      <c r="K4054">
        <v>172.8</v>
      </c>
      <c r="L4054" t="s">
        <v>874</v>
      </c>
      <c r="M4054">
        <v>1</v>
      </c>
      <c r="N4054" t="s">
        <v>14</v>
      </c>
      <c r="O4054" t="s">
        <v>969</v>
      </c>
      <c r="P4054" t="s">
        <v>15</v>
      </c>
    </row>
    <row r="4055" spans="1:16">
      <c r="A4055" t="s">
        <v>639</v>
      </c>
      <c r="B4055" t="s">
        <v>640</v>
      </c>
      <c r="C4055" t="s">
        <v>641</v>
      </c>
      <c r="D4055" t="s">
        <v>11</v>
      </c>
      <c r="E4055" t="s">
        <v>12</v>
      </c>
      <c r="F4055" t="s">
        <v>875</v>
      </c>
      <c r="I4055">
        <v>1</v>
      </c>
      <c r="K4055" s="3">
        <v>66103</v>
      </c>
      <c r="L4055" t="s">
        <v>875</v>
      </c>
      <c r="M4055">
        <v>1</v>
      </c>
      <c r="N4055" t="s">
        <v>14</v>
      </c>
      <c r="O4055" t="s">
        <v>969</v>
      </c>
      <c r="P4055" t="s">
        <v>15</v>
      </c>
    </row>
    <row r="4056" spans="1:16">
      <c r="A4056" t="s">
        <v>639</v>
      </c>
      <c r="B4056" t="s">
        <v>640</v>
      </c>
      <c r="C4056" t="s">
        <v>641</v>
      </c>
      <c r="D4056" t="s">
        <v>11</v>
      </c>
      <c r="E4056" t="s">
        <v>12</v>
      </c>
      <c r="F4056" t="s">
        <v>876</v>
      </c>
      <c r="I4056">
        <v>1</v>
      </c>
      <c r="K4056" s="4">
        <v>2034.1</v>
      </c>
      <c r="L4056" t="s">
        <v>876</v>
      </c>
      <c r="M4056">
        <v>1</v>
      </c>
      <c r="N4056" t="s">
        <v>14</v>
      </c>
      <c r="O4056" t="s">
        <v>969</v>
      </c>
      <c r="P4056" t="s">
        <v>15</v>
      </c>
    </row>
    <row r="4057" spans="1:16">
      <c r="A4057" t="s">
        <v>639</v>
      </c>
      <c r="B4057" t="s">
        <v>640</v>
      </c>
      <c r="C4057" t="s">
        <v>641</v>
      </c>
      <c r="D4057" t="s">
        <v>11</v>
      </c>
      <c r="E4057" t="s">
        <v>12</v>
      </c>
      <c r="F4057" t="s">
        <v>877</v>
      </c>
      <c r="I4057">
        <v>1</v>
      </c>
      <c r="K4057">
        <v>966.2</v>
      </c>
      <c r="L4057" t="s">
        <v>877</v>
      </c>
      <c r="M4057">
        <v>1</v>
      </c>
      <c r="N4057" t="s">
        <v>14</v>
      </c>
      <c r="O4057" t="s">
        <v>969</v>
      </c>
      <c r="P4057" t="s">
        <v>15</v>
      </c>
    </row>
    <row r="4058" spans="1:16">
      <c r="A4058" t="s">
        <v>639</v>
      </c>
      <c r="B4058" t="s">
        <v>640</v>
      </c>
      <c r="C4058" t="s">
        <v>641</v>
      </c>
      <c r="D4058" t="s">
        <v>11</v>
      </c>
      <c r="E4058" t="s">
        <v>12</v>
      </c>
      <c r="F4058" t="s">
        <v>965</v>
      </c>
      <c r="I4058">
        <v>1</v>
      </c>
      <c r="K4058" s="4">
        <v>15004.2</v>
      </c>
      <c r="L4058" t="s">
        <v>965</v>
      </c>
      <c r="M4058">
        <v>1</v>
      </c>
      <c r="N4058" t="s">
        <v>14</v>
      </c>
      <c r="O4058" t="s">
        <v>970</v>
      </c>
      <c r="P4058" t="s">
        <v>15</v>
      </c>
    </row>
    <row r="4059" spans="1:16">
      <c r="A4059" t="s">
        <v>639</v>
      </c>
      <c r="B4059" t="s">
        <v>640</v>
      </c>
      <c r="C4059" t="s">
        <v>641</v>
      </c>
      <c r="D4059" t="s">
        <v>11</v>
      </c>
      <c r="E4059" t="s">
        <v>12</v>
      </c>
      <c r="F4059" t="s">
        <v>878</v>
      </c>
      <c r="I4059">
        <v>1</v>
      </c>
      <c r="K4059" s="4">
        <v>2288.3000000000002</v>
      </c>
      <c r="L4059" t="s">
        <v>878</v>
      </c>
      <c r="M4059">
        <v>1</v>
      </c>
      <c r="N4059" t="s">
        <v>14</v>
      </c>
      <c r="O4059" t="s">
        <v>969</v>
      </c>
      <c r="P4059" t="s">
        <v>15</v>
      </c>
    </row>
    <row r="4060" spans="1:16">
      <c r="A4060" t="s">
        <v>639</v>
      </c>
      <c r="B4060" t="s">
        <v>640</v>
      </c>
      <c r="C4060" t="s">
        <v>641</v>
      </c>
      <c r="D4060" t="s">
        <v>11</v>
      </c>
      <c r="E4060" t="s">
        <v>12</v>
      </c>
      <c r="F4060" t="s">
        <v>879</v>
      </c>
      <c r="I4060">
        <v>1</v>
      </c>
      <c r="K4060">
        <v>762.9</v>
      </c>
      <c r="L4060" t="s">
        <v>879</v>
      </c>
      <c r="M4060">
        <v>1</v>
      </c>
      <c r="N4060" t="s">
        <v>14</v>
      </c>
      <c r="O4060" t="s">
        <v>969</v>
      </c>
      <c r="P4060" t="s">
        <v>15</v>
      </c>
    </row>
    <row r="4061" spans="1:16">
      <c r="A4061" t="s">
        <v>639</v>
      </c>
      <c r="B4061" t="s">
        <v>640</v>
      </c>
      <c r="C4061" t="s">
        <v>641</v>
      </c>
      <c r="D4061" t="s">
        <v>11</v>
      </c>
      <c r="E4061" t="s">
        <v>12</v>
      </c>
      <c r="F4061" t="s">
        <v>880</v>
      </c>
      <c r="I4061">
        <v>1</v>
      </c>
      <c r="K4061" s="4">
        <v>2419.5</v>
      </c>
      <c r="L4061" t="s">
        <v>880</v>
      </c>
      <c r="M4061">
        <v>1</v>
      </c>
      <c r="N4061" t="s">
        <v>14</v>
      </c>
      <c r="O4061" t="s">
        <v>969</v>
      </c>
      <c r="P4061" t="s">
        <v>15</v>
      </c>
    </row>
    <row r="4062" spans="1:16">
      <c r="A4062" t="s">
        <v>642</v>
      </c>
      <c r="B4062" t="s">
        <v>643</v>
      </c>
      <c r="C4062" t="s">
        <v>644</v>
      </c>
      <c r="D4062" t="s">
        <v>11</v>
      </c>
      <c r="E4062" t="s">
        <v>12</v>
      </c>
      <c r="F4062" t="s">
        <v>13</v>
      </c>
      <c r="I4062">
        <v>1</v>
      </c>
      <c r="K4062">
        <v>788</v>
      </c>
      <c r="L4062" t="s">
        <v>13</v>
      </c>
      <c r="M4062">
        <v>1</v>
      </c>
      <c r="N4062" t="s">
        <v>14</v>
      </c>
      <c r="O4062" t="s">
        <v>969</v>
      </c>
      <c r="P4062" t="s">
        <v>15</v>
      </c>
    </row>
    <row r="4063" spans="1:16">
      <c r="A4063" t="s">
        <v>642</v>
      </c>
      <c r="B4063" t="s">
        <v>643</v>
      </c>
      <c r="C4063" t="s">
        <v>644</v>
      </c>
      <c r="D4063" t="s">
        <v>11</v>
      </c>
      <c r="E4063" t="s">
        <v>12</v>
      </c>
      <c r="F4063" t="s">
        <v>872</v>
      </c>
      <c r="I4063">
        <v>1</v>
      </c>
      <c r="K4063">
        <v>234.9</v>
      </c>
      <c r="L4063" t="s">
        <v>872</v>
      </c>
      <c r="M4063">
        <v>1</v>
      </c>
      <c r="N4063" t="s">
        <v>14</v>
      </c>
      <c r="O4063" t="s">
        <v>969</v>
      </c>
      <c r="P4063" t="s">
        <v>15</v>
      </c>
    </row>
    <row r="4064" spans="1:16">
      <c r="A4064" t="s">
        <v>642</v>
      </c>
      <c r="B4064" t="s">
        <v>643</v>
      </c>
      <c r="C4064" t="s">
        <v>644</v>
      </c>
      <c r="D4064" t="s">
        <v>11</v>
      </c>
      <c r="E4064" t="s">
        <v>12</v>
      </c>
      <c r="F4064" t="s">
        <v>873</v>
      </c>
      <c r="I4064">
        <v>1</v>
      </c>
      <c r="K4064">
        <v>31.6</v>
      </c>
      <c r="L4064" t="s">
        <v>873</v>
      </c>
      <c r="M4064">
        <v>1</v>
      </c>
      <c r="N4064" t="s">
        <v>14</v>
      </c>
      <c r="O4064" t="s">
        <v>969</v>
      </c>
      <c r="P4064" t="s">
        <v>15</v>
      </c>
    </row>
    <row r="4065" spans="1:16">
      <c r="A4065" t="s">
        <v>642</v>
      </c>
      <c r="B4065" t="s">
        <v>643</v>
      </c>
      <c r="C4065" t="s">
        <v>644</v>
      </c>
      <c r="D4065" t="s">
        <v>11</v>
      </c>
      <c r="E4065" t="s">
        <v>12</v>
      </c>
      <c r="F4065" t="s">
        <v>874</v>
      </c>
      <c r="I4065">
        <v>1</v>
      </c>
      <c r="K4065">
        <v>21.5</v>
      </c>
      <c r="L4065" t="s">
        <v>874</v>
      </c>
      <c r="M4065">
        <v>1</v>
      </c>
      <c r="N4065" t="s">
        <v>14</v>
      </c>
      <c r="O4065" t="s">
        <v>969</v>
      </c>
      <c r="P4065" t="s">
        <v>15</v>
      </c>
    </row>
    <row r="4066" spans="1:16">
      <c r="A4066" t="s">
        <v>642</v>
      </c>
      <c r="B4066" t="s">
        <v>643</v>
      </c>
      <c r="C4066" t="s">
        <v>644</v>
      </c>
      <c r="D4066" t="s">
        <v>11</v>
      </c>
      <c r="E4066" t="s">
        <v>12</v>
      </c>
      <c r="F4066" t="s">
        <v>875</v>
      </c>
      <c r="I4066">
        <v>1</v>
      </c>
      <c r="K4066" s="3">
        <v>8195</v>
      </c>
      <c r="L4066" t="s">
        <v>875</v>
      </c>
      <c r="M4066">
        <v>1</v>
      </c>
      <c r="N4066" t="s">
        <v>14</v>
      </c>
      <c r="O4066" t="s">
        <v>969</v>
      </c>
      <c r="P4066" t="s">
        <v>15</v>
      </c>
    </row>
    <row r="4067" spans="1:16">
      <c r="A4067" t="s">
        <v>642</v>
      </c>
      <c r="B4067" t="s">
        <v>643</v>
      </c>
      <c r="C4067" t="s">
        <v>644</v>
      </c>
      <c r="D4067" t="s">
        <v>11</v>
      </c>
      <c r="E4067" t="s">
        <v>12</v>
      </c>
      <c r="F4067" t="s">
        <v>876</v>
      </c>
      <c r="I4067">
        <v>1</v>
      </c>
      <c r="K4067">
        <v>252.2</v>
      </c>
      <c r="L4067" t="s">
        <v>876</v>
      </c>
      <c r="M4067">
        <v>1</v>
      </c>
      <c r="N4067" t="s">
        <v>14</v>
      </c>
      <c r="O4067" t="s">
        <v>969</v>
      </c>
      <c r="P4067" t="s">
        <v>15</v>
      </c>
    </row>
    <row r="4068" spans="1:16">
      <c r="A4068" t="s">
        <v>642</v>
      </c>
      <c r="B4068" t="s">
        <v>643</v>
      </c>
      <c r="C4068" t="s">
        <v>644</v>
      </c>
      <c r="D4068" t="s">
        <v>11</v>
      </c>
      <c r="E4068" t="s">
        <v>12</v>
      </c>
      <c r="F4068" t="s">
        <v>877</v>
      </c>
      <c r="I4068">
        <v>1</v>
      </c>
      <c r="K4068">
        <v>119.8</v>
      </c>
      <c r="L4068" t="s">
        <v>877</v>
      </c>
      <c r="M4068">
        <v>1</v>
      </c>
      <c r="N4068" t="s">
        <v>14</v>
      </c>
      <c r="O4068" t="s">
        <v>969</v>
      </c>
      <c r="P4068" t="s">
        <v>15</v>
      </c>
    </row>
    <row r="4069" spans="1:16">
      <c r="A4069" t="s">
        <v>642</v>
      </c>
      <c r="B4069" t="s">
        <v>643</v>
      </c>
      <c r="C4069" t="s">
        <v>644</v>
      </c>
      <c r="D4069" t="s">
        <v>11</v>
      </c>
      <c r="E4069" t="s">
        <v>12</v>
      </c>
      <c r="F4069" t="s">
        <v>965</v>
      </c>
      <c r="I4069">
        <v>1</v>
      </c>
      <c r="K4069" s="4">
        <v>1859.7</v>
      </c>
      <c r="L4069" t="s">
        <v>965</v>
      </c>
      <c r="M4069">
        <v>1</v>
      </c>
      <c r="N4069" t="s">
        <v>14</v>
      </c>
      <c r="O4069" t="s">
        <v>970</v>
      </c>
      <c r="P4069" t="s">
        <v>15</v>
      </c>
    </row>
    <row r="4070" spans="1:16">
      <c r="A4070" t="s">
        <v>642</v>
      </c>
      <c r="B4070" t="s">
        <v>643</v>
      </c>
      <c r="C4070" t="s">
        <v>644</v>
      </c>
      <c r="D4070" t="s">
        <v>11</v>
      </c>
      <c r="E4070" t="s">
        <v>12</v>
      </c>
      <c r="F4070" t="s">
        <v>878</v>
      </c>
      <c r="I4070">
        <v>1</v>
      </c>
      <c r="K4070">
        <v>283.7</v>
      </c>
      <c r="L4070" t="s">
        <v>878</v>
      </c>
      <c r="M4070">
        <v>1</v>
      </c>
      <c r="N4070" t="s">
        <v>14</v>
      </c>
      <c r="O4070" t="s">
        <v>969</v>
      </c>
      <c r="P4070" t="s">
        <v>15</v>
      </c>
    </row>
    <row r="4071" spans="1:16">
      <c r="A4071" t="s">
        <v>642</v>
      </c>
      <c r="B4071" t="s">
        <v>643</v>
      </c>
      <c r="C4071" t="s">
        <v>644</v>
      </c>
      <c r="D4071" t="s">
        <v>11</v>
      </c>
      <c r="E4071" t="s">
        <v>12</v>
      </c>
      <c r="F4071" t="s">
        <v>879</v>
      </c>
      <c r="I4071">
        <v>1</v>
      </c>
      <c r="K4071">
        <v>94.6</v>
      </c>
      <c r="L4071" t="s">
        <v>879</v>
      </c>
      <c r="M4071">
        <v>1</v>
      </c>
      <c r="N4071" t="s">
        <v>14</v>
      </c>
      <c r="O4071" t="s">
        <v>969</v>
      </c>
      <c r="P4071" t="s">
        <v>15</v>
      </c>
    </row>
    <row r="4072" spans="1:16">
      <c r="A4072" t="s">
        <v>642</v>
      </c>
      <c r="B4072" t="s">
        <v>643</v>
      </c>
      <c r="C4072" t="s">
        <v>644</v>
      </c>
      <c r="D4072" t="s">
        <v>11</v>
      </c>
      <c r="E4072" t="s">
        <v>12</v>
      </c>
      <c r="F4072" t="s">
        <v>880</v>
      </c>
      <c r="I4072">
        <v>1</v>
      </c>
      <c r="K4072">
        <v>299.89999999999998</v>
      </c>
      <c r="L4072" t="s">
        <v>880</v>
      </c>
      <c r="M4072">
        <v>1</v>
      </c>
      <c r="N4072" t="s">
        <v>14</v>
      </c>
      <c r="O4072" t="s">
        <v>969</v>
      </c>
      <c r="P4072" t="s">
        <v>15</v>
      </c>
    </row>
    <row r="4073" spans="1:16">
      <c r="A4073" t="s">
        <v>645</v>
      </c>
      <c r="B4073" t="s">
        <v>646</v>
      </c>
      <c r="C4073" t="s">
        <v>647</v>
      </c>
      <c r="D4073" t="s">
        <v>11</v>
      </c>
      <c r="E4073" t="s">
        <v>12</v>
      </c>
      <c r="F4073" t="s">
        <v>13</v>
      </c>
      <c r="I4073">
        <v>1</v>
      </c>
      <c r="K4073" s="4">
        <v>6513.8</v>
      </c>
      <c r="L4073" t="s">
        <v>13</v>
      </c>
      <c r="M4073">
        <v>1</v>
      </c>
      <c r="N4073" t="s">
        <v>14</v>
      </c>
      <c r="O4073" t="s">
        <v>969</v>
      </c>
      <c r="P4073" t="s">
        <v>15</v>
      </c>
    </row>
    <row r="4074" spans="1:16">
      <c r="A4074" t="s">
        <v>645</v>
      </c>
      <c r="B4074" t="s">
        <v>646</v>
      </c>
      <c r="C4074" t="s">
        <v>647</v>
      </c>
      <c r="D4074" t="s">
        <v>11</v>
      </c>
      <c r="E4074" t="s">
        <v>12</v>
      </c>
      <c r="F4074" t="s">
        <v>872</v>
      </c>
      <c r="I4074">
        <v>1</v>
      </c>
      <c r="K4074" s="4">
        <v>1941.2</v>
      </c>
      <c r="L4074" t="s">
        <v>872</v>
      </c>
      <c r="M4074">
        <v>1</v>
      </c>
      <c r="N4074" t="s">
        <v>14</v>
      </c>
      <c r="O4074" t="s">
        <v>969</v>
      </c>
      <c r="P4074" t="s">
        <v>15</v>
      </c>
    </row>
    <row r="4075" spans="1:16">
      <c r="A4075" t="s">
        <v>645</v>
      </c>
      <c r="B4075" t="s">
        <v>646</v>
      </c>
      <c r="C4075" t="s">
        <v>647</v>
      </c>
      <c r="D4075" t="s">
        <v>11</v>
      </c>
      <c r="E4075" t="s">
        <v>12</v>
      </c>
      <c r="F4075" t="s">
        <v>873</v>
      </c>
      <c r="I4075">
        <v>1</v>
      </c>
      <c r="K4075">
        <v>260.60000000000002</v>
      </c>
      <c r="L4075" t="s">
        <v>873</v>
      </c>
      <c r="M4075">
        <v>1</v>
      </c>
      <c r="N4075" t="s">
        <v>14</v>
      </c>
      <c r="O4075" t="s">
        <v>969</v>
      </c>
      <c r="P4075" t="s">
        <v>15</v>
      </c>
    </row>
    <row r="4076" spans="1:16">
      <c r="A4076" t="s">
        <v>645</v>
      </c>
      <c r="B4076" t="s">
        <v>646</v>
      </c>
      <c r="C4076" t="s">
        <v>647</v>
      </c>
      <c r="D4076" t="s">
        <v>11</v>
      </c>
      <c r="E4076" t="s">
        <v>12</v>
      </c>
      <c r="F4076" t="s">
        <v>874</v>
      </c>
      <c r="I4076">
        <v>1</v>
      </c>
      <c r="K4076">
        <v>177.1</v>
      </c>
      <c r="L4076" t="s">
        <v>874</v>
      </c>
      <c r="M4076">
        <v>1</v>
      </c>
      <c r="N4076" t="s">
        <v>14</v>
      </c>
      <c r="O4076" t="s">
        <v>969</v>
      </c>
      <c r="P4076" t="s">
        <v>15</v>
      </c>
    </row>
    <row r="4077" spans="1:16">
      <c r="A4077" t="s">
        <v>645</v>
      </c>
      <c r="B4077" t="s">
        <v>646</v>
      </c>
      <c r="C4077" t="s">
        <v>647</v>
      </c>
      <c r="D4077" t="s">
        <v>11</v>
      </c>
      <c r="E4077" t="s">
        <v>12</v>
      </c>
      <c r="F4077" t="s">
        <v>875</v>
      </c>
      <c r="I4077">
        <v>1</v>
      </c>
      <c r="K4077" s="3">
        <v>67743</v>
      </c>
      <c r="L4077" t="s">
        <v>875</v>
      </c>
      <c r="M4077">
        <v>1</v>
      </c>
      <c r="N4077" t="s">
        <v>14</v>
      </c>
      <c r="O4077" t="s">
        <v>969</v>
      </c>
      <c r="P4077" t="s">
        <v>15</v>
      </c>
    </row>
    <row r="4078" spans="1:16">
      <c r="A4078" t="s">
        <v>645</v>
      </c>
      <c r="B4078" t="s">
        <v>646</v>
      </c>
      <c r="C4078" t="s">
        <v>647</v>
      </c>
      <c r="D4078" t="s">
        <v>11</v>
      </c>
      <c r="E4078" t="s">
        <v>12</v>
      </c>
      <c r="F4078" t="s">
        <v>876</v>
      </c>
      <c r="I4078">
        <v>1</v>
      </c>
      <c r="K4078" s="4">
        <v>2084.5</v>
      </c>
      <c r="L4078" t="s">
        <v>876</v>
      </c>
      <c r="M4078">
        <v>1</v>
      </c>
      <c r="N4078" t="s">
        <v>14</v>
      </c>
      <c r="O4078" t="s">
        <v>969</v>
      </c>
      <c r="P4078" t="s">
        <v>15</v>
      </c>
    </row>
    <row r="4079" spans="1:16">
      <c r="A4079" t="s">
        <v>645</v>
      </c>
      <c r="B4079" t="s">
        <v>646</v>
      </c>
      <c r="C4079" t="s">
        <v>647</v>
      </c>
      <c r="D4079" t="s">
        <v>11</v>
      </c>
      <c r="E4079" t="s">
        <v>12</v>
      </c>
      <c r="F4079" t="s">
        <v>877</v>
      </c>
      <c r="I4079">
        <v>1</v>
      </c>
      <c r="K4079">
        <v>990.2</v>
      </c>
      <c r="L4079" t="s">
        <v>877</v>
      </c>
      <c r="M4079">
        <v>1</v>
      </c>
      <c r="N4079" t="s">
        <v>14</v>
      </c>
      <c r="O4079" t="s">
        <v>969</v>
      </c>
      <c r="P4079" t="s">
        <v>15</v>
      </c>
    </row>
    <row r="4080" spans="1:16">
      <c r="A4080" t="s">
        <v>645</v>
      </c>
      <c r="B4080" t="s">
        <v>646</v>
      </c>
      <c r="C4080" t="s">
        <v>647</v>
      </c>
      <c r="D4080" t="s">
        <v>11</v>
      </c>
      <c r="E4080" t="s">
        <v>12</v>
      </c>
      <c r="F4080" t="s">
        <v>965</v>
      </c>
      <c r="I4080">
        <v>1</v>
      </c>
      <c r="K4080" s="4">
        <v>15374.9</v>
      </c>
      <c r="L4080" t="s">
        <v>965</v>
      </c>
      <c r="M4080">
        <v>1</v>
      </c>
      <c r="N4080" t="s">
        <v>14</v>
      </c>
      <c r="O4080" t="s">
        <v>970</v>
      </c>
      <c r="P4080" t="s">
        <v>15</v>
      </c>
    </row>
    <row r="4081" spans="1:16">
      <c r="A4081" t="s">
        <v>645</v>
      </c>
      <c r="B4081" t="s">
        <v>646</v>
      </c>
      <c r="C4081" t="s">
        <v>647</v>
      </c>
      <c r="D4081" t="s">
        <v>11</v>
      </c>
      <c r="E4081" t="s">
        <v>12</v>
      </c>
      <c r="F4081" t="s">
        <v>878</v>
      </c>
      <c r="I4081">
        <v>1</v>
      </c>
      <c r="K4081" s="4">
        <v>2345.1</v>
      </c>
      <c r="L4081" t="s">
        <v>878</v>
      </c>
      <c r="M4081">
        <v>1</v>
      </c>
      <c r="N4081" t="s">
        <v>14</v>
      </c>
      <c r="O4081" t="s">
        <v>969</v>
      </c>
      <c r="P4081" t="s">
        <v>15</v>
      </c>
    </row>
    <row r="4082" spans="1:16">
      <c r="A4082" t="s">
        <v>645</v>
      </c>
      <c r="B4082" t="s">
        <v>646</v>
      </c>
      <c r="C4082" t="s">
        <v>647</v>
      </c>
      <c r="D4082" t="s">
        <v>11</v>
      </c>
      <c r="E4082" t="s">
        <v>12</v>
      </c>
      <c r="F4082" t="s">
        <v>879</v>
      </c>
      <c r="I4082">
        <v>1</v>
      </c>
      <c r="K4082">
        <v>781.7</v>
      </c>
      <c r="L4082" t="s">
        <v>879</v>
      </c>
      <c r="M4082">
        <v>1</v>
      </c>
      <c r="N4082" t="s">
        <v>14</v>
      </c>
      <c r="O4082" t="s">
        <v>969</v>
      </c>
      <c r="P4082" t="s">
        <v>15</v>
      </c>
    </row>
    <row r="4083" spans="1:16">
      <c r="A4083" t="s">
        <v>645</v>
      </c>
      <c r="B4083" t="s">
        <v>646</v>
      </c>
      <c r="C4083" t="s">
        <v>647</v>
      </c>
      <c r="D4083" t="s">
        <v>11</v>
      </c>
      <c r="E4083" t="s">
        <v>12</v>
      </c>
      <c r="F4083" t="s">
        <v>880</v>
      </c>
      <c r="I4083">
        <v>1</v>
      </c>
      <c r="K4083" s="4">
        <v>2478.6</v>
      </c>
      <c r="L4083" t="s">
        <v>880</v>
      </c>
      <c r="M4083">
        <v>1</v>
      </c>
      <c r="N4083" t="s">
        <v>14</v>
      </c>
      <c r="O4083" t="s">
        <v>969</v>
      </c>
      <c r="P4083" t="s">
        <v>15</v>
      </c>
    </row>
    <row r="4084" spans="1:16">
      <c r="A4084" t="s">
        <v>648</v>
      </c>
      <c r="B4084" t="s">
        <v>649</v>
      </c>
      <c r="C4084" t="s">
        <v>650</v>
      </c>
      <c r="D4084" t="s">
        <v>11</v>
      </c>
      <c r="E4084" t="s">
        <v>12</v>
      </c>
      <c r="F4084" t="s">
        <v>13</v>
      </c>
      <c r="I4084">
        <v>1</v>
      </c>
      <c r="K4084" s="4">
        <v>6513.8</v>
      </c>
      <c r="L4084" t="s">
        <v>13</v>
      </c>
      <c r="M4084">
        <v>1</v>
      </c>
      <c r="N4084" t="s">
        <v>14</v>
      </c>
      <c r="O4084" t="s">
        <v>969</v>
      </c>
      <c r="P4084" t="s">
        <v>15</v>
      </c>
    </row>
    <row r="4085" spans="1:16">
      <c r="A4085" t="s">
        <v>648</v>
      </c>
      <c r="B4085" t="s">
        <v>649</v>
      </c>
      <c r="C4085" t="s">
        <v>650</v>
      </c>
      <c r="D4085" t="s">
        <v>11</v>
      </c>
      <c r="E4085" t="s">
        <v>12</v>
      </c>
      <c r="F4085" t="s">
        <v>872</v>
      </c>
      <c r="I4085">
        <v>1</v>
      </c>
      <c r="K4085" s="4">
        <v>1941.2</v>
      </c>
      <c r="L4085" t="s">
        <v>872</v>
      </c>
      <c r="M4085">
        <v>1</v>
      </c>
      <c r="N4085" t="s">
        <v>14</v>
      </c>
      <c r="O4085" t="s">
        <v>969</v>
      </c>
      <c r="P4085" t="s">
        <v>15</v>
      </c>
    </row>
    <row r="4086" spans="1:16">
      <c r="A4086" t="s">
        <v>648</v>
      </c>
      <c r="B4086" t="s">
        <v>649</v>
      </c>
      <c r="C4086" t="s">
        <v>650</v>
      </c>
      <c r="D4086" t="s">
        <v>11</v>
      </c>
      <c r="E4086" t="s">
        <v>12</v>
      </c>
      <c r="F4086" t="s">
        <v>873</v>
      </c>
      <c r="I4086">
        <v>1</v>
      </c>
      <c r="K4086">
        <v>260.60000000000002</v>
      </c>
      <c r="L4086" t="s">
        <v>873</v>
      </c>
      <c r="M4086">
        <v>1</v>
      </c>
      <c r="N4086" t="s">
        <v>14</v>
      </c>
      <c r="O4086" t="s">
        <v>969</v>
      </c>
      <c r="P4086" t="s">
        <v>15</v>
      </c>
    </row>
    <row r="4087" spans="1:16">
      <c r="A4087" t="s">
        <v>648</v>
      </c>
      <c r="B4087" t="s">
        <v>649</v>
      </c>
      <c r="C4087" t="s">
        <v>650</v>
      </c>
      <c r="D4087" t="s">
        <v>11</v>
      </c>
      <c r="E4087" t="s">
        <v>12</v>
      </c>
      <c r="F4087" t="s">
        <v>874</v>
      </c>
      <c r="I4087">
        <v>1</v>
      </c>
      <c r="K4087">
        <v>177.1</v>
      </c>
      <c r="L4087" t="s">
        <v>874</v>
      </c>
      <c r="M4087">
        <v>1</v>
      </c>
      <c r="N4087" t="s">
        <v>14</v>
      </c>
      <c r="O4087" t="s">
        <v>969</v>
      </c>
      <c r="P4087" t="s">
        <v>15</v>
      </c>
    </row>
    <row r="4088" spans="1:16">
      <c r="A4088" t="s">
        <v>648</v>
      </c>
      <c r="B4088" t="s">
        <v>649</v>
      </c>
      <c r="C4088" t="s">
        <v>650</v>
      </c>
      <c r="D4088" t="s">
        <v>11</v>
      </c>
      <c r="E4088" t="s">
        <v>12</v>
      </c>
      <c r="F4088" t="s">
        <v>875</v>
      </c>
      <c r="I4088">
        <v>1</v>
      </c>
      <c r="K4088" s="3">
        <v>67743</v>
      </c>
      <c r="L4088" t="s">
        <v>875</v>
      </c>
      <c r="M4088">
        <v>1</v>
      </c>
      <c r="N4088" t="s">
        <v>14</v>
      </c>
      <c r="O4088" t="s">
        <v>969</v>
      </c>
      <c r="P4088" t="s">
        <v>15</v>
      </c>
    </row>
    <row r="4089" spans="1:16">
      <c r="A4089" t="s">
        <v>648</v>
      </c>
      <c r="B4089" t="s">
        <v>649</v>
      </c>
      <c r="C4089" t="s">
        <v>650</v>
      </c>
      <c r="D4089" t="s">
        <v>11</v>
      </c>
      <c r="E4089" t="s">
        <v>12</v>
      </c>
      <c r="F4089" t="s">
        <v>876</v>
      </c>
      <c r="I4089">
        <v>1</v>
      </c>
      <c r="K4089" s="4">
        <v>2084.5</v>
      </c>
      <c r="L4089" t="s">
        <v>876</v>
      </c>
      <c r="M4089">
        <v>1</v>
      </c>
      <c r="N4089" t="s">
        <v>14</v>
      </c>
      <c r="O4089" t="s">
        <v>969</v>
      </c>
      <c r="P4089" t="s">
        <v>15</v>
      </c>
    </row>
    <row r="4090" spans="1:16">
      <c r="A4090" t="s">
        <v>648</v>
      </c>
      <c r="B4090" t="s">
        <v>649</v>
      </c>
      <c r="C4090" t="s">
        <v>650</v>
      </c>
      <c r="D4090" t="s">
        <v>11</v>
      </c>
      <c r="E4090" t="s">
        <v>12</v>
      </c>
      <c r="F4090" t="s">
        <v>877</v>
      </c>
      <c r="I4090">
        <v>1</v>
      </c>
      <c r="K4090">
        <v>990.2</v>
      </c>
      <c r="L4090" t="s">
        <v>877</v>
      </c>
      <c r="M4090">
        <v>1</v>
      </c>
      <c r="N4090" t="s">
        <v>14</v>
      </c>
      <c r="O4090" t="s">
        <v>969</v>
      </c>
      <c r="P4090" t="s">
        <v>15</v>
      </c>
    </row>
    <row r="4091" spans="1:16">
      <c r="A4091" t="s">
        <v>648</v>
      </c>
      <c r="B4091" t="s">
        <v>649</v>
      </c>
      <c r="C4091" t="s">
        <v>650</v>
      </c>
      <c r="D4091" t="s">
        <v>11</v>
      </c>
      <c r="E4091" t="s">
        <v>12</v>
      </c>
      <c r="F4091" t="s">
        <v>965</v>
      </c>
      <c r="I4091">
        <v>1</v>
      </c>
      <c r="K4091" s="4">
        <v>15374.9</v>
      </c>
      <c r="L4091" t="s">
        <v>965</v>
      </c>
      <c r="M4091">
        <v>1</v>
      </c>
      <c r="N4091" t="s">
        <v>14</v>
      </c>
      <c r="O4091" t="s">
        <v>970</v>
      </c>
      <c r="P4091" t="s">
        <v>15</v>
      </c>
    </row>
    <row r="4092" spans="1:16">
      <c r="A4092" t="s">
        <v>648</v>
      </c>
      <c r="B4092" t="s">
        <v>649</v>
      </c>
      <c r="C4092" t="s">
        <v>650</v>
      </c>
      <c r="D4092" t="s">
        <v>11</v>
      </c>
      <c r="E4092" t="s">
        <v>12</v>
      </c>
      <c r="F4092" t="s">
        <v>878</v>
      </c>
      <c r="I4092">
        <v>1</v>
      </c>
      <c r="K4092" s="4">
        <v>2345.1</v>
      </c>
      <c r="L4092" t="s">
        <v>878</v>
      </c>
      <c r="M4092">
        <v>1</v>
      </c>
      <c r="N4092" t="s">
        <v>14</v>
      </c>
      <c r="O4092" t="s">
        <v>969</v>
      </c>
      <c r="P4092" t="s">
        <v>15</v>
      </c>
    </row>
    <row r="4093" spans="1:16">
      <c r="A4093" t="s">
        <v>648</v>
      </c>
      <c r="B4093" t="s">
        <v>649</v>
      </c>
      <c r="C4093" t="s">
        <v>650</v>
      </c>
      <c r="D4093" t="s">
        <v>11</v>
      </c>
      <c r="E4093" t="s">
        <v>12</v>
      </c>
      <c r="F4093" t="s">
        <v>879</v>
      </c>
      <c r="I4093">
        <v>1</v>
      </c>
      <c r="K4093">
        <v>781.7</v>
      </c>
      <c r="L4093" t="s">
        <v>879</v>
      </c>
      <c r="M4093">
        <v>1</v>
      </c>
      <c r="N4093" t="s">
        <v>14</v>
      </c>
      <c r="O4093" t="s">
        <v>969</v>
      </c>
      <c r="P4093" t="s">
        <v>15</v>
      </c>
    </row>
    <row r="4094" spans="1:16">
      <c r="A4094" t="s">
        <v>648</v>
      </c>
      <c r="B4094" t="s">
        <v>649</v>
      </c>
      <c r="C4094" t="s">
        <v>650</v>
      </c>
      <c r="D4094" t="s">
        <v>11</v>
      </c>
      <c r="E4094" t="s">
        <v>12</v>
      </c>
      <c r="F4094" t="s">
        <v>880</v>
      </c>
      <c r="I4094">
        <v>1</v>
      </c>
      <c r="K4094" s="4">
        <v>2478.6</v>
      </c>
      <c r="L4094" t="s">
        <v>880</v>
      </c>
      <c r="M4094">
        <v>1</v>
      </c>
      <c r="N4094" t="s">
        <v>14</v>
      </c>
      <c r="O4094" t="s">
        <v>969</v>
      </c>
      <c r="P4094" t="s">
        <v>15</v>
      </c>
    </row>
    <row r="4095" spans="1:16">
      <c r="A4095" t="s">
        <v>651</v>
      </c>
      <c r="B4095" t="s">
        <v>652</v>
      </c>
      <c r="C4095" t="s">
        <v>653</v>
      </c>
      <c r="D4095" t="s">
        <v>11</v>
      </c>
      <c r="E4095" t="s">
        <v>12</v>
      </c>
      <c r="F4095" t="s">
        <v>13</v>
      </c>
      <c r="I4095">
        <v>1</v>
      </c>
      <c r="K4095" s="4">
        <v>10404</v>
      </c>
      <c r="L4095" t="s">
        <v>13</v>
      </c>
      <c r="M4095">
        <v>1</v>
      </c>
      <c r="N4095" t="s">
        <v>14</v>
      </c>
      <c r="O4095" t="s">
        <v>969</v>
      </c>
      <c r="P4095" t="s">
        <v>15</v>
      </c>
    </row>
    <row r="4096" spans="1:16">
      <c r="A4096" t="s">
        <v>651</v>
      </c>
      <c r="B4096" t="s">
        <v>652</v>
      </c>
      <c r="C4096" t="s">
        <v>653</v>
      </c>
      <c r="D4096" t="s">
        <v>11</v>
      </c>
      <c r="E4096" t="s">
        <v>12</v>
      </c>
      <c r="F4096" t="s">
        <v>872</v>
      </c>
      <c r="I4096">
        <v>1</v>
      </c>
      <c r="K4096" s="4">
        <v>3101</v>
      </c>
      <c r="L4096" t="s">
        <v>872</v>
      </c>
      <c r="M4096">
        <v>1</v>
      </c>
      <c r="N4096" t="s">
        <v>14</v>
      </c>
      <c r="O4096" t="s">
        <v>969</v>
      </c>
      <c r="P4096" t="s">
        <v>15</v>
      </c>
    </row>
    <row r="4097" spans="1:16">
      <c r="A4097" t="s">
        <v>651</v>
      </c>
      <c r="B4097" t="s">
        <v>652</v>
      </c>
      <c r="C4097" t="s">
        <v>653</v>
      </c>
      <c r="D4097" t="s">
        <v>11</v>
      </c>
      <c r="E4097" t="s">
        <v>12</v>
      </c>
      <c r="F4097" t="s">
        <v>873</v>
      </c>
      <c r="I4097">
        <v>1</v>
      </c>
      <c r="K4097">
        <v>417</v>
      </c>
      <c r="L4097" t="s">
        <v>873</v>
      </c>
      <c r="M4097">
        <v>1</v>
      </c>
      <c r="N4097" t="s">
        <v>14</v>
      </c>
      <c r="O4097" t="s">
        <v>969</v>
      </c>
      <c r="P4097" t="s">
        <v>15</v>
      </c>
    </row>
    <row r="4098" spans="1:16">
      <c r="A4098" t="s">
        <v>651</v>
      </c>
      <c r="B4098" t="s">
        <v>652</v>
      </c>
      <c r="C4098" t="s">
        <v>653</v>
      </c>
      <c r="D4098" t="s">
        <v>11</v>
      </c>
      <c r="E4098" t="s">
        <v>12</v>
      </c>
      <c r="F4098" t="s">
        <v>874</v>
      </c>
      <c r="I4098">
        <v>1</v>
      </c>
      <c r="K4098">
        <v>277.5</v>
      </c>
      <c r="L4098" t="s">
        <v>874</v>
      </c>
      <c r="M4098">
        <v>1</v>
      </c>
      <c r="N4098" t="s">
        <v>14</v>
      </c>
      <c r="O4098" t="s">
        <v>969</v>
      </c>
      <c r="P4098" t="s">
        <v>15</v>
      </c>
    </row>
    <row r="4099" spans="1:16">
      <c r="A4099" t="s">
        <v>651</v>
      </c>
      <c r="B4099" t="s">
        <v>652</v>
      </c>
      <c r="C4099" t="s">
        <v>653</v>
      </c>
      <c r="D4099" t="s">
        <v>11</v>
      </c>
      <c r="E4099" t="s">
        <v>12</v>
      </c>
      <c r="F4099" t="s">
        <v>875</v>
      </c>
      <c r="I4099">
        <v>1</v>
      </c>
      <c r="K4099" s="3">
        <v>108202</v>
      </c>
      <c r="L4099" t="s">
        <v>875</v>
      </c>
      <c r="M4099">
        <v>1</v>
      </c>
      <c r="N4099" t="s">
        <v>14</v>
      </c>
      <c r="O4099" t="s">
        <v>969</v>
      </c>
      <c r="P4099" t="s">
        <v>15</v>
      </c>
    </row>
    <row r="4100" spans="1:16">
      <c r="A4100" t="s">
        <v>651</v>
      </c>
      <c r="B4100" t="s">
        <v>652</v>
      </c>
      <c r="C4100" t="s">
        <v>653</v>
      </c>
      <c r="D4100" t="s">
        <v>11</v>
      </c>
      <c r="E4100" t="s">
        <v>12</v>
      </c>
      <c r="F4100" t="s">
        <v>876</v>
      </c>
      <c r="I4100">
        <v>1</v>
      </c>
      <c r="K4100" s="4">
        <v>3330</v>
      </c>
      <c r="L4100" t="s">
        <v>876</v>
      </c>
      <c r="M4100">
        <v>1</v>
      </c>
      <c r="N4100" t="s">
        <v>14</v>
      </c>
      <c r="O4100" t="s">
        <v>969</v>
      </c>
      <c r="P4100" t="s">
        <v>15</v>
      </c>
    </row>
    <row r="4101" spans="1:16">
      <c r="A4101" t="s">
        <v>651</v>
      </c>
      <c r="B4101" t="s">
        <v>652</v>
      </c>
      <c r="C4101" t="s">
        <v>653</v>
      </c>
      <c r="D4101" t="s">
        <v>11</v>
      </c>
      <c r="E4101" t="s">
        <v>12</v>
      </c>
      <c r="F4101" t="s">
        <v>877</v>
      </c>
      <c r="I4101">
        <v>1</v>
      </c>
      <c r="K4101" s="4">
        <v>1582</v>
      </c>
      <c r="L4101" t="s">
        <v>877</v>
      </c>
      <c r="M4101">
        <v>1</v>
      </c>
      <c r="N4101" t="s">
        <v>14</v>
      </c>
      <c r="O4101" t="s">
        <v>969</v>
      </c>
      <c r="P4101" t="s">
        <v>15</v>
      </c>
    </row>
    <row r="4102" spans="1:16">
      <c r="A4102" t="s">
        <v>651</v>
      </c>
      <c r="B4102" t="s">
        <v>652</v>
      </c>
      <c r="C4102" t="s">
        <v>653</v>
      </c>
      <c r="D4102" t="s">
        <v>11</v>
      </c>
      <c r="E4102" t="s">
        <v>12</v>
      </c>
      <c r="F4102" t="s">
        <v>965</v>
      </c>
      <c r="I4102">
        <v>1</v>
      </c>
      <c r="K4102" s="4">
        <v>24553.5</v>
      </c>
      <c r="L4102" t="s">
        <v>965</v>
      </c>
      <c r="M4102">
        <v>1</v>
      </c>
      <c r="N4102" t="s">
        <v>14</v>
      </c>
      <c r="O4102" t="s">
        <v>970</v>
      </c>
      <c r="P4102" t="s">
        <v>15</v>
      </c>
    </row>
    <row r="4103" spans="1:16">
      <c r="A4103" t="s">
        <v>651</v>
      </c>
      <c r="B4103" t="s">
        <v>652</v>
      </c>
      <c r="C4103" t="s">
        <v>653</v>
      </c>
      <c r="D4103" t="s">
        <v>11</v>
      </c>
      <c r="E4103" t="s">
        <v>12</v>
      </c>
      <c r="F4103" t="s">
        <v>878</v>
      </c>
      <c r="I4103">
        <v>1</v>
      </c>
      <c r="K4103" s="4">
        <v>3746</v>
      </c>
      <c r="L4103" t="s">
        <v>878</v>
      </c>
      <c r="M4103">
        <v>1</v>
      </c>
      <c r="N4103" t="s">
        <v>14</v>
      </c>
      <c r="O4103" t="s">
        <v>969</v>
      </c>
      <c r="P4103" t="s">
        <v>15</v>
      </c>
    </row>
    <row r="4104" spans="1:16">
      <c r="A4104" t="s">
        <v>651</v>
      </c>
      <c r="B4104" t="s">
        <v>652</v>
      </c>
      <c r="C4104" t="s">
        <v>653</v>
      </c>
      <c r="D4104" t="s">
        <v>11</v>
      </c>
      <c r="E4104" t="s">
        <v>12</v>
      </c>
      <c r="F4104" t="s">
        <v>879</v>
      </c>
      <c r="I4104">
        <v>1</v>
      </c>
      <c r="K4104" s="4">
        <v>1249</v>
      </c>
      <c r="L4104" t="s">
        <v>879</v>
      </c>
      <c r="M4104">
        <v>1</v>
      </c>
      <c r="N4104" t="s">
        <v>14</v>
      </c>
      <c r="O4104" t="s">
        <v>969</v>
      </c>
      <c r="P4104" t="s">
        <v>15</v>
      </c>
    </row>
    <row r="4105" spans="1:16">
      <c r="A4105" t="s">
        <v>651</v>
      </c>
      <c r="B4105" t="s">
        <v>652</v>
      </c>
      <c r="C4105" t="s">
        <v>653</v>
      </c>
      <c r="D4105" t="s">
        <v>11</v>
      </c>
      <c r="E4105" t="s">
        <v>12</v>
      </c>
      <c r="F4105" t="s">
        <v>880</v>
      </c>
      <c r="I4105">
        <v>1</v>
      </c>
      <c r="K4105" s="4">
        <v>3998.4</v>
      </c>
      <c r="L4105" t="s">
        <v>880</v>
      </c>
      <c r="M4105">
        <v>1</v>
      </c>
      <c r="N4105" t="s">
        <v>14</v>
      </c>
      <c r="O4105" t="s">
        <v>969</v>
      </c>
      <c r="P4105" t="s">
        <v>15</v>
      </c>
    </row>
    <row r="4106" spans="1:16">
      <c r="A4106" t="s">
        <v>654</v>
      </c>
      <c r="B4106" t="s">
        <v>655</v>
      </c>
      <c r="C4106" t="s">
        <v>656</v>
      </c>
      <c r="D4106" t="s">
        <v>11</v>
      </c>
      <c r="E4106" t="s">
        <v>12</v>
      </c>
      <c r="F4106" t="s">
        <v>13</v>
      </c>
      <c r="H4106" t="s">
        <v>16</v>
      </c>
      <c r="I4106">
        <v>1</v>
      </c>
      <c r="J4106" t="s">
        <v>14</v>
      </c>
      <c r="K4106" s="4">
        <v>2341</v>
      </c>
      <c r="L4106" t="s">
        <v>13</v>
      </c>
      <c r="M4106">
        <v>1</v>
      </c>
      <c r="N4106" t="s">
        <v>14</v>
      </c>
      <c r="O4106" t="s">
        <v>969</v>
      </c>
      <c r="P4106" t="s">
        <v>15</v>
      </c>
    </row>
    <row r="4107" spans="1:16">
      <c r="A4107" t="s">
        <v>654</v>
      </c>
      <c r="B4107" t="s">
        <v>655</v>
      </c>
      <c r="C4107" t="s">
        <v>656</v>
      </c>
      <c r="D4107" t="s">
        <v>11</v>
      </c>
      <c r="E4107" t="s">
        <v>12</v>
      </c>
      <c r="F4107" t="s">
        <v>872</v>
      </c>
      <c r="H4107" t="s">
        <v>16</v>
      </c>
      <c r="I4107">
        <v>1</v>
      </c>
      <c r="J4107" t="s">
        <v>14</v>
      </c>
      <c r="K4107">
        <v>698</v>
      </c>
      <c r="L4107" t="s">
        <v>872</v>
      </c>
      <c r="M4107">
        <v>1</v>
      </c>
      <c r="N4107" t="s">
        <v>14</v>
      </c>
      <c r="O4107" t="s">
        <v>969</v>
      </c>
      <c r="P4107" t="s">
        <v>15</v>
      </c>
    </row>
    <row r="4108" spans="1:16">
      <c r="A4108" t="s">
        <v>654</v>
      </c>
      <c r="B4108" t="s">
        <v>655</v>
      </c>
      <c r="C4108" t="s">
        <v>656</v>
      </c>
      <c r="D4108" t="s">
        <v>11</v>
      </c>
      <c r="E4108" t="s">
        <v>12</v>
      </c>
      <c r="F4108" t="s">
        <v>873</v>
      </c>
      <c r="H4108" t="s">
        <v>16</v>
      </c>
      <c r="I4108">
        <v>1</v>
      </c>
      <c r="J4108" t="s">
        <v>14</v>
      </c>
      <c r="K4108">
        <v>94</v>
      </c>
      <c r="L4108" t="s">
        <v>873</v>
      </c>
      <c r="M4108">
        <v>1</v>
      </c>
      <c r="N4108" t="s">
        <v>14</v>
      </c>
      <c r="O4108" t="s">
        <v>969</v>
      </c>
      <c r="P4108" t="s">
        <v>15</v>
      </c>
    </row>
    <row r="4109" spans="1:16">
      <c r="A4109" t="s">
        <v>654</v>
      </c>
      <c r="B4109" t="s">
        <v>655</v>
      </c>
      <c r="C4109" t="s">
        <v>656</v>
      </c>
      <c r="D4109" t="s">
        <v>11</v>
      </c>
      <c r="E4109" t="s">
        <v>12</v>
      </c>
      <c r="F4109" t="s">
        <v>874</v>
      </c>
      <c r="H4109" t="s">
        <v>16</v>
      </c>
      <c r="I4109">
        <v>1</v>
      </c>
      <c r="J4109" t="s">
        <v>14</v>
      </c>
      <c r="K4109">
        <v>62.5</v>
      </c>
      <c r="L4109" t="s">
        <v>874</v>
      </c>
      <c r="M4109">
        <v>1</v>
      </c>
      <c r="N4109" t="s">
        <v>14</v>
      </c>
      <c r="O4109" t="s">
        <v>969</v>
      </c>
      <c r="P4109" t="s">
        <v>15</v>
      </c>
    </row>
    <row r="4110" spans="1:16">
      <c r="A4110" t="s">
        <v>654</v>
      </c>
      <c r="B4110" t="s">
        <v>655</v>
      </c>
      <c r="C4110" t="s">
        <v>656</v>
      </c>
      <c r="D4110" t="s">
        <v>11</v>
      </c>
      <c r="E4110" t="s">
        <v>12</v>
      </c>
      <c r="F4110" t="s">
        <v>875</v>
      </c>
      <c r="H4110" t="s">
        <v>16</v>
      </c>
      <c r="I4110">
        <v>1</v>
      </c>
      <c r="J4110" t="s">
        <v>14</v>
      </c>
      <c r="K4110" s="3">
        <v>24346</v>
      </c>
      <c r="L4110" t="s">
        <v>875</v>
      </c>
      <c r="M4110">
        <v>1</v>
      </c>
      <c r="N4110" t="s">
        <v>14</v>
      </c>
      <c r="O4110" t="s">
        <v>969</v>
      </c>
      <c r="P4110" t="s">
        <v>15</v>
      </c>
    </row>
    <row r="4111" spans="1:16">
      <c r="A4111" t="s">
        <v>654</v>
      </c>
      <c r="B4111" t="s">
        <v>655</v>
      </c>
      <c r="C4111" t="s">
        <v>656</v>
      </c>
      <c r="D4111" t="s">
        <v>11</v>
      </c>
      <c r="E4111" t="s">
        <v>12</v>
      </c>
      <c r="F4111" t="s">
        <v>876</v>
      </c>
      <c r="H4111" t="s">
        <v>16</v>
      </c>
      <c r="I4111">
        <v>1</v>
      </c>
      <c r="J4111" t="s">
        <v>14</v>
      </c>
      <c r="K4111">
        <v>750</v>
      </c>
      <c r="L4111" t="s">
        <v>876</v>
      </c>
      <c r="M4111">
        <v>1</v>
      </c>
      <c r="N4111" t="s">
        <v>14</v>
      </c>
      <c r="O4111" t="s">
        <v>969</v>
      </c>
      <c r="P4111" t="s">
        <v>15</v>
      </c>
    </row>
    <row r="4112" spans="1:16">
      <c r="A4112" t="s">
        <v>654</v>
      </c>
      <c r="B4112" t="s">
        <v>655</v>
      </c>
      <c r="C4112" t="s">
        <v>656</v>
      </c>
      <c r="D4112" t="s">
        <v>11</v>
      </c>
      <c r="E4112" t="s">
        <v>12</v>
      </c>
      <c r="F4112" t="s">
        <v>877</v>
      </c>
      <c r="H4112" t="s">
        <v>16</v>
      </c>
      <c r="I4112">
        <v>1</v>
      </c>
      <c r="J4112" t="s">
        <v>14</v>
      </c>
      <c r="K4112">
        <v>356</v>
      </c>
      <c r="L4112" t="s">
        <v>877</v>
      </c>
      <c r="M4112">
        <v>1</v>
      </c>
      <c r="N4112" t="s">
        <v>14</v>
      </c>
      <c r="O4112" t="s">
        <v>969</v>
      </c>
      <c r="P4112" t="s">
        <v>15</v>
      </c>
    </row>
    <row r="4113" spans="1:16">
      <c r="A4113" t="s">
        <v>654</v>
      </c>
      <c r="B4113" t="s">
        <v>655</v>
      </c>
      <c r="C4113" t="s">
        <v>656</v>
      </c>
      <c r="D4113" t="s">
        <v>11</v>
      </c>
      <c r="E4113" t="s">
        <v>12</v>
      </c>
      <c r="F4113" t="s">
        <v>965</v>
      </c>
      <c r="H4113" t="s">
        <v>16</v>
      </c>
      <c r="I4113">
        <v>1</v>
      </c>
      <c r="J4113" t="s">
        <v>14</v>
      </c>
      <c r="K4113" s="4">
        <v>5524.6</v>
      </c>
      <c r="L4113" t="s">
        <v>965</v>
      </c>
      <c r="M4113">
        <v>1</v>
      </c>
      <c r="N4113" t="s">
        <v>14</v>
      </c>
      <c r="O4113" t="s">
        <v>970</v>
      </c>
      <c r="P4113" t="s">
        <v>15</v>
      </c>
    </row>
    <row r="4114" spans="1:16">
      <c r="A4114" t="s">
        <v>654</v>
      </c>
      <c r="B4114" t="s">
        <v>655</v>
      </c>
      <c r="C4114" t="s">
        <v>656</v>
      </c>
      <c r="D4114" t="s">
        <v>11</v>
      </c>
      <c r="E4114" t="s">
        <v>12</v>
      </c>
      <c r="F4114" t="s">
        <v>878</v>
      </c>
      <c r="H4114" t="s">
        <v>16</v>
      </c>
      <c r="I4114">
        <v>1</v>
      </c>
      <c r="J4114" t="s">
        <v>14</v>
      </c>
      <c r="K4114">
        <v>843</v>
      </c>
      <c r="L4114" t="s">
        <v>878</v>
      </c>
      <c r="M4114">
        <v>1</v>
      </c>
      <c r="N4114" t="s">
        <v>14</v>
      </c>
      <c r="O4114" t="s">
        <v>969</v>
      </c>
      <c r="P4114" t="s">
        <v>15</v>
      </c>
    </row>
    <row r="4115" spans="1:16">
      <c r="A4115" t="s">
        <v>654</v>
      </c>
      <c r="B4115" t="s">
        <v>655</v>
      </c>
      <c r="C4115" t="s">
        <v>656</v>
      </c>
      <c r="D4115" t="s">
        <v>11</v>
      </c>
      <c r="E4115" t="s">
        <v>12</v>
      </c>
      <c r="F4115" t="s">
        <v>879</v>
      </c>
      <c r="H4115" t="s">
        <v>16</v>
      </c>
      <c r="I4115">
        <v>1</v>
      </c>
      <c r="J4115" t="s">
        <v>14</v>
      </c>
      <c r="K4115">
        <v>281</v>
      </c>
      <c r="L4115" t="s">
        <v>879</v>
      </c>
      <c r="M4115">
        <v>1</v>
      </c>
      <c r="N4115" t="s">
        <v>14</v>
      </c>
      <c r="O4115" t="s">
        <v>969</v>
      </c>
      <c r="P4115" t="s">
        <v>15</v>
      </c>
    </row>
    <row r="4116" spans="1:16">
      <c r="A4116" t="s">
        <v>654</v>
      </c>
      <c r="B4116" t="s">
        <v>655</v>
      </c>
      <c r="C4116" t="s">
        <v>656</v>
      </c>
      <c r="D4116" t="s">
        <v>11</v>
      </c>
      <c r="E4116" t="s">
        <v>12</v>
      </c>
      <c r="F4116" t="s">
        <v>880</v>
      </c>
      <c r="H4116" t="s">
        <v>16</v>
      </c>
      <c r="I4116">
        <v>1</v>
      </c>
      <c r="J4116" t="s">
        <v>14</v>
      </c>
      <c r="K4116">
        <v>899.7</v>
      </c>
      <c r="L4116" t="s">
        <v>880</v>
      </c>
      <c r="M4116">
        <v>1</v>
      </c>
      <c r="N4116" t="s">
        <v>14</v>
      </c>
      <c r="O4116" t="s">
        <v>969</v>
      </c>
      <c r="P4116" t="s">
        <v>15</v>
      </c>
    </row>
    <row r="4117" spans="1:16">
      <c r="A4117" t="s">
        <v>654</v>
      </c>
      <c r="B4117" t="s">
        <v>655</v>
      </c>
      <c r="C4117" t="s">
        <v>656</v>
      </c>
      <c r="D4117" t="s">
        <v>11</v>
      </c>
      <c r="E4117" t="s">
        <v>12</v>
      </c>
      <c r="F4117" t="s">
        <v>13</v>
      </c>
      <c r="H4117" t="s">
        <v>16</v>
      </c>
      <c r="I4117">
        <v>45</v>
      </c>
      <c r="J4117" t="s">
        <v>14</v>
      </c>
      <c r="K4117" s="4">
        <v>1873</v>
      </c>
      <c r="L4117" t="s">
        <v>13</v>
      </c>
      <c r="M4117">
        <v>1</v>
      </c>
      <c r="N4117" t="s">
        <v>14</v>
      </c>
      <c r="O4117" t="s">
        <v>969</v>
      </c>
      <c r="P4117" t="s">
        <v>15</v>
      </c>
    </row>
    <row r="4118" spans="1:16">
      <c r="A4118" t="s">
        <v>654</v>
      </c>
      <c r="B4118" t="s">
        <v>655</v>
      </c>
      <c r="C4118" t="s">
        <v>656</v>
      </c>
      <c r="D4118" t="s">
        <v>11</v>
      </c>
      <c r="E4118" t="s">
        <v>12</v>
      </c>
      <c r="F4118" t="s">
        <v>872</v>
      </c>
      <c r="H4118" t="s">
        <v>16</v>
      </c>
      <c r="I4118">
        <v>45</v>
      </c>
      <c r="J4118" t="s">
        <v>14</v>
      </c>
      <c r="K4118">
        <v>559</v>
      </c>
      <c r="L4118" t="s">
        <v>872</v>
      </c>
      <c r="M4118">
        <v>1</v>
      </c>
      <c r="N4118" t="s">
        <v>14</v>
      </c>
      <c r="O4118" t="s">
        <v>969</v>
      </c>
      <c r="P4118" t="s">
        <v>15</v>
      </c>
    </row>
    <row r="4119" spans="1:16">
      <c r="A4119" t="s">
        <v>654</v>
      </c>
      <c r="B4119" t="s">
        <v>655</v>
      </c>
      <c r="C4119" t="s">
        <v>656</v>
      </c>
      <c r="D4119" t="s">
        <v>11</v>
      </c>
      <c r="E4119" t="s">
        <v>12</v>
      </c>
      <c r="F4119" t="s">
        <v>873</v>
      </c>
      <c r="H4119" t="s">
        <v>16</v>
      </c>
      <c r="I4119">
        <v>45</v>
      </c>
      <c r="J4119" t="s">
        <v>14</v>
      </c>
      <c r="K4119">
        <v>75</v>
      </c>
      <c r="L4119" t="s">
        <v>873</v>
      </c>
      <c r="M4119">
        <v>1</v>
      </c>
      <c r="N4119" t="s">
        <v>14</v>
      </c>
      <c r="O4119" t="s">
        <v>969</v>
      </c>
      <c r="P4119" t="s">
        <v>15</v>
      </c>
    </row>
    <row r="4120" spans="1:16">
      <c r="A4120" t="s">
        <v>654</v>
      </c>
      <c r="B4120" t="s">
        <v>655</v>
      </c>
      <c r="C4120" t="s">
        <v>656</v>
      </c>
      <c r="D4120" t="s">
        <v>11</v>
      </c>
      <c r="E4120" t="s">
        <v>12</v>
      </c>
      <c r="F4120" t="s">
        <v>874</v>
      </c>
      <c r="H4120" t="s">
        <v>16</v>
      </c>
      <c r="I4120">
        <v>45</v>
      </c>
      <c r="J4120" t="s">
        <v>14</v>
      </c>
      <c r="K4120">
        <v>50</v>
      </c>
      <c r="L4120" t="s">
        <v>874</v>
      </c>
      <c r="M4120">
        <v>1</v>
      </c>
      <c r="N4120" t="s">
        <v>14</v>
      </c>
      <c r="O4120" t="s">
        <v>969</v>
      </c>
      <c r="P4120" t="s">
        <v>15</v>
      </c>
    </row>
    <row r="4121" spans="1:16">
      <c r="A4121" t="s">
        <v>654</v>
      </c>
      <c r="B4121" t="s">
        <v>655</v>
      </c>
      <c r="C4121" t="s">
        <v>656</v>
      </c>
      <c r="D4121" t="s">
        <v>11</v>
      </c>
      <c r="E4121" t="s">
        <v>12</v>
      </c>
      <c r="F4121" t="s">
        <v>875</v>
      </c>
      <c r="H4121" t="s">
        <v>16</v>
      </c>
      <c r="I4121">
        <v>45</v>
      </c>
      <c r="J4121" t="s">
        <v>14</v>
      </c>
      <c r="K4121" s="3">
        <v>19476</v>
      </c>
      <c r="L4121" t="s">
        <v>875</v>
      </c>
      <c r="M4121">
        <v>1</v>
      </c>
      <c r="N4121" t="s">
        <v>14</v>
      </c>
      <c r="O4121" t="s">
        <v>969</v>
      </c>
      <c r="P4121" t="s">
        <v>15</v>
      </c>
    </row>
    <row r="4122" spans="1:16">
      <c r="A4122" t="s">
        <v>654</v>
      </c>
      <c r="B4122" t="s">
        <v>655</v>
      </c>
      <c r="C4122" t="s">
        <v>656</v>
      </c>
      <c r="D4122" t="s">
        <v>11</v>
      </c>
      <c r="E4122" t="s">
        <v>12</v>
      </c>
      <c r="F4122" t="s">
        <v>876</v>
      </c>
      <c r="H4122" t="s">
        <v>16</v>
      </c>
      <c r="I4122">
        <v>45</v>
      </c>
      <c r="J4122" t="s">
        <v>14</v>
      </c>
      <c r="K4122">
        <v>600</v>
      </c>
      <c r="L4122" t="s">
        <v>876</v>
      </c>
      <c r="M4122">
        <v>1</v>
      </c>
      <c r="N4122" t="s">
        <v>14</v>
      </c>
      <c r="O4122" t="s">
        <v>969</v>
      </c>
      <c r="P4122" t="s">
        <v>15</v>
      </c>
    </row>
    <row r="4123" spans="1:16">
      <c r="A4123" t="s">
        <v>654</v>
      </c>
      <c r="B4123" t="s">
        <v>655</v>
      </c>
      <c r="C4123" t="s">
        <v>656</v>
      </c>
      <c r="D4123" t="s">
        <v>11</v>
      </c>
      <c r="E4123" t="s">
        <v>12</v>
      </c>
      <c r="F4123" t="s">
        <v>877</v>
      </c>
      <c r="H4123" t="s">
        <v>16</v>
      </c>
      <c r="I4123">
        <v>45</v>
      </c>
      <c r="J4123" t="s">
        <v>14</v>
      </c>
      <c r="K4123">
        <v>285</v>
      </c>
      <c r="L4123" t="s">
        <v>877</v>
      </c>
      <c r="M4123">
        <v>1</v>
      </c>
      <c r="N4123" t="s">
        <v>14</v>
      </c>
      <c r="O4123" t="s">
        <v>969</v>
      </c>
      <c r="P4123" t="s">
        <v>15</v>
      </c>
    </row>
    <row r="4124" spans="1:16">
      <c r="A4124" t="s">
        <v>654</v>
      </c>
      <c r="B4124" t="s">
        <v>655</v>
      </c>
      <c r="C4124" t="s">
        <v>656</v>
      </c>
      <c r="D4124" t="s">
        <v>11</v>
      </c>
      <c r="E4124" t="s">
        <v>12</v>
      </c>
      <c r="F4124" t="s">
        <v>965</v>
      </c>
      <c r="H4124" t="s">
        <v>16</v>
      </c>
      <c r="I4124">
        <v>45</v>
      </c>
      <c r="J4124" t="s">
        <v>14</v>
      </c>
      <c r="K4124" s="4">
        <v>4423.3</v>
      </c>
      <c r="L4124" t="s">
        <v>965</v>
      </c>
      <c r="M4124">
        <v>1</v>
      </c>
      <c r="N4124" t="s">
        <v>14</v>
      </c>
      <c r="O4124" t="s">
        <v>970</v>
      </c>
      <c r="P4124" t="s">
        <v>15</v>
      </c>
    </row>
    <row r="4125" spans="1:16">
      <c r="A4125" t="s">
        <v>654</v>
      </c>
      <c r="B4125" t="s">
        <v>655</v>
      </c>
      <c r="C4125" t="s">
        <v>656</v>
      </c>
      <c r="D4125" t="s">
        <v>11</v>
      </c>
      <c r="E4125" t="s">
        <v>12</v>
      </c>
      <c r="F4125" t="s">
        <v>878</v>
      </c>
      <c r="H4125" t="s">
        <v>16</v>
      </c>
      <c r="I4125">
        <v>45</v>
      </c>
      <c r="J4125" t="s">
        <v>14</v>
      </c>
      <c r="K4125">
        <v>675</v>
      </c>
      <c r="L4125" t="s">
        <v>878</v>
      </c>
      <c r="M4125">
        <v>1</v>
      </c>
      <c r="N4125" t="s">
        <v>14</v>
      </c>
      <c r="O4125" t="s">
        <v>969</v>
      </c>
      <c r="P4125" t="s">
        <v>15</v>
      </c>
    </row>
    <row r="4126" spans="1:16">
      <c r="A4126" t="s">
        <v>654</v>
      </c>
      <c r="B4126" t="s">
        <v>655</v>
      </c>
      <c r="C4126" t="s">
        <v>656</v>
      </c>
      <c r="D4126" t="s">
        <v>11</v>
      </c>
      <c r="E4126" t="s">
        <v>12</v>
      </c>
      <c r="F4126" t="s">
        <v>879</v>
      </c>
      <c r="H4126" t="s">
        <v>16</v>
      </c>
      <c r="I4126">
        <v>45</v>
      </c>
      <c r="J4126" t="s">
        <v>14</v>
      </c>
      <c r="K4126">
        <v>225</v>
      </c>
      <c r="L4126" t="s">
        <v>879</v>
      </c>
      <c r="M4126">
        <v>1</v>
      </c>
      <c r="N4126" t="s">
        <v>14</v>
      </c>
      <c r="O4126" t="s">
        <v>969</v>
      </c>
      <c r="P4126" t="s">
        <v>15</v>
      </c>
    </row>
    <row r="4127" spans="1:16">
      <c r="A4127" t="s">
        <v>654</v>
      </c>
      <c r="B4127" t="s">
        <v>655</v>
      </c>
      <c r="C4127" t="s">
        <v>656</v>
      </c>
      <c r="D4127" t="s">
        <v>11</v>
      </c>
      <c r="E4127" t="s">
        <v>12</v>
      </c>
      <c r="F4127" t="s">
        <v>880</v>
      </c>
      <c r="H4127" t="s">
        <v>16</v>
      </c>
      <c r="I4127">
        <v>45</v>
      </c>
      <c r="J4127" t="s">
        <v>14</v>
      </c>
      <c r="K4127">
        <v>719.8</v>
      </c>
      <c r="L4127" t="s">
        <v>880</v>
      </c>
      <c r="M4127">
        <v>1</v>
      </c>
      <c r="N4127" t="s">
        <v>14</v>
      </c>
      <c r="O4127" t="s">
        <v>969</v>
      </c>
      <c r="P4127" t="s">
        <v>15</v>
      </c>
    </row>
    <row r="4128" spans="1:16">
      <c r="A4128" t="s">
        <v>657</v>
      </c>
      <c r="B4128" t="s">
        <v>658</v>
      </c>
      <c r="C4128" t="s">
        <v>659</v>
      </c>
      <c r="D4128" t="s">
        <v>11</v>
      </c>
      <c r="E4128" t="s">
        <v>12</v>
      </c>
      <c r="F4128" t="s">
        <v>13</v>
      </c>
      <c r="H4128" t="s">
        <v>16</v>
      </c>
      <c r="I4128">
        <v>1</v>
      </c>
      <c r="J4128" t="s">
        <v>14</v>
      </c>
      <c r="K4128" s="4">
        <v>5559</v>
      </c>
      <c r="L4128" t="s">
        <v>13</v>
      </c>
      <c r="M4128">
        <v>1</v>
      </c>
      <c r="N4128" t="s">
        <v>14</v>
      </c>
      <c r="O4128" t="s">
        <v>969</v>
      </c>
      <c r="P4128" t="s">
        <v>15</v>
      </c>
    </row>
    <row r="4129" spans="1:16">
      <c r="A4129" t="s">
        <v>657</v>
      </c>
      <c r="B4129" t="s">
        <v>658</v>
      </c>
      <c r="C4129" t="s">
        <v>659</v>
      </c>
      <c r="D4129" t="s">
        <v>11</v>
      </c>
      <c r="E4129" t="s">
        <v>12</v>
      </c>
      <c r="F4129" t="s">
        <v>872</v>
      </c>
      <c r="H4129" t="s">
        <v>16</v>
      </c>
      <c r="I4129">
        <v>1</v>
      </c>
      <c r="J4129" t="s">
        <v>14</v>
      </c>
      <c r="K4129" s="4">
        <v>1657</v>
      </c>
      <c r="L4129" t="s">
        <v>872</v>
      </c>
      <c r="M4129">
        <v>1</v>
      </c>
      <c r="N4129" t="s">
        <v>14</v>
      </c>
      <c r="O4129" t="s">
        <v>969</v>
      </c>
      <c r="P4129" t="s">
        <v>15</v>
      </c>
    </row>
    <row r="4130" spans="1:16">
      <c r="A4130" t="s">
        <v>657</v>
      </c>
      <c r="B4130" t="s">
        <v>658</v>
      </c>
      <c r="C4130" t="s">
        <v>659</v>
      </c>
      <c r="D4130" t="s">
        <v>11</v>
      </c>
      <c r="E4130" t="s">
        <v>12</v>
      </c>
      <c r="F4130" t="s">
        <v>873</v>
      </c>
      <c r="H4130" t="s">
        <v>16</v>
      </c>
      <c r="I4130">
        <v>1</v>
      </c>
      <c r="J4130" t="s">
        <v>14</v>
      </c>
      <c r="K4130">
        <v>223</v>
      </c>
      <c r="L4130" t="s">
        <v>873</v>
      </c>
      <c r="M4130">
        <v>1</v>
      </c>
      <c r="N4130" t="s">
        <v>14</v>
      </c>
      <c r="O4130" t="s">
        <v>969</v>
      </c>
      <c r="P4130" t="s">
        <v>15</v>
      </c>
    </row>
    <row r="4131" spans="1:16">
      <c r="A4131" t="s">
        <v>657</v>
      </c>
      <c r="B4131" t="s">
        <v>658</v>
      </c>
      <c r="C4131" t="s">
        <v>659</v>
      </c>
      <c r="D4131" t="s">
        <v>11</v>
      </c>
      <c r="E4131" t="s">
        <v>12</v>
      </c>
      <c r="F4131" t="s">
        <v>874</v>
      </c>
      <c r="H4131" t="s">
        <v>16</v>
      </c>
      <c r="I4131">
        <v>1</v>
      </c>
      <c r="J4131" t="s">
        <v>14</v>
      </c>
      <c r="K4131">
        <v>148.30000000000001</v>
      </c>
      <c r="L4131" t="s">
        <v>874</v>
      </c>
      <c r="M4131">
        <v>1</v>
      </c>
      <c r="N4131" t="s">
        <v>14</v>
      </c>
      <c r="O4131" t="s">
        <v>969</v>
      </c>
      <c r="P4131" t="s">
        <v>15</v>
      </c>
    </row>
    <row r="4132" spans="1:16">
      <c r="A4132" t="s">
        <v>657</v>
      </c>
      <c r="B4132" t="s">
        <v>658</v>
      </c>
      <c r="C4132" t="s">
        <v>659</v>
      </c>
      <c r="D4132" t="s">
        <v>11</v>
      </c>
      <c r="E4132" t="s">
        <v>12</v>
      </c>
      <c r="F4132" t="s">
        <v>875</v>
      </c>
      <c r="H4132" t="s">
        <v>16</v>
      </c>
      <c r="I4132">
        <v>1</v>
      </c>
      <c r="J4132" t="s">
        <v>14</v>
      </c>
      <c r="K4132" s="3">
        <v>57814</v>
      </c>
      <c r="L4132" t="s">
        <v>875</v>
      </c>
      <c r="M4132">
        <v>1</v>
      </c>
      <c r="N4132" t="s">
        <v>14</v>
      </c>
      <c r="O4132" t="s">
        <v>969</v>
      </c>
      <c r="P4132" t="s">
        <v>15</v>
      </c>
    </row>
    <row r="4133" spans="1:16">
      <c r="A4133" t="s">
        <v>657</v>
      </c>
      <c r="B4133" t="s">
        <v>658</v>
      </c>
      <c r="C4133" t="s">
        <v>659</v>
      </c>
      <c r="D4133" t="s">
        <v>11</v>
      </c>
      <c r="E4133" t="s">
        <v>12</v>
      </c>
      <c r="F4133" t="s">
        <v>876</v>
      </c>
      <c r="H4133" t="s">
        <v>16</v>
      </c>
      <c r="I4133">
        <v>1</v>
      </c>
      <c r="J4133" t="s">
        <v>14</v>
      </c>
      <c r="K4133" s="4">
        <v>1779</v>
      </c>
      <c r="L4133" t="s">
        <v>876</v>
      </c>
      <c r="M4133">
        <v>1</v>
      </c>
      <c r="N4133" t="s">
        <v>14</v>
      </c>
      <c r="O4133" t="s">
        <v>969</v>
      </c>
      <c r="P4133" t="s">
        <v>15</v>
      </c>
    </row>
    <row r="4134" spans="1:16">
      <c r="A4134" t="s">
        <v>657</v>
      </c>
      <c r="B4134" t="s">
        <v>658</v>
      </c>
      <c r="C4134" t="s">
        <v>659</v>
      </c>
      <c r="D4134" t="s">
        <v>11</v>
      </c>
      <c r="E4134" t="s">
        <v>12</v>
      </c>
      <c r="F4134" t="s">
        <v>877</v>
      </c>
      <c r="H4134" t="s">
        <v>16</v>
      </c>
      <c r="I4134">
        <v>1</v>
      </c>
      <c r="J4134" t="s">
        <v>14</v>
      </c>
      <c r="K4134">
        <v>845</v>
      </c>
      <c r="L4134" t="s">
        <v>877</v>
      </c>
      <c r="M4134">
        <v>1</v>
      </c>
      <c r="N4134" t="s">
        <v>14</v>
      </c>
      <c r="O4134" t="s">
        <v>969</v>
      </c>
      <c r="P4134" t="s">
        <v>15</v>
      </c>
    </row>
    <row r="4135" spans="1:16">
      <c r="A4135" t="s">
        <v>657</v>
      </c>
      <c r="B4135" t="s">
        <v>658</v>
      </c>
      <c r="C4135" t="s">
        <v>659</v>
      </c>
      <c r="D4135" t="s">
        <v>11</v>
      </c>
      <c r="E4135" t="s">
        <v>12</v>
      </c>
      <c r="F4135" t="s">
        <v>965</v>
      </c>
      <c r="H4135" t="s">
        <v>16</v>
      </c>
      <c r="I4135">
        <v>1</v>
      </c>
      <c r="J4135" t="s">
        <v>14</v>
      </c>
      <c r="K4135" s="4">
        <v>13119.3</v>
      </c>
      <c r="L4135" t="s">
        <v>965</v>
      </c>
      <c r="M4135">
        <v>1</v>
      </c>
      <c r="N4135" t="s">
        <v>14</v>
      </c>
      <c r="O4135" t="s">
        <v>970</v>
      </c>
      <c r="P4135" t="s">
        <v>15</v>
      </c>
    </row>
    <row r="4136" spans="1:16">
      <c r="A4136" t="s">
        <v>657</v>
      </c>
      <c r="B4136" t="s">
        <v>658</v>
      </c>
      <c r="C4136" t="s">
        <v>659</v>
      </c>
      <c r="D4136" t="s">
        <v>11</v>
      </c>
      <c r="E4136" t="s">
        <v>12</v>
      </c>
      <c r="F4136" t="s">
        <v>878</v>
      </c>
      <c r="H4136" t="s">
        <v>16</v>
      </c>
      <c r="I4136">
        <v>1</v>
      </c>
      <c r="J4136" t="s">
        <v>14</v>
      </c>
      <c r="K4136" s="4">
        <v>2002</v>
      </c>
      <c r="L4136" t="s">
        <v>878</v>
      </c>
      <c r="M4136">
        <v>1</v>
      </c>
      <c r="N4136" t="s">
        <v>14</v>
      </c>
      <c r="O4136" t="s">
        <v>969</v>
      </c>
      <c r="P4136" t="s">
        <v>15</v>
      </c>
    </row>
    <row r="4137" spans="1:16">
      <c r="A4137" t="s">
        <v>657</v>
      </c>
      <c r="B4137" t="s">
        <v>658</v>
      </c>
      <c r="C4137" t="s">
        <v>659</v>
      </c>
      <c r="D4137" t="s">
        <v>11</v>
      </c>
      <c r="E4137" t="s">
        <v>12</v>
      </c>
      <c r="F4137" t="s">
        <v>879</v>
      </c>
      <c r="H4137" t="s">
        <v>16</v>
      </c>
      <c r="I4137">
        <v>1</v>
      </c>
      <c r="J4137" t="s">
        <v>14</v>
      </c>
      <c r="K4137">
        <v>668</v>
      </c>
      <c r="L4137" t="s">
        <v>879</v>
      </c>
      <c r="M4137">
        <v>1</v>
      </c>
      <c r="N4137" t="s">
        <v>14</v>
      </c>
      <c r="O4137" t="s">
        <v>969</v>
      </c>
      <c r="P4137" t="s">
        <v>15</v>
      </c>
    </row>
    <row r="4138" spans="1:16">
      <c r="A4138" t="s">
        <v>657</v>
      </c>
      <c r="B4138" t="s">
        <v>658</v>
      </c>
      <c r="C4138" t="s">
        <v>659</v>
      </c>
      <c r="D4138" t="s">
        <v>11</v>
      </c>
      <c r="E4138" t="s">
        <v>12</v>
      </c>
      <c r="F4138" t="s">
        <v>880</v>
      </c>
      <c r="H4138" t="s">
        <v>16</v>
      </c>
      <c r="I4138">
        <v>1</v>
      </c>
      <c r="J4138" t="s">
        <v>14</v>
      </c>
      <c r="K4138" s="4">
        <v>2136.3000000000002</v>
      </c>
      <c r="L4138" t="s">
        <v>880</v>
      </c>
      <c r="M4138">
        <v>1</v>
      </c>
      <c r="N4138" t="s">
        <v>14</v>
      </c>
      <c r="O4138" t="s">
        <v>969</v>
      </c>
      <c r="P4138" t="s">
        <v>15</v>
      </c>
    </row>
    <row r="4139" spans="1:16">
      <c r="A4139" t="s">
        <v>657</v>
      </c>
      <c r="B4139" t="s">
        <v>658</v>
      </c>
      <c r="C4139" t="s">
        <v>659</v>
      </c>
      <c r="D4139" t="s">
        <v>11</v>
      </c>
      <c r="E4139" t="s">
        <v>12</v>
      </c>
      <c r="F4139" t="s">
        <v>13</v>
      </c>
      <c r="H4139" t="s">
        <v>16</v>
      </c>
      <c r="I4139">
        <v>15</v>
      </c>
      <c r="J4139" t="s">
        <v>14</v>
      </c>
      <c r="K4139" s="4">
        <v>4726</v>
      </c>
      <c r="L4139" t="s">
        <v>13</v>
      </c>
      <c r="M4139">
        <v>1</v>
      </c>
      <c r="N4139" t="s">
        <v>14</v>
      </c>
      <c r="O4139" t="s">
        <v>969</v>
      </c>
      <c r="P4139" t="s">
        <v>15</v>
      </c>
    </row>
    <row r="4140" spans="1:16">
      <c r="A4140" t="s">
        <v>657</v>
      </c>
      <c r="B4140" t="s">
        <v>658</v>
      </c>
      <c r="C4140" t="s">
        <v>659</v>
      </c>
      <c r="D4140" t="s">
        <v>11</v>
      </c>
      <c r="E4140" t="s">
        <v>12</v>
      </c>
      <c r="F4140" t="s">
        <v>872</v>
      </c>
      <c r="H4140" t="s">
        <v>16</v>
      </c>
      <c r="I4140">
        <v>15</v>
      </c>
      <c r="J4140" t="s">
        <v>14</v>
      </c>
      <c r="K4140" s="4">
        <v>1409</v>
      </c>
      <c r="L4140" t="s">
        <v>872</v>
      </c>
      <c r="M4140">
        <v>1</v>
      </c>
      <c r="N4140" t="s">
        <v>14</v>
      </c>
      <c r="O4140" t="s">
        <v>969</v>
      </c>
      <c r="P4140" t="s">
        <v>15</v>
      </c>
    </row>
    <row r="4141" spans="1:16">
      <c r="A4141" t="s">
        <v>657</v>
      </c>
      <c r="B4141" t="s">
        <v>658</v>
      </c>
      <c r="C4141" t="s">
        <v>659</v>
      </c>
      <c r="D4141" t="s">
        <v>11</v>
      </c>
      <c r="E4141" t="s">
        <v>12</v>
      </c>
      <c r="F4141" t="s">
        <v>873</v>
      </c>
      <c r="H4141" t="s">
        <v>16</v>
      </c>
      <c r="I4141">
        <v>15</v>
      </c>
      <c r="J4141" t="s">
        <v>14</v>
      </c>
      <c r="K4141">
        <v>190</v>
      </c>
      <c r="L4141" t="s">
        <v>873</v>
      </c>
      <c r="M4141">
        <v>1</v>
      </c>
      <c r="N4141" t="s">
        <v>14</v>
      </c>
      <c r="O4141" t="s">
        <v>969</v>
      </c>
      <c r="P4141" t="s">
        <v>15</v>
      </c>
    </row>
    <row r="4142" spans="1:16">
      <c r="A4142" t="s">
        <v>657</v>
      </c>
      <c r="B4142" t="s">
        <v>658</v>
      </c>
      <c r="C4142" t="s">
        <v>659</v>
      </c>
      <c r="D4142" t="s">
        <v>11</v>
      </c>
      <c r="E4142" t="s">
        <v>12</v>
      </c>
      <c r="F4142" t="s">
        <v>874</v>
      </c>
      <c r="H4142" t="s">
        <v>16</v>
      </c>
      <c r="I4142">
        <v>15</v>
      </c>
      <c r="J4142" t="s">
        <v>14</v>
      </c>
      <c r="K4142">
        <v>126.1</v>
      </c>
      <c r="L4142" t="s">
        <v>874</v>
      </c>
      <c r="M4142">
        <v>1</v>
      </c>
      <c r="N4142" t="s">
        <v>14</v>
      </c>
      <c r="O4142" t="s">
        <v>969</v>
      </c>
      <c r="P4142" t="s">
        <v>15</v>
      </c>
    </row>
    <row r="4143" spans="1:16">
      <c r="A4143" t="s">
        <v>657</v>
      </c>
      <c r="B4143" t="s">
        <v>658</v>
      </c>
      <c r="C4143" t="s">
        <v>659</v>
      </c>
      <c r="D4143" t="s">
        <v>11</v>
      </c>
      <c r="E4143" t="s">
        <v>12</v>
      </c>
      <c r="F4143" t="s">
        <v>875</v>
      </c>
      <c r="H4143" t="s">
        <v>16</v>
      </c>
      <c r="I4143">
        <v>15</v>
      </c>
      <c r="J4143" t="s">
        <v>14</v>
      </c>
      <c r="K4143" s="3">
        <v>49142</v>
      </c>
      <c r="L4143" t="s">
        <v>875</v>
      </c>
      <c r="M4143">
        <v>1</v>
      </c>
      <c r="N4143" t="s">
        <v>14</v>
      </c>
      <c r="O4143" t="s">
        <v>969</v>
      </c>
      <c r="P4143" t="s">
        <v>15</v>
      </c>
    </row>
    <row r="4144" spans="1:16">
      <c r="A4144" t="s">
        <v>657</v>
      </c>
      <c r="B4144" t="s">
        <v>658</v>
      </c>
      <c r="C4144" t="s">
        <v>659</v>
      </c>
      <c r="D4144" t="s">
        <v>11</v>
      </c>
      <c r="E4144" t="s">
        <v>12</v>
      </c>
      <c r="F4144" t="s">
        <v>876</v>
      </c>
      <c r="H4144" t="s">
        <v>16</v>
      </c>
      <c r="I4144">
        <v>15</v>
      </c>
      <c r="J4144" t="s">
        <v>14</v>
      </c>
      <c r="K4144" s="4">
        <v>1513</v>
      </c>
      <c r="L4144" t="s">
        <v>876</v>
      </c>
      <c r="M4144">
        <v>1</v>
      </c>
      <c r="N4144" t="s">
        <v>14</v>
      </c>
      <c r="O4144" t="s">
        <v>969</v>
      </c>
      <c r="P4144" t="s">
        <v>15</v>
      </c>
    </row>
    <row r="4145" spans="1:16">
      <c r="A4145" t="s">
        <v>657</v>
      </c>
      <c r="B4145" t="s">
        <v>658</v>
      </c>
      <c r="C4145" t="s">
        <v>659</v>
      </c>
      <c r="D4145" t="s">
        <v>11</v>
      </c>
      <c r="E4145" t="s">
        <v>12</v>
      </c>
      <c r="F4145" t="s">
        <v>877</v>
      </c>
      <c r="H4145" t="s">
        <v>16</v>
      </c>
      <c r="I4145">
        <v>15</v>
      </c>
      <c r="J4145" t="s">
        <v>14</v>
      </c>
      <c r="K4145">
        <v>719</v>
      </c>
      <c r="L4145" t="s">
        <v>877</v>
      </c>
      <c r="M4145">
        <v>1</v>
      </c>
      <c r="N4145" t="s">
        <v>14</v>
      </c>
      <c r="O4145" t="s">
        <v>969</v>
      </c>
      <c r="P4145" t="s">
        <v>15</v>
      </c>
    </row>
    <row r="4146" spans="1:16">
      <c r="A4146" t="s">
        <v>657</v>
      </c>
      <c r="B4146" t="s">
        <v>658</v>
      </c>
      <c r="C4146" t="s">
        <v>659</v>
      </c>
      <c r="D4146" t="s">
        <v>11</v>
      </c>
      <c r="E4146" t="s">
        <v>12</v>
      </c>
      <c r="F4146" t="s">
        <v>965</v>
      </c>
      <c r="H4146" t="s">
        <v>16</v>
      </c>
      <c r="I4146">
        <v>15</v>
      </c>
      <c r="J4146" t="s">
        <v>14</v>
      </c>
      <c r="K4146" s="4">
        <v>11151.5</v>
      </c>
      <c r="L4146" t="s">
        <v>965</v>
      </c>
      <c r="M4146">
        <v>1</v>
      </c>
      <c r="N4146" t="s">
        <v>14</v>
      </c>
      <c r="O4146" t="s">
        <v>970</v>
      </c>
      <c r="P4146" t="s">
        <v>15</v>
      </c>
    </row>
    <row r="4147" spans="1:16">
      <c r="A4147" t="s">
        <v>657</v>
      </c>
      <c r="B4147" t="s">
        <v>658</v>
      </c>
      <c r="C4147" t="s">
        <v>659</v>
      </c>
      <c r="D4147" t="s">
        <v>11</v>
      </c>
      <c r="E4147" t="s">
        <v>12</v>
      </c>
      <c r="F4147" t="s">
        <v>878</v>
      </c>
      <c r="H4147" t="s">
        <v>16</v>
      </c>
      <c r="I4147">
        <v>15</v>
      </c>
      <c r="J4147" t="s">
        <v>14</v>
      </c>
      <c r="K4147" s="4">
        <v>1702</v>
      </c>
      <c r="L4147" t="s">
        <v>878</v>
      </c>
      <c r="M4147">
        <v>1</v>
      </c>
      <c r="N4147" t="s">
        <v>14</v>
      </c>
      <c r="O4147" t="s">
        <v>969</v>
      </c>
      <c r="P4147" t="s">
        <v>15</v>
      </c>
    </row>
    <row r="4148" spans="1:16">
      <c r="A4148" t="s">
        <v>657</v>
      </c>
      <c r="B4148" t="s">
        <v>658</v>
      </c>
      <c r="C4148" t="s">
        <v>659</v>
      </c>
      <c r="D4148" t="s">
        <v>11</v>
      </c>
      <c r="E4148" t="s">
        <v>12</v>
      </c>
      <c r="F4148" t="s">
        <v>879</v>
      </c>
      <c r="H4148" t="s">
        <v>16</v>
      </c>
      <c r="I4148">
        <v>15</v>
      </c>
      <c r="J4148" t="s">
        <v>14</v>
      </c>
      <c r="K4148">
        <v>568</v>
      </c>
      <c r="L4148" t="s">
        <v>879</v>
      </c>
      <c r="M4148">
        <v>1</v>
      </c>
      <c r="N4148" t="s">
        <v>14</v>
      </c>
      <c r="O4148" t="s">
        <v>969</v>
      </c>
      <c r="P4148" t="s">
        <v>15</v>
      </c>
    </row>
    <row r="4149" spans="1:16">
      <c r="A4149" t="s">
        <v>657</v>
      </c>
      <c r="B4149" t="s">
        <v>658</v>
      </c>
      <c r="C4149" t="s">
        <v>659</v>
      </c>
      <c r="D4149" t="s">
        <v>11</v>
      </c>
      <c r="E4149" t="s">
        <v>12</v>
      </c>
      <c r="F4149" t="s">
        <v>880</v>
      </c>
      <c r="H4149" t="s">
        <v>16</v>
      </c>
      <c r="I4149">
        <v>15</v>
      </c>
      <c r="J4149" t="s">
        <v>14</v>
      </c>
      <c r="K4149" s="4">
        <v>1815.8</v>
      </c>
      <c r="L4149" t="s">
        <v>880</v>
      </c>
      <c r="M4149">
        <v>1</v>
      </c>
      <c r="N4149" t="s">
        <v>14</v>
      </c>
      <c r="O4149" t="s">
        <v>969</v>
      </c>
      <c r="P4149" t="s">
        <v>15</v>
      </c>
    </row>
    <row r="4150" spans="1:16">
      <c r="A4150" t="s">
        <v>657</v>
      </c>
      <c r="B4150" t="s">
        <v>658</v>
      </c>
      <c r="C4150" t="s">
        <v>659</v>
      </c>
      <c r="D4150" t="s">
        <v>11</v>
      </c>
      <c r="E4150" t="s">
        <v>12</v>
      </c>
      <c r="F4150" t="s">
        <v>13</v>
      </c>
      <c r="H4150" t="s">
        <v>16</v>
      </c>
      <c r="I4150">
        <v>45</v>
      </c>
      <c r="J4150" t="s">
        <v>14</v>
      </c>
      <c r="K4150" s="4">
        <v>4565</v>
      </c>
      <c r="L4150" t="s">
        <v>13</v>
      </c>
      <c r="M4150">
        <v>1</v>
      </c>
      <c r="N4150" t="s">
        <v>14</v>
      </c>
      <c r="O4150" t="s">
        <v>969</v>
      </c>
      <c r="P4150" t="s">
        <v>15</v>
      </c>
    </row>
    <row r="4151" spans="1:16">
      <c r="A4151" t="s">
        <v>657</v>
      </c>
      <c r="B4151" t="s">
        <v>658</v>
      </c>
      <c r="C4151" t="s">
        <v>659</v>
      </c>
      <c r="D4151" t="s">
        <v>11</v>
      </c>
      <c r="E4151" t="s">
        <v>12</v>
      </c>
      <c r="F4151" t="s">
        <v>872</v>
      </c>
      <c r="H4151" t="s">
        <v>16</v>
      </c>
      <c r="I4151">
        <v>45</v>
      </c>
      <c r="J4151" t="s">
        <v>14</v>
      </c>
      <c r="K4151" s="4">
        <v>1361</v>
      </c>
      <c r="L4151" t="s">
        <v>872</v>
      </c>
      <c r="M4151">
        <v>1</v>
      </c>
      <c r="N4151" t="s">
        <v>14</v>
      </c>
      <c r="O4151" t="s">
        <v>969</v>
      </c>
      <c r="P4151" t="s">
        <v>15</v>
      </c>
    </row>
    <row r="4152" spans="1:16">
      <c r="A4152" t="s">
        <v>657</v>
      </c>
      <c r="B4152" t="s">
        <v>658</v>
      </c>
      <c r="C4152" t="s">
        <v>659</v>
      </c>
      <c r="D4152" t="s">
        <v>11</v>
      </c>
      <c r="E4152" t="s">
        <v>12</v>
      </c>
      <c r="F4152" t="s">
        <v>873</v>
      </c>
      <c r="H4152" t="s">
        <v>16</v>
      </c>
      <c r="I4152">
        <v>45</v>
      </c>
      <c r="J4152" t="s">
        <v>14</v>
      </c>
      <c r="K4152">
        <v>183</v>
      </c>
      <c r="L4152" t="s">
        <v>873</v>
      </c>
      <c r="M4152">
        <v>1</v>
      </c>
      <c r="N4152" t="s">
        <v>14</v>
      </c>
      <c r="O4152" t="s">
        <v>969</v>
      </c>
      <c r="P4152" t="s">
        <v>15</v>
      </c>
    </row>
    <row r="4153" spans="1:16">
      <c r="A4153" t="s">
        <v>657</v>
      </c>
      <c r="B4153" t="s">
        <v>658</v>
      </c>
      <c r="C4153" t="s">
        <v>659</v>
      </c>
      <c r="D4153" t="s">
        <v>11</v>
      </c>
      <c r="E4153" t="s">
        <v>12</v>
      </c>
      <c r="F4153" t="s">
        <v>874</v>
      </c>
      <c r="H4153" t="s">
        <v>16</v>
      </c>
      <c r="I4153">
        <v>45</v>
      </c>
      <c r="J4153" t="s">
        <v>14</v>
      </c>
      <c r="K4153">
        <v>121.8</v>
      </c>
      <c r="L4153" t="s">
        <v>874</v>
      </c>
      <c r="M4153">
        <v>1</v>
      </c>
      <c r="N4153" t="s">
        <v>14</v>
      </c>
      <c r="O4153" t="s">
        <v>969</v>
      </c>
      <c r="P4153" t="s">
        <v>15</v>
      </c>
    </row>
    <row r="4154" spans="1:16">
      <c r="A4154" t="s">
        <v>657</v>
      </c>
      <c r="B4154" t="s">
        <v>658</v>
      </c>
      <c r="C4154" t="s">
        <v>659</v>
      </c>
      <c r="D4154" t="s">
        <v>11</v>
      </c>
      <c r="E4154" t="s">
        <v>12</v>
      </c>
      <c r="F4154" t="s">
        <v>875</v>
      </c>
      <c r="H4154" t="s">
        <v>16</v>
      </c>
      <c r="I4154">
        <v>45</v>
      </c>
      <c r="J4154" t="s">
        <v>14</v>
      </c>
      <c r="K4154" s="3">
        <v>47472</v>
      </c>
      <c r="L4154" t="s">
        <v>875</v>
      </c>
      <c r="M4154">
        <v>1</v>
      </c>
      <c r="N4154" t="s">
        <v>14</v>
      </c>
      <c r="O4154" t="s">
        <v>969</v>
      </c>
      <c r="P4154" t="s">
        <v>15</v>
      </c>
    </row>
    <row r="4155" spans="1:16">
      <c r="A4155" t="s">
        <v>657</v>
      </c>
      <c r="B4155" t="s">
        <v>658</v>
      </c>
      <c r="C4155" t="s">
        <v>659</v>
      </c>
      <c r="D4155" t="s">
        <v>11</v>
      </c>
      <c r="E4155" t="s">
        <v>12</v>
      </c>
      <c r="F4155" t="s">
        <v>876</v>
      </c>
      <c r="H4155" t="s">
        <v>16</v>
      </c>
      <c r="I4155">
        <v>45</v>
      </c>
      <c r="J4155" t="s">
        <v>14</v>
      </c>
      <c r="K4155" s="4">
        <v>1461</v>
      </c>
      <c r="L4155" t="s">
        <v>876</v>
      </c>
      <c r="M4155">
        <v>1</v>
      </c>
      <c r="N4155" t="s">
        <v>14</v>
      </c>
      <c r="O4155" t="s">
        <v>969</v>
      </c>
      <c r="P4155" t="s">
        <v>15</v>
      </c>
    </row>
    <row r="4156" spans="1:16">
      <c r="A4156" t="s">
        <v>657</v>
      </c>
      <c r="B4156" t="s">
        <v>658</v>
      </c>
      <c r="C4156" t="s">
        <v>659</v>
      </c>
      <c r="D4156" t="s">
        <v>11</v>
      </c>
      <c r="E4156" t="s">
        <v>12</v>
      </c>
      <c r="F4156" t="s">
        <v>877</v>
      </c>
      <c r="H4156" t="s">
        <v>16</v>
      </c>
      <c r="I4156">
        <v>45</v>
      </c>
      <c r="J4156" t="s">
        <v>14</v>
      </c>
      <c r="K4156">
        <v>694</v>
      </c>
      <c r="L4156" t="s">
        <v>877</v>
      </c>
      <c r="M4156">
        <v>1</v>
      </c>
      <c r="N4156" t="s">
        <v>14</v>
      </c>
      <c r="O4156" t="s">
        <v>969</v>
      </c>
      <c r="P4156" t="s">
        <v>15</v>
      </c>
    </row>
    <row r="4157" spans="1:16">
      <c r="A4157" t="s">
        <v>657</v>
      </c>
      <c r="B4157" t="s">
        <v>658</v>
      </c>
      <c r="C4157" t="s">
        <v>659</v>
      </c>
      <c r="D4157" t="s">
        <v>11</v>
      </c>
      <c r="E4157" t="s">
        <v>12</v>
      </c>
      <c r="F4157" t="s">
        <v>965</v>
      </c>
      <c r="H4157" t="s">
        <v>16</v>
      </c>
      <c r="I4157">
        <v>45</v>
      </c>
      <c r="J4157" t="s">
        <v>14</v>
      </c>
      <c r="K4157" s="4">
        <v>10772.3</v>
      </c>
      <c r="L4157" t="s">
        <v>965</v>
      </c>
      <c r="M4157">
        <v>1</v>
      </c>
      <c r="N4157" t="s">
        <v>14</v>
      </c>
      <c r="O4157" t="s">
        <v>970</v>
      </c>
      <c r="P4157" t="s">
        <v>15</v>
      </c>
    </row>
    <row r="4158" spans="1:16">
      <c r="A4158" t="s">
        <v>657</v>
      </c>
      <c r="B4158" t="s">
        <v>658</v>
      </c>
      <c r="C4158" t="s">
        <v>659</v>
      </c>
      <c r="D4158" t="s">
        <v>11</v>
      </c>
      <c r="E4158" t="s">
        <v>12</v>
      </c>
      <c r="F4158" t="s">
        <v>878</v>
      </c>
      <c r="H4158" t="s">
        <v>16</v>
      </c>
      <c r="I4158">
        <v>45</v>
      </c>
      <c r="J4158" t="s">
        <v>14</v>
      </c>
      <c r="K4158" s="4">
        <v>1644</v>
      </c>
      <c r="L4158" t="s">
        <v>878</v>
      </c>
      <c r="M4158">
        <v>1</v>
      </c>
      <c r="N4158" t="s">
        <v>14</v>
      </c>
      <c r="O4158" t="s">
        <v>969</v>
      </c>
      <c r="P4158" t="s">
        <v>15</v>
      </c>
    </row>
    <row r="4159" spans="1:16">
      <c r="A4159" t="s">
        <v>657</v>
      </c>
      <c r="B4159" t="s">
        <v>658</v>
      </c>
      <c r="C4159" t="s">
        <v>659</v>
      </c>
      <c r="D4159" t="s">
        <v>11</v>
      </c>
      <c r="E4159" t="s">
        <v>12</v>
      </c>
      <c r="F4159" t="s">
        <v>879</v>
      </c>
      <c r="H4159" t="s">
        <v>16</v>
      </c>
      <c r="I4159">
        <v>45</v>
      </c>
      <c r="J4159" t="s">
        <v>14</v>
      </c>
      <c r="K4159">
        <v>548</v>
      </c>
      <c r="L4159" t="s">
        <v>879</v>
      </c>
      <c r="M4159">
        <v>1</v>
      </c>
      <c r="N4159" t="s">
        <v>14</v>
      </c>
      <c r="O4159" t="s">
        <v>969</v>
      </c>
      <c r="P4159" t="s">
        <v>15</v>
      </c>
    </row>
    <row r="4160" spans="1:16">
      <c r="A4160" t="s">
        <v>657</v>
      </c>
      <c r="B4160" t="s">
        <v>658</v>
      </c>
      <c r="C4160" t="s">
        <v>659</v>
      </c>
      <c r="D4160" t="s">
        <v>11</v>
      </c>
      <c r="E4160" t="s">
        <v>12</v>
      </c>
      <c r="F4160" t="s">
        <v>880</v>
      </c>
      <c r="H4160" t="s">
        <v>16</v>
      </c>
      <c r="I4160">
        <v>45</v>
      </c>
      <c r="J4160" t="s">
        <v>14</v>
      </c>
      <c r="K4160" s="4">
        <v>1754.1</v>
      </c>
      <c r="L4160" t="s">
        <v>880</v>
      </c>
      <c r="M4160">
        <v>1</v>
      </c>
      <c r="N4160" t="s">
        <v>14</v>
      </c>
      <c r="O4160" t="s">
        <v>969</v>
      </c>
      <c r="P4160" t="s">
        <v>15</v>
      </c>
    </row>
    <row r="4161" spans="1:16">
      <c r="A4161" t="s">
        <v>660</v>
      </c>
      <c r="B4161" t="s">
        <v>661</v>
      </c>
      <c r="C4161" t="s">
        <v>662</v>
      </c>
      <c r="D4161" t="s">
        <v>11</v>
      </c>
      <c r="E4161" t="s">
        <v>12</v>
      </c>
      <c r="F4161" t="s">
        <v>13</v>
      </c>
      <c r="H4161" t="s">
        <v>16</v>
      </c>
      <c r="I4161">
        <v>1</v>
      </c>
      <c r="J4161" t="s">
        <v>14</v>
      </c>
      <c r="K4161" s="4">
        <v>6860</v>
      </c>
      <c r="L4161" t="s">
        <v>13</v>
      </c>
      <c r="M4161">
        <v>1</v>
      </c>
      <c r="N4161" t="s">
        <v>14</v>
      </c>
      <c r="O4161" t="s">
        <v>969</v>
      </c>
      <c r="P4161" t="s">
        <v>15</v>
      </c>
    </row>
    <row r="4162" spans="1:16">
      <c r="A4162" t="s">
        <v>660</v>
      </c>
      <c r="B4162" t="s">
        <v>661</v>
      </c>
      <c r="C4162" t="s">
        <v>662</v>
      </c>
      <c r="D4162" t="s">
        <v>11</v>
      </c>
      <c r="E4162" t="s">
        <v>12</v>
      </c>
      <c r="F4162" t="s">
        <v>872</v>
      </c>
      <c r="H4162" t="s">
        <v>16</v>
      </c>
      <c r="I4162">
        <v>1</v>
      </c>
      <c r="J4162" t="s">
        <v>14</v>
      </c>
      <c r="K4162" s="4">
        <v>2045</v>
      </c>
      <c r="L4162" t="s">
        <v>872</v>
      </c>
      <c r="M4162">
        <v>1</v>
      </c>
      <c r="N4162" t="s">
        <v>14</v>
      </c>
      <c r="O4162" t="s">
        <v>969</v>
      </c>
      <c r="P4162" t="s">
        <v>15</v>
      </c>
    </row>
    <row r="4163" spans="1:16">
      <c r="A4163" t="s">
        <v>660</v>
      </c>
      <c r="B4163" t="s">
        <v>661</v>
      </c>
      <c r="C4163" t="s">
        <v>662</v>
      </c>
      <c r="D4163" t="s">
        <v>11</v>
      </c>
      <c r="E4163" t="s">
        <v>12</v>
      </c>
      <c r="F4163" t="s">
        <v>873</v>
      </c>
      <c r="H4163" t="s">
        <v>16</v>
      </c>
      <c r="I4163">
        <v>1</v>
      </c>
      <c r="J4163" t="s">
        <v>14</v>
      </c>
      <c r="K4163">
        <v>275</v>
      </c>
      <c r="L4163" t="s">
        <v>873</v>
      </c>
      <c r="M4163">
        <v>1</v>
      </c>
      <c r="N4163" t="s">
        <v>14</v>
      </c>
      <c r="O4163" t="s">
        <v>969</v>
      </c>
      <c r="P4163" t="s">
        <v>15</v>
      </c>
    </row>
    <row r="4164" spans="1:16">
      <c r="A4164" t="s">
        <v>660</v>
      </c>
      <c r="B4164" t="s">
        <v>661</v>
      </c>
      <c r="C4164" t="s">
        <v>662</v>
      </c>
      <c r="D4164" t="s">
        <v>11</v>
      </c>
      <c r="E4164" t="s">
        <v>12</v>
      </c>
      <c r="F4164" t="s">
        <v>874</v>
      </c>
      <c r="H4164" t="s">
        <v>16</v>
      </c>
      <c r="I4164">
        <v>1</v>
      </c>
      <c r="J4164" t="s">
        <v>14</v>
      </c>
      <c r="K4164">
        <v>183</v>
      </c>
      <c r="L4164" t="s">
        <v>874</v>
      </c>
      <c r="M4164">
        <v>1</v>
      </c>
      <c r="N4164" t="s">
        <v>14</v>
      </c>
      <c r="O4164" t="s">
        <v>969</v>
      </c>
      <c r="P4164" t="s">
        <v>15</v>
      </c>
    </row>
    <row r="4165" spans="1:16">
      <c r="A4165" t="s">
        <v>660</v>
      </c>
      <c r="B4165" t="s">
        <v>661</v>
      </c>
      <c r="C4165" t="s">
        <v>662</v>
      </c>
      <c r="D4165" t="s">
        <v>11</v>
      </c>
      <c r="E4165" t="s">
        <v>12</v>
      </c>
      <c r="F4165" t="s">
        <v>875</v>
      </c>
      <c r="H4165" t="s">
        <v>16</v>
      </c>
      <c r="I4165">
        <v>1</v>
      </c>
      <c r="J4165" t="s">
        <v>14</v>
      </c>
      <c r="K4165" s="3">
        <v>71340</v>
      </c>
      <c r="L4165" t="s">
        <v>875</v>
      </c>
      <c r="M4165">
        <v>1</v>
      </c>
      <c r="N4165" t="s">
        <v>14</v>
      </c>
      <c r="O4165" t="s">
        <v>969</v>
      </c>
      <c r="P4165" t="s">
        <v>15</v>
      </c>
    </row>
    <row r="4166" spans="1:16">
      <c r="A4166" t="s">
        <v>660</v>
      </c>
      <c r="B4166" t="s">
        <v>661</v>
      </c>
      <c r="C4166" t="s">
        <v>662</v>
      </c>
      <c r="D4166" t="s">
        <v>11</v>
      </c>
      <c r="E4166" t="s">
        <v>12</v>
      </c>
      <c r="F4166" t="s">
        <v>876</v>
      </c>
      <c r="H4166" t="s">
        <v>16</v>
      </c>
      <c r="I4166">
        <v>1</v>
      </c>
      <c r="J4166" t="s">
        <v>14</v>
      </c>
      <c r="K4166" s="4">
        <v>2196</v>
      </c>
      <c r="L4166" t="s">
        <v>876</v>
      </c>
      <c r="M4166">
        <v>1</v>
      </c>
      <c r="N4166" t="s">
        <v>14</v>
      </c>
      <c r="O4166" t="s">
        <v>969</v>
      </c>
      <c r="P4166" t="s">
        <v>15</v>
      </c>
    </row>
    <row r="4167" spans="1:16">
      <c r="A4167" t="s">
        <v>660</v>
      </c>
      <c r="B4167" t="s">
        <v>661</v>
      </c>
      <c r="C4167" t="s">
        <v>662</v>
      </c>
      <c r="D4167" t="s">
        <v>11</v>
      </c>
      <c r="E4167" t="s">
        <v>12</v>
      </c>
      <c r="F4167" t="s">
        <v>877</v>
      </c>
      <c r="H4167" t="s">
        <v>16</v>
      </c>
      <c r="I4167">
        <v>1</v>
      </c>
      <c r="J4167" t="s">
        <v>14</v>
      </c>
      <c r="K4167" s="4">
        <v>1043</v>
      </c>
      <c r="L4167" t="s">
        <v>877</v>
      </c>
      <c r="M4167">
        <v>1</v>
      </c>
      <c r="N4167" t="s">
        <v>14</v>
      </c>
      <c r="O4167" t="s">
        <v>969</v>
      </c>
      <c r="P4167" t="s">
        <v>15</v>
      </c>
    </row>
    <row r="4168" spans="1:16">
      <c r="A4168" t="s">
        <v>660</v>
      </c>
      <c r="B4168" t="s">
        <v>661</v>
      </c>
      <c r="C4168" t="s">
        <v>662</v>
      </c>
      <c r="D4168" t="s">
        <v>11</v>
      </c>
      <c r="E4168" t="s">
        <v>12</v>
      </c>
      <c r="F4168" t="s">
        <v>965</v>
      </c>
      <c r="H4168" t="s">
        <v>16</v>
      </c>
      <c r="I4168">
        <v>1</v>
      </c>
      <c r="J4168" t="s">
        <v>14</v>
      </c>
      <c r="K4168" s="4">
        <v>16188.5</v>
      </c>
      <c r="L4168" t="s">
        <v>965</v>
      </c>
      <c r="M4168">
        <v>1</v>
      </c>
      <c r="N4168" t="s">
        <v>14</v>
      </c>
      <c r="O4168" t="s">
        <v>970</v>
      </c>
      <c r="P4168" t="s">
        <v>15</v>
      </c>
    </row>
    <row r="4169" spans="1:16">
      <c r="A4169" t="s">
        <v>660</v>
      </c>
      <c r="B4169" t="s">
        <v>661</v>
      </c>
      <c r="C4169" t="s">
        <v>662</v>
      </c>
      <c r="D4169" t="s">
        <v>11</v>
      </c>
      <c r="E4169" t="s">
        <v>12</v>
      </c>
      <c r="F4169" t="s">
        <v>878</v>
      </c>
      <c r="H4169" t="s">
        <v>16</v>
      </c>
      <c r="I4169">
        <v>1</v>
      </c>
      <c r="J4169" t="s">
        <v>14</v>
      </c>
      <c r="K4169" s="4">
        <v>2470</v>
      </c>
      <c r="L4169" t="s">
        <v>878</v>
      </c>
      <c r="M4169">
        <v>1</v>
      </c>
      <c r="N4169" t="s">
        <v>14</v>
      </c>
      <c r="O4169" t="s">
        <v>969</v>
      </c>
      <c r="P4169" t="s">
        <v>15</v>
      </c>
    </row>
    <row r="4170" spans="1:16">
      <c r="A4170" t="s">
        <v>660</v>
      </c>
      <c r="B4170" t="s">
        <v>661</v>
      </c>
      <c r="C4170" t="s">
        <v>662</v>
      </c>
      <c r="D4170" t="s">
        <v>11</v>
      </c>
      <c r="E4170" t="s">
        <v>12</v>
      </c>
      <c r="F4170" t="s">
        <v>879</v>
      </c>
      <c r="H4170" t="s">
        <v>16</v>
      </c>
      <c r="I4170">
        <v>1</v>
      </c>
      <c r="J4170" t="s">
        <v>14</v>
      </c>
      <c r="K4170">
        <v>824</v>
      </c>
      <c r="L4170" t="s">
        <v>879</v>
      </c>
      <c r="M4170">
        <v>1</v>
      </c>
      <c r="N4170" t="s">
        <v>14</v>
      </c>
      <c r="O4170" t="s">
        <v>969</v>
      </c>
      <c r="P4170" t="s">
        <v>15</v>
      </c>
    </row>
    <row r="4171" spans="1:16">
      <c r="A4171" t="s">
        <v>660</v>
      </c>
      <c r="B4171" t="s">
        <v>661</v>
      </c>
      <c r="C4171" t="s">
        <v>662</v>
      </c>
      <c r="D4171" t="s">
        <v>11</v>
      </c>
      <c r="E4171" t="s">
        <v>12</v>
      </c>
      <c r="F4171" t="s">
        <v>880</v>
      </c>
      <c r="H4171" t="s">
        <v>16</v>
      </c>
      <c r="I4171">
        <v>1</v>
      </c>
      <c r="J4171" t="s">
        <v>14</v>
      </c>
      <c r="K4171" s="4">
        <v>2636.1</v>
      </c>
      <c r="L4171" t="s">
        <v>880</v>
      </c>
      <c r="M4171">
        <v>1</v>
      </c>
      <c r="N4171" t="s">
        <v>14</v>
      </c>
      <c r="O4171" t="s">
        <v>969</v>
      </c>
      <c r="P4171" t="s">
        <v>15</v>
      </c>
    </row>
    <row r="4172" spans="1:16">
      <c r="A4172" t="s">
        <v>660</v>
      </c>
      <c r="B4172" t="s">
        <v>661</v>
      </c>
      <c r="C4172" t="s">
        <v>662</v>
      </c>
      <c r="D4172" t="s">
        <v>11</v>
      </c>
      <c r="E4172" t="s">
        <v>12</v>
      </c>
      <c r="F4172" t="s">
        <v>13</v>
      </c>
      <c r="H4172" t="s">
        <v>16</v>
      </c>
      <c r="I4172">
        <v>15</v>
      </c>
      <c r="J4172" t="s">
        <v>14</v>
      </c>
      <c r="K4172" s="4">
        <v>5965</v>
      </c>
      <c r="L4172" t="s">
        <v>13</v>
      </c>
      <c r="M4172">
        <v>1</v>
      </c>
      <c r="N4172" t="s">
        <v>14</v>
      </c>
      <c r="O4172" t="s">
        <v>969</v>
      </c>
      <c r="P4172" t="s">
        <v>15</v>
      </c>
    </row>
    <row r="4173" spans="1:16">
      <c r="A4173" t="s">
        <v>660</v>
      </c>
      <c r="B4173" t="s">
        <v>661</v>
      </c>
      <c r="C4173" t="s">
        <v>662</v>
      </c>
      <c r="D4173" t="s">
        <v>11</v>
      </c>
      <c r="E4173" t="s">
        <v>12</v>
      </c>
      <c r="F4173" t="s">
        <v>872</v>
      </c>
      <c r="H4173" t="s">
        <v>16</v>
      </c>
      <c r="I4173">
        <v>15</v>
      </c>
      <c r="J4173" t="s">
        <v>14</v>
      </c>
      <c r="K4173" s="4">
        <v>1778</v>
      </c>
      <c r="L4173" t="s">
        <v>872</v>
      </c>
      <c r="M4173">
        <v>1</v>
      </c>
      <c r="N4173" t="s">
        <v>14</v>
      </c>
      <c r="O4173" t="s">
        <v>969</v>
      </c>
      <c r="P4173" t="s">
        <v>15</v>
      </c>
    </row>
    <row r="4174" spans="1:16">
      <c r="A4174" t="s">
        <v>660</v>
      </c>
      <c r="B4174" t="s">
        <v>661</v>
      </c>
      <c r="C4174" t="s">
        <v>662</v>
      </c>
      <c r="D4174" t="s">
        <v>11</v>
      </c>
      <c r="E4174" t="s">
        <v>12</v>
      </c>
      <c r="F4174" t="s">
        <v>873</v>
      </c>
      <c r="H4174" t="s">
        <v>16</v>
      </c>
      <c r="I4174">
        <v>15</v>
      </c>
      <c r="J4174" t="s">
        <v>14</v>
      </c>
      <c r="K4174">
        <v>239</v>
      </c>
      <c r="L4174" t="s">
        <v>873</v>
      </c>
      <c r="M4174">
        <v>1</v>
      </c>
      <c r="N4174" t="s">
        <v>14</v>
      </c>
      <c r="O4174" t="s">
        <v>969</v>
      </c>
      <c r="P4174" t="s">
        <v>15</v>
      </c>
    </row>
    <row r="4175" spans="1:16">
      <c r="A4175" t="s">
        <v>660</v>
      </c>
      <c r="B4175" t="s">
        <v>661</v>
      </c>
      <c r="C4175" t="s">
        <v>662</v>
      </c>
      <c r="D4175" t="s">
        <v>11</v>
      </c>
      <c r="E4175" t="s">
        <v>12</v>
      </c>
      <c r="F4175" t="s">
        <v>874</v>
      </c>
      <c r="H4175" t="s">
        <v>16</v>
      </c>
      <c r="I4175">
        <v>15</v>
      </c>
      <c r="J4175" t="s">
        <v>14</v>
      </c>
      <c r="K4175">
        <v>159.1</v>
      </c>
      <c r="L4175" t="s">
        <v>874</v>
      </c>
      <c r="M4175">
        <v>1</v>
      </c>
      <c r="N4175" t="s">
        <v>14</v>
      </c>
      <c r="O4175" t="s">
        <v>969</v>
      </c>
      <c r="P4175" t="s">
        <v>15</v>
      </c>
    </row>
    <row r="4176" spans="1:16">
      <c r="A4176" t="s">
        <v>660</v>
      </c>
      <c r="B4176" t="s">
        <v>661</v>
      </c>
      <c r="C4176" t="s">
        <v>662</v>
      </c>
      <c r="D4176" t="s">
        <v>11</v>
      </c>
      <c r="E4176" t="s">
        <v>12</v>
      </c>
      <c r="F4176" t="s">
        <v>875</v>
      </c>
      <c r="H4176" t="s">
        <v>16</v>
      </c>
      <c r="I4176">
        <v>15</v>
      </c>
      <c r="J4176" t="s">
        <v>14</v>
      </c>
      <c r="K4176" s="3">
        <v>62031</v>
      </c>
      <c r="L4176" t="s">
        <v>875</v>
      </c>
      <c r="M4176">
        <v>1</v>
      </c>
      <c r="N4176" t="s">
        <v>14</v>
      </c>
      <c r="O4176" t="s">
        <v>969</v>
      </c>
      <c r="P4176" t="s">
        <v>15</v>
      </c>
    </row>
    <row r="4177" spans="1:16">
      <c r="A4177" t="s">
        <v>660</v>
      </c>
      <c r="B4177" t="s">
        <v>661</v>
      </c>
      <c r="C4177" t="s">
        <v>662</v>
      </c>
      <c r="D4177" t="s">
        <v>11</v>
      </c>
      <c r="E4177" t="s">
        <v>12</v>
      </c>
      <c r="F4177" t="s">
        <v>876</v>
      </c>
      <c r="H4177" t="s">
        <v>16</v>
      </c>
      <c r="I4177">
        <v>15</v>
      </c>
      <c r="J4177" t="s">
        <v>14</v>
      </c>
      <c r="K4177" s="4">
        <v>1909</v>
      </c>
      <c r="L4177" t="s">
        <v>876</v>
      </c>
      <c r="M4177">
        <v>1</v>
      </c>
      <c r="N4177" t="s">
        <v>14</v>
      </c>
      <c r="O4177" t="s">
        <v>969</v>
      </c>
      <c r="P4177" t="s">
        <v>15</v>
      </c>
    </row>
    <row r="4178" spans="1:16">
      <c r="A4178" t="s">
        <v>660</v>
      </c>
      <c r="B4178" t="s">
        <v>661</v>
      </c>
      <c r="C4178" t="s">
        <v>662</v>
      </c>
      <c r="D4178" t="s">
        <v>11</v>
      </c>
      <c r="E4178" t="s">
        <v>12</v>
      </c>
      <c r="F4178" t="s">
        <v>877</v>
      </c>
      <c r="H4178" t="s">
        <v>16</v>
      </c>
      <c r="I4178">
        <v>15</v>
      </c>
      <c r="J4178" t="s">
        <v>14</v>
      </c>
      <c r="K4178">
        <v>907</v>
      </c>
      <c r="L4178" t="s">
        <v>877</v>
      </c>
      <c r="M4178">
        <v>1</v>
      </c>
      <c r="N4178" t="s">
        <v>14</v>
      </c>
      <c r="O4178" t="s">
        <v>969</v>
      </c>
      <c r="P4178" t="s">
        <v>15</v>
      </c>
    </row>
    <row r="4179" spans="1:16">
      <c r="A4179" t="s">
        <v>660</v>
      </c>
      <c r="B4179" t="s">
        <v>661</v>
      </c>
      <c r="C4179" t="s">
        <v>662</v>
      </c>
      <c r="D4179" t="s">
        <v>11</v>
      </c>
      <c r="E4179" t="s">
        <v>12</v>
      </c>
      <c r="F4179" t="s">
        <v>965</v>
      </c>
      <c r="H4179" t="s">
        <v>16</v>
      </c>
      <c r="I4179">
        <v>15</v>
      </c>
      <c r="J4179" t="s">
        <v>14</v>
      </c>
      <c r="K4179" s="4">
        <v>14076.2</v>
      </c>
      <c r="L4179" t="s">
        <v>965</v>
      </c>
      <c r="M4179">
        <v>1</v>
      </c>
      <c r="N4179" t="s">
        <v>14</v>
      </c>
      <c r="O4179" t="s">
        <v>970</v>
      </c>
      <c r="P4179" t="s">
        <v>15</v>
      </c>
    </row>
    <row r="4180" spans="1:16">
      <c r="A4180" t="s">
        <v>660</v>
      </c>
      <c r="B4180" t="s">
        <v>661</v>
      </c>
      <c r="C4180" t="s">
        <v>662</v>
      </c>
      <c r="D4180" t="s">
        <v>11</v>
      </c>
      <c r="E4180" t="s">
        <v>12</v>
      </c>
      <c r="F4180" t="s">
        <v>878</v>
      </c>
      <c r="H4180" t="s">
        <v>16</v>
      </c>
      <c r="I4180">
        <v>15</v>
      </c>
      <c r="J4180" t="s">
        <v>14</v>
      </c>
      <c r="K4180" s="4">
        <v>2148</v>
      </c>
      <c r="L4180" t="s">
        <v>878</v>
      </c>
      <c r="M4180">
        <v>1</v>
      </c>
      <c r="N4180" t="s">
        <v>14</v>
      </c>
      <c r="O4180" t="s">
        <v>969</v>
      </c>
      <c r="P4180" t="s">
        <v>15</v>
      </c>
    </row>
    <row r="4181" spans="1:16">
      <c r="A4181" t="s">
        <v>660</v>
      </c>
      <c r="B4181" t="s">
        <v>661</v>
      </c>
      <c r="C4181" t="s">
        <v>662</v>
      </c>
      <c r="D4181" t="s">
        <v>11</v>
      </c>
      <c r="E4181" t="s">
        <v>12</v>
      </c>
      <c r="F4181" t="s">
        <v>879</v>
      </c>
      <c r="H4181" t="s">
        <v>16</v>
      </c>
      <c r="I4181">
        <v>15</v>
      </c>
      <c r="J4181" t="s">
        <v>14</v>
      </c>
      <c r="K4181">
        <v>716</v>
      </c>
      <c r="L4181" t="s">
        <v>879</v>
      </c>
      <c r="M4181">
        <v>1</v>
      </c>
      <c r="N4181" t="s">
        <v>14</v>
      </c>
      <c r="O4181" t="s">
        <v>969</v>
      </c>
      <c r="P4181" t="s">
        <v>15</v>
      </c>
    </row>
    <row r="4182" spans="1:16">
      <c r="A4182" t="s">
        <v>660</v>
      </c>
      <c r="B4182" t="s">
        <v>661</v>
      </c>
      <c r="C4182" t="s">
        <v>662</v>
      </c>
      <c r="D4182" t="s">
        <v>11</v>
      </c>
      <c r="E4182" t="s">
        <v>12</v>
      </c>
      <c r="F4182" t="s">
        <v>880</v>
      </c>
      <c r="H4182" t="s">
        <v>16</v>
      </c>
      <c r="I4182">
        <v>15</v>
      </c>
      <c r="J4182" t="s">
        <v>14</v>
      </c>
      <c r="K4182" s="4">
        <v>2292.1</v>
      </c>
      <c r="L4182" t="s">
        <v>880</v>
      </c>
      <c r="M4182">
        <v>1</v>
      </c>
      <c r="N4182" t="s">
        <v>14</v>
      </c>
      <c r="O4182" t="s">
        <v>969</v>
      </c>
      <c r="P4182" t="s">
        <v>15</v>
      </c>
    </row>
    <row r="4183" spans="1:16">
      <c r="A4183" t="s">
        <v>660</v>
      </c>
      <c r="B4183" t="s">
        <v>661</v>
      </c>
      <c r="C4183" t="s">
        <v>662</v>
      </c>
      <c r="D4183" t="s">
        <v>11</v>
      </c>
      <c r="E4183" t="s">
        <v>12</v>
      </c>
      <c r="F4183" t="s">
        <v>13</v>
      </c>
      <c r="H4183" t="s">
        <v>16</v>
      </c>
      <c r="I4183">
        <v>45</v>
      </c>
      <c r="J4183" t="s">
        <v>14</v>
      </c>
      <c r="K4183" s="4">
        <v>5830</v>
      </c>
      <c r="L4183" t="s">
        <v>13</v>
      </c>
      <c r="M4183">
        <v>1</v>
      </c>
      <c r="N4183" t="s">
        <v>14</v>
      </c>
      <c r="O4183" t="s">
        <v>969</v>
      </c>
      <c r="P4183" t="s">
        <v>15</v>
      </c>
    </row>
    <row r="4184" spans="1:16">
      <c r="A4184" t="s">
        <v>660</v>
      </c>
      <c r="B4184" t="s">
        <v>661</v>
      </c>
      <c r="C4184" t="s">
        <v>662</v>
      </c>
      <c r="D4184" t="s">
        <v>11</v>
      </c>
      <c r="E4184" t="s">
        <v>12</v>
      </c>
      <c r="F4184" t="s">
        <v>872</v>
      </c>
      <c r="H4184" t="s">
        <v>16</v>
      </c>
      <c r="I4184">
        <v>45</v>
      </c>
      <c r="J4184" t="s">
        <v>14</v>
      </c>
      <c r="K4184" s="4">
        <v>1738</v>
      </c>
      <c r="L4184" t="s">
        <v>872</v>
      </c>
      <c r="M4184">
        <v>1</v>
      </c>
      <c r="N4184" t="s">
        <v>14</v>
      </c>
      <c r="O4184" t="s">
        <v>969</v>
      </c>
      <c r="P4184" t="s">
        <v>15</v>
      </c>
    </row>
    <row r="4185" spans="1:16">
      <c r="A4185" t="s">
        <v>660</v>
      </c>
      <c r="B4185" t="s">
        <v>661</v>
      </c>
      <c r="C4185" t="s">
        <v>662</v>
      </c>
      <c r="D4185" t="s">
        <v>11</v>
      </c>
      <c r="E4185" t="s">
        <v>12</v>
      </c>
      <c r="F4185" t="s">
        <v>873</v>
      </c>
      <c r="H4185" t="s">
        <v>16</v>
      </c>
      <c r="I4185">
        <v>45</v>
      </c>
      <c r="J4185" t="s">
        <v>14</v>
      </c>
      <c r="K4185">
        <v>234</v>
      </c>
      <c r="L4185" t="s">
        <v>873</v>
      </c>
      <c r="M4185">
        <v>1</v>
      </c>
      <c r="N4185" t="s">
        <v>14</v>
      </c>
      <c r="O4185" t="s">
        <v>969</v>
      </c>
      <c r="P4185" t="s">
        <v>15</v>
      </c>
    </row>
    <row r="4186" spans="1:16">
      <c r="A4186" t="s">
        <v>660</v>
      </c>
      <c r="B4186" t="s">
        <v>661</v>
      </c>
      <c r="C4186" t="s">
        <v>662</v>
      </c>
      <c r="D4186" t="s">
        <v>11</v>
      </c>
      <c r="E4186" t="s">
        <v>12</v>
      </c>
      <c r="F4186" t="s">
        <v>874</v>
      </c>
      <c r="H4186" t="s">
        <v>16</v>
      </c>
      <c r="I4186">
        <v>45</v>
      </c>
      <c r="J4186" t="s">
        <v>14</v>
      </c>
      <c r="K4186">
        <v>155.5</v>
      </c>
      <c r="L4186" t="s">
        <v>874</v>
      </c>
      <c r="M4186">
        <v>1</v>
      </c>
      <c r="N4186" t="s">
        <v>14</v>
      </c>
      <c r="O4186" t="s">
        <v>969</v>
      </c>
      <c r="P4186" t="s">
        <v>15</v>
      </c>
    </row>
    <row r="4187" spans="1:16">
      <c r="A4187" t="s">
        <v>660</v>
      </c>
      <c r="B4187" t="s">
        <v>661</v>
      </c>
      <c r="C4187" t="s">
        <v>662</v>
      </c>
      <c r="D4187" t="s">
        <v>11</v>
      </c>
      <c r="E4187" t="s">
        <v>12</v>
      </c>
      <c r="F4187" t="s">
        <v>875</v>
      </c>
      <c r="H4187" t="s">
        <v>16</v>
      </c>
      <c r="I4187">
        <v>45</v>
      </c>
      <c r="J4187" t="s">
        <v>14</v>
      </c>
      <c r="K4187" s="3">
        <v>60626</v>
      </c>
      <c r="L4187" t="s">
        <v>875</v>
      </c>
      <c r="M4187">
        <v>1</v>
      </c>
      <c r="N4187" t="s">
        <v>14</v>
      </c>
      <c r="O4187" t="s">
        <v>969</v>
      </c>
      <c r="P4187" t="s">
        <v>15</v>
      </c>
    </row>
    <row r="4188" spans="1:16">
      <c r="A4188" t="s">
        <v>660</v>
      </c>
      <c r="B4188" t="s">
        <v>661</v>
      </c>
      <c r="C4188" t="s">
        <v>662</v>
      </c>
      <c r="D4188" t="s">
        <v>11</v>
      </c>
      <c r="E4188" t="s">
        <v>12</v>
      </c>
      <c r="F4188" t="s">
        <v>876</v>
      </c>
      <c r="H4188" t="s">
        <v>16</v>
      </c>
      <c r="I4188">
        <v>45</v>
      </c>
      <c r="J4188" t="s">
        <v>14</v>
      </c>
      <c r="K4188" s="4">
        <v>1866</v>
      </c>
      <c r="L4188" t="s">
        <v>876</v>
      </c>
      <c r="M4188">
        <v>1</v>
      </c>
      <c r="N4188" t="s">
        <v>14</v>
      </c>
      <c r="O4188" t="s">
        <v>969</v>
      </c>
      <c r="P4188" t="s">
        <v>15</v>
      </c>
    </row>
    <row r="4189" spans="1:16">
      <c r="A4189" t="s">
        <v>660</v>
      </c>
      <c r="B4189" t="s">
        <v>661</v>
      </c>
      <c r="C4189" t="s">
        <v>662</v>
      </c>
      <c r="D4189" t="s">
        <v>11</v>
      </c>
      <c r="E4189" t="s">
        <v>12</v>
      </c>
      <c r="F4189" t="s">
        <v>877</v>
      </c>
      <c r="H4189" t="s">
        <v>16</v>
      </c>
      <c r="I4189">
        <v>45</v>
      </c>
      <c r="J4189" t="s">
        <v>14</v>
      </c>
      <c r="K4189">
        <v>887</v>
      </c>
      <c r="L4189" t="s">
        <v>877</v>
      </c>
      <c r="M4189">
        <v>1</v>
      </c>
      <c r="N4189" t="s">
        <v>14</v>
      </c>
      <c r="O4189" t="s">
        <v>969</v>
      </c>
      <c r="P4189" t="s">
        <v>15</v>
      </c>
    </row>
    <row r="4190" spans="1:16">
      <c r="A4190" t="s">
        <v>660</v>
      </c>
      <c r="B4190" t="s">
        <v>661</v>
      </c>
      <c r="C4190" t="s">
        <v>662</v>
      </c>
      <c r="D4190" t="s">
        <v>11</v>
      </c>
      <c r="E4190" t="s">
        <v>12</v>
      </c>
      <c r="F4190" t="s">
        <v>965</v>
      </c>
      <c r="H4190" t="s">
        <v>16</v>
      </c>
      <c r="I4190">
        <v>45</v>
      </c>
      <c r="J4190" t="s">
        <v>14</v>
      </c>
      <c r="K4190" s="4">
        <v>13757.2</v>
      </c>
      <c r="L4190" t="s">
        <v>965</v>
      </c>
      <c r="M4190">
        <v>1</v>
      </c>
      <c r="N4190" t="s">
        <v>14</v>
      </c>
      <c r="O4190" t="s">
        <v>970</v>
      </c>
      <c r="P4190" t="s">
        <v>15</v>
      </c>
    </row>
    <row r="4191" spans="1:16">
      <c r="A4191" t="s">
        <v>660</v>
      </c>
      <c r="B4191" t="s">
        <v>661</v>
      </c>
      <c r="C4191" t="s">
        <v>662</v>
      </c>
      <c r="D4191" t="s">
        <v>11</v>
      </c>
      <c r="E4191" t="s">
        <v>12</v>
      </c>
      <c r="F4191" t="s">
        <v>878</v>
      </c>
      <c r="H4191" t="s">
        <v>16</v>
      </c>
      <c r="I4191">
        <v>45</v>
      </c>
      <c r="J4191" t="s">
        <v>14</v>
      </c>
      <c r="K4191" s="4">
        <v>2099</v>
      </c>
      <c r="L4191" t="s">
        <v>878</v>
      </c>
      <c r="M4191">
        <v>1</v>
      </c>
      <c r="N4191" t="s">
        <v>14</v>
      </c>
      <c r="O4191" t="s">
        <v>969</v>
      </c>
      <c r="P4191" t="s">
        <v>15</v>
      </c>
    </row>
    <row r="4192" spans="1:16">
      <c r="A4192" t="s">
        <v>660</v>
      </c>
      <c r="B4192" t="s">
        <v>661</v>
      </c>
      <c r="C4192" t="s">
        <v>662</v>
      </c>
      <c r="D4192" t="s">
        <v>11</v>
      </c>
      <c r="E4192" t="s">
        <v>12</v>
      </c>
      <c r="F4192" t="s">
        <v>879</v>
      </c>
      <c r="H4192" t="s">
        <v>16</v>
      </c>
      <c r="I4192">
        <v>45</v>
      </c>
      <c r="J4192" t="s">
        <v>14</v>
      </c>
      <c r="K4192">
        <v>700</v>
      </c>
      <c r="L4192" t="s">
        <v>879</v>
      </c>
      <c r="M4192">
        <v>1</v>
      </c>
      <c r="N4192" t="s">
        <v>14</v>
      </c>
      <c r="O4192" t="s">
        <v>969</v>
      </c>
      <c r="P4192" t="s">
        <v>15</v>
      </c>
    </row>
    <row r="4193" spans="1:16">
      <c r="A4193" t="s">
        <v>660</v>
      </c>
      <c r="B4193" t="s">
        <v>661</v>
      </c>
      <c r="C4193" t="s">
        <v>662</v>
      </c>
      <c r="D4193" t="s">
        <v>11</v>
      </c>
      <c r="E4193" t="s">
        <v>12</v>
      </c>
      <c r="F4193" t="s">
        <v>880</v>
      </c>
      <c r="H4193" t="s">
        <v>16</v>
      </c>
      <c r="I4193">
        <v>45</v>
      </c>
      <c r="J4193" t="s">
        <v>14</v>
      </c>
      <c r="K4193" s="4">
        <v>2240.1999999999998</v>
      </c>
      <c r="L4193" t="s">
        <v>880</v>
      </c>
      <c r="M4193">
        <v>1</v>
      </c>
      <c r="N4193" t="s">
        <v>14</v>
      </c>
      <c r="O4193" t="s">
        <v>969</v>
      </c>
      <c r="P4193" t="s">
        <v>15</v>
      </c>
    </row>
    <row r="4194" spans="1:16">
      <c r="A4194" t="s">
        <v>663</v>
      </c>
      <c r="B4194" t="s">
        <v>664</v>
      </c>
      <c r="C4194" t="s">
        <v>665</v>
      </c>
      <c r="D4194" t="s">
        <v>11</v>
      </c>
      <c r="E4194" t="s">
        <v>12</v>
      </c>
      <c r="F4194" t="s">
        <v>13</v>
      </c>
      <c r="H4194" t="s">
        <v>16</v>
      </c>
      <c r="I4194">
        <v>1</v>
      </c>
      <c r="J4194" t="s">
        <v>14</v>
      </c>
      <c r="K4194" s="4">
        <v>8900</v>
      </c>
      <c r="L4194" t="s">
        <v>13</v>
      </c>
      <c r="M4194">
        <v>1</v>
      </c>
      <c r="N4194" t="s">
        <v>14</v>
      </c>
      <c r="O4194" t="s">
        <v>969</v>
      </c>
      <c r="P4194" t="s">
        <v>15</v>
      </c>
    </row>
    <row r="4195" spans="1:16">
      <c r="A4195" t="s">
        <v>663</v>
      </c>
      <c r="B4195" t="s">
        <v>664</v>
      </c>
      <c r="C4195" t="s">
        <v>665</v>
      </c>
      <c r="D4195" t="s">
        <v>11</v>
      </c>
      <c r="E4195" t="s">
        <v>12</v>
      </c>
      <c r="F4195" t="s">
        <v>872</v>
      </c>
      <c r="H4195" t="s">
        <v>16</v>
      </c>
      <c r="I4195">
        <v>1</v>
      </c>
      <c r="J4195" t="s">
        <v>14</v>
      </c>
      <c r="K4195" s="4">
        <v>2653</v>
      </c>
      <c r="L4195" t="s">
        <v>872</v>
      </c>
      <c r="M4195">
        <v>1</v>
      </c>
      <c r="N4195" t="s">
        <v>14</v>
      </c>
      <c r="O4195" t="s">
        <v>969</v>
      </c>
      <c r="P4195" t="s">
        <v>15</v>
      </c>
    </row>
    <row r="4196" spans="1:16">
      <c r="A4196" t="s">
        <v>663</v>
      </c>
      <c r="B4196" t="s">
        <v>664</v>
      </c>
      <c r="C4196" t="s">
        <v>665</v>
      </c>
      <c r="D4196" t="s">
        <v>11</v>
      </c>
      <c r="E4196" t="s">
        <v>12</v>
      </c>
      <c r="F4196" t="s">
        <v>873</v>
      </c>
      <c r="H4196" t="s">
        <v>16</v>
      </c>
      <c r="I4196">
        <v>1</v>
      </c>
      <c r="J4196" t="s">
        <v>14</v>
      </c>
      <c r="K4196">
        <v>356</v>
      </c>
      <c r="L4196" t="s">
        <v>873</v>
      </c>
      <c r="M4196">
        <v>1</v>
      </c>
      <c r="N4196" t="s">
        <v>14</v>
      </c>
      <c r="O4196" t="s">
        <v>969</v>
      </c>
      <c r="P4196" t="s">
        <v>15</v>
      </c>
    </row>
    <row r="4197" spans="1:16">
      <c r="A4197" t="s">
        <v>663</v>
      </c>
      <c r="B4197" t="s">
        <v>664</v>
      </c>
      <c r="C4197" t="s">
        <v>665</v>
      </c>
      <c r="D4197" t="s">
        <v>11</v>
      </c>
      <c r="E4197" t="s">
        <v>12</v>
      </c>
      <c r="F4197" t="s">
        <v>874</v>
      </c>
      <c r="H4197" t="s">
        <v>16</v>
      </c>
      <c r="I4197">
        <v>1</v>
      </c>
      <c r="J4197" t="s">
        <v>14</v>
      </c>
      <c r="K4197">
        <v>237.4</v>
      </c>
      <c r="L4197" t="s">
        <v>874</v>
      </c>
      <c r="M4197">
        <v>1</v>
      </c>
      <c r="N4197" t="s">
        <v>14</v>
      </c>
      <c r="O4197" t="s">
        <v>969</v>
      </c>
      <c r="P4197" t="s">
        <v>15</v>
      </c>
    </row>
    <row r="4198" spans="1:16">
      <c r="A4198" t="s">
        <v>663</v>
      </c>
      <c r="B4198" t="s">
        <v>664</v>
      </c>
      <c r="C4198" t="s">
        <v>665</v>
      </c>
      <c r="D4198" t="s">
        <v>11</v>
      </c>
      <c r="E4198" t="s">
        <v>12</v>
      </c>
      <c r="F4198" t="s">
        <v>875</v>
      </c>
      <c r="H4198" t="s">
        <v>16</v>
      </c>
      <c r="I4198">
        <v>1</v>
      </c>
      <c r="J4198" t="s">
        <v>14</v>
      </c>
      <c r="K4198" s="3">
        <v>92557</v>
      </c>
      <c r="L4198" t="s">
        <v>875</v>
      </c>
      <c r="M4198">
        <v>1</v>
      </c>
      <c r="N4198" t="s">
        <v>14</v>
      </c>
      <c r="O4198" t="s">
        <v>969</v>
      </c>
      <c r="P4198" t="s">
        <v>15</v>
      </c>
    </row>
    <row r="4199" spans="1:16">
      <c r="A4199" t="s">
        <v>663</v>
      </c>
      <c r="B4199" t="s">
        <v>664</v>
      </c>
      <c r="C4199" t="s">
        <v>665</v>
      </c>
      <c r="D4199" t="s">
        <v>11</v>
      </c>
      <c r="E4199" t="s">
        <v>12</v>
      </c>
      <c r="F4199" t="s">
        <v>876</v>
      </c>
      <c r="H4199" t="s">
        <v>16</v>
      </c>
      <c r="I4199">
        <v>1</v>
      </c>
      <c r="J4199" t="s">
        <v>14</v>
      </c>
      <c r="K4199" s="4">
        <v>2848</v>
      </c>
      <c r="L4199" t="s">
        <v>876</v>
      </c>
      <c r="M4199">
        <v>1</v>
      </c>
      <c r="N4199" t="s">
        <v>14</v>
      </c>
      <c r="O4199" t="s">
        <v>969</v>
      </c>
      <c r="P4199" t="s">
        <v>15</v>
      </c>
    </row>
    <row r="4200" spans="1:16">
      <c r="A4200" t="s">
        <v>663</v>
      </c>
      <c r="B4200" t="s">
        <v>664</v>
      </c>
      <c r="C4200" t="s">
        <v>665</v>
      </c>
      <c r="D4200" t="s">
        <v>11</v>
      </c>
      <c r="E4200" t="s">
        <v>12</v>
      </c>
      <c r="F4200" t="s">
        <v>877</v>
      </c>
      <c r="H4200" t="s">
        <v>16</v>
      </c>
      <c r="I4200">
        <v>1</v>
      </c>
      <c r="J4200" t="s">
        <v>14</v>
      </c>
      <c r="K4200" s="4">
        <v>1353</v>
      </c>
      <c r="L4200" t="s">
        <v>877</v>
      </c>
      <c r="M4200">
        <v>1</v>
      </c>
      <c r="N4200" t="s">
        <v>14</v>
      </c>
      <c r="O4200" t="s">
        <v>969</v>
      </c>
      <c r="P4200" t="s">
        <v>15</v>
      </c>
    </row>
    <row r="4201" spans="1:16">
      <c r="A4201" t="s">
        <v>663</v>
      </c>
      <c r="B4201" t="s">
        <v>664</v>
      </c>
      <c r="C4201" t="s">
        <v>665</v>
      </c>
      <c r="D4201" t="s">
        <v>11</v>
      </c>
      <c r="E4201" t="s">
        <v>12</v>
      </c>
      <c r="F4201" t="s">
        <v>965</v>
      </c>
      <c r="H4201" t="s">
        <v>16</v>
      </c>
      <c r="I4201">
        <v>1</v>
      </c>
      <c r="J4201" t="s">
        <v>14</v>
      </c>
      <c r="K4201" s="4">
        <v>21002.9</v>
      </c>
      <c r="L4201" t="s">
        <v>965</v>
      </c>
      <c r="M4201">
        <v>1</v>
      </c>
      <c r="N4201" t="s">
        <v>14</v>
      </c>
      <c r="O4201" t="s">
        <v>970</v>
      </c>
      <c r="P4201" t="s">
        <v>15</v>
      </c>
    </row>
    <row r="4202" spans="1:16">
      <c r="A4202" t="s">
        <v>663</v>
      </c>
      <c r="B4202" t="s">
        <v>664</v>
      </c>
      <c r="C4202" t="s">
        <v>665</v>
      </c>
      <c r="D4202" t="s">
        <v>11</v>
      </c>
      <c r="E4202" t="s">
        <v>12</v>
      </c>
      <c r="F4202" t="s">
        <v>878</v>
      </c>
      <c r="H4202" t="s">
        <v>16</v>
      </c>
      <c r="I4202">
        <v>1</v>
      </c>
      <c r="J4202" t="s">
        <v>14</v>
      </c>
      <c r="K4202" s="4">
        <v>3204</v>
      </c>
      <c r="L4202" t="s">
        <v>878</v>
      </c>
      <c r="M4202">
        <v>1</v>
      </c>
      <c r="N4202" t="s">
        <v>14</v>
      </c>
      <c r="O4202" t="s">
        <v>969</v>
      </c>
      <c r="P4202" t="s">
        <v>15</v>
      </c>
    </row>
    <row r="4203" spans="1:16">
      <c r="A4203" t="s">
        <v>663</v>
      </c>
      <c r="B4203" t="s">
        <v>664</v>
      </c>
      <c r="C4203" t="s">
        <v>665</v>
      </c>
      <c r="D4203" t="s">
        <v>11</v>
      </c>
      <c r="E4203" t="s">
        <v>12</v>
      </c>
      <c r="F4203" t="s">
        <v>879</v>
      </c>
      <c r="H4203" t="s">
        <v>16</v>
      </c>
      <c r="I4203">
        <v>1</v>
      </c>
      <c r="J4203" t="s">
        <v>14</v>
      </c>
      <c r="K4203" s="4">
        <v>1068</v>
      </c>
      <c r="L4203" t="s">
        <v>879</v>
      </c>
      <c r="M4203">
        <v>1</v>
      </c>
      <c r="N4203" t="s">
        <v>14</v>
      </c>
      <c r="O4203" t="s">
        <v>969</v>
      </c>
      <c r="P4203" t="s">
        <v>15</v>
      </c>
    </row>
    <row r="4204" spans="1:16">
      <c r="A4204" t="s">
        <v>663</v>
      </c>
      <c r="B4204" t="s">
        <v>664</v>
      </c>
      <c r="C4204" t="s">
        <v>665</v>
      </c>
      <c r="D4204" t="s">
        <v>11</v>
      </c>
      <c r="E4204" t="s">
        <v>12</v>
      </c>
      <c r="F4204" t="s">
        <v>880</v>
      </c>
      <c r="H4204" t="s">
        <v>16</v>
      </c>
      <c r="I4204">
        <v>1</v>
      </c>
      <c r="J4204" t="s">
        <v>14</v>
      </c>
      <c r="K4204" s="4">
        <v>3420.5</v>
      </c>
      <c r="L4204" t="s">
        <v>880</v>
      </c>
      <c r="M4204">
        <v>1</v>
      </c>
      <c r="N4204" t="s">
        <v>14</v>
      </c>
      <c r="O4204" t="s">
        <v>969</v>
      </c>
      <c r="P4204" t="s">
        <v>15</v>
      </c>
    </row>
    <row r="4205" spans="1:16">
      <c r="A4205" t="s">
        <v>663</v>
      </c>
      <c r="B4205" t="s">
        <v>664</v>
      </c>
      <c r="C4205" t="s">
        <v>665</v>
      </c>
      <c r="D4205" t="s">
        <v>11</v>
      </c>
      <c r="E4205" t="s">
        <v>12</v>
      </c>
      <c r="F4205" t="s">
        <v>13</v>
      </c>
      <c r="H4205" t="s">
        <v>16</v>
      </c>
      <c r="I4205">
        <v>15</v>
      </c>
      <c r="J4205" t="s">
        <v>14</v>
      </c>
      <c r="K4205" s="4">
        <v>8033</v>
      </c>
      <c r="L4205" t="s">
        <v>13</v>
      </c>
      <c r="M4205">
        <v>1</v>
      </c>
      <c r="N4205" t="s">
        <v>14</v>
      </c>
      <c r="O4205" t="s">
        <v>969</v>
      </c>
      <c r="P4205" t="s">
        <v>15</v>
      </c>
    </row>
    <row r="4206" spans="1:16">
      <c r="A4206" t="s">
        <v>663</v>
      </c>
      <c r="B4206" t="s">
        <v>664</v>
      </c>
      <c r="C4206" t="s">
        <v>665</v>
      </c>
      <c r="D4206" t="s">
        <v>11</v>
      </c>
      <c r="E4206" t="s">
        <v>12</v>
      </c>
      <c r="F4206" t="s">
        <v>872</v>
      </c>
      <c r="H4206" t="s">
        <v>16</v>
      </c>
      <c r="I4206">
        <v>15</v>
      </c>
      <c r="J4206" t="s">
        <v>14</v>
      </c>
      <c r="K4206" s="4">
        <v>2394</v>
      </c>
      <c r="L4206" t="s">
        <v>872</v>
      </c>
      <c r="M4206">
        <v>1</v>
      </c>
      <c r="N4206" t="s">
        <v>14</v>
      </c>
      <c r="O4206" t="s">
        <v>969</v>
      </c>
      <c r="P4206" t="s">
        <v>15</v>
      </c>
    </row>
    <row r="4207" spans="1:16">
      <c r="A4207" t="s">
        <v>663</v>
      </c>
      <c r="B4207" t="s">
        <v>664</v>
      </c>
      <c r="C4207" t="s">
        <v>665</v>
      </c>
      <c r="D4207" t="s">
        <v>11</v>
      </c>
      <c r="E4207" t="s">
        <v>12</v>
      </c>
      <c r="F4207" t="s">
        <v>873</v>
      </c>
      <c r="H4207" t="s">
        <v>16</v>
      </c>
      <c r="I4207">
        <v>15</v>
      </c>
      <c r="J4207" t="s">
        <v>14</v>
      </c>
      <c r="K4207">
        <v>322</v>
      </c>
      <c r="L4207" t="s">
        <v>873</v>
      </c>
      <c r="M4207">
        <v>1</v>
      </c>
      <c r="N4207" t="s">
        <v>14</v>
      </c>
      <c r="O4207" t="s">
        <v>969</v>
      </c>
      <c r="P4207" t="s">
        <v>15</v>
      </c>
    </row>
    <row r="4208" spans="1:16">
      <c r="A4208" t="s">
        <v>663</v>
      </c>
      <c r="B4208" t="s">
        <v>664</v>
      </c>
      <c r="C4208" t="s">
        <v>665</v>
      </c>
      <c r="D4208" t="s">
        <v>11</v>
      </c>
      <c r="E4208" t="s">
        <v>12</v>
      </c>
      <c r="F4208" t="s">
        <v>874</v>
      </c>
      <c r="H4208" t="s">
        <v>16</v>
      </c>
      <c r="I4208">
        <v>15</v>
      </c>
      <c r="J4208" t="s">
        <v>14</v>
      </c>
      <c r="K4208">
        <v>214.3</v>
      </c>
      <c r="L4208" t="s">
        <v>874</v>
      </c>
      <c r="M4208">
        <v>1</v>
      </c>
      <c r="N4208" t="s">
        <v>14</v>
      </c>
      <c r="O4208" t="s">
        <v>969</v>
      </c>
      <c r="P4208" t="s">
        <v>15</v>
      </c>
    </row>
    <row r="4209" spans="1:16">
      <c r="A4209" t="s">
        <v>663</v>
      </c>
      <c r="B4209" t="s">
        <v>664</v>
      </c>
      <c r="C4209" t="s">
        <v>665</v>
      </c>
      <c r="D4209" t="s">
        <v>11</v>
      </c>
      <c r="E4209" t="s">
        <v>12</v>
      </c>
      <c r="F4209" t="s">
        <v>875</v>
      </c>
      <c r="H4209" t="s">
        <v>16</v>
      </c>
      <c r="I4209">
        <v>15</v>
      </c>
      <c r="J4209" t="s">
        <v>14</v>
      </c>
      <c r="K4209" s="3">
        <v>83537</v>
      </c>
      <c r="L4209" t="s">
        <v>875</v>
      </c>
      <c r="M4209">
        <v>1</v>
      </c>
      <c r="N4209" t="s">
        <v>14</v>
      </c>
      <c r="O4209" t="s">
        <v>969</v>
      </c>
      <c r="P4209" t="s">
        <v>15</v>
      </c>
    </row>
    <row r="4210" spans="1:16">
      <c r="A4210" t="s">
        <v>663</v>
      </c>
      <c r="B4210" t="s">
        <v>664</v>
      </c>
      <c r="C4210" t="s">
        <v>665</v>
      </c>
      <c r="D4210" t="s">
        <v>11</v>
      </c>
      <c r="E4210" t="s">
        <v>12</v>
      </c>
      <c r="F4210" t="s">
        <v>876</v>
      </c>
      <c r="H4210" t="s">
        <v>16</v>
      </c>
      <c r="I4210">
        <v>15</v>
      </c>
      <c r="J4210" t="s">
        <v>14</v>
      </c>
      <c r="K4210" s="4">
        <v>2571</v>
      </c>
      <c r="L4210" t="s">
        <v>876</v>
      </c>
      <c r="M4210">
        <v>1</v>
      </c>
      <c r="N4210" t="s">
        <v>14</v>
      </c>
      <c r="O4210" t="s">
        <v>969</v>
      </c>
      <c r="P4210" t="s">
        <v>15</v>
      </c>
    </row>
    <row r="4211" spans="1:16">
      <c r="A4211" t="s">
        <v>663</v>
      </c>
      <c r="B4211" t="s">
        <v>664</v>
      </c>
      <c r="C4211" t="s">
        <v>665</v>
      </c>
      <c r="D4211" t="s">
        <v>11</v>
      </c>
      <c r="E4211" t="s">
        <v>12</v>
      </c>
      <c r="F4211" t="s">
        <v>877</v>
      </c>
      <c r="H4211" t="s">
        <v>16</v>
      </c>
      <c r="I4211">
        <v>15</v>
      </c>
      <c r="J4211" t="s">
        <v>14</v>
      </c>
      <c r="K4211" s="4">
        <v>1221</v>
      </c>
      <c r="L4211" t="s">
        <v>877</v>
      </c>
      <c r="M4211">
        <v>1</v>
      </c>
      <c r="N4211" t="s">
        <v>14</v>
      </c>
      <c r="O4211" t="s">
        <v>969</v>
      </c>
      <c r="P4211" t="s">
        <v>15</v>
      </c>
    </row>
    <row r="4212" spans="1:16">
      <c r="A4212" t="s">
        <v>663</v>
      </c>
      <c r="B4212" t="s">
        <v>664</v>
      </c>
      <c r="C4212" t="s">
        <v>665</v>
      </c>
      <c r="D4212" t="s">
        <v>11</v>
      </c>
      <c r="E4212" t="s">
        <v>12</v>
      </c>
      <c r="F4212" t="s">
        <v>965</v>
      </c>
      <c r="H4212" t="s">
        <v>16</v>
      </c>
      <c r="I4212">
        <v>15</v>
      </c>
      <c r="J4212" t="s">
        <v>14</v>
      </c>
      <c r="K4212" s="4">
        <v>18956.8</v>
      </c>
      <c r="L4212" t="s">
        <v>965</v>
      </c>
      <c r="M4212">
        <v>1</v>
      </c>
      <c r="N4212" t="s">
        <v>14</v>
      </c>
      <c r="O4212" t="s">
        <v>970</v>
      </c>
      <c r="P4212" t="s">
        <v>15</v>
      </c>
    </row>
    <row r="4213" spans="1:16">
      <c r="A4213" t="s">
        <v>663</v>
      </c>
      <c r="B4213" t="s">
        <v>664</v>
      </c>
      <c r="C4213" t="s">
        <v>665</v>
      </c>
      <c r="D4213" t="s">
        <v>11</v>
      </c>
      <c r="E4213" t="s">
        <v>12</v>
      </c>
      <c r="F4213" t="s">
        <v>878</v>
      </c>
      <c r="H4213" t="s">
        <v>16</v>
      </c>
      <c r="I4213">
        <v>15</v>
      </c>
      <c r="J4213" t="s">
        <v>14</v>
      </c>
      <c r="K4213" s="4">
        <v>2892</v>
      </c>
      <c r="L4213" t="s">
        <v>878</v>
      </c>
      <c r="M4213">
        <v>1</v>
      </c>
      <c r="N4213" t="s">
        <v>14</v>
      </c>
      <c r="O4213" t="s">
        <v>969</v>
      </c>
      <c r="P4213" t="s">
        <v>15</v>
      </c>
    </row>
    <row r="4214" spans="1:16">
      <c r="A4214" t="s">
        <v>663</v>
      </c>
      <c r="B4214" t="s">
        <v>664</v>
      </c>
      <c r="C4214" t="s">
        <v>665</v>
      </c>
      <c r="D4214" t="s">
        <v>11</v>
      </c>
      <c r="E4214" t="s">
        <v>12</v>
      </c>
      <c r="F4214" t="s">
        <v>879</v>
      </c>
      <c r="H4214" t="s">
        <v>16</v>
      </c>
      <c r="I4214">
        <v>15</v>
      </c>
      <c r="J4214" t="s">
        <v>14</v>
      </c>
      <c r="K4214">
        <v>964</v>
      </c>
      <c r="L4214" t="s">
        <v>879</v>
      </c>
      <c r="M4214">
        <v>1</v>
      </c>
      <c r="N4214" t="s">
        <v>14</v>
      </c>
      <c r="O4214" t="s">
        <v>969</v>
      </c>
      <c r="P4214" t="s">
        <v>15</v>
      </c>
    </row>
    <row r="4215" spans="1:16">
      <c r="A4215" t="s">
        <v>663</v>
      </c>
      <c r="B4215" t="s">
        <v>664</v>
      </c>
      <c r="C4215" t="s">
        <v>665</v>
      </c>
      <c r="D4215" t="s">
        <v>11</v>
      </c>
      <c r="E4215" t="s">
        <v>12</v>
      </c>
      <c r="F4215" t="s">
        <v>880</v>
      </c>
      <c r="H4215" t="s">
        <v>16</v>
      </c>
      <c r="I4215">
        <v>15</v>
      </c>
      <c r="J4215" t="s">
        <v>14</v>
      </c>
      <c r="K4215" s="4">
        <v>3087.2</v>
      </c>
      <c r="L4215" t="s">
        <v>880</v>
      </c>
      <c r="M4215">
        <v>1</v>
      </c>
      <c r="N4215" t="s">
        <v>14</v>
      </c>
      <c r="O4215" t="s">
        <v>969</v>
      </c>
      <c r="P4215" t="s">
        <v>15</v>
      </c>
    </row>
    <row r="4216" spans="1:16">
      <c r="A4216" t="s">
        <v>663</v>
      </c>
      <c r="B4216" t="s">
        <v>664</v>
      </c>
      <c r="C4216" t="s">
        <v>665</v>
      </c>
      <c r="D4216" t="s">
        <v>11</v>
      </c>
      <c r="E4216" t="s">
        <v>12</v>
      </c>
      <c r="F4216" t="s">
        <v>13</v>
      </c>
      <c r="H4216" t="s">
        <v>16</v>
      </c>
      <c r="I4216">
        <v>45</v>
      </c>
      <c r="J4216" t="s">
        <v>14</v>
      </c>
      <c r="K4216" s="4">
        <v>7880</v>
      </c>
      <c r="L4216" t="s">
        <v>13</v>
      </c>
      <c r="M4216">
        <v>1</v>
      </c>
      <c r="N4216" t="s">
        <v>14</v>
      </c>
      <c r="O4216" t="s">
        <v>969</v>
      </c>
      <c r="P4216" t="s">
        <v>15</v>
      </c>
    </row>
    <row r="4217" spans="1:16">
      <c r="A4217" t="s">
        <v>663</v>
      </c>
      <c r="B4217" t="s">
        <v>664</v>
      </c>
      <c r="C4217" t="s">
        <v>665</v>
      </c>
      <c r="D4217" t="s">
        <v>11</v>
      </c>
      <c r="E4217" t="s">
        <v>12</v>
      </c>
      <c r="F4217" t="s">
        <v>872</v>
      </c>
      <c r="H4217" t="s">
        <v>16</v>
      </c>
      <c r="I4217">
        <v>45</v>
      </c>
      <c r="J4217" t="s">
        <v>14</v>
      </c>
      <c r="K4217" s="4">
        <v>2349</v>
      </c>
      <c r="L4217" t="s">
        <v>872</v>
      </c>
      <c r="M4217">
        <v>1</v>
      </c>
      <c r="N4217" t="s">
        <v>14</v>
      </c>
      <c r="O4217" t="s">
        <v>969</v>
      </c>
      <c r="P4217" t="s">
        <v>15</v>
      </c>
    </row>
    <row r="4218" spans="1:16">
      <c r="A4218" t="s">
        <v>663</v>
      </c>
      <c r="B4218" t="s">
        <v>664</v>
      </c>
      <c r="C4218" t="s">
        <v>665</v>
      </c>
      <c r="D4218" t="s">
        <v>11</v>
      </c>
      <c r="E4218" t="s">
        <v>12</v>
      </c>
      <c r="F4218" t="s">
        <v>873</v>
      </c>
      <c r="H4218" t="s">
        <v>16</v>
      </c>
      <c r="I4218">
        <v>45</v>
      </c>
      <c r="J4218" t="s">
        <v>14</v>
      </c>
      <c r="K4218">
        <v>316</v>
      </c>
      <c r="L4218" t="s">
        <v>873</v>
      </c>
      <c r="M4218">
        <v>1</v>
      </c>
      <c r="N4218" t="s">
        <v>14</v>
      </c>
      <c r="O4218" t="s">
        <v>969</v>
      </c>
      <c r="P4218" t="s">
        <v>15</v>
      </c>
    </row>
    <row r="4219" spans="1:16">
      <c r="A4219" t="s">
        <v>663</v>
      </c>
      <c r="B4219" t="s">
        <v>664</v>
      </c>
      <c r="C4219" t="s">
        <v>665</v>
      </c>
      <c r="D4219" t="s">
        <v>11</v>
      </c>
      <c r="E4219" t="s">
        <v>12</v>
      </c>
      <c r="F4219" t="s">
        <v>874</v>
      </c>
      <c r="H4219" t="s">
        <v>16</v>
      </c>
      <c r="I4219">
        <v>45</v>
      </c>
      <c r="J4219" t="s">
        <v>14</v>
      </c>
      <c r="K4219">
        <v>210.2</v>
      </c>
      <c r="L4219" t="s">
        <v>874</v>
      </c>
      <c r="M4219">
        <v>1</v>
      </c>
      <c r="N4219" t="s">
        <v>14</v>
      </c>
      <c r="O4219" t="s">
        <v>969</v>
      </c>
      <c r="P4219" t="s">
        <v>15</v>
      </c>
    </row>
    <row r="4220" spans="1:16">
      <c r="A4220" t="s">
        <v>663</v>
      </c>
      <c r="B4220" t="s">
        <v>664</v>
      </c>
      <c r="C4220" t="s">
        <v>665</v>
      </c>
      <c r="D4220" t="s">
        <v>11</v>
      </c>
      <c r="E4220" t="s">
        <v>12</v>
      </c>
      <c r="F4220" t="s">
        <v>875</v>
      </c>
      <c r="H4220" t="s">
        <v>16</v>
      </c>
      <c r="I4220">
        <v>45</v>
      </c>
      <c r="J4220" t="s">
        <v>14</v>
      </c>
      <c r="K4220" s="3">
        <v>81948</v>
      </c>
      <c r="L4220" t="s">
        <v>875</v>
      </c>
      <c r="M4220">
        <v>1</v>
      </c>
      <c r="N4220" t="s">
        <v>14</v>
      </c>
      <c r="O4220" t="s">
        <v>969</v>
      </c>
      <c r="P4220" t="s">
        <v>15</v>
      </c>
    </row>
    <row r="4221" spans="1:16">
      <c r="A4221" t="s">
        <v>663</v>
      </c>
      <c r="B4221" t="s">
        <v>664</v>
      </c>
      <c r="C4221" t="s">
        <v>665</v>
      </c>
      <c r="D4221" t="s">
        <v>11</v>
      </c>
      <c r="E4221" t="s">
        <v>12</v>
      </c>
      <c r="F4221" t="s">
        <v>876</v>
      </c>
      <c r="H4221" t="s">
        <v>16</v>
      </c>
      <c r="I4221">
        <v>45</v>
      </c>
      <c r="J4221" t="s">
        <v>14</v>
      </c>
      <c r="K4221" s="4">
        <v>2522</v>
      </c>
      <c r="L4221" t="s">
        <v>876</v>
      </c>
      <c r="M4221">
        <v>1</v>
      </c>
      <c r="N4221" t="s">
        <v>14</v>
      </c>
      <c r="O4221" t="s">
        <v>969</v>
      </c>
      <c r="P4221" t="s">
        <v>15</v>
      </c>
    </row>
    <row r="4222" spans="1:16">
      <c r="A4222" t="s">
        <v>663</v>
      </c>
      <c r="B4222" t="s">
        <v>664</v>
      </c>
      <c r="C4222" t="s">
        <v>665</v>
      </c>
      <c r="D4222" t="s">
        <v>11</v>
      </c>
      <c r="E4222" t="s">
        <v>12</v>
      </c>
      <c r="F4222" t="s">
        <v>877</v>
      </c>
      <c r="H4222" t="s">
        <v>16</v>
      </c>
      <c r="I4222">
        <v>45</v>
      </c>
      <c r="J4222" t="s">
        <v>14</v>
      </c>
      <c r="K4222" s="4">
        <v>1198</v>
      </c>
      <c r="L4222" t="s">
        <v>877</v>
      </c>
      <c r="M4222">
        <v>1</v>
      </c>
      <c r="N4222" t="s">
        <v>14</v>
      </c>
      <c r="O4222" t="s">
        <v>969</v>
      </c>
      <c r="P4222" t="s">
        <v>15</v>
      </c>
    </row>
    <row r="4223" spans="1:16">
      <c r="A4223" t="s">
        <v>663</v>
      </c>
      <c r="B4223" t="s">
        <v>664</v>
      </c>
      <c r="C4223" t="s">
        <v>665</v>
      </c>
      <c r="D4223" t="s">
        <v>11</v>
      </c>
      <c r="E4223" t="s">
        <v>12</v>
      </c>
      <c r="F4223" t="s">
        <v>965</v>
      </c>
      <c r="H4223" t="s">
        <v>16</v>
      </c>
      <c r="I4223">
        <v>45</v>
      </c>
      <c r="J4223" t="s">
        <v>14</v>
      </c>
      <c r="K4223" s="4">
        <v>18595.7</v>
      </c>
      <c r="L4223" t="s">
        <v>965</v>
      </c>
      <c r="M4223">
        <v>1</v>
      </c>
      <c r="N4223" t="s">
        <v>14</v>
      </c>
      <c r="O4223" t="s">
        <v>970</v>
      </c>
      <c r="P4223" t="s">
        <v>15</v>
      </c>
    </row>
    <row r="4224" spans="1:16">
      <c r="A4224" t="s">
        <v>663</v>
      </c>
      <c r="B4224" t="s">
        <v>664</v>
      </c>
      <c r="C4224" t="s">
        <v>665</v>
      </c>
      <c r="D4224" t="s">
        <v>11</v>
      </c>
      <c r="E4224" t="s">
        <v>12</v>
      </c>
      <c r="F4224" t="s">
        <v>878</v>
      </c>
      <c r="H4224" t="s">
        <v>16</v>
      </c>
      <c r="I4224">
        <v>45</v>
      </c>
      <c r="J4224" t="s">
        <v>14</v>
      </c>
      <c r="K4224" s="4">
        <v>2837</v>
      </c>
      <c r="L4224" t="s">
        <v>878</v>
      </c>
      <c r="M4224">
        <v>1</v>
      </c>
      <c r="N4224" t="s">
        <v>14</v>
      </c>
      <c r="O4224" t="s">
        <v>969</v>
      </c>
      <c r="P4224" t="s">
        <v>15</v>
      </c>
    </row>
    <row r="4225" spans="1:16">
      <c r="A4225" t="s">
        <v>663</v>
      </c>
      <c r="B4225" t="s">
        <v>664</v>
      </c>
      <c r="C4225" t="s">
        <v>665</v>
      </c>
      <c r="D4225" t="s">
        <v>11</v>
      </c>
      <c r="E4225" t="s">
        <v>12</v>
      </c>
      <c r="F4225" t="s">
        <v>879</v>
      </c>
      <c r="H4225" t="s">
        <v>16</v>
      </c>
      <c r="I4225">
        <v>45</v>
      </c>
      <c r="J4225" t="s">
        <v>14</v>
      </c>
      <c r="K4225">
        <v>946</v>
      </c>
      <c r="L4225" t="s">
        <v>879</v>
      </c>
      <c r="M4225">
        <v>1</v>
      </c>
      <c r="N4225" t="s">
        <v>14</v>
      </c>
      <c r="O4225" t="s">
        <v>969</v>
      </c>
      <c r="P4225" t="s">
        <v>15</v>
      </c>
    </row>
    <row r="4226" spans="1:16">
      <c r="A4226" t="s">
        <v>663</v>
      </c>
      <c r="B4226" t="s">
        <v>664</v>
      </c>
      <c r="C4226" t="s">
        <v>665</v>
      </c>
      <c r="D4226" t="s">
        <v>11</v>
      </c>
      <c r="E4226" t="s">
        <v>12</v>
      </c>
      <c r="F4226" t="s">
        <v>880</v>
      </c>
      <c r="H4226" t="s">
        <v>16</v>
      </c>
      <c r="I4226">
        <v>45</v>
      </c>
      <c r="J4226" t="s">
        <v>14</v>
      </c>
      <c r="K4226" s="4">
        <v>3028.4</v>
      </c>
      <c r="L4226" t="s">
        <v>880</v>
      </c>
      <c r="M4226">
        <v>1</v>
      </c>
      <c r="N4226" t="s">
        <v>14</v>
      </c>
      <c r="O4226" t="s">
        <v>969</v>
      </c>
      <c r="P4226" t="s">
        <v>15</v>
      </c>
    </row>
    <row r="4227" spans="1:16">
      <c r="A4227" t="s">
        <v>666</v>
      </c>
      <c r="B4227" t="s">
        <v>667</v>
      </c>
      <c r="C4227" t="s">
        <v>668</v>
      </c>
      <c r="D4227" t="s">
        <v>11</v>
      </c>
      <c r="E4227" t="s">
        <v>12</v>
      </c>
      <c r="F4227" t="s">
        <v>13</v>
      </c>
      <c r="H4227" t="s">
        <v>16</v>
      </c>
      <c r="I4227">
        <v>1</v>
      </c>
      <c r="J4227" t="s">
        <v>14</v>
      </c>
      <c r="K4227" s="4">
        <v>5697</v>
      </c>
      <c r="L4227" t="s">
        <v>13</v>
      </c>
      <c r="M4227">
        <v>1</v>
      </c>
      <c r="N4227" t="s">
        <v>14</v>
      </c>
      <c r="O4227" t="s">
        <v>969</v>
      </c>
      <c r="P4227" t="s">
        <v>15</v>
      </c>
    </row>
    <row r="4228" spans="1:16">
      <c r="A4228" t="s">
        <v>666</v>
      </c>
      <c r="B4228" t="s">
        <v>667</v>
      </c>
      <c r="C4228" t="s">
        <v>668</v>
      </c>
      <c r="D4228" t="s">
        <v>11</v>
      </c>
      <c r="E4228" t="s">
        <v>12</v>
      </c>
      <c r="F4228" t="s">
        <v>872</v>
      </c>
      <c r="H4228" t="s">
        <v>16</v>
      </c>
      <c r="I4228">
        <v>1</v>
      </c>
      <c r="J4228" t="s">
        <v>14</v>
      </c>
      <c r="K4228" s="4">
        <v>1698</v>
      </c>
      <c r="L4228" t="s">
        <v>872</v>
      </c>
      <c r="M4228">
        <v>1</v>
      </c>
      <c r="N4228" t="s">
        <v>14</v>
      </c>
      <c r="O4228" t="s">
        <v>969</v>
      </c>
      <c r="P4228" t="s">
        <v>15</v>
      </c>
    </row>
    <row r="4229" spans="1:16">
      <c r="A4229" t="s">
        <v>666</v>
      </c>
      <c r="B4229" t="s">
        <v>667</v>
      </c>
      <c r="C4229" t="s">
        <v>668</v>
      </c>
      <c r="D4229" t="s">
        <v>11</v>
      </c>
      <c r="E4229" t="s">
        <v>12</v>
      </c>
      <c r="F4229" t="s">
        <v>873</v>
      </c>
      <c r="H4229" t="s">
        <v>16</v>
      </c>
      <c r="I4229">
        <v>1</v>
      </c>
      <c r="J4229" t="s">
        <v>14</v>
      </c>
      <c r="K4229">
        <v>228</v>
      </c>
      <c r="L4229" t="s">
        <v>873</v>
      </c>
      <c r="M4229">
        <v>1</v>
      </c>
      <c r="N4229" t="s">
        <v>14</v>
      </c>
      <c r="O4229" t="s">
        <v>969</v>
      </c>
      <c r="P4229" t="s">
        <v>15</v>
      </c>
    </row>
    <row r="4230" spans="1:16">
      <c r="A4230" t="s">
        <v>666</v>
      </c>
      <c r="B4230" t="s">
        <v>667</v>
      </c>
      <c r="C4230" t="s">
        <v>668</v>
      </c>
      <c r="D4230" t="s">
        <v>11</v>
      </c>
      <c r="E4230" t="s">
        <v>12</v>
      </c>
      <c r="F4230" t="s">
        <v>874</v>
      </c>
      <c r="H4230" t="s">
        <v>16</v>
      </c>
      <c r="I4230">
        <v>1</v>
      </c>
      <c r="J4230" t="s">
        <v>14</v>
      </c>
      <c r="K4230">
        <v>190.4</v>
      </c>
      <c r="L4230" t="s">
        <v>874</v>
      </c>
      <c r="M4230">
        <v>1</v>
      </c>
      <c r="N4230" t="s">
        <v>14</v>
      </c>
      <c r="O4230" t="s">
        <v>969</v>
      </c>
      <c r="P4230" t="s">
        <v>15</v>
      </c>
    </row>
    <row r="4231" spans="1:16">
      <c r="A4231" t="s">
        <v>666</v>
      </c>
      <c r="B4231" t="s">
        <v>667</v>
      </c>
      <c r="C4231" t="s">
        <v>668</v>
      </c>
      <c r="D4231" t="s">
        <v>11</v>
      </c>
      <c r="E4231" t="s">
        <v>12</v>
      </c>
      <c r="F4231" t="s">
        <v>875</v>
      </c>
      <c r="H4231" t="s">
        <v>16</v>
      </c>
      <c r="I4231">
        <v>1</v>
      </c>
      <c r="J4231" t="s">
        <v>14</v>
      </c>
      <c r="K4231" s="3">
        <v>59247</v>
      </c>
      <c r="L4231" t="s">
        <v>875</v>
      </c>
      <c r="M4231">
        <v>1</v>
      </c>
      <c r="N4231" t="s">
        <v>14</v>
      </c>
      <c r="O4231" t="s">
        <v>969</v>
      </c>
      <c r="P4231" t="s">
        <v>15</v>
      </c>
    </row>
    <row r="4232" spans="1:16">
      <c r="A4232" t="s">
        <v>666</v>
      </c>
      <c r="B4232" t="s">
        <v>667</v>
      </c>
      <c r="C4232" t="s">
        <v>668</v>
      </c>
      <c r="D4232" t="s">
        <v>11</v>
      </c>
      <c r="E4232" t="s">
        <v>12</v>
      </c>
      <c r="F4232" t="s">
        <v>876</v>
      </c>
      <c r="H4232" t="s">
        <v>16</v>
      </c>
      <c r="I4232">
        <v>1</v>
      </c>
      <c r="J4232" t="s">
        <v>14</v>
      </c>
      <c r="K4232" s="4">
        <v>1767</v>
      </c>
      <c r="L4232" t="s">
        <v>876</v>
      </c>
      <c r="M4232">
        <v>1</v>
      </c>
      <c r="N4232" t="s">
        <v>14</v>
      </c>
      <c r="O4232" t="s">
        <v>969</v>
      </c>
      <c r="P4232" t="s">
        <v>15</v>
      </c>
    </row>
    <row r="4233" spans="1:16">
      <c r="A4233" t="s">
        <v>666</v>
      </c>
      <c r="B4233" t="s">
        <v>667</v>
      </c>
      <c r="C4233" t="s">
        <v>668</v>
      </c>
      <c r="D4233" t="s">
        <v>11</v>
      </c>
      <c r="E4233" t="s">
        <v>12</v>
      </c>
      <c r="F4233" t="s">
        <v>877</v>
      </c>
      <c r="H4233" t="s">
        <v>16</v>
      </c>
      <c r="I4233">
        <v>1</v>
      </c>
      <c r="J4233" t="s">
        <v>14</v>
      </c>
      <c r="K4233">
        <v>890</v>
      </c>
      <c r="L4233" t="s">
        <v>877</v>
      </c>
      <c r="M4233">
        <v>1</v>
      </c>
      <c r="N4233" t="s">
        <v>14</v>
      </c>
      <c r="O4233" t="s">
        <v>969</v>
      </c>
      <c r="P4233" t="s">
        <v>15</v>
      </c>
    </row>
    <row r="4234" spans="1:16">
      <c r="A4234" t="s">
        <v>666</v>
      </c>
      <c r="B4234" t="s">
        <v>667</v>
      </c>
      <c r="C4234" t="s">
        <v>668</v>
      </c>
      <c r="D4234" t="s">
        <v>11</v>
      </c>
      <c r="E4234" t="s">
        <v>12</v>
      </c>
      <c r="F4234" t="s">
        <v>965</v>
      </c>
      <c r="H4234" t="s">
        <v>16</v>
      </c>
      <c r="I4234">
        <v>1</v>
      </c>
      <c r="J4234" t="s">
        <v>14</v>
      </c>
      <c r="K4234" s="4">
        <v>13444.4</v>
      </c>
      <c r="L4234" t="s">
        <v>965</v>
      </c>
      <c r="M4234">
        <v>1</v>
      </c>
      <c r="N4234" t="s">
        <v>14</v>
      </c>
      <c r="O4234" t="s">
        <v>970</v>
      </c>
      <c r="P4234" t="s">
        <v>15</v>
      </c>
    </row>
    <row r="4235" spans="1:16">
      <c r="A4235" t="s">
        <v>666</v>
      </c>
      <c r="B4235" t="s">
        <v>667</v>
      </c>
      <c r="C4235" t="s">
        <v>668</v>
      </c>
      <c r="D4235" t="s">
        <v>11</v>
      </c>
      <c r="E4235" t="s">
        <v>12</v>
      </c>
      <c r="F4235" t="s">
        <v>878</v>
      </c>
      <c r="H4235" t="s">
        <v>16</v>
      </c>
      <c r="I4235">
        <v>1</v>
      </c>
      <c r="J4235" t="s">
        <v>14</v>
      </c>
      <c r="K4235" s="4">
        <v>2053</v>
      </c>
      <c r="L4235" t="s">
        <v>878</v>
      </c>
      <c r="M4235">
        <v>1</v>
      </c>
      <c r="N4235" t="s">
        <v>14</v>
      </c>
      <c r="O4235" t="s">
        <v>969</v>
      </c>
      <c r="P4235" t="s">
        <v>15</v>
      </c>
    </row>
    <row r="4236" spans="1:16">
      <c r="A4236" t="s">
        <v>666</v>
      </c>
      <c r="B4236" t="s">
        <v>667</v>
      </c>
      <c r="C4236" t="s">
        <v>668</v>
      </c>
      <c r="D4236" t="s">
        <v>11</v>
      </c>
      <c r="E4236" t="s">
        <v>12</v>
      </c>
      <c r="F4236" t="s">
        <v>879</v>
      </c>
      <c r="H4236" t="s">
        <v>16</v>
      </c>
      <c r="I4236">
        <v>1</v>
      </c>
      <c r="J4236" t="s">
        <v>14</v>
      </c>
      <c r="K4236">
        <v>684</v>
      </c>
      <c r="L4236" t="s">
        <v>879</v>
      </c>
      <c r="M4236">
        <v>1</v>
      </c>
      <c r="N4236" t="s">
        <v>14</v>
      </c>
      <c r="O4236" t="s">
        <v>969</v>
      </c>
      <c r="P4236" t="s">
        <v>15</v>
      </c>
    </row>
    <row r="4237" spans="1:16">
      <c r="A4237" t="s">
        <v>666</v>
      </c>
      <c r="B4237" t="s">
        <v>667</v>
      </c>
      <c r="C4237" t="s">
        <v>668</v>
      </c>
      <c r="D4237" t="s">
        <v>11</v>
      </c>
      <c r="E4237" t="s">
        <v>12</v>
      </c>
      <c r="F4237" t="s">
        <v>880</v>
      </c>
      <c r="H4237" t="s">
        <v>16</v>
      </c>
      <c r="I4237">
        <v>1</v>
      </c>
      <c r="J4237" t="s">
        <v>14</v>
      </c>
      <c r="K4237" s="4">
        <v>2234</v>
      </c>
      <c r="L4237" t="s">
        <v>880</v>
      </c>
      <c r="M4237">
        <v>1</v>
      </c>
      <c r="N4237" t="s">
        <v>14</v>
      </c>
      <c r="O4237" t="s">
        <v>969</v>
      </c>
      <c r="P4237" t="s">
        <v>15</v>
      </c>
    </row>
    <row r="4238" spans="1:16">
      <c r="A4238" t="s">
        <v>666</v>
      </c>
      <c r="B4238" t="s">
        <v>667</v>
      </c>
      <c r="C4238" t="s">
        <v>668</v>
      </c>
      <c r="D4238" t="s">
        <v>11</v>
      </c>
      <c r="E4238" t="s">
        <v>12</v>
      </c>
      <c r="F4238" t="s">
        <v>13</v>
      </c>
      <c r="H4238" t="s">
        <v>16</v>
      </c>
      <c r="I4238">
        <v>15</v>
      </c>
      <c r="J4238" t="s">
        <v>14</v>
      </c>
      <c r="K4238" s="4">
        <v>4843</v>
      </c>
      <c r="L4238" t="s">
        <v>13</v>
      </c>
      <c r="M4238">
        <v>1</v>
      </c>
      <c r="N4238" t="s">
        <v>14</v>
      </c>
      <c r="O4238" t="s">
        <v>969</v>
      </c>
      <c r="P4238" t="s">
        <v>15</v>
      </c>
    </row>
    <row r="4239" spans="1:16">
      <c r="A4239" t="s">
        <v>666</v>
      </c>
      <c r="B4239" t="s">
        <v>667</v>
      </c>
      <c r="C4239" t="s">
        <v>668</v>
      </c>
      <c r="D4239" t="s">
        <v>11</v>
      </c>
      <c r="E4239" t="s">
        <v>12</v>
      </c>
      <c r="F4239" t="s">
        <v>872</v>
      </c>
      <c r="H4239" t="s">
        <v>16</v>
      </c>
      <c r="I4239">
        <v>15</v>
      </c>
      <c r="J4239" t="s">
        <v>14</v>
      </c>
      <c r="K4239" s="4">
        <v>1444</v>
      </c>
      <c r="L4239" t="s">
        <v>872</v>
      </c>
      <c r="M4239">
        <v>1</v>
      </c>
      <c r="N4239" t="s">
        <v>14</v>
      </c>
      <c r="O4239" t="s">
        <v>969</v>
      </c>
      <c r="P4239" t="s">
        <v>15</v>
      </c>
    </row>
    <row r="4240" spans="1:16">
      <c r="A4240" t="s">
        <v>666</v>
      </c>
      <c r="B4240" t="s">
        <v>667</v>
      </c>
      <c r="C4240" t="s">
        <v>668</v>
      </c>
      <c r="D4240" t="s">
        <v>11</v>
      </c>
      <c r="E4240" t="s">
        <v>12</v>
      </c>
      <c r="F4240" t="s">
        <v>873</v>
      </c>
      <c r="H4240" t="s">
        <v>16</v>
      </c>
      <c r="I4240">
        <v>15</v>
      </c>
      <c r="J4240" t="s">
        <v>14</v>
      </c>
      <c r="K4240">
        <v>194</v>
      </c>
      <c r="L4240" t="s">
        <v>873</v>
      </c>
      <c r="M4240">
        <v>1</v>
      </c>
      <c r="N4240" t="s">
        <v>14</v>
      </c>
      <c r="O4240" t="s">
        <v>969</v>
      </c>
      <c r="P4240" t="s">
        <v>15</v>
      </c>
    </row>
    <row r="4241" spans="1:16">
      <c r="A4241" t="s">
        <v>666</v>
      </c>
      <c r="B4241" t="s">
        <v>667</v>
      </c>
      <c r="C4241" t="s">
        <v>668</v>
      </c>
      <c r="D4241" t="s">
        <v>11</v>
      </c>
      <c r="E4241" t="s">
        <v>12</v>
      </c>
      <c r="F4241" t="s">
        <v>874</v>
      </c>
      <c r="H4241" t="s">
        <v>16</v>
      </c>
      <c r="I4241">
        <v>15</v>
      </c>
      <c r="J4241" t="s">
        <v>14</v>
      </c>
      <c r="K4241">
        <v>161.9</v>
      </c>
      <c r="L4241" t="s">
        <v>874</v>
      </c>
      <c r="M4241">
        <v>1</v>
      </c>
      <c r="N4241" t="s">
        <v>14</v>
      </c>
      <c r="O4241" t="s">
        <v>969</v>
      </c>
      <c r="P4241" t="s">
        <v>15</v>
      </c>
    </row>
    <row r="4242" spans="1:16">
      <c r="A4242" t="s">
        <v>666</v>
      </c>
      <c r="B4242" t="s">
        <v>667</v>
      </c>
      <c r="C4242" t="s">
        <v>668</v>
      </c>
      <c r="D4242" t="s">
        <v>11</v>
      </c>
      <c r="E4242" t="s">
        <v>12</v>
      </c>
      <c r="F4242" t="s">
        <v>875</v>
      </c>
      <c r="H4242" t="s">
        <v>16</v>
      </c>
      <c r="I4242">
        <v>15</v>
      </c>
      <c r="J4242" t="s">
        <v>14</v>
      </c>
      <c r="K4242" s="3">
        <v>50363</v>
      </c>
      <c r="L4242" t="s">
        <v>875</v>
      </c>
      <c r="M4242">
        <v>1</v>
      </c>
      <c r="N4242" t="s">
        <v>14</v>
      </c>
      <c r="O4242" t="s">
        <v>969</v>
      </c>
      <c r="P4242" t="s">
        <v>15</v>
      </c>
    </row>
    <row r="4243" spans="1:16">
      <c r="A4243" t="s">
        <v>666</v>
      </c>
      <c r="B4243" t="s">
        <v>667</v>
      </c>
      <c r="C4243" t="s">
        <v>668</v>
      </c>
      <c r="D4243" t="s">
        <v>11</v>
      </c>
      <c r="E4243" t="s">
        <v>12</v>
      </c>
      <c r="F4243" t="s">
        <v>876</v>
      </c>
      <c r="H4243" t="s">
        <v>16</v>
      </c>
      <c r="I4243">
        <v>15</v>
      </c>
      <c r="J4243" t="s">
        <v>14</v>
      </c>
      <c r="K4243" s="4">
        <v>1502</v>
      </c>
      <c r="L4243" t="s">
        <v>876</v>
      </c>
      <c r="M4243">
        <v>1</v>
      </c>
      <c r="N4243" t="s">
        <v>14</v>
      </c>
      <c r="O4243" t="s">
        <v>969</v>
      </c>
      <c r="P4243" t="s">
        <v>15</v>
      </c>
    </row>
    <row r="4244" spans="1:16">
      <c r="A4244" t="s">
        <v>666</v>
      </c>
      <c r="B4244" t="s">
        <v>667</v>
      </c>
      <c r="C4244" t="s">
        <v>668</v>
      </c>
      <c r="D4244" t="s">
        <v>11</v>
      </c>
      <c r="E4244" t="s">
        <v>12</v>
      </c>
      <c r="F4244" t="s">
        <v>877</v>
      </c>
      <c r="H4244" t="s">
        <v>16</v>
      </c>
      <c r="I4244">
        <v>15</v>
      </c>
      <c r="J4244" t="s">
        <v>14</v>
      </c>
      <c r="K4244">
        <v>756</v>
      </c>
      <c r="L4244" t="s">
        <v>877</v>
      </c>
      <c r="M4244">
        <v>1</v>
      </c>
      <c r="N4244" t="s">
        <v>14</v>
      </c>
      <c r="O4244" t="s">
        <v>969</v>
      </c>
      <c r="P4244" t="s">
        <v>15</v>
      </c>
    </row>
    <row r="4245" spans="1:16">
      <c r="A4245" t="s">
        <v>666</v>
      </c>
      <c r="B4245" t="s">
        <v>667</v>
      </c>
      <c r="C4245" t="s">
        <v>668</v>
      </c>
      <c r="D4245" t="s">
        <v>11</v>
      </c>
      <c r="E4245" t="s">
        <v>12</v>
      </c>
      <c r="F4245" t="s">
        <v>965</v>
      </c>
      <c r="H4245" t="s">
        <v>16</v>
      </c>
      <c r="I4245">
        <v>15</v>
      </c>
      <c r="J4245" t="s">
        <v>14</v>
      </c>
      <c r="K4245" s="4">
        <v>11428.3</v>
      </c>
      <c r="L4245" t="s">
        <v>965</v>
      </c>
      <c r="M4245">
        <v>1</v>
      </c>
      <c r="N4245" t="s">
        <v>14</v>
      </c>
      <c r="O4245" t="s">
        <v>970</v>
      </c>
      <c r="P4245" t="s">
        <v>15</v>
      </c>
    </row>
    <row r="4246" spans="1:16">
      <c r="A4246" t="s">
        <v>666</v>
      </c>
      <c r="B4246" t="s">
        <v>667</v>
      </c>
      <c r="C4246" t="s">
        <v>668</v>
      </c>
      <c r="D4246" t="s">
        <v>11</v>
      </c>
      <c r="E4246" t="s">
        <v>12</v>
      </c>
      <c r="F4246" t="s">
        <v>878</v>
      </c>
      <c r="H4246" t="s">
        <v>16</v>
      </c>
      <c r="I4246">
        <v>15</v>
      </c>
      <c r="J4246" t="s">
        <v>14</v>
      </c>
      <c r="K4246" s="4">
        <v>1745</v>
      </c>
      <c r="L4246" t="s">
        <v>878</v>
      </c>
      <c r="M4246">
        <v>1</v>
      </c>
      <c r="N4246" t="s">
        <v>14</v>
      </c>
      <c r="O4246" t="s">
        <v>969</v>
      </c>
      <c r="P4246" t="s">
        <v>15</v>
      </c>
    </row>
    <row r="4247" spans="1:16">
      <c r="A4247" t="s">
        <v>666</v>
      </c>
      <c r="B4247" t="s">
        <v>667</v>
      </c>
      <c r="C4247" t="s">
        <v>668</v>
      </c>
      <c r="D4247" t="s">
        <v>11</v>
      </c>
      <c r="E4247" t="s">
        <v>12</v>
      </c>
      <c r="F4247" t="s">
        <v>879</v>
      </c>
      <c r="H4247" t="s">
        <v>16</v>
      </c>
      <c r="I4247">
        <v>15</v>
      </c>
      <c r="J4247" t="s">
        <v>14</v>
      </c>
      <c r="K4247">
        <v>582</v>
      </c>
      <c r="L4247" t="s">
        <v>879</v>
      </c>
      <c r="M4247">
        <v>1</v>
      </c>
      <c r="N4247" t="s">
        <v>14</v>
      </c>
      <c r="O4247" t="s">
        <v>969</v>
      </c>
      <c r="P4247" t="s">
        <v>15</v>
      </c>
    </row>
    <row r="4248" spans="1:16">
      <c r="A4248" t="s">
        <v>666</v>
      </c>
      <c r="B4248" t="s">
        <v>667</v>
      </c>
      <c r="C4248" t="s">
        <v>668</v>
      </c>
      <c r="D4248" t="s">
        <v>11</v>
      </c>
      <c r="E4248" t="s">
        <v>12</v>
      </c>
      <c r="F4248" t="s">
        <v>880</v>
      </c>
      <c r="H4248" t="s">
        <v>16</v>
      </c>
      <c r="I4248">
        <v>15</v>
      </c>
      <c r="J4248" t="s">
        <v>14</v>
      </c>
      <c r="K4248" s="4">
        <v>1899</v>
      </c>
      <c r="L4248" t="s">
        <v>880</v>
      </c>
      <c r="M4248">
        <v>1</v>
      </c>
      <c r="N4248" t="s">
        <v>14</v>
      </c>
      <c r="O4248" t="s">
        <v>969</v>
      </c>
      <c r="P4248" t="s">
        <v>15</v>
      </c>
    </row>
    <row r="4249" spans="1:16">
      <c r="A4249" t="s">
        <v>666</v>
      </c>
      <c r="B4249" t="s">
        <v>667</v>
      </c>
      <c r="C4249" t="s">
        <v>668</v>
      </c>
      <c r="D4249" t="s">
        <v>11</v>
      </c>
      <c r="E4249" t="s">
        <v>12</v>
      </c>
      <c r="F4249" t="s">
        <v>13</v>
      </c>
      <c r="H4249" t="s">
        <v>16</v>
      </c>
      <c r="I4249">
        <v>45</v>
      </c>
      <c r="J4249" t="s">
        <v>14</v>
      </c>
      <c r="K4249" s="4">
        <v>4659</v>
      </c>
      <c r="L4249" t="s">
        <v>13</v>
      </c>
      <c r="M4249">
        <v>1</v>
      </c>
      <c r="N4249" t="s">
        <v>14</v>
      </c>
      <c r="O4249" t="s">
        <v>969</v>
      </c>
      <c r="P4249" t="s">
        <v>15</v>
      </c>
    </row>
    <row r="4250" spans="1:16">
      <c r="A4250" t="s">
        <v>666</v>
      </c>
      <c r="B4250" t="s">
        <v>667</v>
      </c>
      <c r="C4250" t="s">
        <v>668</v>
      </c>
      <c r="D4250" t="s">
        <v>11</v>
      </c>
      <c r="E4250" t="s">
        <v>12</v>
      </c>
      <c r="F4250" t="s">
        <v>872</v>
      </c>
      <c r="H4250" t="s">
        <v>16</v>
      </c>
      <c r="I4250">
        <v>45</v>
      </c>
      <c r="J4250" t="s">
        <v>14</v>
      </c>
      <c r="K4250" s="4">
        <v>1389</v>
      </c>
      <c r="L4250" t="s">
        <v>872</v>
      </c>
      <c r="M4250">
        <v>1</v>
      </c>
      <c r="N4250" t="s">
        <v>14</v>
      </c>
      <c r="O4250" t="s">
        <v>969</v>
      </c>
      <c r="P4250" t="s">
        <v>15</v>
      </c>
    </row>
    <row r="4251" spans="1:16">
      <c r="A4251" t="s">
        <v>666</v>
      </c>
      <c r="B4251" t="s">
        <v>667</v>
      </c>
      <c r="C4251" t="s">
        <v>668</v>
      </c>
      <c r="D4251" t="s">
        <v>11</v>
      </c>
      <c r="E4251" t="s">
        <v>12</v>
      </c>
      <c r="F4251" t="s">
        <v>873</v>
      </c>
      <c r="H4251" t="s">
        <v>16</v>
      </c>
      <c r="I4251">
        <v>45</v>
      </c>
      <c r="J4251" t="s">
        <v>14</v>
      </c>
      <c r="K4251">
        <v>187</v>
      </c>
      <c r="L4251" t="s">
        <v>873</v>
      </c>
      <c r="M4251">
        <v>1</v>
      </c>
      <c r="N4251" t="s">
        <v>14</v>
      </c>
      <c r="O4251" t="s">
        <v>969</v>
      </c>
      <c r="P4251" t="s">
        <v>15</v>
      </c>
    </row>
    <row r="4252" spans="1:16">
      <c r="A4252" t="s">
        <v>666</v>
      </c>
      <c r="B4252" t="s">
        <v>667</v>
      </c>
      <c r="C4252" t="s">
        <v>668</v>
      </c>
      <c r="D4252" t="s">
        <v>11</v>
      </c>
      <c r="E4252" t="s">
        <v>12</v>
      </c>
      <c r="F4252" t="s">
        <v>874</v>
      </c>
      <c r="H4252" t="s">
        <v>16</v>
      </c>
      <c r="I4252">
        <v>45</v>
      </c>
      <c r="J4252" t="s">
        <v>14</v>
      </c>
      <c r="K4252">
        <v>155.69999999999999</v>
      </c>
      <c r="L4252" t="s">
        <v>874</v>
      </c>
      <c r="M4252">
        <v>1</v>
      </c>
      <c r="N4252" t="s">
        <v>14</v>
      </c>
      <c r="O4252" t="s">
        <v>969</v>
      </c>
      <c r="P4252" t="s">
        <v>15</v>
      </c>
    </row>
    <row r="4253" spans="1:16">
      <c r="A4253" t="s">
        <v>666</v>
      </c>
      <c r="B4253" t="s">
        <v>667</v>
      </c>
      <c r="C4253" t="s">
        <v>668</v>
      </c>
      <c r="D4253" t="s">
        <v>11</v>
      </c>
      <c r="E4253" t="s">
        <v>12</v>
      </c>
      <c r="F4253" t="s">
        <v>875</v>
      </c>
      <c r="H4253" t="s">
        <v>16</v>
      </c>
      <c r="I4253">
        <v>45</v>
      </c>
      <c r="J4253" t="s">
        <v>14</v>
      </c>
      <c r="K4253" s="3">
        <v>48454</v>
      </c>
      <c r="L4253" t="s">
        <v>875</v>
      </c>
      <c r="M4253">
        <v>1</v>
      </c>
      <c r="N4253" t="s">
        <v>14</v>
      </c>
      <c r="O4253" t="s">
        <v>969</v>
      </c>
      <c r="P4253" t="s">
        <v>15</v>
      </c>
    </row>
    <row r="4254" spans="1:16">
      <c r="A4254" t="s">
        <v>666</v>
      </c>
      <c r="B4254" t="s">
        <v>667</v>
      </c>
      <c r="C4254" t="s">
        <v>668</v>
      </c>
      <c r="D4254" t="s">
        <v>11</v>
      </c>
      <c r="E4254" t="s">
        <v>12</v>
      </c>
      <c r="F4254" t="s">
        <v>876</v>
      </c>
      <c r="H4254" t="s">
        <v>16</v>
      </c>
      <c r="I4254">
        <v>45</v>
      </c>
      <c r="J4254" t="s">
        <v>14</v>
      </c>
      <c r="K4254" s="4">
        <v>1445</v>
      </c>
      <c r="L4254" t="s">
        <v>876</v>
      </c>
      <c r="M4254">
        <v>1</v>
      </c>
      <c r="N4254" t="s">
        <v>14</v>
      </c>
      <c r="O4254" t="s">
        <v>969</v>
      </c>
      <c r="P4254" t="s">
        <v>15</v>
      </c>
    </row>
    <row r="4255" spans="1:16">
      <c r="A4255" t="s">
        <v>666</v>
      </c>
      <c r="B4255" t="s">
        <v>667</v>
      </c>
      <c r="C4255" t="s">
        <v>668</v>
      </c>
      <c r="D4255" t="s">
        <v>11</v>
      </c>
      <c r="E4255" t="s">
        <v>12</v>
      </c>
      <c r="F4255" t="s">
        <v>877</v>
      </c>
      <c r="H4255" t="s">
        <v>16</v>
      </c>
      <c r="I4255">
        <v>45</v>
      </c>
      <c r="J4255" t="s">
        <v>14</v>
      </c>
      <c r="K4255">
        <v>728</v>
      </c>
      <c r="L4255" t="s">
        <v>877</v>
      </c>
      <c r="M4255">
        <v>1</v>
      </c>
      <c r="N4255" t="s">
        <v>14</v>
      </c>
      <c r="O4255" t="s">
        <v>969</v>
      </c>
      <c r="P4255" t="s">
        <v>15</v>
      </c>
    </row>
    <row r="4256" spans="1:16">
      <c r="A4256" t="s">
        <v>666</v>
      </c>
      <c r="B4256" t="s">
        <v>667</v>
      </c>
      <c r="C4256" t="s">
        <v>668</v>
      </c>
      <c r="D4256" t="s">
        <v>11</v>
      </c>
      <c r="E4256" t="s">
        <v>12</v>
      </c>
      <c r="F4256" t="s">
        <v>965</v>
      </c>
      <c r="H4256" t="s">
        <v>16</v>
      </c>
      <c r="I4256">
        <v>45</v>
      </c>
      <c r="J4256" t="s">
        <v>14</v>
      </c>
      <c r="K4256" s="4">
        <v>10995</v>
      </c>
      <c r="L4256" t="s">
        <v>965</v>
      </c>
      <c r="M4256">
        <v>1</v>
      </c>
      <c r="N4256" t="s">
        <v>14</v>
      </c>
      <c r="O4256" t="s">
        <v>970</v>
      </c>
      <c r="P4256" t="s">
        <v>15</v>
      </c>
    </row>
    <row r="4257" spans="1:16">
      <c r="A4257" t="s">
        <v>666</v>
      </c>
      <c r="B4257" t="s">
        <v>667</v>
      </c>
      <c r="C4257" t="s">
        <v>668</v>
      </c>
      <c r="D4257" t="s">
        <v>11</v>
      </c>
      <c r="E4257" t="s">
        <v>12</v>
      </c>
      <c r="F4257" t="s">
        <v>878</v>
      </c>
      <c r="H4257" t="s">
        <v>16</v>
      </c>
      <c r="I4257">
        <v>45</v>
      </c>
      <c r="J4257" t="s">
        <v>14</v>
      </c>
      <c r="K4257" s="4">
        <v>1679</v>
      </c>
      <c r="L4257" t="s">
        <v>878</v>
      </c>
      <c r="M4257">
        <v>1</v>
      </c>
      <c r="N4257" t="s">
        <v>14</v>
      </c>
      <c r="O4257" t="s">
        <v>969</v>
      </c>
      <c r="P4257" t="s">
        <v>15</v>
      </c>
    </row>
    <row r="4258" spans="1:16">
      <c r="A4258" t="s">
        <v>666</v>
      </c>
      <c r="B4258" t="s">
        <v>667</v>
      </c>
      <c r="C4258" t="s">
        <v>668</v>
      </c>
      <c r="D4258" t="s">
        <v>11</v>
      </c>
      <c r="E4258" t="s">
        <v>12</v>
      </c>
      <c r="F4258" t="s">
        <v>879</v>
      </c>
      <c r="H4258" t="s">
        <v>16</v>
      </c>
      <c r="I4258">
        <v>45</v>
      </c>
      <c r="J4258" t="s">
        <v>14</v>
      </c>
      <c r="K4258">
        <v>560</v>
      </c>
      <c r="L4258" t="s">
        <v>879</v>
      </c>
      <c r="M4258">
        <v>1</v>
      </c>
      <c r="N4258" t="s">
        <v>14</v>
      </c>
      <c r="O4258" t="s">
        <v>969</v>
      </c>
      <c r="P4258" t="s">
        <v>15</v>
      </c>
    </row>
    <row r="4259" spans="1:16">
      <c r="A4259" t="s">
        <v>666</v>
      </c>
      <c r="B4259" t="s">
        <v>667</v>
      </c>
      <c r="C4259" t="s">
        <v>668</v>
      </c>
      <c r="D4259" t="s">
        <v>11</v>
      </c>
      <c r="E4259" t="s">
        <v>12</v>
      </c>
      <c r="F4259" t="s">
        <v>880</v>
      </c>
      <c r="H4259" t="s">
        <v>16</v>
      </c>
      <c r="I4259">
        <v>45</v>
      </c>
      <c r="J4259" t="s">
        <v>14</v>
      </c>
      <c r="K4259" s="4">
        <v>1827</v>
      </c>
      <c r="L4259" t="s">
        <v>880</v>
      </c>
      <c r="M4259">
        <v>1</v>
      </c>
      <c r="N4259" t="s">
        <v>14</v>
      </c>
      <c r="O4259" t="s">
        <v>969</v>
      </c>
      <c r="P4259" t="s">
        <v>15</v>
      </c>
    </row>
    <row r="4260" spans="1:16">
      <c r="A4260" t="s">
        <v>669</v>
      </c>
      <c r="B4260" t="s">
        <v>670</v>
      </c>
      <c r="C4260" t="s">
        <v>671</v>
      </c>
      <c r="D4260" t="s">
        <v>11</v>
      </c>
      <c r="E4260" t="s">
        <v>12</v>
      </c>
      <c r="F4260" t="s">
        <v>13</v>
      </c>
      <c r="H4260" t="s">
        <v>16</v>
      </c>
      <c r="I4260">
        <v>1</v>
      </c>
      <c r="J4260" t="s">
        <v>14</v>
      </c>
      <c r="K4260" s="4">
        <v>7905</v>
      </c>
      <c r="L4260" t="s">
        <v>13</v>
      </c>
      <c r="M4260">
        <v>1</v>
      </c>
      <c r="N4260" t="s">
        <v>14</v>
      </c>
      <c r="O4260" t="s">
        <v>969</v>
      </c>
      <c r="P4260" t="s">
        <v>15</v>
      </c>
    </row>
    <row r="4261" spans="1:16">
      <c r="A4261" t="s">
        <v>669</v>
      </c>
      <c r="B4261" t="s">
        <v>670</v>
      </c>
      <c r="C4261" t="s">
        <v>671</v>
      </c>
      <c r="D4261" t="s">
        <v>11</v>
      </c>
      <c r="E4261" t="s">
        <v>12</v>
      </c>
      <c r="F4261" t="s">
        <v>872</v>
      </c>
      <c r="H4261" t="s">
        <v>16</v>
      </c>
      <c r="I4261">
        <v>1</v>
      </c>
      <c r="J4261" t="s">
        <v>14</v>
      </c>
      <c r="K4261" s="4">
        <v>2356</v>
      </c>
      <c r="L4261" t="s">
        <v>872</v>
      </c>
      <c r="M4261">
        <v>1</v>
      </c>
      <c r="N4261" t="s">
        <v>14</v>
      </c>
      <c r="O4261" t="s">
        <v>969</v>
      </c>
      <c r="P4261" t="s">
        <v>15</v>
      </c>
    </row>
    <row r="4262" spans="1:16">
      <c r="A4262" t="s">
        <v>669</v>
      </c>
      <c r="B4262" t="s">
        <v>670</v>
      </c>
      <c r="C4262" t="s">
        <v>671</v>
      </c>
      <c r="D4262" t="s">
        <v>11</v>
      </c>
      <c r="E4262" t="s">
        <v>12</v>
      </c>
      <c r="F4262" t="s">
        <v>873</v>
      </c>
      <c r="H4262" t="s">
        <v>16</v>
      </c>
      <c r="I4262">
        <v>1</v>
      </c>
      <c r="J4262" t="s">
        <v>14</v>
      </c>
      <c r="K4262">
        <v>317</v>
      </c>
      <c r="L4262" t="s">
        <v>873</v>
      </c>
      <c r="M4262">
        <v>1</v>
      </c>
      <c r="N4262" t="s">
        <v>14</v>
      </c>
      <c r="O4262" t="s">
        <v>969</v>
      </c>
      <c r="P4262" t="s">
        <v>15</v>
      </c>
    </row>
    <row r="4263" spans="1:16">
      <c r="A4263" t="s">
        <v>669</v>
      </c>
      <c r="B4263" t="s">
        <v>670</v>
      </c>
      <c r="C4263" t="s">
        <v>671</v>
      </c>
      <c r="D4263" t="s">
        <v>11</v>
      </c>
      <c r="E4263" t="s">
        <v>12</v>
      </c>
      <c r="F4263" t="s">
        <v>874</v>
      </c>
      <c r="H4263" t="s">
        <v>16</v>
      </c>
      <c r="I4263">
        <v>1</v>
      </c>
      <c r="J4263" t="s">
        <v>14</v>
      </c>
      <c r="K4263">
        <v>263.5</v>
      </c>
      <c r="L4263" t="s">
        <v>874</v>
      </c>
      <c r="M4263">
        <v>1</v>
      </c>
      <c r="N4263" t="s">
        <v>14</v>
      </c>
      <c r="O4263" t="s">
        <v>969</v>
      </c>
      <c r="P4263" t="s">
        <v>15</v>
      </c>
    </row>
    <row r="4264" spans="1:16">
      <c r="A4264" t="s">
        <v>669</v>
      </c>
      <c r="B4264" t="s">
        <v>670</v>
      </c>
      <c r="C4264" t="s">
        <v>671</v>
      </c>
      <c r="D4264" t="s">
        <v>11</v>
      </c>
      <c r="E4264" t="s">
        <v>12</v>
      </c>
      <c r="F4264" t="s">
        <v>875</v>
      </c>
      <c r="H4264" t="s">
        <v>16</v>
      </c>
      <c r="I4264">
        <v>1</v>
      </c>
      <c r="J4264" t="s">
        <v>14</v>
      </c>
      <c r="K4264" s="3">
        <v>82212</v>
      </c>
      <c r="L4264" t="s">
        <v>875</v>
      </c>
      <c r="M4264">
        <v>1</v>
      </c>
      <c r="N4264" t="s">
        <v>14</v>
      </c>
      <c r="O4264" t="s">
        <v>969</v>
      </c>
      <c r="P4264" t="s">
        <v>15</v>
      </c>
    </row>
    <row r="4265" spans="1:16">
      <c r="A4265" t="s">
        <v>669</v>
      </c>
      <c r="B4265" t="s">
        <v>670</v>
      </c>
      <c r="C4265" t="s">
        <v>671</v>
      </c>
      <c r="D4265" t="s">
        <v>11</v>
      </c>
      <c r="E4265" t="s">
        <v>12</v>
      </c>
      <c r="F4265" t="s">
        <v>876</v>
      </c>
      <c r="H4265" t="s">
        <v>16</v>
      </c>
      <c r="I4265">
        <v>1</v>
      </c>
      <c r="J4265" t="s">
        <v>14</v>
      </c>
      <c r="K4265" s="4">
        <v>2451</v>
      </c>
      <c r="L4265" t="s">
        <v>876</v>
      </c>
      <c r="M4265">
        <v>1</v>
      </c>
      <c r="N4265" t="s">
        <v>14</v>
      </c>
      <c r="O4265" t="s">
        <v>969</v>
      </c>
      <c r="P4265" t="s">
        <v>15</v>
      </c>
    </row>
    <row r="4266" spans="1:16">
      <c r="A4266" t="s">
        <v>669</v>
      </c>
      <c r="B4266" t="s">
        <v>670</v>
      </c>
      <c r="C4266" t="s">
        <v>671</v>
      </c>
      <c r="D4266" t="s">
        <v>11</v>
      </c>
      <c r="E4266" t="s">
        <v>12</v>
      </c>
      <c r="F4266" t="s">
        <v>877</v>
      </c>
      <c r="H4266" t="s">
        <v>16</v>
      </c>
      <c r="I4266">
        <v>1</v>
      </c>
      <c r="J4266" t="s">
        <v>14</v>
      </c>
      <c r="K4266" s="4">
        <v>1234</v>
      </c>
      <c r="L4266" t="s">
        <v>877</v>
      </c>
      <c r="M4266">
        <v>1</v>
      </c>
      <c r="N4266" t="s">
        <v>14</v>
      </c>
      <c r="O4266" t="s">
        <v>969</v>
      </c>
      <c r="P4266" t="s">
        <v>15</v>
      </c>
    </row>
    <row r="4267" spans="1:16">
      <c r="A4267" t="s">
        <v>669</v>
      </c>
      <c r="B4267" t="s">
        <v>670</v>
      </c>
      <c r="C4267" t="s">
        <v>671</v>
      </c>
      <c r="D4267" t="s">
        <v>11</v>
      </c>
      <c r="E4267" t="s">
        <v>12</v>
      </c>
      <c r="F4267" t="s">
        <v>965</v>
      </c>
      <c r="H4267" t="s">
        <v>16</v>
      </c>
      <c r="I4267">
        <v>1</v>
      </c>
      <c r="J4267" t="s">
        <v>14</v>
      </c>
      <c r="K4267" s="4">
        <v>18655.900000000001</v>
      </c>
      <c r="L4267" t="s">
        <v>965</v>
      </c>
      <c r="M4267">
        <v>1</v>
      </c>
      <c r="N4267" t="s">
        <v>14</v>
      </c>
      <c r="O4267" t="s">
        <v>970</v>
      </c>
      <c r="P4267" t="s">
        <v>15</v>
      </c>
    </row>
    <row r="4268" spans="1:16">
      <c r="A4268" t="s">
        <v>669</v>
      </c>
      <c r="B4268" t="s">
        <v>670</v>
      </c>
      <c r="C4268" t="s">
        <v>671</v>
      </c>
      <c r="D4268" t="s">
        <v>11</v>
      </c>
      <c r="E4268" t="s">
        <v>12</v>
      </c>
      <c r="F4268" t="s">
        <v>878</v>
      </c>
      <c r="H4268" t="s">
        <v>16</v>
      </c>
      <c r="I4268">
        <v>1</v>
      </c>
      <c r="J4268" t="s">
        <v>14</v>
      </c>
      <c r="K4268" s="4">
        <v>2842</v>
      </c>
      <c r="L4268" t="s">
        <v>878</v>
      </c>
      <c r="M4268">
        <v>1</v>
      </c>
      <c r="N4268" t="s">
        <v>14</v>
      </c>
      <c r="O4268" t="s">
        <v>969</v>
      </c>
      <c r="P4268" t="s">
        <v>15</v>
      </c>
    </row>
    <row r="4269" spans="1:16">
      <c r="A4269" t="s">
        <v>669</v>
      </c>
      <c r="B4269" t="s">
        <v>670</v>
      </c>
      <c r="C4269" t="s">
        <v>671</v>
      </c>
      <c r="D4269" t="s">
        <v>11</v>
      </c>
      <c r="E4269" t="s">
        <v>12</v>
      </c>
      <c r="F4269" t="s">
        <v>879</v>
      </c>
      <c r="H4269" t="s">
        <v>16</v>
      </c>
      <c r="I4269">
        <v>1</v>
      </c>
      <c r="J4269" t="s">
        <v>14</v>
      </c>
      <c r="K4269">
        <v>949</v>
      </c>
      <c r="L4269" t="s">
        <v>879</v>
      </c>
      <c r="M4269">
        <v>1</v>
      </c>
      <c r="N4269" t="s">
        <v>14</v>
      </c>
      <c r="O4269" t="s">
        <v>969</v>
      </c>
      <c r="P4269" t="s">
        <v>15</v>
      </c>
    </row>
    <row r="4270" spans="1:16">
      <c r="A4270" t="s">
        <v>669</v>
      </c>
      <c r="B4270" t="s">
        <v>670</v>
      </c>
      <c r="C4270" t="s">
        <v>671</v>
      </c>
      <c r="D4270" t="s">
        <v>11</v>
      </c>
      <c r="E4270" t="s">
        <v>12</v>
      </c>
      <c r="F4270" t="s">
        <v>880</v>
      </c>
      <c r="H4270" t="s">
        <v>16</v>
      </c>
      <c r="I4270">
        <v>1</v>
      </c>
      <c r="J4270" t="s">
        <v>14</v>
      </c>
      <c r="K4270" s="4">
        <v>3100</v>
      </c>
      <c r="L4270" t="s">
        <v>880</v>
      </c>
      <c r="M4270">
        <v>1</v>
      </c>
      <c r="N4270" t="s">
        <v>14</v>
      </c>
      <c r="O4270" t="s">
        <v>969</v>
      </c>
      <c r="P4270" t="s">
        <v>15</v>
      </c>
    </row>
    <row r="4271" spans="1:16">
      <c r="A4271" t="s">
        <v>669</v>
      </c>
      <c r="B4271" t="s">
        <v>670</v>
      </c>
      <c r="C4271" t="s">
        <v>671</v>
      </c>
      <c r="D4271" t="s">
        <v>11</v>
      </c>
      <c r="E4271" t="s">
        <v>12</v>
      </c>
      <c r="F4271" t="s">
        <v>13</v>
      </c>
      <c r="H4271" t="s">
        <v>16</v>
      </c>
      <c r="I4271">
        <v>15</v>
      </c>
      <c r="J4271" t="s">
        <v>14</v>
      </c>
      <c r="K4271" s="4">
        <v>7054</v>
      </c>
      <c r="L4271" t="s">
        <v>13</v>
      </c>
      <c r="M4271">
        <v>1</v>
      </c>
      <c r="N4271" t="s">
        <v>14</v>
      </c>
      <c r="O4271" t="s">
        <v>969</v>
      </c>
      <c r="P4271" t="s">
        <v>15</v>
      </c>
    </row>
    <row r="4272" spans="1:16">
      <c r="A4272" t="s">
        <v>669</v>
      </c>
      <c r="B4272" t="s">
        <v>670</v>
      </c>
      <c r="C4272" t="s">
        <v>671</v>
      </c>
      <c r="D4272" t="s">
        <v>11</v>
      </c>
      <c r="E4272" t="s">
        <v>12</v>
      </c>
      <c r="F4272" t="s">
        <v>872</v>
      </c>
      <c r="H4272" t="s">
        <v>16</v>
      </c>
      <c r="I4272">
        <v>15</v>
      </c>
      <c r="J4272" t="s">
        <v>14</v>
      </c>
      <c r="K4272" s="4">
        <v>2102</v>
      </c>
      <c r="L4272" t="s">
        <v>872</v>
      </c>
      <c r="M4272">
        <v>1</v>
      </c>
      <c r="N4272" t="s">
        <v>14</v>
      </c>
      <c r="O4272" t="s">
        <v>969</v>
      </c>
      <c r="P4272" t="s">
        <v>15</v>
      </c>
    </row>
    <row r="4273" spans="1:16">
      <c r="A4273" t="s">
        <v>669</v>
      </c>
      <c r="B4273" t="s">
        <v>670</v>
      </c>
      <c r="C4273" t="s">
        <v>671</v>
      </c>
      <c r="D4273" t="s">
        <v>11</v>
      </c>
      <c r="E4273" t="s">
        <v>12</v>
      </c>
      <c r="F4273" t="s">
        <v>873</v>
      </c>
      <c r="H4273" t="s">
        <v>16</v>
      </c>
      <c r="I4273">
        <v>15</v>
      </c>
      <c r="J4273" t="s">
        <v>14</v>
      </c>
      <c r="K4273">
        <v>283</v>
      </c>
      <c r="L4273" t="s">
        <v>873</v>
      </c>
      <c r="M4273">
        <v>1</v>
      </c>
      <c r="N4273" t="s">
        <v>14</v>
      </c>
      <c r="O4273" t="s">
        <v>969</v>
      </c>
      <c r="P4273" t="s">
        <v>15</v>
      </c>
    </row>
    <row r="4274" spans="1:16">
      <c r="A4274" t="s">
        <v>669</v>
      </c>
      <c r="B4274" t="s">
        <v>670</v>
      </c>
      <c r="C4274" t="s">
        <v>671</v>
      </c>
      <c r="D4274" t="s">
        <v>11</v>
      </c>
      <c r="E4274" t="s">
        <v>12</v>
      </c>
      <c r="F4274" t="s">
        <v>874</v>
      </c>
      <c r="H4274" t="s">
        <v>16</v>
      </c>
      <c r="I4274">
        <v>15</v>
      </c>
      <c r="J4274" t="s">
        <v>14</v>
      </c>
      <c r="K4274">
        <v>235.2</v>
      </c>
      <c r="L4274" t="s">
        <v>874</v>
      </c>
      <c r="M4274">
        <v>1</v>
      </c>
      <c r="N4274" t="s">
        <v>14</v>
      </c>
      <c r="O4274" t="s">
        <v>969</v>
      </c>
      <c r="P4274" t="s">
        <v>15</v>
      </c>
    </row>
    <row r="4275" spans="1:16">
      <c r="A4275" t="s">
        <v>669</v>
      </c>
      <c r="B4275" t="s">
        <v>670</v>
      </c>
      <c r="C4275" t="s">
        <v>671</v>
      </c>
      <c r="D4275" t="s">
        <v>11</v>
      </c>
      <c r="E4275" t="s">
        <v>12</v>
      </c>
      <c r="F4275" t="s">
        <v>875</v>
      </c>
      <c r="H4275" t="s">
        <v>16</v>
      </c>
      <c r="I4275">
        <v>15</v>
      </c>
      <c r="J4275" t="s">
        <v>14</v>
      </c>
      <c r="K4275" s="3">
        <v>73356</v>
      </c>
      <c r="L4275" t="s">
        <v>875</v>
      </c>
      <c r="M4275">
        <v>1</v>
      </c>
      <c r="N4275" t="s">
        <v>14</v>
      </c>
      <c r="O4275" t="s">
        <v>969</v>
      </c>
      <c r="P4275" t="s">
        <v>15</v>
      </c>
    </row>
    <row r="4276" spans="1:16">
      <c r="A4276" t="s">
        <v>669</v>
      </c>
      <c r="B4276" t="s">
        <v>670</v>
      </c>
      <c r="C4276" t="s">
        <v>671</v>
      </c>
      <c r="D4276" t="s">
        <v>11</v>
      </c>
      <c r="E4276" t="s">
        <v>12</v>
      </c>
      <c r="F4276" t="s">
        <v>876</v>
      </c>
      <c r="H4276" t="s">
        <v>16</v>
      </c>
      <c r="I4276">
        <v>15</v>
      </c>
      <c r="J4276" t="s">
        <v>14</v>
      </c>
      <c r="K4276" s="4">
        <v>2187</v>
      </c>
      <c r="L4276" t="s">
        <v>876</v>
      </c>
      <c r="M4276">
        <v>1</v>
      </c>
      <c r="N4276" t="s">
        <v>14</v>
      </c>
      <c r="O4276" t="s">
        <v>969</v>
      </c>
      <c r="P4276" t="s">
        <v>15</v>
      </c>
    </row>
    <row r="4277" spans="1:16">
      <c r="A4277" t="s">
        <v>669</v>
      </c>
      <c r="B4277" t="s">
        <v>670</v>
      </c>
      <c r="C4277" t="s">
        <v>671</v>
      </c>
      <c r="D4277" t="s">
        <v>11</v>
      </c>
      <c r="E4277" t="s">
        <v>12</v>
      </c>
      <c r="F4277" t="s">
        <v>877</v>
      </c>
      <c r="H4277" t="s">
        <v>16</v>
      </c>
      <c r="I4277">
        <v>15</v>
      </c>
      <c r="J4277" t="s">
        <v>14</v>
      </c>
      <c r="K4277" s="4">
        <v>1101</v>
      </c>
      <c r="L4277" t="s">
        <v>877</v>
      </c>
      <c r="M4277">
        <v>1</v>
      </c>
      <c r="N4277" t="s">
        <v>14</v>
      </c>
      <c r="O4277" t="s">
        <v>969</v>
      </c>
      <c r="P4277" t="s">
        <v>15</v>
      </c>
    </row>
    <row r="4278" spans="1:16">
      <c r="A4278" t="s">
        <v>669</v>
      </c>
      <c r="B4278" t="s">
        <v>670</v>
      </c>
      <c r="C4278" t="s">
        <v>671</v>
      </c>
      <c r="D4278" t="s">
        <v>11</v>
      </c>
      <c r="E4278" t="s">
        <v>12</v>
      </c>
      <c r="F4278" t="s">
        <v>965</v>
      </c>
      <c r="H4278" t="s">
        <v>16</v>
      </c>
      <c r="I4278">
        <v>15</v>
      </c>
      <c r="J4278" t="s">
        <v>14</v>
      </c>
      <c r="K4278" s="4">
        <v>16645.8</v>
      </c>
      <c r="L4278" t="s">
        <v>965</v>
      </c>
      <c r="M4278">
        <v>1</v>
      </c>
      <c r="N4278" t="s">
        <v>14</v>
      </c>
      <c r="O4278" t="s">
        <v>970</v>
      </c>
      <c r="P4278" t="s">
        <v>15</v>
      </c>
    </row>
    <row r="4279" spans="1:16">
      <c r="A4279" t="s">
        <v>669</v>
      </c>
      <c r="B4279" t="s">
        <v>670</v>
      </c>
      <c r="C4279" t="s">
        <v>671</v>
      </c>
      <c r="D4279" t="s">
        <v>11</v>
      </c>
      <c r="E4279" t="s">
        <v>12</v>
      </c>
      <c r="F4279" t="s">
        <v>878</v>
      </c>
      <c r="H4279" t="s">
        <v>16</v>
      </c>
      <c r="I4279">
        <v>15</v>
      </c>
      <c r="J4279" t="s">
        <v>14</v>
      </c>
      <c r="K4279" s="4">
        <v>2536</v>
      </c>
      <c r="L4279" t="s">
        <v>878</v>
      </c>
      <c r="M4279">
        <v>1</v>
      </c>
      <c r="N4279" t="s">
        <v>14</v>
      </c>
      <c r="O4279" t="s">
        <v>969</v>
      </c>
      <c r="P4279" t="s">
        <v>15</v>
      </c>
    </row>
    <row r="4280" spans="1:16">
      <c r="A4280" t="s">
        <v>669</v>
      </c>
      <c r="B4280" t="s">
        <v>670</v>
      </c>
      <c r="C4280" t="s">
        <v>671</v>
      </c>
      <c r="D4280" t="s">
        <v>11</v>
      </c>
      <c r="E4280" t="s">
        <v>12</v>
      </c>
      <c r="F4280" t="s">
        <v>879</v>
      </c>
      <c r="H4280" t="s">
        <v>16</v>
      </c>
      <c r="I4280">
        <v>15</v>
      </c>
      <c r="J4280" t="s">
        <v>14</v>
      </c>
      <c r="K4280">
        <v>847</v>
      </c>
      <c r="L4280" t="s">
        <v>879</v>
      </c>
      <c r="M4280">
        <v>1</v>
      </c>
      <c r="N4280" t="s">
        <v>14</v>
      </c>
      <c r="O4280" t="s">
        <v>969</v>
      </c>
      <c r="P4280" t="s">
        <v>15</v>
      </c>
    </row>
    <row r="4281" spans="1:16">
      <c r="A4281" t="s">
        <v>669</v>
      </c>
      <c r="B4281" t="s">
        <v>670</v>
      </c>
      <c r="C4281" t="s">
        <v>671</v>
      </c>
      <c r="D4281" t="s">
        <v>11</v>
      </c>
      <c r="E4281" t="s">
        <v>12</v>
      </c>
      <c r="F4281" t="s">
        <v>880</v>
      </c>
      <c r="H4281" t="s">
        <v>16</v>
      </c>
      <c r="I4281">
        <v>15</v>
      </c>
      <c r="J4281" t="s">
        <v>14</v>
      </c>
      <c r="K4281" s="4">
        <v>2766</v>
      </c>
      <c r="L4281" t="s">
        <v>880</v>
      </c>
      <c r="M4281">
        <v>1</v>
      </c>
      <c r="N4281" t="s">
        <v>14</v>
      </c>
      <c r="O4281" t="s">
        <v>969</v>
      </c>
      <c r="P4281" t="s">
        <v>15</v>
      </c>
    </row>
    <row r="4282" spans="1:16">
      <c r="A4282" t="s">
        <v>669</v>
      </c>
      <c r="B4282" t="s">
        <v>670</v>
      </c>
      <c r="C4282" t="s">
        <v>671</v>
      </c>
      <c r="D4282" t="s">
        <v>11</v>
      </c>
      <c r="E4282" t="s">
        <v>12</v>
      </c>
      <c r="F4282" t="s">
        <v>13</v>
      </c>
      <c r="H4282" t="s">
        <v>16</v>
      </c>
      <c r="I4282">
        <v>45</v>
      </c>
      <c r="J4282" t="s">
        <v>14</v>
      </c>
      <c r="K4282" s="4">
        <v>7000</v>
      </c>
      <c r="L4282" t="s">
        <v>13</v>
      </c>
      <c r="M4282">
        <v>1</v>
      </c>
      <c r="N4282" t="s">
        <v>14</v>
      </c>
      <c r="O4282" t="s">
        <v>969</v>
      </c>
      <c r="P4282" t="s">
        <v>15</v>
      </c>
    </row>
    <row r="4283" spans="1:16">
      <c r="A4283" t="s">
        <v>669</v>
      </c>
      <c r="B4283" t="s">
        <v>670</v>
      </c>
      <c r="C4283" t="s">
        <v>671</v>
      </c>
      <c r="D4283" t="s">
        <v>11</v>
      </c>
      <c r="E4283" t="s">
        <v>12</v>
      </c>
      <c r="F4283" t="s">
        <v>872</v>
      </c>
      <c r="H4283" t="s">
        <v>16</v>
      </c>
      <c r="I4283">
        <v>45</v>
      </c>
      <c r="J4283" t="s">
        <v>14</v>
      </c>
      <c r="K4283" s="4">
        <v>2087</v>
      </c>
      <c r="L4283" t="s">
        <v>872</v>
      </c>
      <c r="M4283">
        <v>1</v>
      </c>
      <c r="N4283" t="s">
        <v>14</v>
      </c>
      <c r="O4283" t="s">
        <v>969</v>
      </c>
      <c r="P4283" t="s">
        <v>15</v>
      </c>
    </row>
    <row r="4284" spans="1:16">
      <c r="A4284" t="s">
        <v>669</v>
      </c>
      <c r="B4284" t="s">
        <v>670</v>
      </c>
      <c r="C4284" t="s">
        <v>671</v>
      </c>
      <c r="D4284" t="s">
        <v>11</v>
      </c>
      <c r="E4284" t="s">
        <v>12</v>
      </c>
      <c r="F4284" t="s">
        <v>873</v>
      </c>
      <c r="H4284" t="s">
        <v>16</v>
      </c>
      <c r="I4284">
        <v>45</v>
      </c>
      <c r="J4284" t="s">
        <v>14</v>
      </c>
      <c r="K4284">
        <v>280</v>
      </c>
      <c r="L4284" t="s">
        <v>873</v>
      </c>
      <c r="M4284">
        <v>1</v>
      </c>
      <c r="N4284" t="s">
        <v>14</v>
      </c>
      <c r="O4284" t="s">
        <v>969</v>
      </c>
      <c r="P4284" t="s">
        <v>15</v>
      </c>
    </row>
    <row r="4285" spans="1:16">
      <c r="A4285" t="s">
        <v>669</v>
      </c>
      <c r="B4285" t="s">
        <v>670</v>
      </c>
      <c r="C4285" t="s">
        <v>671</v>
      </c>
      <c r="D4285" t="s">
        <v>11</v>
      </c>
      <c r="E4285" t="s">
        <v>12</v>
      </c>
      <c r="F4285" t="s">
        <v>874</v>
      </c>
      <c r="H4285" t="s">
        <v>16</v>
      </c>
      <c r="I4285">
        <v>45</v>
      </c>
      <c r="J4285" t="s">
        <v>14</v>
      </c>
      <c r="K4285">
        <v>233.4</v>
      </c>
      <c r="L4285" t="s">
        <v>874</v>
      </c>
      <c r="M4285">
        <v>1</v>
      </c>
      <c r="N4285" t="s">
        <v>14</v>
      </c>
      <c r="O4285" t="s">
        <v>969</v>
      </c>
      <c r="P4285" t="s">
        <v>15</v>
      </c>
    </row>
    <row r="4286" spans="1:16">
      <c r="A4286" t="s">
        <v>669</v>
      </c>
      <c r="B4286" t="s">
        <v>670</v>
      </c>
      <c r="C4286" t="s">
        <v>671</v>
      </c>
      <c r="D4286" t="s">
        <v>11</v>
      </c>
      <c r="E4286" t="s">
        <v>12</v>
      </c>
      <c r="F4286" t="s">
        <v>875</v>
      </c>
      <c r="H4286" t="s">
        <v>16</v>
      </c>
      <c r="I4286">
        <v>45</v>
      </c>
      <c r="J4286" t="s">
        <v>14</v>
      </c>
      <c r="K4286" s="3">
        <v>72799</v>
      </c>
      <c r="L4286" t="s">
        <v>875</v>
      </c>
      <c r="M4286">
        <v>1</v>
      </c>
      <c r="N4286" t="s">
        <v>14</v>
      </c>
      <c r="O4286" t="s">
        <v>969</v>
      </c>
      <c r="P4286" t="s">
        <v>15</v>
      </c>
    </row>
    <row r="4287" spans="1:16">
      <c r="A4287" t="s">
        <v>669</v>
      </c>
      <c r="B4287" t="s">
        <v>670</v>
      </c>
      <c r="C4287" t="s">
        <v>671</v>
      </c>
      <c r="D4287" t="s">
        <v>11</v>
      </c>
      <c r="E4287" t="s">
        <v>12</v>
      </c>
      <c r="F4287" t="s">
        <v>876</v>
      </c>
      <c r="H4287" t="s">
        <v>16</v>
      </c>
      <c r="I4287">
        <v>45</v>
      </c>
      <c r="J4287" t="s">
        <v>14</v>
      </c>
      <c r="K4287" s="4">
        <v>2170</v>
      </c>
      <c r="L4287" t="s">
        <v>876</v>
      </c>
      <c r="M4287">
        <v>1</v>
      </c>
      <c r="N4287" t="s">
        <v>14</v>
      </c>
      <c r="O4287" t="s">
        <v>969</v>
      </c>
      <c r="P4287" t="s">
        <v>15</v>
      </c>
    </row>
    <row r="4288" spans="1:16">
      <c r="A4288" t="s">
        <v>669</v>
      </c>
      <c r="B4288" t="s">
        <v>670</v>
      </c>
      <c r="C4288" t="s">
        <v>671</v>
      </c>
      <c r="D4288" t="s">
        <v>11</v>
      </c>
      <c r="E4288" t="s">
        <v>12</v>
      </c>
      <c r="F4288" t="s">
        <v>877</v>
      </c>
      <c r="H4288" t="s">
        <v>16</v>
      </c>
      <c r="I4288">
        <v>45</v>
      </c>
      <c r="J4288" t="s">
        <v>14</v>
      </c>
      <c r="K4288" s="4">
        <v>1093</v>
      </c>
      <c r="L4288" t="s">
        <v>877</v>
      </c>
      <c r="M4288">
        <v>1</v>
      </c>
      <c r="N4288" t="s">
        <v>14</v>
      </c>
      <c r="O4288" t="s">
        <v>969</v>
      </c>
      <c r="P4288" t="s">
        <v>15</v>
      </c>
    </row>
    <row r="4289" spans="1:16">
      <c r="A4289" t="s">
        <v>669</v>
      </c>
      <c r="B4289" t="s">
        <v>670</v>
      </c>
      <c r="C4289" t="s">
        <v>671</v>
      </c>
      <c r="D4289" t="s">
        <v>11</v>
      </c>
      <c r="E4289" t="s">
        <v>12</v>
      </c>
      <c r="F4289" t="s">
        <v>965</v>
      </c>
      <c r="H4289" t="s">
        <v>16</v>
      </c>
      <c r="I4289">
        <v>45</v>
      </c>
      <c r="J4289" t="s">
        <v>14</v>
      </c>
      <c r="K4289" s="4">
        <v>16519.599999999999</v>
      </c>
      <c r="L4289" t="s">
        <v>965</v>
      </c>
      <c r="M4289">
        <v>1</v>
      </c>
      <c r="N4289" t="s">
        <v>14</v>
      </c>
      <c r="O4289" t="s">
        <v>970</v>
      </c>
      <c r="P4289" t="s">
        <v>15</v>
      </c>
    </row>
    <row r="4290" spans="1:16">
      <c r="A4290" t="s">
        <v>669</v>
      </c>
      <c r="B4290" t="s">
        <v>670</v>
      </c>
      <c r="C4290" t="s">
        <v>671</v>
      </c>
      <c r="D4290" t="s">
        <v>11</v>
      </c>
      <c r="E4290" t="s">
        <v>12</v>
      </c>
      <c r="F4290" t="s">
        <v>878</v>
      </c>
      <c r="H4290" t="s">
        <v>16</v>
      </c>
      <c r="I4290">
        <v>45</v>
      </c>
      <c r="J4290" t="s">
        <v>14</v>
      </c>
      <c r="K4290" s="4">
        <v>2517</v>
      </c>
      <c r="L4290" t="s">
        <v>878</v>
      </c>
      <c r="M4290">
        <v>1</v>
      </c>
      <c r="N4290" t="s">
        <v>14</v>
      </c>
      <c r="O4290" t="s">
        <v>969</v>
      </c>
      <c r="P4290" t="s">
        <v>15</v>
      </c>
    </row>
    <row r="4291" spans="1:16">
      <c r="A4291" t="s">
        <v>669</v>
      </c>
      <c r="B4291" t="s">
        <v>670</v>
      </c>
      <c r="C4291" t="s">
        <v>671</v>
      </c>
      <c r="D4291" t="s">
        <v>11</v>
      </c>
      <c r="E4291" t="s">
        <v>12</v>
      </c>
      <c r="F4291" t="s">
        <v>879</v>
      </c>
      <c r="H4291" t="s">
        <v>16</v>
      </c>
      <c r="I4291">
        <v>45</v>
      </c>
      <c r="J4291" t="s">
        <v>14</v>
      </c>
      <c r="K4291">
        <v>840</v>
      </c>
      <c r="L4291" t="s">
        <v>879</v>
      </c>
      <c r="M4291">
        <v>1</v>
      </c>
      <c r="N4291" t="s">
        <v>14</v>
      </c>
      <c r="O4291" t="s">
        <v>969</v>
      </c>
      <c r="P4291" t="s">
        <v>15</v>
      </c>
    </row>
    <row r="4292" spans="1:16">
      <c r="A4292" t="s">
        <v>669</v>
      </c>
      <c r="B4292" t="s">
        <v>670</v>
      </c>
      <c r="C4292" t="s">
        <v>671</v>
      </c>
      <c r="D4292" t="s">
        <v>11</v>
      </c>
      <c r="E4292" t="s">
        <v>12</v>
      </c>
      <c r="F4292" t="s">
        <v>880</v>
      </c>
      <c r="H4292" t="s">
        <v>16</v>
      </c>
      <c r="I4292">
        <v>45</v>
      </c>
      <c r="J4292" t="s">
        <v>14</v>
      </c>
      <c r="K4292" s="4">
        <v>2745</v>
      </c>
      <c r="L4292" t="s">
        <v>880</v>
      </c>
      <c r="M4292">
        <v>1</v>
      </c>
      <c r="N4292" t="s">
        <v>14</v>
      </c>
      <c r="O4292" t="s">
        <v>969</v>
      </c>
      <c r="P4292" t="s">
        <v>15</v>
      </c>
    </row>
    <row r="4293" spans="1:16">
      <c r="A4293" t="s">
        <v>672</v>
      </c>
      <c r="B4293" t="s">
        <v>673</v>
      </c>
      <c r="C4293" t="s">
        <v>674</v>
      </c>
      <c r="D4293" t="s">
        <v>11</v>
      </c>
      <c r="E4293" t="s">
        <v>12</v>
      </c>
      <c r="F4293" t="s">
        <v>13</v>
      </c>
      <c r="H4293" t="s">
        <v>16</v>
      </c>
      <c r="I4293">
        <v>1</v>
      </c>
      <c r="J4293" t="s">
        <v>14</v>
      </c>
      <c r="K4293" s="4">
        <v>9690</v>
      </c>
      <c r="L4293" t="s">
        <v>13</v>
      </c>
      <c r="M4293">
        <v>1</v>
      </c>
      <c r="N4293" t="s">
        <v>14</v>
      </c>
      <c r="O4293" t="s">
        <v>969</v>
      </c>
      <c r="P4293" t="s">
        <v>15</v>
      </c>
    </row>
    <row r="4294" spans="1:16">
      <c r="A4294" t="s">
        <v>672</v>
      </c>
      <c r="B4294" t="s">
        <v>673</v>
      </c>
      <c r="C4294" t="s">
        <v>674</v>
      </c>
      <c r="D4294" t="s">
        <v>11</v>
      </c>
      <c r="E4294" t="s">
        <v>12</v>
      </c>
      <c r="F4294" t="s">
        <v>872</v>
      </c>
      <c r="H4294" t="s">
        <v>16</v>
      </c>
      <c r="I4294">
        <v>1</v>
      </c>
      <c r="J4294" t="s">
        <v>14</v>
      </c>
      <c r="K4294" s="4">
        <v>2888</v>
      </c>
      <c r="L4294" t="s">
        <v>872</v>
      </c>
      <c r="M4294">
        <v>1</v>
      </c>
      <c r="N4294" t="s">
        <v>14</v>
      </c>
      <c r="O4294" t="s">
        <v>969</v>
      </c>
      <c r="P4294" t="s">
        <v>15</v>
      </c>
    </row>
    <row r="4295" spans="1:16">
      <c r="A4295" t="s">
        <v>672</v>
      </c>
      <c r="B4295" t="s">
        <v>673</v>
      </c>
      <c r="C4295" t="s">
        <v>674</v>
      </c>
      <c r="D4295" t="s">
        <v>11</v>
      </c>
      <c r="E4295" t="s">
        <v>12</v>
      </c>
      <c r="F4295" t="s">
        <v>873</v>
      </c>
      <c r="H4295" t="s">
        <v>16</v>
      </c>
      <c r="I4295">
        <v>1</v>
      </c>
      <c r="J4295" t="s">
        <v>14</v>
      </c>
      <c r="K4295">
        <v>388</v>
      </c>
      <c r="L4295" t="s">
        <v>873</v>
      </c>
      <c r="M4295">
        <v>1</v>
      </c>
      <c r="N4295" t="s">
        <v>14</v>
      </c>
      <c r="O4295" t="s">
        <v>969</v>
      </c>
      <c r="P4295" t="s">
        <v>15</v>
      </c>
    </row>
    <row r="4296" spans="1:16">
      <c r="A4296" t="s">
        <v>672</v>
      </c>
      <c r="B4296" t="s">
        <v>673</v>
      </c>
      <c r="C4296" t="s">
        <v>674</v>
      </c>
      <c r="D4296" t="s">
        <v>11</v>
      </c>
      <c r="E4296" t="s">
        <v>12</v>
      </c>
      <c r="F4296" t="s">
        <v>874</v>
      </c>
      <c r="H4296" t="s">
        <v>16</v>
      </c>
      <c r="I4296">
        <v>1</v>
      </c>
      <c r="J4296" t="s">
        <v>14</v>
      </c>
      <c r="K4296">
        <v>323</v>
      </c>
      <c r="L4296" t="s">
        <v>874</v>
      </c>
      <c r="M4296">
        <v>1</v>
      </c>
      <c r="N4296" t="s">
        <v>14</v>
      </c>
      <c r="O4296" t="s">
        <v>969</v>
      </c>
      <c r="P4296" t="s">
        <v>15</v>
      </c>
    </row>
    <row r="4297" spans="1:16">
      <c r="A4297" t="s">
        <v>672</v>
      </c>
      <c r="B4297" t="s">
        <v>673</v>
      </c>
      <c r="C4297" t="s">
        <v>674</v>
      </c>
      <c r="D4297" t="s">
        <v>11</v>
      </c>
      <c r="E4297" t="s">
        <v>12</v>
      </c>
      <c r="F4297" t="s">
        <v>875</v>
      </c>
      <c r="H4297" t="s">
        <v>16</v>
      </c>
      <c r="I4297">
        <v>1</v>
      </c>
      <c r="J4297" t="s">
        <v>14</v>
      </c>
      <c r="K4297" s="3">
        <v>100776</v>
      </c>
      <c r="L4297" t="s">
        <v>875</v>
      </c>
      <c r="M4297">
        <v>1</v>
      </c>
      <c r="N4297" t="s">
        <v>14</v>
      </c>
      <c r="O4297" t="s">
        <v>969</v>
      </c>
      <c r="P4297" t="s">
        <v>15</v>
      </c>
    </row>
    <row r="4298" spans="1:16">
      <c r="A4298" t="s">
        <v>672</v>
      </c>
      <c r="B4298" t="s">
        <v>673</v>
      </c>
      <c r="C4298" t="s">
        <v>674</v>
      </c>
      <c r="D4298" t="s">
        <v>11</v>
      </c>
      <c r="E4298" t="s">
        <v>12</v>
      </c>
      <c r="F4298" t="s">
        <v>876</v>
      </c>
      <c r="H4298" t="s">
        <v>16</v>
      </c>
      <c r="I4298">
        <v>1</v>
      </c>
      <c r="J4298" t="s">
        <v>14</v>
      </c>
      <c r="K4298" s="4">
        <v>3004</v>
      </c>
      <c r="L4298" t="s">
        <v>876</v>
      </c>
      <c r="M4298">
        <v>1</v>
      </c>
      <c r="N4298" t="s">
        <v>14</v>
      </c>
      <c r="O4298" t="s">
        <v>969</v>
      </c>
      <c r="P4298" t="s">
        <v>15</v>
      </c>
    </row>
    <row r="4299" spans="1:16">
      <c r="A4299" t="s">
        <v>672</v>
      </c>
      <c r="B4299" t="s">
        <v>673</v>
      </c>
      <c r="C4299" t="s">
        <v>674</v>
      </c>
      <c r="D4299" t="s">
        <v>11</v>
      </c>
      <c r="E4299" t="s">
        <v>12</v>
      </c>
      <c r="F4299" t="s">
        <v>877</v>
      </c>
      <c r="H4299" t="s">
        <v>16</v>
      </c>
      <c r="I4299">
        <v>1</v>
      </c>
      <c r="J4299" t="s">
        <v>14</v>
      </c>
      <c r="K4299" s="4">
        <v>1469</v>
      </c>
      <c r="L4299" t="s">
        <v>877</v>
      </c>
      <c r="M4299">
        <v>1</v>
      </c>
      <c r="N4299" t="s">
        <v>14</v>
      </c>
      <c r="O4299" t="s">
        <v>969</v>
      </c>
      <c r="P4299" t="s">
        <v>15</v>
      </c>
    </row>
    <row r="4300" spans="1:16">
      <c r="A4300" t="s">
        <v>672</v>
      </c>
      <c r="B4300" t="s">
        <v>673</v>
      </c>
      <c r="C4300" t="s">
        <v>674</v>
      </c>
      <c r="D4300" t="s">
        <v>11</v>
      </c>
      <c r="E4300" t="s">
        <v>12</v>
      </c>
      <c r="F4300" t="s">
        <v>965</v>
      </c>
      <c r="H4300" t="s">
        <v>16</v>
      </c>
      <c r="I4300">
        <v>1</v>
      </c>
      <c r="J4300" t="s">
        <v>14</v>
      </c>
      <c r="K4300" s="4">
        <v>22868.400000000001</v>
      </c>
      <c r="L4300" t="s">
        <v>965</v>
      </c>
      <c r="M4300">
        <v>1</v>
      </c>
      <c r="N4300" t="s">
        <v>14</v>
      </c>
      <c r="O4300" t="s">
        <v>970</v>
      </c>
      <c r="P4300" t="s">
        <v>15</v>
      </c>
    </row>
    <row r="4301" spans="1:16">
      <c r="A4301" t="s">
        <v>672</v>
      </c>
      <c r="B4301" t="s">
        <v>673</v>
      </c>
      <c r="C4301" t="s">
        <v>674</v>
      </c>
      <c r="D4301" t="s">
        <v>11</v>
      </c>
      <c r="E4301" t="s">
        <v>12</v>
      </c>
      <c r="F4301" t="s">
        <v>878</v>
      </c>
      <c r="H4301" t="s">
        <v>16</v>
      </c>
      <c r="I4301">
        <v>1</v>
      </c>
      <c r="J4301" t="s">
        <v>14</v>
      </c>
      <c r="K4301" s="4">
        <v>3485</v>
      </c>
      <c r="L4301" t="s">
        <v>878</v>
      </c>
      <c r="M4301">
        <v>1</v>
      </c>
      <c r="N4301" t="s">
        <v>14</v>
      </c>
      <c r="O4301" t="s">
        <v>969</v>
      </c>
      <c r="P4301" t="s">
        <v>15</v>
      </c>
    </row>
    <row r="4302" spans="1:16">
      <c r="A4302" t="s">
        <v>672</v>
      </c>
      <c r="B4302" t="s">
        <v>673</v>
      </c>
      <c r="C4302" t="s">
        <v>674</v>
      </c>
      <c r="D4302" t="s">
        <v>11</v>
      </c>
      <c r="E4302" t="s">
        <v>12</v>
      </c>
      <c r="F4302" t="s">
        <v>879</v>
      </c>
      <c r="H4302" t="s">
        <v>16</v>
      </c>
      <c r="I4302">
        <v>1</v>
      </c>
      <c r="J4302" t="s">
        <v>14</v>
      </c>
      <c r="K4302" s="4">
        <v>1163</v>
      </c>
      <c r="L4302" t="s">
        <v>879</v>
      </c>
      <c r="M4302">
        <v>1</v>
      </c>
      <c r="N4302" t="s">
        <v>14</v>
      </c>
      <c r="O4302" t="s">
        <v>969</v>
      </c>
      <c r="P4302" t="s">
        <v>15</v>
      </c>
    </row>
    <row r="4303" spans="1:16">
      <c r="A4303" t="s">
        <v>672</v>
      </c>
      <c r="B4303" t="s">
        <v>673</v>
      </c>
      <c r="C4303" t="s">
        <v>674</v>
      </c>
      <c r="D4303" t="s">
        <v>11</v>
      </c>
      <c r="E4303" t="s">
        <v>12</v>
      </c>
      <c r="F4303" t="s">
        <v>880</v>
      </c>
      <c r="H4303" t="s">
        <v>16</v>
      </c>
      <c r="I4303">
        <v>1</v>
      </c>
      <c r="J4303" t="s">
        <v>14</v>
      </c>
      <c r="K4303" s="4">
        <v>3719.9</v>
      </c>
      <c r="L4303" t="s">
        <v>880</v>
      </c>
      <c r="M4303">
        <v>1</v>
      </c>
      <c r="N4303" t="s">
        <v>14</v>
      </c>
      <c r="O4303" t="s">
        <v>969</v>
      </c>
      <c r="P4303" t="s">
        <v>15</v>
      </c>
    </row>
    <row r="4304" spans="1:16">
      <c r="A4304" t="s">
        <v>672</v>
      </c>
      <c r="B4304" t="s">
        <v>673</v>
      </c>
      <c r="C4304" t="s">
        <v>674</v>
      </c>
      <c r="D4304" t="s">
        <v>11</v>
      </c>
      <c r="E4304" t="s">
        <v>12</v>
      </c>
      <c r="F4304" t="s">
        <v>13</v>
      </c>
      <c r="H4304" t="s">
        <v>16</v>
      </c>
      <c r="I4304">
        <v>15</v>
      </c>
      <c r="J4304" t="s">
        <v>14</v>
      </c>
      <c r="K4304" s="4">
        <v>8900</v>
      </c>
      <c r="L4304" t="s">
        <v>13</v>
      </c>
      <c r="M4304">
        <v>1</v>
      </c>
      <c r="N4304" t="s">
        <v>14</v>
      </c>
      <c r="O4304" t="s">
        <v>969</v>
      </c>
      <c r="P4304" t="s">
        <v>15</v>
      </c>
    </row>
    <row r="4305" spans="1:16">
      <c r="A4305" t="s">
        <v>672</v>
      </c>
      <c r="B4305" t="s">
        <v>673</v>
      </c>
      <c r="C4305" t="s">
        <v>674</v>
      </c>
      <c r="D4305" t="s">
        <v>11</v>
      </c>
      <c r="E4305" t="s">
        <v>12</v>
      </c>
      <c r="F4305" t="s">
        <v>872</v>
      </c>
      <c r="H4305" t="s">
        <v>16</v>
      </c>
      <c r="I4305">
        <v>15</v>
      </c>
      <c r="J4305" t="s">
        <v>14</v>
      </c>
      <c r="K4305" s="4">
        <v>2653</v>
      </c>
      <c r="L4305" t="s">
        <v>872</v>
      </c>
      <c r="M4305">
        <v>1</v>
      </c>
      <c r="N4305" t="s">
        <v>14</v>
      </c>
      <c r="O4305" t="s">
        <v>969</v>
      </c>
      <c r="P4305" t="s">
        <v>15</v>
      </c>
    </row>
    <row r="4306" spans="1:16">
      <c r="A4306" t="s">
        <v>672</v>
      </c>
      <c r="B4306" t="s">
        <v>673</v>
      </c>
      <c r="C4306" t="s">
        <v>674</v>
      </c>
      <c r="D4306" t="s">
        <v>11</v>
      </c>
      <c r="E4306" t="s">
        <v>12</v>
      </c>
      <c r="F4306" t="s">
        <v>873</v>
      </c>
      <c r="H4306" t="s">
        <v>16</v>
      </c>
      <c r="I4306">
        <v>15</v>
      </c>
      <c r="J4306" t="s">
        <v>14</v>
      </c>
      <c r="K4306">
        <v>356</v>
      </c>
      <c r="L4306" t="s">
        <v>873</v>
      </c>
      <c r="M4306">
        <v>1</v>
      </c>
      <c r="N4306" t="s">
        <v>14</v>
      </c>
      <c r="O4306" t="s">
        <v>969</v>
      </c>
      <c r="P4306" t="s">
        <v>15</v>
      </c>
    </row>
    <row r="4307" spans="1:16">
      <c r="A4307" t="s">
        <v>672</v>
      </c>
      <c r="B4307" t="s">
        <v>673</v>
      </c>
      <c r="C4307" t="s">
        <v>674</v>
      </c>
      <c r="D4307" t="s">
        <v>11</v>
      </c>
      <c r="E4307" t="s">
        <v>12</v>
      </c>
      <c r="F4307" t="s">
        <v>874</v>
      </c>
      <c r="H4307" t="s">
        <v>16</v>
      </c>
      <c r="I4307">
        <v>15</v>
      </c>
      <c r="J4307" t="s">
        <v>14</v>
      </c>
      <c r="K4307">
        <v>296.7</v>
      </c>
      <c r="L4307" t="s">
        <v>874</v>
      </c>
      <c r="M4307">
        <v>1</v>
      </c>
      <c r="N4307" t="s">
        <v>14</v>
      </c>
      <c r="O4307" t="s">
        <v>969</v>
      </c>
      <c r="P4307" t="s">
        <v>15</v>
      </c>
    </row>
    <row r="4308" spans="1:16">
      <c r="A4308" t="s">
        <v>672</v>
      </c>
      <c r="B4308" t="s">
        <v>673</v>
      </c>
      <c r="C4308" t="s">
        <v>674</v>
      </c>
      <c r="D4308" t="s">
        <v>11</v>
      </c>
      <c r="E4308" t="s">
        <v>12</v>
      </c>
      <c r="F4308" t="s">
        <v>875</v>
      </c>
      <c r="H4308" t="s">
        <v>16</v>
      </c>
      <c r="I4308">
        <v>15</v>
      </c>
      <c r="J4308" t="s">
        <v>14</v>
      </c>
      <c r="K4308" s="3">
        <v>92556</v>
      </c>
      <c r="L4308" t="s">
        <v>875</v>
      </c>
      <c r="M4308">
        <v>1</v>
      </c>
      <c r="N4308" t="s">
        <v>14</v>
      </c>
      <c r="O4308" t="s">
        <v>969</v>
      </c>
      <c r="P4308" t="s">
        <v>15</v>
      </c>
    </row>
    <row r="4309" spans="1:16">
      <c r="A4309" t="s">
        <v>672</v>
      </c>
      <c r="B4309" t="s">
        <v>673</v>
      </c>
      <c r="C4309" t="s">
        <v>674</v>
      </c>
      <c r="D4309" t="s">
        <v>11</v>
      </c>
      <c r="E4309" t="s">
        <v>12</v>
      </c>
      <c r="F4309" t="s">
        <v>876</v>
      </c>
      <c r="H4309" t="s">
        <v>16</v>
      </c>
      <c r="I4309">
        <v>15</v>
      </c>
      <c r="J4309" t="s">
        <v>14</v>
      </c>
      <c r="K4309" s="4">
        <v>2759</v>
      </c>
      <c r="L4309" t="s">
        <v>876</v>
      </c>
      <c r="M4309">
        <v>1</v>
      </c>
      <c r="N4309" t="s">
        <v>14</v>
      </c>
      <c r="O4309" t="s">
        <v>969</v>
      </c>
      <c r="P4309" t="s">
        <v>15</v>
      </c>
    </row>
    <row r="4310" spans="1:16">
      <c r="A4310" t="s">
        <v>672</v>
      </c>
      <c r="B4310" t="s">
        <v>673</v>
      </c>
      <c r="C4310" t="s">
        <v>674</v>
      </c>
      <c r="D4310" t="s">
        <v>11</v>
      </c>
      <c r="E4310" t="s">
        <v>12</v>
      </c>
      <c r="F4310" t="s">
        <v>877</v>
      </c>
      <c r="H4310" t="s">
        <v>16</v>
      </c>
      <c r="I4310">
        <v>15</v>
      </c>
      <c r="J4310" t="s">
        <v>14</v>
      </c>
      <c r="K4310" s="4">
        <v>1349</v>
      </c>
      <c r="L4310" t="s">
        <v>877</v>
      </c>
      <c r="M4310">
        <v>1</v>
      </c>
      <c r="N4310" t="s">
        <v>14</v>
      </c>
      <c r="O4310" t="s">
        <v>969</v>
      </c>
      <c r="P4310" t="s">
        <v>15</v>
      </c>
    </row>
    <row r="4311" spans="1:16">
      <c r="A4311" t="s">
        <v>672</v>
      </c>
      <c r="B4311" t="s">
        <v>673</v>
      </c>
      <c r="C4311" t="s">
        <v>674</v>
      </c>
      <c r="D4311" t="s">
        <v>11</v>
      </c>
      <c r="E4311" t="s">
        <v>12</v>
      </c>
      <c r="F4311" t="s">
        <v>965</v>
      </c>
      <c r="H4311" t="s">
        <v>16</v>
      </c>
      <c r="I4311">
        <v>15</v>
      </c>
      <c r="J4311" t="s">
        <v>14</v>
      </c>
      <c r="K4311" s="4">
        <v>21002.9</v>
      </c>
      <c r="L4311" t="s">
        <v>965</v>
      </c>
      <c r="M4311">
        <v>1</v>
      </c>
      <c r="N4311" t="s">
        <v>14</v>
      </c>
      <c r="O4311" t="s">
        <v>970</v>
      </c>
      <c r="P4311" t="s">
        <v>15</v>
      </c>
    </row>
    <row r="4312" spans="1:16">
      <c r="A4312" t="s">
        <v>672</v>
      </c>
      <c r="B4312" t="s">
        <v>673</v>
      </c>
      <c r="C4312" t="s">
        <v>674</v>
      </c>
      <c r="D4312" t="s">
        <v>11</v>
      </c>
      <c r="E4312" t="s">
        <v>12</v>
      </c>
      <c r="F4312" t="s">
        <v>878</v>
      </c>
      <c r="H4312" t="s">
        <v>16</v>
      </c>
      <c r="I4312">
        <v>15</v>
      </c>
      <c r="J4312" t="s">
        <v>14</v>
      </c>
      <c r="K4312" s="4">
        <v>3201</v>
      </c>
      <c r="L4312" t="s">
        <v>878</v>
      </c>
      <c r="M4312">
        <v>1</v>
      </c>
      <c r="N4312" t="s">
        <v>14</v>
      </c>
      <c r="O4312" t="s">
        <v>969</v>
      </c>
      <c r="P4312" t="s">
        <v>15</v>
      </c>
    </row>
    <row r="4313" spans="1:16">
      <c r="A4313" t="s">
        <v>672</v>
      </c>
      <c r="B4313" t="s">
        <v>673</v>
      </c>
      <c r="C4313" t="s">
        <v>674</v>
      </c>
      <c r="D4313" t="s">
        <v>11</v>
      </c>
      <c r="E4313" t="s">
        <v>12</v>
      </c>
      <c r="F4313" t="s">
        <v>879</v>
      </c>
      <c r="H4313" t="s">
        <v>16</v>
      </c>
      <c r="I4313">
        <v>15</v>
      </c>
      <c r="J4313" t="s">
        <v>14</v>
      </c>
      <c r="K4313" s="4">
        <v>1068</v>
      </c>
      <c r="L4313" t="s">
        <v>879</v>
      </c>
      <c r="M4313">
        <v>1</v>
      </c>
      <c r="N4313" t="s">
        <v>14</v>
      </c>
      <c r="O4313" t="s">
        <v>969</v>
      </c>
      <c r="P4313" t="s">
        <v>15</v>
      </c>
    </row>
    <row r="4314" spans="1:16">
      <c r="A4314" t="s">
        <v>672</v>
      </c>
      <c r="B4314" t="s">
        <v>673</v>
      </c>
      <c r="C4314" t="s">
        <v>674</v>
      </c>
      <c r="D4314" t="s">
        <v>11</v>
      </c>
      <c r="E4314" t="s">
        <v>12</v>
      </c>
      <c r="F4314" t="s">
        <v>880</v>
      </c>
      <c r="H4314" t="s">
        <v>16</v>
      </c>
      <c r="I4314">
        <v>15</v>
      </c>
      <c r="J4314" t="s">
        <v>14</v>
      </c>
      <c r="K4314" s="4">
        <v>3416.5</v>
      </c>
      <c r="L4314" t="s">
        <v>880</v>
      </c>
      <c r="M4314">
        <v>1</v>
      </c>
      <c r="N4314" t="s">
        <v>14</v>
      </c>
      <c r="O4314" t="s">
        <v>969</v>
      </c>
      <c r="P4314" t="s">
        <v>15</v>
      </c>
    </row>
    <row r="4315" spans="1:16">
      <c r="A4315" t="s">
        <v>672</v>
      </c>
      <c r="B4315" t="s">
        <v>673</v>
      </c>
      <c r="C4315" t="s">
        <v>674</v>
      </c>
      <c r="D4315" t="s">
        <v>11</v>
      </c>
      <c r="E4315" t="s">
        <v>12</v>
      </c>
      <c r="F4315" t="s">
        <v>13</v>
      </c>
      <c r="H4315" t="s">
        <v>16</v>
      </c>
      <c r="I4315">
        <v>45</v>
      </c>
      <c r="J4315" t="s">
        <v>14</v>
      </c>
      <c r="K4315" s="4">
        <v>8663</v>
      </c>
      <c r="L4315" t="s">
        <v>13</v>
      </c>
      <c r="M4315">
        <v>1</v>
      </c>
      <c r="N4315" t="s">
        <v>14</v>
      </c>
      <c r="O4315" t="s">
        <v>969</v>
      </c>
      <c r="P4315" t="s">
        <v>15</v>
      </c>
    </row>
    <row r="4316" spans="1:16">
      <c r="A4316" t="s">
        <v>672</v>
      </c>
      <c r="B4316" t="s">
        <v>673</v>
      </c>
      <c r="C4316" t="s">
        <v>674</v>
      </c>
      <c r="D4316" t="s">
        <v>11</v>
      </c>
      <c r="E4316" t="s">
        <v>12</v>
      </c>
      <c r="F4316" t="s">
        <v>872</v>
      </c>
      <c r="H4316" t="s">
        <v>16</v>
      </c>
      <c r="I4316">
        <v>45</v>
      </c>
      <c r="J4316" t="s">
        <v>14</v>
      </c>
      <c r="K4316" s="4">
        <v>2582</v>
      </c>
      <c r="L4316" t="s">
        <v>872</v>
      </c>
      <c r="M4316">
        <v>1</v>
      </c>
      <c r="N4316" t="s">
        <v>14</v>
      </c>
      <c r="O4316" t="s">
        <v>969</v>
      </c>
      <c r="P4316" t="s">
        <v>15</v>
      </c>
    </row>
    <row r="4317" spans="1:16">
      <c r="A4317" t="s">
        <v>672</v>
      </c>
      <c r="B4317" t="s">
        <v>673</v>
      </c>
      <c r="C4317" t="s">
        <v>674</v>
      </c>
      <c r="D4317" t="s">
        <v>11</v>
      </c>
      <c r="E4317" t="s">
        <v>12</v>
      </c>
      <c r="F4317" t="s">
        <v>873</v>
      </c>
      <c r="H4317" t="s">
        <v>16</v>
      </c>
      <c r="I4317">
        <v>45</v>
      </c>
      <c r="J4317" t="s">
        <v>14</v>
      </c>
      <c r="K4317">
        <v>347</v>
      </c>
      <c r="L4317" t="s">
        <v>873</v>
      </c>
      <c r="M4317">
        <v>1</v>
      </c>
      <c r="N4317" t="s">
        <v>14</v>
      </c>
      <c r="O4317" t="s">
        <v>969</v>
      </c>
      <c r="P4317" t="s">
        <v>15</v>
      </c>
    </row>
    <row r="4318" spans="1:16">
      <c r="A4318" t="s">
        <v>672</v>
      </c>
      <c r="B4318" t="s">
        <v>673</v>
      </c>
      <c r="C4318" t="s">
        <v>674</v>
      </c>
      <c r="D4318" t="s">
        <v>11</v>
      </c>
      <c r="E4318" t="s">
        <v>12</v>
      </c>
      <c r="F4318" t="s">
        <v>874</v>
      </c>
      <c r="H4318" t="s">
        <v>16</v>
      </c>
      <c r="I4318">
        <v>45</v>
      </c>
      <c r="J4318" t="s">
        <v>14</v>
      </c>
      <c r="K4318">
        <v>288.8</v>
      </c>
      <c r="L4318" t="s">
        <v>874</v>
      </c>
      <c r="M4318">
        <v>1</v>
      </c>
      <c r="N4318" t="s">
        <v>14</v>
      </c>
      <c r="O4318" t="s">
        <v>969</v>
      </c>
      <c r="P4318" t="s">
        <v>15</v>
      </c>
    </row>
    <row r="4319" spans="1:16">
      <c r="A4319" t="s">
        <v>672</v>
      </c>
      <c r="B4319" t="s">
        <v>673</v>
      </c>
      <c r="C4319" t="s">
        <v>674</v>
      </c>
      <c r="D4319" t="s">
        <v>11</v>
      </c>
      <c r="E4319" t="s">
        <v>12</v>
      </c>
      <c r="F4319" t="s">
        <v>875</v>
      </c>
      <c r="H4319" t="s">
        <v>16</v>
      </c>
      <c r="I4319">
        <v>45</v>
      </c>
      <c r="J4319" t="s">
        <v>14</v>
      </c>
      <c r="K4319" s="3">
        <v>90089</v>
      </c>
      <c r="L4319" t="s">
        <v>875</v>
      </c>
      <c r="M4319">
        <v>1</v>
      </c>
      <c r="N4319" t="s">
        <v>14</v>
      </c>
      <c r="O4319" t="s">
        <v>969</v>
      </c>
      <c r="P4319" t="s">
        <v>15</v>
      </c>
    </row>
    <row r="4320" spans="1:16">
      <c r="A4320" t="s">
        <v>672</v>
      </c>
      <c r="B4320" t="s">
        <v>673</v>
      </c>
      <c r="C4320" t="s">
        <v>674</v>
      </c>
      <c r="D4320" t="s">
        <v>11</v>
      </c>
      <c r="E4320" t="s">
        <v>12</v>
      </c>
      <c r="F4320" t="s">
        <v>876</v>
      </c>
      <c r="H4320" t="s">
        <v>16</v>
      </c>
      <c r="I4320">
        <v>45</v>
      </c>
      <c r="J4320" t="s">
        <v>14</v>
      </c>
      <c r="K4320" s="4">
        <v>2686</v>
      </c>
      <c r="L4320" t="s">
        <v>876</v>
      </c>
      <c r="M4320">
        <v>1</v>
      </c>
      <c r="N4320" t="s">
        <v>14</v>
      </c>
      <c r="O4320" t="s">
        <v>969</v>
      </c>
      <c r="P4320" t="s">
        <v>15</v>
      </c>
    </row>
    <row r="4321" spans="1:16">
      <c r="A4321" t="s">
        <v>672</v>
      </c>
      <c r="B4321" t="s">
        <v>673</v>
      </c>
      <c r="C4321" t="s">
        <v>674</v>
      </c>
      <c r="D4321" t="s">
        <v>11</v>
      </c>
      <c r="E4321" t="s">
        <v>12</v>
      </c>
      <c r="F4321" t="s">
        <v>877</v>
      </c>
      <c r="H4321" t="s">
        <v>16</v>
      </c>
      <c r="I4321">
        <v>45</v>
      </c>
      <c r="J4321" t="s">
        <v>14</v>
      </c>
      <c r="K4321" s="4">
        <v>1313</v>
      </c>
      <c r="L4321" t="s">
        <v>877</v>
      </c>
      <c r="M4321">
        <v>1</v>
      </c>
      <c r="N4321" t="s">
        <v>14</v>
      </c>
      <c r="O4321" t="s">
        <v>969</v>
      </c>
      <c r="P4321" t="s">
        <v>15</v>
      </c>
    </row>
    <row r="4322" spans="1:16">
      <c r="A4322" t="s">
        <v>672</v>
      </c>
      <c r="B4322" t="s">
        <v>673</v>
      </c>
      <c r="C4322" t="s">
        <v>674</v>
      </c>
      <c r="D4322" t="s">
        <v>11</v>
      </c>
      <c r="E4322" t="s">
        <v>12</v>
      </c>
      <c r="F4322" t="s">
        <v>965</v>
      </c>
      <c r="H4322" t="s">
        <v>16</v>
      </c>
      <c r="I4322">
        <v>45</v>
      </c>
      <c r="J4322" t="s">
        <v>14</v>
      </c>
      <c r="K4322" s="4">
        <v>20443.3</v>
      </c>
      <c r="L4322" t="s">
        <v>965</v>
      </c>
      <c r="M4322">
        <v>1</v>
      </c>
      <c r="N4322" t="s">
        <v>14</v>
      </c>
      <c r="O4322" t="s">
        <v>970</v>
      </c>
      <c r="P4322" t="s">
        <v>15</v>
      </c>
    </row>
    <row r="4323" spans="1:16">
      <c r="A4323" t="s">
        <v>672</v>
      </c>
      <c r="B4323" t="s">
        <v>673</v>
      </c>
      <c r="C4323" t="s">
        <v>674</v>
      </c>
      <c r="D4323" t="s">
        <v>11</v>
      </c>
      <c r="E4323" t="s">
        <v>12</v>
      </c>
      <c r="F4323" t="s">
        <v>878</v>
      </c>
      <c r="H4323" t="s">
        <v>16</v>
      </c>
      <c r="I4323">
        <v>45</v>
      </c>
      <c r="J4323" t="s">
        <v>14</v>
      </c>
      <c r="K4323" s="4">
        <v>3115</v>
      </c>
      <c r="L4323" t="s">
        <v>878</v>
      </c>
      <c r="M4323">
        <v>1</v>
      </c>
      <c r="N4323" t="s">
        <v>14</v>
      </c>
      <c r="O4323" t="s">
        <v>969</v>
      </c>
      <c r="P4323" t="s">
        <v>15</v>
      </c>
    </row>
    <row r="4324" spans="1:16">
      <c r="A4324" t="s">
        <v>672</v>
      </c>
      <c r="B4324" t="s">
        <v>673</v>
      </c>
      <c r="C4324" t="s">
        <v>674</v>
      </c>
      <c r="D4324" t="s">
        <v>11</v>
      </c>
      <c r="E4324" t="s">
        <v>12</v>
      </c>
      <c r="F4324" t="s">
        <v>879</v>
      </c>
      <c r="H4324" t="s">
        <v>16</v>
      </c>
      <c r="I4324">
        <v>45</v>
      </c>
      <c r="J4324" t="s">
        <v>14</v>
      </c>
      <c r="K4324" s="4">
        <v>1040</v>
      </c>
      <c r="L4324" t="s">
        <v>879</v>
      </c>
      <c r="M4324">
        <v>1</v>
      </c>
      <c r="N4324" t="s">
        <v>14</v>
      </c>
      <c r="O4324" t="s">
        <v>969</v>
      </c>
      <c r="P4324" t="s">
        <v>15</v>
      </c>
    </row>
    <row r="4325" spans="1:16">
      <c r="A4325" t="s">
        <v>672</v>
      </c>
      <c r="B4325" t="s">
        <v>673</v>
      </c>
      <c r="C4325" t="s">
        <v>674</v>
      </c>
      <c r="D4325" t="s">
        <v>11</v>
      </c>
      <c r="E4325" t="s">
        <v>12</v>
      </c>
      <c r="F4325" t="s">
        <v>880</v>
      </c>
      <c r="H4325" t="s">
        <v>16</v>
      </c>
      <c r="I4325">
        <v>45</v>
      </c>
      <c r="J4325" t="s">
        <v>14</v>
      </c>
      <c r="K4325" s="4">
        <v>3325.4</v>
      </c>
      <c r="L4325" t="s">
        <v>880</v>
      </c>
      <c r="M4325">
        <v>1</v>
      </c>
      <c r="N4325" t="s">
        <v>14</v>
      </c>
      <c r="O4325" t="s">
        <v>969</v>
      </c>
      <c r="P4325" t="s">
        <v>15</v>
      </c>
    </row>
    <row r="4326" spans="1:16">
      <c r="A4326" t="s">
        <v>675</v>
      </c>
      <c r="B4326" t="s">
        <v>676</v>
      </c>
      <c r="C4326" t="s">
        <v>677</v>
      </c>
      <c r="D4326" t="s">
        <v>11</v>
      </c>
      <c r="E4326" t="s">
        <v>12</v>
      </c>
      <c r="F4326" t="s">
        <v>13</v>
      </c>
      <c r="I4326">
        <v>1</v>
      </c>
      <c r="K4326" s="4">
        <v>8740</v>
      </c>
      <c r="L4326" t="s">
        <v>13</v>
      </c>
      <c r="M4326">
        <v>1</v>
      </c>
      <c r="N4326" t="s">
        <v>14</v>
      </c>
      <c r="O4326" t="s">
        <v>969</v>
      </c>
      <c r="P4326" t="s">
        <v>15</v>
      </c>
    </row>
    <row r="4327" spans="1:16">
      <c r="A4327" t="s">
        <v>675</v>
      </c>
      <c r="B4327" t="s">
        <v>676</v>
      </c>
      <c r="C4327" t="s">
        <v>677</v>
      </c>
      <c r="D4327" t="s">
        <v>11</v>
      </c>
      <c r="E4327" t="s">
        <v>12</v>
      </c>
      <c r="F4327" t="s">
        <v>872</v>
      </c>
      <c r="I4327">
        <v>1</v>
      </c>
      <c r="K4327" s="4">
        <v>2605</v>
      </c>
      <c r="L4327" t="s">
        <v>872</v>
      </c>
      <c r="M4327">
        <v>1</v>
      </c>
      <c r="N4327" t="s">
        <v>14</v>
      </c>
      <c r="O4327" t="s">
        <v>969</v>
      </c>
      <c r="P4327" t="s">
        <v>15</v>
      </c>
    </row>
    <row r="4328" spans="1:16">
      <c r="A4328" t="s">
        <v>675</v>
      </c>
      <c r="B4328" t="s">
        <v>676</v>
      </c>
      <c r="C4328" t="s">
        <v>677</v>
      </c>
      <c r="D4328" t="s">
        <v>11</v>
      </c>
      <c r="E4328" t="s">
        <v>12</v>
      </c>
      <c r="F4328" t="s">
        <v>873</v>
      </c>
      <c r="I4328">
        <v>1</v>
      </c>
      <c r="K4328">
        <v>350</v>
      </c>
      <c r="L4328" t="s">
        <v>873</v>
      </c>
      <c r="M4328">
        <v>1</v>
      </c>
      <c r="N4328" t="s">
        <v>14</v>
      </c>
      <c r="O4328" t="s">
        <v>969</v>
      </c>
      <c r="P4328" t="s">
        <v>15</v>
      </c>
    </row>
    <row r="4329" spans="1:16">
      <c r="A4329" t="s">
        <v>675</v>
      </c>
      <c r="B4329" t="s">
        <v>676</v>
      </c>
      <c r="C4329" t="s">
        <v>677</v>
      </c>
      <c r="D4329" t="s">
        <v>11</v>
      </c>
      <c r="E4329" t="s">
        <v>12</v>
      </c>
      <c r="F4329" t="s">
        <v>874</v>
      </c>
      <c r="I4329">
        <v>1</v>
      </c>
      <c r="K4329">
        <v>233.1</v>
      </c>
      <c r="L4329" t="s">
        <v>874</v>
      </c>
      <c r="M4329">
        <v>1</v>
      </c>
      <c r="N4329" t="s">
        <v>14</v>
      </c>
      <c r="O4329" t="s">
        <v>969</v>
      </c>
      <c r="P4329" t="s">
        <v>15</v>
      </c>
    </row>
    <row r="4330" spans="1:16">
      <c r="A4330" t="s">
        <v>675</v>
      </c>
      <c r="B4330" t="s">
        <v>676</v>
      </c>
      <c r="C4330" t="s">
        <v>677</v>
      </c>
      <c r="D4330" t="s">
        <v>11</v>
      </c>
      <c r="E4330" t="s">
        <v>12</v>
      </c>
      <c r="F4330" t="s">
        <v>875</v>
      </c>
      <c r="I4330">
        <v>1</v>
      </c>
      <c r="K4330" s="3">
        <v>90890</v>
      </c>
      <c r="L4330" t="s">
        <v>875</v>
      </c>
      <c r="M4330">
        <v>1</v>
      </c>
      <c r="N4330" t="s">
        <v>14</v>
      </c>
      <c r="O4330" t="s">
        <v>969</v>
      </c>
      <c r="P4330" t="s">
        <v>15</v>
      </c>
    </row>
    <row r="4331" spans="1:16">
      <c r="A4331" t="s">
        <v>675</v>
      </c>
      <c r="B4331" t="s">
        <v>676</v>
      </c>
      <c r="C4331" t="s">
        <v>677</v>
      </c>
      <c r="D4331" t="s">
        <v>11</v>
      </c>
      <c r="E4331" t="s">
        <v>12</v>
      </c>
      <c r="F4331" t="s">
        <v>876</v>
      </c>
      <c r="I4331">
        <v>1</v>
      </c>
      <c r="K4331" s="4">
        <v>2797</v>
      </c>
      <c r="L4331" t="s">
        <v>876</v>
      </c>
      <c r="M4331">
        <v>1</v>
      </c>
      <c r="N4331" t="s">
        <v>14</v>
      </c>
      <c r="O4331" t="s">
        <v>969</v>
      </c>
      <c r="P4331" t="s">
        <v>15</v>
      </c>
    </row>
    <row r="4332" spans="1:16">
      <c r="A4332" t="s">
        <v>675</v>
      </c>
      <c r="B4332" t="s">
        <v>676</v>
      </c>
      <c r="C4332" t="s">
        <v>677</v>
      </c>
      <c r="D4332" t="s">
        <v>11</v>
      </c>
      <c r="E4332" t="s">
        <v>12</v>
      </c>
      <c r="F4332" t="s">
        <v>877</v>
      </c>
      <c r="I4332">
        <v>1</v>
      </c>
      <c r="K4332" s="4">
        <v>1329</v>
      </c>
      <c r="L4332" t="s">
        <v>877</v>
      </c>
      <c r="M4332">
        <v>1</v>
      </c>
      <c r="N4332" t="s">
        <v>14</v>
      </c>
      <c r="O4332" t="s">
        <v>969</v>
      </c>
      <c r="P4332" t="s">
        <v>15</v>
      </c>
    </row>
    <row r="4333" spans="1:16">
      <c r="A4333" t="s">
        <v>675</v>
      </c>
      <c r="B4333" t="s">
        <v>676</v>
      </c>
      <c r="C4333" t="s">
        <v>677</v>
      </c>
      <c r="D4333" t="s">
        <v>11</v>
      </c>
      <c r="E4333" t="s">
        <v>12</v>
      </c>
      <c r="F4333" t="s">
        <v>965</v>
      </c>
      <c r="I4333">
        <v>1</v>
      </c>
      <c r="K4333" s="4">
        <v>20629.8</v>
      </c>
      <c r="L4333" t="s">
        <v>965</v>
      </c>
      <c r="M4333">
        <v>1</v>
      </c>
      <c r="N4333" t="s">
        <v>14</v>
      </c>
      <c r="O4333" t="s">
        <v>970</v>
      </c>
      <c r="P4333" t="s">
        <v>15</v>
      </c>
    </row>
    <row r="4334" spans="1:16">
      <c r="A4334" t="s">
        <v>675</v>
      </c>
      <c r="B4334" t="s">
        <v>676</v>
      </c>
      <c r="C4334" t="s">
        <v>677</v>
      </c>
      <c r="D4334" t="s">
        <v>11</v>
      </c>
      <c r="E4334" t="s">
        <v>12</v>
      </c>
      <c r="F4334" t="s">
        <v>878</v>
      </c>
      <c r="I4334">
        <v>1</v>
      </c>
      <c r="K4334" s="4">
        <v>3147</v>
      </c>
      <c r="L4334" t="s">
        <v>878</v>
      </c>
      <c r="M4334">
        <v>1</v>
      </c>
      <c r="N4334" t="s">
        <v>14</v>
      </c>
      <c r="O4334" t="s">
        <v>969</v>
      </c>
      <c r="P4334" t="s">
        <v>15</v>
      </c>
    </row>
    <row r="4335" spans="1:16">
      <c r="A4335" t="s">
        <v>675</v>
      </c>
      <c r="B4335" t="s">
        <v>676</v>
      </c>
      <c r="C4335" t="s">
        <v>677</v>
      </c>
      <c r="D4335" t="s">
        <v>11</v>
      </c>
      <c r="E4335" t="s">
        <v>12</v>
      </c>
      <c r="F4335" t="s">
        <v>879</v>
      </c>
      <c r="I4335">
        <v>1</v>
      </c>
      <c r="K4335" s="4">
        <v>1049</v>
      </c>
      <c r="L4335" t="s">
        <v>879</v>
      </c>
      <c r="M4335">
        <v>1</v>
      </c>
      <c r="N4335" t="s">
        <v>14</v>
      </c>
      <c r="O4335" t="s">
        <v>969</v>
      </c>
      <c r="P4335" t="s">
        <v>15</v>
      </c>
    </row>
    <row r="4336" spans="1:16">
      <c r="A4336" t="s">
        <v>675</v>
      </c>
      <c r="B4336" t="s">
        <v>676</v>
      </c>
      <c r="C4336" t="s">
        <v>677</v>
      </c>
      <c r="D4336" t="s">
        <v>11</v>
      </c>
      <c r="E4336" t="s">
        <v>12</v>
      </c>
      <c r="F4336" t="s">
        <v>880</v>
      </c>
      <c r="I4336">
        <v>1</v>
      </c>
      <c r="K4336" s="4">
        <v>3358.9</v>
      </c>
      <c r="L4336" t="s">
        <v>880</v>
      </c>
      <c r="M4336">
        <v>1</v>
      </c>
      <c r="N4336" t="s">
        <v>14</v>
      </c>
      <c r="O4336" t="s">
        <v>969</v>
      </c>
      <c r="P4336" t="s">
        <v>15</v>
      </c>
    </row>
    <row r="4337" spans="1:16">
      <c r="A4337" t="s">
        <v>678</v>
      </c>
      <c r="B4337" t="s">
        <v>679</v>
      </c>
      <c r="C4337" t="s">
        <v>680</v>
      </c>
      <c r="D4337" t="s">
        <v>11</v>
      </c>
      <c r="E4337" t="s">
        <v>12</v>
      </c>
      <c r="F4337" t="s">
        <v>13</v>
      </c>
      <c r="I4337">
        <v>1</v>
      </c>
      <c r="K4337" s="4">
        <v>13708</v>
      </c>
      <c r="L4337" t="s">
        <v>13</v>
      </c>
      <c r="M4337">
        <v>1</v>
      </c>
      <c r="N4337" t="s">
        <v>14</v>
      </c>
      <c r="O4337" t="s">
        <v>969</v>
      </c>
      <c r="P4337" t="s">
        <v>15</v>
      </c>
    </row>
    <row r="4338" spans="1:16">
      <c r="A4338" t="s">
        <v>678</v>
      </c>
      <c r="B4338" t="s">
        <v>679</v>
      </c>
      <c r="C4338" t="s">
        <v>680</v>
      </c>
      <c r="D4338" t="s">
        <v>11</v>
      </c>
      <c r="E4338" t="s">
        <v>12</v>
      </c>
      <c r="F4338" t="s">
        <v>872</v>
      </c>
      <c r="I4338">
        <v>1</v>
      </c>
      <c r="K4338" s="4">
        <v>4085</v>
      </c>
      <c r="L4338" t="s">
        <v>872</v>
      </c>
      <c r="M4338">
        <v>1</v>
      </c>
      <c r="N4338" t="s">
        <v>14</v>
      </c>
      <c r="O4338" t="s">
        <v>969</v>
      </c>
      <c r="P4338" t="s">
        <v>15</v>
      </c>
    </row>
    <row r="4339" spans="1:16">
      <c r="A4339" t="s">
        <v>678</v>
      </c>
      <c r="B4339" t="s">
        <v>679</v>
      </c>
      <c r="C4339" t="s">
        <v>680</v>
      </c>
      <c r="D4339" t="s">
        <v>11</v>
      </c>
      <c r="E4339" t="s">
        <v>12</v>
      </c>
      <c r="F4339" t="s">
        <v>873</v>
      </c>
      <c r="I4339">
        <v>1</v>
      </c>
      <c r="K4339">
        <v>549</v>
      </c>
      <c r="L4339" t="s">
        <v>873</v>
      </c>
      <c r="M4339">
        <v>1</v>
      </c>
      <c r="N4339" t="s">
        <v>14</v>
      </c>
      <c r="O4339" t="s">
        <v>969</v>
      </c>
      <c r="P4339" t="s">
        <v>15</v>
      </c>
    </row>
    <row r="4340" spans="1:16">
      <c r="A4340" t="s">
        <v>678</v>
      </c>
      <c r="B4340" t="s">
        <v>679</v>
      </c>
      <c r="C4340" t="s">
        <v>680</v>
      </c>
      <c r="D4340" t="s">
        <v>11</v>
      </c>
      <c r="E4340" t="s">
        <v>12</v>
      </c>
      <c r="F4340" t="s">
        <v>874</v>
      </c>
      <c r="I4340">
        <v>1</v>
      </c>
      <c r="K4340">
        <v>365.6</v>
      </c>
      <c r="L4340" t="s">
        <v>874</v>
      </c>
      <c r="M4340">
        <v>1</v>
      </c>
      <c r="N4340" t="s">
        <v>14</v>
      </c>
      <c r="O4340" t="s">
        <v>969</v>
      </c>
      <c r="P4340" t="s">
        <v>15</v>
      </c>
    </row>
    <row r="4341" spans="1:16">
      <c r="A4341" t="s">
        <v>678</v>
      </c>
      <c r="B4341" t="s">
        <v>679</v>
      </c>
      <c r="C4341" t="s">
        <v>680</v>
      </c>
      <c r="D4341" t="s">
        <v>11</v>
      </c>
      <c r="E4341" t="s">
        <v>12</v>
      </c>
      <c r="F4341" t="s">
        <v>875</v>
      </c>
      <c r="I4341">
        <v>1</v>
      </c>
      <c r="K4341" s="3">
        <v>142556</v>
      </c>
      <c r="L4341" t="s">
        <v>875</v>
      </c>
      <c r="M4341">
        <v>1</v>
      </c>
      <c r="N4341" t="s">
        <v>14</v>
      </c>
      <c r="O4341" t="s">
        <v>969</v>
      </c>
      <c r="P4341" t="s">
        <v>15</v>
      </c>
    </row>
    <row r="4342" spans="1:16">
      <c r="A4342" t="s">
        <v>678</v>
      </c>
      <c r="B4342" t="s">
        <v>679</v>
      </c>
      <c r="C4342" t="s">
        <v>680</v>
      </c>
      <c r="D4342" t="s">
        <v>11</v>
      </c>
      <c r="E4342" t="s">
        <v>12</v>
      </c>
      <c r="F4342" t="s">
        <v>876</v>
      </c>
      <c r="I4342">
        <v>1</v>
      </c>
      <c r="K4342" s="4">
        <v>4387</v>
      </c>
      <c r="L4342" t="s">
        <v>876</v>
      </c>
      <c r="M4342">
        <v>1</v>
      </c>
      <c r="N4342" t="s">
        <v>14</v>
      </c>
      <c r="O4342" t="s">
        <v>969</v>
      </c>
      <c r="P4342" t="s">
        <v>15</v>
      </c>
    </row>
    <row r="4343" spans="1:16">
      <c r="A4343" t="s">
        <v>678</v>
      </c>
      <c r="B4343" t="s">
        <v>679</v>
      </c>
      <c r="C4343" t="s">
        <v>680</v>
      </c>
      <c r="D4343" t="s">
        <v>11</v>
      </c>
      <c r="E4343" t="s">
        <v>12</v>
      </c>
      <c r="F4343" t="s">
        <v>877</v>
      </c>
      <c r="I4343">
        <v>1</v>
      </c>
      <c r="K4343" s="4">
        <v>2084</v>
      </c>
      <c r="L4343" t="s">
        <v>877</v>
      </c>
      <c r="M4343">
        <v>1</v>
      </c>
      <c r="N4343" t="s">
        <v>14</v>
      </c>
      <c r="O4343" t="s">
        <v>969</v>
      </c>
      <c r="P4343" t="s">
        <v>15</v>
      </c>
    </row>
    <row r="4344" spans="1:16">
      <c r="A4344" t="s">
        <v>678</v>
      </c>
      <c r="B4344" t="s">
        <v>679</v>
      </c>
      <c r="C4344" t="s">
        <v>680</v>
      </c>
      <c r="D4344" t="s">
        <v>11</v>
      </c>
      <c r="E4344" t="s">
        <v>12</v>
      </c>
      <c r="F4344" t="s">
        <v>965</v>
      </c>
      <c r="I4344">
        <v>1</v>
      </c>
      <c r="K4344" s="4">
        <v>32352.9</v>
      </c>
      <c r="L4344" t="s">
        <v>965</v>
      </c>
      <c r="M4344">
        <v>1</v>
      </c>
      <c r="N4344" t="s">
        <v>14</v>
      </c>
      <c r="O4344" t="s">
        <v>970</v>
      </c>
      <c r="P4344" t="s">
        <v>15</v>
      </c>
    </row>
    <row r="4345" spans="1:16">
      <c r="A4345" t="s">
        <v>678</v>
      </c>
      <c r="B4345" t="s">
        <v>679</v>
      </c>
      <c r="C4345" t="s">
        <v>680</v>
      </c>
      <c r="D4345" t="s">
        <v>11</v>
      </c>
      <c r="E4345" t="s">
        <v>12</v>
      </c>
      <c r="F4345" t="s">
        <v>878</v>
      </c>
      <c r="I4345">
        <v>1</v>
      </c>
      <c r="K4345" s="4">
        <v>4935</v>
      </c>
      <c r="L4345" t="s">
        <v>878</v>
      </c>
      <c r="M4345">
        <v>1</v>
      </c>
      <c r="N4345" t="s">
        <v>14</v>
      </c>
      <c r="O4345" t="s">
        <v>969</v>
      </c>
      <c r="P4345" t="s">
        <v>15</v>
      </c>
    </row>
    <row r="4346" spans="1:16">
      <c r="A4346" t="s">
        <v>678</v>
      </c>
      <c r="B4346" t="s">
        <v>679</v>
      </c>
      <c r="C4346" t="s">
        <v>680</v>
      </c>
      <c r="D4346" t="s">
        <v>11</v>
      </c>
      <c r="E4346" t="s">
        <v>12</v>
      </c>
      <c r="F4346" t="s">
        <v>879</v>
      </c>
      <c r="I4346">
        <v>1</v>
      </c>
      <c r="K4346" s="4">
        <v>1645</v>
      </c>
      <c r="L4346" t="s">
        <v>879</v>
      </c>
      <c r="M4346">
        <v>1</v>
      </c>
      <c r="N4346" t="s">
        <v>14</v>
      </c>
      <c r="O4346" t="s">
        <v>969</v>
      </c>
      <c r="P4346" t="s">
        <v>15</v>
      </c>
    </row>
    <row r="4347" spans="1:16">
      <c r="A4347" t="s">
        <v>678</v>
      </c>
      <c r="B4347" t="s">
        <v>679</v>
      </c>
      <c r="C4347" t="s">
        <v>680</v>
      </c>
      <c r="D4347" t="s">
        <v>11</v>
      </c>
      <c r="E4347" t="s">
        <v>12</v>
      </c>
      <c r="F4347" t="s">
        <v>880</v>
      </c>
      <c r="I4347">
        <v>1</v>
      </c>
      <c r="K4347" s="4">
        <v>5268.3</v>
      </c>
      <c r="L4347" t="s">
        <v>880</v>
      </c>
      <c r="M4347">
        <v>1</v>
      </c>
      <c r="N4347" t="s">
        <v>14</v>
      </c>
      <c r="O4347" t="s">
        <v>969</v>
      </c>
      <c r="P4347" t="s">
        <v>15</v>
      </c>
    </row>
    <row r="4348" spans="1:16">
      <c r="A4348" t="s">
        <v>681</v>
      </c>
      <c r="B4348" t="s">
        <v>682</v>
      </c>
      <c r="C4348" t="s">
        <v>683</v>
      </c>
      <c r="D4348" t="s">
        <v>11</v>
      </c>
      <c r="E4348" t="s">
        <v>12</v>
      </c>
      <c r="F4348" t="s">
        <v>13</v>
      </c>
      <c r="H4348" t="s">
        <v>16</v>
      </c>
      <c r="I4348">
        <v>1</v>
      </c>
      <c r="J4348" t="s">
        <v>14</v>
      </c>
      <c r="K4348" s="4">
        <v>2341</v>
      </c>
      <c r="L4348" t="s">
        <v>13</v>
      </c>
      <c r="M4348">
        <v>1</v>
      </c>
      <c r="N4348" t="s">
        <v>14</v>
      </c>
      <c r="O4348" t="s">
        <v>969</v>
      </c>
      <c r="P4348" t="s">
        <v>15</v>
      </c>
    </row>
    <row r="4349" spans="1:16">
      <c r="A4349" t="s">
        <v>681</v>
      </c>
      <c r="B4349" t="s">
        <v>682</v>
      </c>
      <c r="C4349" t="s">
        <v>683</v>
      </c>
      <c r="D4349" t="s">
        <v>11</v>
      </c>
      <c r="E4349" t="s">
        <v>12</v>
      </c>
      <c r="F4349" t="s">
        <v>872</v>
      </c>
      <c r="H4349" t="s">
        <v>16</v>
      </c>
      <c r="I4349">
        <v>1</v>
      </c>
      <c r="J4349" t="s">
        <v>14</v>
      </c>
      <c r="K4349">
        <v>698</v>
      </c>
      <c r="L4349" t="s">
        <v>872</v>
      </c>
      <c r="M4349">
        <v>1</v>
      </c>
      <c r="N4349" t="s">
        <v>14</v>
      </c>
      <c r="O4349" t="s">
        <v>969</v>
      </c>
      <c r="P4349" t="s">
        <v>15</v>
      </c>
    </row>
    <row r="4350" spans="1:16">
      <c r="A4350" t="s">
        <v>681</v>
      </c>
      <c r="B4350" t="s">
        <v>682</v>
      </c>
      <c r="C4350" t="s">
        <v>683</v>
      </c>
      <c r="D4350" t="s">
        <v>11</v>
      </c>
      <c r="E4350" t="s">
        <v>12</v>
      </c>
      <c r="F4350" t="s">
        <v>873</v>
      </c>
      <c r="H4350" t="s">
        <v>16</v>
      </c>
      <c r="I4350">
        <v>1</v>
      </c>
      <c r="J4350" t="s">
        <v>14</v>
      </c>
      <c r="K4350">
        <v>94</v>
      </c>
      <c r="L4350" t="s">
        <v>873</v>
      </c>
      <c r="M4350">
        <v>1</v>
      </c>
      <c r="N4350" t="s">
        <v>14</v>
      </c>
      <c r="O4350" t="s">
        <v>969</v>
      </c>
      <c r="P4350" t="s">
        <v>15</v>
      </c>
    </row>
    <row r="4351" spans="1:16">
      <c r="A4351" t="s">
        <v>681</v>
      </c>
      <c r="B4351" t="s">
        <v>682</v>
      </c>
      <c r="C4351" t="s">
        <v>683</v>
      </c>
      <c r="D4351" t="s">
        <v>11</v>
      </c>
      <c r="E4351" t="s">
        <v>12</v>
      </c>
      <c r="F4351" t="s">
        <v>874</v>
      </c>
      <c r="H4351" t="s">
        <v>16</v>
      </c>
      <c r="I4351">
        <v>1</v>
      </c>
      <c r="J4351" t="s">
        <v>14</v>
      </c>
      <c r="K4351">
        <v>78.099999999999994</v>
      </c>
      <c r="L4351" t="s">
        <v>874</v>
      </c>
      <c r="M4351">
        <v>1</v>
      </c>
      <c r="N4351" t="s">
        <v>14</v>
      </c>
      <c r="O4351" t="s">
        <v>969</v>
      </c>
      <c r="P4351" t="s">
        <v>15</v>
      </c>
    </row>
    <row r="4352" spans="1:16">
      <c r="A4352" t="s">
        <v>681</v>
      </c>
      <c r="B4352" t="s">
        <v>682</v>
      </c>
      <c r="C4352" t="s">
        <v>683</v>
      </c>
      <c r="D4352" t="s">
        <v>11</v>
      </c>
      <c r="E4352" t="s">
        <v>12</v>
      </c>
      <c r="F4352" t="s">
        <v>875</v>
      </c>
      <c r="H4352" t="s">
        <v>16</v>
      </c>
      <c r="I4352">
        <v>1</v>
      </c>
      <c r="J4352" t="s">
        <v>14</v>
      </c>
      <c r="K4352" s="3">
        <v>24346</v>
      </c>
      <c r="L4352" t="s">
        <v>875</v>
      </c>
      <c r="M4352">
        <v>1</v>
      </c>
      <c r="N4352" t="s">
        <v>14</v>
      </c>
      <c r="O4352" t="s">
        <v>969</v>
      </c>
      <c r="P4352" t="s">
        <v>15</v>
      </c>
    </row>
    <row r="4353" spans="1:16">
      <c r="A4353" t="s">
        <v>681</v>
      </c>
      <c r="B4353" t="s">
        <v>682</v>
      </c>
      <c r="C4353" t="s">
        <v>683</v>
      </c>
      <c r="D4353" t="s">
        <v>11</v>
      </c>
      <c r="E4353" t="s">
        <v>12</v>
      </c>
      <c r="F4353" t="s">
        <v>876</v>
      </c>
      <c r="H4353" t="s">
        <v>16</v>
      </c>
      <c r="I4353">
        <v>1</v>
      </c>
      <c r="J4353" t="s">
        <v>14</v>
      </c>
      <c r="K4353">
        <v>726</v>
      </c>
      <c r="L4353" t="s">
        <v>876</v>
      </c>
      <c r="M4353">
        <v>1</v>
      </c>
      <c r="N4353" t="s">
        <v>14</v>
      </c>
      <c r="O4353" t="s">
        <v>969</v>
      </c>
      <c r="P4353" t="s">
        <v>15</v>
      </c>
    </row>
    <row r="4354" spans="1:16">
      <c r="A4354" t="s">
        <v>681</v>
      </c>
      <c r="B4354" t="s">
        <v>682</v>
      </c>
      <c r="C4354" t="s">
        <v>683</v>
      </c>
      <c r="D4354" t="s">
        <v>11</v>
      </c>
      <c r="E4354" t="s">
        <v>12</v>
      </c>
      <c r="F4354" t="s">
        <v>877</v>
      </c>
      <c r="H4354" t="s">
        <v>16</v>
      </c>
      <c r="I4354">
        <v>1</v>
      </c>
      <c r="J4354" t="s">
        <v>14</v>
      </c>
      <c r="K4354">
        <v>366</v>
      </c>
      <c r="L4354" t="s">
        <v>877</v>
      </c>
      <c r="M4354">
        <v>1</v>
      </c>
      <c r="N4354" t="s">
        <v>14</v>
      </c>
      <c r="O4354" t="s">
        <v>969</v>
      </c>
      <c r="P4354" t="s">
        <v>15</v>
      </c>
    </row>
    <row r="4355" spans="1:16">
      <c r="A4355" t="s">
        <v>681</v>
      </c>
      <c r="B4355" t="s">
        <v>682</v>
      </c>
      <c r="C4355" t="s">
        <v>683</v>
      </c>
      <c r="D4355" t="s">
        <v>11</v>
      </c>
      <c r="E4355" t="s">
        <v>12</v>
      </c>
      <c r="F4355" t="s">
        <v>965</v>
      </c>
      <c r="H4355" t="s">
        <v>16</v>
      </c>
      <c r="I4355">
        <v>1</v>
      </c>
      <c r="J4355" t="s">
        <v>14</v>
      </c>
      <c r="K4355" s="4">
        <v>5524.6</v>
      </c>
      <c r="L4355" t="s">
        <v>965</v>
      </c>
      <c r="M4355">
        <v>1</v>
      </c>
      <c r="N4355" t="s">
        <v>14</v>
      </c>
      <c r="O4355" t="s">
        <v>970</v>
      </c>
      <c r="P4355" t="s">
        <v>15</v>
      </c>
    </row>
    <row r="4356" spans="1:16">
      <c r="A4356" t="s">
        <v>681</v>
      </c>
      <c r="B4356" t="s">
        <v>682</v>
      </c>
      <c r="C4356" t="s">
        <v>683</v>
      </c>
      <c r="D4356" t="s">
        <v>11</v>
      </c>
      <c r="E4356" t="s">
        <v>12</v>
      </c>
      <c r="F4356" t="s">
        <v>878</v>
      </c>
      <c r="H4356" t="s">
        <v>16</v>
      </c>
      <c r="I4356">
        <v>1</v>
      </c>
      <c r="J4356" t="s">
        <v>14</v>
      </c>
      <c r="K4356">
        <v>890</v>
      </c>
      <c r="L4356" t="s">
        <v>878</v>
      </c>
      <c r="M4356">
        <v>1</v>
      </c>
      <c r="N4356" t="s">
        <v>14</v>
      </c>
      <c r="O4356" t="s">
        <v>969</v>
      </c>
      <c r="P4356" t="s">
        <v>15</v>
      </c>
    </row>
    <row r="4357" spans="1:16">
      <c r="A4357" t="s">
        <v>681</v>
      </c>
      <c r="B4357" t="s">
        <v>682</v>
      </c>
      <c r="C4357" t="s">
        <v>683</v>
      </c>
      <c r="D4357" t="s">
        <v>11</v>
      </c>
      <c r="E4357" t="s">
        <v>12</v>
      </c>
      <c r="F4357" t="s">
        <v>879</v>
      </c>
      <c r="H4357" t="s">
        <v>16</v>
      </c>
      <c r="I4357">
        <v>1</v>
      </c>
      <c r="J4357" t="s">
        <v>14</v>
      </c>
      <c r="K4357">
        <v>281</v>
      </c>
      <c r="L4357" t="s">
        <v>879</v>
      </c>
      <c r="M4357">
        <v>1</v>
      </c>
      <c r="N4357" t="s">
        <v>14</v>
      </c>
      <c r="O4357" t="s">
        <v>969</v>
      </c>
      <c r="P4357" t="s">
        <v>15</v>
      </c>
    </row>
    <row r="4358" spans="1:16">
      <c r="A4358" t="s">
        <v>681</v>
      </c>
      <c r="B4358" t="s">
        <v>682</v>
      </c>
      <c r="C4358" t="s">
        <v>683</v>
      </c>
      <c r="D4358" t="s">
        <v>11</v>
      </c>
      <c r="E4358" t="s">
        <v>12</v>
      </c>
      <c r="F4358" t="s">
        <v>880</v>
      </c>
      <c r="H4358" t="s">
        <v>16</v>
      </c>
      <c r="I4358">
        <v>1</v>
      </c>
      <c r="J4358" t="s">
        <v>14</v>
      </c>
      <c r="K4358">
        <v>918</v>
      </c>
      <c r="L4358" t="s">
        <v>880</v>
      </c>
      <c r="M4358">
        <v>1</v>
      </c>
      <c r="N4358" t="s">
        <v>14</v>
      </c>
      <c r="O4358" t="s">
        <v>969</v>
      </c>
      <c r="P4358" t="s">
        <v>15</v>
      </c>
    </row>
    <row r="4359" spans="1:16">
      <c r="A4359" t="s">
        <v>681</v>
      </c>
      <c r="B4359" t="s">
        <v>682</v>
      </c>
      <c r="C4359" t="s">
        <v>683</v>
      </c>
      <c r="D4359" t="s">
        <v>11</v>
      </c>
      <c r="E4359" t="s">
        <v>12</v>
      </c>
      <c r="F4359" t="s">
        <v>13</v>
      </c>
      <c r="H4359" t="s">
        <v>16</v>
      </c>
      <c r="I4359">
        <v>45</v>
      </c>
      <c r="J4359" t="s">
        <v>14</v>
      </c>
      <c r="K4359" s="4">
        <v>1873</v>
      </c>
      <c r="L4359" t="s">
        <v>13</v>
      </c>
      <c r="M4359">
        <v>1</v>
      </c>
      <c r="N4359" t="s">
        <v>14</v>
      </c>
      <c r="O4359" t="s">
        <v>969</v>
      </c>
      <c r="P4359" t="s">
        <v>15</v>
      </c>
    </row>
    <row r="4360" spans="1:16">
      <c r="A4360" t="s">
        <v>681</v>
      </c>
      <c r="B4360" t="s">
        <v>682</v>
      </c>
      <c r="C4360" t="s">
        <v>683</v>
      </c>
      <c r="D4360" t="s">
        <v>11</v>
      </c>
      <c r="E4360" t="s">
        <v>12</v>
      </c>
      <c r="F4360" t="s">
        <v>872</v>
      </c>
      <c r="H4360" t="s">
        <v>16</v>
      </c>
      <c r="I4360">
        <v>45</v>
      </c>
      <c r="J4360" t="s">
        <v>14</v>
      </c>
      <c r="K4360">
        <v>559</v>
      </c>
      <c r="L4360" t="s">
        <v>872</v>
      </c>
      <c r="M4360">
        <v>1</v>
      </c>
      <c r="N4360" t="s">
        <v>14</v>
      </c>
      <c r="O4360" t="s">
        <v>969</v>
      </c>
      <c r="P4360" t="s">
        <v>15</v>
      </c>
    </row>
    <row r="4361" spans="1:16">
      <c r="A4361" t="s">
        <v>681</v>
      </c>
      <c r="B4361" t="s">
        <v>682</v>
      </c>
      <c r="C4361" t="s">
        <v>683</v>
      </c>
      <c r="D4361" t="s">
        <v>11</v>
      </c>
      <c r="E4361" t="s">
        <v>12</v>
      </c>
      <c r="F4361" t="s">
        <v>873</v>
      </c>
      <c r="H4361" t="s">
        <v>16</v>
      </c>
      <c r="I4361">
        <v>45</v>
      </c>
      <c r="J4361" t="s">
        <v>14</v>
      </c>
      <c r="K4361">
        <v>75</v>
      </c>
      <c r="L4361" t="s">
        <v>873</v>
      </c>
      <c r="M4361">
        <v>1</v>
      </c>
      <c r="N4361" t="s">
        <v>14</v>
      </c>
      <c r="O4361" t="s">
        <v>969</v>
      </c>
      <c r="P4361" t="s">
        <v>15</v>
      </c>
    </row>
    <row r="4362" spans="1:16">
      <c r="A4362" t="s">
        <v>681</v>
      </c>
      <c r="B4362" t="s">
        <v>682</v>
      </c>
      <c r="C4362" t="s">
        <v>683</v>
      </c>
      <c r="D4362" t="s">
        <v>11</v>
      </c>
      <c r="E4362" t="s">
        <v>12</v>
      </c>
      <c r="F4362" t="s">
        <v>874</v>
      </c>
      <c r="H4362" t="s">
        <v>16</v>
      </c>
      <c r="I4362">
        <v>45</v>
      </c>
      <c r="J4362" t="s">
        <v>14</v>
      </c>
      <c r="K4362">
        <v>62.5</v>
      </c>
      <c r="L4362" t="s">
        <v>874</v>
      </c>
      <c r="M4362">
        <v>1</v>
      </c>
      <c r="N4362" t="s">
        <v>14</v>
      </c>
      <c r="O4362" t="s">
        <v>969</v>
      </c>
      <c r="P4362" t="s">
        <v>15</v>
      </c>
    </row>
    <row r="4363" spans="1:16">
      <c r="A4363" t="s">
        <v>681</v>
      </c>
      <c r="B4363" t="s">
        <v>682</v>
      </c>
      <c r="C4363" t="s">
        <v>683</v>
      </c>
      <c r="D4363" t="s">
        <v>11</v>
      </c>
      <c r="E4363" t="s">
        <v>12</v>
      </c>
      <c r="F4363" t="s">
        <v>875</v>
      </c>
      <c r="H4363" t="s">
        <v>16</v>
      </c>
      <c r="I4363">
        <v>45</v>
      </c>
      <c r="J4363" t="s">
        <v>14</v>
      </c>
      <c r="K4363" s="3">
        <v>19476</v>
      </c>
      <c r="L4363" t="s">
        <v>875</v>
      </c>
      <c r="M4363">
        <v>1</v>
      </c>
      <c r="N4363" t="s">
        <v>14</v>
      </c>
      <c r="O4363" t="s">
        <v>969</v>
      </c>
      <c r="P4363" t="s">
        <v>15</v>
      </c>
    </row>
    <row r="4364" spans="1:16">
      <c r="A4364" t="s">
        <v>681</v>
      </c>
      <c r="B4364" t="s">
        <v>682</v>
      </c>
      <c r="C4364" t="s">
        <v>683</v>
      </c>
      <c r="D4364" t="s">
        <v>11</v>
      </c>
      <c r="E4364" t="s">
        <v>12</v>
      </c>
      <c r="F4364" t="s">
        <v>876</v>
      </c>
      <c r="H4364" t="s">
        <v>16</v>
      </c>
      <c r="I4364">
        <v>45</v>
      </c>
      <c r="J4364" t="s">
        <v>14</v>
      </c>
      <c r="K4364">
        <v>581</v>
      </c>
      <c r="L4364" t="s">
        <v>876</v>
      </c>
      <c r="M4364">
        <v>1</v>
      </c>
      <c r="N4364" t="s">
        <v>14</v>
      </c>
      <c r="O4364" t="s">
        <v>969</v>
      </c>
      <c r="P4364" t="s">
        <v>15</v>
      </c>
    </row>
    <row r="4365" spans="1:16">
      <c r="A4365" t="s">
        <v>681</v>
      </c>
      <c r="B4365" t="s">
        <v>682</v>
      </c>
      <c r="C4365" t="s">
        <v>683</v>
      </c>
      <c r="D4365" t="s">
        <v>11</v>
      </c>
      <c r="E4365" t="s">
        <v>12</v>
      </c>
      <c r="F4365" t="s">
        <v>877</v>
      </c>
      <c r="H4365" t="s">
        <v>16</v>
      </c>
      <c r="I4365">
        <v>45</v>
      </c>
      <c r="J4365" t="s">
        <v>14</v>
      </c>
      <c r="K4365">
        <v>293</v>
      </c>
      <c r="L4365" t="s">
        <v>877</v>
      </c>
      <c r="M4365">
        <v>1</v>
      </c>
      <c r="N4365" t="s">
        <v>14</v>
      </c>
      <c r="O4365" t="s">
        <v>969</v>
      </c>
      <c r="P4365" t="s">
        <v>15</v>
      </c>
    </row>
    <row r="4366" spans="1:16">
      <c r="A4366" t="s">
        <v>681</v>
      </c>
      <c r="B4366" t="s">
        <v>682</v>
      </c>
      <c r="C4366" t="s">
        <v>683</v>
      </c>
      <c r="D4366" t="s">
        <v>11</v>
      </c>
      <c r="E4366" t="s">
        <v>12</v>
      </c>
      <c r="F4366" t="s">
        <v>965</v>
      </c>
      <c r="H4366" t="s">
        <v>16</v>
      </c>
      <c r="I4366">
        <v>45</v>
      </c>
      <c r="J4366" t="s">
        <v>14</v>
      </c>
      <c r="K4366" s="4">
        <v>4423.3</v>
      </c>
      <c r="L4366" t="s">
        <v>965</v>
      </c>
      <c r="M4366">
        <v>1</v>
      </c>
      <c r="N4366" t="s">
        <v>14</v>
      </c>
      <c r="O4366" t="s">
        <v>970</v>
      </c>
      <c r="P4366" t="s">
        <v>15</v>
      </c>
    </row>
    <row r="4367" spans="1:16">
      <c r="A4367" t="s">
        <v>681</v>
      </c>
      <c r="B4367" t="s">
        <v>682</v>
      </c>
      <c r="C4367" t="s">
        <v>683</v>
      </c>
      <c r="D4367" t="s">
        <v>11</v>
      </c>
      <c r="E4367" t="s">
        <v>12</v>
      </c>
      <c r="F4367" t="s">
        <v>878</v>
      </c>
      <c r="H4367" t="s">
        <v>16</v>
      </c>
      <c r="I4367">
        <v>45</v>
      </c>
      <c r="J4367" t="s">
        <v>14</v>
      </c>
      <c r="K4367">
        <v>712</v>
      </c>
      <c r="L4367" t="s">
        <v>878</v>
      </c>
      <c r="M4367">
        <v>1</v>
      </c>
      <c r="N4367" t="s">
        <v>14</v>
      </c>
      <c r="O4367" t="s">
        <v>969</v>
      </c>
      <c r="P4367" t="s">
        <v>15</v>
      </c>
    </row>
    <row r="4368" spans="1:16">
      <c r="A4368" t="s">
        <v>681</v>
      </c>
      <c r="B4368" t="s">
        <v>682</v>
      </c>
      <c r="C4368" t="s">
        <v>683</v>
      </c>
      <c r="D4368" t="s">
        <v>11</v>
      </c>
      <c r="E4368" t="s">
        <v>12</v>
      </c>
      <c r="F4368" t="s">
        <v>879</v>
      </c>
      <c r="H4368" t="s">
        <v>16</v>
      </c>
      <c r="I4368">
        <v>45</v>
      </c>
      <c r="J4368" t="s">
        <v>14</v>
      </c>
      <c r="K4368">
        <v>225</v>
      </c>
      <c r="L4368" t="s">
        <v>879</v>
      </c>
      <c r="M4368">
        <v>1</v>
      </c>
      <c r="N4368" t="s">
        <v>14</v>
      </c>
      <c r="O4368" t="s">
        <v>969</v>
      </c>
      <c r="P4368" t="s">
        <v>15</v>
      </c>
    </row>
    <row r="4369" spans="1:16">
      <c r="A4369" t="s">
        <v>681</v>
      </c>
      <c r="B4369" t="s">
        <v>682</v>
      </c>
      <c r="C4369" t="s">
        <v>683</v>
      </c>
      <c r="D4369" t="s">
        <v>11</v>
      </c>
      <c r="E4369" t="s">
        <v>12</v>
      </c>
      <c r="F4369" t="s">
        <v>880</v>
      </c>
      <c r="H4369" t="s">
        <v>16</v>
      </c>
      <c r="I4369">
        <v>45</v>
      </c>
      <c r="J4369" t="s">
        <v>14</v>
      </c>
      <c r="K4369">
        <v>734.4</v>
      </c>
      <c r="L4369" t="s">
        <v>880</v>
      </c>
      <c r="M4369">
        <v>1</v>
      </c>
      <c r="N4369" t="s">
        <v>14</v>
      </c>
      <c r="O4369" t="s">
        <v>969</v>
      </c>
      <c r="P4369" t="s">
        <v>15</v>
      </c>
    </row>
    <row r="4370" spans="1:16">
      <c r="A4370" t="s">
        <v>684</v>
      </c>
      <c r="B4370" t="s">
        <v>685</v>
      </c>
      <c r="C4370" t="s">
        <v>686</v>
      </c>
      <c r="D4370" t="s">
        <v>11</v>
      </c>
      <c r="E4370" t="s">
        <v>12</v>
      </c>
      <c r="F4370" t="s">
        <v>13</v>
      </c>
      <c r="I4370">
        <v>1</v>
      </c>
      <c r="K4370" s="4">
        <v>4292</v>
      </c>
      <c r="L4370" t="s">
        <v>13</v>
      </c>
      <c r="M4370">
        <v>1</v>
      </c>
      <c r="N4370" t="s">
        <v>14</v>
      </c>
      <c r="O4370" t="s">
        <v>969</v>
      </c>
      <c r="P4370" t="s">
        <v>15</v>
      </c>
    </row>
    <row r="4371" spans="1:16">
      <c r="A4371" t="s">
        <v>684</v>
      </c>
      <c r="B4371" t="s">
        <v>685</v>
      </c>
      <c r="C4371" t="s">
        <v>686</v>
      </c>
      <c r="D4371" t="s">
        <v>11</v>
      </c>
      <c r="E4371" t="s">
        <v>12</v>
      </c>
      <c r="F4371" t="s">
        <v>872</v>
      </c>
      <c r="I4371">
        <v>1</v>
      </c>
      <c r="K4371" s="4">
        <v>1279</v>
      </c>
      <c r="L4371" t="s">
        <v>872</v>
      </c>
      <c r="M4371">
        <v>1</v>
      </c>
      <c r="N4371" t="s">
        <v>14</v>
      </c>
      <c r="O4371" t="s">
        <v>969</v>
      </c>
      <c r="P4371" t="s">
        <v>15</v>
      </c>
    </row>
    <row r="4372" spans="1:16">
      <c r="A4372" t="s">
        <v>684</v>
      </c>
      <c r="B4372" t="s">
        <v>685</v>
      </c>
      <c r="C4372" t="s">
        <v>686</v>
      </c>
      <c r="D4372" t="s">
        <v>11</v>
      </c>
      <c r="E4372" t="s">
        <v>12</v>
      </c>
      <c r="F4372" t="s">
        <v>873</v>
      </c>
      <c r="I4372">
        <v>1</v>
      </c>
      <c r="K4372">
        <v>172</v>
      </c>
      <c r="L4372" t="s">
        <v>873</v>
      </c>
      <c r="M4372">
        <v>1</v>
      </c>
      <c r="N4372" t="s">
        <v>14</v>
      </c>
      <c r="O4372" t="s">
        <v>969</v>
      </c>
      <c r="P4372" t="s">
        <v>15</v>
      </c>
    </row>
    <row r="4373" spans="1:16">
      <c r="A4373" t="s">
        <v>684</v>
      </c>
      <c r="B4373" t="s">
        <v>685</v>
      </c>
      <c r="C4373" t="s">
        <v>686</v>
      </c>
      <c r="D4373" t="s">
        <v>11</v>
      </c>
      <c r="E4373" t="s">
        <v>12</v>
      </c>
      <c r="F4373" t="s">
        <v>874</v>
      </c>
      <c r="I4373">
        <v>1</v>
      </c>
      <c r="K4373">
        <v>114.5</v>
      </c>
      <c r="L4373" t="s">
        <v>874</v>
      </c>
      <c r="M4373">
        <v>1</v>
      </c>
      <c r="N4373" t="s">
        <v>14</v>
      </c>
      <c r="O4373" t="s">
        <v>969</v>
      </c>
      <c r="P4373" t="s">
        <v>15</v>
      </c>
    </row>
    <row r="4374" spans="1:16">
      <c r="A4374" t="s">
        <v>684</v>
      </c>
      <c r="B4374" t="s">
        <v>685</v>
      </c>
      <c r="C4374" t="s">
        <v>686</v>
      </c>
      <c r="D4374" t="s">
        <v>11</v>
      </c>
      <c r="E4374" t="s">
        <v>12</v>
      </c>
      <c r="F4374" t="s">
        <v>875</v>
      </c>
      <c r="I4374">
        <v>1</v>
      </c>
      <c r="K4374" s="3">
        <v>44634</v>
      </c>
      <c r="L4374" t="s">
        <v>875</v>
      </c>
      <c r="M4374">
        <v>1</v>
      </c>
      <c r="N4374" t="s">
        <v>14</v>
      </c>
      <c r="O4374" t="s">
        <v>969</v>
      </c>
      <c r="P4374" t="s">
        <v>15</v>
      </c>
    </row>
    <row r="4375" spans="1:16">
      <c r="A4375" t="s">
        <v>684</v>
      </c>
      <c r="B4375" t="s">
        <v>685</v>
      </c>
      <c r="C4375" t="s">
        <v>686</v>
      </c>
      <c r="D4375" t="s">
        <v>11</v>
      </c>
      <c r="E4375" t="s">
        <v>12</v>
      </c>
      <c r="F4375" t="s">
        <v>876</v>
      </c>
      <c r="I4375">
        <v>1</v>
      </c>
      <c r="K4375" s="4">
        <v>1374</v>
      </c>
      <c r="L4375" t="s">
        <v>876</v>
      </c>
      <c r="M4375">
        <v>1</v>
      </c>
      <c r="N4375" t="s">
        <v>14</v>
      </c>
      <c r="O4375" t="s">
        <v>969</v>
      </c>
      <c r="P4375" t="s">
        <v>15</v>
      </c>
    </row>
    <row r="4376" spans="1:16">
      <c r="A4376" t="s">
        <v>684</v>
      </c>
      <c r="B4376" t="s">
        <v>685</v>
      </c>
      <c r="C4376" t="s">
        <v>686</v>
      </c>
      <c r="D4376" t="s">
        <v>11</v>
      </c>
      <c r="E4376" t="s">
        <v>12</v>
      </c>
      <c r="F4376" t="s">
        <v>877</v>
      </c>
      <c r="I4376">
        <v>1</v>
      </c>
      <c r="K4376">
        <v>653</v>
      </c>
      <c r="L4376" t="s">
        <v>877</v>
      </c>
      <c r="M4376">
        <v>1</v>
      </c>
      <c r="N4376" t="s">
        <v>14</v>
      </c>
      <c r="O4376" t="s">
        <v>969</v>
      </c>
      <c r="P4376" t="s">
        <v>15</v>
      </c>
    </row>
    <row r="4377" spans="1:16">
      <c r="A4377" t="s">
        <v>684</v>
      </c>
      <c r="B4377" t="s">
        <v>685</v>
      </c>
      <c r="C4377" t="s">
        <v>686</v>
      </c>
      <c r="D4377" t="s">
        <v>11</v>
      </c>
      <c r="E4377" t="s">
        <v>12</v>
      </c>
      <c r="F4377" t="s">
        <v>965</v>
      </c>
      <c r="I4377">
        <v>1</v>
      </c>
      <c r="K4377" s="4">
        <v>10128.299999999999</v>
      </c>
      <c r="L4377" t="s">
        <v>965</v>
      </c>
      <c r="M4377">
        <v>1</v>
      </c>
      <c r="N4377" t="s">
        <v>14</v>
      </c>
      <c r="O4377" t="s">
        <v>970</v>
      </c>
      <c r="P4377" t="s">
        <v>15</v>
      </c>
    </row>
    <row r="4378" spans="1:16">
      <c r="A4378" t="s">
        <v>684</v>
      </c>
      <c r="B4378" t="s">
        <v>685</v>
      </c>
      <c r="C4378" t="s">
        <v>686</v>
      </c>
      <c r="D4378" t="s">
        <v>11</v>
      </c>
      <c r="E4378" t="s">
        <v>12</v>
      </c>
      <c r="F4378" t="s">
        <v>878</v>
      </c>
      <c r="I4378">
        <v>1</v>
      </c>
      <c r="K4378" s="4">
        <v>1545</v>
      </c>
      <c r="L4378" t="s">
        <v>878</v>
      </c>
      <c r="M4378">
        <v>1</v>
      </c>
      <c r="N4378" t="s">
        <v>14</v>
      </c>
      <c r="O4378" t="s">
        <v>969</v>
      </c>
      <c r="P4378" t="s">
        <v>15</v>
      </c>
    </row>
    <row r="4379" spans="1:16">
      <c r="A4379" t="s">
        <v>684</v>
      </c>
      <c r="B4379" t="s">
        <v>685</v>
      </c>
      <c r="C4379" t="s">
        <v>686</v>
      </c>
      <c r="D4379" t="s">
        <v>11</v>
      </c>
      <c r="E4379" t="s">
        <v>12</v>
      </c>
      <c r="F4379" t="s">
        <v>879</v>
      </c>
      <c r="I4379">
        <v>1</v>
      </c>
      <c r="K4379">
        <v>515</v>
      </c>
      <c r="L4379" t="s">
        <v>879</v>
      </c>
      <c r="M4379">
        <v>1</v>
      </c>
      <c r="N4379" t="s">
        <v>14</v>
      </c>
      <c r="O4379" t="s">
        <v>969</v>
      </c>
      <c r="P4379" t="s">
        <v>15</v>
      </c>
    </row>
    <row r="4380" spans="1:16">
      <c r="A4380" t="s">
        <v>684</v>
      </c>
      <c r="B4380" t="s">
        <v>685</v>
      </c>
      <c r="C4380" t="s">
        <v>686</v>
      </c>
      <c r="D4380" t="s">
        <v>11</v>
      </c>
      <c r="E4380" t="s">
        <v>12</v>
      </c>
      <c r="F4380" t="s">
        <v>880</v>
      </c>
      <c r="I4380">
        <v>1</v>
      </c>
      <c r="K4380" s="4">
        <v>1649.4</v>
      </c>
      <c r="L4380" t="s">
        <v>880</v>
      </c>
      <c r="M4380">
        <v>1</v>
      </c>
      <c r="N4380" t="s">
        <v>14</v>
      </c>
      <c r="O4380" t="s">
        <v>969</v>
      </c>
      <c r="P4380" t="s">
        <v>15</v>
      </c>
    </row>
    <row r="4381" spans="1:16">
      <c r="A4381" t="s">
        <v>687</v>
      </c>
      <c r="B4381" t="s">
        <v>688</v>
      </c>
      <c r="C4381" t="s">
        <v>689</v>
      </c>
      <c r="D4381" t="s">
        <v>11</v>
      </c>
      <c r="E4381" t="s">
        <v>12</v>
      </c>
      <c r="F4381" t="s">
        <v>13</v>
      </c>
      <c r="H4381" t="s">
        <v>16</v>
      </c>
      <c r="I4381">
        <v>1</v>
      </c>
      <c r="J4381" t="s">
        <v>14</v>
      </c>
      <c r="K4381" s="4">
        <v>11575</v>
      </c>
      <c r="L4381" t="s">
        <v>13</v>
      </c>
      <c r="M4381">
        <v>1</v>
      </c>
      <c r="N4381" t="s">
        <v>14</v>
      </c>
      <c r="O4381" t="s">
        <v>969</v>
      </c>
      <c r="P4381" t="s">
        <v>15</v>
      </c>
    </row>
    <row r="4382" spans="1:16">
      <c r="A4382" t="s">
        <v>687</v>
      </c>
      <c r="B4382" t="s">
        <v>688</v>
      </c>
      <c r="C4382" t="s">
        <v>689</v>
      </c>
      <c r="D4382" t="s">
        <v>11</v>
      </c>
      <c r="E4382" t="s">
        <v>12</v>
      </c>
      <c r="F4382" t="s">
        <v>872</v>
      </c>
      <c r="H4382" t="s">
        <v>16</v>
      </c>
      <c r="I4382">
        <v>1</v>
      </c>
      <c r="J4382" t="s">
        <v>14</v>
      </c>
      <c r="K4382" s="4">
        <v>3450</v>
      </c>
      <c r="L4382" t="s">
        <v>872</v>
      </c>
      <c r="M4382">
        <v>1</v>
      </c>
      <c r="N4382" t="s">
        <v>14</v>
      </c>
      <c r="O4382" t="s">
        <v>969</v>
      </c>
      <c r="P4382" t="s">
        <v>15</v>
      </c>
    </row>
    <row r="4383" spans="1:16">
      <c r="A4383" t="s">
        <v>687</v>
      </c>
      <c r="B4383" t="s">
        <v>688</v>
      </c>
      <c r="C4383" t="s">
        <v>689</v>
      </c>
      <c r="D4383" t="s">
        <v>11</v>
      </c>
      <c r="E4383" t="s">
        <v>12</v>
      </c>
      <c r="F4383" t="s">
        <v>873</v>
      </c>
      <c r="H4383" t="s">
        <v>16</v>
      </c>
      <c r="I4383">
        <v>1</v>
      </c>
      <c r="J4383" t="s">
        <v>14</v>
      </c>
      <c r="K4383">
        <v>463</v>
      </c>
      <c r="L4383" t="s">
        <v>873</v>
      </c>
      <c r="M4383">
        <v>1</v>
      </c>
      <c r="N4383" t="s">
        <v>14</v>
      </c>
      <c r="O4383" t="s">
        <v>969</v>
      </c>
      <c r="P4383" t="s">
        <v>15</v>
      </c>
    </row>
    <row r="4384" spans="1:16">
      <c r="A4384" t="s">
        <v>687</v>
      </c>
      <c r="B4384" t="s">
        <v>688</v>
      </c>
      <c r="C4384" t="s">
        <v>689</v>
      </c>
      <c r="D4384" t="s">
        <v>11</v>
      </c>
      <c r="E4384" t="s">
        <v>12</v>
      </c>
      <c r="F4384" t="s">
        <v>874</v>
      </c>
      <c r="H4384" t="s">
        <v>16</v>
      </c>
      <c r="I4384">
        <v>1</v>
      </c>
      <c r="J4384" t="s">
        <v>14</v>
      </c>
      <c r="K4384">
        <v>308.7</v>
      </c>
      <c r="L4384" t="s">
        <v>874</v>
      </c>
      <c r="M4384">
        <v>1</v>
      </c>
      <c r="N4384" t="s">
        <v>14</v>
      </c>
      <c r="O4384" t="s">
        <v>969</v>
      </c>
      <c r="P4384" t="s">
        <v>15</v>
      </c>
    </row>
    <row r="4385" spans="1:16">
      <c r="A4385" t="s">
        <v>687</v>
      </c>
      <c r="B4385" t="s">
        <v>688</v>
      </c>
      <c r="C4385" t="s">
        <v>689</v>
      </c>
      <c r="D4385" t="s">
        <v>11</v>
      </c>
      <c r="E4385" t="s">
        <v>12</v>
      </c>
      <c r="F4385" t="s">
        <v>875</v>
      </c>
      <c r="H4385" t="s">
        <v>16</v>
      </c>
      <c r="I4385">
        <v>1</v>
      </c>
      <c r="J4385" t="s">
        <v>14</v>
      </c>
      <c r="K4385" s="3">
        <v>120375</v>
      </c>
      <c r="L4385" t="s">
        <v>875</v>
      </c>
      <c r="M4385">
        <v>1</v>
      </c>
      <c r="N4385" t="s">
        <v>14</v>
      </c>
      <c r="O4385" t="s">
        <v>969</v>
      </c>
      <c r="P4385" t="s">
        <v>15</v>
      </c>
    </row>
    <row r="4386" spans="1:16">
      <c r="A4386" t="s">
        <v>687</v>
      </c>
      <c r="B4386" t="s">
        <v>688</v>
      </c>
      <c r="C4386" t="s">
        <v>689</v>
      </c>
      <c r="D4386" t="s">
        <v>11</v>
      </c>
      <c r="E4386" t="s">
        <v>12</v>
      </c>
      <c r="F4386" t="s">
        <v>876</v>
      </c>
      <c r="H4386" t="s">
        <v>16</v>
      </c>
      <c r="I4386">
        <v>1</v>
      </c>
      <c r="J4386" t="s">
        <v>14</v>
      </c>
      <c r="K4386" s="4">
        <v>3704</v>
      </c>
      <c r="L4386" t="s">
        <v>876</v>
      </c>
      <c r="M4386">
        <v>1</v>
      </c>
      <c r="N4386" t="s">
        <v>14</v>
      </c>
      <c r="O4386" t="s">
        <v>969</v>
      </c>
      <c r="P4386" t="s">
        <v>15</v>
      </c>
    </row>
    <row r="4387" spans="1:16">
      <c r="A4387" t="s">
        <v>687</v>
      </c>
      <c r="B4387" t="s">
        <v>688</v>
      </c>
      <c r="C4387" t="s">
        <v>689</v>
      </c>
      <c r="D4387" t="s">
        <v>11</v>
      </c>
      <c r="E4387" t="s">
        <v>12</v>
      </c>
      <c r="F4387" t="s">
        <v>877</v>
      </c>
      <c r="H4387" t="s">
        <v>16</v>
      </c>
      <c r="I4387">
        <v>1</v>
      </c>
      <c r="J4387" t="s">
        <v>14</v>
      </c>
      <c r="K4387" s="4">
        <v>1760</v>
      </c>
      <c r="L4387" t="s">
        <v>877</v>
      </c>
      <c r="M4387">
        <v>1</v>
      </c>
      <c r="N4387" t="s">
        <v>14</v>
      </c>
      <c r="O4387" t="s">
        <v>969</v>
      </c>
      <c r="P4387" t="s">
        <v>15</v>
      </c>
    </row>
    <row r="4388" spans="1:16">
      <c r="A4388" t="s">
        <v>687</v>
      </c>
      <c r="B4388" t="s">
        <v>688</v>
      </c>
      <c r="C4388" t="s">
        <v>689</v>
      </c>
      <c r="D4388" t="s">
        <v>11</v>
      </c>
      <c r="E4388" t="s">
        <v>12</v>
      </c>
      <c r="F4388" t="s">
        <v>965</v>
      </c>
      <c r="H4388" t="s">
        <v>16</v>
      </c>
      <c r="I4388">
        <v>1</v>
      </c>
      <c r="J4388" t="s">
        <v>14</v>
      </c>
      <c r="K4388" s="4">
        <v>27315.8</v>
      </c>
      <c r="L4388" t="s">
        <v>965</v>
      </c>
      <c r="M4388">
        <v>1</v>
      </c>
      <c r="N4388" t="s">
        <v>14</v>
      </c>
      <c r="O4388" t="s">
        <v>970</v>
      </c>
      <c r="P4388" t="s">
        <v>15</v>
      </c>
    </row>
    <row r="4389" spans="1:16">
      <c r="A4389" t="s">
        <v>687</v>
      </c>
      <c r="B4389" t="s">
        <v>688</v>
      </c>
      <c r="C4389" t="s">
        <v>689</v>
      </c>
      <c r="D4389" t="s">
        <v>11</v>
      </c>
      <c r="E4389" t="s">
        <v>12</v>
      </c>
      <c r="F4389" t="s">
        <v>878</v>
      </c>
      <c r="H4389" t="s">
        <v>16</v>
      </c>
      <c r="I4389">
        <v>1</v>
      </c>
      <c r="J4389" t="s">
        <v>14</v>
      </c>
      <c r="K4389" s="4">
        <v>4167</v>
      </c>
      <c r="L4389" t="s">
        <v>878</v>
      </c>
      <c r="M4389">
        <v>1</v>
      </c>
      <c r="N4389" t="s">
        <v>14</v>
      </c>
      <c r="O4389" t="s">
        <v>969</v>
      </c>
      <c r="P4389" t="s">
        <v>15</v>
      </c>
    </row>
    <row r="4390" spans="1:16">
      <c r="A4390" t="s">
        <v>687</v>
      </c>
      <c r="B4390" t="s">
        <v>688</v>
      </c>
      <c r="C4390" t="s">
        <v>689</v>
      </c>
      <c r="D4390" t="s">
        <v>11</v>
      </c>
      <c r="E4390" t="s">
        <v>12</v>
      </c>
      <c r="F4390" t="s">
        <v>879</v>
      </c>
      <c r="H4390" t="s">
        <v>16</v>
      </c>
      <c r="I4390">
        <v>1</v>
      </c>
      <c r="J4390" t="s">
        <v>14</v>
      </c>
      <c r="K4390" s="4">
        <v>1389</v>
      </c>
      <c r="L4390" t="s">
        <v>879</v>
      </c>
      <c r="M4390">
        <v>1</v>
      </c>
      <c r="N4390" t="s">
        <v>14</v>
      </c>
      <c r="O4390" t="s">
        <v>969</v>
      </c>
      <c r="P4390" t="s">
        <v>15</v>
      </c>
    </row>
    <row r="4391" spans="1:16">
      <c r="A4391" t="s">
        <v>687</v>
      </c>
      <c r="B4391" t="s">
        <v>688</v>
      </c>
      <c r="C4391" t="s">
        <v>689</v>
      </c>
      <c r="D4391" t="s">
        <v>11</v>
      </c>
      <c r="E4391" t="s">
        <v>12</v>
      </c>
      <c r="F4391" t="s">
        <v>880</v>
      </c>
      <c r="H4391" t="s">
        <v>16</v>
      </c>
      <c r="I4391">
        <v>1</v>
      </c>
      <c r="J4391" t="s">
        <v>14</v>
      </c>
      <c r="K4391" s="4">
        <v>4448.3</v>
      </c>
      <c r="L4391" t="s">
        <v>880</v>
      </c>
      <c r="M4391">
        <v>1</v>
      </c>
      <c r="N4391" t="s">
        <v>14</v>
      </c>
      <c r="O4391" t="s">
        <v>969</v>
      </c>
      <c r="P4391" t="s">
        <v>15</v>
      </c>
    </row>
    <row r="4392" spans="1:16">
      <c r="A4392" t="s">
        <v>687</v>
      </c>
      <c r="B4392" t="s">
        <v>688</v>
      </c>
      <c r="C4392" t="s">
        <v>689</v>
      </c>
      <c r="D4392" t="s">
        <v>11</v>
      </c>
      <c r="E4392" t="s">
        <v>12</v>
      </c>
      <c r="F4392" t="s">
        <v>13</v>
      </c>
      <c r="H4392" t="s">
        <v>16</v>
      </c>
      <c r="I4392">
        <v>36</v>
      </c>
      <c r="J4392" t="s">
        <v>14</v>
      </c>
      <c r="K4392" s="4">
        <v>10378</v>
      </c>
      <c r="L4392" t="s">
        <v>13</v>
      </c>
      <c r="M4392">
        <v>1</v>
      </c>
      <c r="N4392" t="s">
        <v>14</v>
      </c>
      <c r="O4392" t="s">
        <v>969</v>
      </c>
      <c r="P4392" t="s">
        <v>15</v>
      </c>
    </row>
    <row r="4393" spans="1:16">
      <c r="A4393" t="s">
        <v>687</v>
      </c>
      <c r="B4393" t="s">
        <v>688</v>
      </c>
      <c r="C4393" t="s">
        <v>689</v>
      </c>
      <c r="D4393" t="s">
        <v>11</v>
      </c>
      <c r="E4393" t="s">
        <v>12</v>
      </c>
      <c r="F4393" t="s">
        <v>872</v>
      </c>
      <c r="H4393" t="s">
        <v>16</v>
      </c>
      <c r="I4393">
        <v>36</v>
      </c>
      <c r="J4393" t="s">
        <v>14</v>
      </c>
      <c r="K4393" s="4">
        <v>3093</v>
      </c>
      <c r="L4393" t="s">
        <v>872</v>
      </c>
      <c r="M4393">
        <v>1</v>
      </c>
      <c r="N4393" t="s">
        <v>14</v>
      </c>
      <c r="O4393" t="s">
        <v>969</v>
      </c>
      <c r="P4393" t="s">
        <v>15</v>
      </c>
    </row>
    <row r="4394" spans="1:16">
      <c r="A4394" t="s">
        <v>687</v>
      </c>
      <c r="B4394" t="s">
        <v>688</v>
      </c>
      <c r="C4394" t="s">
        <v>689</v>
      </c>
      <c r="D4394" t="s">
        <v>11</v>
      </c>
      <c r="E4394" t="s">
        <v>12</v>
      </c>
      <c r="F4394" t="s">
        <v>873</v>
      </c>
      <c r="H4394" t="s">
        <v>16</v>
      </c>
      <c r="I4394">
        <v>36</v>
      </c>
      <c r="J4394" t="s">
        <v>14</v>
      </c>
      <c r="K4394">
        <v>416</v>
      </c>
      <c r="L4394" t="s">
        <v>873</v>
      </c>
      <c r="M4394">
        <v>1</v>
      </c>
      <c r="N4394" t="s">
        <v>14</v>
      </c>
      <c r="O4394" t="s">
        <v>969</v>
      </c>
      <c r="P4394" t="s">
        <v>15</v>
      </c>
    </row>
    <row r="4395" spans="1:16">
      <c r="A4395" t="s">
        <v>687</v>
      </c>
      <c r="B4395" t="s">
        <v>688</v>
      </c>
      <c r="C4395" t="s">
        <v>689</v>
      </c>
      <c r="D4395" t="s">
        <v>11</v>
      </c>
      <c r="E4395" t="s">
        <v>12</v>
      </c>
      <c r="F4395" t="s">
        <v>874</v>
      </c>
      <c r="H4395" t="s">
        <v>16</v>
      </c>
      <c r="I4395">
        <v>36</v>
      </c>
      <c r="J4395" t="s">
        <v>14</v>
      </c>
      <c r="K4395">
        <v>276.8</v>
      </c>
      <c r="L4395" t="s">
        <v>874</v>
      </c>
      <c r="M4395">
        <v>1</v>
      </c>
      <c r="N4395" t="s">
        <v>14</v>
      </c>
      <c r="O4395" t="s">
        <v>969</v>
      </c>
      <c r="P4395" t="s">
        <v>15</v>
      </c>
    </row>
    <row r="4396" spans="1:16">
      <c r="A4396" t="s">
        <v>687</v>
      </c>
      <c r="B4396" t="s">
        <v>688</v>
      </c>
      <c r="C4396" t="s">
        <v>689</v>
      </c>
      <c r="D4396" t="s">
        <v>11</v>
      </c>
      <c r="E4396" t="s">
        <v>12</v>
      </c>
      <c r="F4396" t="s">
        <v>875</v>
      </c>
      <c r="H4396" t="s">
        <v>16</v>
      </c>
      <c r="I4396">
        <v>36</v>
      </c>
      <c r="J4396" t="s">
        <v>14</v>
      </c>
      <c r="K4396" s="3">
        <v>107940</v>
      </c>
      <c r="L4396" t="s">
        <v>875</v>
      </c>
      <c r="M4396">
        <v>1</v>
      </c>
      <c r="N4396" t="s">
        <v>14</v>
      </c>
      <c r="O4396" t="s">
        <v>969</v>
      </c>
      <c r="P4396" t="s">
        <v>15</v>
      </c>
    </row>
    <row r="4397" spans="1:16">
      <c r="A4397" t="s">
        <v>687</v>
      </c>
      <c r="B4397" t="s">
        <v>688</v>
      </c>
      <c r="C4397" t="s">
        <v>689</v>
      </c>
      <c r="D4397" t="s">
        <v>11</v>
      </c>
      <c r="E4397" t="s">
        <v>12</v>
      </c>
      <c r="F4397" t="s">
        <v>876</v>
      </c>
      <c r="H4397" t="s">
        <v>16</v>
      </c>
      <c r="I4397">
        <v>36</v>
      </c>
      <c r="J4397" t="s">
        <v>14</v>
      </c>
      <c r="K4397" s="4">
        <v>3322</v>
      </c>
      <c r="L4397" t="s">
        <v>876</v>
      </c>
      <c r="M4397">
        <v>1</v>
      </c>
      <c r="N4397" t="s">
        <v>14</v>
      </c>
      <c r="O4397" t="s">
        <v>969</v>
      </c>
      <c r="P4397" t="s">
        <v>15</v>
      </c>
    </row>
    <row r="4398" spans="1:16">
      <c r="A4398" t="s">
        <v>687</v>
      </c>
      <c r="B4398" t="s">
        <v>688</v>
      </c>
      <c r="C4398" t="s">
        <v>689</v>
      </c>
      <c r="D4398" t="s">
        <v>11</v>
      </c>
      <c r="E4398" t="s">
        <v>12</v>
      </c>
      <c r="F4398" t="s">
        <v>877</v>
      </c>
      <c r="H4398" t="s">
        <v>16</v>
      </c>
      <c r="I4398">
        <v>36</v>
      </c>
      <c r="J4398" t="s">
        <v>14</v>
      </c>
      <c r="K4398" s="4">
        <v>1578</v>
      </c>
      <c r="L4398" t="s">
        <v>877</v>
      </c>
      <c r="M4398">
        <v>1</v>
      </c>
      <c r="N4398" t="s">
        <v>14</v>
      </c>
      <c r="O4398" t="s">
        <v>969</v>
      </c>
      <c r="P4398" t="s">
        <v>15</v>
      </c>
    </row>
    <row r="4399" spans="1:16">
      <c r="A4399" t="s">
        <v>687</v>
      </c>
      <c r="B4399" t="s">
        <v>688</v>
      </c>
      <c r="C4399" t="s">
        <v>689</v>
      </c>
      <c r="D4399" t="s">
        <v>11</v>
      </c>
      <c r="E4399" t="s">
        <v>12</v>
      </c>
      <c r="F4399" t="s">
        <v>965</v>
      </c>
      <c r="H4399" t="s">
        <v>16</v>
      </c>
      <c r="I4399">
        <v>36</v>
      </c>
      <c r="J4399" t="s">
        <v>14</v>
      </c>
      <c r="K4399" s="4">
        <v>24493.3</v>
      </c>
      <c r="L4399" t="s">
        <v>965</v>
      </c>
      <c r="M4399">
        <v>1</v>
      </c>
      <c r="N4399" t="s">
        <v>14</v>
      </c>
      <c r="O4399" t="s">
        <v>970</v>
      </c>
      <c r="P4399" t="s">
        <v>15</v>
      </c>
    </row>
    <row r="4400" spans="1:16">
      <c r="A4400" t="s">
        <v>687</v>
      </c>
      <c r="B4400" t="s">
        <v>688</v>
      </c>
      <c r="C4400" t="s">
        <v>689</v>
      </c>
      <c r="D4400" t="s">
        <v>11</v>
      </c>
      <c r="E4400" t="s">
        <v>12</v>
      </c>
      <c r="F4400" t="s">
        <v>878</v>
      </c>
      <c r="H4400" t="s">
        <v>16</v>
      </c>
      <c r="I4400">
        <v>36</v>
      </c>
      <c r="J4400" t="s">
        <v>14</v>
      </c>
      <c r="K4400" s="4">
        <v>3737</v>
      </c>
      <c r="L4400" t="s">
        <v>878</v>
      </c>
      <c r="M4400">
        <v>1</v>
      </c>
      <c r="N4400" t="s">
        <v>14</v>
      </c>
      <c r="O4400" t="s">
        <v>969</v>
      </c>
      <c r="P4400" t="s">
        <v>15</v>
      </c>
    </row>
    <row r="4401" spans="1:16">
      <c r="A4401" t="s">
        <v>687</v>
      </c>
      <c r="B4401" t="s">
        <v>688</v>
      </c>
      <c r="C4401" t="s">
        <v>689</v>
      </c>
      <c r="D4401" t="s">
        <v>11</v>
      </c>
      <c r="E4401" t="s">
        <v>12</v>
      </c>
      <c r="F4401" t="s">
        <v>879</v>
      </c>
      <c r="H4401" t="s">
        <v>16</v>
      </c>
      <c r="I4401">
        <v>36</v>
      </c>
      <c r="J4401" t="s">
        <v>14</v>
      </c>
      <c r="K4401" s="4">
        <v>1246</v>
      </c>
      <c r="L4401" t="s">
        <v>879</v>
      </c>
      <c r="M4401">
        <v>1</v>
      </c>
      <c r="N4401" t="s">
        <v>14</v>
      </c>
      <c r="O4401" t="s">
        <v>969</v>
      </c>
      <c r="P4401" t="s">
        <v>15</v>
      </c>
    </row>
    <row r="4402" spans="1:16">
      <c r="A4402" t="s">
        <v>687</v>
      </c>
      <c r="B4402" t="s">
        <v>688</v>
      </c>
      <c r="C4402" t="s">
        <v>689</v>
      </c>
      <c r="D4402" t="s">
        <v>11</v>
      </c>
      <c r="E4402" t="s">
        <v>12</v>
      </c>
      <c r="F4402" t="s">
        <v>880</v>
      </c>
      <c r="H4402" t="s">
        <v>16</v>
      </c>
      <c r="I4402">
        <v>36</v>
      </c>
      <c r="J4402" t="s">
        <v>14</v>
      </c>
      <c r="K4402" s="4">
        <v>3989.3</v>
      </c>
      <c r="L4402" t="s">
        <v>880</v>
      </c>
      <c r="M4402">
        <v>1</v>
      </c>
      <c r="N4402" t="s">
        <v>14</v>
      </c>
      <c r="O4402" t="s">
        <v>969</v>
      </c>
      <c r="P4402" t="s">
        <v>15</v>
      </c>
    </row>
    <row r="4403" spans="1:16">
      <c r="A4403" t="s">
        <v>690</v>
      </c>
      <c r="B4403" t="s">
        <v>691</v>
      </c>
      <c r="C4403" t="s">
        <v>692</v>
      </c>
      <c r="D4403" t="s">
        <v>11</v>
      </c>
      <c r="E4403" t="s">
        <v>12</v>
      </c>
      <c r="F4403" t="s">
        <v>13</v>
      </c>
      <c r="H4403" t="s">
        <v>16</v>
      </c>
      <c r="I4403">
        <v>1</v>
      </c>
      <c r="J4403" t="s">
        <v>14</v>
      </c>
      <c r="K4403" s="4">
        <v>17895</v>
      </c>
      <c r="L4403" t="s">
        <v>13</v>
      </c>
      <c r="M4403">
        <v>1</v>
      </c>
      <c r="N4403" t="s">
        <v>14</v>
      </c>
      <c r="O4403" t="s">
        <v>969</v>
      </c>
      <c r="P4403" t="s">
        <v>15</v>
      </c>
    </row>
    <row r="4404" spans="1:16">
      <c r="A4404" t="s">
        <v>690</v>
      </c>
      <c r="B4404" t="s">
        <v>691</v>
      </c>
      <c r="C4404" t="s">
        <v>692</v>
      </c>
      <c r="D4404" t="s">
        <v>11</v>
      </c>
      <c r="E4404" t="s">
        <v>12</v>
      </c>
      <c r="F4404" t="s">
        <v>872</v>
      </c>
      <c r="H4404" t="s">
        <v>16</v>
      </c>
      <c r="I4404">
        <v>1</v>
      </c>
      <c r="J4404" t="s">
        <v>14</v>
      </c>
      <c r="K4404" s="4">
        <v>5333</v>
      </c>
      <c r="L4404" t="s">
        <v>872</v>
      </c>
      <c r="M4404">
        <v>1</v>
      </c>
      <c r="N4404" t="s">
        <v>14</v>
      </c>
      <c r="O4404" t="s">
        <v>969</v>
      </c>
      <c r="P4404" t="s">
        <v>15</v>
      </c>
    </row>
    <row r="4405" spans="1:16">
      <c r="A4405" t="s">
        <v>690</v>
      </c>
      <c r="B4405" t="s">
        <v>691</v>
      </c>
      <c r="C4405" t="s">
        <v>692</v>
      </c>
      <c r="D4405" t="s">
        <v>11</v>
      </c>
      <c r="E4405" t="s">
        <v>12</v>
      </c>
      <c r="F4405" t="s">
        <v>873</v>
      </c>
      <c r="H4405" t="s">
        <v>16</v>
      </c>
      <c r="I4405">
        <v>1</v>
      </c>
      <c r="J4405" t="s">
        <v>14</v>
      </c>
      <c r="K4405">
        <v>716</v>
      </c>
      <c r="L4405" t="s">
        <v>873</v>
      </c>
      <c r="M4405">
        <v>1</v>
      </c>
      <c r="N4405" t="s">
        <v>14</v>
      </c>
      <c r="O4405" t="s">
        <v>969</v>
      </c>
      <c r="P4405" t="s">
        <v>15</v>
      </c>
    </row>
    <row r="4406" spans="1:16">
      <c r="A4406" t="s">
        <v>690</v>
      </c>
      <c r="B4406" t="s">
        <v>691</v>
      </c>
      <c r="C4406" t="s">
        <v>692</v>
      </c>
      <c r="D4406" t="s">
        <v>11</v>
      </c>
      <c r="E4406" t="s">
        <v>12</v>
      </c>
      <c r="F4406" t="s">
        <v>874</v>
      </c>
      <c r="H4406" t="s">
        <v>16</v>
      </c>
      <c r="I4406">
        <v>1</v>
      </c>
      <c r="J4406" t="s">
        <v>14</v>
      </c>
      <c r="K4406">
        <v>477.2</v>
      </c>
      <c r="L4406" t="s">
        <v>874</v>
      </c>
      <c r="M4406">
        <v>1</v>
      </c>
      <c r="N4406" t="s">
        <v>14</v>
      </c>
      <c r="O4406" t="s">
        <v>969</v>
      </c>
      <c r="P4406" t="s">
        <v>15</v>
      </c>
    </row>
    <row r="4407" spans="1:16">
      <c r="A4407" t="s">
        <v>690</v>
      </c>
      <c r="B4407" t="s">
        <v>691</v>
      </c>
      <c r="C4407" t="s">
        <v>692</v>
      </c>
      <c r="D4407" t="s">
        <v>11</v>
      </c>
      <c r="E4407" t="s">
        <v>12</v>
      </c>
      <c r="F4407" t="s">
        <v>875</v>
      </c>
      <c r="H4407" t="s">
        <v>16</v>
      </c>
      <c r="I4407">
        <v>1</v>
      </c>
      <c r="J4407" t="s">
        <v>14</v>
      </c>
      <c r="K4407" s="3">
        <v>186108</v>
      </c>
      <c r="L4407" t="s">
        <v>875</v>
      </c>
      <c r="M4407">
        <v>1</v>
      </c>
      <c r="N4407" t="s">
        <v>14</v>
      </c>
      <c r="O4407" t="s">
        <v>969</v>
      </c>
      <c r="P4407" t="s">
        <v>15</v>
      </c>
    </row>
    <row r="4408" spans="1:16">
      <c r="A4408" t="s">
        <v>690</v>
      </c>
      <c r="B4408" t="s">
        <v>691</v>
      </c>
      <c r="C4408" t="s">
        <v>692</v>
      </c>
      <c r="D4408" t="s">
        <v>11</v>
      </c>
      <c r="E4408" t="s">
        <v>12</v>
      </c>
      <c r="F4408" t="s">
        <v>876</v>
      </c>
      <c r="H4408" t="s">
        <v>16</v>
      </c>
      <c r="I4408">
        <v>1</v>
      </c>
      <c r="J4408" t="s">
        <v>14</v>
      </c>
      <c r="K4408" s="4">
        <v>5727</v>
      </c>
      <c r="L4408" t="s">
        <v>876</v>
      </c>
      <c r="M4408">
        <v>1</v>
      </c>
      <c r="N4408" t="s">
        <v>14</v>
      </c>
      <c r="O4408" t="s">
        <v>969</v>
      </c>
      <c r="P4408" t="s">
        <v>15</v>
      </c>
    </row>
    <row r="4409" spans="1:16">
      <c r="A4409" t="s">
        <v>690</v>
      </c>
      <c r="B4409" t="s">
        <v>691</v>
      </c>
      <c r="C4409" t="s">
        <v>692</v>
      </c>
      <c r="D4409" t="s">
        <v>11</v>
      </c>
      <c r="E4409" t="s">
        <v>12</v>
      </c>
      <c r="F4409" t="s">
        <v>877</v>
      </c>
      <c r="H4409" t="s">
        <v>16</v>
      </c>
      <c r="I4409">
        <v>1</v>
      </c>
      <c r="J4409" t="s">
        <v>14</v>
      </c>
      <c r="K4409" s="4">
        <v>2721</v>
      </c>
      <c r="L4409" t="s">
        <v>877</v>
      </c>
      <c r="M4409">
        <v>1</v>
      </c>
      <c r="N4409" t="s">
        <v>14</v>
      </c>
      <c r="O4409" t="s">
        <v>969</v>
      </c>
      <c r="P4409" t="s">
        <v>15</v>
      </c>
    </row>
    <row r="4410" spans="1:16">
      <c r="A4410" t="s">
        <v>690</v>
      </c>
      <c r="B4410" t="s">
        <v>691</v>
      </c>
      <c r="C4410" t="s">
        <v>692</v>
      </c>
      <c r="D4410" t="s">
        <v>11</v>
      </c>
      <c r="E4410" t="s">
        <v>12</v>
      </c>
      <c r="F4410" t="s">
        <v>965</v>
      </c>
      <c r="H4410" t="s">
        <v>16</v>
      </c>
      <c r="I4410">
        <v>1</v>
      </c>
      <c r="J4410" t="s">
        <v>14</v>
      </c>
      <c r="K4410" s="4">
        <v>42234.400000000001</v>
      </c>
      <c r="L4410" t="s">
        <v>965</v>
      </c>
      <c r="M4410">
        <v>1</v>
      </c>
      <c r="N4410" t="s">
        <v>14</v>
      </c>
      <c r="O4410" t="s">
        <v>970</v>
      </c>
      <c r="P4410" t="s">
        <v>15</v>
      </c>
    </row>
    <row r="4411" spans="1:16">
      <c r="A4411" t="s">
        <v>690</v>
      </c>
      <c r="B4411" t="s">
        <v>691</v>
      </c>
      <c r="C4411" t="s">
        <v>692</v>
      </c>
      <c r="D4411" t="s">
        <v>11</v>
      </c>
      <c r="E4411" t="s">
        <v>12</v>
      </c>
      <c r="F4411" t="s">
        <v>878</v>
      </c>
      <c r="H4411" t="s">
        <v>16</v>
      </c>
      <c r="I4411">
        <v>1</v>
      </c>
      <c r="J4411" t="s">
        <v>14</v>
      </c>
      <c r="K4411" s="4">
        <v>6443</v>
      </c>
      <c r="L4411" t="s">
        <v>878</v>
      </c>
      <c r="M4411">
        <v>1</v>
      </c>
      <c r="N4411" t="s">
        <v>14</v>
      </c>
      <c r="O4411" t="s">
        <v>969</v>
      </c>
      <c r="P4411" t="s">
        <v>15</v>
      </c>
    </row>
    <row r="4412" spans="1:16">
      <c r="A4412" t="s">
        <v>690</v>
      </c>
      <c r="B4412" t="s">
        <v>691</v>
      </c>
      <c r="C4412" t="s">
        <v>692</v>
      </c>
      <c r="D4412" t="s">
        <v>11</v>
      </c>
      <c r="E4412" t="s">
        <v>12</v>
      </c>
      <c r="F4412" t="s">
        <v>879</v>
      </c>
      <c r="H4412" t="s">
        <v>16</v>
      </c>
      <c r="I4412">
        <v>1</v>
      </c>
      <c r="J4412" t="s">
        <v>14</v>
      </c>
      <c r="K4412" s="4">
        <v>2148</v>
      </c>
      <c r="L4412" t="s">
        <v>879</v>
      </c>
      <c r="M4412">
        <v>1</v>
      </c>
      <c r="N4412" t="s">
        <v>14</v>
      </c>
      <c r="O4412" t="s">
        <v>969</v>
      </c>
      <c r="P4412" t="s">
        <v>15</v>
      </c>
    </row>
    <row r="4413" spans="1:16">
      <c r="A4413" t="s">
        <v>690</v>
      </c>
      <c r="B4413" t="s">
        <v>691</v>
      </c>
      <c r="C4413" t="s">
        <v>692</v>
      </c>
      <c r="D4413" t="s">
        <v>11</v>
      </c>
      <c r="E4413" t="s">
        <v>12</v>
      </c>
      <c r="F4413" t="s">
        <v>880</v>
      </c>
      <c r="H4413" t="s">
        <v>16</v>
      </c>
      <c r="I4413">
        <v>1</v>
      </c>
      <c r="J4413" t="s">
        <v>14</v>
      </c>
      <c r="K4413" s="4">
        <v>6876.9</v>
      </c>
      <c r="L4413" t="s">
        <v>880</v>
      </c>
      <c r="M4413">
        <v>1</v>
      </c>
      <c r="N4413" t="s">
        <v>14</v>
      </c>
      <c r="O4413" t="s">
        <v>969</v>
      </c>
      <c r="P4413" t="s">
        <v>15</v>
      </c>
    </row>
    <row r="4414" spans="1:16">
      <c r="A4414" t="s">
        <v>690</v>
      </c>
      <c r="B4414" t="s">
        <v>691</v>
      </c>
      <c r="C4414" t="s">
        <v>692</v>
      </c>
      <c r="D4414" t="s">
        <v>11</v>
      </c>
      <c r="E4414" t="s">
        <v>12</v>
      </c>
      <c r="F4414" t="s">
        <v>13</v>
      </c>
      <c r="H4414" t="s">
        <v>16</v>
      </c>
      <c r="I4414">
        <v>36</v>
      </c>
      <c r="J4414" t="s">
        <v>14</v>
      </c>
      <c r="K4414" s="4">
        <v>16049</v>
      </c>
      <c r="L4414" t="s">
        <v>13</v>
      </c>
      <c r="M4414">
        <v>1</v>
      </c>
      <c r="N4414" t="s">
        <v>14</v>
      </c>
      <c r="O4414" t="s">
        <v>969</v>
      </c>
      <c r="P4414" t="s">
        <v>15</v>
      </c>
    </row>
    <row r="4415" spans="1:16">
      <c r="A4415" t="s">
        <v>690</v>
      </c>
      <c r="B4415" t="s">
        <v>691</v>
      </c>
      <c r="C4415" t="s">
        <v>692</v>
      </c>
      <c r="D4415" t="s">
        <v>11</v>
      </c>
      <c r="E4415" t="s">
        <v>12</v>
      </c>
      <c r="F4415" t="s">
        <v>872</v>
      </c>
      <c r="H4415" t="s">
        <v>16</v>
      </c>
      <c r="I4415">
        <v>36</v>
      </c>
      <c r="J4415" t="s">
        <v>14</v>
      </c>
      <c r="K4415" s="4">
        <v>4782</v>
      </c>
      <c r="L4415" t="s">
        <v>872</v>
      </c>
      <c r="M4415">
        <v>1</v>
      </c>
      <c r="N4415" t="s">
        <v>14</v>
      </c>
      <c r="O4415" t="s">
        <v>969</v>
      </c>
      <c r="P4415" t="s">
        <v>15</v>
      </c>
    </row>
    <row r="4416" spans="1:16">
      <c r="A4416" t="s">
        <v>690</v>
      </c>
      <c r="B4416" t="s">
        <v>691</v>
      </c>
      <c r="C4416" t="s">
        <v>692</v>
      </c>
      <c r="D4416" t="s">
        <v>11</v>
      </c>
      <c r="E4416" t="s">
        <v>12</v>
      </c>
      <c r="F4416" t="s">
        <v>873</v>
      </c>
      <c r="H4416" t="s">
        <v>16</v>
      </c>
      <c r="I4416">
        <v>36</v>
      </c>
      <c r="J4416" t="s">
        <v>14</v>
      </c>
      <c r="K4416">
        <v>642</v>
      </c>
      <c r="L4416" t="s">
        <v>873</v>
      </c>
      <c r="M4416">
        <v>1</v>
      </c>
      <c r="N4416" t="s">
        <v>14</v>
      </c>
      <c r="O4416" t="s">
        <v>969</v>
      </c>
      <c r="P4416" t="s">
        <v>15</v>
      </c>
    </row>
    <row r="4417" spans="1:16">
      <c r="A4417" t="s">
        <v>690</v>
      </c>
      <c r="B4417" t="s">
        <v>691</v>
      </c>
      <c r="C4417" t="s">
        <v>692</v>
      </c>
      <c r="D4417" t="s">
        <v>11</v>
      </c>
      <c r="E4417" t="s">
        <v>12</v>
      </c>
      <c r="F4417" t="s">
        <v>874</v>
      </c>
      <c r="H4417" t="s">
        <v>16</v>
      </c>
      <c r="I4417">
        <v>36</v>
      </c>
      <c r="J4417" t="s">
        <v>14</v>
      </c>
      <c r="K4417">
        <v>428</v>
      </c>
      <c r="L4417" t="s">
        <v>874</v>
      </c>
      <c r="M4417">
        <v>1</v>
      </c>
      <c r="N4417" t="s">
        <v>14</v>
      </c>
      <c r="O4417" t="s">
        <v>969</v>
      </c>
      <c r="P4417" t="s">
        <v>15</v>
      </c>
    </row>
    <row r="4418" spans="1:16">
      <c r="A4418" t="s">
        <v>690</v>
      </c>
      <c r="B4418" t="s">
        <v>691</v>
      </c>
      <c r="C4418" t="s">
        <v>692</v>
      </c>
      <c r="D4418" t="s">
        <v>11</v>
      </c>
      <c r="E4418" t="s">
        <v>12</v>
      </c>
      <c r="F4418" t="s">
        <v>875</v>
      </c>
      <c r="H4418" t="s">
        <v>16</v>
      </c>
      <c r="I4418">
        <v>36</v>
      </c>
      <c r="J4418" t="s">
        <v>14</v>
      </c>
      <c r="K4418" s="3">
        <v>166881</v>
      </c>
      <c r="L4418" t="s">
        <v>875</v>
      </c>
      <c r="M4418">
        <v>1</v>
      </c>
      <c r="N4418" t="s">
        <v>14</v>
      </c>
      <c r="O4418" t="s">
        <v>969</v>
      </c>
      <c r="P4418" t="s">
        <v>15</v>
      </c>
    </row>
    <row r="4419" spans="1:16">
      <c r="A4419" t="s">
        <v>690</v>
      </c>
      <c r="B4419" t="s">
        <v>691</v>
      </c>
      <c r="C4419" t="s">
        <v>692</v>
      </c>
      <c r="D4419" t="s">
        <v>11</v>
      </c>
      <c r="E4419" t="s">
        <v>12</v>
      </c>
      <c r="F4419" t="s">
        <v>876</v>
      </c>
      <c r="H4419" t="s">
        <v>16</v>
      </c>
      <c r="I4419">
        <v>36</v>
      </c>
      <c r="J4419" t="s">
        <v>14</v>
      </c>
      <c r="K4419" s="4">
        <v>5135</v>
      </c>
      <c r="L4419" t="s">
        <v>876</v>
      </c>
      <c r="M4419">
        <v>1</v>
      </c>
      <c r="N4419" t="s">
        <v>14</v>
      </c>
      <c r="O4419" t="s">
        <v>969</v>
      </c>
      <c r="P4419" t="s">
        <v>15</v>
      </c>
    </row>
    <row r="4420" spans="1:16">
      <c r="A4420" t="s">
        <v>690</v>
      </c>
      <c r="B4420" t="s">
        <v>691</v>
      </c>
      <c r="C4420" t="s">
        <v>692</v>
      </c>
      <c r="D4420" t="s">
        <v>11</v>
      </c>
      <c r="E4420" t="s">
        <v>12</v>
      </c>
      <c r="F4420" t="s">
        <v>877</v>
      </c>
      <c r="H4420" t="s">
        <v>16</v>
      </c>
      <c r="I4420">
        <v>36</v>
      </c>
      <c r="J4420" t="s">
        <v>14</v>
      </c>
      <c r="K4420" s="4">
        <v>2440</v>
      </c>
      <c r="L4420" t="s">
        <v>877</v>
      </c>
      <c r="M4420">
        <v>1</v>
      </c>
      <c r="N4420" t="s">
        <v>14</v>
      </c>
      <c r="O4420" t="s">
        <v>969</v>
      </c>
      <c r="P4420" t="s">
        <v>15</v>
      </c>
    </row>
    <row r="4421" spans="1:16">
      <c r="A4421" t="s">
        <v>690</v>
      </c>
      <c r="B4421" t="s">
        <v>691</v>
      </c>
      <c r="C4421" t="s">
        <v>692</v>
      </c>
      <c r="D4421" t="s">
        <v>11</v>
      </c>
      <c r="E4421" t="s">
        <v>12</v>
      </c>
      <c r="F4421" t="s">
        <v>965</v>
      </c>
      <c r="H4421" t="s">
        <v>16</v>
      </c>
      <c r="I4421">
        <v>36</v>
      </c>
      <c r="J4421" t="s">
        <v>14</v>
      </c>
      <c r="K4421" s="4">
        <v>37877.4</v>
      </c>
      <c r="L4421" t="s">
        <v>965</v>
      </c>
      <c r="M4421">
        <v>1</v>
      </c>
      <c r="N4421" t="s">
        <v>14</v>
      </c>
      <c r="O4421" t="s">
        <v>970</v>
      </c>
      <c r="P4421" t="s">
        <v>15</v>
      </c>
    </row>
    <row r="4422" spans="1:16">
      <c r="A4422" t="s">
        <v>690</v>
      </c>
      <c r="B4422" t="s">
        <v>691</v>
      </c>
      <c r="C4422" t="s">
        <v>692</v>
      </c>
      <c r="D4422" t="s">
        <v>11</v>
      </c>
      <c r="E4422" t="s">
        <v>12</v>
      </c>
      <c r="F4422" t="s">
        <v>878</v>
      </c>
      <c r="H4422" t="s">
        <v>16</v>
      </c>
      <c r="I4422">
        <v>36</v>
      </c>
      <c r="J4422" t="s">
        <v>14</v>
      </c>
      <c r="K4422" s="4">
        <v>5777</v>
      </c>
      <c r="L4422" t="s">
        <v>878</v>
      </c>
      <c r="M4422">
        <v>1</v>
      </c>
      <c r="N4422" t="s">
        <v>14</v>
      </c>
      <c r="O4422" t="s">
        <v>969</v>
      </c>
      <c r="P4422" t="s">
        <v>15</v>
      </c>
    </row>
    <row r="4423" spans="1:16">
      <c r="A4423" t="s">
        <v>690</v>
      </c>
      <c r="B4423" t="s">
        <v>691</v>
      </c>
      <c r="C4423" t="s">
        <v>692</v>
      </c>
      <c r="D4423" t="s">
        <v>11</v>
      </c>
      <c r="E4423" t="s">
        <v>12</v>
      </c>
      <c r="F4423" t="s">
        <v>879</v>
      </c>
      <c r="H4423" t="s">
        <v>16</v>
      </c>
      <c r="I4423">
        <v>36</v>
      </c>
      <c r="J4423" t="s">
        <v>14</v>
      </c>
      <c r="K4423" s="4">
        <v>1926</v>
      </c>
      <c r="L4423" t="s">
        <v>879</v>
      </c>
      <c r="M4423">
        <v>1</v>
      </c>
      <c r="N4423" t="s">
        <v>14</v>
      </c>
      <c r="O4423" t="s">
        <v>969</v>
      </c>
      <c r="P4423" t="s">
        <v>15</v>
      </c>
    </row>
    <row r="4424" spans="1:16">
      <c r="A4424" t="s">
        <v>690</v>
      </c>
      <c r="B4424" t="s">
        <v>691</v>
      </c>
      <c r="C4424" t="s">
        <v>692</v>
      </c>
      <c r="D4424" t="s">
        <v>11</v>
      </c>
      <c r="E4424" t="s">
        <v>12</v>
      </c>
      <c r="F4424" t="s">
        <v>880</v>
      </c>
      <c r="H4424" t="s">
        <v>16</v>
      </c>
      <c r="I4424">
        <v>36</v>
      </c>
      <c r="J4424" t="s">
        <v>14</v>
      </c>
      <c r="K4424" s="4">
        <v>6166.3</v>
      </c>
      <c r="L4424" t="s">
        <v>880</v>
      </c>
      <c r="M4424">
        <v>1</v>
      </c>
      <c r="N4424" t="s">
        <v>14</v>
      </c>
      <c r="O4424" t="s">
        <v>969</v>
      </c>
      <c r="P4424" t="s">
        <v>15</v>
      </c>
    </row>
    <row r="4425" spans="1:16">
      <c r="A4425" t="s">
        <v>693</v>
      </c>
      <c r="B4425" t="s">
        <v>694</v>
      </c>
      <c r="C4425" t="s">
        <v>695</v>
      </c>
      <c r="D4425" t="s">
        <v>11</v>
      </c>
      <c r="E4425" t="s">
        <v>12</v>
      </c>
      <c r="F4425" t="s">
        <v>13</v>
      </c>
      <c r="H4425" t="s">
        <v>16</v>
      </c>
      <c r="I4425">
        <v>1</v>
      </c>
      <c r="J4425" t="s">
        <v>14</v>
      </c>
      <c r="K4425" s="4">
        <v>11315</v>
      </c>
      <c r="L4425" t="s">
        <v>13</v>
      </c>
      <c r="M4425">
        <v>1</v>
      </c>
      <c r="N4425" t="s">
        <v>14</v>
      </c>
      <c r="O4425" t="s">
        <v>969</v>
      </c>
      <c r="P4425" t="s">
        <v>15</v>
      </c>
    </row>
    <row r="4426" spans="1:16">
      <c r="A4426" t="s">
        <v>693</v>
      </c>
      <c r="B4426" t="s">
        <v>694</v>
      </c>
      <c r="C4426" t="s">
        <v>695</v>
      </c>
      <c r="D4426" t="s">
        <v>11</v>
      </c>
      <c r="E4426" t="s">
        <v>12</v>
      </c>
      <c r="F4426" t="s">
        <v>872</v>
      </c>
      <c r="H4426" t="s">
        <v>16</v>
      </c>
      <c r="I4426">
        <v>1</v>
      </c>
      <c r="J4426" t="s">
        <v>14</v>
      </c>
      <c r="K4426" s="4">
        <v>3382</v>
      </c>
      <c r="L4426" t="s">
        <v>872</v>
      </c>
      <c r="M4426">
        <v>1</v>
      </c>
      <c r="N4426" t="s">
        <v>14</v>
      </c>
      <c r="O4426" t="s">
        <v>969</v>
      </c>
      <c r="P4426" t="s">
        <v>15</v>
      </c>
    </row>
    <row r="4427" spans="1:16">
      <c r="A4427" t="s">
        <v>693</v>
      </c>
      <c r="B4427" t="s">
        <v>694</v>
      </c>
      <c r="C4427" t="s">
        <v>695</v>
      </c>
      <c r="D4427" t="s">
        <v>11</v>
      </c>
      <c r="E4427" t="s">
        <v>12</v>
      </c>
      <c r="F4427" t="s">
        <v>873</v>
      </c>
      <c r="H4427" t="s">
        <v>16</v>
      </c>
      <c r="I4427">
        <v>1</v>
      </c>
      <c r="J4427" t="s">
        <v>14</v>
      </c>
      <c r="K4427">
        <v>453</v>
      </c>
      <c r="L4427" t="s">
        <v>873</v>
      </c>
      <c r="M4427">
        <v>1</v>
      </c>
      <c r="N4427" t="s">
        <v>14</v>
      </c>
      <c r="O4427" t="s">
        <v>969</v>
      </c>
      <c r="P4427" t="s">
        <v>15</v>
      </c>
    </row>
    <row r="4428" spans="1:16">
      <c r="A4428" t="s">
        <v>693</v>
      </c>
      <c r="B4428" t="s">
        <v>694</v>
      </c>
      <c r="C4428" t="s">
        <v>695</v>
      </c>
      <c r="D4428" t="s">
        <v>11</v>
      </c>
      <c r="E4428" t="s">
        <v>12</v>
      </c>
      <c r="F4428" t="s">
        <v>874</v>
      </c>
      <c r="H4428" t="s">
        <v>16</v>
      </c>
      <c r="I4428">
        <v>1</v>
      </c>
      <c r="J4428" t="s">
        <v>14</v>
      </c>
      <c r="K4428">
        <v>341.7</v>
      </c>
      <c r="L4428" t="s">
        <v>874</v>
      </c>
      <c r="M4428">
        <v>1</v>
      </c>
      <c r="N4428" t="s">
        <v>14</v>
      </c>
      <c r="O4428" t="s">
        <v>969</v>
      </c>
      <c r="P4428" t="s">
        <v>15</v>
      </c>
    </row>
    <row r="4429" spans="1:16">
      <c r="A4429" t="s">
        <v>693</v>
      </c>
      <c r="B4429" t="s">
        <v>694</v>
      </c>
      <c r="C4429" t="s">
        <v>695</v>
      </c>
      <c r="D4429" t="s">
        <v>11</v>
      </c>
      <c r="E4429" t="s">
        <v>12</v>
      </c>
      <c r="F4429" t="s">
        <v>875</v>
      </c>
      <c r="H4429" t="s">
        <v>16</v>
      </c>
      <c r="I4429">
        <v>1</v>
      </c>
      <c r="J4429" t="s">
        <v>14</v>
      </c>
      <c r="K4429" s="3">
        <v>117566</v>
      </c>
      <c r="L4429" t="s">
        <v>875</v>
      </c>
      <c r="M4429">
        <v>1</v>
      </c>
      <c r="N4429" t="s">
        <v>14</v>
      </c>
      <c r="O4429" t="s">
        <v>969</v>
      </c>
      <c r="P4429" t="s">
        <v>15</v>
      </c>
    </row>
    <row r="4430" spans="1:16">
      <c r="A4430" t="s">
        <v>693</v>
      </c>
      <c r="B4430" t="s">
        <v>694</v>
      </c>
      <c r="C4430" t="s">
        <v>695</v>
      </c>
      <c r="D4430" t="s">
        <v>11</v>
      </c>
      <c r="E4430" t="s">
        <v>12</v>
      </c>
      <c r="F4430" t="s">
        <v>876</v>
      </c>
      <c r="H4430" t="s">
        <v>16</v>
      </c>
      <c r="I4430">
        <v>1</v>
      </c>
      <c r="J4430" t="s">
        <v>14</v>
      </c>
      <c r="K4430" s="4">
        <v>3621</v>
      </c>
      <c r="L4430" t="s">
        <v>876</v>
      </c>
      <c r="M4430">
        <v>1</v>
      </c>
      <c r="N4430" t="s">
        <v>14</v>
      </c>
      <c r="O4430" t="s">
        <v>969</v>
      </c>
      <c r="P4430" t="s">
        <v>15</v>
      </c>
    </row>
    <row r="4431" spans="1:16">
      <c r="A4431" t="s">
        <v>693</v>
      </c>
      <c r="B4431" t="s">
        <v>694</v>
      </c>
      <c r="C4431" t="s">
        <v>695</v>
      </c>
      <c r="D4431" t="s">
        <v>11</v>
      </c>
      <c r="E4431" t="s">
        <v>12</v>
      </c>
      <c r="F4431" t="s">
        <v>877</v>
      </c>
      <c r="H4431" t="s">
        <v>16</v>
      </c>
      <c r="I4431">
        <v>1</v>
      </c>
      <c r="J4431" t="s">
        <v>14</v>
      </c>
      <c r="K4431" s="4">
        <v>1769</v>
      </c>
      <c r="L4431" t="s">
        <v>877</v>
      </c>
      <c r="M4431">
        <v>1</v>
      </c>
      <c r="N4431" t="s">
        <v>14</v>
      </c>
      <c r="O4431" t="s">
        <v>969</v>
      </c>
      <c r="P4431" t="s">
        <v>15</v>
      </c>
    </row>
    <row r="4432" spans="1:16">
      <c r="A4432" t="s">
        <v>693</v>
      </c>
      <c r="B4432" t="s">
        <v>694</v>
      </c>
      <c r="C4432" t="s">
        <v>695</v>
      </c>
      <c r="D4432" t="s">
        <v>11</v>
      </c>
      <c r="E4432" t="s">
        <v>12</v>
      </c>
      <c r="F4432" t="s">
        <v>965</v>
      </c>
      <c r="H4432" t="s">
        <v>16</v>
      </c>
      <c r="I4432">
        <v>1</v>
      </c>
      <c r="J4432" t="s">
        <v>14</v>
      </c>
      <c r="K4432" s="4">
        <v>26702</v>
      </c>
      <c r="L4432" t="s">
        <v>965</v>
      </c>
      <c r="M4432">
        <v>1</v>
      </c>
      <c r="N4432" t="s">
        <v>14</v>
      </c>
      <c r="O4432" t="s">
        <v>970</v>
      </c>
      <c r="P4432" t="s">
        <v>15</v>
      </c>
    </row>
    <row r="4433" spans="1:16">
      <c r="A4433" t="s">
        <v>693</v>
      </c>
      <c r="B4433" t="s">
        <v>694</v>
      </c>
      <c r="C4433" t="s">
        <v>695</v>
      </c>
      <c r="D4433" t="s">
        <v>11</v>
      </c>
      <c r="E4433" t="s">
        <v>12</v>
      </c>
      <c r="F4433" t="s">
        <v>878</v>
      </c>
      <c r="H4433" t="s">
        <v>16</v>
      </c>
      <c r="I4433">
        <v>1</v>
      </c>
      <c r="J4433" t="s">
        <v>14</v>
      </c>
      <c r="K4433" s="4">
        <v>4162</v>
      </c>
      <c r="L4433" t="s">
        <v>878</v>
      </c>
      <c r="M4433">
        <v>1</v>
      </c>
      <c r="N4433" t="s">
        <v>14</v>
      </c>
      <c r="O4433" t="s">
        <v>969</v>
      </c>
      <c r="P4433" t="s">
        <v>15</v>
      </c>
    </row>
    <row r="4434" spans="1:16">
      <c r="A4434" t="s">
        <v>693</v>
      </c>
      <c r="B4434" t="s">
        <v>694</v>
      </c>
      <c r="C4434" t="s">
        <v>695</v>
      </c>
      <c r="D4434" t="s">
        <v>11</v>
      </c>
      <c r="E4434" t="s">
        <v>12</v>
      </c>
      <c r="F4434" t="s">
        <v>879</v>
      </c>
      <c r="H4434" t="s">
        <v>16</v>
      </c>
      <c r="I4434">
        <v>1</v>
      </c>
      <c r="J4434" t="s">
        <v>14</v>
      </c>
      <c r="K4434" s="4">
        <v>1358</v>
      </c>
      <c r="L4434" t="s">
        <v>879</v>
      </c>
      <c r="M4434">
        <v>1</v>
      </c>
      <c r="N4434" t="s">
        <v>14</v>
      </c>
      <c r="O4434" t="s">
        <v>969</v>
      </c>
      <c r="P4434" t="s">
        <v>15</v>
      </c>
    </row>
    <row r="4435" spans="1:16">
      <c r="A4435" t="s">
        <v>693</v>
      </c>
      <c r="B4435" t="s">
        <v>694</v>
      </c>
      <c r="C4435" t="s">
        <v>695</v>
      </c>
      <c r="D4435" t="s">
        <v>11</v>
      </c>
      <c r="E4435" t="s">
        <v>12</v>
      </c>
      <c r="F4435" t="s">
        <v>880</v>
      </c>
      <c r="H4435" t="s">
        <v>16</v>
      </c>
      <c r="I4435">
        <v>1</v>
      </c>
      <c r="J4435" t="s">
        <v>14</v>
      </c>
      <c r="K4435" s="4">
        <v>4437</v>
      </c>
      <c r="L4435" t="s">
        <v>880</v>
      </c>
      <c r="M4435">
        <v>1</v>
      </c>
      <c r="N4435" t="s">
        <v>14</v>
      </c>
      <c r="O4435" t="s">
        <v>969</v>
      </c>
      <c r="P4435" t="s">
        <v>15</v>
      </c>
    </row>
    <row r="4436" spans="1:16">
      <c r="A4436" t="s">
        <v>693</v>
      </c>
      <c r="B4436" t="s">
        <v>694</v>
      </c>
      <c r="C4436" t="s">
        <v>695</v>
      </c>
      <c r="D4436" t="s">
        <v>11</v>
      </c>
      <c r="E4436" t="s">
        <v>12</v>
      </c>
      <c r="F4436" t="s">
        <v>13</v>
      </c>
      <c r="H4436" t="s">
        <v>16</v>
      </c>
      <c r="I4436">
        <v>15</v>
      </c>
      <c r="J4436" t="s">
        <v>14</v>
      </c>
      <c r="K4436" s="4">
        <v>10749</v>
      </c>
      <c r="L4436" t="s">
        <v>13</v>
      </c>
      <c r="M4436">
        <v>1</v>
      </c>
      <c r="N4436" t="s">
        <v>14</v>
      </c>
      <c r="O4436" t="s">
        <v>969</v>
      </c>
      <c r="P4436" t="s">
        <v>15</v>
      </c>
    </row>
    <row r="4437" spans="1:16">
      <c r="A4437" t="s">
        <v>693</v>
      </c>
      <c r="B4437" t="s">
        <v>694</v>
      </c>
      <c r="C4437" t="s">
        <v>695</v>
      </c>
      <c r="D4437" t="s">
        <v>11</v>
      </c>
      <c r="E4437" t="s">
        <v>12</v>
      </c>
      <c r="F4437" t="s">
        <v>872</v>
      </c>
      <c r="H4437" t="s">
        <v>16</v>
      </c>
      <c r="I4437">
        <v>15</v>
      </c>
      <c r="J4437" t="s">
        <v>14</v>
      </c>
      <c r="K4437" s="4">
        <v>3213</v>
      </c>
      <c r="L4437" t="s">
        <v>872</v>
      </c>
      <c r="M4437">
        <v>1</v>
      </c>
      <c r="N4437" t="s">
        <v>14</v>
      </c>
      <c r="O4437" t="s">
        <v>969</v>
      </c>
      <c r="P4437" t="s">
        <v>15</v>
      </c>
    </row>
    <row r="4438" spans="1:16">
      <c r="A4438" t="s">
        <v>693</v>
      </c>
      <c r="B4438" t="s">
        <v>694</v>
      </c>
      <c r="C4438" t="s">
        <v>695</v>
      </c>
      <c r="D4438" t="s">
        <v>11</v>
      </c>
      <c r="E4438" t="s">
        <v>12</v>
      </c>
      <c r="F4438" t="s">
        <v>873</v>
      </c>
      <c r="H4438" t="s">
        <v>16</v>
      </c>
      <c r="I4438">
        <v>15</v>
      </c>
      <c r="J4438" t="s">
        <v>14</v>
      </c>
      <c r="K4438">
        <v>431</v>
      </c>
      <c r="L4438" t="s">
        <v>873</v>
      </c>
      <c r="M4438">
        <v>1</v>
      </c>
      <c r="N4438" t="s">
        <v>14</v>
      </c>
      <c r="O4438" t="s">
        <v>969</v>
      </c>
      <c r="P4438" t="s">
        <v>15</v>
      </c>
    </row>
    <row r="4439" spans="1:16">
      <c r="A4439" t="s">
        <v>693</v>
      </c>
      <c r="B4439" t="s">
        <v>694</v>
      </c>
      <c r="C4439" t="s">
        <v>695</v>
      </c>
      <c r="D4439" t="s">
        <v>11</v>
      </c>
      <c r="E4439" t="s">
        <v>12</v>
      </c>
      <c r="F4439" t="s">
        <v>874</v>
      </c>
      <c r="H4439" t="s">
        <v>16</v>
      </c>
      <c r="I4439">
        <v>15</v>
      </c>
      <c r="J4439" t="s">
        <v>14</v>
      </c>
      <c r="K4439">
        <v>324.7</v>
      </c>
      <c r="L4439" t="s">
        <v>874</v>
      </c>
      <c r="M4439">
        <v>1</v>
      </c>
      <c r="N4439" t="s">
        <v>14</v>
      </c>
      <c r="O4439" t="s">
        <v>969</v>
      </c>
      <c r="P4439" t="s">
        <v>15</v>
      </c>
    </row>
    <row r="4440" spans="1:16">
      <c r="A4440" t="s">
        <v>693</v>
      </c>
      <c r="B4440" t="s">
        <v>694</v>
      </c>
      <c r="C4440" t="s">
        <v>695</v>
      </c>
      <c r="D4440" t="s">
        <v>11</v>
      </c>
      <c r="E4440" t="s">
        <v>12</v>
      </c>
      <c r="F4440" t="s">
        <v>875</v>
      </c>
      <c r="H4440" t="s">
        <v>16</v>
      </c>
      <c r="I4440">
        <v>15</v>
      </c>
      <c r="J4440" t="s">
        <v>14</v>
      </c>
      <c r="K4440" s="3">
        <v>111687</v>
      </c>
      <c r="L4440" t="s">
        <v>875</v>
      </c>
      <c r="M4440">
        <v>1</v>
      </c>
      <c r="N4440" t="s">
        <v>14</v>
      </c>
      <c r="O4440" t="s">
        <v>969</v>
      </c>
      <c r="P4440" t="s">
        <v>15</v>
      </c>
    </row>
    <row r="4441" spans="1:16">
      <c r="A4441" t="s">
        <v>693</v>
      </c>
      <c r="B4441" t="s">
        <v>694</v>
      </c>
      <c r="C4441" t="s">
        <v>695</v>
      </c>
      <c r="D4441" t="s">
        <v>11</v>
      </c>
      <c r="E4441" t="s">
        <v>12</v>
      </c>
      <c r="F4441" t="s">
        <v>876</v>
      </c>
      <c r="H4441" t="s">
        <v>16</v>
      </c>
      <c r="I4441">
        <v>15</v>
      </c>
      <c r="J4441" t="s">
        <v>14</v>
      </c>
      <c r="K4441" s="4">
        <v>3440</v>
      </c>
      <c r="L4441" t="s">
        <v>876</v>
      </c>
      <c r="M4441">
        <v>1</v>
      </c>
      <c r="N4441" t="s">
        <v>14</v>
      </c>
      <c r="O4441" t="s">
        <v>969</v>
      </c>
      <c r="P4441" t="s">
        <v>15</v>
      </c>
    </row>
    <row r="4442" spans="1:16">
      <c r="A4442" t="s">
        <v>693</v>
      </c>
      <c r="B4442" t="s">
        <v>694</v>
      </c>
      <c r="C4442" t="s">
        <v>695</v>
      </c>
      <c r="D4442" t="s">
        <v>11</v>
      </c>
      <c r="E4442" t="s">
        <v>12</v>
      </c>
      <c r="F4442" t="s">
        <v>877</v>
      </c>
      <c r="H4442" t="s">
        <v>16</v>
      </c>
      <c r="I4442">
        <v>15</v>
      </c>
      <c r="J4442" t="s">
        <v>14</v>
      </c>
      <c r="K4442" s="4">
        <v>1681</v>
      </c>
      <c r="L4442" t="s">
        <v>877</v>
      </c>
      <c r="M4442">
        <v>1</v>
      </c>
      <c r="N4442" t="s">
        <v>14</v>
      </c>
      <c r="O4442" t="s">
        <v>969</v>
      </c>
      <c r="P4442" t="s">
        <v>15</v>
      </c>
    </row>
    <row r="4443" spans="1:16">
      <c r="A4443" t="s">
        <v>693</v>
      </c>
      <c r="B4443" t="s">
        <v>694</v>
      </c>
      <c r="C4443" t="s">
        <v>695</v>
      </c>
      <c r="D4443" t="s">
        <v>11</v>
      </c>
      <c r="E4443" t="s">
        <v>12</v>
      </c>
      <c r="F4443" t="s">
        <v>965</v>
      </c>
      <c r="H4443" t="s">
        <v>16</v>
      </c>
      <c r="I4443">
        <v>15</v>
      </c>
      <c r="J4443" t="s">
        <v>14</v>
      </c>
      <c r="K4443" s="4">
        <v>25372</v>
      </c>
      <c r="L4443" t="s">
        <v>965</v>
      </c>
      <c r="M4443">
        <v>1</v>
      </c>
      <c r="N4443" t="s">
        <v>14</v>
      </c>
      <c r="O4443" t="s">
        <v>970</v>
      </c>
      <c r="P4443" t="s">
        <v>15</v>
      </c>
    </row>
    <row r="4444" spans="1:16">
      <c r="A4444" t="s">
        <v>693</v>
      </c>
      <c r="B4444" t="s">
        <v>694</v>
      </c>
      <c r="C4444" t="s">
        <v>695</v>
      </c>
      <c r="D4444" t="s">
        <v>11</v>
      </c>
      <c r="E4444" t="s">
        <v>12</v>
      </c>
      <c r="F4444" t="s">
        <v>878</v>
      </c>
      <c r="H4444" t="s">
        <v>16</v>
      </c>
      <c r="I4444">
        <v>15</v>
      </c>
      <c r="J4444" t="s">
        <v>14</v>
      </c>
      <c r="K4444" s="4">
        <v>3954</v>
      </c>
      <c r="L4444" t="s">
        <v>878</v>
      </c>
      <c r="M4444">
        <v>1</v>
      </c>
      <c r="N4444" t="s">
        <v>14</v>
      </c>
      <c r="O4444" t="s">
        <v>969</v>
      </c>
      <c r="P4444" t="s">
        <v>15</v>
      </c>
    </row>
    <row r="4445" spans="1:16">
      <c r="A4445" t="s">
        <v>693</v>
      </c>
      <c r="B4445" t="s">
        <v>694</v>
      </c>
      <c r="C4445" t="s">
        <v>695</v>
      </c>
      <c r="D4445" t="s">
        <v>11</v>
      </c>
      <c r="E4445" t="s">
        <v>12</v>
      </c>
      <c r="F4445" t="s">
        <v>879</v>
      </c>
      <c r="H4445" t="s">
        <v>16</v>
      </c>
      <c r="I4445">
        <v>15</v>
      </c>
      <c r="J4445" t="s">
        <v>14</v>
      </c>
      <c r="K4445" s="4">
        <v>1290</v>
      </c>
      <c r="L4445" t="s">
        <v>879</v>
      </c>
      <c r="M4445">
        <v>1</v>
      </c>
      <c r="N4445" t="s">
        <v>14</v>
      </c>
      <c r="O4445" t="s">
        <v>969</v>
      </c>
      <c r="P4445" t="s">
        <v>15</v>
      </c>
    </row>
    <row r="4446" spans="1:16">
      <c r="A4446" t="s">
        <v>693</v>
      </c>
      <c r="B4446" t="s">
        <v>694</v>
      </c>
      <c r="C4446" t="s">
        <v>695</v>
      </c>
      <c r="D4446" t="s">
        <v>11</v>
      </c>
      <c r="E4446" t="s">
        <v>12</v>
      </c>
      <c r="F4446" t="s">
        <v>880</v>
      </c>
      <c r="H4446" t="s">
        <v>16</v>
      </c>
      <c r="I4446">
        <v>15</v>
      </c>
      <c r="J4446" t="s">
        <v>14</v>
      </c>
      <c r="K4446" s="4">
        <v>4215.2</v>
      </c>
      <c r="L4446" t="s">
        <v>880</v>
      </c>
      <c r="M4446">
        <v>1</v>
      </c>
      <c r="N4446" t="s">
        <v>14</v>
      </c>
      <c r="O4446" t="s">
        <v>969</v>
      </c>
      <c r="P4446" t="s">
        <v>15</v>
      </c>
    </row>
    <row r="4447" spans="1:16">
      <c r="A4447" t="s">
        <v>693</v>
      </c>
      <c r="B4447" t="s">
        <v>694</v>
      </c>
      <c r="C4447" t="s">
        <v>695</v>
      </c>
      <c r="D4447" t="s">
        <v>11</v>
      </c>
      <c r="E4447" t="s">
        <v>12</v>
      </c>
      <c r="F4447" t="s">
        <v>13</v>
      </c>
      <c r="H4447" t="s">
        <v>16</v>
      </c>
      <c r="I4447">
        <v>45</v>
      </c>
      <c r="J4447" t="s">
        <v>14</v>
      </c>
      <c r="K4447" s="4">
        <v>9754</v>
      </c>
      <c r="L4447" t="s">
        <v>13</v>
      </c>
      <c r="M4447">
        <v>1</v>
      </c>
      <c r="N4447" t="s">
        <v>14</v>
      </c>
      <c r="O4447" t="s">
        <v>969</v>
      </c>
      <c r="P4447" t="s">
        <v>15</v>
      </c>
    </row>
    <row r="4448" spans="1:16">
      <c r="A4448" t="s">
        <v>693</v>
      </c>
      <c r="B4448" t="s">
        <v>694</v>
      </c>
      <c r="C4448" t="s">
        <v>695</v>
      </c>
      <c r="D4448" t="s">
        <v>11</v>
      </c>
      <c r="E4448" t="s">
        <v>12</v>
      </c>
      <c r="F4448" t="s">
        <v>872</v>
      </c>
      <c r="H4448" t="s">
        <v>16</v>
      </c>
      <c r="I4448">
        <v>45</v>
      </c>
      <c r="J4448" t="s">
        <v>14</v>
      </c>
      <c r="K4448" s="4">
        <v>2915</v>
      </c>
      <c r="L4448" t="s">
        <v>872</v>
      </c>
      <c r="M4448">
        <v>1</v>
      </c>
      <c r="N4448" t="s">
        <v>14</v>
      </c>
      <c r="O4448" t="s">
        <v>969</v>
      </c>
      <c r="P4448" t="s">
        <v>15</v>
      </c>
    </row>
    <row r="4449" spans="1:16">
      <c r="A4449" t="s">
        <v>693</v>
      </c>
      <c r="B4449" t="s">
        <v>694</v>
      </c>
      <c r="C4449" t="s">
        <v>695</v>
      </c>
      <c r="D4449" t="s">
        <v>11</v>
      </c>
      <c r="E4449" t="s">
        <v>12</v>
      </c>
      <c r="F4449" t="s">
        <v>873</v>
      </c>
      <c r="H4449" t="s">
        <v>16</v>
      </c>
      <c r="I4449">
        <v>45</v>
      </c>
      <c r="J4449" t="s">
        <v>14</v>
      </c>
      <c r="K4449">
        <v>391</v>
      </c>
      <c r="L4449" t="s">
        <v>873</v>
      </c>
      <c r="M4449">
        <v>1</v>
      </c>
      <c r="N4449" t="s">
        <v>14</v>
      </c>
      <c r="O4449" t="s">
        <v>969</v>
      </c>
      <c r="P4449" t="s">
        <v>15</v>
      </c>
    </row>
    <row r="4450" spans="1:16">
      <c r="A4450" t="s">
        <v>693</v>
      </c>
      <c r="B4450" t="s">
        <v>694</v>
      </c>
      <c r="C4450" t="s">
        <v>695</v>
      </c>
      <c r="D4450" t="s">
        <v>11</v>
      </c>
      <c r="E4450" t="s">
        <v>12</v>
      </c>
      <c r="F4450" t="s">
        <v>874</v>
      </c>
      <c r="H4450" t="s">
        <v>16</v>
      </c>
      <c r="I4450">
        <v>45</v>
      </c>
      <c r="J4450" t="s">
        <v>14</v>
      </c>
      <c r="K4450">
        <v>294.60000000000002</v>
      </c>
      <c r="L4450" t="s">
        <v>874</v>
      </c>
      <c r="M4450">
        <v>1</v>
      </c>
      <c r="N4450" t="s">
        <v>14</v>
      </c>
      <c r="O4450" t="s">
        <v>969</v>
      </c>
      <c r="P4450" t="s">
        <v>15</v>
      </c>
    </row>
    <row r="4451" spans="1:16">
      <c r="A4451" t="s">
        <v>693</v>
      </c>
      <c r="B4451" t="s">
        <v>694</v>
      </c>
      <c r="C4451" t="s">
        <v>695</v>
      </c>
      <c r="D4451" t="s">
        <v>11</v>
      </c>
      <c r="E4451" t="s">
        <v>12</v>
      </c>
      <c r="F4451" t="s">
        <v>875</v>
      </c>
      <c r="H4451" t="s">
        <v>16</v>
      </c>
      <c r="I4451">
        <v>45</v>
      </c>
      <c r="J4451" t="s">
        <v>14</v>
      </c>
      <c r="K4451" s="3">
        <v>101350</v>
      </c>
      <c r="L4451" t="s">
        <v>875</v>
      </c>
      <c r="M4451">
        <v>1</v>
      </c>
      <c r="N4451" t="s">
        <v>14</v>
      </c>
      <c r="O4451" t="s">
        <v>969</v>
      </c>
      <c r="P4451" t="s">
        <v>15</v>
      </c>
    </row>
    <row r="4452" spans="1:16">
      <c r="A4452" t="s">
        <v>693</v>
      </c>
      <c r="B4452" t="s">
        <v>694</v>
      </c>
      <c r="C4452" t="s">
        <v>695</v>
      </c>
      <c r="D4452" t="s">
        <v>11</v>
      </c>
      <c r="E4452" t="s">
        <v>12</v>
      </c>
      <c r="F4452" t="s">
        <v>876</v>
      </c>
      <c r="H4452" t="s">
        <v>16</v>
      </c>
      <c r="I4452">
        <v>45</v>
      </c>
      <c r="J4452" t="s">
        <v>14</v>
      </c>
      <c r="K4452" s="4">
        <v>3122</v>
      </c>
      <c r="L4452" t="s">
        <v>876</v>
      </c>
      <c r="M4452">
        <v>1</v>
      </c>
      <c r="N4452" t="s">
        <v>14</v>
      </c>
      <c r="O4452" t="s">
        <v>969</v>
      </c>
      <c r="P4452" t="s">
        <v>15</v>
      </c>
    </row>
    <row r="4453" spans="1:16">
      <c r="A4453" t="s">
        <v>693</v>
      </c>
      <c r="B4453" t="s">
        <v>694</v>
      </c>
      <c r="C4453" t="s">
        <v>695</v>
      </c>
      <c r="D4453" t="s">
        <v>11</v>
      </c>
      <c r="E4453" t="s">
        <v>12</v>
      </c>
      <c r="F4453" t="s">
        <v>877</v>
      </c>
      <c r="H4453" t="s">
        <v>16</v>
      </c>
      <c r="I4453">
        <v>45</v>
      </c>
      <c r="J4453" t="s">
        <v>14</v>
      </c>
      <c r="K4453" s="4">
        <v>1525</v>
      </c>
      <c r="L4453" t="s">
        <v>877</v>
      </c>
      <c r="M4453">
        <v>1</v>
      </c>
      <c r="N4453" t="s">
        <v>14</v>
      </c>
      <c r="O4453" t="s">
        <v>969</v>
      </c>
      <c r="P4453" t="s">
        <v>15</v>
      </c>
    </row>
    <row r="4454" spans="1:16">
      <c r="A4454" t="s">
        <v>693</v>
      </c>
      <c r="B4454" t="s">
        <v>694</v>
      </c>
      <c r="C4454" t="s">
        <v>695</v>
      </c>
      <c r="D4454" t="s">
        <v>11</v>
      </c>
      <c r="E4454" t="s">
        <v>12</v>
      </c>
      <c r="F4454" t="s">
        <v>965</v>
      </c>
      <c r="H4454" t="s">
        <v>16</v>
      </c>
      <c r="I4454">
        <v>45</v>
      </c>
      <c r="J4454" t="s">
        <v>14</v>
      </c>
      <c r="K4454" s="4">
        <v>23019</v>
      </c>
      <c r="L4454" t="s">
        <v>965</v>
      </c>
      <c r="M4454">
        <v>1</v>
      </c>
      <c r="N4454" t="s">
        <v>14</v>
      </c>
      <c r="O4454" t="s">
        <v>970</v>
      </c>
      <c r="P4454" t="s">
        <v>15</v>
      </c>
    </row>
    <row r="4455" spans="1:16">
      <c r="A4455" t="s">
        <v>693</v>
      </c>
      <c r="B4455" t="s">
        <v>694</v>
      </c>
      <c r="C4455" t="s">
        <v>695</v>
      </c>
      <c r="D4455" t="s">
        <v>11</v>
      </c>
      <c r="E4455" t="s">
        <v>12</v>
      </c>
      <c r="F4455" t="s">
        <v>878</v>
      </c>
      <c r="H4455" t="s">
        <v>16</v>
      </c>
      <c r="I4455">
        <v>45</v>
      </c>
      <c r="J4455" t="s">
        <v>14</v>
      </c>
      <c r="K4455" s="4">
        <v>3588</v>
      </c>
      <c r="L4455" t="s">
        <v>878</v>
      </c>
      <c r="M4455">
        <v>1</v>
      </c>
      <c r="N4455" t="s">
        <v>14</v>
      </c>
      <c r="O4455" t="s">
        <v>969</v>
      </c>
      <c r="P4455" t="s">
        <v>15</v>
      </c>
    </row>
    <row r="4456" spans="1:16">
      <c r="A4456" t="s">
        <v>693</v>
      </c>
      <c r="B4456" t="s">
        <v>694</v>
      </c>
      <c r="C4456" t="s">
        <v>695</v>
      </c>
      <c r="D4456" t="s">
        <v>11</v>
      </c>
      <c r="E4456" t="s">
        <v>12</v>
      </c>
      <c r="F4456" t="s">
        <v>879</v>
      </c>
      <c r="H4456" t="s">
        <v>16</v>
      </c>
      <c r="I4456">
        <v>45</v>
      </c>
      <c r="J4456" t="s">
        <v>14</v>
      </c>
      <c r="K4456" s="4">
        <v>1171</v>
      </c>
      <c r="L4456" t="s">
        <v>879</v>
      </c>
      <c r="M4456">
        <v>1</v>
      </c>
      <c r="N4456" t="s">
        <v>14</v>
      </c>
      <c r="O4456" t="s">
        <v>969</v>
      </c>
      <c r="P4456" t="s">
        <v>15</v>
      </c>
    </row>
    <row r="4457" spans="1:16">
      <c r="A4457" t="s">
        <v>693</v>
      </c>
      <c r="B4457" t="s">
        <v>694</v>
      </c>
      <c r="C4457" t="s">
        <v>695</v>
      </c>
      <c r="D4457" t="s">
        <v>11</v>
      </c>
      <c r="E4457" t="s">
        <v>12</v>
      </c>
      <c r="F4457" t="s">
        <v>880</v>
      </c>
      <c r="H4457" t="s">
        <v>16</v>
      </c>
      <c r="I4457">
        <v>45</v>
      </c>
      <c r="J4457" t="s">
        <v>14</v>
      </c>
      <c r="K4457" s="4">
        <v>3825</v>
      </c>
      <c r="L4457" t="s">
        <v>880</v>
      </c>
      <c r="M4457">
        <v>1</v>
      </c>
      <c r="N4457" t="s">
        <v>14</v>
      </c>
      <c r="O4457" t="s">
        <v>969</v>
      </c>
      <c r="P4457" t="s">
        <v>15</v>
      </c>
    </row>
    <row r="4458" spans="1:16">
      <c r="A4458" t="s">
        <v>696</v>
      </c>
      <c r="B4458" t="s">
        <v>697</v>
      </c>
      <c r="C4458" t="s">
        <v>698</v>
      </c>
      <c r="D4458" t="s">
        <v>11</v>
      </c>
      <c r="E4458" t="s">
        <v>12</v>
      </c>
      <c r="F4458" t="s">
        <v>13</v>
      </c>
      <c r="I4458">
        <v>1</v>
      </c>
      <c r="K4458" s="4">
        <v>1301</v>
      </c>
      <c r="L4458" t="s">
        <v>13</v>
      </c>
      <c r="M4458">
        <v>1</v>
      </c>
      <c r="N4458" t="s">
        <v>14</v>
      </c>
      <c r="O4458" t="s">
        <v>969</v>
      </c>
      <c r="P4458" t="s">
        <v>15</v>
      </c>
    </row>
    <row r="4459" spans="1:16">
      <c r="A4459" t="s">
        <v>696</v>
      </c>
      <c r="B4459" t="s">
        <v>697</v>
      </c>
      <c r="C4459" t="s">
        <v>698</v>
      </c>
      <c r="D4459" t="s">
        <v>11</v>
      </c>
      <c r="E4459" t="s">
        <v>12</v>
      </c>
      <c r="F4459" t="s">
        <v>872</v>
      </c>
      <c r="I4459">
        <v>1</v>
      </c>
      <c r="K4459">
        <v>388</v>
      </c>
      <c r="L4459" t="s">
        <v>872</v>
      </c>
      <c r="M4459">
        <v>1</v>
      </c>
      <c r="N4459" t="s">
        <v>14</v>
      </c>
      <c r="O4459" t="s">
        <v>969</v>
      </c>
      <c r="P4459" t="s">
        <v>15</v>
      </c>
    </row>
    <row r="4460" spans="1:16">
      <c r="A4460" t="s">
        <v>696</v>
      </c>
      <c r="B4460" t="s">
        <v>697</v>
      </c>
      <c r="C4460" t="s">
        <v>698</v>
      </c>
      <c r="D4460" t="s">
        <v>11</v>
      </c>
      <c r="E4460" t="s">
        <v>12</v>
      </c>
      <c r="F4460" t="s">
        <v>873</v>
      </c>
      <c r="I4460">
        <v>1</v>
      </c>
      <c r="K4460">
        <v>53</v>
      </c>
      <c r="L4460" t="s">
        <v>873</v>
      </c>
      <c r="M4460">
        <v>1</v>
      </c>
      <c r="N4460" t="s">
        <v>14</v>
      </c>
      <c r="O4460" t="s">
        <v>969</v>
      </c>
      <c r="P4460" t="s">
        <v>15</v>
      </c>
    </row>
    <row r="4461" spans="1:16">
      <c r="A4461" t="s">
        <v>696</v>
      </c>
      <c r="B4461" t="s">
        <v>697</v>
      </c>
      <c r="C4461" t="s">
        <v>698</v>
      </c>
      <c r="D4461" t="s">
        <v>11</v>
      </c>
      <c r="E4461" t="s">
        <v>12</v>
      </c>
      <c r="F4461" t="s">
        <v>874</v>
      </c>
      <c r="I4461">
        <v>1</v>
      </c>
      <c r="K4461">
        <v>34.700000000000003</v>
      </c>
      <c r="L4461" t="s">
        <v>874</v>
      </c>
      <c r="M4461">
        <v>1</v>
      </c>
      <c r="N4461" t="s">
        <v>14</v>
      </c>
      <c r="O4461" t="s">
        <v>969</v>
      </c>
      <c r="P4461" t="s">
        <v>15</v>
      </c>
    </row>
    <row r="4462" spans="1:16">
      <c r="A4462" t="s">
        <v>696</v>
      </c>
      <c r="B4462" t="s">
        <v>697</v>
      </c>
      <c r="C4462" t="s">
        <v>698</v>
      </c>
      <c r="D4462" t="s">
        <v>11</v>
      </c>
      <c r="E4462" t="s">
        <v>12</v>
      </c>
      <c r="F4462" t="s">
        <v>875</v>
      </c>
      <c r="I4462">
        <v>1</v>
      </c>
      <c r="K4462" s="3">
        <v>13526</v>
      </c>
      <c r="L4462" t="s">
        <v>875</v>
      </c>
      <c r="M4462">
        <v>1</v>
      </c>
      <c r="N4462" t="s">
        <v>14</v>
      </c>
      <c r="O4462" t="s">
        <v>969</v>
      </c>
      <c r="P4462" t="s">
        <v>15</v>
      </c>
    </row>
    <row r="4463" spans="1:16">
      <c r="A4463" t="s">
        <v>696</v>
      </c>
      <c r="B4463" t="s">
        <v>697</v>
      </c>
      <c r="C4463" t="s">
        <v>698</v>
      </c>
      <c r="D4463" t="s">
        <v>11</v>
      </c>
      <c r="E4463" t="s">
        <v>12</v>
      </c>
      <c r="F4463" t="s">
        <v>876</v>
      </c>
      <c r="I4463">
        <v>1</v>
      </c>
      <c r="K4463">
        <v>417</v>
      </c>
      <c r="L4463" t="s">
        <v>876</v>
      </c>
      <c r="M4463">
        <v>1</v>
      </c>
      <c r="N4463" t="s">
        <v>14</v>
      </c>
      <c r="O4463" t="s">
        <v>969</v>
      </c>
      <c r="P4463" t="s">
        <v>15</v>
      </c>
    </row>
    <row r="4464" spans="1:16">
      <c r="A4464" t="s">
        <v>696</v>
      </c>
      <c r="B4464" t="s">
        <v>697</v>
      </c>
      <c r="C4464" t="s">
        <v>698</v>
      </c>
      <c r="D4464" t="s">
        <v>11</v>
      </c>
      <c r="E4464" t="s">
        <v>12</v>
      </c>
      <c r="F4464" t="s">
        <v>877</v>
      </c>
      <c r="I4464">
        <v>1</v>
      </c>
      <c r="K4464">
        <v>198</v>
      </c>
      <c r="L4464" t="s">
        <v>877</v>
      </c>
      <c r="M4464">
        <v>1</v>
      </c>
      <c r="N4464" t="s">
        <v>14</v>
      </c>
      <c r="O4464" t="s">
        <v>969</v>
      </c>
      <c r="P4464" t="s">
        <v>15</v>
      </c>
    </row>
    <row r="4465" spans="1:16">
      <c r="A4465" t="s">
        <v>696</v>
      </c>
      <c r="B4465" t="s">
        <v>697</v>
      </c>
      <c r="C4465" t="s">
        <v>698</v>
      </c>
      <c r="D4465" t="s">
        <v>11</v>
      </c>
      <c r="E4465" t="s">
        <v>12</v>
      </c>
      <c r="F4465" t="s">
        <v>965</v>
      </c>
      <c r="I4465">
        <v>1</v>
      </c>
      <c r="K4465" s="4">
        <v>3099.3</v>
      </c>
      <c r="L4465" t="s">
        <v>965</v>
      </c>
      <c r="M4465">
        <v>1</v>
      </c>
      <c r="N4465" t="s">
        <v>14</v>
      </c>
      <c r="O4465" t="s">
        <v>970</v>
      </c>
      <c r="P4465" t="s">
        <v>15</v>
      </c>
    </row>
    <row r="4466" spans="1:16">
      <c r="A4466" t="s">
        <v>696</v>
      </c>
      <c r="B4466" t="s">
        <v>697</v>
      </c>
      <c r="C4466" t="s">
        <v>698</v>
      </c>
      <c r="D4466" t="s">
        <v>11</v>
      </c>
      <c r="E4466" t="s">
        <v>12</v>
      </c>
      <c r="F4466" t="s">
        <v>878</v>
      </c>
      <c r="I4466">
        <v>1</v>
      </c>
      <c r="K4466">
        <v>469</v>
      </c>
      <c r="L4466" t="s">
        <v>878</v>
      </c>
      <c r="M4466">
        <v>1</v>
      </c>
      <c r="N4466" t="s">
        <v>14</v>
      </c>
      <c r="O4466" t="s">
        <v>969</v>
      </c>
      <c r="P4466" t="s">
        <v>15</v>
      </c>
    </row>
    <row r="4467" spans="1:16">
      <c r="A4467" t="s">
        <v>696</v>
      </c>
      <c r="B4467" t="s">
        <v>697</v>
      </c>
      <c r="C4467" t="s">
        <v>698</v>
      </c>
      <c r="D4467" t="s">
        <v>11</v>
      </c>
      <c r="E4467" t="s">
        <v>12</v>
      </c>
      <c r="F4467" t="s">
        <v>879</v>
      </c>
      <c r="I4467">
        <v>1</v>
      </c>
      <c r="K4467">
        <v>157</v>
      </c>
      <c r="L4467" t="s">
        <v>879</v>
      </c>
      <c r="M4467">
        <v>1</v>
      </c>
      <c r="N4467" t="s">
        <v>14</v>
      </c>
      <c r="O4467" t="s">
        <v>969</v>
      </c>
      <c r="P4467" t="s">
        <v>15</v>
      </c>
    </row>
    <row r="4468" spans="1:16">
      <c r="A4468" t="s">
        <v>696</v>
      </c>
      <c r="B4468" t="s">
        <v>697</v>
      </c>
      <c r="C4468" t="s">
        <v>698</v>
      </c>
      <c r="D4468" t="s">
        <v>11</v>
      </c>
      <c r="E4468" t="s">
        <v>12</v>
      </c>
      <c r="F4468" t="s">
        <v>880</v>
      </c>
      <c r="I4468">
        <v>1</v>
      </c>
      <c r="K4468">
        <v>499.8</v>
      </c>
      <c r="L4468" t="s">
        <v>880</v>
      </c>
      <c r="M4468">
        <v>1</v>
      </c>
      <c r="N4468" t="s">
        <v>14</v>
      </c>
      <c r="O4468" t="s">
        <v>969</v>
      </c>
      <c r="P4468" t="s">
        <v>15</v>
      </c>
    </row>
    <row r="4469" spans="1:16">
      <c r="A4469" t="s">
        <v>699</v>
      </c>
      <c r="B4469" t="s">
        <v>700</v>
      </c>
      <c r="C4469" t="s">
        <v>701</v>
      </c>
      <c r="D4469" t="s">
        <v>11</v>
      </c>
      <c r="E4469" t="s">
        <v>12</v>
      </c>
      <c r="F4469" t="s">
        <v>13</v>
      </c>
      <c r="I4469">
        <v>1</v>
      </c>
      <c r="K4469" s="4">
        <v>30218</v>
      </c>
      <c r="L4469" t="s">
        <v>13</v>
      </c>
      <c r="M4469">
        <v>1</v>
      </c>
      <c r="N4469" t="s">
        <v>14</v>
      </c>
      <c r="O4469" t="s">
        <v>969</v>
      </c>
      <c r="P4469" t="s">
        <v>15</v>
      </c>
    </row>
    <row r="4470" spans="1:16">
      <c r="A4470" t="s">
        <v>699</v>
      </c>
      <c r="B4470" t="s">
        <v>700</v>
      </c>
      <c r="C4470" t="s">
        <v>701</v>
      </c>
      <c r="D4470" t="s">
        <v>11</v>
      </c>
      <c r="E4470" t="s">
        <v>12</v>
      </c>
      <c r="F4470" t="s">
        <v>872</v>
      </c>
      <c r="I4470">
        <v>1</v>
      </c>
      <c r="K4470" s="4">
        <v>9005</v>
      </c>
      <c r="L4470" t="s">
        <v>872</v>
      </c>
      <c r="M4470">
        <v>1</v>
      </c>
      <c r="N4470" t="s">
        <v>14</v>
      </c>
      <c r="O4470" t="s">
        <v>969</v>
      </c>
      <c r="P4470" t="s">
        <v>15</v>
      </c>
    </row>
    <row r="4471" spans="1:16">
      <c r="A4471" t="s">
        <v>699</v>
      </c>
      <c r="B4471" t="s">
        <v>700</v>
      </c>
      <c r="C4471" t="s">
        <v>701</v>
      </c>
      <c r="D4471" t="s">
        <v>11</v>
      </c>
      <c r="E4471" t="s">
        <v>12</v>
      </c>
      <c r="F4471" t="s">
        <v>873</v>
      </c>
      <c r="I4471">
        <v>1</v>
      </c>
      <c r="K4471" s="4">
        <v>1209</v>
      </c>
      <c r="L4471" t="s">
        <v>873</v>
      </c>
      <c r="M4471">
        <v>1</v>
      </c>
      <c r="N4471" t="s">
        <v>14</v>
      </c>
      <c r="O4471" t="s">
        <v>969</v>
      </c>
      <c r="P4471" t="s">
        <v>15</v>
      </c>
    </row>
    <row r="4472" spans="1:16">
      <c r="A4472" t="s">
        <v>699</v>
      </c>
      <c r="B4472" t="s">
        <v>700</v>
      </c>
      <c r="C4472" t="s">
        <v>701</v>
      </c>
      <c r="D4472" t="s">
        <v>11</v>
      </c>
      <c r="E4472" t="s">
        <v>12</v>
      </c>
      <c r="F4472" t="s">
        <v>874</v>
      </c>
      <c r="I4472">
        <v>1</v>
      </c>
      <c r="K4472">
        <v>959.9</v>
      </c>
      <c r="L4472" t="s">
        <v>874</v>
      </c>
      <c r="M4472">
        <v>1</v>
      </c>
      <c r="N4472" t="s">
        <v>14</v>
      </c>
      <c r="O4472" t="s">
        <v>969</v>
      </c>
      <c r="P4472" t="s">
        <v>15</v>
      </c>
    </row>
    <row r="4473" spans="1:16">
      <c r="A4473" t="s">
        <v>699</v>
      </c>
      <c r="B4473" t="s">
        <v>700</v>
      </c>
      <c r="C4473" t="s">
        <v>701</v>
      </c>
      <c r="D4473" t="s">
        <v>11</v>
      </c>
      <c r="E4473" t="s">
        <v>12</v>
      </c>
      <c r="F4473" t="s">
        <v>875</v>
      </c>
      <c r="I4473">
        <v>1</v>
      </c>
      <c r="K4473" s="3">
        <v>362610</v>
      </c>
      <c r="L4473" t="s">
        <v>875</v>
      </c>
      <c r="M4473">
        <v>1</v>
      </c>
      <c r="N4473" t="s">
        <v>14</v>
      </c>
      <c r="O4473" t="s">
        <v>969</v>
      </c>
      <c r="P4473" t="s">
        <v>15</v>
      </c>
    </row>
    <row r="4474" spans="1:16">
      <c r="A4474" t="s">
        <v>699</v>
      </c>
      <c r="B4474" t="s">
        <v>700</v>
      </c>
      <c r="C4474" t="s">
        <v>701</v>
      </c>
      <c r="D4474" t="s">
        <v>11</v>
      </c>
      <c r="E4474" t="s">
        <v>12</v>
      </c>
      <c r="F4474" t="s">
        <v>876</v>
      </c>
      <c r="I4474">
        <v>1</v>
      </c>
      <c r="K4474" s="4">
        <v>9187</v>
      </c>
      <c r="L4474" t="s">
        <v>876</v>
      </c>
      <c r="M4474">
        <v>1</v>
      </c>
      <c r="N4474" t="s">
        <v>14</v>
      </c>
      <c r="O4474" t="s">
        <v>969</v>
      </c>
      <c r="P4474" t="s">
        <v>15</v>
      </c>
    </row>
    <row r="4475" spans="1:16">
      <c r="A4475" t="s">
        <v>699</v>
      </c>
      <c r="B4475" t="s">
        <v>700</v>
      </c>
      <c r="C4475" t="s">
        <v>701</v>
      </c>
      <c r="D4475" t="s">
        <v>11</v>
      </c>
      <c r="E4475" t="s">
        <v>12</v>
      </c>
      <c r="F4475" t="s">
        <v>877</v>
      </c>
      <c r="I4475">
        <v>1</v>
      </c>
      <c r="K4475" s="4">
        <v>5198</v>
      </c>
      <c r="L4475" t="s">
        <v>877</v>
      </c>
      <c r="M4475">
        <v>1</v>
      </c>
      <c r="N4475" t="s">
        <v>14</v>
      </c>
      <c r="O4475" t="s">
        <v>969</v>
      </c>
      <c r="P4475" t="s">
        <v>15</v>
      </c>
    </row>
    <row r="4476" spans="1:16">
      <c r="A4476" t="s">
        <v>699</v>
      </c>
      <c r="B4476" t="s">
        <v>700</v>
      </c>
      <c r="C4476" t="s">
        <v>701</v>
      </c>
      <c r="D4476" t="s">
        <v>11</v>
      </c>
      <c r="E4476" t="s">
        <v>12</v>
      </c>
      <c r="F4476" t="s">
        <v>965</v>
      </c>
      <c r="I4476">
        <v>1</v>
      </c>
      <c r="K4476" s="4">
        <v>71313.399999999994</v>
      </c>
      <c r="L4476" t="s">
        <v>965</v>
      </c>
      <c r="M4476">
        <v>1</v>
      </c>
      <c r="N4476" t="s">
        <v>14</v>
      </c>
      <c r="O4476" t="s">
        <v>970</v>
      </c>
      <c r="P4476" t="s">
        <v>15</v>
      </c>
    </row>
    <row r="4477" spans="1:16">
      <c r="A4477" t="s">
        <v>699</v>
      </c>
      <c r="B4477" t="s">
        <v>700</v>
      </c>
      <c r="C4477" t="s">
        <v>701</v>
      </c>
      <c r="D4477" t="s">
        <v>11</v>
      </c>
      <c r="E4477" t="s">
        <v>12</v>
      </c>
      <c r="F4477" t="s">
        <v>878</v>
      </c>
      <c r="I4477">
        <v>1</v>
      </c>
      <c r="K4477" s="4">
        <v>10879</v>
      </c>
      <c r="L4477" t="s">
        <v>878</v>
      </c>
      <c r="M4477">
        <v>1</v>
      </c>
      <c r="N4477" t="s">
        <v>14</v>
      </c>
      <c r="O4477" t="s">
        <v>969</v>
      </c>
      <c r="P4477" t="s">
        <v>15</v>
      </c>
    </row>
    <row r="4478" spans="1:16">
      <c r="A4478" t="s">
        <v>699</v>
      </c>
      <c r="B4478" t="s">
        <v>700</v>
      </c>
      <c r="C4478" t="s">
        <v>701</v>
      </c>
      <c r="D4478" t="s">
        <v>11</v>
      </c>
      <c r="E4478" t="s">
        <v>12</v>
      </c>
      <c r="F4478" t="s">
        <v>879</v>
      </c>
      <c r="I4478">
        <v>1</v>
      </c>
      <c r="K4478" s="4">
        <v>3627</v>
      </c>
      <c r="L4478" t="s">
        <v>879</v>
      </c>
      <c r="M4478">
        <v>1</v>
      </c>
      <c r="N4478" t="s">
        <v>14</v>
      </c>
      <c r="O4478" t="s">
        <v>969</v>
      </c>
      <c r="P4478" t="s">
        <v>15</v>
      </c>
    </row>
    <row r="4479" spans="1:16">
      <c r="A4479" t="s">
        <v>699</v>
      </c>
      <c r="B4479" t="s">
        <v>700</v>
      </c>
      <c r="C4479" t="s">
        <v>701</v>
      </c>
      <c r="D4479" t="s">
        <v>11</v>
      </c>
      <c r="E4479" t="s">
        <v>12</v>
      </c>
      <c r="F4479" t="s">
        <v>880</v>
      </c>
      <c r="I4479">
        <v>1</v>
      </c>
      <c r="K4479" s="4">
        <v>12442.5</v>
      </c>
      <c r="L4479" t="s">
        <v>880</v>
      </c>
      <c r="M4479">
        <v>1</v>
      </c>
      <c r="N4479" t="s">
        <v>14</v>
      </c>
      <c r="O4479" t="s">
        <v>969</v>
      </c>
      <c r="P4479" t="s">
        <v>15</v>
      </c>
    </row>
    <row r="4480" spans="1:16">
      <c r="A4480" t="s">
        <v>702</v>
      </c>
      <c r="B4480" t="s">
        <v>703</v>
      </c>
      <c r="C4480" t="s">
        <v>704</v>
      </c>
      <c r="D4480" t="s">
        <v>11</v>
      </c>
      <c r="E4480" t="s">
        <v>12</v>
      </c>
      <c r="F4480" t="s">
        <v>13</v>
      </c>
      <c r="I4480">
        <v>1</v>
      </c>
      <c r="K4480" s="4">
        <v>39347</v>
      </c>
      <c r="L4480" t="s">
        <v>13</v>
      </c>
      <c r="M4480">
        <v>1</v>
      </c>
      <c r="N4480" t="s">
        <v>14</v>
      </c>
      <c r="O4480" t="s">
        <v>969</v>
      </c>
      <c r="P4480" t="s">
        <v>15</v>
      </c>
    </row>
    <row r="4481" spans="1:16">
      <c r="A4481" t="s">
        <v>702</v>
      </c>
      <c r="B4481" t="s">
        <v>703</v>
      </c>
      <c r="C4481" t="s">
        <v>704</v>
      </c>
      <c r="D4481" t="s">
        <v>11</v>
      </c>
      <c r="E4481" t="s">
        <v>12</v>
      </c>
      <c r="F4481" t="s">
        <v>872</v>
      </c>
      <c r="I4481">
        <v>1</v>
      </c>
      <c r="K4481" s="4">
        <v>11726</v>
      </c>
      <c r="L4481" t="s">
        <v>872</v>
      </c>
      <c r="M4481">
        <v>1</v>
      </c>
      <c r="N4481" t="s">
        <v>14</v>
      </c>
      <c r="O4481" t="s">
        <v>969</v>
      </c>
      <c r="P4481" t="s">
        <v>15</v>
      </c>
    </row>
    <row r="4482" spans="1:16">
      <c r="A4482" t="s">
        <v>702</v>
      </c>
      <c r="B4482" t="s">
        <v>703</v>
      </c>
      <c r="C4482" t="s">
        <v>704</v>
      </c>
      <c r="D4482" t="s">
        <v>11</v>
      </c>
      <c r="E4482" t="s">
        <v>12</v>
      </c>
      <c r="F4482" t="s">
        <v>873</v>
      </c>
      <c r="I4482">
        <v>1</v>
      </c>
      <c r="K4482" s="4">
        <v>1574</v>
      </c>
      <c r="L4482" t="s">
        <v>873</v>
      </c>
      <c r="M4482">
        <v>1</v>
      </c>
      <c r="N4482" t="s">
        <v>14</v>
      </c>
      <c r="O4482" t="s">
        <v>969</v>
      </c>
      <c r="P4482" t="s">
        <v>15</v>
      </c>
    </row>
    <row r="4483" spans="1:16">
      <c r="A4483" t="s">
        <v>702</v>
      </c>
      <c r="B4483" t="s">
        <v>703</v>
      </c>
      <c r="C4483" t="s">
        <v>704</v>
      </c>
      <c r="D4483" t="s">
        <v>11</v>
      </c>
      <c r="E4483" t="s">
        <v>12</v>
      </c>
      <c r="F4483" t="s">
        <v>874</v>
      </c>
      <c r="I4483">
        <v>1</v>
      </c>
      <c r="K4483" s="4">
        <v>1249.9000000000001</v>
      </c>
      <c r="L4483" t="s">
        <v>874</v>
      </c>
      <c r="M4483">
        <v>1</v>
      </c>
      <c r="N4483" t="s">
        <v>14</v>
      </c>
      <c r="O4483" t="s">
        <v>969</v>
      </c>
      <c r="P4483" t="s">
        <v>15</v>
      </c>
    </row>
    <row r="4484" spans="1:16">
      <c r="A4484" t="s">
        <v>702</v>
      </c>
      <c r="B4484" t="s">
        <v>703</v>
      </c>
      <c r="C4484" t="s">
        <v>704</v>
      </c>
      <c r="D4484" t="s">
        <v>11</v>
      </c>
      <c r="E4484" t="s">
        <v>12</v>
      </c>
      <c r="F4484" t="s">
        <v>875</v>
      </c>
      <c r="I4484">
        <v>1</v>
      </c>
      <c r="K4484" s="3">
        <v>472158</v>
      </c>
      <c r="L4484" t="s">
        <v>875</v>
      </c>
      <c r="M4484">
        <v>1</v>
      </c>
      <c r="N4484" t="s">
        <v>14</v>
      </c>
      <c r="O4484" t="s">
        <v>969</v>
      </c>
      <c r="P4484" t="s">
        <v>15</v>
      </c>
    </row>
    <row r="4485" spans="1:16">
      <c r="A4485" t="s">
        <v>702</v>
      </c>
      <c r="B4485" t="s">
        <v>703</v>
      </c>
      <c r="C4485" t="s">
        <v>704</v>
      </c>
      <c r="D4485" t="s">
        <v>11</v>
      </c>
      <c r="E4485" t="s">
        <v>12</v>
      </c>
      <c r="F4485" t="s">
        <v>876</v>
      </c>
      <c r="I4485">
        <v>1</v>
      </c>
      <c r="K4485" s="4">
        <v>11962</v>
      </c>
      <c r="L4485" t="s">
        <v>876</v>
      </c>
      <c r="M4485">
        <v>1</v>
      </c>
      <c r="N4485" t="s">
        <v>14</v>
      </c>
      <c r="O4485" t="s">
        <v>969</v>
      </c>
      <c r="P4485" t="s">
        <v>15</v>
      </c>
    </row>
    <row r="4486" spans="1:16">
      <c r="A4486" t="s">
        <v>702</v>
      </c>
      <c r="B4486" t="s">
        <v>703</v>
      </c>
      <c r="C4486" t="s">
        <v>704</v>
      </c>
      <c r="D4486" t="s">
        <v>11</v>
      </c>
      <c r="E4486" t="s">
        <v>12</v>
      </c>
      <c r="F4486" t="s">
        <v>877</v>
      </c>
      <c r="I4486">
        <v>1</v>
      </c>
      <c r="K4486" s="4">
        <v>6768</v>
      </c>
      <c r="L4486" t="s">
        <v>877</v>
      </c>
      <c r="M4486">
        <v>1</v>
      </c>
      <c r="N4486" t="s">
        <v>14</v>
      </c>
      <c r="O4486" t="s">
        <v>969</v>
      </c>
      <c r="P4486" t="s">
        <v>15</v>
      </c>
    </row>
    <row r="4487" spans="1:16">
      <c r="A4487" t="s">
        <v>702</v>
      </c>
      <c r="B4487" t="s">
        <v>703</v>
      </c>
      <c r="C4487" t="s">
        <v>704</v>
      </c>
      <c r="D4487" t="s">
        <v>11</v>
      </c>
      <c r="E4487" t="s">
        <v>12</v>
      </c>
      <c r="F4487" t="s">
        <v>965</v>
      </c>
      <c r="I4487">
        <v>1</v>
      </c>
      <c r="K4487" s="4">
        <v>92857.8</v>
      </c>
      <c r="L4487" t="s">
        <v>965</v>
      </c>
      <c r="M4487">
        <v>1</v>
      </c>
      <c r="N4487" t="s">
        <v>14</v>
      </c>
      <c r="O4487" t="s">
        <v>970</v>
      </c>
      <c r="P4487" t="s">
        <v>15</v>
      </c>
    </row>
    <row r="4488" spans="1:16">
      <c r="A4488" t="s">
        <v>702</v>
      </c>
      <c r="B4488" t="s">
        <v>703</v>
      </c>
      <c r="C4488" t="s">
        <v>704</v>
      </c>
      <c r="D4488" t="s">
        <v>11</v>
      </c>
      <c r="E4488" t="s">
        <v>12</v>
      </c>
      <c r="F4488" t="s">
        <v>878</v>
      </c>
      <c r="I4488">
        <v>1</v>
      </c>
      <c r="K4488" s="4">
        <v>14165</v>
      </c>
      <c r="L4488" t="s">
        <v>878</v>
      </c>
      <c r="M4488">
        <v>1</v>
      </c>
      <c r="N4488" t="s">
        <v>14</v>
      </c>
      <c r="O4488" t="s">
        <v>969</v>
      </c>
      <c r="P4488" t="s">
        <v>15</v>
      </c>
    </row>
    <row r="4489" spans="1:16">
      <c r="A4489" t="s">
        <v>702</v>
      </c>
      <c r="B4489" t="s">
        <v>703</v>
      </c>
      <c r="C4489" t="s">
        <v>704</v>
      </c>
      <c r="D4489" t="s">
        <v>11</v>
      </c>
      <c r="E4489" t="s">
        <v>12</v>
      </c>
      <c r="F4489" t="s">
        <v>879</v>
      </c>
      <c r="I4489">
        <v>1</v>
      </c>
      <c r="K4489" s="4">
        <v>4722</v>
      </c>
      <c r="L4489" t="s">
        <v>879</v>
      </c>
      <c r="M4489">
        <v>1</v>
      </c>
      <c r="N4489" t="s">
        <v>14</v>
      </c>
      <c r="O4489" t="s">
        <v>969</v>
      </c>
      <c r="P4489" t="s">
        <v>15</v>
      </c>
    </row>
    <row r="4490" spans="1:16">
      <c r="A4490" t="s">
        <v>702</v>
      </c>
      <c r="B4490" t="s">
        <v>703</v>
      </c>
      <c r="C4490" t="s">
        <v>704</v>
      </c>
      <c r="D4490" t="s">
        <v>11</v>
      </c>
      <c r="E4490" t="s">
        <v>12</v>
      </c>
      <c r="F4490" t="s">
        <v>880</v>
      </c>
      <c r="I4490">
        <v>1</v>
      </c>
      <c r="K4490" s="4">
        <v>16201.5</v>
      </c>
      <c r="L4490" t="s">
        <v>880</v>
      </c>
      <c r="M4490">
        <v>1</v>
      </c>
      <c r="N4490" t="s">
        <v>14</v>
      </c>
      <c r="O4490" t="s">
        <v>969</v>
      </c>
      <c r="P4490" t="s">
        <v>15</v>
      </c>
    </row>
    <row r="4491" spans="1:16">
      <c r="A4491" t="s">
        <v>705</v>
      </c>
      <c r="B4491" t="s">
        <v>706</v>
      </c>
      <c r="C4491" t="s">
        <v>707</v>
      </c>
      <c r="D4491" t="s">
        <v>11</v>
      </c>
      <c r="E4491" t="s">
        <v>12</v>
      </c>
      <c r="F4491" t="s">
        <v>13</v>
      </c>
      <c r="I4491">
        <v>1</v>
      </c>
      <c r="K4491" s="4">
        <v>12348</v>
      </c>
      <c r="L4491" t="s">
        <v>13</v>
      </c>
      <c r="M4491">
        <v>1</v>
      </c>
      <c r="N4491" t="s">
        <v>14</v>
      </c>
      <c r="O4491" t="s">
        <v>969</v>
      </c>
      <c r="P4491" t="s">
        <v>15</v>
      </c>
    </row>
    <row r="4492" spans="1:16">
      <c r="A4492" t="s">
        <v>705</v>
      </c>
      <c r="B4492" t="s">
        <v>706</v>
      </c>
      <c r="C4492" t="s">
        <v>707</v>
      </c>
      <c r="D4492" t="s">
        <v>11</v>
      </c>
      <c r="E4492" t="s">
        <v>12</v>
      </c>
      <c r="F4492" t="s">
        <v>872</v>
      </c>
      <c r="I4492">
        <v>1</v>
      </c>
      <c r="K4492" s="4">
        <v>3680</v>
      </c>
      <c r="L4492" t="s">
        <v>872</v>
      </c>
      <c r="M4492">
        <v>1</v>
      </c>
      <c r="N4492" t="s">
        <v>14</v>
      </c>
      <c r="O4492" t="s">
        <v>969</v>
      </c>
      <c r="P4492" t="s">
        <v>15</v>
      </c>
    </row>
    <row r="4493" spans="1:16">
      <c r="A4493" t="s">
        <v>705</v>
      </c>
      <c r="B4493" t="s">
        <v>706</v>
      </c>
      <c r="C4493" t="s">
        <v>707</v>
      </c>
      <c r="D4493" t="s">
        <v>11</v>
      </c>
      <c r="E4493" t="s">
        <v>12</v>
      </c>
      <c r="F4493" t="s">
        <v>873</v>
      </c>
      <c r="I4493">
        <v>1</v>
      </c>
      <c r="K4493">
        <v>494</v>
      </c>
      <c r="L4493" t="s">
        <v>873</v>
      </c>
      <c r="M4493">
        <v>1</v>
      </c>
      <c r="N4493" t="s">
        <v>14</v>
      </c>
      <c r="O4493" t="s">
        <v>969</v>
      </c>
      <c r="P4493" t="s">
        <v>15</v>
      </c>
    </row>
    <row r="4494" spans="1:16">
      <c r="A4494" t="s">
        <v>705</v>
      </c>
      <c r="B4494" t="s">
        <v>706</v>
      </c>
      <c r="C4494" t="s">
        <v>707</v>
      </c>
      <c r="D4494" t="s">
        <v>11</v>
      </c>
      <c r="E4494" t="s">
        <v>12</v>
      </c>
      <c r="F4494" t="s">
        <v>874</v>
      </c>
      <c r="I4494">
        <v>1</v>
      </c>
      <c r="K4494">
        <v>392.3</v>
      </c>
      <c r="L4494" t="s">
        <v>874</v>
      </c>
      <c r="M4494">
        <v>1</v>
      </c>
      <c r="N4494" t="s">
        <v>14</v>
      </c>
      <c r="O4494" t="s">
        <v>969</v>
      </c>
      <c r="P4494" t="s">
        <v>15</v>
      </c>
    </row>
    <row r="4495" spans="1:16">
      <c r="A4495" t="s">
        <v>705</v>
      </c>
      <c r="B4495" t="s">
        <v>706</v>
      </c>
      <c r="C4495" t="s">
        <v>707</v>
      </c>
      <c r="D4495" t="s">
        <v>11</v>
      </c>
      <c r="E4495" t="s">
        <v>12</v>
      </c>
      <c r="F4495" t="s">
        <v>875</v>
      </c>
      <c r="I4495">
        <v>1</v>
      </c>
      <c r="K4495" s="3">
        <v>148166</v>
      </c>
      <c r="L4495" t="s">
        <v>875</v>
      </c>
      <c r="M4495">
        <v>1</v>
      </c>
      <c r="N4495" t="s">
        <v>14</v>
      </c>
      <c r="O4495" t="s">
        <v>969</v>
      </c>
      <c r="P4495" t="s">
        <v>15</v>
      </c>
    </row>
    <row r="4496" spans="1:16">
      <c r="A4496" t="s">
        <v>705</v>
      </c>
      <c r="B4496" t="s">
        <v>706</v>
      </c>
      <c r="C4496" t="s">
        <v>707</v>
      </c>
      <c r="D4496" t="s">
        <v>11</v>
      </c>
      <c r="E4496" t="s">
        <v>12</v>
      </c>
      <c r="F4496" t="s">
        <v>876</v>
      </c>
      <c r="I4496">
        <v>1</v>
      </c>
      <c r="K4496" s="4">
        <v>3754</v>
      </c>
      <c r="L4496" t="s">
        <v>876</v>
      </c>
      <c r="M4496">
        <v>1</v>
      </c>
      <c r="N4496" t="s">
        <v>14</v>
      </c>
      <c r="O4496" t="s">
        <v>969</v>
      </c>
      <c r="P4496" t="s">
        <v>15</v>
      </c>
    </row>
    <row r="4497" spans="1:16">
      <c r="A4497" t="s">
        <v>705</v>
      </c>
      <c r="B4497" t="s">
        <v>706</v>
      </c>
      <c r="C4497" t="s">
        <v>707</v>
      </c>
      <c r="D4497" t="s">
        <v>11</v>
      </c>
      <c r="E4497" t="s">
        <v>12</v>
      </c>
      <c r="F4497" t="s">
        <v>877</v>
      </c>
      <c r="I4497">
        <v>1</v>
      </c>
      <c r="K4497" s="4">
        <v>2124</v>
      </c>
      <c r="L4497" t="s">
        <v>877</v>
      </c>
      <c r="M4497">
        <v>1</v>
      </c>
      <c r="N4497" t="s">
        <v>14</v>
      </c>
      <c r="O4497" t="s">
        <v>969</v>
      </c>
      <c r="P4497" t="s">
        <v>15</v>
      </c>
    </row>
    <row r="4498" spans="1:16">
      <c r="A4498" t="s">
        <v>705</v>
      </c>
      <c r="B4498" t="s">
        <v>706</v>
      </c>
      <c r="C4498" t="s">
        <v>707</v>
      </c>
      <c r="D4498" t="s">
        <v>11</v>
      </c>
      <c r="E4498" t="s">
        <v>12</v>
      </c>
      <c r="F4498" t="s">
        <v>965</v>
      </c>
      <c r="I4498">
        <v>1</v>
      </c>
      <c r="K4498" s="4">
        <v>29139.200000000001</v>
      </c>
      <c r="L4498" t="s">
        <v>965</v>
      </c>
      <c r="M4498">
        <v>1</v>
      </c>
      <c r="N4498" t="s">
        <v>14</v>
      </c>
      <c r="O4498" t="s">
        <v>970</v>
      </c>
      <c r="P4498" t="s">
        <v>15</v>
      </c>
    </row>
    <row r="4499" spans="1:16">
      <c r="A4499" t="s">
        <v>705</v>
      </c>
      <c r="B4499" t="s">
        <v>706</v>
      </c>
      <c r="C4499" t="s">
        <v>707</v>
      </c>
      <c r="D4499" t="s">
        <v>11</v>
      </c>
      <c r="E4499" t="s">
        <v>12</v>
      </c>
      <c r="F4499" t="s">
        <v>878</v>
      </c>
      <c r="I4499">
        <v>1</v>
      </c>
      <c r="K4499" s="4">
        <v>4445</v>
      </c>
      <c r="L4499" t="s">
        <v>878</v>
      </c>
      <c r="M4499">
        <v>1</v>
      </c>
      <c r="N4499" t="s">
        <v>14</v>
      </c>
      <c r="O4499" t="s">
        <v>969</v>
      </c>
      <c r="P4499" t="s">
        <v>15</v>
      </c>
    </row>
    <row r="4500" spans="1:16">
      <c r="A4500" t="s">
        <v>705</v>
      </c>
      <c r="B4500" t="s">
        <v>706</v>
      </c>
      <c r="C4500" t="s">
        <v>707</v>
      </c>
      <c r="D4500" t="s">
        <v>11</v>
      </c>
      <c r="E4500" t="s">
        <v>12</v>
      </c>
      <c r="F4500" t="s">
        <v>879</v>
      </c>
      <c r="I4500">
        <v>1</v>
      </c>
      <c r="K4500" s="4">
        <v>1482</v>
      </c>
      <c r="L4500" t="s">
        <v>879</v>
      </c>
      <c r="M4500">
        <v>1</v>
      </c>
      <c r="N4500" t="s">
        <v>14</v>
      </c>
      <c r="O4500" t="s">
        <v>969</v>
      </c>
      <c r="P4500" t="s">
        <v>15</v>
      </c>
    </row>
    <row r="4501" spans="1:16">
      <c r="A4501" t="s">
        <v>705</v>
      </c>
      <c r="B4501" t="s">
        <v>706</v>
      </c>
      <c r="C4501" t="s">
        <v>707</v>
      </c>
      <c r="D4501" t="s">
        <v>11</v>
      </c>
      <c r="E4501" t="s">
        <v>12</v>
      </c>
      <c r="F4501" t="s">
        <v>880</v>
      </c>
      <c r="I4501">
        <v>1</v>
      </c>
      <c r="K4501" s="4">
        <v>5084.1000000000004</v>
      </c>
      <c r="L4501" t="s">
        <v>880</v>
      </c>
      <c r="M4501">
        <v>1</v>
      </c>
      <c r="N4501" t="s">
        <v>14</v>
      </c>
      <c r="O4501" t="s">
        <v>969</v>
      </c>
      <c r="P4501" t="s">
        <v>15</v>
      </c>
    </row>
    <row r="4502" spans="1:16">
      <c r="A4502" t="s">
        <v>708</v>
      </c>
      <c r="B4502" t="s">
        <v>709</v>
      </c>
      <c r="C4502" t="s">
        <v>710</v>
      </c>
      <c r="D4502" t="s">
        <v>11</v>
      </c>
      <c r="E4502" t="s">
        <v>12</v>
      </c>
      <c r="F4502" t="s">
        <v>13</v>
      </c>
      <c r="I4502">
        <v>1</v>
      </c>
      <c r="K4502" s="4">
        <v>29325</v>
      </c>
      <c r="L4502" t="s">
        <v>13</v>
      </c>
      <c r="M4502">
        <v>1</v>
      </c>
      <c r="N4502" t="s">
        <v>14</v>
      </c>
      <c r="O4502" t="s">
        <v>969</v>
      </c>
      <c r="P4502" t="s">
        <v>15</v>
      </c>
    </row>
    <row r="4503" spans="1:16">
      <c r="A4503" t="s">
        <v>708</v>
      </c>
      <c r="B4503" t="s">
        <v>709</v>
      </c>
      <c r="C4503" t="s">
        <v>710</v>
      </c>
      <c r="D4503" t="s">
        <v>11</v>
      </c>
      <c r="E4503" t="s">
        <v>12</v>
      </c>
      <c r="F4503" t="s">
        <v>872</v>
      </c>
      <c r="I4503">
        <v>1</v>
      </c>
      <c r="K4503" s="4">
        <v>8739</v>
      </c>
      <c r="L4503" t="s">
        <v>872</v>
      </c>
      <c r="M4503">
        <v>1</v>
      </c>
      <c r="N4503" t="s">
        <v>14</v>
      </c>
      <c r="O4503" t="s">
        <v>969</v>
      </c>
      <c r="P4503" t="s">
        <v>15</v>
      </c>
    </row>
    <row r="4504" spans="1:16">
      <c r="A4504" t="s">
        <v>708</v>
      </c>
      <c r="B4504" t="s">
        <v>709</v>
      </c>
      <c r="C4504" t="s">
        <v>710</v>
      </c>
      <c r="D4504" t="s">
        <v>11</v>
      </c>
      <c r="E4504" t="s">
        <v>12</v>
      </c>
      <c r="F4504" t="s">
        <v>873</v>
      </c>
      <c r="I4504">
        <v>1</v>
      </c>
      <c r="K4504" s="4">
        <v>1173</v>
      </c>
      <c r="L4504" t="s">
        <v>873</v>
      </c>
      <c r="M4504">
        <v>1</v>
      </c>
      <c r="N4504" t="s">
        <v>14</v>
      </c>
      <c r="O4504" t="s">
        <v>969</v>
      </c>
      <c r="P4504" t="s">
        <v>15</v>
      </c>
    </row>
    <row r="4505" spans="1:16">
      <c r="A4505" t="s">
        <v>708</v>
      </c>
      <c r="B4505" t="s">
        <v>709</v>
      </c>
      <c r="C4505" t="s">
        <v>710</v>
      </c>
      <c r="D4505" t="s">
        <v>11</v>
      </c>
      <c r="E4505" t="s">
        <v>12</v>
      </c>
      <c r="F4505" t="s">
        <v>874</v>
      </c>
      <c r="I4505">
        <v>1</v>
      </c>
      <c r="K4505">
        <v>931.5</v>
      </c>
      <c r="L4505" t="s">
        <v>874</v>
      </c>
      <c r="M4505">
        <v>1</v>
      </c>
      <c r="N4505" t="s">
        <v>14</v>
      </c>
      <c r="O4505" t="s">
        <v>969</v>
      </c>
      <c r="P4505" t="s">
        <v>15</v>
      </c>
    </row>
    <row r="4506" spans="1:16">
      <c r="A4506" t="s">
        <v>708</v>
      </c>
      <c r="B4506" t="s">
        <v>709</v>
      </c>
      <c r="C4506" t="s">
        <v>710</v>
      </c>
      <c r="D4506" t="s">
        <v>11</v>
      </c>
      <c r="E4506" t="s">
        <v>12</v>
      </c>
      <c r="F4506" t="s">
        <v>875</v>
      </c>
      <c r="I4506">
        <v>1</v>
      </c>
      <c r="K4506" s="3">
        <v>351900</v>
      </c>
      <c r="L4506" t="s">
        <v>875</v>
      </c>
      <c r="M4506">
        <v>1</v>
      </c>
      <c r="N4506" t="s">
        <v>14</v>
      </c>
      <c r="O4506" t="s">
        <v>969</v>
      </c>
      <c r="P4506" t="s">
        <v>15</v>
      </c>
    </row>
    <row r="4507" spans="1:16">
      <c r="A4507" t="s">
        <v>708</v>
      </c>
      <c r="B4507" t="s">
        <v>709</v>
      </c>
      <c r="C4507" t="s">
        <v>710</v>
      </c>
      <c r="D4507" t="s">
        <v>11</v>
      </c>
      <c r="E4507" t="s">
        <v>12</v>
      </c>
      <c r="F4507" t="s">
        <v>876</v>
      </c>
      <c r="I4507">
        <v>1</v>
      </c>
      <c r="K4507" s="4">
        <v>8915</v>
      </c>
      <c r="L4507" t="s">
        <v>876</v>
      </c>
      <c r="M4507">
        <v>1</v>
      </c>
      <c r="N4507" t="s">
        <v>14</v>
      </c>
      <c r="O4507" t="s">
        <v>969</v>
      </c>
      <c r="P4507" t="s">
        <v>15</v>
      </c>
    </row>
    <row r="4508" spans="1:16">
      <c r="A4508" t="s">
        <v>708</v>
      </c>
      <c r="B4508" t="s">
        <v>709</v>
      </c>
      <c r="C4508" t="s">
        <v>710</v>
      </c>
      <c r="D4508" t="s">
        <v>11</v>
      </c>
      <c r="E4508" t="s">
        <v>12</v>
      </c>
      <c r="F4508" t="s">
        <v>877</v>
      </c>
      <c r="I4508">
        <v>1</v>
      </c>
      <c r="K4508" s="4">
        <v>5044</v>
      </c>
      <c r="L4508" t="s">
        <v>877</v>
      </c>
      <c r="M4508">
        <v>1</v>
      </c>
      <c r="N4508" t="s">
        <v>14</v>
      </c>
      <c r="O4508" t="s">
        <v>969</v>
      </c>
      <c r="P4508" t="s">
        <v>15</v>
      </c>
    </row>
    <row r="4509" spans="1:16">
      <c r="A4509" t="s">
        <v>708</v>
      </c>
      <c r="B4509" t="s">
        <v>709</v>
      </c>
      <c r="C4509" t="s">
        <v>710</v>
      </c>
      <c r="D4509" t="s">
        <v>11</v>
      </c>
      <c r="E4509" t="s">
        <v>12</v>
      </c>
      <c r="F4509" t="s">
        <v>965</v>
      </c>
      <c r="I4509">
        <v>1</v>
      </c>
      <c r="K4509" s="4">
        <v>69207.100000000006</v>
      </c>
      <c r="L4509" t="s">
        <v>965</v>
      </c>
      <c r="M4509">
        <v>1</v>
      </c>
      <c r="N4509" t="s">
        <v>14</v>
      </c>
      <c r="O4509" t="s">
        <v>970</v>
      </c>
      <c r="P4509" t="s">
        <v>15</v>
      </c>
    </row>
    <row r="4510" spans="1:16">
      <c r="A4510" t="s">
        <v>708</v>
      </c>
      <c r="B4510" t="s">
        <v>709</v>
      </c>
      <c r="C4510" t="s">
        <v>710</v>
      </c>
      <c r="D4510" t="s">
        <v>11</v>
      </c>
      <c r="E4510" t="s">
        <v>12</v>
      </c>
      <c r="F4510" t="s">
        <v>878</v>
      </c>
      <c r="I4510">
        <v>1</v>
      </c>
      <c r="K4510" s="4">
        <v>10557</v>
      </c>
      <c r="L4510" t="s">
        <v>878</v>
      </c>
      <c r="M4510">
        <v>1</v>
      </c>
      <c r="N4510" t="s">
        <v>14</v>
      </c>
      <c r="O4510" t="s">
        <v>969</v>
      </c>
      <c r="P4510" t="s">
        <v>15</v>
      </c>
    </row>
    <row r="4511" spans="1:16">
      <c r="A4511" t="s">
        <v>708</v>
      </c>
      <c r="B4511" t="s">
        <v>709</v>
      </c>
      <c r="C4511" t="s">
        <v>710</v>
      </c>
      <c r="D4511" t="s">
        <v>11</v>
      </c>
      <c r="E4511" t="s">
        <v>12</v>
      </c>
      <c r="F4511" t="s">
        <v>879</v>
      </c>
      <c r="I4511">
        <v>1</v>
      </c>
      <c r="K4511" s="4">
        <v>3519</v>
      </c>
      <c r="L4511" t="s">
        <v>879</v>
      </c>
      <c r="M4511">
        <v>1</v>
      </c>
      <c r="N4511" t="s">
        <v>14</v>
      </c>
      <c r="O4511" t="s">
        <v>969</v>
      </c>
      <c r="P4511" t="s">
        <v>15</v>
      </c>
    </row>
    <row r="4512" spans="1:16">
      <c r="A4512" t="s">
        <v>708</v>
      </c>
      <c r="B4512" t="s">
        <v>709</v>
      </c>
      <c r="C4512" t="s">
        <v>710</v>
      </c>
      <c r="D4512" t="s">
        <v>11</v>
      </c>
      <c r="E4512" t="s">
        <v>12</v>
      </c>
      <c r="F4512" t="s">
        <v>880</v>
      </c>
      <c r="I4512">
        <v>1</v>
      </c>
      <c r="K4512" s="4">
        <v>12075</v>
      </c>
      <c r="L4512" t="s">
        <v>880</v>
      </c>
      <c r="M4512">
        <v>1</v>
      </c>
      <c r="N4512" t="s">
        <v>14</v>
      </c>
      <c r="O4512" t="s">
        <v>969</v>
      </c>
      <c r="P4512" t="s">
        <v>15</v>
      </c>
    </row>
    <row r="4513" spans="1:16">
      <c r="A4513" t="s">
        <v>711</v>
      </c>
      <c r="B4513" t="s">
        <v>712</v>
      </c>
      <c r="C4513" t="s">
        <v>713</v>
      </c>
      <c r="D4513" t="s">
        <v>11</v>
      </c>
      <c r="E4513" t="s">
        <v>12</v>
      </c>
      <c r="F4513" t="s">
        <v>13</v>
      </c>
      <c r="I4513">
        <v>1</v>
      </c>
      <c r="K4513" s="4">
        <v>5187</v>
      </c>
      <c r="L4513" t="s">
        <v>13</v>
      </c>
      <c r="M4513">
        <v>1</v>
      </c>
      <c r="N4513" t="s">
        <v>14</v>
      </c>
      <c r="O4513" t="s">
        <v>969</v>
      </c>
      <c r="P4513" t="s">
        <v>15</v>
      </c>
    </row>
    <row r="4514" spans="1:16">
      <c r="A4514" t="s">
        <v>711</v>
      </c>
      <c r="B4514" t="s">
        <v>712</v>
      </c>
      <c r="C4514" t="s">
        <v>713</v>
      </c>
      <c r="D4514" t="s">
        <v>11</v>
      </c>
      <c r="E4514" t="s">
        <v>12</v>
      </c>
      <c r="F4514" t="s">
        <v>872</v>
      </c>
      <c r="I4514">
        <v>1</v>
      </c>
      <c r="K4514" s="4">
        <v>1546</v>
      </c>
      <c r="L4514" t="s">
        <v>872</v>
      </c>
      <c r="M4514">
        <v>1</v>
      </c>
      <c r="N4514" t="s">
        <v>14</v>
      </c>
      <c r="O4514" t="s">
        <v>969</v>
      </c>
      <c r="P4514" t="s">
        <v>15</v>
      </c>
    </row>
    <row r="4515" spans="1:16">
      <c r="A4515" t="s">
        <v>711</v>
      </c>
      <c r="B4515" t="s">
        <v>712</v>
      </c>
      <c r="C4515" t="s">
        <v>713</v>
      </c>
      <c r="D4515" t="s">
        <v>11</v>
      </c>
      <c r="E4515" t="s">
        <v>12</v>
      </c>
      <c r="F4515" t="s">
        <v>873</v>
      </c>
      <c r="I4515">
        <v>1</v>
      </c>
      <c r="K4515">
        <v>208</v>
      </c>
      <c r="L4515" t="s">
        <v>873</v>
      </c>
      <c r="M4515">
        <v>1</v>
      </c>
      <c r="N4515" t="s">
        <v>14</v>
      </c>
      <c r="O4515" t="s">
        <v>969</v>
      </c>
      <c r="P4515" t="s">
        <v>15</v>
      </c>
    </row>
    <row r="4516" spans="1:16">
      <c r="A4516" t="s">
        <v>711</v>
      </c>
      <c r="B4516" t="s">
        <v>712</v>
      </c>
      <c r="C4516" t="s">
        <v>713</v>
      </c>
      <c r="D4516" t="s">
        <v>11</v>
      </c>
      <c r="E4516" t="s">
        <v>12</v>
      </c>
      <c r="F4516" t="s">
        <v>874</v>
      </c>
      <c r="I4516">
        <v>1</v>
      </c>
      <c r="K4516">
        <v>164.8</v>
      </c>
      <c r="L4516" t="s">
        <v>874</v>
      </c>
      <c r="M4516">
        <v>1</v>
      </c>
      <c r="N4516" t="s">
        <v>14</v>
      </c>
      <c r="O4516" t="s">
        <v>969</v>
      </c>
      <c r="P4516" t="s">
        <v>15</v>
      </c>
    </row>
    <row r="4517" spans="1:16">
      <c r="A4517" t="s">
        <v>711</v>
      </c>
      <c r="B4517" t="s">
        <v>712</v>
      </c>
      <c r="C4517" t="s">
        <v>713</v>
      </c>
      <c r="D4517" t="s">
        <v>11</v>
      </c>
      <c r="E4517" t="s">
        <v>12</v>
      </c>
      <c r="F4517" t="s">
        <v>875</v>
      </c>
      <c r="I4517">
        <v>1</v>
      </c>
      <c r="K4517" s="3">
        <v>62241</v>
      </c>
      <c r="L4517" t="s">
        <v>875</v>
      </c>
      <c r="M4517">
        <v>1</v>
      </c>
      <c r="N4517" t="s">
        <v>14</v>
      </c>
      <c r="O4517" t="s">
        <v>969</v>
      </c>
      <c r="P4517" t="s">
        <v>15</v>
      </c>
    </row>
    <row r="4518" spans="1:16">
      <c r="A4518" t="s">
        <v>711</v>
      </c>
      <c r="B4518" t="s">
        <v>712</v>
      </c>
      <c r="C4518" t="s">
        <v>713</v>
      </c>
      <c r="D4518" t="s">
        <v>11</v>
      </c>
      <c r="E4518" t="s">
        <v>12</v>
      </c>
      <c r="F4518" t="s">
        <v>876</v>
      </c>
      <c r="I4518">
        <v>1</v>
      </c>
      <c r="K4518" s="4">
        <v>1577</v>
      </c>
      <c r="L4518" t="s">
        <v>876</v>
      </c>
      <c r="M4518">
        <v>1</v>
      </c>
      <c r="N4518" t="s">
        <v>14</v>
      </c>
      <c r="O4518" t="s">
        <v>969</v>
      </c>
      <c r="P4518" t="s">
        <v>15</v>
      </c>
    </row>
    <row r="4519" spans="1:16">
      <c r="A4519" t="s">
        <v>711</v>
      </c>
      <c r="B4519" t="s">
        <v>712</v>
      </c>
      <c r="C4519" t="s">
        <v>713</v>
      </c>
      <c r="D4519" t="s">
        <v>11</v>
      </c>
      <c r="E4519" t="s">
        <v>12</v>
      </c>
      <c r="F4519" t="s">
        <v>877</v>
      </c>
      <c r="I4519">
        <v>1</v>
      </c>
      <c r="K4519">
        <v>893</v>
      </c>
      <c r="L4519" t="s">
        <v>877</v>
      </c>
      <c r="M4519">
        <v>1</v>
      </c>
      <c r="N4519" t="s">
        <v>14</v>
      </c>
      <c r="O4519" t="s">
        <v>969</v>
      </c>
      <c r="P4519" t="s">
        <v>15</v>
      </c>
    </row>
    <row r="4520" spans="1:16">
      <c r="A4520" t="s">
        <v>711</v>
      </c>
      <c r="B4520" t="s">
        <v>712</v>
      </c>
      <c r="C4520" t="s">
        <v>713</v>
      </c>
      <c r="D4520" t="s">
        <v>11</v>
      </c>
      <c r="E4520" t="s">
        <v>12</v>
      </c>
      <c r="F4520" t="s">
        <v>965</v>
      </c>
      <c r="I4520">
        <v>1</v>
      </c>
      <c r="K4520" s="4">
        <v>12240.8</v>
      </c>
      <c r="L4520" t="s">
        <v>965</v>
      </c>
      <c r="M4520">
        <v>1</v>
      </c>
      <c r="N4520" t="s">
        <v>14</v>
      </c>
      <c r="O4520" t="s">
        <v>970</v>
      </c>
      <c r="P4520" t="s">
        <v>15</v>
      </c>
    </row>
    <row r="4521" spans="1:16">
      <c r="A4521" t="s">
        <v>711</v>
      </c>
      <c r="B4521" t="s">
        <v>712</v>
      </c>
      <c r="C4521" t="s">
        <v>713</v>
      </c>
      <c r="D4521" t="s">
        <v>11</v>
      </c>
      <c r="E4521" t="s">
        <v>12</v>
      </c>
      <c r="F4521" t="s">
        <v>878</v>
      </c>
      <c r="I4521">
        <v>1</v>
      </c>
      <c r="K4521" s="4">
        <v>1868</v>
      </c>
      <c r="L4521" t="s">
        <v>878</v>
      </c>
      <c r="M4521">
        <v>1</v>
      </c>
      <c r="N4521" t="s">
        <v>14</v>
      </c>
      <c r="O4521" t="s">
        <v>969</v>
      </c>
      <c r="P4521" t="s">
        <v>15</v>
      </c>
    </row>
    <row r="4522" spans="1:16">
      <c r="A4522" t="s">
        <v>711</v>
      </c>
      <c r="B4522" t="s">
        <v>712</v>
      </c>
      <c r="C4522" t="s">
        <v>713</v>
      </c>
      <c r="D4522" t="s">
        <v>11</v>
      </c>
      <c r="E4522" t="s">
        <v>12</v>
      </c>
      <c r="F4522" t="s">
        <v>879</v>
      </c>
      <c r="I4522">
        <v>1</v>
      </c>
      <c r="K4522">
        <v>623</v>
      </c>
      <c r="L4522" t="s">
        <v>879</v>
      </c>
      <c r="M4522">
        <v>1</v>
      </c>
      <c r="N4522" t="s">
        <v>14</v>
      </c>
      <c r="O4522" t="s">
        <v>969</v>
      </c>
      <c r="P4522" t="s">
        <v>15</v>
      </c>
    </row>
    <row r="4523" spans="1:16">
      <c r="A4523" t="s">
        <v>711</v>
      </c>
      <c r="B4523" t="s">
        <v>712</v>
      </c>
      <c r="C4523" t="s">
        <v>713</v>
      </c>
      <c r="D4523" t="s">
        <v>11</v>
      </c>
      <c r="E4523" t="s">
        <v>12</v>
      </c>
      <c r="F4523" t="s">
        <v>880</v>
      </c>
      <c r="I4523">
        <v>1</v>
      </c>
      <c r="K4523" s="4">
        <v>2135.6999999999998</v>
      </c>
      <c r="L4523" t="s">
        <v>880</v>
      </c>
      <c r="M4523">
        <v>1</v>
      </c>
      <c r="N4523" t="s">
        <v>14</v>
      </c>
      <c r="O4523" t="s">
        <v>969</v>
      </c>
      <c r="P4523" t="s">
        <v>15</v>
      </c>
    </row>
    <row r="4524" spans="1:16">
      <c r="A4524" t="s">
        <v>714</v>
      </c>
      <c r="B4524" t="s">
        <v>715</v>
      </c>
      <c r="C4524" t="s">
        <v>716</v>
      </c>
      <c r="D4524" t="s">
        <v>11</v>
      </c>
      <c r="E4524" t="s">
        <v>12</v>
      </c>
      <c r="F4524" t="s">
        <v>13</v>
      </c>
      <c r="I4524">
        <v>1</v>
      </c>
      <c r="K4524" s="4">
        <v>3940</v>
      </c>
      <c r="L4524" t="s">
        <v>13</v>
      </c>
      <c r="M4524">
        <v>1</v>
      </c>
      <c r="N4524" t="s">
        <v>14</v>
      </c>
      <c r="O4524" t="s">
        <v>969</v>
      </c>
      <c r="P4524" t="s">
        <v>15</v>
      </c>
    </row>
    <row r="4525" spans="1:16">
      <c r="A4525" t="s">
        <v>714</v>
      </c>
      <c r="B4525" t="s">
        <v>715</v>
      </c>
      <c r="C4525" t="s">
        <v>716</v>
      </c>
      <c r="D4525" t="s">
        <v>11</v>
      </c>
      <c r="E4525" t="s">
        <v>12</v>
      </c>
      <c r="F4525" t="s">
        <v>872</v>
      </c>
      <c r="I4525">
        <v>1</v>
      </c>
      <c r="K4525" s="4">
        <v>1175</v>
      </c>
      <c r="L4525" t="s">
        <v>872</v>
      </c>
      <c r="M4525">
        <v>1</v>
      </c>
      <c r="N4525" t="s">
        <v>14</v>
      </c>
      <c r="O4525" t="s">
        <v>969</v>
      </c>
      <c r="P4525" t="s">
        <v>15</v>
      </c>
    </row>
    <row r="4526" spans="1:16">
      <c r="A4526" t="s">
        <v>714</v>
      </c>
      <c r="B4526" t="s">
        <v>715</v>
      </c>
      <c r="C4526" t="s">
        <v>716</v>
      </c>
      <c r="D4526" t="s">
        <v>11</v>
      </c>
      <c r="E4526" t="s">
        <v>12</v>
      </c>
      <c r="F4526" t="s">
        <v>873</v>
      </c>
      <c r="I4526">
        <v>1</v>
      </c>
      <c r="K4526">
        <v>158</v>
      </c>
      <c r="L4526" t="s">
        <v>873</v>
      </c>
      <c r="M4526">
        <v>1</v>
      </c>
      <c r="N4526" t="s">
        <v>14</v>
      </c>
      <c r="O4526" t="s">
        <v>969</v>
      </c>
      <c r="P4526" t="s">
        <v>15</v>
      </c>
    </row>
    <row r="4527" spans="1:16">
      <c r="A4527" t="s">
        <v>714</v>
      </c>
      <c r="B4527" t="s">
        <v>715</v>
      </c>
      <c r="C4527" t="s">
        <v>716</v>
      </c>
      <c r="D4527" t="s">
        <v>11</v>
      </c>
      <c r="E4527" t="s">
        <v>12</v>
      </c>
      <c r="F4527" t="s">
        <v>874</v>
      </c>
      <c r="I4527">
        <v>1</v>
      </c>
      <c r="K4527">
        <v>107.1</v>
      </c>
      <c r="L4527" t="s">
        <v>874</v>
      </c>
      <c r="M4527">
        <v>1</v>
      </c>
      <c r="N4527" t="s">
        <v>14</v>
      </c>
      <c r="O4527" t="s">
        <v>969</v>
      </c>
      <c r="P4527" t="s">
        <v>15</v>
      </c>
    </row>
    <row r="4528" spans="1:16">
      <c r="A4528" t="s">
        <v>714</v>
      </c>
      <c r="B4528" t="s">
        <v>715</v>
      </c>
      <c r="C4528" t="s">
        <v>716</v>
      </c>
      <c r="D4528" t="s">
        <v>11</v>
      </c>
      <c r="E4528" t="s">
        <v>12</v>
      </c>
      <c r="F4528" t="s">
        <v>875</v>
      </c>
      <c r="I4528">
        <v>1</v>
      </c>
      <c r="K4528" s="3">
        <v>40974</v>
      </c>
      <c r="L4528" t="s">
        <v>875</v>
      </c>
      <c r="M4528">
        <v>1</v>
      </c>
      <c r="N4528" t="s">
        <v>14</v>
      </c>
      <c r="O4528" t="s">
        <v>969</v>
      </c>
      <c r="P4528" t="s">
        <v>15</v>
      </c>
    </row>
    <row r="4529" spans="1:16">
      <c r="A4529" t="s">
        <v>714</v>
      </c>
      <c r="B4529" t="s">
        <v>715</v>
      </c>
      <c r="C4529" t="s">
        <v>716</v>
      </c>
      <c r="D4529" t="s">
        <v>11</v>
      </c>
      <c r="E4529" t="s">
        <v>12</v>
      </c>
      <c r="F4529" t="s">
        <v>876</v>
      </c>
      <c r="I4529">
        <v>1</v>
      </c>
      <c r="K4529" s="4">
        <v>1261</v>
      </c>
      <c r="L4529" t="s">
        <v>876</v>
      </c>
      <c r="M4529">
        <v>1</v>
      </c>
      <c r="N4529" t="s">
        <v>14</v>
      </c>
      <c r="O4529" t="s">
        <v>969</v>
      </c>
      <c r="P4529" t="s">
        <v>15</v>
      </c>
    </row>
    <row r="4530" spans="1:16">
      <c r="A4530" t="s">
        <v>714</v>
      </c>
      <c r="B4530" t="s">
        <v>715</v>
      </c>
      <c r="C4530" t="s">
        <v>716</v>
      </c>
      <c r="D4530" t="s">
        <v>11</v>
      </c>
      <c r="E4530" t="s">
        <v>12</v>
      </c>
      <c r="F4530" t="s">
        <v>877</v>
      </c>
      <c r="I4530">
        <v>1</v>
      </c>
      <c r="K4530">
        <v>599</v>
      </c>
      <c r="L4530" t="s">
        <v>877</v>
      </c>
      <c r="M4530">
        <v>1</v>
      </c>
      <c r="N4530" t="s">
        <v>14</v>
      </c>
      <c r="O4530" t="s">
        <v>969</v>
      </c>
      <c r="P4530" t="s">
        <v>15</v>
      </c>
    </row>
    <row r="4531" spans="1:16">
      <c r="A4531" t="s">
        <v>714</v>
      </c>
      <c r="B4531" t="s">
        <v>715</v>
      </c>
      <c r="C4531" t="s">
        <v>716</v>
      </c>
      <c r="D4531" t="s">
        <v>11</v>
      </c>
      <c r="E4531" t="s">
        <v>12</v>
      </c>
      <c r="F4531" t="s">
        <v>965</v>
      </c>
      <c r="I4531">
        <v>1</v>
      </c>
      <c r="K4531" s="4">
        <v>9297.9</v>
      </c>
      <c r="L4531" t="s">
        <v>965</v>
      </c>
      <c r="M4531">
        <v>1</v>
      </c>
      <c r="N4531" t="s">
        <v>14</v>
      </c>
      <c r="O4531" t="s">
        <v>970</v>
      </c>
      <c r="P4531" t="s">
        <v>15</v>
      </c>
    </row>
    <row r="4532" spans="1:16">
      <c r="A4532" t="s">
        <v>714</v>
      </c>
      <c r="B4532" t="s">
        <v>715</v>
      </c>
      <c r="C4532" t="s">
        <v>716</v>
      </c>
      <c r="D4532" t="s">
        <v>11</v>
      </c>
      <c r="E4532" t="s">
        <v>12</v>
      </c>
      <c r="F4532" t="s">
        <v>878</v>
      </c>
      <c r="I4532">
        <v>1</v>
      </c>
      <c r="K4532" s="4">
        <v>1419</v>
      </c>
      <c r="L4532" t="s">
        <v>878</v>
      </c>
      <c r="M4532">
        <v>1</v>
      </c>
      <c r="N4532" t="s">
        <v>14</v>
      </c>
      <c r="O4532" t="s">
        <v>969</v>
      </c>
      <c r="P4532" t="s">
        <v>15</v>
      </c>
    </row>
    <row r="4533" spans="1:16">
      <c r="A4533" t="s">
        <v>714</v>
      </c>
      <c r="B4533" t="s">
        <v>715</v>
      </c>
      <c r="C4533" t="s">
        <v>716</v>
      </c>
      <c r="D4533" t="s">
        <v>11</v>
      </c>
      <c r="E4533" t="s">
        <v>12</v>
      </c>
      <c r="F4533" t="s">
        <v>879</v>
      </c>
      <c r="I4533">
        <v>1</v>
      </c>
      <c r="K4533">
        <v>532</v>
      </c>
      <c r="L4533" t="s">
        <v>879</v>
      </c>
      <c r="M4533">
        <v>1</v>
      </c>
      <c r="N4533" t="s">
        <v>14</v>
      </c>
      <c r="O4533" t="s">
        <v>969</v>
      </c>
      <c r="P4533" t="s">
        <v>15</v>
      </c>
    </row>
    <row r="4534" spans="1:16">
      <c r="A4534" t="s">
        <v>714</v>
      </c>
      <c r="B4534" t="s">
        <v>715</v>
      </c>
      <c r="C4534" t="s">
        <v>716</v>
      </c>
      <c r="D4534" t="s">
        <v>11</v>
      </c>
      <c r="E4534" t="s">
        <v>12</v>
      </c>
      <c r="F4534" t="s">
        <v>880</v>
      </c>
      <c r="I4534">
        <v>1</v>
      </c>
      <c r="K4534" s="4">
        <v>1499.4</v>
      </c>
      <c r="L4534" t="s">
        <v>880</v>
      </c>
      <c r="M4534">
        <v>1</v>
      </c>
      <c r="N4534" t="s">
        <v>14</v>
      </c>
      <c r="O4534" t="s">
        <v>969</v>
      </c>
      <c r="P4534" t="s">
        <v>15</v>
      </c>
    </row>
    <row r="4535" spans="1:16">
      <c r="A4535" t="s">
        <v>717</v>
      </c>
      <c r="B4535" t="s">
        <v>718</v>
      </c>
      <c r="C4535" t="s">
        <v>719</v>
      </c>
      <c r="D4535" t="s">
        <v>11</v>
      </c>
      <c r="E4535" t="s">
        <v>12</v>
      </c>
      <c r="F4535" t="s">
        <v>13</v>
      </c>
      <c r="I4535">
        <v>1</v>
      </c>
      <c r="K4535" s="4">
        <v>15476</v>
      </c>
      <c r="L4535" t="s">
        <v>13</v>
      </c>
      <c r="M4535">
        <v>1</v>
      </c>
      <c r="N4535" t="s">
        <v>14</v>
      </c>
      <c r="O4535" t="s">
        <v>969</v>
      </c>
      <c r="P4535" t="s">
        <v>15</v>
      </c>
    </row>
    <row r="4536" spans="1:16">
      <c r="A4536" t="s">
        <v>717</v>
      </c>
      <c r="B4536" t="s">
        <v>718</v>
      </c>
      <c r="C4536" t="s">
        <v>719</v>
      </c>
      <c r="D4536" t="s">
        <v>11</v>
      </c>
      <c r="E4536" t="s">
        <v>12</v>
      </c>
      <c r="F4536" t="s">
        <v>872</v>
      </c>
      <c r="I4536">
        <v>1</v>
      </c>
      <c r="K4536" s="4">
        <v>4612</v>
      </c>
      <c r="L4536" t="s">
        <v>872</v>
      </c>
      <c r="M4536">
        <v>1</v>
      </c>
      <c r="N4536" t="s">
        <v>14</v>
      </c>
      <c r="O4536" t="s">
        <v>969</v>
      </c>
      <c r="P4536" t="s">
        <v>15</v>
      </c>
    </row>
    <row r="4537" spans="1:16">
      <c r="A4537" t="s">
        <v>717</v>
      </c>
      <c r="B4537" t="s">
        <v>718</v>
      </c>
      <c r="C4537" t="s">
        <v>719</v>
      </c>
      <c r="D4537" t="s">
        <v>11</v>
      </c>
      <c r="E4537" t="s">
        <v>12</v>
      </c>
      <c r="F4537" t="s">
        <v>873</v>
      </c>
      <c r="I4537">
        <v>1</v>
      </c>
      <c r="K4537">
        <v>620</v>
      </c>
      <c r="L4537" t="s">
        <v>873</v>
      </c>
      <c r="M4537">
        <v>1</v>
      </c>
      <c r="N4537" t="s">
        <v>14</v>
      </c>
      <c r="O4537" t="s">
        <v>969</v>
      </c>
      <c r="P4537" t="s">
        <v>15</v>
      </c>
    </row>
    <row r="4538" spans="1:16">
      <c r="A4538" t="s">
        <v>717</v>
      </c>
      <c r="B4538" t="s">
        <v>718</v>
      </c>
      <c r="C4538" t="s">
        <v>719</v>
      </c>
      <c r="D4538" t="s">
        <v>11</v>
      </c>
      <c r="E4538" t="s">
        <v>12</v>
      </c>
      <c r="F4538" t="s">
        <v>874</v>
      </c>
      <c r="I4538">
        <v>1</v>
      </c>
      <c r="K4538">
        <v>424.9</v>
      </c>
      <c r="L4538" t="s">
        <v>874</v>
      </c>
      <c r="M4538">
        <v>1</v>
      </c>
      <c r="N4538" t="s">
        <v>14</v>
      </c>
      <c r="O4538" t="s">
        <v>969</v>
      </c>
      <c r="P4538" t="s">
        <v>15</v>
      </c>
    </row>
    <row r="4539" spans="1:16">
      <c r="A4539" t="s">
        <v>717</v>
      </c>
      <c r="B4539" t="s">
        <v>718</v>
      </c>
      <c r="C4539" t="s">
        <v>719</v>
      </c>
      <c r="D4539" t="s">
        <v>11</v>
      </c>
      <c r="E4539" t="s">
        <v>12</v>
      </c>
      <c r="F4539" t="s">
        <v>875</v>
      </c>
      <c r="I4539">
        <v>1</v>
      </c>
      <c r="K4539" s="3">
        <v>160950</v>
      </c>
      <c r="L4539" t="s">
        <v>875</v>
      </c>
      <c r="M4539">
        <v>1</v>
      </c>
      <c r="N4539" t="s">
        <v>14</v>
      </c>
      <c r="O4539" t="s">
        <v>969</v>
      </c>
      <c r="P4539" t="s">
        <v>15</v>
      </c>
    </row>
    <row r="4540" spans="1:16">
      <c r="A4540" t="s">
        <v>717</v>
      </c>
      <c r="B4540" t="s">
        <v>718</v>
      </c>
      <c r="C4540" t="s">
        <v>719</v>
      </c>
      <c r="D4540" t="s">
        <v>11</v>
      </c>
      <c r="E4540" t="s">
        <v>12</v>
      </c>
      <c r="F4540" t="s">
        <v>876</v>
      </c>
      <c r="I4540">
        <v>1</v>
      </c>
      <c r="K4540" s="4">
        <v>4953</v>
      </c>
      <c r="L4540" t="s">
        <v>876</v>
      </c>
      <c r="M4540">
        <v>1</v>
      </c>
      <c r="N4540" t="s">
        <v>14</v>
      </c>
      <c r="O4540" t="s">
        <v>969</v>
      </c>
      <c r="P4540" t="s">
        <v>15</v>
      </c>
    </row>
    <row r="4541" spans="1:16">
      <c r="A4541" t="s">
        <v>717</v>
      </c>
      <c r="B4541" t="s">
        <v>718</v>
      </c>
      <c r="C4541" t="s">
        <v>719</v>
      </c>
      <c r="D4541" t="s">
        <v>11</v>
      </c>
      <c r="E4541" t="s">
        <v>12</v>
      </c>
      <c r="F4541" t="s">
        <v>877</v>
      </c>
      <c r="I4541">
        <v>1</v>
      </c>
      <c r="K4541" s="4">
        <v>2353</v>
      </c>
      <c r="L4541" t="s">
        <v>877</v>
      </c>
      <c r="M4541">
        <v>1</v>
      </c>
      <c r="N4541" t="s">
        <v>14</v>
      </c>
      <c r="O4541" t="s">
        <v>969</v>
      </c>
      <c r="P4541" t="s">
        <v>15</v>
      </c>
    </row>
    <row r="4542" spans="1:16">
      <c r="A4542" t="s">
        <v>717</v>
      </c>
      <c r="B4542" t="s">
        <v>718</v>
      </c>
      <c r="C4542" t="s">
        <v>719</v>
      </c>
      <c r="D4542" t="s">
        <v>11</v>
      </c>
      <c r="E4542" t="s">
        <v>12</v>
      </c>
      <c r="F4542" t="s">
        <v>965</v>
      </c>
      <c r="I4542">
        <v>1</v>
      </c>
      <c r="K4542" s="4">
        <v>36523.4</v>
      </c>
      <c r="L4542" t="s">
        <v>965</v>
      </c>
      <c r="M4542">
        <v>1</v>
      </c>
      <c r="N4542" t="s">
        <v>14</v>
      </c>
      <c r="O4542" t="s">
        <v>970</v>
      </c>
      <c r="P4542" t="s">
        <v>15</v>
      </c>
    </row>
    <row r="4543" spans="1:16">
      <c r="A4543" t="s">
        <v>717</v>
      </c>
      <c r="B4543" t="s">
        <v>718</v>
      </c>
      <c r="C4543" t="s">
        <v>719</v>
      </c>
      <c r="D4543" t="s">
        <v>11</v>
      </c>
      <c r="E4543" t="s">
        <v>12</v>
      </c>
      <c r="F4543" t="s">
        <v>878</v>
      </c>
      <c r="I4543">
        <v>1</v>
      </c>
      <c r="K4543" s="4">
        <v>5572</v>
      </c>
      <c r="L4543" t="s">
        <v>878</v>
      </c>
      <c r="M4543">
        <v>1</v>
      </c>
      <c r="N4543" t="s">
        <v>14</v>
      </c>
      <c r="O4543" t="s">
        <v>969</v>
      </c>
      <c r="P4543" t="s">
        <v>15</v>
      </c>
    </row>
    <row r="4544" spans="1:16">
      <c r="A4544" t="s">
        <v>717</v>
      </c>
      <c r="B4544" t="s">
        <v>718</v>
      </c>
      <c r="C4544" t="s">
        <v>719</v>
      </c>
      <c r="D4544" t="s">
        <v>11</v>
      </c>
      <c r="E4544" t="s">
        <v>12</v>
      </c>
      <c r="F4544" t="s">
        <v>879</v>
      </c>
      <c r="I4544">
        <v>1</v>
      </c>
      <c r="K4544" s="4">
        <v>1858</v>
      </c>
      <c r="L4544" t="s">
        <v>879</v>
      </c>
      <c r="M4544">
        <v>1</v>
      </c>
      <c r="N4544" t="s">
        <v>14</v>
      </c>
      <c r="O4544" t="s">
        <v>969</v>
      </c>
      <c r="P4544" t="s">
        <v>15</v>
      </c>
    </row>
    <row r="4545" spans="1:16">
      <c r="A4545" t="s">
        <v>717</v>
      </c>
      <c r="B4545" t="s">
        <v>718</v>
      </c>
      <c r="C4545" t="s">
        <v>719</v>
      </c>
      <c r="D4545" t="s">
        <v>11</v>
      </c>
      <c r="E4545" t="s">
        <v>12</v>
      </c>
      <c r="F4545" t="s">
        <v>880</v>
      </c>
      <c r="I4545">
        <v>1</v>
      </c>
      <c r="K4545" s="4">
        <v>5947.7</v>
      </c>
      <c r="L4545" t="s">
        <v>880</v>
      </c>
      <c r="M4545">
        <v>1</v>
      </c>
      <c r="N4545" t="s">
        <v>14</v>
      </c>
      <c r="O4545" t="s">
        <v>969</v>
      </c>
      <c r="P4545" t="s">
        <v>15</v>
      </c>
    </row>
    <row r="4546" spans="1:16">
      <c r="A4546" t="s">
        <v>720</v>
      </c>
      <c r="B4546" t="s">
        <v>721</v>
      </c>
      <c r="C4546" t="s">
        <v>722</v>
      </c>
      <c r="D4546" t="s">
        <v>11</v>
      </c>
      <c r="E4546" t="s">
        <v>12</v>
      </c>
      <c r="F4546" t="s">
        <v>13</v>
      </c>
      <c r="I4546">
        <v>1</v>
      </c>
      <c r="K4546" s="4">
        <v>35114</v>
      </c>
      <c r="L4546" t="s">
        <v>13</v>
      </c>
      <c r="M4546">
        <v>1</v>
      </c>
      <c r="N4546" t="s">
        <v>14</v>
      </c>
      <c r="O4546" t="s">
        <v>969</v>
      </c>
      <c r="P4546" t="s">
        <v>15</v>
      </c>
    </row>
    <row r="4547" spans="1:16">
      <c r="A4547" t="s">
        <v>720</v>
      </c>
      <c r="B4547" t="s">
        <v>721</v>
      </c>
      <c r="C4547" t="s">
        <v>722</v>
      </c>
      <c r="D4547" t="s">
        <v>11</v>
      </c>
      <c r="E4547" t="s">
        <v>12</v>
      </c>
      <c r="F4547" t="s">
        <v>872</v>
      </c>
      <c r="I4547">
        <v>1</v>
      </c>
      <c r="K4547" s="4">
        <v>10464</v>
      </c>
      <c r="L4547" t="s">
        <v>872</v>
      </c>
      <c r="M4547">
        <v>1</v>
      </c>
      <c r="N4547" t="s">
        <v>14</v>
      </c>
      <c r="O4547" t="s">
        <v>969</v>
      </c>
      <c r="P4547" t="s">
        <v>15</v>
      </c>
    </row>
    <row r="4548" spans="1:16">
      <c r="A4548" t="s">
        <v>720</v>
      </c>
      <c r="B4548" t="s">
        <v>721</v>
      </c>
      <c r="C4548" t="s">
        <v>722</v>
      </c>
      <c r="D4548" t="s">
        <v>11</v>
      </c>
      <c r="E4548" t="s">
        <v>12</v>
      </c>
      <c r="F4548" t="s">
        <v>873</v>
      </c>
      <c r="I4548">
        <v>1</v>
      </c>
      <c r="K4548" s="4">
        <v>1405</v>
      </c>
      <c r="L4548" t="s">
        <v>873</v>
      </c>
      <c r="M4548">
        <v>1</v>
      </c>
      <c r="N4548" t="s">
        <v>14</v>
      </c>
      <c r="O4548" t="s">
        <v>969</v>
      </c>
      <c r="P4548" t="s">
        <v>15</v>
      </c>
    </row>
    <row r="4549" spans="1:16">
      <c r="A4549" t="s">
        <v>720</v>
      </c>
      <c r="B4549" t="s">
        <v>721</v>
      </c>
      <c r="C4549" t="s">
        <v>722</v>
      </c>
      <c r="D4549" t="s">
        <v>11</v>
      </c>
      <c r="E4549" t="s">
        <v>12</v>
      </c>
      <c r="F4549" t="s">
        <v>874</v>
      </c>
      <c r="I4549">
        <v>1</v>
      </c>
      <c r="K4549">
        <v>963.9</v>
      </c>
      <c r="L4549" t="s">
        <v>874</v>
      </c>
      <c r="M4549">
        <v>1</v>
      </c>
      <c r="N4549" t="s">
        <v>14</v>
      </c>
      <c r="O4549" t="s">
        <v>969</v>
      </c>
      <c r="P4549" t="s">
        <v>15</v>
      </c>
    </row>
    <row r="4550" spans="1:16">
      <c r="A4550" t="s">
        <v>720</v>
      </c>
      <c r="B4550" t="s">
        <v>721</v>
      </c>
      <c r="C4550" t="s">
        <v>722</v>
      </c>
      <c r="D4550" t="s">
        <v>11</v>
      </c>
      <c r="E4550" t="s">
        <v>12</v>
      </c>
      <c r="F4550" t="s">
        <v>875</v>
      </c>
      <c r="I4550">
        <v>1</v>
      </c>
      <c r="K4550" s="3">
        <v>365181</v>
      </c>
      <c r="L4550" t="s">
        <v>875</v>
      </c>
      <c r="M4550">
        <v>1</v>
      </c>
      <c r="N4550" t="s">
        <v>14</v>
      </c>
      <c r="O4550" t="s">
        <v>969</v>
      </c>
      <c r="P4550" t="s">
        <v>15</v>
      </c>
    </row>
    <row r="4551" spans="1:16">
      <c r="A4551" t="s">
        <v>720</v>
      </c>
      <c r="B4551" t="s">
        <v>721</v>
      </c>
      <c r="C4551" t="s">
        <v>722</v>
      </c>
      <c r="D4551" t="s">
        <v>11</v>
      </c>
      <c r="E4551" t="s">
        <v>12</v>
      </c>
      <c r="F4551" t="s">
        <v>876</v>
      </c>
      <c r="I4551">
        <v>1</v>
      </c>
      <c r="K4551" s="4">
        <v>11237</v>
      </c>
      <c r="L4551" t="s">
        <v>876</v>
      </c>
      <c r="M4551">
        <v>1</v>
      </c>
      <c r="N4551" t="s">
        <v>14</v>
      </c>
      <c r="O4551" t="s">
        <v>969</v>
      </c>
      <c r="P4551" t="s">
        <v>15</v>
      </c>
    </row>
    <row r="4552" spans="1:16">
      <c r="A4552" t="s">
        <v>720</v>
      </c>
      <c r="B4552" t="s">
        <v>721</v>
      </c>
      <c r="C4552" t="s">
        <v>722</v>
      </c>
      <c r="D4552" t="s">
        <v>11</v>
      </c>
      <c r="E4552" t="s">
        <v>12</v>
      </c>
      <c r="F4552" t="s">
        <v>877</v>
      </c>
      <c r="I4552">
        <v>1</v>
      </c>
      <c r="K4552" s="4">
        <v>5338</v>
      </c>
      <c r="L4552" t="s">
        <v>877</v>
      </c>
      <c r="M4552">
        <v>1</v>
      </c>
      <c r="N4552" t="s">
        <v>14</v>
      </c>
      <c r="O4552" t="s">
        <v>969</v>
      </c>
      <c r="P4552" t="s">
        <v>15</v>
      </c>
    </row>
    <row r="4553" spans="1:16">
      <c r="A4553" t="s">
        <v>720</v>
      </c>
      <c r="B4553" t="s">
        <v>721</v>
      </c>
      <c r="C4553" t="s">
        <v>722</v>
      </c>
      <c r="D4553" t="s">
        <v>11</v>
      </c>
      <c r="E4553" t="s">
        <v>12</v>
      </c>
      <c r="F4553" t="s">
        <v>965</v>
      </c>
      <c r="I4553">
        <v>1</v>
      </c>
      <c r="K4553" s="4">
        <v>82868</v>
      </c>
      <c r="L4553" t="s">
        <v>965</v>
      </c>
      <c r="M4553">
        <v>1</v>
      </c>
      <c r="N4553" t="s">
        <v>14</v>
      </c>
      <c r="O4553" t="s">
        <v>970</v>
      </c>
      <c r="P4553" t="s">
        <v>15</v>
      </c>
    </row>
    <row r="4554" spans="1:16">
      <c r="A4554" t="s">
        <v>720</v>
      </c>
      <c r="B4554" t="s">
        <v>721</v>
      </c>
      <c r="C4554" t="s">
        <v>722</v>
      </c>
      <c r="D4554" t="s">
        <v>11</v>
      </c>
      <c r="E4554" t="s">
        <v>12</v>
      </c>
      <c r="F4554" t="s">
        <v>878</v>
      </c>
      <c r="I4554">
        <v>1</v>
      </c>
      <c r="K4554" s="4">
        <v>12641</v>
      </c>
      <c r="L4554" t="s">
        <v>878</v>
      </c>
      <c r="M4554">
        <v>1</v>
      </c>
      <c r="N4554" t="s">
        <v>14</v>
      </c>
      <c r="O4554" t="s">
        <v>969</v>
      </c>
      <c r="P4554" t="s">
        <v>15</v>
      </c>
    </row>
    <row r="4555" spans="1:16">
      <c r="A4555" t="s">
        <v>720</v>
      </c>
      <c r="B4555" t="s">
        <v>721</v>
      </c>
      <c r="C4555" t="s">
        <v>722</v>
      </c>
      <c r="D4555" t="s">
        <v>11</v>
      </c>
      <c r="E4555" t="s">
        <v>12</v>
      </c>
      <c r="F4555" t="s">
        <v>879</v>
      </c>
      <c r="I4555">
        <v>1</v>
      </c>
      <c r="K4555" s="4">
        <v>4214</v>
      </c>
      <c r="L4555" t="s">
        <v>879</v>
      </c>
      <c r="M4555">
        <v>1</v>
      </c>
      <c r="N4555" t="s">
        <v>14</v>
      </c>
      <c r="O4555" t="s">
        <v>969</v>
      </c>
      <c r="P4555" t="s">
        <v>15</v>
      </c>
    </row>
    <row r="4556" spans="1:16">
      <c r="A4556" t="s">
        <v>720</v>
      </c>
      <c r="B4556" t="s">
        <v>721</v>
      </c>
      <c r="C4556" t="s">
        <v>722</v>
      </c>
      <c r="D4556" t="s">
        <v>11</v>
      </c>
      <c r="E4556" t="s">
        <v>12</v>
      </c>
      <c r="F4556" t="s">
        <v>880</v>
      </c>
      <c r="I4556">
        <v>1</v>
      </c>
      <c r="K4556" s="4">
        <v>13494.6</v>
      </c>
      <c r="L4556" t="s">
        <v>880</v>
      </c>
      <c r="M4556">
        <v>1</v>
      </c>
      <c r="N4556" t="s">
        <v>14</v>
      </c>
      <c r="O4556" t="s">
        <v>969</v>
      </c>
      <c r="P4556" t="s">
        <v>15</v>
      </c>
    </row>
    <row r="4557" spans="1:16">
      <c r="A4557" t="s">
        <v>723</v>
      </c>
      <c r="B4557" t="s">
        <v>724</v>
      </c>
      <c r="C4557" t="s">
        <v>725</v>
      </c>
      <c r="D4557" t="s">
        <v>11</v>
      </c>
      <c r="E4557" t="s">
        <v>12</v>
      </c>
      <c r="F4557" t="s">
        <v>13</v>
      </c>
      <c r="I4557">
        <v>1</v>
      </c>
      <c r="K4557" s="4">
        <v>30205</v>
      </c>
      <c r="L4557" t="s">
        <v>13</v>
      </c>
      <c r="M4557">
        <v>1</v>
      </c>
      <c r="N4557" t="s">
        <v>14</v>
      </c>
      <c r="O4557" t="s">
        <v>969</v>
      </c>
      <c r="P4557" t="s">
        <v>15</v>
      </c>
    </row>
    <row r="4558" spans="1:16">
      <c r="A4558" t="s">
        <v>723</v>
      </c>
      <c r="B4558" t="s">
        <v>724</v>
      </c>
      <c r="C4558" t="s">
        <v>725</v>
      </c>
      <c r="D4558" t="s">
        <v>11</v>
      </c>
      <c r="E4558" t="s">
        <v>12</v>
      </c>
      <c r="F4558" t="s">
        <v>872</v>
      </c>
      <c r="I4558">
        <v>1</v>
      </c>
      <c r="K4558" s="4">
        <v>9002</v>
      </c>
      <c r="L4558" t="s">
        <v>872</v>
      </c>
      <c r="M4558">
        <v>1</v>
      </c>
      <c r="N4558" t="s">
        <v>14</v>
      </c>
      <c r="O4558" t="s">
        <v>969</v>
      </c>
      <c r="P4558" t="s">
        <v>15</v>
      </c>
    </row>
    <row r="4559" spans="1:16">
      <c r="A4559" t="s">
        <v>723</v>
      </c>
      <c r="B4559" t="s">
        <v>724</v>
      </c>
      <c r="C4559" t="s">
        <v>725</v>
      </c>
      <c r="D4559" t="s">
        <v>11</v>
      </c>
      <c r="E4559" t="s">
        <v>12</v>
      </c>
      <c r="F4559" t="s">
        <v>873</v>
      </c>
      <c r="I4559">
        <v>1</v>
      </c>
      <c r="K4559" s="4">
        <v>1209</v>
      </c>
      <c r="L4559" t="s">
        <v>873</v>
      </c>
      <c r="M4559">
        <v>1</v>
      </c>
      <c r="N4559" t="s">
        <v>14</v>
      </c>
      <c r="O4559" t="s">
        <v>969</v>
      </c>
      <c r="P4559" t="s">
        <v>15</v>
      </c>
    </row>
    <row r="4560" spans="1:16">
      <c r="A4560" t="s">
        <v>723</v>
      </c>
      <c r="B4560" t="s">
        <v>724</v>
      </c>
      <c r="C4560" t="s">
        <v>725</v>
      </c>
      <c r="D4560" t="s">
        <v>11</v>
      </c>
      <c r="E4560" t="s">
        <v>12</v>
      </c>
      <c r="F4560" t="s">
        <v>874</v>
      </c>
      <c r="I4560">
        <v>1</v>
      </c>
      <c r="K4560">
        <v>997.1</v>
      </c>
      <c r="L4560" t="s">
        <v>874</v>
      </c>
      <c r="M4560">
        <v>1</v>
      </c>
      <c r="N4560" t="s">
        <v>14</v>
      </c>
      <c r="O4560" t="s">
        <v>969</v>
      </c>
      <c r="P4560" t="s">
        <v>15</v>
      </c>
    </row>
    <row r="4561" spans="1:16">
      <c r="A4561" t="s">
        <v>723</v>
      </c>
      <c r="B4561" t="s">
        <v>724</v>
      </c>
      <c r="C4561" t="s">
        <v>725</v>
      </c>
      <c r="D4561" t="s">
        <v>11</v>
      </c>
      <c r="E4561" t="s">
        <v>12</v>
      </c>
      <c r="F4561" t="s">
        <v>875</v>
      </c>
      <c r="I4561">
        <v>1</v>
      </c>
      <c r="K4561" s="3">
        <v>314130</v>
      </c>
      <c r="L4561" t="s">
        <v>875</v>
      </c>
      <c r="M4561">
        <v>1</v>
      </c>
      <c r="N4561" t="s">
        <v>14</v>
      </c>
      <c r="O4561" t="s">
        <v>969</v>
      </c>
      <c r="P4561" t="s">
        <v>15</v>
      </c>
    </row>
    <row r="4562" spans="1:16">
      <c r="A4562" t="s">
        <v>723</v>
      </c>
      <c r="B4562" t="s">
        <v>724</v>
      </c>
      <c r="C4562" t="s">
        <v>725</v>
      </c>
      <c r="D4562" t="s">
        <v>11</v>
      </c>
      <c r="E4562" t="s">
        <v>12</v>
      </c>
      <c r="F4562" t="s">
        <v>876</v>
      </c>
      <c r="I4562">
        <v>1</v>
      </c>
      <c r="K4562" s="4">
        <v>9364</v>
      </c>
      <c r="L4562" t="s">
        <v>876</v>
      </c>
      <c r="M4562">
        <v>1</v>
      </c>
      <c r="N4562" t="s">
        <v>14</v>
      </c>
      <c r="O4562" t="s">
        <v>969</v>
      </c>
      <c r="P4562" t="s">
        <v>15</v>
      </c>
    </row>
    <row r="4563" spans="1:16">
      <c r="A4563" t="s">
        <v>723</v>
      </c>
      <c r="B4563" t="s">
        <v>724</v>
      </c>
      <c r="C4563" t="s">
        <v>725</v>
      </c>
      <c r="D4563" t="s">
        <v>11</v>
      </c>
      <c r="E4563" t="s">
        <v>12</v>
      </c>
      <c r="F4563" t="s">
        <v>877</v>
      </c>
      <c r="I4563">
        <v>1</v>
      </c>
      <c r="K4563" s="4">
        <v>4712</v>
      </c>
      <c r="L4563" t="s">
        <v>877</v>
      </c>
      <c r="M4563">
        <v>1</v>
      </c>
      <c r="N4563" t="s">
        <v>14</v>
      </c>
      <c r="O4563" t="s">
        <v>969</v>
      </c>
      <c r="P4563" t="s">
        <v>15</v>
      </c>
    </row>
    <row r="4564" spans="1:16">
      <c r="A4564" t="s">
        <v>723</v>
      </c>
      <c r="B4564" t="s">
        <v>724</v>
      </c>
      <c r="C4564" t="s">
        <v>725</v>
      </c>
      <c r="D4564" t="s">
        <v>11</v>
      </c>
      <c r="E4564" t="s">
        <v>12</v>
      </c>
      <c r="F4564" t="s">
        <v>965</v>
      </c>
      <c r="I4564">
        <v>1</v>
      </c>
      <c r="K4564" s="4">
        <v>71283.3</v>
      </c>
      <c r="L4564" t="s">
        <v>965</v>
      </c>
      <c r="M4564">
        <v>1</v>
      </c>
      <c r="N4564" t="s">
        <v>14</v>
      </c>
      <c r="O4564" t="s">
        <v>970</v>
      </c>
      <c r="P4564" t="s">
        <v>15</v>
      </c>
    </row>
    <row r="4565" spans="1:16">
      <c r="A4565" t="s">
        <v>723</v>
      </c>
      <c r="B4565" t="s">
        <v>724</v>
      </c>
      <c r="C4565" t="s">
        <v>725</v>
      </c>
      <c r="D4565" t="s">
        <v>11</v>
      </c>
      <c r="E4565" t="s">
        <v>12</v>
      </c>
      <c r="F4565" t="s">
        <v>878</v>
      </c>
      <c r="I4565">
        <v>1</v>
      </c>
      <c r="K4565" s="4">
        <v>11478</v>
      </c>
      <c r="L4565" t="s">
        <v>878</v>
      </c>
      <c r="M4565">
        <v>1</v>
      </c>
      <c r="N4565" t="s">
        <v>14</v>
      </c>
      <c r="O4565" t="s">
        <v>969</v>
      </c>
      <c r="P4565" t="s">
        <v>15</v>
      </c>
    </row>
    <row r="4566" spans="1:16">
      <c r="A4566" t="s">
        <v>723</v>
      </c>
      <c r="B4566" t="s">
        <v>724</v>
      </c>
      <c r="C4566" t="s">
        <v>725</v>
      </c>
      <c r="D4566" t="s">
        <v>11</v>
      </c>
      <c r="E4566" t="s">
        <v>12</v>
      </c>
      <c r="F4566" t="s">
        <v>879</v>
      </c>
      <c r="I4566">
        <v>1</v>
      </c>
      <c r="K4566" s="4">
        <v>3625</v>
      </c>
      <c r="L4566" t="s">
        <v>879</v>
      </c>
      <c r="M4566">
        <v>1</v>
      </c>
      <c r="N4566" t="s">
        <v>14</v>
      </c>
      <c r="O4566" t="s">
        <v>969</v>
      </c>
      <c r="P4566" t="s">
        <v>15</v>
      </c>
    </row>
    <row r="4567" spans="1:16">
      <c r="A4567" t="s">
        <v>723</v>
      </c>
      <c r="B4567" t="s">
        <v>724</v>
      </c>
      <c r="C4567" t="s">
        <v>725</v>
      </c>
      <c r="D4567" t="s">
        <v>11</v>
      </c>
      <c r="E4567" t="s">
        <v>12</v>
      </c>
      <c r="F4567" t="s">
        <v>880</v>
      </c>
      <c r="I4567">
        <v>1</v>
      </c>
      <c r="K4567" s="4">
        <v>11730</v>
      </c>
      <c r="L4567" t="s">
        <v>880</v>
      </c>
      <c r="M4567">
        <v>1</v>
      </c>
      <c r="N4567" t="s">
        <v>14</v>
      </c>
      <c r="O4567" t="s">
        <v>969</v>
      </c>
      <c r="P4567" t="s">
        <v>15</v>
      </c>
    </row>
    <row r="4568" spans="1:16">
      <c r="A4568" t="s">
        <v>726</v>
      </c>
      <c r="B4568" t="s">
        <v>727</v>
      </c>
      <c r="C4568" t="s">
        <v>728</v>
      </c>
      <c r="D4568" t="s">
        <v>11</v>
      </c>
      <c r="E4568" t="s">
        <v>12</v>
      </c>
      <c r="F4568" t="s">
        <v>13</v>
      </c>
      <c r="H4568" t="s">
        <v>16</v>
      </c>
      <c r="I4568">
        <v>1</v>
      </c>
      <c r="J4568" t="s">
        <v>14</v>
      </c>
      <c r="K4568" s="4">
        <v>18624</v>
      </c>
      <c r="L4568" t="s">
        <v>13</v>
      </c>
      <c r="M4568">
        <v>1</v>
      </c>
      <c r="N4568" t="s">
        <v>14</v>
      </c>
      <c r="O4568" t="s">
        <v>969</v>
      </c>
      <c r="P4568" t="s">
        <v>15</v>
      </c>
    </row>
    <row r="4569" spans="1:16">
      <c r="A4569" t="s">
        <v>726</v>
      </c>
      <c r="B4569" t="s">
        <v>727</v>
      </c>
      <c r="C4569" t="s">
        <v>728</v>
      </c>
      <c r="D4569" t="s">
        <v>11</v>
      </c>
      <c r="E4569" t="s">
        <v>12</v>
      </c>
      <c r="F4569" t="s">
        <v>872</v>
      </c>
      <c r="H4569" t="s">
        <v>16</v>
      </c>
      <c r="I4569">
        <v>1</v>
      </c>
      <c r="J4569" t="s">
        <v>14</v>
      </c>
      <c r="K4569" s="4">
        <v>5550</v>
      </c>
      <c r="L4569" t="s">
        <v>872</v>
      </c>
      <c r="M4569">
        <v>1</v>
      </c>
      <c r="N4569" t="s">
        <v>14</v>
      </c>
      <c r="O4569" t="s">
        <v>969</v>
      </c>
      <c r="P4569" t="s">
        <v>15</v>
      </c>
    </row>
    <row r="4570" spans="1:16">
      <c r="A4570" t="s">
        <v>726</v>
      </c>
      <c r="B4570" t="s">
        <v>727</v>
      </c>
      <c r="C4570" t="s">
        <v>728</v>
      </c>
      <c r="D4570" t="s">
        <v>11</v>
      </c>
      <c r="E4570" t="s">
        <v>12</v>
      </c>
      <c r="F4570" t="s">
        <v>873</v>
      </c>
      <c r="H4570" t="s">
        <v>16</v>
      </c>
      <c r="I4570">
        <v>1</v>
      </c>
      <c r="J4570" t="s">
        <v>14</v>
      </c>
      <c r="K4570">
        <v>746</v>
      </c>
      <c r="L4570" t="s">
        <v>873</v>
      </c>
      <c r="M4570">
        <v>1</v>
      </c>
      <c r="N4570" t="s">
        <v>14</v>
      </c>
      <c r="O4570" t="s">
        <v>969</v>
      </c>
      <c r="P4570" t="s">
        <v>15</v>
      </c>
    </row>
    <row r="4571" spans="1:16">
      <c r="A4571" t="s">
        <v>726</v>
      </c>
      <c r="B4571" t="s">
        <v>727</v>
      </c>
      <c r="C4571" t="s">
        <v>728</v>
      </c>
      <c r="D4571" t="s">
        <v>11</v>
      </c>
      <c r="E4571" t="s">
        <v>12</v>
      </c>
      <c r="F4571" t="s">
        <v>874</v>
      </c>
      <c r="H4571" t="s">
        <v>16</v>
      </c>
      <c r="I4571">
        <v>1</v>
      </c>
      <c r="J4571" t="s">
        <v>14</v>
      </c>
      <c r="K4571">
        <v>511.3</v>
      </c>
      <c r="L4571" t="s">
        <v>874</v>
      </c>
      <c r="M4571">
        <v>1</v>
      </c>
      <c r="N4571" t="s">
        <v>14</v>
      </c>
      <c r="O4571" t="s">
        <v>969</v>
      </c>
      <c r="P4571" t="s">
        <v>15</v>
      </c>
    </row>
    <row r="4572" spans="1:16">
      <c r="A4572" t="s">
        <v>726</v>
      </c>
      <c r="B4572" t="s">
        <v>727</v>
      </c>
      <c r="C4572" t="s">
        <v>728</v>
      </c>
      <c r="D4572" t="s">
        <v>11</v>
      </c>
      <c r="E4572" t="s">
        <v>12</v>
      </c>
      <c r="F4572" t="s">
        <v>875</v>
      </c>
      <c r="H4572" t="s">
        <v>16</v>
      </c>
      <c r="I4572">
        <v>1</v>
      </c>
      <c r="J4572" t="s">
        <v>14</v>
      </c>
      <c r="K4572" s="3">
        <v>193681</v>
      </c>
      <c r="L4572" t="s">
        <v>875</v>
      </c>
      <c r="M4572">
        <v>1</v>
      </c>
      <c r="N4572" t="s">
        <v>14</v>
      </c>
      <c r="O4572" t="s">
        <v>969</v>
      </c>
      <c r="P4572" t="s">
        <v>15</v>
      </c>
    </row>
    <row r="4573" spans="1:16">
      <c r="A4573" t="s">
        <v>726</v>
      </c>
      <c r="B4573" t="s">
        <v>727</v>
      </c>
      <c r="C4573" t="s">
        <v>728</v>
      </c>
      <c r="D4573" t="s">
        <v>11</v>
      </c>
      <c r="E4573" t="s">
        <v>12</v>
      </c>
      <c r="F4573" t="s">
        <v>876</v>
      </c>
      <c r="H4573" t="s">
        <v>16</v>
      </c>
      <c r="I4573">
        <v>1</v>
      </c>
      <c r="J4573" t="s">
        <v>14</v>
      </c>
      <c r="K4573" s="4">
        <v>5960</v>
      </c>
      <c r="L4573" t="s">
        <v>876</v>
      </c>
      <c r="M4573">
        <v>1</v>
      </c>
      <c r="N4573" t="s">
        <v>14</v>
      </c>
      <c r="O4573" t="s">
        <v>969</v>
      </c>
      <c r="P4573" t="s">
        <v>15</v>
      </c>
    </row>
    <row r="4574" spans="1:16">
      <c r="A4574" t="s">
        <v>726</v>
      </c>
      <c r="B4574" t="s">
        <v>727</v>
      </c>
      <c r="C4574" t="s">
        <v>728</v>
      </c>
      <c r="D4574" t="s">
        <v>11</v>
      </c>
      <c r="E4574" t="s">
        <v>12</v>
      </c>
      <c r="F4574" t="s">
        <v>877</v>
      </c>
      <c r="H4574" t="s">
        <v>16</v>
      </c>
      <c r="I4574">
        <v>1</v>
      </c>
      <c r="J4574" t="s">
        <v>14</v>
      </c>
      <c r="K4574" s="4">
        <v>2831</v>
      </c>
      <c r="L4574" t="s">
        <v>877</v>
      </c>
      <c r="M4574">
        <v>1</v>
      </c>
      <c r="N4574" t="s">
        <v>14</v>
      </c>
      <c r="O4574" t="s">
        <v>969</v>
      </c>
      <c r="P4574" t="s">
        <v>15</v>
      </c>
    </row>
    <row r="4575" spans="1:16">
      <c r="A4575" t="s">
        <v>726</v>
      </c>
      <c r="B4575" t="s">
        <v>727</v>
      </c>
      <c r="C4575" t="s">
        <v>728</v>
      </c>
      <c r="D4575" t="s">
        <v>11</v>
      </c>
      <c r="E4575" t="s">
        <v>12</v>
      </c>
      <c r="F4575" t="s">
        <v>965</v>
      </c>
      <c r="H4575" t="s">
        <v>16</v>
      </c>
      <c r="I4575">
        <v>1</v>
      </c>
      <c r="J4575" t="s">
        <v>14</v>
      </c>
      <c r="K4575" s="4">
        <v>43955.5</v>
      </c>
      <c r="L4575" t="s">
        <v>965</v>
      </c>
      <c r="M4575">
        <v>1</v>
      </c>
      <c r="N4575" t="s">
        <v>14</v>
      </c>
      <c r="O4575" t="s">
        <v>970</v>
      </c>
      <c r="P4575" t="s">
        <v>15</v>
      </c>
    </row>
    <row r="4576" spans="1:16">
      <c r="A4576" t="s">
        <v>726</v>
      </c>
      <c r="B4576" t="s">
        <v>727</v>
      </c>
      <c r="C4576" t="s">
        <v>728</v>
      </c>
      <c r="D4576" t="s">
        <v>11</v>
      </c>
      <c r="E4576" t="s">
        <v>12</v>
      </c>
      <c r="F4576" t="s">
        <v>878</v>
      </c>
      <c r="H4576" t="s">
        <v>16</v>
      </c>
      <c r="I4576">
        <v>1</v>
      </c>
      <c r="J4576" t="s">
        <v>14</v>
      </c>
      <c r="K4576" s="4">
        <v>6705</v>
      </c>
      <c r="L4576" t="s">
        <v>878</v>
      </c>
      <c r="M4576">
        <v>1</v>
      </c>
      <c r="N4576" t="s">
        <v>14</v>
      </c>
      <c r="O4576" t="s">
        <v>969</v>
      </c>
      <c r="P4576" t="s">
        <v>15</v>
      </c>
    </row>
    <row r="4577" spans="1:16">
      <c r="A4577" t="s">
        <v>726</v>
      </c>
      <c r="B4577" t="s">
        <v>727</v>
      </c>
      <c r="C4577" t="s">
        <v>728</v>
      </c>
      <c r="D4577" t="s">
        <v>11</v>
      </c>
      <c r="E4577" t="s">
        <v>12</v>
      </c>
      <c r="F4577" t="s">
        <v>879</v>
      </c>
      <c r="H4577" t="s">
        <v>16</v>
      </c>
      <c r="I4577">
        <v>1</v>
      </c>
      <c r="J4577" t="s">
        <v>14</v>
      </c>
      <c r="K4577" s="4">
        <v>2235</v>
      </c>
      <c r="L4577" t="s">
        <v>879</v>
      </c>
      <c r="M4577">
        <v>1</v>
      </c>
      <c r="N4577" t="s">
        <v>14</v>
      </c>
      <c r="O4577" t="s">
        <v>969</v>
      </c>
      <c r="P4577" t="s">
        <v>15</v>
      </c>
    </row>
    <row r="4578" spans="1:16">
      <c r="A4578" t="s">
        <v>726</v>
      </c>
      <c r="B4578" t="s">
        <v>727</v>
      </c>
      <c r="C4578" t="s">
        <v>728</v>
      </c>
      <c r="D4578" t="s">
        <v>11</v>
      </c>
      <c r="E4578" t="s">
        <v>12</v>
      </c>
      <c r="F4578" t="s">
        <v>880</v>
      </c>
      <c r="H4578" t="s">
        <v>16</v>
      </c>
      <c r="I4578">
        <v>1</v>
      </c>
      <c r="J4578" t="s">
        <v>14</v>
      </c>
      <c r="K4578" s="4">
        <v>7157.2</v>
      </c>
      <c r="L4578" t="s">
        <v>880</v>
      </c>
      <c r="M4578">
        <v>1</v>
      </c>
      <c r="N4578" t="s">
        <v>14</v>
      </c>
      <c r="O4578" t="s">
        <v>969</v>
      </c>
      <c r="P4578" t="s">
        <v>15</v>
      </c>
    </row>
    <row r="4579" spans="1:16">
      <c r="A4579" t="s">
        <v>726</v>
      </c>
      <c r="B4579" t="s">
        <v>727</v>
      </c>
      <c r="C4579" t="s">
        <v>728</v>
      </c>
      <c r="D4579" t="s">
        <v>11</v>
      </c>
      <c r="E4579" t="s">
        <v>12</v>
      </c>
      <c r="F4579" t="s">
        <v>13</v>
      </c>
      <c r="H4579" t="s">
        <v>16</v>
      </c>
      <c r="I4579">
        <v>28</v>
      </c>
      <c r="J4579" t="s">
        <v>14</v>
      </c>
      <c r="K4579" s="4">
        <v>14904</v>
      </c>
      <c r="L4579" t="s">
        <v>13</v>
      </c>
      <c r="M4579">
        <v>1</v>
      </c>
      <c r="N4579" t="s">
        <v>14</v>
      </c>
      <c r="O4579" t="s">
        <v>969</v>
      </c>
      <c r="P4579" t="s">
        <v>15</v>
      </c>
    </row>
    <row r="4580" spans="1:16">
      <c r="A4580" t="s">
        <v>726</v>
      </c>
      <c r="B4580" t="s">
        <v>727</v>
      </c>
      <c r="C4580" t="s">
        <v>728</v>
      </c>
      <c r="D4580" t="s">
        <v>11</v>
      </c>
      <c r="E4580" t="s">
        <v>12</v>
      </c>
      <c r="F4580" t="s">
        <v>872</v>
      </c>
      <c r="H4580" t="s">
        <v>16</v>
      </c>
      <c r="I4580">
        <v>28</v>
      </c>
      <c r="J4580" t="s">
        <v>14</v>
      </c>
      <c r="K4580" s="4">
        <v>4442</v>
      </c>
      <c r="L4580" t="s">
        <v>872</v>
      </c>
      <c r="M4580">
        <v>1</v>
      </c>
      <c r="N4580" t="s">
        <v>14</v>
      </c>
      <c r="O4580" t="s">
        <v>969</v>
      </c>
      <c r="P4580" t="s">
        <v>15</v>
      </c>
    </row>
    <row r="4581" spans="1:16">
      <c r="A4581" t="s">
        <v>726</v>
      </c>
      <c r="B4581" t="s">
        <v>727</v>
      </c>
      <c r="C4581" t="s">
        <v>728</v>
      </c>
      <c r="D4581" t="s">
        <v>11</v>
      </c>
      <c r="E4581" t="s">
        <v>12</v>
      </c>
      <c r="F4581" t="s">
        <v>873</v>
      </c>
      <c r="H4581" t="s">
        <v>16</v>
      </c>
      <c r="I4581">
        <v>28</v>
      </c>
      <c r="J4581" t="s">
        <v>14</v>
      </c>
      <c r="K4581">
        <v>597</v>
      </c>
      <c r="L4581" t="s">
        <v>873</v>
      </c>
      <c r="M4581">
        <v>1</v>
      </c>
      <c r="N4581" t="s">
        <v>14</v>
      </c>
      <c r="O4581" t="s">
        <v>969</v>
      </c>
      <c r="P4581" t="s">
        <v>15</v>
      </c>
    </row>
    <row r="4582" spans="1:16">
      <c r="A4582" t="s">
        <v>726</v>
      </c>
      <c r="B4582" t="s">
        <v>727</v>
      </c>
      <c r="C4582" t="s">
        <v>728</v>
      </c>
      <c r="D4582" t="s">
        <v>11</v>
      </c>
      <c r="E4582" t="s">
        <v>12</v>
      </c>
      <c r="F4582" t="s">
        <v>874</v>
      </c>
      <c r="H4582" t="s">
        <v>16</v>
      </c>
      <c r="I4582">
        <v>28</v>
      </c>
      <c r="J4582" t="s">
        <v>14</v>
      </c>
      <c r="K4582">
        <v>409.2</v>
      </c>
      <c r="L4582" t="s">
        <v>874</v>
      </c>
      <c r="M4582">
        <v>1</v>
      </c>
      <c r="N4582" t="s">
        <v>14</v>
      </c>
      <c r="O4582" t="s">
        <v>969</v>
      </c>
      <c r="P4582" t="s">
        <v>15</v>
      </c>
    </row>
    <row r="4583" spans="1:16">
      <c r="A4583" t="s">
        <v>726</v>
      </c>
      <c r="B4583" t="s">
        <v>727</v>
      </c>
      <c r="C4583" t="s">
        <v>728</v>
      </c>
      <c r="D4583" t="s">
        <v>11</v>
      </c>
      <c r="E4583" t="s">
        <v>12</v>
      </c>
      <c r="F4583" t="s">
        <v>875</v>
      </c>
      <c r="H4583" t="s">
        <v>16</v>
      </c>
      <c r="I4583">
        <v>28</v>
      </c>
      <c r="J4583" t="s">
        <v>14</v>
      </c>
      <c r="K4583" s="3">
        <v>155000</v>
      </c>
      <c r="L4583" t="s">
        <v>875</v>
      </c>
      <c r="M4583">
        <v>1</v>
      </c>
      <c r="N4583" t="s">
        <v>14</v>
      </c>
      <c r="O4583" t="s">
        <v>969</v>
      </c>
      <c r="P4583" t="s">
        <v>15</v>
      </c>
    </row>
    <row r="4584" spans="1:16">
      <c r="A4584" t="s">
        <v>726</v>
      </c>
      <c r="B4584" t="s">
        <v>727</v>
      </c>
      <c r="C4584" t="s">
        <v>728</v>
      </c>
      <c r="D4584" t="s">
        <v>11</v>
      </c>
      <c r="E4584" t="s">
        <v>12</v>
      </c>
      <c r="F4584" t="s">
        <v>876</v>
      </c>
      <c r="H4584" t="s">
        <v>16</v>
      </c>
      <c r="I4584">
        <v>28</v>
      </c>
      <c r="J4584" t="s">
        <v>14</v>
      </c>
      <c r="K4584" s="4">
        <v>4770</v>
      </c>
      <c r="L4584" t="s">
        <v>876</v>
      </c>
      <c r="M4584">
        <v>1</v>
      </c>
      <c r="N4584" t="s">
        <v>14</v>
      </c>
      <c r="O4584" t="s">
        <v>969</v>
      </c>
      <c r="P4584" t="s">
        <v>15</v>
      </c>
    </row>
    <row r="4585" spans="1:16">
      <c r="A4585" t="s">
        <v>726</v>
      </c>
      <c r="B4585" t="s">
        <v>727</v>
      </c>
      <c r="C4585" t="s">
        <v>728</v>
      </c>
      <c r="D4585" t="s">
        <v>11</v>
      </c>
      <c r="E4585" t="s">
        <v>12</v>
      </c>
      <c r="F4585" t="s">
        <v>877</v>
      </c>
      <c r="H4585" t="s">
        <v>16</v>
      </c>
      <c r="I4585">
        <v>28</v>
      </c>
      <c r="J4585" t="s">
        <v>14</v>
      </c>
      <c r="K4585" s="4">
        <v>2266</v>
      </c>
      <c r="L4585" t="s">
        <v>877</v>
      </c>
      <c r="M4585">
        <v>1</v>
      </c>
      <c r="N4585" t="s">
        <v>14</v>
      </c>
      <c r="O4585" t="s">
        <v>969</v>
      </c>
      <c r="P4585" t="s">
        <v>15</v>
      </c>
    </row>
    <row r="4586" spans="1:16">
      <c r="A4586" t="s">
        <v>726</v>
      </c>
      <c r="B4586" t="s">
        <v>727</v>
      </c>
      <c r="C4586" t="s">
        <v>728</v>
      </c>
      <c r="D4586" t="s">
        <v>11</v>
      </c>
      <c r="E4586" t="s">
        <v>12</v>
      </c>
      <c r="F4586" t="s">
        <v>965</v>
      </c>
      <c r="H4586" t="s">
        <v>16</v>
      </c>
      <c r="I4586">
        <v>28</v>
      </c>
      <c r="J4586" t="s">
        <v>14</v>
      </c>
      <c r="K4586" s="4">
        <v>35175.300000000003</v>
      </c>
      <c r="L4586" t="s">
        <v>965</v>
      </c>
      <c r="M4586">
        <v>1</v>
      </c>
      <c r="N4586" t="s">
        <v>14</v>
      </c>
      <c r="O4586" t="s">
        <v>970</v>
      </c>
      <c r="P4586" t="s">
        <v>15</v>
      </c>
    </row>
    <row r="4587" spans="1:16">
      <c r="A4587" t="s">
        <v>726</v>
      </c>
      <c r="B4587" t="s">
        <v>727</v>
      </c>
      <c r="C4587" t="s">
        <v>728</v>
      </c>
      <c r="D4587" t="s">
        <v>11</v>
      </c>
      <c r="E4587" t="s">
        <v>12</v>
      </c>
      <c r="F4587" t="s">
        <v>878</v>
      </c>
      <c r="H4587" t="s">
        <v>16</v>
      </c>
      <c r="I4587">
        <v>28</v>
      </c>
      <c r="J4587" t="s">
        <v>14</v>
      </c>
      <c r="K4587" s="4">
        <v>5366</v>
      </c>
      <c r="L4587" t="s">
        <v>878</v>
      </c>
      <c r="M4587">
        <v>1</v>
      </c>
      <c r="N4587" t="s">
        <v>14</v>
      </c>
      <c r="O4587" t="s">
        <v>969</v>
      </c>
      <c r="P4587" t="s">
        <v>15</v>
      </c>
    </row>
    <row r="4588" spans="1:16">
      <c r="A4588" t="s">
        <v>726</v>
      </c>
      <c r="B4588" t="s">
        <v>727</v>
      </c>
      <c r="C4588" t="s">
        <v>728</v>
      </c>
      <c r="D4588" t="s">
        <v>11</v>
      </c>
      <c r="E4588" t="s">
        <v>12</v>
      </c>
      <c r="F4588" t="s">
        <v>879</v>
      </c>
      <c r="H4588" t="s">
        <v>16</v>
      </c>
      <c r="I4588">
        <v>28</v>
      </c>
      <c r="J4588" t="s">
        <v>14</v>
      </c>
      <c r="K4588" s="4">
        <v>1789</v>
      </c>
      <c r="L4588" t="s">
        <v>879</v>
      </c>
      <c r="M4588">
        <v>1</v>
      </c>
      <c r="N4588" t="s">
        <v>14</v>
      </c>
      <c r="O4588" t="s">
        <v>969</v>
      </c>
      <c r="P4588" t="s">
        <v>15</v>
      </c>
    </row>
    <row r="4589" spans="1:16">
      <c r="A4589" t="s">
        <v>726</v>
      </c>
      <c r="B4589" t="s">
        <v>727</v>
      </c>
      <c r="C4589" t="s">
        <v>728</v>
      </c>
      <c r="D4589" t="s">
        <v>11</v>
      </c>
      <c r="E4589" t="s">
        <v>12</v>
      </c>
      <c r="F4589" t="s">
        <v>880</v>
      </c>
      <c r="H4589" t="s">
        <v>16</v>
      </c>
      <c r="I4589">
        <v>28</v>
      </c>
      <c r="J4589" t="s">
        <v>14</v>
      </c>
      <c r="K4589" s="4">
        <v>5727.8</v>
      </c>
      <c r="L4589" t="s">
        <v>880</v>
      </c>
      <c r="M4589">
        <v>1</v>
      </c>
      <c r="N4589" t="s">
        <v>14</v>
      </c>
      <c r="O4589" t="s">
        <v>969</v>
      </c>
      <c r="P4589" t="s">
        <v>15</v>
      </c>
    </row>
    <row r="4590" spans="1:16">
      <c r="A4590" t="s">
        <v>729</v>
      </c>
      <c r="B4590" t="s">
        <v>730</v>
      </c>
      <c r="C4590" t="s">
        <v>731</v>
      </c>
      <c r="D4590" t="s">
        <v>11</v>
      </c>
      <c r="E4590" t="s">
        <v>12</v>
      </c>
      <c r="F4590" t="s">
        <v>13</v>
      </c>
      <c r="I4590">
        <v>1</v>
      </c>
      <c r="K4590" s="4">
        <v>2375</v>
      </c>
      <c r="L4590" t="s">
        <v>13</v>
      </c>
      <c r="M4590">
        <v>1</v>
      </c>
      <c r="N4590" t="s">
        <v>14</v>
      </c>
      <c r="O4590" t="s">
        <v>969</v>
      </c>
      <c r="P4590" t="s">
        <v>15</v>
      </c>
    </row>
    <row r="4591" spans="1:16">
      <c r="A4591" t="s">
        <v>729</v>
      </c>
      <c r="B4591" t="s">
        <v>730</v>
      </c>
      <c r="C4591" t="s">
        <v>731</v>
      </c>
      <c r="D4591" t="s">
        <v>11</v>
      </c>
      <c r="E4591" t="s">
        <v>12</v>
      </c>
      <c r="F4591" t="s">
        <v>872</v>
      </c>
      <c r="I4591">
        <v>1</v>
      </c>
      <c r="K4591">
        <v>722</v>
      </c>
      <c r="L4591" t="s">
        <v>872</v>
      </c>
      <c r="M4591">
        <v>1</v>
      </c>
      <c r="N4591" t="s">
        <v>14</v>
      </c>
      <c r="O4591" t="s">
        <v>969</v>
      </c>
      <c r="P4591" t="s">
        <v>15</v>
      </c>
    </row>
    <row r="4592" spans="1:16">
      <c r="A4592" t="s">
        <v>729</v>
      </c>
      <c r="B4592" t="s">
        <v>730</v>
      </c>
      <c r="C4592" t="s">
        <v>731</v>
      </c>
      <c r="D4592" t="s">
        <v>11</v>
      </c>
      <c r="E4592" t="s">
        <v>12</v>
      </c>
      <c r="F4592" t="s">
        <v>873</v>
      </c>
      <c r="I4592">
        <v>1</v>
      </c>
      <c r="K4592">
        <v>97</v>
      </c>
      <c r="L4592" t="s">
        <v>873</v>
      </c>
      <c r="M4592">
        <v>1</v>
      </c>
      <c r="N4592" t="s">
        <v>14</v>
      </c>
      <c r="O4592" t="s">
        <v>969</v>
      </c>
      <c r="P4592" t="s">
        <v>15</v>
      </c>
    </row>
    <row r="4593" spans="1:16">
      <c r="A4593" t="s">
        <v>729</v>
      </c>
      <c r="B4593" t="s">
        <v>730</v>
      </c>
      <c r="C4593" t="s">
        <v>731</v>
      </c>
      <c r="D4593" t="s">
        <v>11</v>
      </c>
      <c r="E4593" t="s">
        <v>12</v>
      </c>
      <c r="F4593" t="s">
        <v>874</v>
      </c>
      <c r="I4593">
        <v>1</v>
      </c>
      <c r="K4593">
        <v>76</v>
      </c>
      <c r="L4593" t="s">
        <v>874</v>
      </c>
      <c r="M4593">
        <v>1</v>
      </c>
      <c r="N4593" t="s">
        <v>14</v>
      </c>
      <c r="O4593" t="s">
        <v>969</v>
      </c>
      <c r="P4593" t="s">
        <v>15</v>
      </c>
    </row>
    <row r="4594" spans="1:16">
      <c r="A4594" t="s">
        <v>729</v>
      </c>
      <c r="B4594" t="s">
        <v>730</v>
      </c>
      <c r="C4594" t="s">
        <v>731</v>
      </c>
      <c r="D4594" t="s">
        <v>11</v>
      </c>
      <c r="E4594" t="s">
        <v>12</v>
      </c>
      <c r="F4594" t="s">
        <v>875</v>
      </c>
      <c r="I4594">
        <v>1</v>
      </c>
      <c r="K4594" s="3">
        <v>28101</v>
      </c>
      <c r="L4594" t="s">
        <v>875</v>
      </c>
      <c r="M4594">
        <v>1</v>
      </c>
      <c r="N4594" t="s">
        <v>14</v>
      </c>
      <c r="O4594" t="s">
        <v>969</v>
      </c>
      <c r="P4594" t="s">
        <v>15</v>
      </c>
    </row>
    <row r="4595" spans="1:16">
      <c r="A4595" t="s">
        <v>729</v>
      </c>
      <c r="B4595" t="s">
        <v>730</v>
      </c>
      <c r="C4595" t="s">
        <v>731</v>
      </c>
      <c r="D4595" t="s">
        <v>11</v>
      </c>
      <c r="E4595" t="s">
        <v>12</v>
      </c>
      <c r="F4595" t="s">
        <v>876</v>
      </c>
      <c r="I4595">
        <v>1</v>
      </c>
      <c r="K4595">
        <v>756</v>
      </c>
      <c r="L4595" t="s">
        <v>876</v>
      </c>
      <c r="M4595">
        <v>1</v>
      </c>
      <c r="N4595" t="s">
        <v>14</v>
      </c>
      <c r="O4595" t="s">
        <v>969</v>
      </c>
      <c r="P4595" t="s">
        <v>15</v>
      </c>
    </row>
    <row r="4596" spans="1:16">
      <c r="A4596" t="s">
        <v>729</v>
      </c>
      <c r="B4596" t="s">
        <v>730</v>
      </c>
      <c r="C4596" t="s">
        <v>731</v>
      </c>
      <c r="D4596" t="s">
        <v>11</v>
      </c>
      <c r="E4596" t="s">
        <v>12</v>
      </c>
      <c r="F4596" t="s">
        <v>877</v>
      </c>
      <c r="I4596">
        <v>1</v>
      </c>
      <c r="K4596">
        <v>398</v>
      </c>
      <c r="L4596" t="s">
        <v>877</v>
      </c>
      <c r="M4596">
        <v>1</v>
      </c>
      <c r="N4596" t="s">
        <v>14</v>
      </c>
      <c r="O4596" t="s">
        <v>969</v>
      </c>
      <c r="P4596" t="s">
        <v>15</v>
      </c>
    </row>
    <row r="4597" spans="1:16">
      <c r="A4597" t="s">
        <v>729</v>
      </c>
      <c r="B4597" t="s">
        <v>730</v>
      </c>
      <c r="C4597" t="s">
        <v>731</v>
      </c>
      <c r="D4597" t="s">
        <v>11</v>
      </c>
      <c r="E4597" t="s">
        <v>12</v>
      </c>
      <c r="F4597" t="s">
        <v>965</v>
      </c>
      <c r="I4597">
        <v>1</v>
      </c>
      <c r="K4597" s="4">
        <v>5717.2</v>
      </c>
      <c r="L4597" t="s">
        <v>965</v>
      </c>
      <c r="M4597">
        <v>1</v>
      </c>
      <c r="N4597" t="s">
        <v>14</v>
      </c>
      <c r="O4597" t="s">
        <v>970</v>
      </c>
      <c r="P4597" t="s">
        <v>15</v>
      </c>
    </row>
    <row r="4598" spans="1:16">
      <c r="A4598" t="s">
        <v>729</v>
      </c>
      <c r="B4598" t="s">
        <v>730</v>
      </c>
      <c r="C4598" t="s">
        <v>731</v>
      </c>
      <c r="D4598" t="s">
        <v>11</v>
      </c>
      <c r="E4598" t="s">
        <v>12</v>
      </c>
      <c r="F4598" t="s">
        <v>878</v>
      </c>
      <c r="I4598">
        <v>1</v>
      </c>
      <c r="K4598">
        <v>873</v>
      </c>
      <c r="L4598" t="s">
        <v>878</v>
      </c>
      <c r="M4598">
        <v>1</v>
      </c>
      <c r="N4598" t="s">
        <v>14</v>
      </c>
      <c r="O4598" t="s">
        <v>969</v>
      </c>
      <c r="P4598" t="s">
        <v>15</v>
      </c>
    </row>
    <row r="4599" spans="1:16">
      <c r="A4599" t="s">
        <v>729</v>
      </c>
      <c r="B4599" t="s">
        <v>730</v>
      </c>
      <c r="C4599" t="s">
        <v>731</v>
      </c>
      <c r="D4599" t="s">
        <v>11</v>
      </c>
      <c r="E4599" t="s">
        <v>12</v>
      </c>
      <c r="F4599" t="s">
        <v>879</v>
      </c>
      <c r="I4599">
        <v>1</v>
      </c>
      <c r="K4599">
        <v>266.75</v>
      </c>
      <c r="L4599" t="s">
        <v>879</v>
      </c>
      <c r="M4599">
        <v>1</v>
      </c>
      <c r="N4599" t="s">
        <v>14</v>
      </c>
      <c r="O4599" t="s">
        <v>969</v>
      </c>
      <c r="P4599" t="s">
        <v>15</v>
      </c>
    </row>
    <row r="4600" spans="1:16">
      <c r="A4600" t="s">
        <v>729</v>
      </c>
      <c r="B4600" t="s">
        <v>730</v>
      </c>
      <c r="C4600" t="s">
        <v>731</v>
      </c>
      <c r="D4600" t="s">
        <v>11</v>
      </c>
      <c r="E4600" t="s">
        <v>12</v>
      </c>
      <c r="F4600" t="s">
        <v>880</v>
      </c>
      <c r="I4600">
        <v>1</v>
      </c>
      <c r="K4600">
        <v>997.5</v>
      </c>
      <c r="L4600" t="s">
        <v>880</v>
      </c>
      <c r="M4600">
        <v>1</v>
      </c>
      <c r="N4600" t="s">
        <v>14</v>
      </c>
      <c r="O4600" t="s">
        <v>969</v>
      </c>
      <c r="P4600" t="s">
        <v>15</v>
      </c>
    </row>
    <row r="4601" spans="1:16">
      <c r="A4601" t="s">
        <v>732</v>
      </c>
      <c r="B4601" t="s">
        <v>733</v>
      </c>
      <c r="C4601" t="s">
        <v>734</v>
      </c>
      <c r="D4601" t="s">
        <v>11</v>
      </c>
      <c r="E4601" t="s">
        <v>12</v>
      </c>
      <c r="F4601" t="s">
        <v>13</v>
      </c>
      <c r="I4601">
        <v>1</v>
      </c>
      <c r="K4601" s="4">
        <v>29864</v>
      </c>
      <c r="L4601" t="s">
        <v>13</v>
      </c>
      <c r="M4601">
        <v>1</v>
      </c>
      <c r="N4601" t="s">
        <v>14</v>
      </c>
      <c r="O4601" t="s">
        <v>969</v>
      </c>
      <c r="P4601" t="s">
        <v>15</v>
      </c>
    </row>
    <row r="4602" spans="1:16">
      <c r="A4602" t="s">
        <v>732</v>
      </c>
      <c r="B4602" t="s">
        <v>733</v>
      </c>
      <c r="C4602" t="s">
        <v>734</v>
      </c>
      <c r="D4602" t="s">
        <v>11</v>
      </c>
      <c r="E4602" t="s">
        <v>12</v>
      </c>
      <c r="F4602" t="s">
        <v>872</v>
      </c>
      <c r="I4602">
        <v>1</v>
      </c>
      <c r="K4602" s="4">
        <v>9081</v>
      </c>
      <c r="L4602" t="s">
        <v>872</v>
      </c>
      <c r="M4602">
        <v>1</v>
      </c>
      <c r="N4602" t="s">
        <v>14</v>
      </c>
      <c r="O4602" t="s">
        <v>969</v>
      </c>
      <c r="P4602" t="s">
        <v>15</v>
      </c>
    </row>
    <row r="4603" spans="1:16">
      <c r="A4603" t="s">
        <v>732</v>
      </c>
      <c r="B4603" t="s">
        <v>733</v>
      </c>
      <c r="C4603" t="s">
        <v>734</v>
      </c>
      <c r="D4603" t="s">
        <v>11</v>
      </c>
      <c r="E4603" t="s">
        <v>12</v>
      </c>
      <c r="F4603" t="s">
        <v>873</v>
      </c>
      <c r="I4603">
        <v>1</v>
      </c>
      <c r="K4603" s="4">
        <v>1219</v>
      </c>
      <c r="L4603" t="s">
        <v>873</v>
      </c>
      <c r="M4603">
        <v>1</v>
      </c>
      <c r="N4603" t="s">
        <v>14</v>
      </c>
      <c r="O4603" t="s">
        <v>969</v>
      </c>
      <c r="P4603" t="s">
        <v>15</v>
      </c>
    </row>
    <row r="4604" spans="1:16">
      <c r="A4604" t="s">
        <v>732</v>
      </c>
      <c r="B4604" t="s">
        <v>733</v>
      </c>
      <c r="C4604" t="s">
        <v>734</v>
      </c>
      <c r="D4604" t="s">
        <v>11</v>
      </c>
      <c r="E4604" t="s">
        <v>12</v>
      </c>
      <c r="F4604" t="s">
        <v>874</v>
      </c>
      <c r="I4604">
        <v>1</v>
      </c>
      <c r="K4604">
        <v>956</v>
      </c>
      <c r="L4604" t="s">
        <v>874</v>
      </c>
      <c r="M4604">
        <v>1</v>
      </c>
      <c r="N4604" t="s">
        <v>14</v>
      </c>
      <c r="O4604" t="s">
        <v>969</v>
      </c>
      <c r="P4604" t="s">
        <v>15</v>
      </c>
    </row>
    <row r="4605" spans="1:16">
      <c r="A4605" t="s">
        <v>732</v>
      </c>
      <c r="B4605" t="s">
        <v>733</v>
      </c>
      <c r="C4605" t="s">
        <v>734</v>
      </c>
      <c r="D4605" t="s">
        <v>11</v>
      </c>
      <c r="E4605" t="s">
        <v>12</v>
      </c>
      <c r="F4605" t="s">
        <v>875</v>
      </c>
      <c r="I4605">
        <v>1</v>
      </c>
      <c r="K4605" s="3">
        <v>353481</v>
      </c>
      <c r="L4605" t="s">
        <v>875</v>
      </c>
      <c r="M4605">
        <v>1</v>
      </c>
      <c r="N4605" t="s">
        <v>14</v>
      </c>
      <c r="O4605" t="s">
        <v>969</v>
      </c>
      <c r="P4605" t="s">
        <v>15</v>
      </c>
    </row>
    <row r="4606" spans="1:16">
      <c r="A4606" t="s">
        <v>732</v>
      </c>
      <c r="B4606" t="s">
        <v>733</v>
      </c>
      <c r="C4606" t="s">
        <v>734</v>
      </c>
      <c r="D4606" t="s">
        <v>11</v>
      </c>
      <c r="E4606" t="s">
        <v>12</v>
      </c>
      <c r="F4606" t="s">
        <v>876</v>
      </c>
      <c r="I4606">
        <v>1</v>
      </c>
      <c r="K4606" s="4">
        <v>9508</v>
      </c>
      <c r="L4606" t="s">
        <v>876</v>
      </c>
      <c r="M4606">
        <v>1</v>
      </c>
      <c r="N4606" t="s">
        <v>14</v>
      </c>
      <c r="O4606" t="s">
        <v>969</v>
      </c>
      <c r="P4606" t="s">
        <v>15</v>
      </c>
    </row>
    <row r="4607" spans="1:16">
      <c r="A4607" t="s">
        <v>732</v>
      </c>
      <c r="B4607" t="s">
        <v>733</v>
      </c>
      <c r="C4607" t="s">
        <v>734</v>
      </c>
      <c r="D4607" t="s">
        <v>11</v>
      </c>
      <c r="E4607" t="s">
        <v>12</v>
      </c>
      <c r="F4607" t="s">
        <v>877</v>
      </c>
      <c r="I4607">
        <v>1</v>
      </c>
      <c r="K4607" s="4">
        <v>4998</v>
      </c>
      <c r="L4607" t="s">
        <v>877</v>
      </c>
      <c r="M4607">
        <v>1</v>
      </c>
      <c r="N4607" t="s">
        <v>14</v>
      </c>
      <c r="O4607" t="s">
        <v>969</v>
      </c>
      <c r="P4607" t="s">
        <v>15</v>
      </c>
    </row>
    <row r="4608" spans="1:16">
      <c r="A4608" t="s">
        <v>732</v>
      </c>
      <c r="B4608" t="s">
        <v>733</v>
      </c>
      <c r="C4608" t="s">
        <v>734</v>
      </c>
      <c r="D4608" t="s">
        <v>11</v>
      </c>
      <c r="E4608" t="s">
        <v>12</v>
      </c>
      <c r="F4608" t="s">
        <v>965</v>
      </c>
      <c r="I4608">
        <v>1</v>
      </c>
      <c r="K4608" s="4">
        <v>71915.199999999997</v>
      </c>
      <c r="L4608" t="s">
        <v>965</v>
      </c>
      <c r="M4608">
        <v>1</v>
      </c>
      <c r="N4608" t="s">
        <v>14</v>
      </c>
      <c r="O4608" t="s">
        <v>970</v>
      </c>
      <c r="P4608" t="s">
        <v>15</v>
      </c>
    </row>
    <row r="4609" spans="1:16">
      <c r="A4609" t="s">
        <v>732</v>
      </c>
      <c r="B4609" t="s">
        <v>733</v>
      </c>
      <c r="C4609" t="s">
        <v>734</v>
      </c>
      <c r="D4609" t="s">
        <v>11</v>
      </c>
      <c r="E4609" t="s">
        <v>12</v>
      </c>
      <c r="F4609" t="s">
        <v>878</v>
      </c>
      <c r="I4609">
        <v>1</v>
      </c>
      <c r="K4609" s="4">
        <v>10971</v>
      </c>
      <c r="L4609" t="s">
        <v>878</v>
      </c>
      <c r="M4609">
        <v>1</v>
      </c>
      <c r="N4609" t="s">
        <v>14</v>
      </c>
      <c r="O4609" t="s">
        <v>969</v>
      </c>
      <c r="P4609" t="s">
        <v>15</v>
      </c>
    </row>
    <row r="4610" spans="1:16">
      <c r="A4610" t="s">
        <v>732</v>
      </c>
      <c r="B4610" t="s">
        <v>733</v>
      </c>
      <c r="C4610" t="s">
        <v>734</v>
      </c>
      <c r="D4610" t="s">
        <v>11</v>
      </c>
      <c r="E4610" t="s">
        <v>12</v>
      </c>
      <c r="F4610" t="s">
        <v>879</v>
      </c>
      <c r="I4610">
        <v>1</v>
      </c>
      <c r="K4610" s="4">
        <v>3352.25</v>
      </c>
      <c r="L4610" t="s">
        <v>879</v>
      </c>
      <c r="M4610">
        <v>1</v>
      </c>
      <c r="N4610" t="s">
        <v>14</v>
      </c>
      <c r="O4610" t="s">
        <v>969</v>
      </c>
      <c r="P4610" t="s">
        <v>15</v>
      </c>
    </row>
    <row r="4611" spans="1:16">
      <c r="A4611" t="s">
        <v>732</v>
      </c>
      <c r="B4611" t="s">
        <v>733</v>
      </c>
      <c r="C4611" t="s">
        <v>734</v>
      </c>
      <c r="D4611" t="s">
        <v>11</v>
      </c>
      <c r="E4611" t="s">
        <v>12</v>
      </c>
      <c r="F4611" t="s">
        <v>880</v>
      </c>
      <c r="I4611">
        <v>1</v>
      </c>
      <c r="K4611" s="4">
        <v>12547.5</v>
      </c>
      <c r="L4611" t="s">
        <v>880</v>
      </c>
      <c r="M4611">
        <v>1</v>
      </c>
      <c r="N4611" t="s">
        <v>14</v>
      </c>
      <c r="O4611" t="s">
        <v>969</v>
      </c>
      <c r="P4611" t="s">
        <v>15</v>
      </c>
    </row>
    <row r="4612" spans="1:16">
      <c r="A4612" t="s">
        <v>735</v>
      </c>
      <c r="B4612" t="s">
        <v>736</v>
      </c>
      <c r="C4612" t="s">
        <v>737</v>
      </c>
      <c r="D4612" t="s">
        <v>11</v>
      </c>
      <c r="E4612" t="s">
        <v>12</v>
      </c>
      <c r="F4612" t="s">
        <v>13</v>
      </c>
      <c r="I4612">
        <v>1</v>
      </c>
      <c r="K4612" s="4">
        <v>4374</v>
      </c>
      <c r="L4612" t="s">
        <v>13</v>
      </c>
      <c r="M4612">
        <v>1</v>
      </c>
      <c r="N4612" t="s">
        <v>14</v>
      </c>
      <c r="O4612" t="s">
        <v>969</v>
      </c>
      <c r="P4612" t="s">
        <v>15</v>
      </c>
    </row>
    <row r="4613" spans="1:16">
      <c r="A4613" t="s">
        <v>735</v>
      </c>
      <c r="B4613" t="s">
        <v>736</v>
      </c>
      <c r="C4613" t="s">
        <v>737</v>
      </c>
      <c r="D4613" t="s">
        <v>11</v>
      </c>
      <c r="E4613" t="s">
        <v>12</v>
      </c>
      <c r="F4613" t="s">
        <v>872</v>
      </c>
      <c r="I4613">
        <v>1</v>
      </c>
      <c r="K4613" s="4">
        <v>1330</v>
      </c>
      <c r="L4613" t="s">
        <v>872</v>
      </c>
      <c r="M4613">
        <v>1</v>
      </c>
      <c r="N4613" t="s">
        <v>14</v>
      </c>
      <c r="O4613" t="s">
        <v>969</v>
      </c>
      <c r="P4613" t="s">
        <v>15</v>
      </c>
    </row>
    <row r="4614" spans="1:16">
      <c r="A4614" t="s">
        <v>735</v>
      </c>
      <c r="B4614" t="s">
        <v>736</v>
      </c>
      <c r="C4614" t="s">
        <v>737</v>
      </c>
      <c r="D4614" t="s">
        <v>11</v>
      </c>
      <c r="E4614" t="s">
        <v>12</v>
      </c>
      <c r="F4614" t="s">
        <v>873</v>
      </c>
      <c r="I4614">
        <v>1</v>
      </c>
      <c r="K4614">
        <v>179</v>
      </c>
      <c r="L4614" t="s">
        <v>873</v>
      </c>
      <c r="M4614">
        <v>1</v>
      </c>
      <c r="N4614" t="s">
        <v>14</v>
      </c>
      <c r="O4614" t="s">
        <v>969</v>
      </c>
      <c r="P4614" t="s">
        <v>15</v>
      </c>
    </row>
    <row r="4615" spans="1:16">
      <c r="A4615" t="s">
        <v>735</v>
      </c>
      <c r="B4615" t="s">
        <v>736</v>
      </c>
      <c r="C4615" t="s">
        <v>737</v>
      </c>
      <c r="D4615" t="s">
        <v>11</v>
      </c>
      <c r="E4615" t="s">
        <v>12</v>
      </c>
      <c r="F4615" t="s">
        <v>874</v>
      </c>
      <c r="I4615">
        <v>1</v>
      </c>
      <c r="K4615">
        <v>140</v>
      </c>
      <c r="L4615" t="s">
        <v>874</v>
      </c>
      <c r="M4615">
        <v>1</v>
      </c>
      <c r="N4615" t="s">
        <v>14</v>
      </c>
      <c r="O4615" t="s">
        <v>969</v>
      </c>
      <c r="P4615" t="s">
        <v>15</v>
      </c>
    </row>
    <row r="4616" spans="1:16">
      <c r="A4616" t="s">
        <v>735</v>
      </c>
      <c r="B4616" t="s">
        <v>736</v>
      </c>
      <c r="C4616" t="s">
        <v>737</v>
      </c>
      <c r="D4616" t="s">
        <v>11</v>
      </c>
      <c r="E4616" t="s">
        <v>12</v>
      </c>
      <c r="F4616" t="s">
        <v>875</v>
      </c>
      <c r="I4616">
        <v>1</v>
      </c>
      <c r="K4616" s="3">
        <v>51765</v>
      </c>
      <c r="L4616" t="s">
        <v>875</v>
      </c>
      <c r="M4616">
        <v>1</v>
      </c>
      <c r="N4616" t="s">
        <v>14</v>
      </c>
      <c r="O4616" t="s">
        <v>969</v>
      </c>
      <c r="P4616" t="s">
        <v>15</v>
      </c>
    </row>
    <row r="4617" spans="1:16">
      <c r="A4617" t="s">
        <v>735</v>
      </c>
      <c r="B4617" t="s">
        <v>736</v>
      </c>
      <c r="C4617" t="s">
        <v>737</v>
      </c>
      <c r="D4617" t="s">
        <v>11</v>
      </c>
      <c r="E4617" t="s">
        <v>12</v>
      </c>
      <c r="F4617" t="s">
        <v>876</v>
      </c>
      <c r="I4617">
        <v>1</v>
      </c>
      <c r="K4617" s="4">
        <v>1393</v>
      </c>
      <c r="L4617" t="s">
        <v>876</v>
      </c>
      <c r="M4617">
        <v>1</v>
      </c>
      <c r="N4617" t="s">
        <v>14</v>
      </c>
      <c r="O4617" t="s">
        <v>969</v>
      </c>
      <c r="P4617" t="s">
        <v>15</v>
      </c>
    </row>
    <row r="4618" spans="1:16">
      <c r="A4618" t="s">
        <v>735</v>
      </c>
      <c r="B4618" t="s">
        <v>736</v>
      </c>
      <c r="C4618" t="s">
        <v>737</v>
      </c>
      <c r="D4618" t="s">
        <v>11</v>
      </c>
      <c r="E4618" t="s">
        <v>12</v>
      </c>
      <c r="F4618" t="s">
        <v>877</v>
      </c>
      <c r="I4618">
        <v>1</v>
      </c>
      <c r="K4618">
        <v>732</v>
      </c>
      <c r="L4618" t="s">
        <v>877</v>
      </c>
      <c r="M4618">
        <v>1</v>
      </c>
      <c r="N4618" t="s">
        <v>14</v>
      </c>
      <c r="O4618" t="s">
        <v>969</v>
      </c>
      <c r="P4618" t="s">
        <v>15</v>
      </c>
    </row>
    <row r="4619" spans="1:16">
      <c r="A4619" t="s">
        <v>735</v>
      </c>
      <c r="B4619" t="s">
        <v>736</v>
      </c>
      <c r="C4619" t="s">
        <v>737</v>
      </c>
      <c r="D4619" t="s">
        <v>11</v>
      </c>
      <c r="E4619" t="s">
        <v>12</v>
      </c>
      <c r="F4619" t="s">
        <v>965</v>
      </c>
      <c r="I4619">
        <v>1</v>
      </c>
      <c r="K4619" s="4">
        <v>10531.6</v>
      </c>
      <c r="L4619" t="s">
        <v>965</v>
      </c>
      <c r="M4619">
        <v>1</v>
      </c>
      <c r="N4619" t="s">
        <v>14</v>
      </c>
      <c r="O4619" t="s">
        <v>970</v>
      </c>
      <c r="P4619" t="s">
        <v>15</v>
      </c>
    </row>
    <row r="4620" spans="1:16">
      <c r="A4620" t="s">
        <v>735</v>
      </c>
      <c r="B4620" t="s">
        <v>736</v>
      </c>
      <c r="C4620" t="s">
        <v>737</v>
      </c>
      <c r="D4620" t="s">
        <v>11</v>
      </c>
      <c r="E4620" t="s">
        <v>12</v>
      </c>
      <c r="F4620" t="s">
        <v>878</v>
      </c>
      <c r="I4620">
        <v>1</v>
      </c>
      <c r="K4620" s="4">
        <v>1607</v>
      </c>
      <c r="L4620" t="s">
        <v>878</v>
      </c>
      <c r="M4620">
        <v>1</v>
      </c>
      <c r="N4620" t="s">
        <v>14</v>
      </c>
      <c r="O4620" t="s">
        <v>969</v>
      </c>
      <c r="P4620" t="s">
        <v>15</v>
      </c>
    </row>
    <row r="4621" spans="1:16">
      <c r="A4621" t="s">
        <v>735</v>
      </c>
      <c r="B4621" t="s">
        <v>736</v>
      </c>
      <c r="C4621" t="s">
        <v>737</v>
      </c>
      <c r="D4621" t="s">
        <v>11</v>
      </c>
      <c r="E4621" t="s">
        <v>12</v>
      </c>
      <c r="F4621" t="s">
        <v>879</v>
      </c>
      <c r="I4621">
        <v>1</v>
      </c>
      <c r="K4621">
        <v>492.25</v>
      </c>
      <c r="L4621" t="s">
        <v>879</v>
      </c>
      <c r="M4621">
        <v>1</v>
      </c>
      <c r="N4621" t="s">
        <v>14</v>
      </c>
      <c r="O4621" t="s">
        <v>969</v>
      </c>
      <c r="P4621" t="s">
        <v>15</v>
      </c>
    </row>
    <row r="4622" spans="1:16">
      <c r="A4622" t="s">
        <v>735</v>
      </c>
      <c r="B4622" t="s">
        <v>736</v>
      </c>
      <c r="C4622" t="s">
        <v>737</v>
      </c>
      <c r="D4622" t="s">
        <v>11</v>
      </c>
      <c r="E4622" t="s">
        <v>12</v>
      </c>
      <c r="F4622" t="s">
        <v>880</v>
      </c>
      <c r="I4622">
        <v>1</v>
      </c>
      <c r="K4622" s="4">
        <v>1837.5</v>
      </c>
      <c r="L4622" t="s">
        <v>880</v>
      </c>
      <c r="M4622">
        <v>1</v>
      </c>
      <c r="N4622" t="s">
        <v>14</v>
      </c>
      <c r="O4622" t="s">
        <v>969</v>
      </c>
      <c r="P4622" t="s">
        <v>15</v>
      </c>
    </row>
    <row r="4623" spans="1:16">
      <c r="A4623" t="s">
        <v>738</v>
      </c>
      <c r="B4623" t="s">
        <v>739</v>
      </c>
      <c r="C4623" t="s">
        <v>740</v>
      </c>
      <c r="D4623" t="s">
        <v>11</v>
      </c>
      <c r="E4623" t="s">
        <v>12</v>
      </c>
      <c r="F4623" t="s">
        <v>13</v>
      </c>
      <c r="I4623">
        <v>1</v>
      </c>
      <c r="K4623" s="4">
        <v>19508</v>
      </c>
      <c r="L4623" t="s">
        <v>13</v>
      </c>
      <c r="M4623">
        <v>1</v>
      </c>
      <c r="N4623" t="s">
        <v>14</v>
      </c>
      <c r="O4623" t="s">
        <v>969</v>
      </c>
      <c r="P4623" t="s">
        <v>15</v>
      </c>
    </row>
    <row r="4624" spans="1:16">
      <c r="A4624" t="s">
        <v>738</v>
      </c>
      <c r="B4624" t="s">
        <v>739</v>
      </c>
      <c r="C4624" t="s">
        <v>740</v>
      </c>
      <c r="D4624" t="s">
        <v>11</v>
      </c>
      <c r="E4624" t="s">
        <v>12</v>
      </c>
      <c r="F4624" t="s">
        <v>872</v>
      </c>
      <c r="I4624">
        <v>1</v>
      </c>
      <c r="K4624" s="4">
        <v>5814</v>
      </c>
      <c r="L4624" t="s">
        <v>872</v>
      </c>
      <c r="M4624">
        <v>1</v>
      </c>
      <c r="N4624" t="s">
        <v>14</v>
      </c>
      <c r="O4624" t="s">
        <v>969</v>
      </c>
      <c r="P4624" t="s">
        <v>15</v>
      </c>
    </row>
    <row r="4625" spans="1:16">
      <c r="A4625" t="s">
        <v>738</v>
      </c>
      <c r="B4625" t="s">
        <v>739</v>
      </c>
      <c r="C4625" t="s">
        <v>740</v>
      </c>
      <c r="D4625" t="s">
        <v>11</v>
      </c>
      <c r="E4625" t="s">
        <v>12</v>
      </c>
      <c r="F4625" t="s">
        <v>873</v>
      </c>
      <c r="I4625">
        <v>1</v>
      </c>
      <c r="K4625">
        <v>781</v>
      </c>
      <c r="L4625" t="s">
        <v>873</v>
      </c>
      <c r="M4625">
        <v>1</v>
      </c>
      <c r="N4625" t="s">
        <v>14</v>
      </c>
      <c r="O4625" t="s">
        <v>969</v>
      </c>
      <c r="P4625" t="s">
        <v>15</v>
      </c>
    </row>
    <row r="4626" spans="1:16">
      <c r="A4626" t="s">
        <v>738</v>
      </c>
      <c r="B4626" t="s">
        <v>739</v>
      </c>
      <c r="C4626" t="s">
        <v>740</v>
      </c>
      <c r="D4626" t="s">
        <v>11</v>
      </c>
      <c r="E4626" t="s">
        <v>12</v>
      </c>
      <c r="F4626" t="s">
        <v>874</v>
      </c>
      <c r="I4626">
        <v>1</v>
      </c>
      <c r="K4626">
        <v>535.5</v>
      </c>
      <c r="L4626" t="s">
        <v>874</v>
      </c>
      <c r="M4626">
        <v>1</v>
      </c>
      <c r="N4626" t="s">
        <v>14</v>
      </c>
      <c r="O4626" t="s">
        <v>969</v>
      </c>
      <c r="P4626" t="s">
        <v>15</v>
      </c>
    </row>
    <row r="4627" spans="1:16">
      <c r="A4627" t="s">
        <v>738</v>
      </c>
      <c r="B4627" t="s">
        <v>739</v>
      </c>
      <c r="C4627" t="s">
        <v>740</v>
      </c>
      <c r="D4627" t="s">
        <v>11</v>
      </c>
      <c r="E4627" t="s">
        <v>12</v>
      </c>
      <c r="F4627" t="s">
        <v>875</v>
      </c>
      <c r="I4627">
        <v>1</v>
      </c>
      <c r="K4627" s="3">
        <v>202878</v>
      </c>
      <c r="L4627" t="s">
        <v>875</v>
      </c>
      <c r="M4627">
        <v>1</v>
      </c>
      <c r="N4627" t="s">
        <v>14</v>
      </c>
      <c r="O4627" t="s">
        <v>969</v>
      </c>
      <c r="P4627" t="s">
        <v>15</v>
      </c>
    </row>
    <row r="4628" spans="1:16">
      <c r="A4628" t="s">
        <v>738</v>
      </c>
      <c r="B4628" t="s">
        <v>739</v>
      </c>
      <c r="C4628" t="s">
        <v>740</v>
      </c>
      <c r="D4628" t="s">
        <v>11</v>
      </c>
      <c r="E4628" t="s">
        <v>12</v>
      </c>
      <c r="F4628" t="s">
        <v>876</v>
      </c>
      <c r="I4628">
        <v>1</v>
      </c>
      <c r="K4628" s="4">
        <v>6243</v>
      </c>
      <c r="L4628" t="s">
        <v>876</v>
      </c>
      <c r="M4628">
        <v>1</v>
      </c>
      <c r="N4628" t="s">
        <v>14</v>
      </c>
      <c r="O4628" t="s">
        <v>969</v>
      </c>
      <c r="P4628" t="s">
        <v>15</v>
      </c>
    </row>
    <row r="4629" spans="1:16">
      <c r="A4629" t="s">
        <v>738</v>
      </c>
      <c r="B4629" t="s">
        <v>739</v>
      </c>
      <c r="C4629" t="s">
        <v>740</v>
      </c>
      <c r="D4629" t="s">
        <v>11</v>
      </c>
      <c r="E4629" t="s">
        <v>12</v>
      </c>
      <c r="F4629" t="s">
        <v>877</v>
      </c>
      <c r="I4629">
        <v>1</v>
      </c>
      <c r="K4629" s="4">
        <v>2966</v>
      </c>
      <c r="L4629" t="s">
        <v>877</v>
      </c>
      <c r="M4629">
        <v>1</v>
      </c>
      <c r="N4629" t="s">
        <v>14</v>
      </c>
      <c r="O4629" t="s">
        <v>969</v>
      </c>
      <c r="P4629" t="s">
        <v>15</v>
      </c>
    </row>
    <row r="4630" spans="1:16">
      <c r="A4630" t="s">
        <v>738</v>
      </c>
      <c r="B4630" t="s">
        <v>739</v>
      </c>
      <c r="C4630" t="s">
        <v>740</v>
      </c>
      <c r="D4630" t="s">
        <v>11</v>
      </c>
      <c r="E4630" t="s">
        <v>12</v>
      </c>
      <c r="F4630" t="s">
        <v>965</v>
      </c>
      <c r="I4630">
        <v>1</v>
      </c>
      <c r="K4630" s="4">
        <v>46037.8</v>
      </c>
      <c r="L4630" t="s">
        <v>965</v>
      </c>
      <c r="M4630">
        <v>1</v>
      </c>
      <c r="N4630" t="s">
        <v>14</v>
      </c>
      <c r="O4630" t="s">
        <v>970</v>
      </c>
      <c r="P4630" t="s">
        <v>15</v>
      </c>
    </row>
    <row r="4631" spans="1:16">
      <c r="A4631" t="s">
        <v>738</v>
      </c>
      <c r="B4631" t="s">
        <v>739</v>
      </c>
      <c r="C4631" t="s">
        <v>740</v>
      </c>
      <c r="D4631" t="s">
        <v>11</v>
      </c>
      <c r="E4631" t="s">
        <v>12</v>
      </c>
      <c r="F4631" t="s">
        <v>878</v>
      </c>
      <c r="I4631">
        <v>1</v>
      </c>
      <c r="K4631" s="4">
        <v>7023</v>
      </c>
      <c r="L4631" t="s">
        <v>878</v>
      </c>
      <c r="M4631">
        <v>1</v>
      </c>
      <c r="N4631" t="s">
        <v>14</v>
      </c>
      <c r="O4631" t="s">
        <v>969</v>
      </c>
      <c r="P4631" t="s">
        <v>15</v>
      </c>
    </row>
    <row r="4632" spans="1:16">
      <c r="A4632" t="s">
        <v>738</v>
      </c>
      <c r="B4632" t="s">
        <v>739</v>
      </c>
      <c r="C4632" t="s">
        <v>740</v>
      </c>
      <c r="D4632" t="s">
        <v>11</v>
      </c>
      <c r="E4632" t="s">
        <v>12</v>
      </c>
      <c r="F4632" t="s">
        <v>879</v>
      </c>
      <c r="I4632">
        <v>1</v>
      </c>
      <c r="K4632" s="4">
        <v>2341</v>
      </c>
      <c r="L4632" t="s">
        <v>879</v>
      </c>
      <c r="M4632">
        <v>1</v>
      </c>
      <c r="N4632" t="s">
        <v>14</v>
      </c>
      <c r="O4632" t="s">
        <v>969</v>
      </c>
      <c r="P4632" t="s">
        <v>15</v>
      </c>
    </row>
    <row r="4633" spans="1:16">
      <c r="A4633" t="s">
        <v>738</v>
      </c>
      <c r="B4633" t="s">
        <v>739</v>
      </c>
      <c r="C4633" t="s">
        <v>740</v>
      </c>
      <c r="D4633" t="s">
        <v>11</v>
      </c>
      <c r="E4633" t="s">
        <v>12</v>
      </c>
      <c r="F4633" t="s">
        <v>880</v>
      </c>
      <c r="I4633">
        <v>1</v>
      </c>
      <c r="K4633" s="4">
        <v>7497</v>
      </c>
      <c r="L4633" t="s">
        <v>880</v>
      </c>
      <c r="M4633">
        <v>1</v>
      </c>
      <c r="N4633" t="s">
        <v>14</v>
      </c>
      <c r="O4633" t="s">
        <v>969</v>
      </c>
      <c r="P4633" t="s">
        <v>15</v>
      </c>
    </row>
    <row r="4634" spans="1:16">
      <c r="A4634" t="s">
        <v>741</v>
      </c>
      <c r="B4634" t="s">
        <v>742</v>
      </c>
      <c r="C4634" t="s">
        <v>743</v>
      </c>
      <c r="D4634" t="s">
        <v>11</v>
      </c>
      <c r="E4634" t="s">
        <v>12</v>
      </c>
      <c r="F4634" t="s">
        <v>13</v>
      </c>
      <c r="I4634">
        <v>1</v>
      </c>
      <c r="K4634" s="4">
        <v>4728</v>
      </c>
      <c r="L4634" t="s">
        <v>13</v>
      </c>
      <c r="M4634">
        <v>1</v>
      </c>
      <c r="N4634" t="s">
        <v>14</v>
      </c>
      <c r="O4634" t="s">
        <v>969</v>
      </c>
      <c r="P4634" t="s">
        <v>15</v>
      </c>
    </row>
    <row r="4635" spans="1:16">
      <c r="A4635" t="s">
        <v>741</v>
      </c>
      <c r="B4635" t="s">
        <v>742</v>
      </c>
      <c r="C4635" t="s">
        <v>743</v>
      </c>
      <c r="D4635" t="s">
        <v>11</v>
      </c>
      <c r="E4635" t="s">
        <v>12</v>
      </c>
      <c r="F4635" t="s">
        <v>872</v>
      </c>
      <c r="I4635">
        <v>1</v>
      </c>
      <c r="K4635" s="4">
        <v>1409</v>
      </c>
      <c r="L4635" t="s">
        <v>872</v>
      </c>
      <c r="M4635">
        <v>1</v>
      </c>
      <c r="N4635" t="s">
        <v>14</v>
      </c>
      <c r="O4635" t="s">
        <v>969</v>
      </c>
      <c r="P4635" t="s">
        <v>15</v>
      </c>
    </row>
    <row r="4636" spans="1:16">
      <c r="A4636" t="s">
        <v>741</v>
      </c>
      <c r="B4636" t="s">
        <v>742</v>
      </c>
      <c r="C4636" t="s">
        <v>743</v>
      </c>
      <c r="D4636" t="s">
        <v>11</v>
      </c>
      <c r="E4636" t="s">
        <v>12</v>
      </c>
      <c r="F4636" t="s">
        <v>873</v>
      </c>
      <c r="I4636">
        <v>1</v>
      </c>
      <c r="K4636">
        <v>190</v>
      </c>
      <c r="L4636" t="s">
        <v>873</v>
      </c>
      <c r="M4636">
        <v>1</v>
      </c>
      <c r="N4636" t="s">
        <v>14</v>
      </c>
      <c r="O4636" t="s">
        <v>969</v>
      </c>
      <c r="P4636" t="s">
        <v>15</v>
      </c>
    </row>
    <row r="4637" spans="1:16">
      <c r="A4637" t="s">
        <v>741</v>
      </c>
      <c r="B4637" t="s">
        <v>742</v>
      </c>
      <c r="C4637" t="s">
        <v>743</v>
      </c>
      <c r="D4637" t="s">
        <v>11</v>
      </c>
      <c r="E4637" t="s">
        <v>12</v>
      </c>
      <c r="F4637" t="s">
        <v>874</v>
      </c>
      <c r="I4637">
        <v>1</v>
      </c>
      <c r="K4637">
        <v>128.6</v>
      </c>
      <c r="L4637" t="s">
        <v>874</v>
      </c>
      <c r="M4637">
        <v>1</v>
      </c>
      <c r="N4637" t="s">
        <v>14</v>
      </c>
      <c r="O4637" t="s">
        <v>969</v>
      </c>
      <c r="P4637" t="s">
        <v>15</v>
      </c>
    </row>
    <row r="4638" spans="1:16">
      <c r="A4638" t="s">
        <v>741</v>
      </c>
      <c r="B4638" t="s">
        <v>742</v>
      </c>
      <c r="C4638" t="s">
        <v>743</v>
      </c>
      <c r="D4638" t="s">
        <v>11</v>
      </c>
      <c r="E4638" t="s">
        <v>12</v>
      </c>
      <c r="F4638" t="s">
        <v>875</v>
      </c>
      <c r="I4638">
        <v>1</v>
      </c>
      <c r="K4638" s="3">
        <v>49169</v>
      </c>
      <c r="L4638" t="s">
        <v>875</v>
      </c>
      <c r="M4638">
        <v>1</v>
      </c>
      <c r="N4638" t="s">
        <v>14</v>
      </c>
      <c r="O4638" t="s">
        <v>969</v>
      </c>
      <c r="P4638" t="s">
        <v>15</v>
      </c>
    </row>
    <row r="4639" spans="1:16">
      <c r="A4639" t="s">
        <v>741</v>
      </c>
      <c r="B4639" t="s">
        <v>742</v>
      </c>
      <c r="C4639" t="s">
        <v>743</v>
      </c>
      <c r="D4639" t="s">
        <v>11</v>
      </c>
      <c r="E4639" t="s">
        <v>12</v>
      </c>
      <c r="F4639" t="s">
        <v>876</v>
      </c>
      <c r="I4639">
        <v>1</v>
      </c>
      <c r="K4639" s="4">
        <v>1513</v>
      </c>
      <c r="L4639" t="s">
        <v>876</v>
      </c>
      <c r="M4639">
        <v>1</v>
      </c>
      <c r="N4639" t="s">
        <v>14</v>
      </c>
      <c r="O4639" t="s">
        <v>969</v>
      </c>
      <c r="P4639" t="s">
        <v>15</v>
      </c>
    </row>
    <row r="4640" spans="1:16">
      <c r="A4640" t="s">
        <v>741</v>
      </c>
      <c r="B4640" t="s">
        <v>742</v>
      </c>
      <c r="C4640" t="s">
        <v>743</v>
      </c>
      <c r="D4640" t="s">
        <v>11</v>
      </c>
      <c r="E4640" t="s">
        <v>12</v>
      </c>
      <c r="F4640" t="s">
        <v>877</v>
      </c>
      <c r="I4640">
        <v>1</v>
      </c>
      <c r="K4640">
        <v>719</v>
      </c>
      <c r="L4640" t="s">
        <v>877</v>
      </c>
      <c r="M4640">
        <v>1</v>
      </c>
      <c r="N4640" t="s">
        <v>14</v>
      </c>
      <c r="O4640" t="s">
        <v>969</v>
      </c>
      <c r="P4640" t="s">
        <v>15</v>
      </c>
    </row>
    <row r="4641" spans="1:16">
      <c r="A4641" t="s">
        <v>741</v>
      </c>
      <c r="B4641" t="s">
        <v>742</v>
      </c>
      <c r="C4641" t="s">
        <v>743</v>
      </c>
      <c r="D4641" t="s">
        <v>11</v>
      </c>
      <c r="E4641" t="s">
        <v>12</v>
      </c>
      <c r="F4641" t="s">
        <v>965</v>
      </c>
      <c r="I4641">
        <v>1</v>
      </c>
      <c r="K4641" s="4">
        <v>11157.5</v>
      </c>
      <c r="L4641" t="s">
        <v>965</v>
      </c>
      <c r="M4641">
        <v>1</v>
      </c>
      <c r="N4641" t="s">
        <v>14</v>
      </c>
      <c r="O4641" t="s">
        <v>970</v>
      </c>
      <c r="P4641" t="s">
        <v>15</v>
      </c>
    </row>
    <row r="4642" spans="1:16">
      <c r="A4642" t="s">
        <v>741</v>
      </c>
      <c r="B4642" t="s">
        <v>742</v>
      </c>
      <c r="C4642" t="s">
        <v>743</v>
      </c>
      <c r="D4642" t="s">
        <v>11</v>
      </c>
      <c r="E4642" t="s">
        <v>12</v>
      </c>
      <c r="F4642" t="s">
        <v>878</v>
      </c>
      <c r="I4642">
        <v>1</v>
      </c>
      <c r="K4642" s="4">
        <v>1702</v>
      </c>
      <c r="L4642" t="s">
        <v>878</v>
      </c>
      <c r="M4642">
        <v>1</v>
      </c>
      <c r="N4642" t="s">
        <v>14</v>
      </c>
      <c r="O4642" t="s">
        <v>969</v>
      </c>
      <c r="P4642" t="s">
        <v>15</v>
      </c>
    </row>
    <row r="4643" spans="1:16">
      <c r="A4643" t="s">
        <v>741</v>
      </c>
      <c r="B4643" t="s">
        <v>742</v>
      </c>
      <c r="C4643" t="s">
        <v>743</v>
      </c>
      <c r="D4643" t="s">
        <v>11</v>
      </c>
      <c r="E4643" t="s">
        <v>12</v>
      </c>
      <c r="F4643" t="s">
        <v>879</v>
      </c>
      <c r="I4643">
        <v>1</v>
      </c>
      <c r="K4643">
        <v>568</v>
      </c>
      <c r="L4643" t="s">
        <v>879</v>
      </c>
      <c r="M4643">
        <v>1</v>
      </c>
      <c r="N4643" t="s">
        <v>14</v>
      </c>
      <c r="O4643" t="s">
        <v>969</v>
      </c>
      <c r="P4643" t="s">
        <v>15</v>
      </c>
    </row>
    <row r="4644" spans="1:16">
      <c r="A4644" t="s">
        <v>741</v>
      </c>
      <c r="B4644" t="s">
        <v>742</v>
      </c>
      <c r="C4644" t="s">
        <v>743</v>
      </c>
      <c r="D4644" t="s">
        <v>11</v>
      </c>
      <c r="E4644" t="s">
        <v>12</v>
      </c>
      <c r="F4644" t="s">
        <v>880</v>
      </c>
      <c r="I4644">
        <v>1</v>
      </c>
      <c r="K4644" s="4">
        <v>1799.3</v>
      </c>
      <c r="L4644" t="s">
        <v>880</v>
      </c>
      <c r="M4644">
        <v>1</v>
      </c>
      <c r="N4644" t="s">
        <v>14</v>
      </c>
      <c r="O4644" t="s">
        <v>969</v>
      </c>
      <c r="P4644" t="s">
        <v>15</v>
      </c>
    </row>
    <row r="4645" spans="1:16">
      <c r="A4645" t="s">
        <v>744</v>
      </c>
      <c r="B4645" t="s">
        <v>745</v>
      </c>
      <c r="C4645" t="s">
        <v>746</v>
      </c>
      <c r="D4645" t="s">
        <v>11</v>
      </c>
      <c r="E4645" t="s">
        <v>12</v>
      </c>
      <c r="F4645" t="s">
        <v>13</v>
      </c>
      <c r="I4645">
        <v>1</v>
      </c>
      <c r="K4645" s="4">
        <v>1275</v>
      </c>
      <c r="L4645" t="s">
        <v>13</v>
      </c>
      <c r="M4645">
        <v>1</v>
      </c>
      <c r="N4645" t="s">
        <v>14</v>
      </c>
      <c r="O4645" t="s">
        <v>969</v>
      </c>
      <c r="P4645" t="s">
        <v>15</v>
      </c>
    </row>
    <row r="4646" spans="1:16">
      <c r="A4646" t="s">
        <v>744</v>
      </c>
      <c r="B4646" t="s">
        <v>745</v>
      </c>
      <c r="C4646" t="s">
        <v>746</v>
      </c>
      <c r="D4646" t="s">
        <v>11</v>
      </c>
      <c r="E4646" t="s">
        <v>12</v>
      </c>
      <c r="F4646" t="s">
        <v>872</v>
      </c>
      <c r="I4646">
        <v>1</v>
      </c>
      <c r="K4646">
        <v>380</v>
      </c>
      <c r="L4646" t="s">
        <v>872</v>
      </c>
      <c r="M4646">
        <v>1</v>
      </c>
      <c r="N4646" t="s">
        <v>14</v>
      </c>
      <c r="O4646" t="s">
        <v>969</v>
      </c>
      <c r="P4646" t="s">
        <v>15</v>
      </c>
    </row>
    <row r="4647" spans="1:16">
      <c r="A4647" t="s">
        <v>744</v>
      </c>
      <c r="B4647" t="s">
        <v>745</v>
      </c>
      <c r="C4647" t="s">
        <v>746</v>
      </c>
      <c r="D4647" t="s">
        <v>11</v>
      </c>
      <c r="E4647" t="s">
        <v>12</v>
      </c>
      <c r="F4647" t="s">
        <v>873</v>
      </c>
      <c r="I4647">
        <v>1</v>
      </c>
      <c r="K4647">
        <v>51</v>
      </c>
      <c r="L4647" t="s">
        <v>873</v>
      </c>
      <c r="M4647">
        <v>1</v>
      </c>
      <c r="N4647" t="s">
        <v>14</v>
      </c>
      <c r="O4647" t="s">
        <v>969</v>
      </c>
      <c r="P4647" t="s">
        <v>15</v>
      </c>
    </row>
    <row r="4648" spans="1:16">
      <c r="A4648" t="s">
        <v>744</v>
      </c>
      <c r="B4648" t="s">
        <v>745</v>
      </c>
      <c r="C4648" t="s">
        <v>746</v>
      </c>
      <c r="D4648" t="s">
        <v>11</v>
      </c>
      <c r="E4648" t="s">
        <v>12</v>
      </c>
      <c r="F4648" t="s">
        <v>874</v>
      </c>
      <c r="I4648">
        <v>1</v>
      </c>
      <c r="K4648">
        <v>39</v>
      </c>
      <c r="L4648" t="s">
        <v>874</v>
      </c>
      <c r="M4648">
        <v>1</v>
      </c>
      <c r="N4648" t="s">
        <v>14</v>
      </c>
      <c r="O4648" t="s">
        <v>969</v>
      </c>
      <c r="P4648" t="s">
        <v>15</v>
      </c>
    </row>
    <row r="4649" spans="1:16">
      <c r="A4649" t="s">
        <v>744</v>
      </c>
      <c r="B4649" t="s">
        <v>745</v>
      </c>
      <c r="C4649" t="s">
        <v>746</v>
      </c>
      <c r="D4649" t="s">
        <v>11</v>
      </c>
      <c r="E4649" t="s">
        <v>12</v>
      </c>
      <c r="F4649" t="s">
        <v>875</v>
      </c>
      <c r="I4649">
        <v>1</v>
      </c>
      <c r="K4649" s="3">
        <v>13255</v>
      </c>
      <c r="L4649" t="s">
        <v>875</v>
      </c>
      <c r="M4649">
        <v>1</v>
      </c>
      <c r="N4649" t="s">
        <v>14</v>
      </c>
      <c r="O4649" t="s">
        <v>969</v>
      </c>
      <c r="P4649" t="s">
        <v>15</v>
      </c>
    </row>
    <row r="4650" spans="1:16">
      <c r="A4650" t="s">
        <v>744</v>
      </c>
      <c r="B4650" t="s">
        <v>745</v>
      </c>
      <c r="C4650" t="s">
        <v>746</v>
      </c>
      <c r="D4650" t="s">
        <v>11</v>
      </c>
      <c r="E4650" t="s">
        <v>12</v>
      </c>
      <c r="F4650" t="s">
        <v>876</v>
      </c>
      <c r="I4650">
        <v>1</v>
      </c>
      <c r="K4650">
        <v>434</v>
      </c>
      <c r="L4650" t="s">
        <v>876</v>
      </c>
      <c r="M4650">
        <v>1</v>
      </c>
      <c r="N4650" t="s">
        <v>14</v>
      </c>
      <c r="O4650" t="s">
        <v>969</v>
      </c>
      <c r="P4650" t="s">
        <v>15</v>
      </c>
    </row>
    <row r="4651" spans="1:16">
      <c r="A4651" t="s">
        <v>744</v>
      </c>
      <c r="B4651" t="s">
        <v>745</v>
      </c>
      <c r="C4651" t="s">
        <v>746</v>
      </c>
      <c r="D4651" t="s">
        <v>11</v>
      </c>
      <c r="E4651" t="s">
        <v>12</v>
      </c>
      <c r="F4651" t="s">
        <v>877</v>
      </c>
      <c r="I4651">
        <v>1</v>
      </c>
      <c r="K4651">
        <v>184</v>
      </c>
      <c r="L4651" t="s">
        <v>877</v>
      </c>
      <c r="M4651">
        <v>1</v>
      </c>
      <c r="N4651" t="s">
        <v>14</v>
      </c>
      <c r="O4651" t="s">
        <v>969</v>
      </c>
      <c r="P4651" t="s">
        <v>15</v>
      </c>
    </row>
    <row r="4652" spans="1:16">
      <c r="A4652" t="s">
        <v>744</v>
      </c>
      <c r="B4652" t="s">
        <v>745</v>
      </c>
      <c r="C4652" t="s">
        <v>746</v>
      </c>
      <c r="D4652" t="s">
        <v>11</v>
      </c>
      <c r="E4652" t="s">
        <v>12</v>
      </c>
      <c r="F4652" t="s">
        <v>965</v>
      </c>
      <c r="I4652">
        <v>1</v>
      </c>
      <c r="K4652" s="4">
        <v>3009.1</v>
      </c>
      <c r="L4652" t="s">
        <v>965</v>
      </c>
      <c r="M4652">
        <v>1</v>
      </c>
      <c r="N4652" t="s">
        <v>14</v>
      </c>
      <c r="O4652" t="s">
        <v>970</v>
      </c>
      <c r="P4652" t="s">
        <v>15</v>
      </c>
    </row>
    <row r="4653" spans="1:16">
      <c r="A4653" t="s">
        <v>744</v>
      </c>
      <c r="B4653" t="s">
        <v>745</v>
      </c>
      <c r="C4653" t="s">
        <v>746</v>
      </c>
      <c r="D4653" t="s">
        <v>11</v>
      </c>
      <c r="E4653" t="s">
        <v>12</v>
      </c>
      <c r="F4653" t="s">
        <v>878</v>
      </c>
      <c r="I4653">
        <v>1</v>
      </c>
      <c r="K4653">
        <v>490</v>
      </c>
      <c r="L4653" t="s">
        <v>878</v>
      </c>
      <c r="M4653">
        <v>1</v>
      </c>
      <c r="N4653" t="s">
        <v>14</v>
      </c>
      <c r="O4653" t="s">
        <v>969</v>
      </c>
      <c r="P4653" t="s">
        <v>15</v>
      </c>
    </row>
    <row r="4654" spans="1:16">
      <c r="A4654" t="s">
        <v>744</v>
      </c>
      <c r="B4654" t="s">
        <v>745</v>
      </c>
      <c r="C4654" t="s">
        <v>746</v>
      </c>
      <c r="D4654" t="s">
        <v>11</v>
      </c>
      <c r="E4654" t="s">
        <v>12</v>
      </c>
      <c r="F4654" t="s">
        <v>879</v>
      </c>
      <c r="I4654">
        <v>1</v>
      </c>
      <c r="K4654">
        <v>153</v>
      </c>
      <c r="L4654" t="s">
        <v>879</v>
      </c>
      <c r="M4654">
        <v>1</v>
      </c>
      <c r="N4654" t="s">
        <v>14</v>
      </c>
      <c r="O4654" t="s">
        <v>969</v>
      </c>
      <c r="P4654" t="s">
        <v>15</v>
      </c>
    </row>
    <row r="4655" spans="1:16">
      <c r="A4655" t="s">
        <v>744</v>
      </c>
      <c r="B4655" t="s">
        <v>745</v>
      </c>
      <c r="C4655" t="s">
        <v>746</v>
      </c>
      <c r="D4655" t="s">
        <v>11</v>
      </c>
      <c r="E4655" t="s">
        <v>12</v>
      </c>
      <c r="F4655" t="s">
        <v>880</v>
      </c>
      <c r="I4655">
        <v>1</v>
      </c>
      <c r="K4655">
        <v>489.6</v>
      </c>
      <c r="L4655" t="s">
        <v>880</v>
      </c>
      <c r="M4655">
        <v>1</v>
      </c>
      <c r="N4655" t="s">
        <v>14</v>
      </c>
      <c r="O4655" t="s">
        <v>969</v>
      </c>
      <c r="P4655" t="s">
        <v>15</v>
      </c>
    </row>
    <row r="4656" spans="1:16">
      <c r="A4656" t="s">
        <v>747</v>
      </c>
      <c r="B4656" t="s">
        <v>748</v>
      </c>
      <c r="C4656" t="s">
        <v>749</v>
      </c>
      <c r="D4656" t="s">
        <v>11</v>
      </c>
      <c r="E4656" t="s">
        <v>12</v>
      </c>
      <c r="F4656" t="s">
        <v>13</v>
      </c>
      <c r="I4656">
        <v>1</v>
      </c>
      <c r="K4656" s="4">
        <v>7880</v>
      </c>
      <c r="L4656" t="s">
        <v>13</v>
      </c>
      <c r="M4656">
        <v>1</v>
      </c>
      <c r="N4656" t="s">
        <v>14</v>
      </c>
      <c r="O4656" t="s">
        <v>969</v>
      </c>
      <c r="P4656" t="s">
        <v>15</v>
      </c>
    </row>
    <row r="4657" spans="1:16">
      <c r="A4657" t="s">
        <v>747</v>
      </c>
      <c r="B4657" t="s">
        <v>748</v>
      </c>
      <c r="C4657" t="s">
        <v>749</v>
      </c>
      <c r="D4657" t="s">
        <v>11</v>
      </c>
      <c r="E4657" t="s">
        <v>12</v>
      </c>
      <c r="F4657" t="s">
        <v>872</v>
      </c>
      <c r="I4657">
        <v>1</v>
      </c>
      <c r="K4657" s="4">
        <v>2349</v>
      </c>
      <c r="L4657" t="s">
        <v>872</v>
      </c>
      <c r="M4657">
        <v>1</v>
      </c>
      <c r="N4657" t="s">
        <v>14</v>
      </c>
      <c r="O4657" t="s">
        <v>969</v>
      </c>
      <c r="P4657" t="s">
        <v>15</v>
      </c>
    </row>
    <row r="4658" spans="1:16">
      <c r="A4658" t="s">
        <v>747</v>
      </c>
      <c r="B4658" t="s">
        <v>748</v>
      </c>
      <c r="C4658" t="s">
        <v>749</v>
      </c>
      <c r="D4658" t="s">
        <v>11</v>
      </c>
      <c r="E4658" t="s">
        <v>12</v>
      </c>
      <c r="F4658" t="s">
        <v>873</v>
      </c>
      <c r="I4658">
        <v>1</v>
      </c>
      <c r="K4658">
        <v>316</v>
      </c>
      <c r="L4658" t="s">
        <v>873</v>
      </c>
      <c r="M4658">
        <v>1</v>
      </c>
      <c r="N4658" t="s">
        <v>14</v>
      </c>
      <c r="O4658" t="s">
        <v>969</v>
      </c>
      <c r="P4658" t="s">
        <v>15</v>
      </c>
    </row>
    <row r="4659" spans="1:16">
      <c r="A4659" t="s">
        <v>747</v>
      </c>
      <c r="B4659" t="s">
        <v>748</v>
      </c>
      <c r="C4659" t="s">
        <v>749</v>
      </c>
      <c r="D4659" t="s">
        <v>11</v>
      </c>
      <c r="E4659" t="s">
        <v>12</v>
      </c>
      <c r="F4659" t="s">
        <v>874</v>
      </c>
      <c r="I4659">
        <v>1</v>
      </c>
      <c r="K4659">
        <v>214.2</v>
      </c>
      <c r="L4659" t="s">
        <v>874</v>
      </c>
      <c r="M4659">
        <v>1</v>
      </c>
      <c r="N4659" t="s">
        <v>14</v>
      </c>
      <c r="O4659" t="s">
        <v>969</v>
      </c>
      <c r="P4659" t="s">
        <v>15</v>
      </c>
    </row>
    <row r="4660" spans="1:16">
      <c r="A4660" t="s">
        <v>747</v>
      </c>
      <c r="B4660" t="s">
        <v>748</v>
      </c>
      <c r="C4660" t="s">
        <v>749</v>
      </c>
      <c r="D4660" t="s">
        <v>11</v>
      </c>
      <c r="E4660" t="s">
        <v>12</v>
      </c>
      <c r="F4660" t="s">
        <v>875</v>
      </c>
      <c r="I4660">
        <v>1</v>
      </c>
      <c r="K4660" s="3">
        <v>97960</v>
      </c>
      <c r="L4660" t="s">
        <v>875</v>
      </c>
      <c r="M4660">
        <v>1</v>
      </c>
      <c r="N4660" t="s">
        <v>14</v>
      </c>
      <c r="O4660" t="s">
        <v>969</v>
      </c>
      <c r="P4660" t="s">
        <v>15</v>
      </c>
    </row>
    <row r="4661" spans="1:16">
      <c r="A4661" t="s">
        <v>747</v>
      </c>
      <c r="B4661" t="s">
        <v>748</v>
      </c>
      <c r="C4661" t="s">
        <v>749</v>
      </c>
      <c r="D4661" t="s">
        <v>11</v>
      </c>
      <c r="E4661" t="s">
        <v>12</v>
      </c>
      <c r="F4661" t="s">
        <v>876</v>
      </c>
      <c r="I4661">
        <v>1</v>
      </c>
      <c r="K4661" s="4">
        <v>2522</v>
      </c>
      <c r="L4661" t="s">
        <v>876</v>
      </c>
      <c r="M4661">
        <v>1</v>
      </c>
      <c r="N4661" t="s">
        <v>14</v>
      </c>
      <c r="O4661" t="s">
        <v>969</v>
      </c>
      <c r="P4661" t="s">
        <v>15</v>
      </c>
    </row>
    <row r="4662" spans="1:16">
      <c r="A4662" t="s">
        <v>747</v>
      </c>
      <c r="B4662" t="s">
        <v>748</v>
      </c>
      <c r="C4662" t="s">
        <v>749</v>
      </c>
      <c r="D4662" t="s">
        <v>11</v>
      </c>
      <c r="E4662" t="s">
        <v>12</v>
      </c>
      <c r="F4662" t="s">
        <v>877</v>
      </c>
      <c r="I4662">
        <v>1</v>
      </c>
      <c r="K4662" s="4">
        <v>1198</v>
      </c>
      <c r="L4662" t="s">
        <v>877</v>
      </c>
      <c r="M4662">
        <v>1</v>
      </c>
      <c r="N4662" t="s">
        <v>14</v>
      </c>
      <c r="O4662" t="s">
        <v>969</v>
      </c>
      <c r="P4662" t="s">
        <v>15</v>
      </c>
    </row>
    <row r="4663" spans="1:16">
      <c r="A4663" t="s">
        <v>747</v>
      </c>
      <c r="B4663" t="s">
        <v>748</v>
      </c>
      <c r="C4663" t="s">
        <v>749</v>
      </c>
      <c r="D4663" t="s">
        <v>11</v>
      </c>
      <c r="E4663" t="s">
        <v>12</v>
      </c>
      <c r="F4663" t="s">
        <v>965</v>
      </c>
      <c r="I4663">
        <v>1</v>
      </c>
      <c r="K4663" s="4">
        <v>18595.7</v>
      </c>
      <c r="L4663" t="s">
        <v>965</v>
      </c>
      <c r="M4663">
        <v>1</v>
      </c>
      <c r="N4663" t="s">
        <v>14</v>
      </c>
      <c r="O4663" t="s">
        <v>970</v>
      </c>
      <c r="P4663" t="s">
        <v>15</v>
      </c>
    </row>
    <row r="4664" spans="1:16">
      <c r="A4664" t="s">
        <v>747</v>
      </c>
      <c r="B4664" t="s">
        <v>748</v>
      </c>
      <c r="C4664" t="s">
        <v>749</v>
      </c>
      <c r="D4664" t="s">
        <v>11</v>
      </c>
      <c r="E4664" t="s">
        <v>12</v>
      </c>
      <c r="F4664" t="s">
        <v>878</v>
      </c>
      <c r="I4664">
        <v>1</v>
      </c>
      <c r="K4664" s="4">
        <v>2837</v>
      </c>
      <c r="L4664" t="s">
        <v>878</v>
      </c>
      <c r="M4664">
        <v>1</v>
      </c>
      <c r="N4664" t="s">
        <v>14</v>
      </c>
      <c r="O4664" t="s">
        <v>969</v>
      </c>
      <c r="P4664" t="s">
        <v>15</v>
      </c>
    </row>
    <row r="4665" spans="1:16">
      <c r="A4665" t="s">
        <v>747</v>
      </c>
      <c r="B4665" t="s">
        <v>748</v>
      </c>
      <c r="C4665" t="s">
        <v>749</v>
      </c>
      <c r="D4665" t="s">
        <v>11</v>
      </c>
      <c r="E4665" t="s">
        <v>12</v>
      </c>
      <c r="F4665" t="s">
        <v>879</v>
      </c>
      <c r="I4665">
        <v>1</v>
      </c>
      <c r="K4665">
        <v>946</v>
      </c>
      <c r="L4665" t="s">
        <v>879</v>
      </c>
      <c r="M4665">
        <v>1</v>
      </c>
      <c r="N4665" t="s">
        <v>14</v>
      </c>
      <c r="O4665" t="s">
        <v>969</v>
      </c>
      <c r="P4665" t="s">
        <v>15</v>
      </c>
    </row>
    <row r="4666" spans="1:16">
      <c r="A4666" t="s">
        <v>747</v>
      </c>
      <c r="B4666" t="s">
        <v>748</v>
      </c>
      <c r="C4666" t="s">
        <v>749</v>
      </c>
      <c r="D4666" t="s">
        <v>11</v>
      </c>
      <c r="E4666" t="s">
        <v>12</v>
      </c>
      <c r="F4666" t="s">
        <v>880</v>
      </c>
      <c r="I4666">
        <v>1</v>
      </c>
      <c r="K4666" s="4">
        <v>2998.8</v>
      </c>
      <c r="L4666" t="s">
        <v>880</v>
      </c>
      <c r="M4666">
        <v>1</v>
      </c>
      <c r="N4666" t="s">
        <v>14</v>
      </c>
      <c r="O4666" t="s">
        <v>969</v>
      </c>
      <c r="P4666" t="s">
        <v>15</v>
      </c>
    </row>
    <row r="4667" spans="1:16">
      <c r="A4667" t="s">
        <v>750</v>
      </c>
      <c r="B4667" t="s">
        <v>751</v>
      </c>
      <c r="C4667" t="s">
        <v>752</v>
      </c>
      <c r="D4667" t="s">
        <v>11</v>
      </c>
      <c r="E4667" t="s">
        <v>12</v>
      </c>
      <c r="F4667" t="s">
        <v>13</v>
      </c>
      <c r="I4667">
        <v>1</v>
      </c>
      <c r="K4667" s="4">
        <v>7880</v>
      </c>
      <c r="L4667" t="s">
        <v>13</v>
      </c>
      <c r="M4667">
        <v>1</v>
      </c>
      <c r="N4667" t="s">
        <v>14</v>
      </c>
      <c r="O4667" t="s">
        <v>969</v>
      </c>
      <c r="P4667" t="s">
        <v>15</v>
      </c>
    </row>
    <row r="4668" spans="1:16">
      <c r="A4668" t="s">
        <v>750</v>
      </c>
      <c r="B4668" t="s">
        <v>751</v>
      </c>
      <c r="C4668" t="s">
        <v>752</v>
      </c>
      <c r="D4668" t="s">
        <v>11</v>
      </c>
      <c r="E4668" t="s">
        <v>12</v>
      </c>
      <c r="F4668" t="s">
        <v>872</v>
      </c>
      <c r="I4668">
        <v>1</v>
      </c>
      <c r="K4668" s="4">
        <v>2349</v>
      </c>
      <c r="L4668" t="s">
        <v>872</v>
      </c>
      <c r="M4668">
        <v>1</v>
      </c>
      <c r="N4668" t="s">
        <v>14</v>
      </c>
      <c r="O4668" t="s">
        <v>969</v>
      </c>
      <c r="P4668" t="s">
        <v>15</v>
      </c>
    </row>
    <row r="4669" spans="1:16">
      <c r="A4669" t="s">
        <v>750</v>
      </c>
      <c r="B4669" t="s">
        <v>751</v>
      </c>
      <c r="C4669" t="s">
        <v>752</v>
      </c>
      <c r="D4669" t="s">
        <v>11</v>
      </c>
      <c r="E4669" t="s">
        <v>12</v>
      </c>
      <c r="F4669" t="s">
        <v>873</v>
      </c>
      <c r="I4669">
        <v>1</v>
      </c>
      <c r="K4669">
        <v>316</v>
      </c>
      <c r="L4669" t="s">
        <v>873</v>
      </c>
      <c r="M4669">
        <v>1</v>
      </c>
      <c r="N4669" t="s">
        <v>14</v>
      </c>
      <c r="O4669" t="s">
        <v>969</v>
      </c>
      <c r="P4669" t="s">
        <v>15</v>
      </c>
    </row>
    <row r="4670" spans="1:16">
      <c r="A4670" t="s">
        <v>750</v>
      </c>
      <c r="B4670" t="s">
        <v>751</v>
      </c>
      <c r="C4670" t="s">
        <v>752</v>
      </c>
      <c r="D4670" t="s">
        <v>11</v>
      </c>
      <c r="E4670" t="s">
        <v>12</v>
      </c>
      <c r="F4670" t="s">
        <v>874</v>
      </c>
      <c r="I4670">
        <v>1</v>
      </c>
      <c r="K4670">
        <v>214.2</v>
      </c>
      <c r="L4670" t="s">
        <v>874</v>
      </c>
      <c r="M4670">
        <v>1</v>
      </c>
      <c r="N4670" t="s">
        <v>14</v>
      </c>
      <c r="O4670" t="s">
        <v>969</v>
      </c>
      <c r="P4670" t="s">
        <v>15</v>
      </c>
    </row>
    <row r="4671" spans="1:16">
      <c r="A4671" t="s">
        <v>750</v>
      </c>
      <c r="B4671" t="s">
        <v>751</v>
      </c>
      <c r="C4671" t="s">
        <v>752</v>
      </c>
      <c r="D4671" t="s">
        <v>11</v>
      </c>
      <c r="E4671" t="s">
        <v>12</v>
      </c>
      <c r="F4671" t="s">
        <v>875</v>
      </c>
      <c r="I4671">
        <v>1</v>
      </c>
      <c r="K4671" s="3">
        <v>97960</v>
      </c>
      <c r="L4671" t="s">
        <v>875</v>
      </c>
      <c r="M4671">
        <v>1</v>
      </c>
      <c r="N4671" t="s">
        <v>14</v>
      </c>
      <c r="O4671" t="s">
        <v>969</v>
      </c>
      <c r="P4671" t="s">
        <v>15</v>
      </c>
    </row>
    <row r="4672" spans="1:16">
      <c r="A4672" t="s">
        <v>750</v>
      </c>
      <c r="B4672" t="s">
        <v>751</v>
      </c>
      <c r="C4672" t="s">
        <v>752</v>
      </c>
      <c r="D4672" t="s">
        <v>11</v>
      </c>
      <c r="E4672" t="s">
        <v>12</v>
      </c>
      <c r="F4672" t="s">
        <v>876</v>
      </c>
      <c r="I4672">
        <v>1</v>
      </c>
      <c r="K4672" s="4">
        <v>2522</v>
      </c>
      <c r="L4672" t="s">
        <v>876</v>
      </c>
      <c r="M4672">
        <v>1</v>
      </c>
      <c r="N4672" t="s">
        <v>14</v>
      </c>
      <c r="O4672" t="s">
        <v>969</v>
      </c>
      <c r="P4672" t="s">
        <v>15</v>
      </c>
    </row>
    <row r="4673" spans="1:16">
      <c r="A4673" t="s">
        <v>750</v>
      </c>
      <c r="B4673" t="s">
        <v>751</v>
      </c>
      <c r="C4673" t="s">
        <v>752</v>
      </c>
      <c r="D4673" t="s">
        <v>11</v>
      </c>
      <c r="E4673" t="s">
        <v>12</v>
      </c>
      <c r="F4673" t="s">
        <v>877</v>
      </c>
      <c r="I4673">
        <v>1</v>
      </c>
      <c r="K4673" s="4">
        <v>1198</v>
      </c>
      <c r="L4673" t="s">
        <v>877</v>
      </c>
      <c r="M4673">
        <v>1</v>
      </c>
      <c r="N4673" t="s">
        <v>14</v>
      </c>
      <c r="O4673" t="s">
        <v>969</v>
      </c>
      <c r="P4673" t="s">
        <v>15</v>
      </c>
    </row>
    <row r="4674" spans="1:16">
      <c r="A4674" t="s">
        <v>750</v>
      </c>
      <c r="B4674" t="s">
        <v>751</v>
      </c>
      <c r="C4674" t="s">
        <v>752</v>
      </c>
      <c r="D4674" t="s">
        <v>11</v>
      </c>
      <c r="E4674" t="s">
        <v>12</v>
      </c>
      <c r="F4674" t="s">
        <v>965</v>
      </c>
      <c r="I4674">
        <v>1</v>
      </c>
      <c r="K4674" s="4">
        <v>18595.7</v>
      </c>
      <c r="L4674" t="s">
        <v>965</v>
      </c>
      <c r="M4674">
        <v>1</v>
      </c>
      <c r="N4674" t="s">
        <v>14</v>
      </c>
      <c r="O4674" t="s">
        <v>970</v>
      </c>
      <c r="P4674" t="s">
        <v>15</v>
      </c>
    </row>
    <row r="4675" spans="1:16">
      <c r="A4675" t="s">
        <v>750</v>
      </c>
      <c r="B4675" t="s">
        <v>751</v>
      </c>
      <c r="C4675" t="s">
        <v>752</v>
      </c>
      <c r="D4675" t="s">
        <v>11</v>
      </c>
      <c r="E4675" t="s">
        <v>12</v>
      </c>
      <c r="F4675" t="s">
        <v>878</v>
      </c>
      <c r="I4675">
        <v>1</v>
      </c>
      <c r="K4675" s="4">
        <v>2837</v>
      </c>
      <c r="L4675" t="s">
        <v>878</v>
      </c>
      <c r="M4675">
        <v>1</v>
      </c>
      <c r="N4675" t="s">
        <v>14</v>
      </c>
      <c r="O4675" t="s">
        <v>969</v>
      </c>
      <c r="P4675" t="s">
        <v>15</v>
      </c>
    </row>
    <row r="4676" spans="1:16">
      <c r="A4676" t="s">
        <v>750</v>
      </c>
      <c r="B4676" t="s">
        <v>751</v>
      </c>
      <c r="C4676" t="s">
        <v>752</v>
      </c>
      <c r="D4676" t="s">
        <v>11</v>
      </c>
      <c r="E4676" t="s">
        <v>12</v>
      </c>
      <c r="F4676" t="s">
        <v>879</v>
      </c>
      <c r="I4676">
        <v>1</v>
      </c>
      <c r="K4676">
        <v>946</v>
      </c>
      <c r="L4676" t="s">
        <v>879</v>
      </c>
      <c r="M4676">
        <v>1</v>
      </c>
      <c r="N4676" t="s">
        <v>14</v>
      </c>
      <c r="O4676" t="s">
        <v>969</v>
      </c>
      <c r="P4676" t="s">
        <v>15</v>
      </c>
    </row>
    <row r="4677" spans="1:16">
      <c r="A4677" t="s">
        <v>750</v>
      </c>
      <c r="B4677" t="s">
        <v>751</v>
      </c>
      <c r="C4677" t="s">
        <v>752</v>
      </c>
      <c r="D4677" t="s">
        <v>11</v>
      </c>
      <c r="E4677" t="s">
        <v>12</v>
      </c>
      <c r="F4677" t="s">
        <v>880</v>
      </c>
      <c r="I4677">
        <v>1</v>
      </c>
      <c r="K4677" s="4">
        <v>2998.8</v>
      </c>
      <c r="L4677" t="s">
        <v>880</v>
      </c>
      <c r="M4677">
        <v>1</v>
      </c>
      <c r="N4677" t="s">
        <v>14</v>
      </c>
      <c r="O4677" t="s">
        <v>969</v>
      </c>
      <c r="P4677" t="s">
        <v>15</v>
      </c>
    </row>
    <row r="4678" spans="1:16">
      <c r="A4678" t="s">
        <v>753</v>
      </c>
      <c r="B4678" t="s">
        <v>754</v>
      </c>
      <c r="C4678" t="s">
        <v>755</v>
      </c>
      <c r="D4678" t="s">
        <v>11</v>
      </c>
      <c r="E4678" t="s">
        <v>12</v>
      </c>
      <c r="F4678" t="s">
        <v>13</v>
      </c>
      <c r="I4678">
        <v>1</v>
      </c>
      <c r="K4678" s="4">
        <v>7880</v>
      </c>
      <c r="L4678" t="s">
        <v>13</v>
      </c>
      <c r="M4678">
        <v>1</v>
      </c>
      <c r="N4678" t="s">
        <v>14</v>
      </c>
      <c r="O4678" t="s">
        <v>969</v>
      </c>
      <c r="P4678" t="s">
        <v>15</v>
      </c>
    </row>
    <row r="4679" spans="1:16">
      <c r="A4679" t="s">
        <v>753</v>
      </c>
      <c r="B4679" t="s">
        <v>754</v>
      </c>
      <c r="C4679" t="s">
        <v>755</v>
      </c>
      <c r="D4679" t="s">
        <v>11</v>
      </c>
      <c r="E4679" t="s">
        <v>12</v>
      </c>
      <c r="F4679" t="s">
        <v>872</v>
      </c>
      <c r="I4679">
        <v>1</v>
      </c>
      <c r="K4679" s="4">
        <v>2349</v>
      </c>
      <c r="L4679" t="s">
        <v>872</v>
      </c>
      <c r="M4679">
        <v>1</v>
      </c>
      <c r="N4679" t="s">
        <v>14</v>
      </c>
      <c r="O4679" t="s">
        <v>969</v>
      </c>
      <c r="P4679" t="s">
        <v>15</v>
      </c>
    </row>
    <row r="4680" spans="1:16">
      <c r="A4680" t="s">
        <v>753</v>
      </c>
      <c r="B4680" t="s">
        <v>754</v>
      </c>
      <c r="C4680" t="s">
        <v>755</v>
      </c>
      <c r="D4680" t="s">
        <v>11</v>
      </c>
      <c r="E4680" t="s">
        <v>12</v>
      </c>
      <c r="F4680" t="s">
        <v>873</v>
      </c>
      <c r="I4680">
        <v>1</v>
      </c>
      <c r="K4680">
        <v>316</v>
      </c>
      <c r="L4680" t="s">
        <v>873</v>
      </c>
      <c r="M4680">
        <v>1</v>
      </c>
      <c r="N4680" t="s">
        <v>14</v>
      </c>
      <c r="O4680" t="s">
        <v>969</v>
      </c>
      <c r="P4680" t="s">
        <v>15</v>
      </c>
    </row>
    <row r="4681" spans="1:16">
      <c r="A4681" t="s">
        <v>753</v>
      </c>
      <c r="B4681" t="s">
        <v>754</v>
      </c>
      <c r="C4681" t="s">
        <v>755</v>
      </c>
      <c r="D4681" t="s">
        <v>11</v>
      </c>
      <c r="E4681" t="s">
        <v>12</v>
      </c>
      <c r="F4681" t="s">
        <v>874</v>
      </c>
      <c r="I4681">
        <v>1</v>
      </c>
      <c r="K4681">
        <v>214.2</v>
      </c>
      <c r="L4681" t="s">
        <v>874</v>
      </c>
      <c r="M4681">
        <v>1</v>
      </c>
      <c r="N4681" t="s">
        <v>14</v>
      </c>
      <c r="O4681" t="s">
        <v>969</v>
      </c>
      <c r="P4681" t="s">
        <v>15</v>
      </c>
    </row>
    <row r="4682" spans="1:16">
      <c r="A4682" t="s">
        <v>753</v>
      </c>
      <c r="B4682" t="s">
        <v>754</v>
      </c>
      <c r="C4682" t="s">
        <v>755</v>
      </c>
      <c r="D4682" t="s">
        <v>11</v>
      </c>
      <c r="E4682" t="s">
        <v>12</v>
      </c>
      <c r="F4682" t="s">
        <v>875</v>
      </c>
      <c r="I4682">
        <v>1</v>
      </c>
      <c r="K4682" s="3">
        <v>97960</v>
      </c>
      <c r="L4682" t="s">
        <v>875</v>
      </c>
      <c r="M4682">
        <v>1</v>
      </c>
      <c r="N4682" t="s">
        <v>14</v>
      </c>
      <c r="O4682" t="s">
        <v>969</v>
      </c>
      <c r="P4682" t="s">
        <v>15</v>
      </c>
    </row>
    <row r="4683" spans="1:16">
      <c r="A4683" t="s">
        <v>753</v>
      </c>
      <c r="B4683" t="s">
        <v>754</v>
      </c>
      <c r="C4683" t="s">
        <v>755</v>
      </c>
      <c r="D4683" t="s">
        <v>11</v>
      </c>
      <c r="E4683" t="s">
        <v>12</v>
      </c>
      <c r="F4683" t="s">
        <v>876</v>
      </c>
      <c r="I4683">
        <v>1</v>
      </c>
      <c r="K4683" s="4">
        <v>2522</v>
      </c>
      <c r="L4683" t="s">
        <v>876</v>
      </c>
      <c r="M4683">
        <v>1</v>
      </c>
      <c r="N4683" t="s">
        <v>14</v>
      </c>
      <c r="O4683" t="s">
        <v>969</v>
      </c>
      <c r="P4683" t="s">
        <v>15</v>
      </c>
    </row>
    <row r="4684" spans="1:16">
      <c r="A4684" t="s">
        <v>753</v>
      </c>
      <c r="B4684" t="s">
        <v>754</v>
      </c>
      <c r="C4684" t="s">
        <v>755</v>
      </c>
      <c r="D4684" t="s">
        <v>11</v>
      </c>
      <c r="E4684" t="s">
        <v>12</v>
      </c>
      <c r="F4684" t="s">
        <v>877</v>
      </c>
      <c r="I4684">
        <v>1</v>
      </c>
      <c r="K4684" s="4">
        <v>1198</v>
      </c>
      <c r="L4684" t="s">
        <v>877</v>
      </c>
      <c r="M4684">
        <v>1</v>
      </c>
      <c r="N4684" t="s">
        <v>14</v>
      </c>
      <c r="O4684" t="s">
        <v>969</v>
      </c>
      <c r="P4684" t="s">
        <v>15</v>
      </c>
    </row>
    <row r="4685" spans="1:16">
      <c r="A4685" t="s">
        <v>753</v>
      </c>
      <c r="B4685" t="s">
        <v>754</v>
      </c>
      <c r="C4685" t="s">
        <v>755</v>
      </c>
      <c r="D4685" t="s">
        <v>11</v>
      </c>
      <c r="E4685" t="s">
        <v>12</v>
      </c>
      <c r="F4685" t="s">
        <v>965</v>
      </c>
      <c r="I4685">
        <v>1</v>
      </c>
      <c r="K4685" s="4">
        <v>18595.7</v>
      </c>
      <c r="L4685" t="s">
        <v>965</v>
      </c>
      <c r="M4685">
        <v>1</v>
      </c>
      <c r="N4685" t="s">
        <v>14</v>
      </c>
      <c r="O4685" t="s">
        <v>970</v>
      </c>
      <c r="P4685" t="s">
        <v>15</v>
      </c>
    </row>
    <row r="4686" spans="1:16">
      <c r="A4686" t="s">
        <v>753</v>
      </c>
      <c r="B4686" t="s">
        <v>754</v>
      </c>
      <c r="C4686" t="s">
        <v>755</v>
      </c>
      <c r="D4686" t="s">
        <v>11</v>
      </c>
      <c r="E4686" t="s">
        <v>12</v>
      </c>
      <c r="F4686" t="s">
        <v>878</v>
      </c>
      <c r="I4686">
        <v>1</v>
      </c>
      <c r="K4686" s="4">
        <v>2837</v>
      </c>
      <c r="L4686" t="s">
        <v>878</v>
      </c>
      <c r="M4686">
        <v>1</v>
      </c>
      <c r="N4686" t="s">
        <v>14</v>
      </c>
      <c r="O4686" t="s">
        <v>969</v>
      </c>
      <c r="P4686" t="s">
        <v>15</v>
      </c>
    </row>
    <row r="4687" spans="1:16">
      <c r="A4687" t="s">
        <v>753</v>
      </c>
      <c r="B4687" t="s">
        <v>754</v>
      </c>
      <c r="C4687" t="s">
        <v>755</v>
      </c>
      <c r="D4687" t="s">
        <v>11</v>
      </c>
      <c r="E4687" t="s">
        <v>12</v>
      </c>
      <c r="F4687" t="s">
        <v>879</v>
      </c>
      <c r="I4687">
        <v>1</v>
      </c>
      <c r="K4687">
        <v>946</v>
      </c>
      <c r="L4687" t="s">
        <v>879</v>
      </c>
      <c r="M4687">
        <v>1</v>
      </c>
      <c r="N4687" t="s">
        <v>14</v>
      </c>
      <c r="O4687" t="s">
        <v>969</v>
      </c>
      <c r="P4687" t="s">
        <v>15</v>
      </c>
    </row>
    <row r="4688" spans="1:16">
      <c r="A4688" t="s">
        <v>753</v>
      </c>
      <c r="B4688" t="s">
        <v>754</v>
      </c>
      <c r="C4688" t="s">
        <v>755</v>
      </c>
      <c r="D4688" t="s">
        <v>11</v>
      </c>
      <c r="E4688" t="s">
        <v>12</v>
      </c>
      <c r="F4688" t="s">
        <v>880</v>
      </c>
      <c r="I4688">
        <v>1</v>
      </c>
      <c r="K4688" s="4">
        <v>2998.8</v>
      </c>
      <c r="L4688" t="s">
        <v>880</v>
      </c>
      <c r="M4688">
        <v>1</v>
      </c>
      <c r="N4688" t="s">
        <v>14</v>
      </c>
      <c r="O4688" t="s">
        <v>969</v>
      </c>
      <c r="P4688" t="s">
        <v>15</v>
      </c>
    </row>
    <row r="4689" spans="1:16">
      <c r="A4689" t="s">
        <v>756</v>
      </c>
      <c r="B4689" t="s">
        <v>757</v>
      </c>
      <c r="C4689" t="s">
        <v>758</v>
      </c>
      <c r="D4689" t="s">
        <v>11</v>
      </c>
      <c r="E4689" t="s">
        <v>12</v>
      </c>
      <c r="F4689" t="s">
        <v>13</v>
      </c>
      <c r="I4689">
        <v>1</v>
      </c>
      <c r="K4689" s="4">
        <v>7880</v>
      </c>
      <c r="L4689" t="s">
        <v>13</v>
      </c>
      <c r="M4689">
        <v>1</v>
      </c>
      <c r="N4689" t="s">
        <v>14</v>
      </c>
      <c r="O4689" t="s">
        <v>969</v>
      </c>
      <c r="P4689" t="s">
        <v>15</v>
      </c>
    </row>
    <row r="4690" spans="1:16">
      <c r="A4690" t="s">
        <v>756</v>
      </c>
      <c r="B4690" t="s">
        <v>757</v>
      </c>
      <c r="C4690" t="s">
        <v>758</v>
      </c>
      <c r="D4690" t="s">
        <v>11</v>
      </c>
      <c r="E4690" t="s">
        <v>12</v>
      </c>
      <c r="F4690" t="s">
        <v>872</v>
      </c>
      <c r="I4690">
        <v>1</v>
      </c>
      <c r="K4690" s="4">
        <v>2349</v>
      </c>
      <c r="L4690" t="s">
        <v>872</v>
      </c>
      <c r="M4690">
        <v>1</v>
      </c>
      <c r="N4690" t="s">
        <v>14</v>
      </c>
      <c r="O4690" t="s">
        <v>969</v>
      </c>
      <c r="P4690" t="s">
        <v>15</v>
      </c>
    </row>
    <row r="4691" spans="1:16">
      <c r="A4691" t="s">
        <v>756</v>
      </c>
      <c r="B4691" t="s">
        <v>757</v>
      </c>
      <c r="C4691" t="s">
        <v>758</v>
      </c>
      <c r="D4691" t="s">
        <v>11</v>
      </c>
      <c r="E4691" t="s">
        <v>12</v>
      </c>
      <c r="F4691" t="s">
        <v>873</v>
      </c>
      <c r="I4691">
        <v>1</v>
      </c>
      <c r="K4691">
        <v>316</v>
      </c>
      <c r="L4691" t="s">
        <v>873</v>
      </c>
      <c r="M4691">
        <v>1</v>
      </c>
      <c r="N4691" t="s">
        <v>14</v>
      </c>
      <c r="O4691" t="s">
        <v>969</v>
      </c>
      <c r="P4691" t="s">
        <v>15</v>
      </c>
    </row>
    <row r="4692" spans="1:16">
      <c r="A4692" t="s">
        <v>756</v>
      </c>
      <c r="B4692" t="s">
        <v>757</v>
      </c>
      <c r="C4692" t="s">
        <v>758</v>
      </c>
      <c r="D4692" t="s">
        <v>11</v>
      </c>
      <c r="E4692" t="s">
        <v>12</v>
      </c>
      <c r="F4692" t="s">
        <v>874</v>
      </c>
      <c r="I4692">
        <v>1</v>
      </c>
      <c r="K4692">
        <v>214.2</v>
      </c>
      <c r="L4692" t="s">
        <v>874</v>
      </c>
      <c r="M4692">
        <v>1</v>
      </c>
      <c r="N4692" t="s">
        <v>14</v>
      </c>
      <c r="O4692" t="s">
        <v>969</v>
      </c>
      <c r="P4692" t="s">
        <v>15</v>
      </c>
    </row>
    <row r="4693" spans="1:16">
      <c r="A4693" t="s">
        <v>756</v>
      </c>
      <c r="B4693" t="s">
        <v>757</v>
      </c>
      <c r="C4693" t="s">
        <v>758</v>
      </c>
      <c r="D4693" t="s">
        <v>11</v>
      </c>
      <c r="E4693" t="s">
        <v>12</v>
      </c>
      <c r="F4693" t="s">
        <v>875</v>
      </c>
      <c r="I4693">
        <v>1</v>
      </c>
      <c r="K4693" s="3">
        <v>97960</v>
      </c>
      <c r="L4693" t="s">
        <v>875</v>
      </c>
      <c r="M4693">
        <v>1</v>
      </c>
      <c r="N4693" t="s">
        <v>14</v>
      </c>
      <c r="O4693" t="s">
        <v>969</v>
      </c>
      <c r="P4693" t="s">
        <v>15</v>
      </c>
    </row>
    <row r="4694" spans="1:16">
      <c r="A4694" t="s">
        <v>756</v>
      </c>
      <c r="B4694" t="s">
        <v>757</v>
      </c>
      <c r="C4694" t="s">
        <v>758</v>
      </c>
      <c r="D4694" t="s">
        <v>11</v>
      </c>
      <c r="E4694" t="s">
        <v>12</v>
      </c>
      <c r="F4694" t="s">
        <v>876</v>
      </c>
      <c r="I4694">
        <v>1</v>
      </c>
      <c r="K4694" s="4">
        <v>2522</v>
      </c>
      <c r="L4694" t="s">
        <v>876</v>
      </c>
      <c r="M4694">
        <v>1</v>
      </c>
      <c r="N4694" t="s">
        <v>14</v>
      </c>
      <c r="O4694" t="s">
        <v>969</v>
      </c>
      <c r="P4694" t="s">
        <v>15</v>
      </c>
    </row>
    <row r="4695" spans="1:16">
      <c r="A4695" t="s">
        <v>756</v>
      </c>
      <c r="B4695" t="s">
        <v>757</v>
      </c>
      <c r="C4695" t="s">
        <v>758</v>
      </c>
      <c r="D4695" t="s">
        <v>11</v>
      </c>
      <c r="E4695" t="s">
        <v>12</v>
      </c>
      <c r="F4695" t="s">
        <v>877</v>
      </c>
      <c r="I4695">
        <v>1</v>
      </c>
      <c r="K4695" s="4">
        <v>1198</v>
      </c>
      <c r="L4695" t="s">
        <v>877</v>
      </c>
      <c r="M4695">
        <v>1</v>
      </c>
      <c r="N4695" t="s">
        <v>14</v>
      </c>
      <c r="O4695" t="s">
        <v>969</v>
      </c>
      <c r="P4695" t="s">
        <v>15</v>
      </c>
    </row>
    <row r="4696" spans="1:16">
      <c r="A4696" t="s">
        <v>756</v>
      </c>
      <c r="B4696" t="s">
        <v>757</v>
      </c>
      <c r="C4696" t="s">
        <v>758</v>
      </c>
      <c r="D4696" t="s">
        <v>11</v>
      </c>
      <c r="E4696" t="s">
        <v>12</v>
      </c>
      <c r="F4696" t="s">
        <v>965</v>
      </c>
      <c r="I4696">
        <v>1</v>
      </c>
      <c r="K4696" s="4">
        <v>18595.7</v>
      </c>
      <c r="L4696" t="s">
        <v>965</v>
      </c>
      <c r="M4696">
        <v>1</v>
      </c>
      <c r="N4696" t="s">
        <v>14</v>
      </c>
      <c r="O4696" t="s">
        <v>970</v>
      </c>
      <c r="P4696" t="s">
        <v>15</v>
      </c>
    </row>
    <row r="4697" spans="1:16">
      <c r="A4697" t="s">
        <v>756</v>
      </c>
      <c r="B4697" t="s">
        <v>757</v>
      </c>
      <c r="C4697" t="s">
        <v>758</v>
      </c>
      <c r="D4697" t="s">
        <v>11</v>
      </c>
      <c r="E4697" t="s">
        <v>12</v>
      </c>
      <c r="F4697" t="s">
        <v>878</v>
      </c>
      <c r="I4697">
        <v>1</v>
      </c>
      <c r="K4697" s="4">
        <v>2837</v>
      </c>
      <c r="L4697" t="s">
        <v>878</v>
      </c>
      <c r="M4697">
        <v>1</v>
      </c>
      <c r="N4697" t="s">
        <v>14</v>
      </c>
      <c r="O4697" t="s">
        <v>969</v>
      </c>
      <c r="P4697" t="s">
        <v>15</v>
      </c>
    </row>
    <row r="4698" spans="1:16">
      <c r="A4698" t="s">
        <v>756</v>
      </c>
      <c r="B4698" t="s">
        <v>757</v>
      </c>
      <c r="C4698" t="s">
        <v>758</v>
      </c>
      <c r="D4698" t="s">
        <v>11</v>
      </c>
      <c r="E4698" t="s">
        <v>12</v>
      </c>
      <c r="F4698" t="s">
        <v>879</v>
      </c>
      <c r="I4698">
        <v>1</v>
      </c>
      <c r="K4698">
        <v>946</v>
      </c>
      <c r="L4698" t="s">
        <v>879</v>
      </c>
      <c r="M4698">
        <v>1</v>
      </c>
      <c r="N4698" t="s">
        <v>14</v>
      </c>
      <c r="O4698" t="s">
        <v>969</v>
      </c>
      <c r="P4698" t="s">
        <v>15</v>
      </c>
    </row>
    <row r="4699" spans="1:16">
      <c r="A4699" t="s">
        <v>756</v>
      </c>
      <c r="B4699" t="s">
        <v>757</v>
      </c>
      <c r="C4699" t="s">
        <v>758</v>
      </c>
      <c r="D4699" t="s">
        <v>11</v>
      </c>
      <c r="E4699" t="s">
        <v>12</v>
      </c>
      <c r="F4699" t="s">
        <v>880</v>
      </c>
      <c r="I4699">
        <v>1</v>
      </c>
      <c r="K4699" s="4">
        <v>2998.8</v>
      </c>
      <c r="L4699" t="s">
        <v>880</v>
      </c>
      <c r="M4699">
        <v>1</v>
      </c>
      <c r="N4699" t="s">
        <v>14</v>
      </c>
      <c r="O4699" t="s">
        <v>969</v>
      </c>
      <c r="P4699" t="s">
        <v>15</v>
      </c>
    </row>
    <row r="4700" spans="1:16">
      <c r="A4700" t="s">
        <v>759</v>
      </c>
      <c r="B4700" t="s">
        <v>760</v>
      </c>
      <c r="C4700" t="s">
        <v>761</v>
      </c>
      <c r="D4700" t="s">
        <v>11</v>
      </c>
      <c r="E4700" t="s">
        <v>12</v>
      </c>
      <c r="F4700" t="s">
        <v>13</v>
      </c>
      <c r="I4700">
        <v>1</v>
      </c>
      <c r="K4700" s="4">
        <v>7880</v>
      </c>
      <c r="L4700" t="s">
        <v>13</v>
      </c>
      <c r="M4700">
        <v>1</v>
      </c>
      <c r="N4700" t="s">
        <v>14</v>
      </c>
      <c r="O4700" t="s">
        <v>969</v>
      </c>
      <c r="P4700" t="s">
        <v>15</v>
      </c>
    </row>
    <row r="4701" spans="1:16">
      <c r="A4701" t="s">
        <v>759</v>
      </c>
      <c r="B4701" t="s">
        <v>760</v>
      </c>
      <c r="C4701" t="s">
        <v>761</v>
      </c>
      <c r="D4701" t="s">
        <v>11</v>
      </c>
      <c r="E4701" t="s">
        <v>12</v>
      </c>
      <c r="F4701" t="s">
        <v>872</v>
      </c>
      <c r="I4701">
        <v>1</v>
      </c>
      <c r="K4701" s="4">
        <v>2349</v>
      </c>
      <c r="L4701" t="s">
        <v>872</v>
      </c>
      <c r="M4701">
        <v>1</v>
      </c>
      <c r="N4701" t="s">
        <v>14</v>
      </c>
      <c r="O4701" t="s">
        <v>969</v>
      </c>
      <c r="P4701" t="s">
        <v>15</v>
      </c>
    </row>
    <row r="4702" spans="1:16">
      <c r="A4702" t="s">
        <v>759</v>
      </c>
      <c r="B4702" t="s">
        <v>760</v>
      </c>
      <c r="C4702" t="s">
        <v>761</v>
      </c>
      <c r="D4702" t="s">
        <v>11</v>
      </c>
      <c r="E4702" t="s">
        <v>12</v>
      </c>
      <c r="F4702" t="s">
        <v>873</v>
      </c>
      <c r="I4702">
        <v>1</v>
      </c>
      <c r="K4702">
        <v>316</v>
      </c>
      <c r="L4702" t="s">
        <v>873</v>
      </c>
      <c r="M4702">
        <v>1</v>
      </c>
      <c r="N4702" t="s">
        <v>14</v>
      </c>
      <c r="O4702" t="s">
        <v>969</v>
      </c>
      <c r="P4702" t="s">
        <v>15</v>
      </c>
    </row>
    <row r="4703" spans="1:16">
      <c r="A4703" t="s">
        <v>759</v>
      </c>
      <c r="B4703" t="s">
        <v>760</v>
      </c>
      <c r="C4703" t="s">
        <v>761</v>
      </c>
      <c r="D4703" t="s">
        <v>11</v>
      </c>
      <c r="E4703" t="s">
        <v>12</v>
      </c>
      <c r="F4703" t="s">
        <v>874</v>
      </c>
      <c r="I4703">
        <v>1</v>
      </c>
      <c r="K4703">
        <v>214.2</v>
      </c>
      <c r="L4703" t="s">
        <v>874</v>
      </c>
      <c r="M4703">
        <v>1</v>
      </c>
      <c r="N4703" t="s">
        <v>14</v>
      </c>
      <c r="O4703" t="s">
        <v>969</v>
      </c>
      <c r="P4703" t="s">
        <v>15</v>
      </c>
    </row>
    <row r="4704" spans="1:16">
      <c r="A4704" t="s">
        <v>759</v>
      </c>
      <c r="B4704" t="s">
        <v>760</v>
      </c>
      <c r="C4704" t="s">
        <v>761</v>
      </c>
      <c r="D4704" t="s">
        <v>11</v>
      </c>
      <c r="E4704" t="s">
        <v>12</v>
      </c>
      <c r="F4704" t="s">
        <v>875</v>
      </c>
      <c r="I4704">
        <v>1</v>
      </c>
      <c r="K4704" s="3">
        <v>97960</v>
      </c>
      <c r="L4704" t="s">
        <v>875</v>
      </c>
      <c r="M4704">
        <v>1</v>
      </c>
      <c r="N4704" t="s">
        <v>14</v>
      </c>
      <c r="O4704" t="s">
        <v>969</v>
      </c>
      <c r="P4704" t="s">
        <v>15</v>
      </c>
    </row>
    <row r="4705" spans="1:16">
      <c r="A4705" t="s">
        <v>759</v>
      </c>
      <c r="B4705" t="s">
        <v>760</v>
      </c>
      <c r="C4705" t="s">
        <v>761</v>
      </c>
      <c r="D4705" t="s">
        <v>11</v>
      </c>
      <c r="E4705" t="s">
        <v>12</v>
      </c>
      <c r="F4705" t="s">
        <v>876</v>
      </c>
      <c r="I4705">
        <v>1</v>
      </c>
      <c r="K4705" s="4">
        <v>2522</v>
      </c>
      <c r="L4705" t="s">
        <v>876</v>
      </c>
      <c r="M4705">
        <v>1</v>
      </c>
      <c r="N4705" t="s">
        <v>14</v>
      </c>
      <c r="O4705" t="s">
        <v>969</v>
      </c>
      <c r="P4705" t="s">
        <v>15</v>
      </c>
    </row>
    <row r="4706" spans="1:16">
      <c r="A4706" t="s">
        <v>759</v>
      </c>
      <c r="B4706" t="s">
        <v>760</v>
      </c>
      <c r="C4706" t="s">
        <v>761</v>
      </c>
      <c r="D4706" t="s">
        <v>11</v>
      </c>
      <c r="E4706" t="s">
        <v>12</v>
      </c>
      <c r="F4706" t="s">
        <v>877</v>
      </c>
      <c r="I4706">
        <v>1</v>
      </c>
      <c r="K4706" s="4">
        <v>1198</v>
      </c>
      <c r="L4706" t="s">
        <v>877</v>
      </c>
      <c r="M4706">
        <v>1</v>
      </c>
      <c r="N4706" t="s">
        <v>14</v>
      </c>
      <c r="O4706" t="s">
        <v>969</v>
      </c>
      <c r="P4706" t="s">
        <v>15</v>
      </c>
    </row>
    <row r="4707" spans="1:16">
      <c r="A4707" t="s">
        <v>759</v>
      </c>
      <c r="B4707" t="s">
        <v>760</v>
      </c>
      <c r="C4707" t="s">
        <v>761</v>
      </c>
      <c r="D4707" t="s">
        <v>11</v>
      </c>
      <c r="E4707" t="s">
        <v>12</v>
      </c>
      <c r="F4707" t="s">
        <v>965</v>
      </c>
      <c r="I4707">
        <v>1</v>
      </c>
      <c r="K4707" s="4">
        <v>18595.7</v>
      </c>
      <c r="L4707" t="s">
        <v>965</v>
      </c>
      <c r="M4707">
        <v>1</v>
      </c>
      <c r="N4707" t="s">
        <v>14</v>
      </c>
      <c r="O4707" t="s">
        <v>970</v>
      </c>
      <c r="P4707" t="s">
        <v>15</v>
      </c>
    </row>
    <row r="4708" spans="1:16">
      <c r="A4708" t="s">
        <v>759</v>
      </c>
      <c r="B4708" t="s">
        <v>760</v>
      </c>
      <c r="C4708" t="s">
        <v>761</v>
      </c>
      <c r="D4708" t="s">
        <v>11</v>
      </c>
      <c r="E4708" t="s">
        <v>12</v>
      </c>
      <c r="F4708" t="s">
        <v>878</v>
      </c>
      <c r="I4708">
        <v>1</v>
      </c>
      <c r="K4708" s="4">
        <v>2837</v>
      </c>
      <c r="L4708" t="s">
        <v>878</v>
      </c>
      <c r="M4708">
        <v>1</v>
      </c>
      <c r="N4708" t="s">
        <v>14</v>
      </c>
      <c r="O4708" t="s">
        <v>969</v>
      </c>
      <c r="P4708" t="s">
        <v>15</v>
      </c>
    </row>
    <row r="4709" spans="1:16">
      <c r="A4709" t="s">
        <v>759</v>
      </c>
      <c r="B4709" t="s">
        <v>760</v>
      </c>
      <c r="C4709" t="s">
        <v>761</v>
      </c>
      <c r="D4709" t="s">
        <v>11</v>
      </c>
      <c r="E4709" t="s">
        <v>12</v>
      </c>
      <c r="F4709" t="s">
        <v>879</v>
      </c>
      <c r="I4709">
        <v>1</v>
      </c>
      <c r="K4709">
        <v>946</v>
      </c>
      <c r="L4709" t="s">
        <v>879</v>
      </c>
      <c r="M4709">
        <v>1</v>
      </c>
      <c r="N4709" t="s">
        <v>14</v>
      </c>
      <c r="O4709" t="s">
        <v>969</v>
      </c>
      <c r="P4709" t="s">
        <v>15</v>
      </c>
    </row>
    <row r="4710" spans="1:16">
      <c r="A4710" t="s">
        <v>759</v>
      </c>
      <c r="B4710" t="s">
        <v>760</v>
      </c>
      <c r="C4710" t="s">
        <v>761</v>
      </c>
      <c r="D4710" t="s">
        <v>11</v>
      </c>
      <c r="E4710" t="s">
        <v>12</v>
      </c>
      <c r="F4710" t="s">
        <v>880</v>
      </c>
      <c r="I4710">
        <v>1</v>
      </c>
      <c r="K4710" s="4">
        <v>2998.8</v>
      </c>
      <c r="L4710" t="s">
        <v>880</v>
      </c>
      <c r="M4710">
        <v>1</v>
      </c>
      <c r="N4710" t="s">
        <v>14</v>
      </c>
      <c r="O4710" t="s">
        <v>969</v>
      </c>
      <c r="P4710" t="s">
        <v>15</v>
      </c>
    </row>
    <row r="4711" spans="1:16">
      <c r="A4711" t="s">
        <v>762</v>
      </c>
      <c r="B4711" t="s">
        <v>763</v>
      </c>
      <c r="C4711" t="s">
        <v>764</v>
      </c>
      <c r="D4711" t="s">
        <v>11</v>
      </c>
      <c r="E4711" t="s">
        <v>12</v>
      </c>
      <c r="F4711" t="s">
        <v>13</v>
      </c>
      <c r="I4711">
        <v>1</v>
      </c>
      <c r="K4711" s="4">
        <v>7880</v>
      </c>
      <c r="L4711" t="s">
        <v>13</v>
      </c>
      <c r="M4711">
        <v>1</v>
      </c>
      <c r="N4711" t="s">
        <v>14</v>
      </c>
      <c r="O4711" t="s">
        <v>969</v>
      </c>
      <c r="P4711" t="s">
        <v>15</v>
      </c>
    </row>
    <row r="4712" spans="1:16">
      <c r="A4712" t="s">
        <v>762</v>
      </c>
      <c r="B4712" t="s">
        <v>763</v>
      </c>
      <c r="C4712" t="s">
        <v>764</v>
      </c>
      <c r="D4712" t="s">
        <v>11</v>
      </c>
      <c r="E4712" t="s">
        <v>12</v>
      </c>
      <c r="F4712" t="s">
        <v>872</v>
      </c>
      <c r="I4712">
        <v>1</v>
      </c>
      <c r="K4712" s="4">
        <v>2349</v>
      </c>
      <c r="L4712" t="s">
        <v>872</v>
      </c>
      <c r="M4712">
        <v>1</v>
      </c>
      <c r="N4712" t="s">
        <v>14</v>
      </c>
      <c r="O4712" t="s">
        <v>969</v>
      </c>
      <c r="P4712" t="s">
        <v>15</v>
      </c>
    </row>
    <row r="4713" spans="1:16">
      <c r="A4713" t="s">
        <v>762</v>
      </c>
      <c r="B4713" t="s">
        <v>763</v>
      </c>
      <c r="C4713" t="s">
        <v>764</v>
      </c>
      <c r="D4713" t="s">
        <v>11</v>
      </c>
      <c r="E4713" t="s">
        <v>12</v>
      </c>
      <c r="F4713" t="s">
        <v>873</v>
      </c>
      <c r="I4713">
        <v>1</v>
      </c>
      <c r="K4713">
        <v>316</v>
      </c>
      <c r="L4713" t="s">
        <v>873</v>
      </c>
      <c r="M4713">
        <v>1</v>
      </c>
      <c r="N4713" t="s">
        <v>14</v>
      </c>
      <c r="O4713" t="s">
        <v>969</v>
      </c>
      <c r="P4713" t="s">
        <v>15</v>
      </c>
    </row>
    <row r="4714" spans="1:16">
      <c r="A4714" t="s">
        <v>762</v>
      </c>
      <c r="B4714" t="s">
        <v>763</v>
      </c>
      <c r="C4714" t="s">
        <v>764</v>
      </c>
      <c r="D4714" t="s">
        <v>11</v>
      </c>
      <c r="E4714" t="s">
        <v>12</v>
      </c>
      <c r="F4714" t="s">
        <v>874</v>
      </c>
      <c r="I4714">
        <v>1</v>
      </c>
      <c r="K4714">
        <v>214.2</v>
      </c>
      <c r="L4714" t="s">
        <v>874</v>
      </c>
      <c r="M4714">
        <v>1</v>
      </c>
      <c r="N4714" t="s">
        <v>14</v>
      </c>
      <c r="O4714" t="s">
        <v>969</v>
      </c>
      <c r="P4714" t="s">
        <v>15</v>
      </c>
    </row>
    <row r="4715" spans="1:16">
      <c r="A4715" t="s">
        <v>762</v>
      </c>
      <c r="B4715" t="s">
        <v>763</v>
      </c>
      <c r="C4715" t="s">
        <v>764</v>
      </c>
      <c r="D4715" t="s">
        <v>11</v>
      </c>
      <c r="E4715" t="s">
        <v>12</v>
      </c>
      <c r="F4715" t="s">
        <v>875</v>
      </c>
      <c r="I4715">
        <v>1</v>
      </c>
      <c r="K4715" s="3">
        <v>97960</v>
      </c>
      <c r="L4715" t="s">
        <v>875</v>
      </c>
      <c r="M4715">
        <v>1</v>
      </c>
      <c r="N4715" t="s">
        <v>14</v>
      </c>
      <c r="O4715" t="s">
        <v>969</v>
      </c>
      <c r="P4715" t="s">
        <v>15</v>
      </c>
    </row>
    <row r="4716" spans="1:16">
      <c r="A4716" t="s">
        <v>762</v>
      </c>
      <c r="B4716" t="s">
        <v>763</v>
      </c>
      <c r="C4716" t="s">
        <v>764</v>
      </c>
      <c r="D4716" t="s">
        <v>11</v>
      </c>
      <c r="E4716" t="s">
        <v>12</v>
      </c>
      <c r="F4716" t="s">
        <v>876</v>
      </c>
      <c r="I4716">
        <v>1</v>
      </c>
      <c r="K4716" s="4">
        <v>2522</v>
      </c>
      <c r="L4716" t="s">
        <v>876</v>
      </c>
      <c r="M4716">
        <v>1</v>
      </c>
      <c r="N4716" t="s">
        <v>14</v>
      </c>
      <c r="O4716" t="s">
        <v>969</v>
      </c>
      <c r="P4716" t="s">
        <v>15</v>
      </c>
    </row>
    <row r="4717" spans="1:16">
      <c r="A4717" t="s">
        <v>762</v>
      </c>
      <c r="B4717" t="s">
        <v>763</v>
      </c>
      <c r="C4717" t="s">
        <v>764</v>
      </c>
      <c r="D4717" t="s">
        <v>11</v>
      </c>
      <c r="E4717" t="s">
        <v>12</v>
      </c>
      <c r="F4717" t="s">
        <v>877</v>
      </c>
      <c r="I4717">
        <v>1</v>
      </c>
      <c r="K4717" s="4">
        <v>1198</v>
      </c>
      <c r="L4717" t="s">
        <v>877</v>
      </c>
      <c r="M4717">
        <v>1</v>
      </c>
      <c r="N4717" t="s">
        <v>14</v>
      </c>
      <c r="O4717" t="s">
        <v>969</v>
      </c>
      <c r="P4717" t="s">
        <v>15</v>
      </c>
    </row>
    <row r="4718" spans="1:16">
      <c r="A4718" t="s">
        <v>762</v>
      </c>
      <c r="B4718" t="s">
        <v>763</v>
      </c>
      <c r="C4718" t="s">
        <v>764</v>
      </c>
      <c r="D4718" t="s">
        <v>11</v>
      </c>
      <c r="E4718" t="s">
        <v>12</v>
      </c>
      <c r="F4718" t="s">
        <v>965</v>
      </c>
      <c r="I4718">
        <v>1</v>
      </c>
      <c r="K4718" s="4">
        <v>18595.7</v>
      </c>
      <c r="L4718" t="s">
        <v>965</v>
      </c>
      <c r="M4718">
        <v>1</v>
      </c>
      <c r="N4718" t="s">
        <v>14</v>
      </c>
      <c r="O4718" t="s">
        <v>970</v>
      </c>
      <c r="P4718" t="s">
        <v>15</v>
      </c>
    </row>
    <row r="4719" spans="1:16">
      <c r="A4719" t="s">
        <v>762</v>
      </c>
      <c r="B4719" t="s">
        <v>763</v>
      </c>
      <c r="C4719" t="s">
        <v>764</v>
      </c>
      <c r="D4719" t="s">
        <v>11</v>
      </c>
      <c r="E4719" t="s">
        <v>12</v>
      </c>
      <c r="F4719" t="s">
        <v>878</v>
      </c>
      <c r="I4719">
        <v>1</v>
      </c>
      <c r="K4719" s="4">
        <v>2837</v>
      </c>
      <c r="L4719" t="s">
        <v>878</v>
      </c>
      <c r="M4719">
        <v>1</v>
      </c>
      <c r="N4719" t="s">
        <v>14</v>
      </c>
      <c r="O4719" t="s">
        <v>969</v>
      </c>
      <c r="P4719" t="s">
        <v>15</v>
      </c>
    </row>
    <row r="4720" spans="1:16">
      <c r="A4720" t="s">
        <v>762</v>
      </c>
      <c r="B4720" t="s">
        <v>763</v>
      </c>
      <c r="C4720" t="s">
        <v>764</v>
      </c>
      <c r="D4720" t="s">
        <v>11</v>
      </c>
      <c r="E4720" t="s">
        <v>12</v>
      </c>
      <c r="F4720" t="s">
        <v>879</v>
      </c>
      <c r="I4720">
        <v>1</v>
      </c>
      <c r="K4720">
        <v>946</v>
      </c>
      <c r="L4720" t="s">
        <v>879</v>
      </c>
      <c r="M4720">
        <v>1</v>
      </c>
      <c r="N4720" t="s">
        <v>14</v>
      </c>
      <c r="O4720" t="s">
        <v>969</v>
      </c>
      <c r="P4720" t="s">
        <v>15</v>
      </c>
    </row>
    <row r="4721" spans="1:16">
      <c r="A4721" t="s">
        <v>762</v>
      </c>
      <c r="B4721" t="s">
        <v>763</v>
      </c>
      <c r="C4721" t="s">
        <v>764</v>
      </c>
      <c r="D4721" t="s">
        <v>11</v>
      </c>
      <c r="E4721" t="s">
        <v>12</v>
      </c>
      <c r="F4721" t="s">
        <v>880</v>
      </c>
      <c r="I4721">
        <v>1</v>
      </c>
      <c r="K4721" s="4">
        <v>2998.8</v>
      </c>
      <c r="L4721" t="s">
        <v>880</v>
      </c>
      <c r="M4721">
        <v>1</v>
      </c>
      <c r="N4721" t="s">
        <v>14</v>
      </c>
      <c r="O4721" t="s">
        <v>969</v>
      </c>
      <c r="P4721" t="s">
        <v>15</v>
      </c>
    </row>
    <row r="4722" spans="1:16">
      <c r="A4722" t="s">
        <v>765</v>
      </c>
      <c r="B4722" t="s">
        <v>766</v>
      </c>
      <c r="C4722" t="s">
        <v>767</v>
      </c>
      <c r="D4722" t="s">
        <v>11</v>
      </c>
      <c r="E4722" t="s">
        <v>12</v>
      </c>
      <c r="F4722" t="s">
        <v>13</v>
      </c>
      <c r="I4722">
        <v>1</v>
      </c>
      <c r="K4722">
        <v>375</v>
      </c>
      <c r="L4722" t="s">
        <v>13</v>
      </c>
      <c r="M4722">
        <v>1</v>
      </c>
      <c r="N4722" t="s">
        <v>14</v>
      </c>
      <c r="O4722" t="s">
        <v>969</v>
      </c>
      <c r="P4722" t="s">
        <v>15</v>
      </c>
    </row>
    <row r="4723" spans="1:16">
      <c r="A4723" t="s">
        <v>765</v>
      </c>
      <c r="B4723" t="s">
        <v>766</v>
      </c>
      <c r="C4723" t="s">
        <v>767</v>
      </c>
      <c r="D4723" t="s">
        <v>11</v>
      </c>
      <c r="E4723" t="s">
        <v>12</v>
      </c>
      <c r="F4723" t="s">
        <v>872</v>
      </c>
      <c r="I4723">
        <v>1</v>
      </c>
      <c r="K4723">
        <v>111.8</v>
      </c>
      <c r="L4723" t="s">
        <v>872</v>
      </c>
      <c r="M4723">
        <v>1</v>
      </c>
      <c r="N4723" t="s">
        <v>14</v>
      </c>
      <c r="O4723" t="s">
        <v>969</v>
      </c>
      <c r="P4723" t="s">
        <v>15</v>
      </c>
    </row>
    <row r="4724" spans="1:16">
      <c r="A4724" t="s">
        <v>765</v>
      </c>
      <c r="B4724" t="s">
        <v>766</v>
      </c>
      <c r="C4724" t="s">
        <v>767</v>
      </c>
      <c r="D4724" t="s">
        <v>11</v>
      </c>
      <c r="E4724" t="s">
        <v>12</v>
      </c>
      <c r="F4724" t="s">
        <v>873</v>
      </c>
      <c r="I4724">
        <v>1</v>
      </c>
      <c r="K4724">
        <v>15</v>
      </c>
      <c r="L4724" t="s">
        <v>873</v>
      </c>
      <c r="M4724">
        <v>1</v>
      </c>
      <c r="N4724" t="s">
        <v>14</v>
      </c>
      <c r="O4724" t="s">
        <v>969</v>
      </c>
      <c r="P4724" t="s">
        <v>15</v>
      </c>
    </row>
    <row r="4725" spans="1:16">
      <c r="A4725" t="s">
        <v>765</v>
      </c>
      <c r="B4725" t="s">
        <v>766</v>
      </c>
      <c r="C4725" t="s">
        <v>767</v>
      </c>
      <c r="D4725" t="s">
        <v>11</v>
      </c>
      <c r="E4725" t="s">
        <v>12</v>
      </c>
      <c r="F4725" t="s">
        <v>874</v>
      </c>
      <c r="I4725">
        <v>1</v>
      </c>
      <c r="K4725">
        <v>12.8</v>
      </c>
      <c r="L4725" t="s">
        <v>874</v>
      </c>
      <c r="M4725">
        <v>1</v>
      </c>
      <c r="N4725" t="s">
        <v>14</v>
      </c>
      <c r="O4725" t="s">
        <v>969</v>
      </c>
      <c r="P4725" t="s">
        <v>15</v>
      </c>
    </row>
    <row r="4726" spans="1:16">
      <c r="A4726" t="s">
        <v>765</v>
      </c>
      <c r="B4726" t="s">
        <v>766</v>
      </c>
      <c r="C4726" t="s">
        <v>767</v>
      </c>
      <c r="D4726" t="s">
        <v>11</v>
      </c>
      <c r="E4726" t="s">
        <v>12</v>
      </c>
      <c r="F4726" t="s">
        <v>875</v>
      </c>
      <c r="I4726">
        <v>1</v>
      </c>
      <c r="K4726" s="3">
        <v>4350</v>
      </c>
      <c r="L4726" t="s">
        <v>875</v>
      </c>
      <c r="M4726">
        <v>1</v>
      </c>
      <c r="N4726" t="s">
        <v>14</v>
      </c>
      <c r="O4726" t="s">
        <v>969</v>
      </c>
      <c r="P4726" t="s">
        <v>15</v>
      </c>
    </row>
    <row r="4727" spans="1:16">
      <c r="A4727" t="s">
        <v>765</v>
      </c>
      <c r="B4727" t="s">
        <v>766</v>
      </c>
      <c r="C4727" t="s">
        <v>767</v>
      </c>
      <c r="D4727" t="s">
        <v>11</v>
      </c>
      <c r="E4727" t="s">
        <v>12</v>
      </c>
      <c r="F4727" t="s">
        <v>876</v>
      </c>
      <c r="I4727">
        <v>1</v>
      </c>
      <c r="K4727">
        <v>112.5</v>
      </c>
      <c r="L4727" t="s">
        <v>876</v>
      </c>
      <c r="M4727">
        <v>1</v>
      </c>
      <c r="N4727" t="s">
        <v>14</v>
      </c>
      <c r="O4727" t="s">
        <v>969</v>
      </c>
      <c r="P4727" t="s">
        <v>15</v>
      </c>
    </row>
    <row r="4728" spans="1:16">
      <c r="A4728" t="s">
        <v>765</v>
      </c>
      <c r="B4728" t="s">
        <v>766</v>
      </c>
      <c r="C4728" t="s">
        <v>767</v>
      </c>
      <c r="D4728" t="s">
        <v>11</v>
      </c>
      <c r="E4728" t="s">
        <v>12</v>
      </c>
      <c r="F4728" t="s">
        <v>877</v>
      </c>
      <c r="I4728">
        <v>1</v>
      </c>
      <c r="K4728">
        <v>60</v>
      </c>
      <c r="L4728" t="s">
        <v>877</v>
      </c>
      <c r="M4728">
        <v>1</v>
      </c>
      <c r="N4728" t="s">
        <v>14</v>
      </c>
      <c r="O4728" t="s">
        <v>969</v>
      </c>
      <c r="P4728" t="s">
        <v>15</v>
      </c>
    </row>
    <row r="4729" spans="1:16">
      <c r="A4729" t="s">
        <v>765</v>
      </c>
      <c r="B4729" t="s">
        <v>766</v>
      </c>
      <c r="C4729" t="s">
        <v>767</v>
      </c>
      <c r="D4729" t="s">
        <v>11</v>
      </c>
      <c r="E4729" t="s">
        <v>12</v>
      </c>
      <c r="F4729" t="s">
        <v>965</v>
      </c>
      <c r="I4729">
        <v>1</v>
      </c>
      <c r="K4729">
        <v>885.1</v>
      </c>
      <c r="L4729" t="s">
        <v>965</v>
      </c>
      <c r="M4729">
        <v>1</v>
      </c>
      <c r="N4729" t="s">
        <v>14</v>
      </c>
      <c r="O4729" t="s">
        <v>970</v>
      </c>
      <c r="P4729" t="s">
        <v>15</v>
      </c>
    </row>
    <row r="4730" spans="1:16">
      <c r="A4730" t="s">
        <v>765</v>
      </c>
      <c r="B4730" t="s">
        <v>766</v>
      </c>
      <c r="C4730" t="s">
        <v>767</v>
      </c>
      <c r="D4730" t="s">
        <v>11</v>
      </c>
      <c r="E4730" t="s">
        <v>12</v>
      </c>
      <c r="F4730" t="s">
        <v>878</v>
      </c>
      <c r="I4730">
        <v>1</v>
      </c>
      <c r="K4730">
        <v>127.5</v>
      </c>
      <c r="L4730" t="s">
        <v>878</v>
      </c>
      <c r="M4730">
        <v>1</v>
      </c>
      <c r="N4730" t="s">
        <v>14</v>
      </c>
      <c r="O4730" t="s">
        <v>969</v>
      </c>
      <c r="P4730" t="s">
        <v>15</v>
      </c>
    </row>
    <row r="4731" spans="1:16">
      <c r="A4731" t="s">
        <v>765</v>
      </c>
      <c r="B4731" t="s">
        <v>766</v>
      </c>
      <c r="C4731" t="s">
        <v>767</v>
      </c>
      <c r="D4731" t="s">
        <v>11</v>
      </c>
      <c r="E4731" t="s">
        <v>12</v>
      </c>
      <c r="F4731" t="s">
        <v>879</v>
      </c>
      <c r="I4731">
        <v>1</v>
      </c>
      <c r="K4731">
        <v>45</v>
      </c>
      <c r="L4731" t="s">
        <v>879</v>
      </c>
      <c r="M4731">
        <v>1</v>
      </c>
      <c r="N4731" t="s">
        <v>14</v>
      </c>
      <c r="O4731" t="s">
        <v>969</v>
      </c>
      <c r="P4731" t="s">
        <v>15</v>
      </c>
    </row>
    <row r="4732" spans="1:16">
      <c r="A4732" t="s">
        <v>765</v>
      </c>
      <c r="B4732" t="s">
        <v>766</v>
      </c>
      <c r="C4732" t="s">
        <v>767</v>
      </c>
      <c r="D4732" t="s">
        <v>11</v>
      </c>
      <c r="E4732" t="s">
        <v>12</v>
      </c>
      <c r="F4732" t="s">
        <v>880</v>
      </c>
      <c r="I4732">
        <v>1</v>
      </c>
      <c r="K4732">
        <v>187.5</v>
      </c>
      <c r="L4732" t="s">
        <v>880</v>
      </c>
      <c r="M4732">
        <v>1</v>
      </c>
      <c r="N4732" t="s">
        <v>14</v>
      </c>
      <c r="O4732" t="s">
        <v>969</v>
      </c>
      <c r="P4732" t="s">
        <v>15</v>
      </c>
    </row>
    <row r="4733" spans="1:16">
      <c r="A4733" t="s">
        <v>768</v>
      </c>
      <c r="B4733" t="s">
        <v>769</v>
      </c>
      <c r="C4733" t="s">
        <v>770</v>
      </c>
      <c r="D4733" t="s">
        <v>11</v>
      </c>
      <c r="E4733" t="s">
        <v>12</v>
      </c>
      <c r="F4733" t="s">
        <v>13</v>
      </c>
      <c r="I4733">
        <v>1</v>
      </c>
      <c r="K4733" s="4">
        <v>65000</v>
      </c>
      <c r="L4733" t="s">
        <v>13</v>
      </c>
      <c r="M4733">
        <v>1</v>
      </c>
      <c r="N4733" t="s">
        <v>14</v>
      </c>
      <c r="O4733" t="s">
        <v>969</v>
      </c>
      <c r="P4733" t="s">
        <v>15</v>
      </c>
    </row>
    <row r="4734" spans="1:16">
      <c r="A4734" t="s">
        <v>768</v>
      </c>
      <c r="B4734" t="s">
        <v>769</v>
      </c>
      <c r="C4734" t="s">
        <v>770</v>
      </c>
      <c r="D4734" t="s">
        <v>11</v>
      </c>
      <c r="E4734" t="s">
        <v>12</v>
      </c>
      <c r="F4734" t="s">
        <v>872</v>
      </c>
      <c r="I4734">
        <v>1</v>
      </c>
      <c r="K4734" s="4">
        <v>19370</v>
      </c>
      <c r="L4734" t="s">
        <v>872</v>
      </c>
      <c r="M4734">
        <v>1</v>
      </c>
      <c r="N4734" t="s">
        <v>14</v>
      </c>
      <c r="O4734" t="s">
        <v>969</v>
      </c>
      <c r="P4734" t="s">
        <v>15</v>
      </c>
    </row>
    <row r="4735" spans="1:16">
      <c r="A4735" t="s">
        <v>768</v>
      </c>
      <c r="B4735" t="s">
        <v>769</v>
      </c>
      <c r="C4735" t="s">
        <v>770</v>
      </c>
      <c r="D4735" t="s">
        <v>11</v>
      </c>
      <c r="E4735" t="s">
        <v>12</v>
      </c>
      <c r="F4735" t="s">
        <v>873</v>
      </c>
      <c r="I4735">
        <v>1</v>
      </c>
      <c r="K4735" s="4">
        <v>2600</v>
      </c>
      <c r="L4735" t="s">
        <v>873</v>
      </c>
      <c r="M4735">
        <v>1</v>
      </c>
      <c r="N4735" t="s">
        <v>14</v>
      </c>
      <c r="O4735" t="s">
        <v>969</v>
      </c>
      <c r="P4735" t="s">
        <v>15</v>
      </c>
    </row>
    <row r="4736" spans="1:16">
      <c r="A4736" t="s">
        <v>768</v>
      </c>
      <c r="B4736" t="s">
        <v>769</v>
      </c>
      <c r="C4736" t="s">
        <v>770</v>
      </c>
      <c r="D4736" t="s">
        <v>11</v>
      </c>
      <c r="E4736" t="s">
        <v>12</v>
      </c>
      <c r="F4736" t="s">
        <v>874</v>
      </c>
      <c r="I4736">
        <v>1</v>
      </c>
      <c r="K4736" s="4">
        <v>2210</v>
      </c>
      <c r="L4736" t="s">
        <v>874</v>
      </c>
      <c r="M4736">
        <v>1</v>
      </c>
      <c r="N4736" t="s">
        <v>14</v>
      </c>
      <c r="O4736" t="s">
        <v>969</v>
      </c>
      <c r="P4736" t="s">
        <v>15</v>
      </c>
    </row>
    <row r="4737" spans="1:16">
      <c r="A4737" t="s">
        <v>768</v>
      </c>
      <c r="B4737" t="s">
        <v>769</v>
      </c>
      <c r="C4737" t="s">
        <v>770</v>
      </c>
      <c r="D4737" t="s">
        <v>11</v>
      </c>
      <c r="E4737" t="s">
        <v>12</v>
      </c>
      <c r="F4737" t="s">
        <v>875</v>
      </c>
      <c r="I4737">
        <v>1</v>
      </c>
      <c r="K4737" s="3">
        <v>754000</v>
      </c>
      <c r="L4737" t="s">
        <v>875</v>
      </c>
      <c r="M4737">
        <v>1</v>
      </c>
      <c r="N4737" t="s">
        <v>14</v>
      </c>
      <c r="O4737" t="s">
        <v>969</v>
      </c>
      <c r="P4737" t="s">
        <v>15</v>
      </c>
    </row>
    <row r="4738" spans="1:16">
      <c r="A4738" t="s">
        <v>768</v>
      </c>
      <c r="B4738" t="s">
        <v>769</v>
      </c>
      <c r="C4738" t="s">
        <v>770</v>
      </c>
      <c r="D4738" t="s">
        <v>11</v>
      </c>
      <c r="E4738" t="s">
        <v>12</v>
      </c>
      <c r="F4738" t="s">
        <v>876</v>
      </c>
      <c r="I4738">
        <v>1</v>
      </c>
      <c r="K4738" s="4">
        <v>19500</v>
      </c>
      <c r="L4738" t="s">
        <v>876</v>
      </c>
      <c r="M4738">
        <v>1</v>
      </c>
      <c r="N4738" t="s">
        <v>14</v>
      </c>
      <c r="O4738" t="s">
        <v>969</v>
      </c>
      <c r="P4738" t="s">
        <v>15</v>
      </c>
    </row>
    <row r="4739" spans="1:16">
      <c r="A4739" t="s">
        <v>768</v>
      </c>
      <c r="B4739" t="s">
        <v>769</v>
      </c>
      <c r="C4739" t="s">
        <v>770</v>
      </c>
      <c r="D4739" t="s">
        <v>11</v>
      </c>
      <c r="E4739" t="s">
        <v>12</v>
      </c>
      <c r="F4739" t="s">
        <v>877</v>
      </c>
      <c r="I4739">
        <v>1</v>
      </c>
      <c r="K4739" s="4">
        <v>10400</v>
      </c>
      <c r="L4739" t="s">
        <v>877</v>
      </c>
      <c r="M4739">
        <v>1</v>
      </c>
      <c r="N4739" t="s">
        <v>14</v>
      </c>
      <c r="O4739" t="s">
        <v>969</v>
      </c>
      <c r="P4739" t="s">
        <v>15</v>
      </c>
    </row>
    <row r="4740" spans="1:16">
      <c r="A4740" t="s">
        <v>768</v>
      </c>
      <c r="B4740" t="s">
        <v>769</v>
      </c>
      <c r="C4740" t="s">
        <v>770</v>
      </c>
      <c r="D4740" t="s">
        <v>11</v>
      </c>
      <c r="E4740" t="s">
        <v>12</v>
      </c>
      <c r="F4740" t="s">
        <v>965</v>
      </c>
      <c r="I4740">
        <v>1</v>
      </c>
      <c r="K4740" s="4">
        <v>153400</v>
      </c>
      <c r="L4740" t="s">
        <v>965</v>
      </c>
      <c r="M4740">
        <v>1</v>
      </c>
      <c r="N4740" t="s">
        <v>14</v>
      </c>
      <c r="O4740" t="s">
        <v>970</v>
      </c>
      <c r="P4740" t="s">
        <v>15</v>
      </c>
    </row>
    <row r="4741" spans="1:16">
      <c r="A4741" t="s">
        <v>768</v>
      </c>
      <c r="B4741" t="s">
        <v>769</v>
      </c>
      <c r="C4741" t="s">
        <v>770</v>
      </c>
      <c r="D4741" t="s">
        <v>11</v>
      </c>
      <c r="E4741" t="s">
        <v>12</v>
      </c>
      <c r="F4741" t="s">
        <v>878</v>
      </c>
      <c r="I4741">
        <v>1</v>
      </c>
      <c r="K4741" s="4">
        <v>22100</v>
      </c>
      <c r="L4741" t="s">
        <v>878</v>
      </c>
      <c r="M4741">
        <v>1</v>
      </c>
      <c r="N4741" t="s">
        <v>14</v>
      </c>
      <c r="O4741" t="s">
        <v>969</v>
      </c>
      <c r="P4741" t="s">
        <v>15</v>
      </c>
    </row>
    <row r="4742" spans="1:16">
      <c r="A4742" t="s">
        <v>768</v>
      </c>
      <c r="B4742" t="s">
        <v>769</v>
      </c>
      <c r="C4742" t="s">
        <v>770</v>
      </c>
      <c r="D4742" t="s">
        <v>11</v>
      </c>
      <c r="E4742" t="s">
        <v>12</v>
      </c>
      <c r="F4742" t="s">
        <v>879</v>
      </c>
      <c r="I4742">
        <v>1</v>
      </c>
      <c r="K4742" s="4">
        <v>7800</v>
      </c>
      <c r="L4742" t="s">
        <v>879</v>
      </c>
      <c r="M4742">
        <v>1</v>
      </c>
      <c r="N4742" t="s">
        <v>14</v>
      </c>
      <c r="O4742" t="s">
        <v>969</v>
      </c>
      <c r="P4742" t="s">
        <v>15</v>
      </c>
    </row>
    <row r="4743" spans="1:16">
      <c r="A4743" t="s">
        <v>768</v>
      </c>
      <c r="B4743" t="s">
        <v>769</v>
      </c>
      <c r="C4743" t="s">
        <v>770</v>
      </c>
      <c r="D4743" t="s">
        <v>11</v>
      </c>
      <c r="E4743" t="s">
        <v>12</v>
      </c>
      <c r="F4743" t="s">
        <v>880</v>
      </c>
      <c r="I4743">
        <v>1</v>
      </c>
      <c r="K4743" s="4">
        <v>32500</v>
      </c>
      <c r="L4743" t="s">
        <v>880</v>
      </c>
      <c r="M4743">
        <v>1</v>
      </c>
      <c r="N4743" t="s">
        <v>14</v>
      </c>
      <c r="O4743" t="s">
        <v>969</v>
      </c>
      <c r="P4743" t="s">
        <v>15</v>
      </c>
    </row>
    <row r="4744" spans="1:16">
      <c r="A4744" t="s">
        <v>771</v>
      </c>
      <c r="B4744" t="s">
        <v>772</v>
      </c>
      <c r="C4744" t="s">
        <v>773</v>
      </c>
      <c r="D4744" t="s">
        <v>11</v>
      </c>
      <c r="E4744" t="s">
        <v>12</v>
      </c>
      <c r="F4744" t="s">
        <v>13</v>
      </c>
      <c r="I4744">
        <v>1</v>
      </c>
      <c r="K4744" s="4">
        <v>1375</v>
      </c>
      <c r="L4744" t="s">
        <v>13</v>
      </c>
      <c r="M4744">
        <v>1</v>
      </c>
      <c r="N4744" t="s">
        <v>14</v>
      </c>
      <c r="O4744" t="s">
        <v>969</v>
      </c>
      <c r="P4744" t="s">
        <v>15</v>
      </c>
    </row>
    <row r="4745" spans="1:16">
      <c r="A4745" t="s">
        <v>771</v>
      </c>
      <c r="B4745" t="s">
        <v>772</v>
      </c>
      <c r="C4745" t="s">
        <v>773</v>
      </c>
      <c r="D4745" t="s">
        <v>11</v>
      </c>
      <c r="E4745" t="s">
        <v>12</v>
      </c>
      <c r="F4745" t="s">
        <v>872</v>
      </c>
      <c r="I4745">
        <v>1</v>
      </c>
      <c r="K4745">
        <v>409.8</v>
      </c>
      <c r="L4745" t="s">
        <v>872</v>
      </c>
      <c r="M4745">
        <v>1</v>
      </c>
      <c r="N4745" t="s">
        <v>14</v>
      </c>
      <c r="O4745" t="s">
        <v>969</v>
      </c>
      <c r="P4745" t="s">
        <v>15</v>
      </c>
    </row>
    <row r="4746" spans="1:16">
      <c r="A4746" t="s">
        <v>771</v>
      </c>
      <c r="B4746" t="s">
        <v>772</v>
      </c>
      <c r="C4746" t="s">
        <v>773</v>
      </c>
      <c r="D4746" t="s">
        <v>11</v>
      </c>
      <c r="E4746" t="s">
        <v>12</v>
      </c>
      <c r="F4746" t="s">
        <v>873</v>
      </c>
      <c r="I4746">
        <v>1</v>
      </c>
      <c r="K4746">
        <v>55</v>
      </c>
      <c r="L4746" t="s">
        <v>873</v>
      </c>
      <c r="M4746">
        <v>1</v>
      </c>
      <c r="N4746" t="s">
        <v>14</v>
      </c>
      <c r="O4746" t="s">
        <v>969</v>
      </c>
      <c r="P4746" t="s">
        <v>15</v>
      </c>
    </row>
    <row r="4747" spans="1:16">
      <c r="A4747" t="s">
        <v>771</v>
      </c>
      <c r="B4747" t="s">
        <v>772</v>
      </c>
      <c r="C4747" t="s">
        <v>773</v>
      </c>
      <c r="D4747" t="s">
        <v>11</v>
      </c>
      <c r="E4747" t="s">
        <v>12</v>
      </c>
      <c r="F4747" t="s">
        <v>874</v>
      </c>
      <c r="I4747">
        <v>1</v>
      </c>
      <c r="K4747">
        <v>46.8</v>
      </c>
      <c r="L4747" t="s">
        <v>874</v>
      </c>
      <c r="M4747">
        <v>1</v>
      </c>
      <c r="N4747" t="s">
        <v>14</v>
      </c>
      <c r="O4747" t="s">
        <v>969</v>
      </c>
      <c r="P4747" t="s">
        <v>15</v>
      </c>
    </row>
    <row r="4748" spans="1:16">
      <c r="A4748" t="s">
        <v>771</v>
      </c>
      <c r="B4748" t="s">
        <v>772</v>
      </c>
      <c r="C4748" t="s">
        <v>773</v>
      </c>
      <c r="D4748" t="s">
        <v>11</v>
      </c>
      <c r="E4748" t="s">
        <v>12</v>
      </c>
      <c r="F4748" t="s">
        <v>875</v>
      </c>
      <c r="I4748">
        <v>1</v>
      </c>
      <c r="K4748" s="3">
        <v>15950</v>
      </c>
      <c r="L4748" t="s">
        <v>875</v>
      </c>
      <c r="M4748">
        <v>1</v>
      </c>
      <c r="N4748" t="s">
        <v>14</v>
      </c>
      <c r="O4748" t="s">
        <v>969</v>
      </c>
      <c r="P4748" t="s">
        <v>15</v>
      </c>
    </row>
    <row r="4749" spans="1:16">
      <c r="A4749" t="s">
        <v>771</v>
      </c>
      <c r="B4749" t="s">
        <v>772</v>
      </c>
      <c r="C4749" t="s">
        <v>773</v>
      </c>
      <c r="D4749" t="s">
        <v>11</v>
      </c>
      <c r="E4749" t="s">
        <v>12</v>
      </c>
      <c r="F4749" t="s">
        <v>876</v>
      </c>
      <c r="I4749">
        <v>1</v>
      </c>
      <c r="K4749">
        <v>412.5</v>
      </c>
      <c r="L4749" t="s">
        <v>876</v>
      </c>
      <c r="M4749">
        <v>1</v>
      </c>
      <c r="N4749" t="s">
        <v>14</v>
      </c>
      <c r="O4749" t="s">
        <v>969</v>
      </c>
      <c r="P4749" t="s">
        <v>15</v>
      </c>
    </row>
    <row r="4750" spans="1:16">
      <c r="A4750" t="s">
        <v>771</v>
      </c>
      <c r="B4750" t="s">
        <v>772</v>
      </c>
      <c r="C4750" t="s">
        <v>773</v>
      </c>
      <c r="D4750" t="s">
        <v>11</v>
      </c>
      <c r="E4750" t="s">
        <v>12</v>
      </c>
      <c r="F4750" t="s">
        <v>877</v>
      </c>
      <c r="I4750">
        <v>1</v>
      </c>
      <c r="K4750">
        <v>220</v>
      </c>
      <c r="L4750" t="s">
        <v>877</v>
      </c>
      <c r="M4750">
        <v>1</v>
      </c>
      <c r="N4750" t="s">
        <v>14</v>
      </c>
      <c r="O4750" t="s">
        <v>969</v>
      </c>
      <c r="P4750" t="s">
        <v>15</v>
      </c>
    </row>
    <row r="4751" spans="1:16">
      <c r="A4751" t="s">
        <v>771</v>
      </c>
      <c r="B4751" t="s">
        <v>772</v>
      </c>
      <c r="C4751" t="s">
        <v>773</v>
      </c>
      <c r="D4751" t="s">
        <v>11</v>
      </c>
      <c r="E4751" t="s">
        <v>12</v>
      </c>
      <c r="F4751" t="s">
        <v>965</v>
      </c>
      <c r="I4751">
        <v>1</v>
      </c>
      <c r="K4751" s="4">
        <v>3245.1</v>
      </c>
      <c r="L4751" t="s">
        <v>965</v>
      </c>
      <c r="M4751">
        <v>1</v>
      </c>
      <c r="N4751" t="s">
        <v>14</v>
      </c>
      <c r="O4751" t="s">
        <v>970</v>
      </c>
      <c r="P4751" t="s">
        <v>15</v>
      </c>
    </row>
    <row r="4752" spans="1:16">
      <c r="A4752" t="s">
        <v>771</v>
      </c>
      <c r="B4752" t="s">
        <v>772</v>
      </c>
      <c r="C4752" t="s">
        <v>773</v>
      </c>
      <c r="D4752" t="s">
        <v>11</v>
      </c>
      <c r="E4752" t="s">
        <v>12</v>
      </c>
      <c r="F4752" t="s">
        <v>878</v>
      </c>
      <c r="I4752">
        <v>1</v>
      </c>
      <c r="K4752">
        <v>467.5</v>
      </c>
      <c r="L4752" t="s">
        <v>878</v>
      </c>
      <c r="M4752">
        <v>1</v>
      </c>
      <c r="N4752" t="s">
        <v>14</v>
      </c>
      <c r="O4752" t="s">
        <v>969</v>
      </c>
      <c r="P4752" t="s">
        <v>15</v>
      </c>
    </row>
    <row r="4753" spans="1:16">
      <c r="A4753" t="s">
        <v>771</v>
      </c>
      <c r="B4753" t="s">
        <v>772</v>
      </c>
      <c r="C4753" t="s">
        <v>773</v>
      </c>
      <c r="D4753" t="s">
        <v>11</v>
      </c>
      <c r="E4753" t="s">
        <v>12</v>
      </c>
      <c r="F4753" t="s">
        <v>879</v>
      </c>
      <c r="I4753">
        <v>1</v>
      </c>
      <c r="K4753">
        <v>165</v>
      </c>
      <c r="L4753" t="s">
        <v>879</v>
      </c>
      <c r="M4753">
        <v>1</v>
      </c>
      <c r="N4753" t="s">
        <v>14</v>
      </c>
      <c r="O4753" t="s">
        <v>969</v>
      </c>
      <c r="P4753" t="s">
        <v>15</v>
      </c>
    </row>
    <row r="4754" spans="1:16">
      <c r="A4754" t="s">
        <v>771</v>
      </c>
      <c r="B4754" t="s">
        <v>772</v>
      </c>
      <c r="C4754" t="s">
        <v>773</v>
      </c>
      <c r="D4754" t="s">
        <v>11</v>
      </c>
      <c r="E4754" t="s">
        <v>12</v>
      </c>
      <c r="F4754" t="s">
        <v>880</v>
      </c>
      <c r="I4754">
        <v>1</v>
      </c>
      <c r="K4754">
        <v>687.5</v>
      </c>
      <c r="L4754" t="s">
        <v>880</v>
      </c>
      <c r="M4754">
        <v>1</v>
      </c>
      <c r="N4754" t="s">
        <v>14</v>
      </c>
      <c r="O4754" t="s">
        <v>969</v>
      </c>
      <c r="P4754" t="s">
        <v>15</v>
      </c>
    </row>
    <row r="4755" spans="1:16">
      <c r="A4755" t="s">
        <v>774</v>
      </c>
      <c r="B4755" t="s">
        <v>775</v>
      </c>
      <c r="C4755" t="s">
        <v>776</v>
      </c>
      <c r="D4755" t="s">
        <v>11</v>
      </c>
      <c r="E4755" t="s">
        <v>12</v>
      </c>
      <c r="F4755" t="s">
        <v>13</v>
      </c>
      <c r="I4755">
        <v>1</v>
      </c>
      <c r="K4755" s="4">
        <v>36870</v>
      </c>
      <c r="L4755" t="s">
        <v>13</v>
      </c>
      <c r="M4755">
        <v>1</v>
      </c>
      <c r="N4755" t="s">
        <v>14</v>
      </c>
      <c r="O4755" t="s">
        <v>969</v>
      </c>
      <c r="P4755" t="s">
        <v>15</v>
      </c>
    </row>
    <row r="4756" spans="1:16">
      <c r="A4756" t="s">
        <v>774</v>
      </c>
      <c r="B4756" t="s">
        <v>775</v>
      </c>
      <c r="C4756" t="s">
        <v>776</v>
      </c>
      <c r="D4756" t="s">
        <v>11</v>
      </c>
      <c r="E4756" t="s">
        <v>12</v>
      </c>
      <c r="F4756" t="s">
        <v>872</v>
      </c>
      <c r="I4756">
        <v>1</v>
      </c>
      <c r="K4756" s="4">
        <v>10772</v>
      </c>
      <c r="L4756" t="s">
        <v>872</v>
      </c>
      <c r="M4756">
        <v>1</v>
      </c>
      <c r="N4756" t="s">
        <v>14</v>
      </c>
      <c r="O4756" t="s">
        <v>969</v>
      </c>
      <c r="P4756" t="s">
        <v>15</v>
      </c>
    </row>
    <row r="4757" spans="1:16">
      <c r="A4757" t="s">
        <v>774</v>
      </c>
      <c r="B4757" t="s">
        <v>775</v>
      </c>
      <c r="C4757" t="s">
        <v>776</v>
      </c>
      <c r="D4757" t="s">
        <v>11</v>
      </c>
      <c r="E4757" t="s">
        <v>12</v>
      </c>
      <c r="F4757" t="s">
        <v>873</v>
      </c>
      <c r="I4757">
        <v>1</v>
      </c>
      <c r="K4757" s="4">
        <v>1475</v>
      </c>
      <c r="L4757" t="s">
        <v>873</v>
      </c>
      <c r="M4757">
        <v>1</v>
      </c>
      <c r="N4757" t="s">
        <v>14</v>
      </c>
      <c r="O4757" t="s">
        <v>969</v>
      </c>
      <c r="P4757" t="s">
        <v>15</v>
      </c>
    </row>
    <row r="4758" spans="1:16">
      <c r="A4758" t="s">
        <v>774</v>
      </c>
      <c r="B4758" t="s">
        <v>775</v>
      </c>
      <c r="C4758" t="s">
        <v>776</v>
      </c>
      <c r="D4758" t="s">
        <v>11</v>
      </c>
      <c r="E4758" t="s">
        <v>12</v>
      </c>
      <c r="F4758" t="s">
        <v>874</v>
      </c>
      <c r="I4758">
        <v>1</v>
      </c>
      <c r="K4758">
        <v>936.4</v>
      </c>
      <c r="L4758" t="s">
        <v>874</v>
      </c>
      <c r="M4758">
        <v>1</v>
      </c>
      <c r="N4758" t="s">
        <v>14</v>
      </c>
      <c r="O4758" t="s">
        <v>969</v>
      </c>
      <c r="P4758" t="s">
        <v>15</v>
      </c>
    </row>
    <row r="4759" spans="1:16">
      <c r="A4759" t="s">
        <v>774</v>
      </c>
      <c r="B4759" t="s">
        <v>775</v>
      </c>
      <c r="C4759" t="s">
        <v>776</v>
      </c>
      <c r="D4759" t="s">
        <v>11</v>
      </c>
      <c r="E4759" t="s">
        <v>12</v>
      </c>
      <c r="F4759" t="s">
        <v>875</v>
      </c>
      <c r="I4759">
        <v>1</v>
      </c>
      <c r="K4759" s="3">
        <v>375921</v>
      </c>
      <c r="L4759" t="s">
        <v>875</v>
      </c>
      <c r="M4759">
        <v>1</v>
      </c>
      <c r="N4759" t="s">
        <v>14</v>
      </c>
      <c r="O4759" t="s">
        <v>969</v>
      </c>
      <c r="P4759" t="s">
        <v>15</v>
      </c>
    </row>
    <row r="4760" spans="1:16">
      <c r="A4760" t="s">
        <v>774</v>
      </c>
      <c r="B4760" t="s">
        <v>775</v>
      </c>
      <c r="C4760" t="s">
        <v>776</v>
      </c>
      <c r="D4760" t="s">
        <v>11</v>
      </c>
      <c r="E4760" t="s">
        <v>12</v>
      </c>
      <c r="F4760" t="s">
        <v>876</v>
      </c>
      <c r="I4760">
        <v>1</v>
      </c>
      <c r="K4760" s="4">
        <v>11567</v>
      </c>
      <c r="L4760" t="s">
        <v>876</v>
      </c>
      <c r="M4760">
        <v>1</v>
      </c>
      <c r="N4760" t="s">
        <v>14</v>
      </c>
      <c r="O4760" t="s">
        <v>969</v>
      </c>
      <c r="P4760" t="s">
        <v>15</v>
      </c>
    </row>
    <row r="4761" spans="1:16">
      <c r="A4761" t="s">
        <v>774</v>
      </c>
      <c r="B4761" t="s">
        <v>775</v>
      </c>
      <c r="C4761" t="s">
        <v>776</v>
      </c>
      <c r="D4761" t="s">
        <v>11</v>
      </c>
      <c r="E4761" t="s">
        <v>12</v>
      </c>
      <c r="F4761" t="s">
        <v>877</v>
      </c>
      <c r="I4761">
        <v>1</v>
      </c>
      <c r="K4761" s="4">
        <v>5495</v>
      </c>
      <c r="L4761" t="s">
        <v>877</v>
      </c>
      <c r="M4761">
        <v>1</v>
      </c>
      <c r="N4761" t="s">
        <v>14</v>
      </c>
      <c r="O4761" t="s">
        <v>969</v>
      </c>
      <c r="P4761" t="s">
        <v>15</v>
      </c>
    </row>
    <row r="4762" spans="1:16">
      <c r="A4762" t="s">
        <v>774</v>
      </c>
      <c r="B4762" t="s">
        <v>775</v>
      </c>
      <c r="C4762" t="s">
        <v>776</v>
      </c>
      <c r="D4762" t="s">
        <v>11</v>
      </c>
      <c r="E4762" t="s">
        <v>12</v>
      </c>
      <c r="F4762" t="s">
        <v>965</v>
      </c>
      <c r="I4762">
        <v>1</v>
      </c>
      <c r="K4762" s="4">
        <v>87015</v>
      </c>
      <c r="L4762" t="s">
        <v>965</v>
      </c>
      <c r="M4762">
        <v>1</v>
      </c>
      <c r="N4762" t="s">
        <v>14</v>
      </c>
      <c r="O4762" t="s">
        <v>970</v>
      </c>
      <c r="P4762" t="s">
        <v>15</v>
      </c>
    </row>
    <row r="4763" spans="1:16">
      <c r="A4763" t="s">
        <v>774</v>
      </c>
      <c r="B4763" t="s">
        <v>775</v>
      </c>
      <c r="C4763" t="s">
        <v>776</v>
      </c>
      <c r="D4763" t="s">
        <v>11</v>
      </c>
      <c r="E4763" t="s">
        <v>12</v>
      </c>
      <c r="F4763" t="s">
        <v>878</v>
      </c>
      <c r="I4763">
        <v>1</v>
      </c>
      <c r="K4763" s="4">
        <v>13013</v>
      </c>
      <c r="L4763" t="s">
        <v>878</v>
      </c>
      <c r="M4763">
        <v>1</v>
      </c>
      <c r="N4763" t="s">
        <v>14</v>
      </c>
      <c r="O4763" t="s">
        <v>969</v>
      </c>
      <c r="P4763" t="s">
        <v>15</v>
      </c>
    </row>
    <row r="4764" spans="1:16">
      <c r="A4764" t="s">
        <v>774</v>
      </c>
      <c r="B4764" t="s">
        <v>775</v>
      </c>
      <c r="C4764" t="s">
        <v>776</v>
      </c>
      <c r="D4764" t="s">
        <v>11</v>
      </c>
      <c r="E4764" t="s">
        <v>12</v>
      </c>
      <c r="F4764" t="s">
        <v>879</v>
      </c>
      <c r="I4764">
        <v>1</v>
      </c>
      <c r="K4764" s="4">
        <v>4425</v>
      </c>
      <c r="L4764" t="s">
        <v>879</v>
      </c>
      <c r="M4764">
        <v>1</v>
      </c>
      <c r="N4764" t="s">
        <v>14</v>
      </c>
      <c r="O4764" t="s">
        <v>969</v>
      </c>
      <c r="P4764" t="s">
        <v>15</v>
      </c>
    </row>
    <row r="4765" spans="1:16">
      <c r="A4765" t="s">
        <v>774</v>
      </c>
      <c r="B4765" t="s">
        <v>775</v>
      </c>
      <c r="C4765" t="s">
        <v>776</v>
      </c>
      <c r="D4765" t="s">
        <v>11</v>
      </c>
      <c r="E4765" t="s">
        <v>12</v>
      </c>
      <c r="F4765" t="s">
        <v>880</v>
      </c>
      <c r="I4765">
        <v>1</v>
      </c>
      <c r="K4765" s="4">
        <v>13764.9</v>
      </c>
      <c r="L4765" t="s">
        <v>880</v>
      </c>
      <c r="M4765">
        <v>1</v>
      </c>
      <c r="N4765" t="s">
        <v>14</v>
      </c>
      <c r="O4765" t="s">
        <v>969</v>
      </c>
      <c r="P4765" t="s">
        <v>15</v>
      </c>
    </row>
    <row r="4766" spans="1:16">
      <c r="A4766" t="s">
        <v>777</v>
      </c>
      <c r="B4766" t="s">
        <v>778</v>
      </c>
      <c r="C4766" t="s">
        <v>779</v>
      </c>
      <c r="D4766" t="s">
        <v>11</v>
      </c>
      <c r="E4766" t="s">
        <v>12</v>
      </c>
      <c r="F4766" t="s">
        <v>13</v>
      </c>
      <c r="I4766">
        <v>1</v>
      </c>
      <c r="K4766" s="4">
        <v>31716</v>
      </c>
      <c r="L4766" t="s">
        <v>13</v>
      </c>
      <c r="M4766">
        <v>1</v>
      </c>
      <c r="N4766" t="s">
        <v>14</v>
      </c>
      <c r="O4766" t="s">
        <v>969</v>
      </c>
      <c r="P4766" t="s">
        <v>15</v>
      </c>
    </row>
    <row r="4767" spans="1:16">
      <c r="A4767" t="s">
        <v>777</v>
      </c>
      <c r="B4767" t="s">
        <v>778</v>
      </c>
      <c r="C4767" t="s">
        <v>779</v>
      </c>
      <c r="D4767" t="s">
        <v>11</v>
      </c>
      <c r="E4767" t="s">
        <v>12</v>
      </c>
      <c r="F4767" t="s">
        <v>872</v>
      </c>
      <c r="I4767">
        <v>1</v>
      </c>
      <c r="K4767" s="4">
        <v>9451</v>
      </c>
      <c r="L4767" t="s">
        <v>872</v>
      </c>
      <c r="M4767">
        <v>1</v>
      </c>
      <c r="N4767" t="s">
        <v>14</v>
      </c>
      <c r="O4767" t="s">
        <v>969</v>
      </c>
      <c r="P4767" t="s">
        <v>15</v>
      </c>
    </row>
    <row r="4768" spans="1:16">
      <c r="A4768" t="s">
        <v>777</v>
      </c>
      <c r="B4768" t="s">
        <v>778</v>
      </c>
      <c r="C4768" t="s">
        <v>779</v>
      </c>
      <c r="D4768" t="s">
        <v>11</v>
      </c>
      <c r="E4768" t="s">
        <v>12</v>
      </c>
      <c r="F4768" t="s">
        <v>873</v>
      </c>
      <c r="I4768">
        <v>1</v>
      </c>
      <c r="K4768" s="4">
        <v>1269</v>
      </c>
      <c r="L4768" t="s">
        <v>873</v>
      </c>
      <c r="M4768">
        <v>1</v>
      </c>
      <c r="N4768" t="s">
        <v>14</v>
      </c>
      <c r="O4768" t="s">
        <v>969</v>
      </c>
      <c r="P4768" t="s">
        <v>15</v>
      </c>
    </row>
    <row r="4769" spans="1:16">
      <c r="A4769" t="s">
        <v>777</v>
      </c>
      <c r="B4769" t="s">
        <v>778</v>
      </c>
      <c r="C4769" t="s">
        <v>779</v>
      </c>
      <c r="D4769" t="s">
        <v>11</v>
      </c>
      <c r="E4769" t="s">
        <v>12</v>
      </c>
      <c r="F4769" t="s">
        <v>874</v>
      </c>
      <c r="I4769">
        <v>1</v>
      </c>
      <c r="K4769" s="4">
        <v>1016.8</v>
      </c>
      <c r="L4769" t="s">
        <v>874</v>
      </c>
      <c r="M4769">
        <v>1</v>
      </c>
      <c r="N4769" t="s">
        <v>14</v>
      </c>
      <c r="O4769" t="s">
        <v>969</v>
      </c>
      <c r="P4769" t="s">
        <v>15</v>
      </c>
    </row>
    <row r="4770" spans="1:16">
      <c r="A4770" t="s">
        <v>777</v>
      </c>
      <c r="B4770" t="s">
        <v>778</v>
      </c>
      <c r="C4770" t="s">
        <v>779</v>
      </c>
      <c r="D4770" t="s">
        <v>11</v>
      </c>
      <c r="E4770" t="s">
        <v>12</v>
      </c>
      <c r="F4770" t="s">
        <v>875</v>
      </c>
      <c r="I4770">
        <v>1</v>
      </c>
      <c r="K4770" s="3">
        <v>332311</v>
      </c>
      <c r="L4770" t="s">
        <v>875</v>
      </c>
      <c r="M4770">
        <v>1</v>
      </c>
      <c r="N4770" t="s">
        <v>14</v>
      </c>
      <c r="O4770" t="s">
        <v>969</v>
      </c>
      <c r="P4770" t="s">
        <v>15</v>
      </c>
    </row>
    <row r="4771" spans="1:16">
      <c r="A4771" t="s">
        <v>777</v>
      </c>
      <c r="B4771" t="s">
        <v>778</v>
      </c>
      <c r="C4771" t="s">
        <v>779</v>
      </c>
      <c r="D4771" t="s">
        <v>11</v>
      </c>
      <c r="E4771" t="s">
        <v>12</v>
      </c>
      <c r="F4771" t="s">
        <v>876</v>
      </c>
      <c r="I4771">
        <v>1</v>
      </c>
      <c r="K4771" s="4">
        <v>11280</v>
      </c>
      <c r="L4771" t="s">
        <v>876</v>
      </c>
      <c r="M4771">
        <v>1</v>
      </c>
      <c r="N4771" t="s">
        <v>14</v>
      </c>
      <c r="O4771" t="s">
        <v>969</v>
      </c>
      <c r="P4771" t="s">
        <v>15</v>
      </c>
    </row>
    <row r="4772" spans="1:16">
      <c r="A4772" t="s">
        <v>777</v>
      </c>
      <c r="B4772" t="s">
        <v>778</v>
      </c>
      <c r="C4772" t="s">
        <v>779</v>
      </c>
      <c r="D4772" t="s">
        <v>11</v>
      </c>
      <c r="E4772" t="s">
        <v>12</v>
      </c>
      <c r="F4772" t="s">
        <v>877</v>
      </c>
      <c r="I4772">
        <v>1</v>
      </c>
      <c r="K4772" s="4">
        <v>4876</v>
      </c>
      <c r="L4772" t="s">
        <v>877</v>
      </c>
      <c r="M4772">
        <v>1</v>
      </c>
      <c r="N4772" t="s">
        <v>14</v>
      </c>
      <c r="O4772" t="s">
        <v>969</v>
      </c>
      <c r="P4772" t="s">
        <v>15</v>
      </c>
    </row>
    <row r="4773" spans="1:16">
      <c r="A4773" t="s">
        <v>777</v>
      </c>
      <c r="B4773" t="s">
        <v>778</v>
      </c>
      <c r="C4773" t="s">
        <v>779</v>
      </c>
      <c r="D4773" t="s">
        <v>11</v>
      </c>
      <c r="E4773" t="s">
        <v>12</v>
      </c>
      <c r="F4773" t="s">
        <v>965</v>
      </c>
      <c r="I4773">
        <v>1</v>
      </c>
      <c r="K4773" s="4">
        <v>74848.100000000006</v>
      </c>
      <c r="L4773" t="s">
        <v>965</v>
      </c>
      <c r="M4773">
        <v>1</v>
      </c>
      <c r="N4773" t="s">
        <v>14</v>
      </c>
      <c r="O4773" t="s">
        <v>970</v>
      </c>
      <c r="P4773" t="s">
        <v>15</v>
      </c>
    </row>
    <row r="4774" spans="1:16">
      <c r="A4774" t="s">
        <v>777</v>
      </c>
      <c r="B4774" t="s">
        <v>778</v>
      </c>
      <c r="C4774" t="s">
        <v>779</v>
      </c>
      <c r="D4774" t="s">
        <v>11</v>
      </c>
      <c r="E4774" t="s">
        <v>12</v>
      </c>
      <c r="F4774" t="s">
        <v>878</v>
      </c>
      <c r="I4774">
        <v>1</v>
      </c>
      <c r="K4774" s="4">
        <v>13142</v>
      </c>
      <c r="L4774" t="s">
        <v>878</v>
      </c>
      <c r="M4774">
        <v>1</v>
      </c>
      <c r="N4774" t="s">
        <v>14</v>
      </c>
      <c r="O4774" t="s">
        <v>969</v>
      </c>
      <c r="P4774" t="s">
        <v>15</v>
      </c>
    </row>
    <row r="4775" spans="1:16">
      <c r="A4775" t="s">
        <v>777</v>
      </c>
      <c r="B4775" t="s">
        <v>778</v>
      </c>
      <c r="C4775" t="s">
        <v>779</v>
      </c>
      <c r="D4775" t="s">
        <v>11</v>
      </c>
      <c r="E4775" t="s">
        <v>12</v>
      </c>
      <c r="F4775" t="s">
        <v>879</v>
      </c>
      <c r="I4775">
        <v>1</v>
      </c>
      <c r="K4775" s="4">
        <v>3806</v>
      </c>
      <c r="L4775" t="s">
        <v>879</v>
      </c>
      <c r="M4775">
        <v>1</v>
      </c>
      <c r="N4775" t="s">
        <v>14</v>
      </c>
      <c r="O4775" t="s">
        <v>969</v>
      </c>
      <c r="P4775" t="s">
        <v>15</v>
      </c>
    </row>
    <row r="4776" spans="1:16">
      <c r="A4776" t="s">
        <v>777</v>
      </c>
      <c r="B4776" t="s">
        <v>778</v>
      </c>
      <c r="C4776" t="s">
        <v>779</v>
      </c>
      <c r="D4776" t="s">
        <v>11</v>
      </c>
      <c r="E4776" t="s">
        <v>12</v>
      </c>
      <c r="F4776" t="s">
        <v>880</v>
      </c>
      <c r="I4776">
        <v>1</v>
      </c>
      <c r="K4776" s="4">
        <v>11840.3</v>
      </c>
      <c r="L4776" t="s">
        <v>880</v>
      </c>
      <c r="M4776">
        <v>1</v>
      </c>
      <c r="N4776" t="s">
        <v>14</v>
      </c>
      <c r="O4776" t="s">
        <v>969</v>
      </c>
      <c r="P4776" t="s">
        <v>15</v>
      </c>
    </row>
    <row r="4777" spans="1:16">
      <c r="A4777" t="s">
        <v>780</v>
      </c>
      <c r="B4777" t="s">
        <v>781</v>
      </c>
      <c r="C4777" t="s">
        <v>782</v>
      </c>
      <c r="D4777" t="s">
        <v>11</v>
      </c>
      <c r="E4777" t="s">
        <v>12</v>
      </c>
      <c r="F4777" t="s">
        <v>13</v>
      </c>
      <c r="I4777">
        <v>1</v>
      </c>
      <c r="K4777" s="4">
        <v>29453</v>
      </c>
      <c r="L4777" t="s">
        <v>13</v>
      </c>
      <c r="M4777">
        <v>1</v>
      </c>
      <c r="N4777" t="s">
        <v>14</v>
      </c>
      <c r="O4777" t="s">
        <v>969</v>
      </c>
      <c r="P4777" t="s">
        <v>15</v>
      </c>
    </row>
    <row r="4778" spans="1:16">
      <c r="A4778" t="s">
        <v>780</v>
      </c>
      <c r="B4778" t="s">
        <v>781</v>
      </c>
      <c r="C4778" t="s">
        <v>782</v>
      </c>
      <c r="D4778" t="s">
        <v>11</v>
      </c>
      <c r="E4778" t="s">
        <v>12</v>
      </c>
      <c r="F4778" t="s">
        <v>872</v>
      </c>
      <c r="I4778">
        <v>1</v>
      </c>
      <c r="K4778" s="4">
        <v>8777</v>
      </c>
      <c r="L4778" t="s">
        <v>872</v>
      </c>
      <c r="M4778">
        <v>1</v>
      </c>
      <c r="N4778" t="s">
        <v>14</v>
      </c>
      <c r="O4778" t="s">
        <v>969</v>
      </c>
      <c r="P4778" t="s">
        <v>15</v>
      </c>
    </row>
    <row r="4779" spans="1:16">
      <c r="A4779" t="s">
        <v>780</v>
      </c>
      <c r="B4779" t="s">
        <v>781</v>
      </c>
      <c r="C4779" t="s">
        <v>782</v>
      </c>
      <c r="D4779" t="s">
        <v>11</v>
      </c>
      <c r="E4779" t="s">
        <v>12</v>
      </c>
      <c r="F4779" t="s">
        <v>873</v>
      </c>
      <c r="I4779">
        <v>1</v>
      </c>
      <c r="K4779" s="4">
        <v>1179</v>
      </c>
      <c r="L4779" t="s">
        <v>873</v>
      </c>
      <c r="M4779">
        <v>1</v>
      </c>
      <c r="N4779" t="s">
        <v>14</v>
      </c>
      <c r="O4779" t="s">
        <v>969</v>
      </c>
      <c r="P4779" t="s">
        <v>15</v>
      </c>
    </row>
    <row r="4780" spans="1:16">
      <c r="A4780" t="s">
        <v>780</v>
      </c>
      <c r="B4780" t="s">
        <v>781</v>
      </c>
      <c r="C4780" t="s">
        <v>782</v>
      </c>
      <c r="D4780" t="s">
        <v>11</v>
      </c>
      <c r="E4780" t="s">
        <v>12</v>
      </c>
      <c r="F4780" t="s">
        <v>874</v>
      </c>
      <c r="I4780">
        <v>1</v>
      </c>
      <c r="K4780">
        <v>785.4</v>
      </c>
      <c r="L4780" t="s">
        <v>874</v>
      </c>
      <c r="M4780">
        <v>1</v>
      </c>
      <c r="N4780" t="s">
        <v>14</v>
      </c>
      <c r="O4780" t="s">
        <v>969</v>
      </c>
      <c r="P4780" t="s">
        <v>15</v>
      </c>
    </row>
    <row r="4781" spans="1:16">
      <c r="A4781" t="s">
        <v>780</v>
      </c>
      <c r="B4781" t="s">
        <v>781</v>
      </c>
      <c r="C4781" t="s">
        <v>782</v>
      </c>
      <c r="D4781" t="s">
        <v>11</v>
      </c>
      <c r="E4781" t="s">
        <v>12</v>
      </c>
      <c r="F4781" t="s">
        <v>875</v>
      </c>
      <c r="I4781">
        <v>1</v>
      </c>
      <c r="K4781" s="3">
        <v>306306</v>
      </c>
      <c r="L4781" t="s">
        <v>875</v>
      </c>
      <c r="M4781">
        <v>1</v>
      </c>
      <c r="N4781" t="s">
        <v>14</v>
      </c>
      <c r="O4781" t="s">
        <v>969</v>
      </c>
      <c r="P4781" t="s">
        <v>15</v>
      </c>
    </row>
    <row r="4782" spans="1:16">
      <c r="A4782" t="s">
        <v>780</v>
      </c>
      <c r="B4782" t="s">
        <v>781</v>
      </c>
      <c r="C4782" t="s">
        <v>782</v>
      </c>
      <c r="D4782" t="s">
        <v>11</v>
      </c>
      <c r="E4782" t="s">
        <v>12</v>
      </c>
      <c r="F4782" t="s">
        <v>876</v>
      </c>
      <c r="I4782">
        <v>1</v>
      </c>
      <c r="K4782" s="4">
        <v>9425</v>
      </c>
      <c r="L4782" t="s">
        <v>876</v>
      </c>
      <c r="M4782">
        <v>1</v>
      </c>
      <c r="N4782" t="s">
        <v>14</v>
      </c>
      <c r="O4782" t="s">
        <v>969</v>
      </c>
      <c r="P4782" t="s">
        <v>15</v>
      </c>
    </row>
    <row r="4783" spans="1:16">
      <c r="A4783" t="s">
        <v>780</v>
      </c>
      <c r="B4783" t="s">
        <v>781</v>
      </c>
      <c r="C4783" t="s">
        <v>782</v>
      </c>
      <c r="D4783" t="s">
        <v>11</v>
      </c>
      <c r="E4783" t="s">
        <v>12</v>
      </c>
      <c r="F4783" t="s">
        <v>877</v>
      </c>
      <c r="I4783">
        <v>1</v>
      </c>
      <c r="K4783" s="4">
        <v>4477</v>
      </c>
      <c r="L4783" t="s">
        <v>877</v>
      </c>
      <c r="M4783">
        <v>1</v>
      </c>
      <c r="N4783" t="s">
        <v>14</v>
      </c>
      <c r="O4783" t="s">
        <v>969</v>
      </c>
      <c r="P4783" t="s">
        <v>15</v>
      </c>
    </row>
    <row r="4784" spans="1:16">
      <c r="A4784" t="s">
        <v>780</v>
      </c>
      <c r="B4784" t="s">
        <v>781</v>
      </c>
      <c r="C4784" t="s">
        <v>782</v>
      </c>
      <c r="D4784" t="s">
        <v>11</v>
      </c>
      <c r="E4784" t="s">
        <v>12</v>
      </c>
      <c r="F4784" t="s">
        <v>965</v>
      </c>
      <c r="I4784">
        <v>1</v>
      </c>
      <c r="K4784" s="4">
        <v>69508</v>
      </c>
      <c r="L4784" t="s">
        <v>965</v>
      </c>
      <c r="M4784">
        <v>1</v>
      </c>
      <c r="N4784" t="s">
        <v>14</v>
      </c>
      <c r="O4784" t="s">
        <v>970</v>
      </c>
      <c r="P4784" t="s">
        <v>15</v>
      </c>
    </row>
    <row r="4785" spans="1:16">
      <c r="A4785" t="s">
        <v>780</v>
      </c>
      <c r="B4785" t="s">
        <v>781</v>
      </c>
      <c r="C4785" t="s">
        <v>782</v>
      </c>
      <c r="D4785" t="s">
        <v>11</v>
      </c>
      <c r="E4785" t="s">
        <v>12</v>
      </c>
      <c r="F4785" t="s">
        <v>878</v>
      </c>
      <c r="I4785">
        <v>1</v>
      </c>
      <c r="K4785" s="4">
        <v>10603</v>
      </c>
      <c r="L4785" t="s">
        <v>878</v>
      </c>
      <c r="M4785">
        <v>1</v>
      </c>
      <c r="N4785" t="s">
        <v>14</v>
      </c>
      <c r="O4785" t="s">
        <v>969</v>
      </c>
      <c r="P4785" t="s">
        <v>15</v>
      </c>
    </row>
    <row r="4786" spans="1:16">
      <c r="A4786" t="s">
        <v>780</v>
      </c>
      <c r="B4786" t="s">
        <v>781</v>
      </c>
      <c r="C4786" t="s">
        <v>782</v>
      </c>
      <c r="D4786" t="s">
        <v>11</v>
      </c>
      <c r="E4786" t="s">
        <v>12</v>
      </c>
      <c r="F4786" t="s">
        <v>879</v>
      </c>
      <c r="I4786">
        <v>1</v>
      </c>
      <c r="K4786" s="4">
        <v>3535</v>
      </c>
      <c r="L4786" t="s">
        <v>879</v>
      </c>
      <c r="M4786">
        <v>1</v>
      </c>
      <c r="N4786" t="s">
        <v>14</v>
      </c>
      <c r="O4786" t="s">
        <v>969</v>
      </c>
      <c r="P4786" t="s">
        <v>15</v>
      </c>
    </row>
    <row r="4787" spans="1:16">
      <c r="A4787" t="s">
        <v>780</v>
      </c>
      <c r="B4787" t="s">
        <v>781</v>
      </c>
      <c r="C4787" t="s">
        <v>782</v>
      </c>
      <c r="D4787" t="s">
        <v>11</v>
      </c>
      <c r="E4787" t="s">
        <v>12</v>
      </c>
      <c r="F4787" t="s">
        <v>880</v>
      </c>
      <c r="I4787">
        <v>1</v>
      </c>
      <c r="K4787" s="4">
        <v>10995.6</v>
      </c>
      <c r="L4787" t="s">
        <v>880</v>
      </c>
      <c r="M4787">
        <v>1</v>
      </c>
      <c r="N4787" t="s">
        <v>14</v>
      </c>
      <c r="O4787" t="s">
        <v>969</v>
      </c>
      <c r="P4787" t="s">
        <v>15</v>
      </c>
    </row>
    <row r="4788" spans="1:16">
      <c r="A4788" t="s">
        <v>783</v>
      </c>
      <c r="B4788" t="s">
        <v>784</v>
      </c>
      <c r="C4788" t="s">
        <v>785</v>
      </c>
      <c r="D4788" t="s">
        <v>11</v>
      </c>
      <c r="E4788" t="s">
        <v>12</v>
      </c>
      <c r="F4788" t="s">
        <v>13</v>
      </c>
      <c r="I4788">
        <v>1</v>
      </c>
      <c r="K4788" s="4">
        <v>54086</v>
      </c>
      <c r="L4788" t="s">
        <v>13</v>
      </c>
      <c r="M4788">
        <v>1</v>
      </c>
      <c r="N4788" t="s">
        <v>14</v>
      </c>
      <c r="O4788" t="s">
        <v>969</v>
      </c>
      <c r="P4788" t="s">
        <v>15</v>
      </c>
    </row>
    <row r="4789" spans="1:16">
      <c r="A4789" t="s">
        <v>783</v>
      </c>
      <c r="B4789" t="s">
        <v>784</v>
      </c>
      <c r="C4789" t="s">
        <v>785</v>
      </c>
      <c r="D4789" t="s">
        <v>11</v>
      </c>
      <c r="E4789" t="s">
        <v>12</v>
      </c>
      <c r="F4789" t="s">
        <v>872</v>
      </c>
      <c r="I4789">
        <v>1</v>
      </c>
      <c r="K4789" s="4">
        <v>15799</v>
      </c>
      <c r="L4789" t="s">
        <v>872</v>
      </c>
      <c r="M4789">
        <v>1</v>
      </c>
      <c r="N4789" t="s">
        <v>14</v>
      </c>
      <c r="O4789" t="s">
        <v>969</v>
      </c>
      <c r="P4789" t="s">
        <v>15</v>
      </c>
    </row>
    <row r="4790" spans="1:16">
      <c r="A4790" t="s">
        <v>783</v>
      </c>
      <c r="B4790" t="s">
        <v>784</v>
      </c>
      <c r="C4790" t="s">
        <v>785</v>
      </c>
      <c r="D4790" t="s">
        <v>11</v>
      </c>
      <c r="E4790" t="s">
        <v>12</v>
      </c>
      <c r="F4790" t="s">
        <v>873</v>
      </c>
      <c r="I4790">
        <v>1</v>
      </c>
      <c r="K4790" s="4">
        <v>2164</v>
      </c>
      <c r="L4790" t="s">
        <v>873</v>
      </c>
      <c r="M4790">
        <v>1</v>
      </c>
      <c r="N4790" t="s">
        <v>14</v>
      </c>
      <c r="O4790" t="s">
        <v>969</v>
      </c>
      <c r="P4790" t="s">
        <v>15</v>
      </c>
    </row>
    <row r="4791" spans="1:16">
      <c r="A4791" t="s">
        <v>783</v>
      </c>
      <c r="B4791" t="s">
        <v>784</v>
      </c>
      <c r="C4791" t="s">
        <v>785</v>
      </c>
      <c r="D4791" t="s">
        <v>11</v>
      </c>
      <c r="E4791" t="s">
        <v>12</v>
      </c>
      <c r="F4791" t="s">
        <v>874</v>
      </c>
      <c r="I4791">
        <v>1</v>
      </c>
      <c r="K4791" s="4">
        <v>1413.8</v>
      </c>
      <c r="L4791" t="s">
        <v>874</v>
      </c>
      <c r="M4791">
        <v>1</v>
      </c>
      <c r="N4791" t="s">
        <v>14</v>
      </c>
      <c r="O4791" t="s">
        <v>969</v>
      </c>
      <c r="P4791" t="s">
        <v>15</v>
      </c>
    </row>
    <row r="4792" spans="1:16">
      <c r="A4792" t="s">
        <v>783</v>
      </c>
      <c r="B4792" t="s">
        <v>784</v>
      </c>
      <c r="C4792" t="s">
        <v>785</v>
      </c>
      <c r="D4792" t="s">
        <v>11</v>
      </c>
      <c r="E4792" t="s">
        <v>12</v>
      </c>
      <c r="F4792" t="s">
        <v>875</v>
      </c>
      <c r="I4792">
        <v>1</v>
      </c>
      <c r="K4792" s="3">
        <v>551351</v>
      </c>
      <c r="L4792" t="s">
        <v>875</v>
      </c>
      <c r="M4792">
        <v>1</v>
      </c>
      <c r="N4792" t="s">
        <v>14</v>
      </c>
      <c r="O4792" t="s">
        <v>969</v>
      </c>
      <c r="P4792" t="s">
        <v>15</v>
      </c>
    </row>
    <row r="4793" spans="1:16">
      <c r="A4793" t="s">
        <v>783</v>
      </c>
      <c r="B4793" t="s">
        <v>784</v>
      </c>
      <c r="C4793" t="s">
        <v>785</v>
      </c>
      <c r="D4793" t="s">
        <v>11</v>
      </c>
      <c r="E4793" t="s">
        <v>12</v>
      </c>
      <c r="F4793" t="s">
        <v>876</v>
      </c>
      <c r="I4793">
        <v>1</v>
      </c>
      <c r="K4793" s="4">
        <v>16965</v>
      </c>
      <c r="L4793" t="s">
        <v>876</v>
      </c>
      <c r="M4793">
        <v>1</v>
      </c>
      <c r="N4793" t="s">
        <v>14</v>
      </c>
      <c r="O4793" t="s">
        <v>969</v>
      </c>
      <c r="P4793" t="s">
        <v>15</v>
      </c>
    </row>
    <row r="4794" spans="1:16">
      <c r="A4794" t="s">
        <v>783</v>
      </c>
      <c r="B4794" t="s">
        <v>784</v>
      </c>
      <c r="C4794" t="s">
        <v>785</v>
      </c>
      <c r="D4794" t="s">
        <v>11</v>
      </c>
      <c r="E4794" t="s">
        <v>12</v>
      </c>
      <c r="F4794" t="s">
        <v>877</v>
      </c>
      <c r="I4794">
        <v>1</v>
      </c>
      <c r="K4794" s="4">
        <v>8059</v>
      </c>
      <c r="L4794" t="s">
        <v>877</v>
      </c>
      <c r="M4794">
        <v>1</v>
      </c>
      <c r="N4794" t="s">
        <v>14</v>
      </c>
      <c r="O4794" t="s">
        <v>969</v>
      </c>
      <c r="P4794" t="s">
        <v>15</v>
      </c>
    </row>
    <row r="4795" spans="1:16">
      <c r="A4795" t="s">
        <v>783</v>
      </c>
      <c r="B4795" t="s">
        <v>784</v>
      </c>
      <c r="C4795" t="s">
        <v>785</v>
      </c>
      <c r="D4795" t="s">
        <v>11</v>
      </c>
      <c r="E4795" t="s">
        <v>12</v>
      </c>
      <c r="F4795" t="s">
        <v>965</v>
      </c>
      <c r="I4795">
        <v>1</v>
      </c>
      <c r="K4795" s="4">
        <v>127641.9</v>
      </c>
      <c r="L4795" t="s">
        <v>965</v>
      </c>
      <c r="M4795">
        <v>1</v>
      </c>
      <c r="N4795" t="s">
        <v>14</v>
      </c>
      <c r="O4795" t="s">
        <v>970</v>
      </c>
      <c r="P4795" t="s">
        <v>15</v>
      </c>
    </row>
    <row r="4796" spans="1:16">
      <c r="A4796" t="s">
        <v>783</v>
      </c>
      <c r="B4796" t="s">
        <v>784</v>
      </c>
      <c r="C4796" t="s">
        <v>785</v>
      </c>
      <c r="D4796" t="s">
        <v>11</v>
      </c>
      <c r="E4796" t="s">
        <v>12</v>
      </c>
      <c r="F4796" t="s">
        <v>878</v>
      </c>
      <c r="I4796">
        <v>1</v>
      </c>
      <c r="K4796" s="4">
        <v>19086</v>
      </c>
      <c r="L4796" t="s">
        <v>878</v>
      </c>
      <c r="M4796">
        <v>1</v>
      </c>
      <c r="N4796" t="s">
        <v>14</v>
      </c>
      <c r="O4796" t="s">
        <v>969</v>
      </c>
      <c r="P4796" t="s">
        <v>15</v>
      </c>
    </row>
    <row r="4797" spans="1:16">
      <c r="A4797" t="s">
        <v>783</v>
      </c>
      <c r="B4797" t="s">
        <v>784</v>
      </c>
      <c r="C4797" t="s">
        <v>785</v>
      </c>
      <c r="D4797" t="s">
        <v>11</v>
      </c>
      <c r="E4797" t="s">
        <v>12</v>
      </c>
      <c r="F4797" t="s">
        <v>879</v>
      </c>
      <c r="I4797">
        <v>1</v>
      </c>
      <c r="K4797" s="4">
        <v>6491</v>
      </c>
      <c r="L4797" t="s">
        <v>879</v>
      </c>
      <c r="M4797">
        <v>1</v>
      </c>
      <c r="N4797" t="s">
        <v>14</v>
      </c>
      <c r="O4797" t="s">
        <v>969</v>
      </c>
      <c r="P4797" t="s">
        <v>15</v>
      </c>
    </row>
    <row r="4798" spans="1:16">
      <c r="A4798" t="s">
        <v>783</v>
      </c>
      <c r="B4798" t="s">
        <v>784</v>
      </c>
      <c r="C4798" t="s">
        <v>785</v>
      </c>
      <c r="D4798" t="s">
        <v>11</v>
      </c>
      <c r="E4798" t="s">
        <v>12</v>
      </c>
      <c r="F4798" t="s">
        <v>880</v>
      </c>
      <c r="I4798">
        <v>1</v>
      </c>
      <c r="K4798" s="4">
        <v>20192</v>
      </c>
      <c r="L4798" t="s">
        <v>880</v>
      </c>
      <c r="M4798">
        <v>1</v>
      </c>
      <c r="N4798" t="s">
        <v>14</v>
      </c>
      <c r="O4798" t="s">
        <v>969</v>
      </c>
      <c r="P4798" t="s">
        <v>15</v>
      </c>
    </row>
    <row r="4799" spans="1:16">
      <c r="A4799" t="s">
        <v>786</v>
      </c>
      <c r="B4799" t="s">
        <v>787</v>
      </c>
      <c r="C4799" t="s">
        <v>788</v>
      </c>
      <c r="D4799" t="s">
        <v>11</v>
      </c>
      <c r="E4799" t="s">
        <v>12</v>
      </c>
      <c r="F4799" t="s">
        <v>13</v>
      </c>
      <c r="I4799">
        <v>1</v>
      </c>
      <c r="K4799" s="4">
        <v>37485</v>
      </c>
      <c r="L4799" t="s">
        <v>13</v>
      </c>
      <c r="M4799">
        <v>1</v>
      </c>
      <c r="N4799" t="s">
        <v>14</v>
      </c>
      <c r="O4799" t="s">
        <v>969</v>
      </c>
      <c r="P4799" t="s">
        <v>15</v>
      </c>
    </row>
    <row r="4800" spans="1:16">
      <c r="A4800" t="s">
        <v>786</v>
      </c>
      <c r="B4800" t="s">
        <v>787</v>
      </c>
      <c r="C4800" t="s">
        <v>788</v>
      </c>
      <c r="D4800" t="s">
        <v>11</v>
      </c>
      <c r="E4800" t="s">
        <v>12</v>
      </c>
      <c r="F4800" t="s">
        <v>872</v>
      </c>
      <c r="I4800">
        <v>1</v>
      </c>
      <c r="K4800" s="4">
        <v>11171</v>
      </c>
      <c r="L4800" t="s">
        <v>872</v>
      </c>
      <c r="M4800">
        <v>1</v>
      </c>
      <c r="N4800" t="s">
        <v>14</v>
      </c>
      <c r="O4800" t="s">
        <v>969</v>
      </c>
      <c r="P4800" t="s">
        <v>15</v>
      </c>
    </row>
    <row r="4801" spans="1:16">
      <c r="A4801" t="s">
        <v>786</v>
      </c>
      <c r="B4801" t="s">
        <v>787</v>
      </c>
      <c r="C4801" t="s">
        <v>788</v>
      </c>
      <c r="D4801" t="s">
        <v>11</v>
      </c>
      <c r="E4801" t="s">
        <v>12</v>
      </c>
      <c r="F4801" t="s">
        <v>873</v>
      </c>
      <c r="I4801">
        <v>1</v>
      </c>
      <c r="K4801" s="4">
        <v>1500</v>
      </c>
      <c r="L4801" t="s">
        <v>873</v>
      </c>
      <c r="M4801">
        <v>1</v>
      </c>
      <c r="N4801" t="s">
        <v>14</v>
      </c>
      <c r="O4801" t="s">
        <v>969</v>
      </c>
      <c r="P4801" t="s">
        <v>15</v>
      </c>
    </row>
    <row r="4802" spans="1:16">
      <c r="A4802" t="s">
        <v>786</v>
      </c>
      <c r="B4802" t="s">
        <v>787</v>
      </c>
      <c r="C4802" t="s">
        <v>788</v>
      </c>
      <c r="D4802" t="s">
        <v>11</v>
      </c>
      <c r="E4802" t="s">
        <v>12</v>
      </c>
      <c r="F4802" t="s">
        <v>874</v>
      </c>
      <c r="I4802">
        <v>1</v>
      </c>
      <c r="K4802">
        <v>999.6</v>
      </c>
      <c r="L4802" t="s">
        <v>874</v>
      </c>
      <c r="M4802">
        <v>1</v>
      </c>
      <c r="N4802" t="s">
        <v>14</v>
      </c>
      <c r="O4802" t="s">
        <v>969</v>
      </c>
      <c r="P4802" t="s">
        <v>15</v>
      </c>
    </row>
    <row r="4803" spans="1:16">
      <c r="A4803" t="s">
        <v>786</v>
      </c>
      <c r="B4803" t="s">
        <v>787</v>
      </c>
      <c r="C4803" t="s">
        <v>788</v>
      </c>
      <c r="D4803" t="s">
        <v>11</v>
      </c>
      <c r="E4803" t="s">
        <v>12</v>
      </c>
      <c r="F4803" t="s">
        <v>875</v>
      </c>
      <c r="I4803">
        <v>1</v>
      </c>
      <c r="K4803" s="3">
        <v>389844</v>
      </c>
      <c r="L4803" t="s">
        <v>875</v>
      </c>
      <c r="M4803">
        <v>1</v>
      </c>
      <c r="N4803" t="s">
        <v>14</v>
      </c>
      <c r="O4803" t="s">
        <v>969</v>
      </c>
      <c r="P4803" t="s">
        <v>15</v>
      </c>
    </row>
    <row r="4804" spans="1:16">
      <c r="A4804" t="s">
        <v>786</v>
      </c>
      <c r="B4804" t="s">
        <v>787</v>
      </c>
      <c r="C4804" t="s">
        <v>788</v>
      </c>
      <c r="D4804" t="s">
        <v>11</v>
      </c>
      <c r="E4804" t="s">
        <v>12</v>
      </c>
      <c r="F4804" t="s">
        <v>876</v>
      </c>
      <c r="I4804">
        <v>1</v>
      </c>
      <c r="K4804" s="4">
        <v>11996</v>
      </c>
      <c r="L4804" t="s">
        <v>876</v>
      </c>
      <c r="M4804">
        <v>1</v>
      </c>
      <c r="N4804" t="s">
        <v>14</v>
      </c>
      <c r="O4804" t="s">
        <v>969</v>
      </c>
      <c r="P4804" t="s">
        <v>15</v>
      </c>
    </row>
    <row r="4805" spans="1:16">
      <c r="A4805" t="s">
        <v>786</v>
      </c>
      <c r="B4805" t="s">
        <v>787</v>
      </c>
      <c r="C4805" t="s">
        <v>788</v>
      </c>
      <c r="D4805" t="s">
        <v>11</v>
      </c>
      <c r="E4805" t="s">
        <v>12</v>
      </c>
      <c r="F4805" t="s">
        <v>877</v>
      </c>
      <c r="I4805">
        <v>1</v>
      </c>
      <c r="K4805" s="4">
        <v>5698</v>
      </c>
      <c r="L4805" t="s">
        <v>877</v>
      </c>
      <c r="M4805">
        <v>1</v>
      </c>
      <c r="N4805" t="s">
        <v>14</v>
      </c>
      <c r="O4805" t="s">
        <v>969</v>
      </c>
      <c r="P4805" t="s">
        <v>15</v>
      </c>
    </row>
    <row r="4806" spans="1:16">
      <c r="A4806" t="s">
        <v>786</v>
      </c>
      <c r="B4806" t="s">
        <v>787</v>
      </c>
      <c r="C4806" t="s">
        <v>788</v>
      </c>
      <c r="D4806" t="s">
        <v>11</v>
      </c>
      <c r="E4806" t="s">
        <v>12</v>
      </c>
      <c r="F4806" t="s">
        <v>965</v>
      </c>
      <c r="I4806">
        <v>1</v>
      </c>
      <c r="K4806" s="4">
        <v>88464.6</v>
      </c>
      <c r="L4806" t="s">
        <v>965</v>
      </c>
      <c r="M4806">
        <v>1</v>
      </c>
      <c r="N4806" t="s">
        <v>14</v>
      </c>
      <c r="O4806" t="s">
        <v>970</v>
      </c>
      <c r="P4806" t="s">
        <v>15</v>
      </c>
    </row>
    <row r="4807" spans="1:16">
      <c r="A4807" t="s">
        <v>786</v>
      </c>
      <c r="B4807" t="s">
        <v>787</v>
      </c>
      <c r="C4807" t="s">
        <v>788</v>
      </c>
      <c r="D4807" t="s">
        <v>11</v>
      </c>
      <c r="E4807" t="s">
        <v>12</v>
      </c>
      <c r="F4807" t="s">
        <v>878</v>
      </c>
      <c r="I4807">
        <v>1</v>
      </c>
      <c r="K4807" s="4">
        <v>13495</v>
      </c>
      <c r="L4807" t="s">
        <v>878</v>
      </c>
      <c r="M4807">
        <v>1</v>
      </c>
      <c r="N4807" t="s">
        <v>14</v>
      </c>
      <c r="O4807" t="s">
        <v>969</v>
      </c>
      <c r="P4807" t="s">
        <v>15</v>
      </c>
    </row>
    <row r="4808" spans="1:16">
      <c r="A4808" t="s">
        <v>786</v>
      </c>
      <c r="B4808" t="s">
        <v>787</v>
      </c>
      <c r="C4808" t="s">
        <v>788</v>
      </c>
      <c r="D4808" t="s">
        <v>11</v>
      </c>
      <c r="E4808" t="s">
        <v>12</v>
      </c>
      <c r="F4808" t="s">
        <v>879</v>
      </c>
      <c r="I4808">
        <v>1</v>
      </c>
      <c r="K4808" s="4">
        <v>4499</v>
      </c>
      <c r="L4808" t="s">
        <v>879</v>
      </c>
      <c r="M4808">
        <v>1</v>
      </c>
      <c r="N4808" t="s">
        <v>14</v>
      </c>
      <c r="O4808" t="s">
        <v>969</v>
      </c>
      <c r="P4808" t="s">
        <v>15</v>
      </c>
    </row>
    <row r="4809" spans="1:16">
      <c r="A4809" t="s">
        <v>786</v>
      </c>
      <c r="B4809" t="s">
        <v>787</v>
      </c>
      <c r="C4809" t="s">
        <v>788</v>
      </c>
      <c r="D4809" t="s">
        <v>11</v>
      </c>
      <c r="E4809" t="s">
        <v>12</v>
      </c>
      <c r="F4809" t="s">
        <v>880</v>
      </c>
      <c r="I4809">
        <v>1</v>
      </c>
      <c r="K4809" s="4">
        <v>13994.4</v>
      </c>
      <c r="L4809" t="s">
        <v>880</v>
      </c>
      <c r="M4809">
        <v>1</v>
      </c>
      <c r="N4809" t="s">
        <v>14</v>
      </c>
      <c r="O4809" t="s">
        <v>969</v>
      </c>
      <c r="P4809" t="s">
        <v>15</v>
      </c>
    </row>
    <row r="4810" spans="1:16">
      <c r="A4810" t="s">
        <v>789</v>
      </c>
      <c r="B4810" t="s">
        <v>790</v>
      </c>
      <c r="C4810" t="s">
        <v>791</v>
      </c>
      <c r="D4810" t="s">
        <v>11</v>
      </c>
      <c r="E4810" t="s">
        <v>12</v>
      </c>
      <c r="F4810" t="s">
        <v>13</v>
      </c>
      <c r="I4810">
        <v>1</v>
      </c>
      <c r="K4810" s="4">
        <v>64180</v>
      </c>
      <c r="L4810" t="s">
        <v>13</v>
      </c>
      <c r="M4810">
        <v>1</v>
      </c>
      <c r="N4810" t="s">
        <v>14</v>
      </c>
      <c r="O4810" t="s">
        <v>969</v>
      </c>
      <c r="P4810" t="s">
        <v>15</v>
      </c>
    </row>
    <row r="4811" spans="1:16">
      <c r="A4811" t="s">
        <v>789</v>
      </c>
      <c r="B4811" t="s">
        <v>790</v>
      </c>
      <c r="C4811" t="s">
        <v>791</v>
      </c>
      <c r="D4811" t="s">
        <v>11</v>
      </c>
      <c r="E4811" t="s">
        <v>12</v>
      </c>
      <c r="F4811" t="s">
        <v>872</v>
      </c>
      <c r="I4811">
        <v>1</v>
      </c>
      <c r="K4811" s="4">
        <v>18751</v>
      </c>
      <c r="L4811" t="s">
        <v>872</v>
      </c>
      <c r="M4811">
        <v>1</v>
      </c>
      <c r="N4811" t="s">
        <v>14</v>
      </c>
      <c r="O4811" t="s">
        <v>969</v>
      </c>
      <c r="P4811" t="s">
        <v>15</v>
      </c>
    </row>
    <row r="4812" spans="1:16">
      <c r="A4812" t="s">
        <v>789</v>
      </c>
      <c r="B4812" t="s">
        <v>790</v>
      </c>
      <c r="C4812" t="s">
        <v>791</v>
      </c>
      <c r="D4812" t="s">
        <v>11</v>
      </c>
      <c r="E4812" t="s">
        <v>12</v>
      </c>
      <c r="F4812" t="s">
        <v>873</v>
      </c>
      <c r="I4812">
        <v>1</v>
      </c>
      <c r="K4812" s="4">
        <v>2568</v>
      </c>
      <c r="L4812" t="s">
        <v>873</v>
      </c>
      <c r="M4812">
        <v>1</v>
      </c>
      <c r="N4812" t="s">
        <v>14</v>
      </c>
      <c r="O4812" t="s">
        <v>969</v>
      </c>
      <c r="P4812" t="s">
        <v>15</v>
      </c>
    </row>
    <row r="4813" spans="1:16">
      <c r="A4813" t="s">
        <v>789</v>
      </c>
      <c r="B4813" t="s">
        <v>790</v>
      </c>
      <c r="C4813" t="s">
        <v>791</v>
      </c>
      <c r="D4813" t="s">
        <v>11</v>
      </c>
      <c r="E4813" t="s">
        <v>12</v>
      </c>
      <c r="F4813" t="s">
        <v>874</v>
      </c>
      <c r="I4813">
        <v>1</v>
      </c>
      <c r="K4813" s="4">
        <v>1677.9</v>
      </c>
      <c r="L4813" t="s">
        <v>874</v>
      </c>
      <c r="M4813">
        <v>1</v>
      </c>
      <c r="N4813" t="s">
        <v>14</v>
      </c>
      <c r="O4813" t="s">
        <v>969</v>
      </c>
      <c r="P4813" t="s">
        <v>15</v>
      </c>
    </row>
    <row r="4814" spans="1:16">
      <c r="A4814" t="s">
        <v>789</v>
      </c>
      <c r="B4814" t="s">
        <v>790</v>
      </c>
      <c r="C4814" t="s">
        <v>791</v>
      </c>
      <c r="D4814" t="s">
        <v>11</v>
      </c>
      <c r="E4814" t="s">
        <v>12</v>
      </c>
      <c r="F4814" t="s">
        <v>875</v>
      </c>
      <c r="I4814">
        <v>1</v>
      </c>
      <c r="K4814" s="3">
        <v>654381</v>
      </c>
      <c r="L4814" t="s">
        <v>875</v>
      </c>
      <c r="M4814">
        <v>1</v>
      </c>
      <c r="N4814" t="s">
        <v>14</v>
      </c>
      <c r="O4814" t="s">
        <v>969</v>
      </c>
      <c r="P4814" t="s">
        <v>15</v>
      </c>
    </row>
    <row r="4815" spans="1:16">
      <c r="A4815" t="s">
        <v>789</v>
      </c>
      <c r="B4815" t="s">
        <v>790</v>
      </c>
      <c r="C4815" t="s">
        <v>791</v>
      </c>
      <c r="D4815" t="s">
        <v>11</v>
      </c>
      <c r="E4815" t="s">
        <v>12</v>
      </c>
      <c r="F4815" t="s">
        <v>876</v>
      </c>
      <c r="I4815">
        <v>1</v>
      </c>
      <c r="K4815" s="4">
        <v>20135</v>
      </c>
      <c r="L4815" t="s">
        <v>876</v>
      </c>
      <c r="M4815">
        <v>1</v>
      </c>
      <c r="N4815" t="s">
        <v>14</v>
      </c>
      <c r="O4815" t="s">
        <v>969</v>
      </c>
      <c r="P4815" t="s">
        <v>15</v>
      </c>
    </row>
    <row r="4816" spans="1:16">
      <c r="A4816" t="s">
        <v>789</v>
      </c>
      <c r="B4816" t="s">
        <v>790</v>
      </c>
      <c r="C4816" t="s">
        <v>791</v>
      </c>
      <c r="D4816" t="s">
        <v>11</v>
      </c>
      <c r="E4816" t="s">
        <v>12</v>
      </c>
      <c r="F4816" t="s">
        <v>877</v>
      </c>
      <c r="I4816">
        <v>1</v>
      </c>
      <c r="K4816" s="4">
        <v>9565</v>
      </c>
      <c r="L4816" t="s">
        <v>877</v>
      </c>
      <c r="M4816">
        <v>1</v>
      </c>
      <c r="N4816" t="s">
        <v>14</v>
      </c>
      <c r="O4816" t="s">
        <v>969</v>
      </c>
      <c r="P4816" t="s">
        <v>15</v>
      </c>
    </row>
    <row r="4817" spans="1:17">
      <c r="A4817" t="s">
        <v>789</v>
      </c>
      <c r="B4817" t="s">
        <v>790</v>
      </c>
      <c r="C4817" t="s">
        <v>791</v>
      </c>
      <c r="D4817" t="s">
        <v>11</v>
      </c>
      <c r="E4817" t="s">
        <v>12</v>
      </c>
      <c r="F4817" t="s">
        <v>965</v>
      </c>
      <c r="I4817">
        <v>1</v>
      </c>
      <c r="K4817" s="4">
        <v>151467.9</v>
      </c>
      <c r="L4817" t="s">
        <v>965</v>
      </c>
      <c r="M4817">
        <v>1</v>
      </c>
      <c r="N4817" t="s">
        <v>14</v>
      </c>
      <c r="O4817" t="s">
        <v>970</v>
      </c>
      <c r="P4817" t="s">
        <v>15</v>
      </c>
    </row>
    <row r="4818" spans="1:17">
      <c r="A4818" t="s">
        <v>789</v>
      </c>
      <c r="B4818" t="s">
        <v>790</v>
      </c>
      <c r="C4818" t="s">
        <v>791</v>
      </c>
      <c r="D4818" t="s">
        <v>11</v>
      </c>
      <c r="E4818" t="s">
        <v>12</v>
      </c>
      <c r="F4818" t="s">
        <v>878</v>
      </c>
      <c r="I4818">
        <v>1</v>
      </c>
      <c r="K4818" s="4">
        <v>22652</v>
      </c>
      <c r="L4818" t="s">
        <v>878</v>
      </c>
      <c r="M4818">
        <v>1</v>
      </c>
      <c r="N4818" t="s">
        <v>14</v>
      </c>
      <c r="O4818" t="s">
        <v>969</v>
      </c>
      <c r="P4818" t="s">
        <v>15</v>
      </c>
    </row>
    <row r="4819" spans="1:17">
      <c r="A4819" t="s">
        <v>789</v>
      </c>
      <c r="B4819" t="s">
        <v>790</v>
      </c>
      <c r="C4819" t="s">
        <v>791</v>
      </c>
      <c r="D4819" t="s">
        <v>11</v>
      </c>
      <c r="E4819" t="s">
        <v>12</v>
      </c>
      <c r="F4819" t="s">
        <v>879</v>
      </c>
      <c r="I4819">
        <v>1</v>
      </c>
      <c r="K4819" s="4">
        <v>7702</v>
      </c>
      <c r="L4819" t="s">
        <v>879</v>
      </c>
      <c r="M4819">
        <v>1</v>
      </c>
      <c r="N4819" t="s">
        <v>14</v>
      </c>
      <c r="O4819" t="s">
        <v>969</v>
      </c>
      <c r="P4819" t="s">
        <v>15</v>
      </c>
    </row>
    <row r="4820" spans="1:17">
      <c r="A4820" t="s">
        <v>789</v>
      </c>
      <c r="B4820" t="s">
        <v>790</v>
      </c>
      <c r="C4820" t="s">
        <v>791</v>
      </c>
      <c r="D4820" t="s">
        <v>11</v>
      </c>
      <c r="E4820" t="s">
        <v>12</v>
      </c>
      <c r="F4820" t="s">
        <v>880</v>
      </c>
      <c r="I4820">
        <v>1</v>
      </c>
      <c r="K4820" s="4">
        <v>23960.9</v>
      </c>
      <c r="L4820" t="s">
        <v>880</v>
      </c>
      <c r="M4820">
        <v>1</v>
      </c>
      <c r="N4820" t="s">
        <v>14</v>
      </c>
      <c r="O4820" t="s">
        <v>969</v>
      </c>
      <c r="P4820" t="s">
        <v>15</v>
      </c>
    </row>
    <row r="4821" spans="1:17">
      <c r="A4821" t="s">
        <v>792</v>
      </c>
      <c r="B4821" t="s">
        <v>793</v>
      </c>
      <c r="C4821" t="s">
        <v>794</v>
      </c>
      <c r="D4821" t="s">
        <v>11</v>
      </c>
      <c r="E4821" t="s">
        <v>12</v>
      </c>
      <c r="F4821" t="s">
        <v>13</v>
      </c>
      <c r="I4821">
        <v>1</v>
      </c>
      <c r="K4821" s="4">
        <v>49534</v>
      </c>
      <c r="L4821" t="s">
        <v>13</v>
      </c>
      <c r="M4821">
        <v>1</v>
      </c>
      <c r="N4821" t="s">
        <v>14</v>
      </c>
      <c r="O4821" t="s">
        <v>969</v>
      </c>
      <c r="P4821" t="s">
        <v>15</v>
      </c>
    </row>
    <row r="4822" spans="1:17">
      <c r="A4822" t="s">
        <v>792</v>
      </c>
      <c r="B4822" t="s">
        <v>793</v>
      </c>
      <c r="C4822" t="s">
        <v>794</v>
      </c>
      <c r="D4822" t="s">
        <v>11</v>
      </c>
      <c r="E4822" t="s">
        <v>12</v>
      </c>
      <c r="F4822" t="s">
        <v>872</v>
      </c>
      <c r="I4822">
        <v>1</v>
      </c>
      <c r="K4822" s="4">
        <v>14762</v>
      </c>
      <c r="L4822" t="s">
        <v>872</v>
      </c>
      <c r="M4822">
        <v>1</v>
      </c>
      <c r="N4822" t="s">
        <v>14</v>
      </c>
      <c r="O4822" t="s">
        <v>969</v>
      </c>
      <c r="P4822" t="s">
        <v>15</v>
      </c>
    </row>
    <row r="4823" spans="1:17">
      <c r="A4823" t="s">
        <v>792</v>
      </c>
      <c r="B4823" t="s">
        <v>793</v>
      </c>
      <c r="C4823" t="s">
        <v>794</v>
      </c>
      <c r="D4823" t="s">
        <v>11</v>
      </c>
      <c r="E4823" t="s">
        <v>12</v>
      </c>
      <c r="F4823" t="s">
        <v>873</v>
      </c>
      <c r="I4823">
        <v>1</v>
      </c>
      <c r="K4823" s="4">
        <v>1982</v>
      </c>
      <c r="L4823" t="s">
        <v>873</v>
      </c>
      <c r="M4823">
        <v>1</v>
      </c>
      <c r="N4823" t="s">
        <v>14</v>
      </c>
      <c r="O4823" t="s">
        <v>969</v>
      </c>
      <c r="P4823" t="s">
        <v>15</v>
      </c>
    </row>
    <row r="4824" spans="1:17">
      <c r="A4824" t="s">
        <v>792</v>
      </c>
      <c r="B4824" t="s">
        <v>793</v>
      </c>
      <c r="C4824" t="s">
        <v>794</v>
      </c>
      <c r="D4824" t="s">
        <v>11</v>
      </c>
      <c r="E4824" t="s">
        <v>12</v>
      </c>
      <c r="F4824" t="s">
        <v>874</v>
      </c>
      <c r="I4824">
        <v>1</v>
      </c>
      <c r="K4824" s="4">
        <v>1604</v>
      </c>
      <c r="L4824" t="s">
        <v>874</v>
      </c>
      <c r="M4824">
        <v>1</v>
      </c>
      <c r="N4824" t="s">
        <v>14</v>
      </c>
      <c r="O4824" t="s">
        <v>969</v>
      </c>
      <c r="P4824" t="s">
        <v>15</v>
      </c>
    </row>
    <row r="4825" spans="1:17">
      <c r="A4825" t="s">
        <v>792</v>
      </c>
      <c r="B4825" t="s">
        <v>793</v>
      </c>
      <c r="C4825" t="s">
        <v>794</v>
      </c>
      <c r="D4825" t="s">
        <v>11</v>
      </c>
      <c r="E4825" t="s">
        <v>12</v>
      </c>
      <c r="F4825" t="s">
        <v>875</v>
      </c>
      <c r="I4825">
        <v>1</v>
      </c>
      <c r="K4825" s="3">
        <v>515151</v>
      </c>
      <c r="L4825" t="s">
        <v>875</v>
      </c>
      <c r="M4825">
        <v>1</v>
      </c>
      <c r="N4825" t="s">
        <v>14</v>
      </c>
      <c r="O4825" t="s">
        <v>969</v>
      </c>
      <c r="P4825" t="s">
        <v>15</v>
      </c>
    </row>
    <row r="4826" spans="1:17">
      <c r="A4826" t="s">
        <v>792</v>
      </c>
      <c r="B4826" t="s">
        <v>793</v>
      </c>
      <c r="C4826" t="s">
        <v>794</v>
      </c>
      <c r="D4826" t="s">
        <v>11</v>
      </c>
      <c r="E4826" t="s">
        <v>12</v>
      </c>
      <c r="F4826" t="s">
        <v>876</v>
      </c>
      <c r="I4826">
        <v>1</v>
      </c>
      <c r="K4826" s="4">
        <v>15356</v>
      </c>
      <c r="L4826" t="s">
        <v>876</v>
      </c>
      <c r="M4826">
        <v>1</v>
      </c>
      <c r="N4826" t="s">
        <v>14</v>
      </c>
      <c r="O4826" t="s">
        <v>969</v>
      </c>
      <c r="P4826" t="s">
        <v>15</v>
      </c>
    </row>
    <row r="4827" spans="1:17">
      <c r="A4827" t="s">
        <v>792</v>
      </c>
      <c r="B4827" t="s">
        <v>793</v>
      </c>
      <c r="C4827" t="s">
        <v>794</v>
      </c>
      <c r="D4827" t="s">
        <v>11</v>
      </c>
      <c r="E4827" t="s">
        <v>12</v>
      </c>
      <c r="F4827" t="s">
        <v>877</v>
      </c>
      <c r="I4827">
        <v>1</v>
      </c>
      <c r="K4827" s="4">
        <v>7728</v>
      </c>
      <c r="L4827" t="s">
        <v>877</v>
      </c>
      <c r="M4827">
        <v>1</v>
      </c>
      <c r="N4827" t="s">
        <v>14</v>
      </c>
      <c r="O4827" t="s">
        <v>969</v>
      </c>
      <c r="P4827" t="s">
        <v>15</v>
      </c>
    </row>
    <row r="4828" spans="1:17">
      <c r="A4828" t="s">
        <v>792</v>
      </c>
      <c r="B4828" t="s">
        <v>793</v>
      </c>
      <c r="C4828" t="s">
        <v>794</v>
      </c>
      <c r="D4828" t="s">
        <v>11</v>
      </c>
      <c r="E4828" t="s">
        <v>12</v>
      </c>
      <c r="F4828" t="s">
        <v>965</v>
      </c>
      <c r="I4828">
        <v>1</v>
      </c>
      <c r="K4828" s="4">
        <v>116899.7</v>
      </c>
      <c r="L4828" t="s">
        <v>965</v>
      </c>
      <c r="M4828">
        <v>1</v>
      </c>
      <c r="N4828" t="s">
        <v>14</v>
      </c>
      <c r="O4828" t="s">
        <v>970</v>
      </c>
      <c r="P4828" t="s">
        <v>15</v>
      </c>
    </row>
    <row r="4829" spans="1:17">
      <c r="A4829" t="s">
        <v>792</v>
      </c>
      <c r="B4829" t="s">
        <v>793</v>
      </c>
      <c r="C4829" t="s">
        <v>794</v>
      </c>
      <c r="D4829" t="s">
        <v>11</v>
      </c>
      <c r="E4829" t="s">
        <v>12</v>
      </c>
      <c r="F4829" t="s">
        <v>878</v>
      </c>
      <c r="I4829">
        <v>1</v>
      </c>
      <c r="K4829" s="4">
        <v>18823</v>
      </c>
      <c r="L4829" t="s">
        <v>878</v>
      </c>
      <c r="M4829">
        <v>1</v>
      </c>
      <c r="N4829" t="s">
        <v>14</v>
      </c>
      <c r="O4829" t="s">
        <v>969</v>
      </c>
      <c r="P4829" t="s">
        <v>15</v>
      </c>
    </row>
    <row r="4830" spans="1:17">
      <c r="A4830" t="s">
        <v>792</v>
      </c>
      <c r="B4830" t="s">
        <v>793</v>
      </c>
      <c r="C4830" t="s">
        <v>794</v>
      </c>
      <c r="D4830" t="s">
        <v>11</v>
      </c>
      <c r="E4830" t="s">
        <v>12</v>
      </c>
      <c r="F4830" t="s">
        <v>879</v>
      </c>
      <c r="I4830">
        <v>1</v>
      </c>
      <c r="K4830" s="4">
        <v>5945</v>
      </c>
      <c r="L4830" t="s">
        <v>879</v>
      </c>
      <c r="M4830">
        <v>1</v>
      </c>
      <c r="N4830" t="s">
        <v>14</v>
      </c>
      <c r="O4830" t="s">
        <v>969</v>
      </c>
      <c r="P4830" t="s">
        <v>15</v>
      </c>
    </row>
    <row r="4831" spans="1:17">
      <c r="A4831" t="s">
        <v>792</v>
      </c>
      <c r="B4831" t="s">
        <v>793</v>
      </c>
      <c r="C4831" t="s">
        <v>794</v>
      </c>
      <c r="D4831" t="s">
        <v>11</v>
      </c>
      <c r="E4831" t="s">
        <v>12</v>
      </c>
      <c r="F4831" t="s">
        <v>880</v>
      </c>
      <c r="I4831">
        <v>1</v>
      </c>
      <c r="K4831" s="4">
        <v>18870</v>
      </c>
      <c r="L4831" t="s">
        <v>880</v>
      </c>
      <c r="M4831">
        <v>1</v>
      </c>
      <c r="N4831" t="s">
        <v>14</v>
      </c>
      <c r="O4831" t="s">
        <v>969</v>
      </c>
      <c r="P4831" t="s">
        <v>15</v>
      </c>
    </row>
    <row r="4832" spans="1:17">
      <c r="A4832" s="10" t="s">
        <v>960</v>
      </c>
      <c r="B4832" s="9" t="s">
        <v>959</v>
      </c>
      <c r="C4832" s="5" t="s">
        <v>213</v>
      </c>
      <c r="D4832" s="5" t="s">
        <v>11</v>
      </c>
      <c r="E4832" s="5" t="s">
        <v>12</v>
      </c>
      <c r="F4832" s="5" t="s">
        <v>13</v>
      </c>
      <c r="G4832" s="5"/>
      <c r="H4832" s="5"/>
      <c r="I4832" s="5">
        <v>1</v>
      </c>
      <c r="J4832" s="5"/>
      <c r="K4832" s="8">
        <v>42795</v>
      </c>
      <c r="L4832" s="5" t="s">
        <v>13</v>
      </c>
      <c r="M4832" s="5">
        <v>1</v>
      </c>
      <c r="N4832" s="5" t="s">
        <v>14</v>
      </c>
      <c r="O4832" s="5" t="s">
        <v>969</v>
      </c>
      <c r="P4832" s="5" t="s">
        <v>15</v>
      </c>
      <c r="Q4832" s="5"/>
    </row>
    <row r="4833" spans="1:17">
      <c r="A4833" s="10" t="s">
        <v>960</v>
      </c>
      <c r="B4833" s="9" t="s">
        <v>959</v>
      </c>
      <c r="C4833" s="5" t="s">
        <v>213</v>
      </c>
      <c r="D4833" s="5" t="s">
        <v>11</v>
      </c>
      <c r="E4833" s="5" t="s">
        <v>12</v>
      </c>
      <c r="F4833" s="5" t="s">
        <v>872</v>
      </c>
      <c r="G4833" s="5"/>
      <c r="H4833" s="5"/>
      <c r="I4833" s="5">
        <v>1</v>
      </c>
      <c r="J4833" s="5"/>
      <c r="K4833" s="8">
        <v>11570</v>
      </c>
      <c r="L4833" s="5" t="s">
        <v>872</v>
      </c>
      <c r="M4833" s="5">
        <v>1</v>
      </c>
      <c r="N4833" s="5" t="s">
        <v>14</v>
      </c>
      <c r="O4833" s="5" t="s">
        <v>970</v>
      </c>
      <c r="P4833" s="5" t="s">
        <v>15</v>
      </c>
      <c r="Q4833" s="5"/>
    </row>
    <row r="4834" spans="1:17">
      <c r="A4834" s="10" t="s">
        <v>960</v>
      </c>
      <c r="B4834" s="9" t="s">
        <v>959</v>
      </c>
      <c r="C4834" s="5" t="s">
        <v>213</v>
      </c>
      <c r="D4834" s="5" t="s">
        <v>11</v>
      </c>
      <c r="E4834" s="5" t="s">
        <v>12</v>
      </c>
      <c r="F4834" s="5" t="s">
        <v>873</v>
      </c>
      <c r="G4834" s="5"/>
      <c r="H4834" s="5"/>
      <c r="I4834" s="5">
        <v>1</v>
      </c>
      <c r="J4834" s="5"/>
      <c r="K4834" s="8">
        <v>1585</v>
      </c>
      <c r="L4834" s="5" t="s">
        <v>873</v>
      </c>
      <c r="M4834" s="5">
        <v>1</v>
      </c>
      <c r="N4834" s="5" t="s">
        <v>14</v>
      </c>
      <c r="O4834" s="5" t="s">
        <v>970</v>
      </c>
      <c r="P4834" s="5" t="s">
        <v>15</v>
      </c>
      <c r="Q4834" s="5"/>
    </row>
    <row r="4835" spans="1:17">
      <c r="A4835" s="10" t="s">
        <v>960</v>
      </c>
      <c r="B4835" s="9" t="s">
        <v>959</v>
      </c>
      <c r="C4835" s="5" t="s">
        <v>213</v>
      </c>
      <c r="D4835" s="5" t="s">
        <v>11</v>
      </c>
      <c r="E4835" s="5" t="s">
        <v>12</v>
      </c>
      <c r="F4835" s="5" t="s">
        <v>874</v>
      </c>
      <c r="G4835" s="5"/>
      <c r="H4835" s="5"/>
      <c r="I4835" s="5">
        <v>1</v>
      </c>
      <c r="J4835" s="5"/>
      <c r="K4835" s="8">
        <v>1088</v>
      </c>
      <c r="L4835" s="5" t="s">
        <v>874</v>
      </c>
      <c r="M4835" s="5">
        <v>1</v>
      </c>
      <c r="N4835" s="5" t="s">
        <v>14</v>
      </c>
      <c r="O4835" s="5" t="s">
        <v>970</v>
      </c>
      <c r="P4835" s="5" t="s">
        <v>15</v>
      </c>
      <c r="Q4835" s="5"/>
    </row>
    <row r="4836" spans="1:17">
      <c r="A4836" s="10" t="s">
        <v>960</v>
      </c>
      <c r="B4836" s="9" t="s">
        <v>959</v>
      </c>
      <c r="C4836" s="5" t="s">
        <v>213</v>
      </c>
      <c r="D4836" s="5" t="s">
        <v>11</v>
      </c>
      <c r="E4836" s="5" t="s">
        <v>12</v>
      </c>
      <c r="F4836" s="5" t="s">
        <v>875</v>
      </c>
      <c r="G4836" s="5"/>
      <c r="H4836" s="5"/>
      <c r="I4836" s="5">
        <v>1</v>
      </c>
      <c r="J4836" s="5"/>
      <c r="K4836" s="9">
        <v>403767</v>
      </c>
      <c r="L4836" s="5" t="s">
        <v>875</v>
      </c>
      <c r="M4836" s="5">
        <v>1</v>
      </c>
      <c r="N4836" s="5" t="s">
        <v>14</v>
      </c>
      <c r="O4836" s="5" t="s">
        <v>970</v>
      </c>
      <c r="P4836" s="5" t="s">
        <v>15</v>
      </c>
      <c r="Q4836" s="5"/>
    </row>
    <row r="4837" spans="1:17">
      <c r="A4837" s="10" t="s">
        <v>960</v>
      </c>
      <c r="B4837" s="9" t="s">
        <v>959</v>
      </c>
      <c r="C4837" s="5" t="s">
        <v>213</v>
      </c>
      <c r="D4837" s="5" t="s">
        <v>11</v>
      </c>
      <c r="E4837" s="5" t="s">
        <v>12</v>
      </c>
      <c r="F4837" s="5" t="s">
        <v>876</v>
      </c>
      <c r="G4837" s="5"/>
      <c r="H4837" s="5"/>
      <c r="I4837" s="5">
        <v>1</v>
      </c>
      <c r="J4837" s="5"/>
      <c r="K4837" s="8">
        <v>12424</v>
      </c>
      <c r="L4837" s="5" t="s">
        <v>876</v>
      </c>
      <c r="M4837" s="5">
        <v>1</v>
      </c>
      <c r="N4837" s="5" t="s">
        <v>14</v>
      </c>
      <c r="O4837" s="5" t="s">
        <v>970</v>
      </c>
      <c r="P4837" s="5" t="s">
        <v>15</v>
      </c>
      <c r="Q4837" s="5"/>
    </row>
    <row r="4838" spans="1:17">
      <c r="A4838" s="10" t="s">
        <v>960</v>
      </c>
      <c r="B4838" s="9" t="s">
        <v>959</v>
      </c>
      <c r="C4838" s="5" t="s">
        <v>213</v>
      </c>
      <c r="D4838" s="5" t="s">
        <v>11</v>
      </c>
      <c r="E4838" s="5" t="s">
        <v>12</v>
      </c>
      <c r="F4838" s="5" t="s">
        <v>877</v>
      </c>
      <c r="G4838" s="5"/>
      <c r="H4838" s="5"/>
      <c r="I4838" s="5">
        <v>1</v>
      </c>
      <c r="J4838" s="5"/>
      <c r="K4838" s="8">
        <v>5902</v>
      </c>
      <c r="L4838" s="5" t="s">
        <v>877</v>
      </c>
      <c r="M4838" s="5">
        <v>1</v>
      </c>
      <c r="N4838" s="5" t="s">
        <v>14</v>
      </c>
      <c r="O4838" s="5" t="s">
        <v>970</v>
      </c>
      <c r="P4838" s="5" t="s">
        <v>15</v>
      </c>
      <c r="Q4838" s="5"/>
    </row>
    <row r="4839" spans="1:17">
      <c r="A4839" s="10" t="s">
        <v>960</v>
      </c>
      <c r="B4839" s="9" t="s">
        <v>959</v>
      </c>
      <c r="C4839" s="5" t="s">
        <v>213</v>
      </c>
      <c r="D4839" s="5" t="s">
        <v>11</v>
      </c>
      <c r="E4839" s="5" t="s">
        <v>12</v>
      </c>
      <c r="F4839" s="5" t="s">
        <v>965</v>
      </c>
      <c r="G4839" s="5"/>
      <c r="H4839" s="5"/>
      <c r="I4839" s="5">
        <v>1</v>
      </c>
      <c r="J4839" s="5"/>
      <c r="K4839" s="8">
        <v>93515</v>
      </c>
      <c r="L4839" s="5" t="s">
        <v>965</v>
      </c>
      <c r="M4839" s="5">
        <v>1</v>
      </c>
      <c r="N4839" s="5" t="s">
        <v>14</v>
      </c>
      <c r="O4839" s="5" t="s">
        <v>970</v>
      </c>
      <c r="P4839" s="5" t="s">
        <v>15</v>
      </c>
      <c r="Q4839" s="5"/>
    </row>
    <row r="4840" spans="1:17">
      <c r="A4840" s="10" t="s">
        <v>960</v>
      </c>
      <c r="B4840" s="9" t="s">
        <v>959</v>
      </c>
      <c r="C4840" s="5" t="s">
        <v>213</v>
      </c>
      <c r="D4840" s="5" t="s">
        <v>11</v>
      </c>
      <c r="E4840" s="5" t="s">
        <v>12</v>
      </c>
      <c r="F4840" s="5" t="s">
        <v>878</v>
      </c>
      <c r="G4840" s="5"/>
      <c r="H4840" s="5"/>
      <c r="I4840" s="5">
        <v>1</v>
      </c>
      <c r="J4840" s="5"/>
      <c r="K4840" s="8">
        <v>13977</v>
      </c>
      <c r="L4840" s="5" t="s">
        <v>878</v>
      </c>
      <c r="M4840" s="5">
        <v>1</v>
      </c>
      <c r="N4840" s="5" t="s">
        <v>14</v>
      </c>
      <c r="O4840" s="5" t="s">
        <v>970</v>
      </c>
      <c r="P4840" s="5" t="s">
        <v>15</v>
      </c>
      <c r="Q4840" s="5"/>
    </row>
    <row r="4841" spans="1:17">
      <c r="A4841" s="10" t="s">
        <v>960</v>
      </c>
      <c r="B4841" s="9" t="s">
        <v>959</v>
      </c>
      <c r="C4841" s="5" t="s">
        <v>213</v>
      </c>
      <c r="D4841" s="5" t="s">
        <v>11</v>
      </c>
      <c r="E4841" s="5" t="s">
        <v>12</v>
      </c>
      <c r="F4841" s="5" t="s">
        <v>879</v>
      </c>
      <c r="G4841" s="5"/>
      <c r="H4841" s="5"/>
      <c r="I4841" s="5">
        <v>1</v>
      </c>
      <c r="J4841" s="5"/>
      <c r="K4841" s="8">
        <v>4753</v>
      </c>
      <c r="L4841" s="5" t="s">
        <v>879</v>
      </c>
      <c r="M4841" s="5">
        <v>1</v>
      </c>
      <c r="N4841" s="5" t="s">
        <v>14</v>
      </c>
      <c r="O4841" s="5" t="s">
        <v>970</v>
      </c>
      <c r="P4841" s="5" t="s">
        <v>15</v>
      </c>
      <c r="Q4841" s="5"/>
    </row>
    <row r="4842" spans="1:17">
      <c r="A4842" s="10" t="s">
        <v>960</v>
      </c>
      <c r="B4842" s="9" t="s">
        <v>959</v>
      </c>
      <c r="C4842" s="5" t="s">
        <v>213</v>
      </c>
      <c r="D4842" s="5" t="s">
        <v>11</v>
      </c>
      <c r="E4842" s="5" t="s">
        <v>12</v>
      </c>
      <c r="F4842" s="5" t="s">
        <v>880</v>
      </c>
      <c r="G4842" s="5"/>
      <c r="H4842" s="5"/>
      <c r="I4842" s="5">
        <v>1</v>
      </c>
      <c r="J4842" s="5"/>
      <c r="K4842" s="8">
        <v>15524</v>
      </c>
      <c r="L4842" s="5" t="s">
        <v>880</v>
      </c>
      <c r="M4842" s="5">
        <v>1</v>
      </c>
      <c r="N4842" s="5" t="s">
        <v>14</v>
      </c>
      <c r="O4842" s="5" t="s">
        <v>970</v>
      </c>
      <c r="P4842" s="5" t="s">
        <v>15</v>
      </c>
      <c r="Q4842" s="5"/>
    </row>
    <row r="4843" spans="1:17">
      <c r="A4843" t="s">
        <v>795</v>
      </c>
      <c r="B4843" t="s">
        <v>796</v>
      </c>
      <c r="C4843" t="s">
        <v>797</v>
      </c>
      <c r="D4843" t="s">
        <v>11</v>
      </c>
      <c r="E4843" t="s">
        <v>12</v>
      </c>
      <c r="F4843" t="s">
        <v>13</v>
      </c>
      <c r="I4843">
        <v>1</v>
      </c>
      <c r="K4843" s="4">
        <v>42840</v>
      </c>
      <c r="L4843" t="s">
        <v>13</v>
      </c>
      <c r="M4843">
        <v>1</v>
      </c>
      <c r="N4843" t="s">
        <v>14</v>
      </c>
      <c r="O4843" t="s">
        <v>969</v>
      </c>
      <c r="P4843" t="s">
        <v>15</v>
      </c>
    </row>
    <row r="4844" spans="1:17">
      <c r="A4844" t="s">
        <v>795</v>
      </c>
      <c r="B4844" t="s">
        <v>796</v>
      </c>
      <c r="C4844" t="s">
        <v>797</v>
      </c>
      <c r="D4844" t="s">
        <v>11</v>
      </c>
      <c r="E4844" t="s">
        <v>12</v>
      </c>
      <c r="F4844" t="s">
        <v>872</v>
      </c>
      <c r="I4844">
        <v>1</v>
      </c>
      <c r="K4844" s="4">
        <v>12767</v>
      </c>
      <c r="L4844" t="s">
        <v>872</v>
      </c>
      <c r="M4844">
        <v>1</v>
      </c>
      <c r="N4844" t="s">
        <v>14</v>
      </c>
      <c r="O4844" t="s">
        <v>969</v>
      </c>
      <c r="P4844" t="s">
        <v>15</v>
      </c>
    </row>
    <row r="4845" spans="1:17">
      <c r="A4845" t="s">
        <v>795</v>
      </c>
      <c r="B4845" t="s">
        <v>796</v>
      </c>
      <c r="C4845" t="s">
        <v>797</v>
      </c>
      <c r="D4845" t="s">
        <v>11</v>
      </c>
      <c r="E4845" t="s">
        <v>12</v>
      </c>
      <c r="F4845" t="s">
        <v>873</v>
      </c>
      <c r="I4845">
        <v>1</v>
      </c>
      <c r="K4845" s="4">
        <v>1714</v>
      </c>
      <c r="L4845" t="s">
        <v>873</v>
      </c>
      <c r="M4845">
        <v>1</v>
      </c>
      <c r="N4845" t="s">
        <v>14</v>
      </c>
      <c r="O4845" t="s">
        <v>969</v>
      </c>
      <c r="P4845" t="s">
        <v>15</v>
      </c>
    </row>
    <row r="4846" spans="1:17">
      <c r="A4846" t="s">
        <v>795</v>
      </c>
      <c r="B4846" t="s">
        <v>796</v>
      </c>
      <c r="C4846" t="s">
        <v>797</v>
      </c>
      <c r="D4846" t="s">
        <v>11</v>
      </c>
      <c r="E4846" t="s">
        <v>12</v>
      </c>
      <c r="F4846" t="s">
        <v>874</v>
      </c>
      <c r="I4846">
        <v>1</v>
      </c>
      <c r="K4846" s="4">
        <v>1109.8</v>
      </c>
      <c r="L4846" t="s">
        <v>874</v>
      </c>
      <c r="M4846">
        <v>1</v>
      </c>
      <c r="N4846" t="s">
        <v>14</v>
      </c>
      <c r="O4846" t="s">
        <v>969</v>
      </c>
      <c r="P4846" t="s">
        <v>15</v>
      </c>
    </row>
    <row r="4847" spans="1:17">
      <c r="A4847" t="s">
        <v>795</v>
      </c>
      <c r="B4847" t="s">
        <v>796</v>
      </c>
      <c r="C4847" t="s">
        <v>797</v>
      </c>
      <c r="D4847" t="s">
        <v>11</v>
      </c>
      <c r="E4847" t="s">
        <v>12</v>
      </c>
      <c r="F4847" t="s">
        <v>875</v>
      </c>
      <c r="I4847">
        <v>1</v>
      </c>
      <c r="K4847" s="3">
        <v>445536</v>
      </c>
      <c r="L4847" t="s">
        <v>875</v>
      </c>
      <c r="M4847">
        <v>1</v>
      </c>
      <c r="N4847" t="s">
        <v>14</v>
      </c>
      <c r="O4847" t="s">
        <v>969</v>
      </c>
      <c r="P4847" t="s">
        <v>15</v>
      </c>
    </row>
    <row r="4848" spans="1:17">
      <c r="A4848" t="s">
        <v>795</v>
      </c>
      <c r="B4848" t="s">
        <v>796</v>
      </c>
      <c r="C4848" t="s">
        <v>797</v>
      </c>
      <c r="D4848" t="s">
        <v>11</v>
      </c>
      <c r="E4848" t="s">
        <v>12</v>
      </c>
      <c r="F4848" t="s">
        <v>876</v>
      </c>
      <c r="I4848">
        <v>1</v>
      </c>
      <c r="K4848" s="4">
        <v>13709</v>
      </c>
      <c r="L4848" t="s">
        <v>876</v>
      </c>
      <c r="M4848">
        <v>1</v>
      </c>
      <c r="N4848" t="s">
        <v>14</v>
      </c>
      <c r="O4848" t="s">
        <v>969</v>
      </c>
      <c r="P4848" t="s">
        <v>15</v>
      </c>
    </row>
    <row r="4849" spans="1:17">
      <c r="A4849" t="s">
        <v>795</v>
      </c>
      <c r="B4849" t="s">
        <v>796</v>
      </c>
      <c r="C4849" t="s">
        <v>797</v>
      </c>
      <c r="D4849" t="s">
        <v>11</v>
      </c>
      <c r="E4849" t="s">
        <v>12</v>
      </c>
      <c r="F4849" t="s">
        <v>877</v>
      </c>
      <c r="I4849">
        <v>1</v>
      </c>
      <c r="K4849" s="4">
        <v>7026</v>
      </c>
      <c r="L4849" t="s">
        <v>877</v>
      </c>
      <c r="M4849">
        <v>1</v>
      </c>
      <c r="N4849" t="s">
        <v>14</v>
      </c>
      <c r="O4849" t="s">
        <v>969</v>
      </c>
      <c r="P4849" t="s">
        <v>15</v>
      </c>
    </row>
    <row r="4850" spans="1:17">
      <c r="A4850" t="s">
        <v>795</v>
      </c>
      <c r="B4850" t="s">
        <v>796</v>
      </c>
      <c r="C4850" t="s">
        <v>797</v>
      </c>
      <c r="D4850" t="s">
        <v>11</v>
      </c>
      <c r="E4850" t="s">
        <v>12</v>
      </c>
      <c r="F4850" t="s">
        <v>965</v>
      </c>
      <c r="I4850">
        <v>1</v>
      </c>
      <c r="K4850" s="4">
        <v>101102.39999999999</v>
      </c>
      <c r="L4850" t="s">
        <v>965</v>
      </c>
      <c r="M4850">
        <v>1</v>
      </c>
      <c r="N4850" t="s">
        <v>14</v>
      </c>
      <c r="O4850" t="s">
        <v>970</v>
      </c>
      <c r="P4850" t="s">
        <v>15</v>
      </c>
    </row>
    <row r="4851" spans="1:17">
      <c r="A4851" t="s">
        <v>795</v>
      </c>
      <c r="B4851" t="s">
        <v>796</v>
      </c>
      <c r="C4851" t="s">
        <v>797</v>
      </c>
      <c r="D4851" t="s">
        <v>11</v>
      </c>
      <c r="E4851" t="s">
        <v>12</v>
      </c>
      <c r="F4851" t="s">
        <v>878</v>
      </c>
      <c r="I4851">
        <v>1</v>
      </c>
      <c r="K4851" s="4">
        <v>15423</v>
      </c>
      <c r="L4851" t="s">
        <v>878</v>
      </c>
      <c r="M4851">
        <v>1</v>
      </c>
      <c r="N4851" t="s">
        <v>14</v>
      </c>
      <c r="O4851" t="s">
        <v>969</v>
      </c>
      <c r="P4851" t="s">
        <v>15</v>
      </c>
    </row>
    <row r="4852" spans="1:17">
      <c r="A4852" t="s">
        <v>795</v>
      </c>
      <c r="B4852" t="s">
        <v>796</v>
      </c>
      <c r="C4852" t="s">
        <v>797</v>
      </c>
      <c r="D4852" t="s">
        <v>11</v>
      </c>
      <c r="E4852" t="s">
        <v>12</v>
      </c>
      <c r="F4852" t="s">
        <v>879</v>
      </c>
      <c r="I4852">
        <v>1</v>
      </c>
      <c r="K4852" s="4">
        <v>5141</v>
      </c>
      <c r="L4852" t="s">
        <v>879</v>
      </c>
      <c r="M4852">
        <v>1</v>
      </c>
      <c r="N4852" t="s">
        <v>14</v>
      </c>
      <c r="O4852" t="s">
        <v>969</v>
      </c>
      <c r="P4852" t="s">
        <v>15</v>
      </c>
    </row>
    <row r="4853" spans="1:17">
      <c r="A4853" t="s">
        <v>795</v>
      </c>
      <c r="B4853" t="s">
        <v>796</v>
      </c>
      <c r="C4853" t="s">
        <v>797</v>
      </c>
      <c r="D4853" t="s">
        <v>11</v>
      </c>
      <c r="E4853" t="s">
        <v>12</v>
      </c>
      <c r="F4853" t="s">
        <v>880</v>
      </c>
      <c r="I4853">
        <v>1</v>
      </c>
      <c r="K4853" s="4">
        <v>15993.6</v>
      </c>
      <c r="L4853" t="s">
        <v>880</v>
      </c>
      <c r="M4853">
        <v>1</v>
      </c>
      <c r="N4853" t="s">
        <v>14</v>
      </c>
      <c r="O4853" t="s">
        <v>969</v>
      </c>
      <c r="P4853" t="s">
        <v>15</v>
      </c>
    </row>
    <row r="4854" spans="1:17">
      <c r="A4854" s="5" t="s">
        <v>962</v>
      </c>
      <c r="B4854" s="5" t="s">
        <v>961</v>
      </c>
      <c r="C4854" s="5" t="s">
        <v>963</v>
      </c>
      <c r="D4854" s="5" t="s">
        <v>11</v>
      </c>
      <c r="E4854" s="5" t="s">
        <v>12</v>
      </c>
      <c r="F4854" s="5" t="s">
        <v>13</v>
      </c>
      <c r="G4854" s="5"/>
      <c r="H4854" s="5"/>
      <c r="I4854" s="5">
        <v>1</v>
      </c>
      <c r="J4854" s="5"/>
      <c r="K4854" s="8">
        <v>68277</v>
      </c>
      <c r="L4854" s="5" t="s">
        <v>13</v>
      </c>
      <c r="M4854" s="5">
        <v>1</v>
      </c>
      <c r="N4854" s="5" t="s">
        <v>14</v>
      </c>
      <c r="O4854" s="5" t="s">
        <v>970</v>
      </c>
      <c r="P4854" s="5" t="s">
        <v>15</v>
      </c>
      <c r="Q4854" s="5"/>
    </row>
    <row r="4855" spans="1:17">
      <c r="A4855" s="5" t="s">
        <v>962</v>
      </c>
      <c r="B4855" s="5" t="s">
        <v>961</v>
      </c>
      <c r="C4855" s="5" t="s">
        <v>963</v>
      </c>
      <c r="D4855" s="5" t="s">
        <v>11</v>
      </c>
      <c r="E4855" s="5" t="s">
        <v>12</v>
      </c>
      <c r="F4855" s="5" t="s">
        <v>872</v>
      </c>
      <c r="G4855" s="5"/>
      <c r="H4855" s="5"/>
      <c r="I4855" s="5">
        <v>1</v>
      </c>
      <c r="J4855" s="5"/>
      <c r="K4855" s="8">
        <v>19948</v>
      </c>
      <c r="L4855" s="5" t="s">
        <v>872</v>
      </c>
      <c r="M4855" s="5">
        <v>1</v>
      </c>
      <c r="N4855" s="5" t="s">
        <v>14</v>
      </c>
      <c r="O4855" s="5" t="s">
        <v>970</v>
      </c>
      <c r="P4855" s="5" t="s">
        <v>15</v>
      </c>
      <c r="Q4855" s="5"/>
    </row>
    <row r="4856" spans="1:17">
      <c r="A4856" s="5" t="s">
        <v>962</v>
      </c>
      <c r="B4856" s="5" t="s">
        <v>961</v>
      </c>
      <c r="C4856" s="5" t="s">
        <v>963</v>
      </c>
      <c r="D4856" s="5" t="s">
        <v>11</v>
      </c>
      <c r="E4856" s="5" t="s">
        <v>12</v>
      </c>
      <c r="F4856" s="5" t="s">
        <v>873</v>
      </c>
      <c r="G4856" s="5"/>
      <c r="H4856" s="5"/>
      <c r="I4856" s="5">
        <v>1</v>
      </c>
      <c r="J4856" s="5"/>
      <c r="K4856" s="8">
        <v>2732</v>
      </c>
      <c r="L4856" s="5" t="s">
        <v>873</v>
      </c>
      <c r="M4856" s="5">
        <v>1</v>
      </c>
      <c r="N4856" s="5" t="s">
        <v>14</v>
      </c>
      <c r="O4856" s="5" t="s">
        <v>970</v>
      </c>
      <c r="P4856" s="5" t="s">
        <v>15</v>
      </c>
      <c r="Q4856" s="5"/>
    </row>
    <row r="4857" spans="1:17">
      <c r="A4857" s="5" t="s">
        <v>962</v>
      </c>
      <c r="B4857" s="5" t="s">
        <v>961</v>
      </c>
      <c r="C4857" s="5" t="s">
        <v>963</v>
      </c>
      <c r="D4857" s="5" t="s">
        <v>11</v>
      </c>
      <c r="E4857" s="5" t="s">
        <v>12</v>
      </c>
      <c r="F4857" s="5" t="s">
        <v>874</v>
      </c>
      <c r="G4857" s="5"/>
      <c r="H4857" s="5"/>
      <c r="I4857" s="5">
        <v>1</v>
      </c>
      <c r="J4857" s="5"/>
      <c r="K4857" s="8">
        <v>1875</v>
      </c>
      <c r="L4857" s="5" t="s">
        <v>874</v>
      </c>
      <c r="M4857" s="5">
        <v>1</v>
      </c>
      <c r="N4857" s="5" t="s">
        <v>14</v>
      </c>
      <c r="O4857" s="5" t="s">
        <v>970</v>
      </c>
      <c r="P4857" s="5" t="s">
        <v>15</v>
      </c>
      <c r="Q4857" s="5"/>
    </row>
    <row r="4858" spans="1:17">
      <c r="A4858" s="5" t="s">
        <v>962</v>
      </c>
      <c r="B4858" s="5" t="s">
        <v>961</v>
      </c>
      <c r="C4858" s="5" t="s">
        <v>963</v>
      </c>
      <c r="D4858" s="5" t="s">
        <v>11</v>
      </c>
      <c r="E4858" s="5" t="s">
        <v>12</v>
      </c>
      <c r="F4858" s="5" t="s">
        <v>875</v>
      </c>
      <c r="G4858" s="5"/>
      <c r="H4858" s="5"/>
      <c r="I4858" s="5">
        <v>1</v>
      </c>
      <c r="J4858" s="5"/>
      <c r="K4858" s="9">
        <v>696150</v>
      </c>
      <c r="L4858" s="5" t="s">
        <v>875</v>
      </c>
      <c r="M4858" s="5">
        <v>1</v>
      </c>
      <c r="N4858" s="5" t="s">
        <v>14</v>
      </c>
      <c r="O4858" s="5" t="s">
        <v>970</v>
      </c>
      <c r="P4858" s="5" t="s">
        <v>15</v>
      </c>
      <c r="Q4858" s="5"/>
    </row>
    <row r="4859" spans="1:17">
      <c r="A4859" s="5" t="s">
        <v>962</v>
      </c>
      <c r="B4859" s="5" t="s">
        <v>961</v>
      </c>
      <c r="C4859" s="5" t="s">
        <v>963</v>
      </c>
      <c r="D4859" s="5" t="s">
        <v>11</v>
      </c>
      <c r="E4859" s="5" t="s">
        <v>12</v>
      </c>
      <c r="F4859" s="5" t="s">
        <v>876</v>
      </c>
      <c r="G4859" s="5"/>
      <c r="H4859" s="5"/>
      <c r="I4859" s="5">
        <v>1</v>
      </c>
      <c r="J4859" s="5"/>
      <c r="K4859" s="8">
        <v>21420</v>
      </c>
      <c r="L4859" s="5" t="s">
        <v>876</v>
      </c>
      <c r="M4859" s="5">
        <v>1</v>
      </c>
      <c r="N4859" s="5" t="s">
        <v>14</v>
      </c>
      <c r="O4859" s="5" t="s">
        <v>970</v>
      </c>
      <c r="P4859" s="5" t="s">
        <v>15</v>
      </c>
      <c r="Q4859" s="5"/>
    </row>
    <row r="4860" spans="1:17">
      <c r="A4860" s="5" t="s">
        <v>962</v>
      </c>
      <c r="B4860" s="5" t="s">
        <v>961</v>
      </c>
      <c r="C4860" s="5" t="s">
        <v>963</v>
      </c>
      <c r="D4860" s="5" t="s">
        <v>11</v>
      </c>
      <c r="E4860" s="5" t="s">
        <v>12</v>
      </c>
      <c r="F4860" s="5" t="s">
        <v>877</v>
      </c>
      <c r="G4860" s="5"/>
      <c r="H4860" s="5"/>
      <c r="I4860" s="5">
        <v>1</v>
      </c>
      <c r="J4860" s="5"/>
      <c r="K4860" s="8">
        <v>10175</v>
      </c>
      <c r="L4860" s="5" t="s">
        <v>877</v>
      </c>
      <c r="M4860" s="5">
        <v>1</v>
      </c>
      <c r="N4860" s="5" t="s">
        <v>14</v>
      </c>
      <c r="O4860" s="5" t="s">
        <v>970</v>
      </c>
      <c r="P4860" s="5" t="s">
        <v>15</v>
      </c>
      <c r="Q4860" s="5"/>
    </row>
    <row r="4861" spans="1:17">
      <c r="A4861" s="5" t="s">
        <v>962</v>
      </c>
      <c r="B4861" s="5" t="s">
        <v>961</v>
      </c>
      <c r="C4861" s="5" t="s">
        <v>963</v>
      </c>
      <c r="D4861" s="5" t="s">
        <v>11</v>
      </c>
      <c r="E4861" s="5" t="s">
        <v>12</v>
      </c>
      <c r="F4861" s="5" t="s">
        <v>965</v>
      </c>
      <c r="G4861" s="5"/>
      <c r="H4861" s="5"/>
      <c r="I4861" s="5">
        <v>1</v>
      </c>
      <c r="J4861" s="5"/>
      <c r="K4861" s="8">
        <v>161188</v>
      </c>
      <c r="L4861" s="5" t="s">
        <v>965</v>
      </c>
      <c r="M4861" s="5">
        <v>1</v>
      </c>
      <c r="N4861" s="5" t="s">
        <v>14</v>
      </c>
      <c r="O4861" s="5" t="s">
        <v>970</v>
      </c>
      <c r="P4861" s="5" t="s">
        <v>15</v>
      </c>
      <c r="Q4861" s="5"/>
    </row>
    <row r="4862" spans="1:17">
      <c r="A4862" s="5" t="s">
        <v>962</v>
      </c>
      <c r="B4862" s="5" t="s">
        <v>961</v>
      </c>
      <c r="C4862" s="5" t="s">
        <v>963</v>
      </c>
      <c r="D4862" s="5" t="s">
        <v>11</v>
      </c>
      <c r="E4862" s="5" t="s">
        <v>12</v>
      </c>
      <c r="F4862" s="5" t="s">
        <v>878</v>
      </c>
      <c r="G4862" s="5"/>
      <c r="H4862" s="5"/>
      <c r="I4862" s="5">
        <v>1</v>
      </c>
      <c r="J4862" s="5"/>
      <c r="K4862" s="8">
        <v>24098</v>
      </c>
      <c r="L4862" s="5" t="s">
        <v>878</v>
      </c>
      <c r="M4862" s="5">
        <v>1</v>
      </c>
      <c r="N4862" s="5" t="s">
        <v>14</v>
      </c>
      <c r="O4862" s="5" t="s">
        <v>970</v>
      </c>
      <c r="P4862" s="5" t="s">
        <v>15</v>
      </c>
      <c r="Q4862" s="5"/>
    </row>
    <row r="4863" spans="1:17">
      <c r="A4863" s="5" t="s">
        <v>962</v>
      </c>
      <c r="B4863" s="5" t="s">
        <v>961</v>
      </c>
      <c r="C4863" s="5" t="s">
        <v>963</v>
      </c>
      <c r="D4863" s="5" t="s">
        <v>11</v>
      </c>
      <c r="E4863" s="5" t="s">
        <v>12</v>
      </c>
      <c r="F4863" s="5" t="s">
        <v>879</v>
      </c>
      <c r="G4863" s="5"/>
      <c r="H4863" s="5"/>
      <c r="I4863" s="5">
        <v>1</v>
      </c>
      <c r="J4863" s="5"/>
      <c r="K4863" s="8">
        <v>8194</v>
      </c>
      <c r="L4863" s="5" t="s">
        <v>879</v>
      </c>
      <c r="M4863" s="5">
        <v>1</v>
      </c>
      <c r="N4863" s="5" t="s">
        <v>14</v>
      </c>
      <c r="O4863" s="5" t="s">
        <v>970</v>
      </c>
      <c r="P4863" s="5" t="s">
        <v>15</v>
      </c>
      <c r="Q4863" s="5"/>
    </row>
    <row r="4864" spans="1:17">
      <c r="A4864" s="5" t="s">
        <v>962</v>
      </c>
      <c r="B4864" s="5" t="s">
        <v>961</v>
      </c>
      <c r="C4864" s="5" t="s">
        <v>963</v>
      </c>
      <c r="D4864" s="5" t="s">
        <v>11</v>
      </c>
      <c r="E4864" s="5" t="s">
        <v>12</v>
      </c>
      <c r="F4864" s="5" t="s">
        <v>880</v>
      </c>
      <c r="G4864" s="5"/>
      <c r="H4864" s="5"/>
      <c r="I4864" s="5">
        <v>1</v>
      </c>
      <c r="J4864" s="5"/>
      <c r="K4864" s="8">
        <v>26765</v>
      </c>
      <c r="L4864" s="5" t="s">
        <v>880</v>
      </c>
      <c r="M4864" s="5">
        <v>1</v>
      </c>
      <c r="N4864" s="5" t="s">
        <v>14</v>
      </c>
      <c r="O4864" s="5" t="s">
        <v>970</v>
      </c>
      <c r="P4864" s="5" t="s">
        <v>15</v>
      </c>
      <c r="Q4864" s="5"/>
    </row>
    <row r="4865" spans="1:16">
      <c r="A4865" t="s">
        <v>798</v>
      </c>
      <c r="B4865" t="s">
        <v>799</v>
      </c>
      <c r="C4865" t="s">
        <v>800</v>
      </c>
      <c r="D4865" t="s">
        <v>11</v>
      </c>
      <c r="E4865" t="s">
        <v>12</v>
      </c>
      <c r="F4865" t="s">
        <v>13</v>
      </c>
      <c r="I4865">
        <v>1</v>
      </c>
      <c r="K4865" s="4">
        <v>70472</v>
      </c>
      <c r="L4865" t="s">
        <v>13</v>
      </c>
      <c r="M4865">
        <v>1</v>
      </c>
      <c r="N4865" t="s">
        <v>14</v>
      </c>
      <c r="O4865" t="s">
        <v>969</v>
      </c>
      <c r="P4865" t="s">
        <v>15</v>
      </c>
    </row>
    <row r="4866" spans="1:16">
      <c r="A4866" t="s">
        <v>798</v>
      </c>
      <c r="B4866" t="s">
        <v>799</v>
      </c>
      <c r="C4866" t="s">
        <v>800</v>
      </c>
      <c r="D4866" t="s">
        <v>11</v>
      </c>
      <c r="E4866" t="s">
        <v>12</v>
      </c>
      <c r="F4866" t="s">
        <v>872</v>
      </c>
      <c r="I4866">
        <v>1</v>
      </c>
      <c r="K4866" s="4">
        <v>20586</v>
      </c>
      <c r="L4866" t="s">
        <v>872</v>
      </c>
      <c r="M4866">
        <v>1</v>
      </c>
      <c r="N4866" t="s">
        <v>14</v>
      </c>
      <c r="O4866" t="s">
        <v>969</v>
      </c>
      <c r="P4866" t="s">
        <v>15</v>
      </c>
    </row>
    <row r="4867" spans="1:16">
      <c r="A4867" t="s">
        <v>798</v>
      </c>
      <c r="B4867" t="s">
        <v>799</v>
      </c>
      <c r="C4867" t="s">
        <v>800</v>
      </c>
      <c r="D4867" t="s">
        <v>11</v>
      </c>
      <c r="E4867" t="s">
        <v>12</v>
      </c>
      <c r="F4867" t="s">
        <v>873</v>
      </c>
      <c r="I4867">
        <v>1</v>
      </c>
      <c r="K4867" s="4">
        <v>2819</v>
      </c>
      <c r="L4867" t="s">
        <v>873</v>
      </c>
      <c r="M4867">
        <v>1</v>
      </c>
      <c r="N4867" t="s">
        <v>14</v>
      </c>
      <c r="O4867" t="s">
        <v>969</v>
      </c>
      <c r="P4867" t="s">
        <v>15</v>
      </c>
    </row>
    <row r="4868" spans="1:16">
      <c r="A4868" t="s">
        <v>798</v>
      </c>
      <c r="B4868" t="s">
        <v>799</v>
      </c>
      <c r="C4868" t="s">
        <v>800</v>
      </c>
      <c r="D4868" t="s">
        <v>11</v>
      </c>
      <c r="E4868" t="s">
        <v>12</v>
      </c>
      <c r="F4868" t="s">
        <v>874</v>
      </c>
      <c r="I4868">
        <v>1</v>
      </c>
      <c r="K4868" s="4">
        <v>1842.2</v>
      </c>
      <c r="L4868" t="s">
        <v>874</v>
      </c>
      <c r="M4868">
        <v>1</v>
      </c>
      <c r="N4868" t="s">
        <v>14</v>
      </c>
      <c r="O4868" t="s">
        <v>969</v>
      </c>
      <c r="P4868" t="s">
        <v>15</v>
      </c>
    </row>
    <row r="4869" spans="1:16">
      <c r="A4869" t="s">
        <v>798</v>
      </c>
      <c r="B4869" t="s">
        <v>799</v>
      </c>
      <c r="C4869" t="s">
        <v>800</v>
      </c>
      <c r="D4869" t="s">
        <v>11</v>
      </c>
      <c r="E4869" t="s">
        <v>12</v>
      </c>
      <c r="F4869" t="s">
        <v>875</v>
      </c>
      <c r="I4869">
        <v>1</v>
      </c>
      <c r="K4869" s="3">
        <v>718427</v>
      </c>
      <c r="L4869" t="s">
        <v>875</v>
      </c>
      <c r="M4869">
        <v>1</v>
      </c>
      <c r="N4869" t="s">
        <v>14</v>
      </c>
      <c r="O4869" t="s">
        <v>969</v>
      </c>
      <c r="P4869" t="s">
        <v>15</v>
      </c>
    </row>
    <row r="4870" spans="1:16">
      <c r="A4870" t="s">
        <v>798</v>
      </c>
      <c r="B4870" t="s">
        <v>799</v>
      </c>
      <c r="C4870" t="s">
        <v>800</v>
      </c>
      <c r="D4870" t="s">
        <v>11</v>
      </c>
      <c r="E4870" t="s">
        <v>12</v>
      </c>
      <c r="F4870" t="s">
        <v>876</v>
      </c>
      <c r="I4870">
        <v>1</v>
      </c>
      <c r="K4870" s="4">
        <v>22106</v>
      </c>
      <c r="L4870" t="s">
        <v>876</v>
      </c>
      <c r="M4870">
        <v>1</v>
      </c>
      <c r="N4870" t="s">
        <v>14</v>
      </c>
      <c r="O4870" t="s">
        <v>969</v>
      </c>
      <c r="P4870" t="s">
        <v>15</v>
      </c>
    </row>
    <row r="4871" spans="1:16">
      <c r="A4871" t="s">
        <v>798</v>
      </c>
      <c r="B4871" t="s">
        <v>799</v>
      </c>
      <c r="C4871" t="s">
        <v>800</v>
      </c>
      <c r="D4871" t="s">
        <v>11</v>
      </c>
      <c r="E4871" t="s">
        <v>12</v>
      </c>
      <c r="F4871" t="s">
        <v>877</v>
      </c>
      <c r="I4871">
        <v>1</v>
      </c>
      <c r="K4871" s="4">
        <v>10501</v>
      </c>
      <c r="L4871" t="s">
        <v>877</v>
      </c>
      <c r="M4871">
        <v>1</v>
      </c>
      <c r="N4871" t="s">
        <v>14</v>
      </c>
      <c r="O4871" t="s">
        <v>969</v>
      </c>
      <c r="P4871" t="s">
        <v>15</v>
      </c>
    </row>
    <row r="4872" spans="1:16">
      <c r="A4872" t="s">
        <v>798</v>
      </c>
      <c r="B4872" t="s">
        <v>799</v>
      </c>
      <c r="C4872" t="s">
        <v>800</v>
      </c>
      <c r="D4872" t="s">
        <v>11</v>
      </c>
      <c r="E4872" t="s">
        <v>12</v>
      </c>
      <c r="F4872" t="s">
        <v>965</v>
      </c>
      <c r="I4872">
        <v>1</v>
      </c>
      <c r="K4872" s="4">
        <v>166317.29999999999</v>
      </c>
      <c r="L4872" t="s">
        <v>965</v>
      </c>
      <c r="M4872">
        <v>1</v>
      </c>
      <c r="N4872" t="s">
        <v>14</v>
      </c>
      <c r="O4872" t="s">
        <v>970</v>
      </c>
      <c r="P4872" t="s">
        <v>15</v>
      </c>
    </row>
    <row r="4873" spans="1:16">
      <c r="A4873" t="s">
        <v>798</v>
      </c>
      <c r="B4873" t="s">
        <v>799</v>
      </c>
      <c r="C4873" t="s">
        <v>800</v>
      </c>
      <c r="D4873" t="s">
        <v>11</v>
      </c>
      <c r="E4873" t="s">
        <v>12</v>
      </c>
      <c r="F4873" t="s">
        <v>878</v>
      </c>
      <c r="I4873">
        <v>1</v>
      </c>
      <c r="K4873" s="4">
        <v>24869</v>
      </c>
      <c r="L4873" t="s">
        <v>878</v>
      </c>
      <c r="M4873">
        <v>1</v>
      </c>
      <c r="N4873" t="s">
        <v>14</v>
      </c>
      <c r="O4873" t="s">
        <v>969</v>
      </c>
      <c r="P4873" t="s">
        <v>15</v>
      </c>
    </row>
    <row r="4874" spans="1:16">
      <c r="A4874" t="s">
        <v>798</v>
      </c>
      <c r="B4874" t="s">
        <v>799</v>
      </c>
      <c r="C4874" t="s">
        <v>800</v>
      </c>
      <c r="D4874" t="s">
        <v>11</v>
      </c>
      <c r="E4874" t="s">
        <v>12</v>
      </c>
      <c r="F4874" t="s">
        <v>879</v>
      </c>
      <c r="I4874">
        <v>1</v>
      </c>
      <c r="K4874" s="4">
        <v>8457</v>
      </c>
      <c r="L4874" t="s">
        <v>879</v>
      </c>
      <c r="M4874">
        <v>1</v>
      </c>
      <c r="N4874" t="s">
        <v>14</v>
      </c>
      <c r="O4874" t="s">
        <v>969</v>
      </c>
      <c r="P4874" t="s">
        <v>15</v>
      </c>
    </row>
    <row r="4875" spans="1:16">
      <c r="A4875" t="s">
        <v>798</v>
      </c>
      <c r="B4875" t="s">
        <v>799</v>
      </c>
      <c r="C4875" t="s">
        <v>800</v>
      </c>
      <c r="D4875" t="s">
        <v>11</v>
      </c>
      <c r="E4875" t="s">
        <v>12</v>
      </c>
      <c r="F4875" t="s">
        <v>880</v>
      </c>
      <c r="I4875">
        <v>1</v>
      </c>
      <c r="K4875" s="4">
        <v>26309.9</v>
      </c>
      <c r="L4875" t="s">
        <v>880</v>
      </c>
      <c r="M4875">
        <v>1</v>
      </c>
      <c r="N4875" t="s">
        <v>14</v>
      </c>
      <c r="O4875" t="s">
        <v>969</v>
      </c>
      <c r="P4875" t="s">
        <v>15</v>
      </c>
    </row>
    <row r="4876" spans="1:16">
      <c r="A4876" t="s">
        <v>801</v>
      </c>
      <c r="B4876" t="s">
        <v>802</v>
      </c>
      <c r="C4876" t="s">
        <v>803</v>
      </c>
      <c r="D4876" t="s">
        <v>11</v>
      </c>
      <c r="E4876" t="s">
        <v>12</v>
      </c>
      <c r="F4876" t="s">
        <v>13</v>
      </c>
      <c r="I4876">
        <v>1</v>
      </c>
      <c r="K4876" s="4">
        <v>45518</v>
      </c>
      <c r="L4876" t="s">
        <v>13</v>
      </c>
      <c r="M4876">
        <v>1</v>
      </c>
      <c r="N4876" t="s">
        <v>14</v>
      </c>
      <c r="O4876" t="s">
        <v>969</v>
      </c>
      <c r="P4876" t="s">
        <v>15</v>
      </c>
    </row>
    <row r="4877" spans="1:16">
      <c r="A4877" t="s">
        <v>801</v>
      </c>
      <c r="B4877" t="s">
        <v>802</v>
      </c>
      <c r="C4877" t="s">
        <v>803</v>
      </c>
      <c r="D4877" t="s">
        <v>11</v>
      </c>
      <c r="E4877" t="s">
        <v>12</v>
      </c>
      <c r="F4877" t="s">
        <v>872</v>
      </c>
      <c r="I4877">
        <v>1</v>
      </c>
      <c r="K4877" s="4">
        <v>13565</v>
      </c>
      <c r="L4877" t="s">
        <v>872</v>
      </c>
      <c r="M4877">
        <v>1</v>
      </c>
      <c r="N4877" t="s">
        <v>14</v>
      </c>
      <c r="O4877" t="s">
        <v>969</v>
      </c>
      <c r="P4877" t="s">
        <v>15</v>
      </c>
    </row>
    <row r="4878" spans="1:16">
      <c r="A4878" t="s">
        <v>801</v>
      </c>
      <c r="B4878" t="s">
        <v>802</v>
      </c>
      <c r="C4878" t="s">
        <v>803</v>
      </c>
      <c r="D4878" t="s">
        <v>11</v>
      </c>
      <c r="E4878" t="s">
        <v>12</v>
      </c>
      <c r="F4878" t="s">
        <v>873</v>
      </c>
      <c r="I4878">
        <v>1</v>
      </c>
      <c r="K4878" s="4">
        <v>1821</v>
      </c>
      <c r="L4878" t="s">
        <v>873</v>
      </c>
      <c r="M4878">
        <v>1</v>
      </c>
      <c r="N4878" t="s">
        <v>14</v>
      </c>
      <c r="O4878" t="s">
        <v>969</v>
      </c>
      <c r="P4878" t="s">
        <v>15</v>
      </c>
    </row>
    <row r="4879" spans="1:16">
      <c r="A4879" t="s">
        <v>801</v>
      </c>
      <c r="B4879" t="s">
        <v>802</v>
      </c>
      <c r="C4879" t="s">
        <v>803</v>
      </c>
      <c r="D4879" t="s">
        <v>11</v>
      </c>
      <c r="E4879" t="s">
        <v>12</v>
      </c>
      <c r="F4879" t="s">
        <v>874</v>
      </c>
      <c r="I4879">
        <v>1</v>
      </c>
      <c r="K4879" s="4">
        <v>1179.2</v>
      </c>
      <c r="L4879" t="s">
        <v>874</v>
      </c>
      <c r="M4879">
        <v>1</v>
      </c>
      <c r="N4879" t="s">
        <v>14</v>
      </c>
      <c r="O4879" t="s">
        <v>969</v>
      </c>
      <c r="P4879" t="s">
        <v>15</v>
      </c>
    </row>
    <row r="4880" spans="1:16">
      <c r="A4880" t="s">
        <v>801</v>
      </c>
      <c r="B4880" t="s">
        <v>802</v>
      </c>
      <c r="C4880" t="s">
        <v>803</v>
      </c>
      <c r="D4880" t="s">
        <v>11</v>
      </c>
      <c r="E4880" t="s">
        <v>12</v>
      </c>
      <c r="F4880" t="s">
        <v>875</v>
      </c>
      <c r="I4880">
        <v>1</v>
      </c>
      <c r="K4880" s="3">
        <v>473382</v>
      </c>
      <c r="L4880" t="s">
        <v>875</v>
      </c>
      <c r="M4880">
        <v>1</v>
      </c>
      <c r="N4880" t="s">
        <v>14</v>
      </c>
      <c r="O4880" t="s">
        <v>969</v>
      </c>
      <c r="P4880" t="s">
        <v>15</v>
      </c>
    </row>
    <row r="4881" spans="1:16">
      <c r="A4881" t="s">
        <v>801</v>
      </c>
      <c r="B4881" t="s">
        <v>802</v>
      </c>
      <c r="C4881" t="s">
        <v>803</v>
      </c>
      <c r="D4881" t="s">
        <v>11</v>
      </c>
      <c r="E4881" t="s">
        <v>12</v>
      </c>
      <c r="F4881" t="s">
        <v>876</v>
      </c>
      <c r="I4881">
        <v>1</v>
      </c>
      <c r="K4881" s="4">
        <v>14566</v>
      </c>
      <c r="L4881" t="s">
        <v>876</v>
      </c>
      <c r="M4881">
        <v>1</v>
      </c>
      <c r="N4881" t="s">
        <v>14</v>
      </c>
      <c r="O4881" t="s">
        <v>969</v>
      </c>
      <c r="P4881" t="s">
        <v>15</v>
      </c>
    </row>
    <row r="4882" spans="1:16">
      <c r="A4882" t="s">
        <v>801</v>
      </c>
      <c r="B4882" t="s">
        <v>802</v>
      </c>
      <c r="C4882" t="s">
        <v>803</v>
      </c>
      <c r="D4882" t="s">
        <v>11</v>
      </c>
      <c r="E4882" t="s">
        <v>12</v>
      </c>
      <c r="F4882" t="s">
        <v>877</v>
      </c>
      <c r="I4882">
        <v>1</v>
      </c>
      <c r="K4882" s="4">
        <v>7465</v>
      </c>
      <c r="L4882" t="s">
        <v>877</v>
      </c>
      <c r="M4882">
        <v>1</v>
      </c>
      <c r="N4882" t="s">
        <v>14</v>
      </c>
      <c r="O4882" t="s">
        <v>969</v>
      </c>
      <c r="P4882" t="s">
        <v>15</v>
      </c>
    </row>
    <row r="4883" spans="1:16">
      <c r="A4883" t="s">
        <v>801</v>
      </c>
      <c r="B4883" t="s">
        <v>802</v>
      </c>
      <c r="C4883" t="s">
        <v>803</v>
      </c>
      <c r="D4883" t="s">
        <v>11</v>
      </c>
      <c r="E4883" t="s">
        <v>12</v>
      </c>
      <c r="F4883" t="s">
        <v>965</v>
      </c>
      <c r="I4883">
        <v>1</v>
      </c>
      <c r="K4883" s="4">
        <v>107421.4</v>
      </c>
      <c r="L4883" t="s">
        <v>965</v>
      </c>
      <c r="M4883">
        <v>1</v>
      </c>
      <c r="N4883" t="s">
        <v>14</v>
      </c>
      <c r="O4883" t="s">
        <v>970</v>
      </c>
      <c r="P4883" t="s">
        <v>15</v>
      </c>
    </row>
    <row r="4884" spans="1:16">
      <c r="A4884" t="s">
        <v>801</v>
      </c>
      <c r="B4884" t="s">
        <v>802</v>
      </c>
      <c r="C4884" t="s">
        <v>803</v>
      </c>
      <c r="D4884" t="s">
        <v>11</v>
      </c>
      <c r="E4884" t="s">
        <v>12</v>
      </c>
      <c r="F4884" t="s">
        <v>878</v>
      </c>
      <c r="I4884">
        <v>1</v>
      </c>
      <c r="K4884" s="4">
        <v>16387</v>
      </c>
      <c r="L4884" t="s">
        <v>878</v>
      </c>
      <c r="M4884">
        <v>1</v>
      </c>
      <c r="N4884" t="s">
        <v>14</v>
      </c>
      <c r="O4884" t="s">
        <v>969</v>
      </c>
      <c r="P4884" t="s">
        <v>15</v>
      </c>
    </row>
    <row r="4885" spans="1:16">
      <c r="A4885" t="s">
        <v>801</v>
      </c>
      <c r="B4885" t="s">
        <v>802</v>
      </c>
      <c r="C4885" t="s">
        <v>803</v>
      </c>
      <c r="D4885" t="s">
        <v>11</v>
      </c>
      <c r="E4885" t="s">
        <v>12</v>
      </c>
      <c r="F4885" t="s">
        <v>879</v>
      </c>
      <c r="I4885">
        <v>1</v>
      </c>
      <c r="K4885" s="4">
        <v>5463</v>
      </c>
      <c r="L4885" t="s">
        <v>879</v>
      </c>
      <c r="M4885">
        <v>1</v>
      </c>
      <c r="N4885" t="s">
        <v>14</v>
      </c>
      <c r="O4885" t="s">
        <v>969</v>
      </c>
      <c r="P4885" t="s">
        <v>15</v>
      </c>
    </row>
    <row r="4886" spans="1:16">
      <c r="A4886" t="s">
        <v>801</v>
      </c>
      <c r="B4886" t="s">
        <v>802</v>
      </c>
      <c r="C4886" t="s">
        <v>803</v>
      </c>
      <c r="D4886" t="s">
        <v>11</v>
      </c>
      <c r="E4886" t="s">
        <v>12</v>
      </c>
      <c r="F4886" t="s">
        <v>880</v>
      </c>
      <c r="I4886">
        <v>1</v>
      </c>
      <c r="K4886" s="4">
        <v>16993.2</v>
      </c>
      <c r="L4886" t="s">
        <v>880</v>
      </c>
      <c r="M4886">
        <v>1</v>
      </c>
      <c r="N4886" t="s">
        <v>14</v>
      </c>
      <c r="O4886" t="s">
        <v>969</v>
      </c>
      <c r="P4886" t="s">
        <v>15</v>
      </c>
    </row>
    <row r="4887" spans="1:16">
      <c r="A4887" t="s">
        <v>804</v>
      </c>
      <c r="B4887" t="s">
        <v>805</v>
      </c>
      <c r="C4887" t="s">
        <v>806</v>
      </c>
      <c r="D4887" t="s">
        <v>11</v>
      </c>
      <c r="E4887" t="s">
        <v>12</v>
      </c>
      <c r="F4887" t="s">
        <v>13</v>
      </c>
      <c r="I4887">
        <v>1</v>
      </c>
      <c r="K4887" s="4">
        <v>32130</v>
      </c>
      <c r="L4887" t="s">
        <v>13</v>
      </c>
      <c r="M4887">
        <v>1</v>
      </c>
      <c r="N4887" t="s">
        <v>14</v>
      </c>
      <c r="O4887" t="s">
        <v>969</v>
      </c>
      <c r="P4887" t="s">
        <v>15</v>
      </c>
    </row>
    <row r="4888" spans="1:16">
      <c r="A4888" t="s">
        <v>804</v>
      </c>
      <c r="B4888" t="s">
        <v>805</v>
      </c>
      <c r="C4888" t="s">
        <v>806</v>
      </c>
      <c r="D4888" t="s">
        <v>11</v>
      </c>
      <c r="E4888" t="s">
        <v>12</v>
      </c>
      <c r="F4888" t="s">
        <v>872</v>
      </c>
      <c r="I4888">
        <v>1</v>
      </c>
      <c r="K4888" s="4">
        <v>9575</v>
      </c>
      <c r="L4888" t="s">
        <v>872</v>
      </c>
      <c r="M4888">
        <v>1</v>
      </c>
      <c r="N4888" t="s">
        <v>14</v>
      </c>
      <c r="O4888" t="s">
        <v>969</v>
      </c>
      <c r="P4888" t="s">
        <v>15</v>
      </c>
    </row>
    <row r="4889" spans="1:16">
      <c r="A4889" t="s">
        <v>804</v>
      </c>
      <c r="B4889" t="s">
        <v>805</v>
      </c>
      <c r="C4889" t="s">
        <v>806</v>
      </c>
      <c r="D4889" t="s">
        <v>11</v>
      </c>
      <c r="E4889" t="s">
        <v>12</v>
      </c>
      <c r="F4889" t="s">
        <v>873</v>
      </c>
      <c r="I4889">
        <v>1</v>
      </c>
      <c r="K4889" s="4">
        <v>1286</v>
      </c>
      <c r="L4889" t="s">
        <v>873</v>
      </c>
      <c r="M4889">
        <v>1</v>
      </c>
      <c r="N4889" t="s">
        <v>14</v>
      </c>
      <c r="O4889" t="s">
        <v>969</v>
      </c>
      <c r="P4889" t="s">
        <v>15</v>
      </c>
    </row>
    <row r="4890" spans="1:16">
      <c r="A4890" t="s">
        <v>804</v>
      </c>
      <c r="B4890" t="s">
        <v>805</v>
      </c>
      <c r="C4890" t="s">
        <v>806</v>
      </c>
      <c r="D4890" t="s">
        <v>11</v>
      </c>
      <c r="E4890" t="s">
        <v>12</v>
      </c>
      <c r="F4890" t="s">
        <v>874</v>
      </c>
      <c r="I4890">
        <v>1</v>
      </c>
      <c r="K4890">
        <v>832.4</v>
      </c>
      <c r="L4890" t="s">
        <v>874</v>
      </c>
      <c r="M4890">
        <v>1</v>
      </c>
      <c r="N4890" t="s">
        <v>14</v>
      </c>
      <c r="O4890" t="s">
        <v>969</v>
      </c>
      <c r="P4890" t="s">
        <v>15</v>
      </c>
    </row>
    <row r="4891" spans="1:16">
      <c r="A4891" t="s">
        <v>804</v>
      </c>
      <c r="B4891" t="s">
        <v>805</v>
      </c>
      <c r="C4891" t="s">
        <v>806</v>
      </c>
      <c r="D4891" t="s">
        <v>11</v>
      </c>
      <c r="E4891" t="s">
        <v>12</v>
      </c>
      <c r="F4891" t="s">
        <v>875</v>
      </c>
      <c r="I4891">
        <v>1</v>
      </c>
      <c r="K4891" s="3">
        <v>334152</v>
      </c>
      <c r="L4891" t="s">
        <v>875</v>
      </c>
      <c r="M4891">
        <v>1</v>
      </c>
      <c r="N4891" t="s">
        <v>14</v>
      </c>
      <c r="O4891" t="s">
        <v>969</v>
      </c>
      <c r="P4891" t="s">
        <v>15</v>
      </c>
    </row>
    <row r="4892" spans="1:16">
      <c r="A4892" t="s">
        <v>804</v>
      </c>
      <c r="B4892" t="s">
        <v>805</v>
      </c>
      <c r="C4892" t="s">
        <v>806</v>
      </c>
      <c r="D4892" t="s">
        <v>11</v>
      </c>
      <c r="E4892" t="s">
        <v>12</v>
      </c>
      <c r="F4892" t="s">
        <v>876</v>
      </c>
      <c r="I4892">
        <v>1</v>
      </c>
      <c r="K4892" s="4">
        <v>10282</v>
      </c>
      <c r="L4892" t="s">
        <v>876</v>
      </c>
      <c r="M4892">
        <v>1</v>
      </c>
      <c r="N4892" t="s">
        <v>14</v>
      </c>
      <c r="O4892" t="s">
        <v>969</v>
      </c>
      <c r="P4892" t="s">
        <v>15</v>
      </c>
    </row>
    <row r="4893" spans="1:16">
      <c r="A4893" t="s">
        <v>804</v>
      </c>
      <c r="B4893" t="s">
        <v>805</v>
      </c>
      <c r="C4893" t="s">
        <v>806</v>
      </c>
      <c r="D4893" t="s">
        <v>11</v>
      </c>
      <c r="E4893" t="s">
        <v>12</v>
      </c>
      <c r="F4893" t="s">
        <v>877</v>
      </c>
      <c r="I4893">
        <v>1</v>
      </c>
      <c r="K4893" s="4">
        <v>4884</v>
      </c>
      <c r="L4893" t="s">
        <v>877</v>
      </c>
      <c r="M4893">
        <v>1</v>
      </c>
      <c r="N4893" t="s">
        <v>14</v>
      </c>
      <c r="O4893" t="s">
        <v>969</v>
      </c>
      <c r="P4893" t="s">
        <v>15</v>
      </c>
    </row>
    <row r="4894" spans="1:16">
      <c r="A4894" t="s">
        <v>804</v>
      </c>
      <c r="B4894" t="s">
        <v>805</v>
      </c>
      <c r="C4894" t="s">
        <v>806</v>
      </c>
      <c r="D4894" t="s">
        <v>11</v>
      </c>
      <c r="E4894" t="s">
        <v>12</v>
      </c>
      <c r="F4894" t="s">
        <v>965</v>
      </c>
      <c r="I4894">
        <v>1</v>
      </c>
      <c r="K4894" s="4">
        <v>75826.8</v>
      </c>
      <c r="L4894" t="s">
        <v>965</v>
      </c>
      <c r="M4894">
        <v>1</v>
      </c>
      <c r="N4894" t="s">
        <v>14</v>
      </c>
      <c r="O4894" t="s">
        <v>970</v>
      </c>
      <c r="P4894" t="s">
        <v>15</v>
      </c>
    </row>
    <row r="4895" spans="1:16">
      <c r="A4895" t="s">
        <v>804</v>
      </c>
      <c r="B4895" t="s">
        <v>805</v>
      </c>
      <c r="C4895" t="s">
        <v>806</v>
      </c>
      <c r="D4895" t="s">
        <v>11</v>
      </c>
      <c r="E4895" t="s">
        <v>12</v>
      </c>
      <c r="F4895" t="s">
        <v>878</v>
      </c>
      <c r="I4895">
        <v>1</v>
      </c>
      <c r="K4895" s="4">
        <v>11567</v>
      </c>
      <c r="L4895" t="s">
        <v>878</v>
      </c>
      <c r="M4895">
        <v>1</v>
      </c>
      <c r="N4895" t="s">
        <v>14</v>
      </c>
      <c r="O4895" t="s">
        <v>969</v>
      </c>
      <c r="P4895" t="s">
        <v>15</v>
      </c>
    </row>
    <row r="4896" spans="1:16">
      <c r="A4896" t="s">
        <v>804</v>
      </c>
      <c r="B4896" t="s">
        <v>805</v>
      </c>
      <c r="C4896" t="s">
        <v>806</v>
      </c>
      <c r="D4896" t="s">
        <v>11</v>
      </c>
      <c r="E4896" t="s">
        <v>12</v>
      </c>
      <c r="F4896" t="s">
        <v>879</v>
      </c>
      <c r="I4896">
        <v>1</v>
      </c>
      <c r="K4896" s="4">
        <v>3856</v>
      </c>
      <c r="L4896" t="s">
        <v>879</v>
      </c>
      <c r="M4896">
        <v>1</v>
      </c>
      <c r="N4896" t="s">
        <v>14</v>
      </c>
      <c r="O4896" t="s">
        <v>969</v>
      </c>
      <c r="P4896" t="s">
        <v>15</v>
      </c>
    </row>
    <row r="4897" spans="1:16">
      <c r="A4897" t="s">
        <v>804</v>
      </c>
      <c r="B4897" t="s">
        <v>805</v>
      </c>
      <c r="C4897" t="s">
        <v>806</v>
      </c>
      <c r="D4897" t="s">
        <v>11</v>
      </c>
      <c r="E4897" t="s">
        <v>12</v>
      </c>
      <c r="F4897" t="s">
        <v>880</v>
      </c>
      <c r="I4897">
        <v>1</v>
      </c>
      <c r="K4897" s="4">
        <v>11995.2</v>
      </c>
      <c r="L4897" t="s">
        <v>880</v>
      </c>
      <c r="M4897">
        <v>1</v>
      </c>
      <c r="N4897" t="s">
        <v>14</v>
      </c>
      <c r="O4897" t="s">
        <v>969</v>
      </c>
      <c r="P4897" t="s">
        <v>15</v>
      </c>
    </row>
    <row r="4898" spans="1:16">
      <c r="A4898" t="s">
        <v>807</v>
      </c>
      <c r="B4898" t="s">
        <v>808</v>
      </c>
      <c r="C4898" t="s">
        <v>809</v>
      </c>
      <c r="D4898" t="s">
        <v>11</v>
      </c>
      <c r="E4898" t="s">
        <v>12</v>
      </c>
      <c r="F4898" t="s">
        <v>13</v>
      </c>
      <c r="I4898">
        <v>1</v>
      </c>
      <c r="K4898" s="4">
        <v>8033</v>
      </c>
      <c r="L4898" t="s">
        <v>13</v>
      </c>
      <c r="M4898">
        <v>1</v>
      </c>
      <c r="N4898" t="s">
        <v>14</v>
      </c>
      <c r="O4898" t="s">
        <v>969</v>
      </c>
      <c r="P4898" t="s">
        <v>15</v>
      </c>
    </row>
    <row r="4899" spans="1:16">
      <c r="A4899" t="s">
        <v>807</v>
      </c>
      <c r="B4899" t="s">
        <v>808</v>
      </c>
      <c r="C4899" t="s">
        <v>809</v>
      </c>
      <c r="D4899" t="s">
        <v>11</v>
      </c>
      <c r="E4899" t="s">
        <v>12</v>
      </c>
      <c r="F4899" t="s">
        <v>872</v>
      </c>
      <c r="I4899">
        <v>1</v>
      </c>
      <c r="K4899" s="4">
        <v>2394</v>
      </c>
      <c r="L4899" t="s">
        <v>872</v>
      </c>
      <c r="M4899">
        <v>1</v>
      </c>
      <c r="N4899" t="s">
        <v>14</v>
      </c>
      <c r="O4899" t="s">
        <v>969</v>
      </c>
      <c r="P4899" t="s">
        <v>15</v>
      </c>
    </row>
    <row r="4900" spans="1:16">
      <c r="A4900" t="s">
        <v>807</v>
      </c>
      <c r="B4900" t="s">
        <v>808</v>
      </c>
      <c r="C4900" t="s">
        <v>809</v>
      </c>
      <c r="D4900" t="s">
        <v>11</v>
      </c>
      <c r="E4900" t="s">
        <v>12</v>
      </c>
      <c r="F4900" t="s">
        <v>873</v>
      </c>
      <c r="I4900">
        <v>1</v>
      </c>
      <c r="K4900">
        <v>322</v>
      </c>
      <c r="L4900" t="s">
        <v>873</v>
      </c>
      <c r="M4900">
        <v>1</v>
      </c>
      <c r="N4900" t="s">
        <v>14</v>
      </c>
      <c r="O4900" t="s">
        <v>969</v>
      </c>
      <c r="P4900" t="s">
        <v>15</v>
      </c>
    </row>
    <row r="4901" spans="1:16">
      <c r="A4901" t="s">
        <v>807</v>
      </c>
      <c r="B4901" t="s">
        <v>808</v>
      </c>
      <c r="C4901" t="s">
        <v>809</v>
      </c>
      <c r="D4901" t="s">
        <v>11</v>
      </c>
      <c r="E4901" t="s">
        <v>12</v>
      </c>
      <c r="F4901" t="s">
        <v>874</v>
      </c>
      <c r="I4901">
        <v>1</v>
      </c>
      <c r="K4901">
        <v>208.1</v>
      </c>
      <c r="L4901" t="s">
        <v>874</v>
      </c>
      <c r="M4901">
        <v>1</v>
      </c>
      <c r="N4901" t="s">
        <v>14</v>
      </c>
      <c r="O4901" t="s">
        <v>969</v>
      </c>
      <c r="P4901" t="s">
        <v>15</v>
      </c>
    </row>
    <row r="4902" spans="1:16">
      <c r="A4902" t="s">
        <v>807</v>
      </c>
      <c r="B4902" t="s">
        <v>808</v>
      </c>
      <c r="C4902" t="s">
        <v>809</v>
      </c>
      <c r="D4902" t="s">
        <v>11</v>
      </c>
      <c r="E4902" t="s">
        <v>12</v>
      </c>
      <c r="F4902" t="s">
        <v>875</v>
      </c>
      <c r="I4902">
        <v>1</v>
      </c>
      <c r="K4902" s="3">
        <v>83538</v>
      </c>
      <c r="L4902" t="s">
        <v>875</v>
      </c>
      <c r="M4902">
        <v>1</v>
      </c>
      <c r="N4902" t="s">
        <v>14</v>
      </c>
      <c r="O4902" t="s">
        <v>969</v>
      </c>
      <c r="P4902" t="s">
        <v>15</v>
      </c>
    </row>
    <row r="4903" spans="1:16">
      <c r="A4903" t="s">
        <v>807</v>
      </c>
      <c r="B4903" t="s">
        <v>808</v>
      </c>
      <c r="C4903" t="s">
        <v>809</v>
      </c>
      <c r="D4903" t="s">
        <v>11</v>
      </c>
      <c r="E4903" t="s">
        <v>12</v>
      </c>
      <c r="F4903" t="s">
        <v>876</v>
      </c>
      <c r="I4903">
        <v>1</v>
      </c>
      <c r="K4903" s="4">
        <v>2571</v>
      </c>
      <c r="L4903" t="s">
        <v>876</v>
      </c>
      <c r="M4903">
        <v>1</v>
      </c>
      <c r="N4903" t="s">
        <v>14</v>
      </c>
      <c r="O4903" t="s">
        <v>969</v>
      </c>
      <c r="P4903" t="s">
        <v>15</v>
      </c>
    </row>
    <row r="4904" spans="1:16">
      <c r="A4904" t="s">
        <v>807</v>
      </c>
      <c r="B4904" t="s">
        <v>808</v>
      </c>
      <c r="C4904" t="s">
        <v>809</v>
      </c>
      <c r="D4904" t="s">
        <v>11</v>
      </c>
      <c r="E4904" t="s">
        <v>12</v>
      </c>
      <c r="F4904" t="s">
        <v>877</v>
      </c>
      <c r="I4904">
        <v>1</v>
      </c>
      <c r="K4904" s="4">
        <v>1221</v>
      </c>
      <c r="L4904" t="s">
        <v>877</v>
      </c>
      <c r="M4904">
        <v>1</v>
      </c>
      <c r="N4904" t="s">
        <v>14</v>
      </c>
      <c r="O4904" t="s">
        <v>969</v>
      </c>
      <c r="P4904" t="s">
        <v>15</v>
      </c>
    </row>
    <row r="4905" spans="1:16">
      <c r="A4905" t="s">
        <v>807</v>
      </c>
      <c r="B4905" t="s">
        <v>808</v>
      </c>
      <c r="C4905" t="s">
        <v>809</v>
      </c>
      <c r="D4905" t="s">
        <v>11</v>
      </c>
      <c r="E4905" t="s">
        <v>12</v>
      </c>
      <c r="F4905" t="s">
        <v>965</v>
      </c>
      <c r="I4905">
        <v>1</v>
      </c>
      <c r="K4905" s="4">
        <v>18956.8</v>
      </c>
      <c r="L4905" t="s">
        <v>965</v>
      </c>
      <c r="M4905">
        <v>1</v>
      </c>
      <c r="N4905" t="s">
        <v>14</v>
      </c>
      <c r="O4905" t="s">
        <v>970</v>
      </c>
      <c r="P4905" t="s">
        <v>15</v>
      </c>
    </row>
    <row r="4906" spans="1:16">
      <c r="A4906" t="s">
        <v>807</v>
      </c>
      <c r="B4906" t="s">
        <v>808</v>
      </c>
      <c r="C4906" t="s">
        <v>809</v>
      </c>
      <c r="D4906" t="s">
        <v>11</v>
      </c>
      <c r="E4906" t="s">
        <v>12</v>
      </c>
      <c r="F4906" t="s">
        <v>878</v>
      </c>
      <c r="I4906">
        <v>1</v>
      </c>
      <c r="K4906" s="4">
        <v>2892</v>
      </c>
      <c r="L4906" t="s">
        <v>878</v>
      </c>
      <c r="M4906">
        <v>1</v>
      </c>
      <c r="N4906" t="s">
        <v>14</v>
      </c>
      <c r="O4906" t="s">
        <v>969</v>
      </c>
      <c r="P4906" t="s">
        <v>15</v>
      </c>
    </row>
    <row r="4907" spans="1:16">
      <c r="A4907" t="s">
        <v>807</v>
      </c>
      <c r="B4907" t="s">
        <v>808</v>
      </c>
      <c r="C4907" t="s">
        <v>809</v>
      </c>
      <c r="D4907" t="s">
        <v>11</v>
      </c>
      <c r="E4907" t="s">
        <v>12</v>
      </c>
      <c r="F4907" t="s">
        <v>879</v>
      </c>
      <c r="I4907">
        <v>1</v>
      </c>
      <c r="K4907">
        <v>964</v>
      </c>
      <c r="L4907" t="s">
        <v>879</v>
      </c>
      <c r="M4907">
        <v>1</v>
      </c>
      <c r="N4907" t="s">
        <v>14</v>
      </c>
      <c r="O4907" t="s">
        <v>969</v>
      </c>
      <c r="P4907" t="s">
        <v>15</v>
      </c>
    </row>
    <row r="4908" spans="1:16">
      <c r="A4908" t="s">
        <v>807</v>
      </c>
      <c r="B4908" t="s">
        <v>808</v>
      </c>
      <c r="C4908" t="s">
        <v>809</v>
      </c>
      <c r="D4908" t="s">
        <v>11</v>
      </c>
      <c r="E4908" t="s">
        <v>12</v>
      </c>
      <c r="F4908" t="s">
        <v>880</v>
      </c>
      <c r="I4908">
        <v>1</v>
      </c>
      <c r="K4908" s="4">
        <v>2998.8</v>
      </c>
      <c r="L4908" t="s">
        <v>880</v>
      </c>
      <c r="M4908">
        <v>1</v>
      </c>
      <c r="N4908" t="s">
        <v>14</v>
      </c>
      <c r="O4908" t="s">
        <v>969</v>
      </c>
      <c r="P4908" t="s">
        <v>15</v>
      </c>
    </row>
    <row r="4909" spans="1:16">
      <c r="A4909" t="s">
        <v>810</v>
      </c>
      <c r="B4909" t="s">
        <v>811</v>
      </c>
      <c r="C4909" t="s">
        <v>812</v>
      </c>
      <c r="D4909" t="s">
        <v>11</v>
      </c>
      <c r="E4909" t="s">
        <v>12</v>
      </c>
      <c r="F4909" t="s">
        <v>13</v>
      </c>
      <c r="I4909">
        <v>1</v>
      </c>
      <c r="K4909" s="4">
        <v>14727</v>
      </c>
      <c r="L4909" t="s">
        <v>13</v>
      </c>
      <c r="M4909">
        <v>1</v>
      </c>
      <c r="N4909" t="s">
        <v>14</v>
      </c>
      <c r="O4909" t="s">
        <v>969</v>
      </c>
      <c r="P4909" t="s">
        <v>15</v>
      </c>
    </row>
    <row r="4910" spans="1:16">
      <c r="A4910" t="s">
        <v>810</v>
      </c>
      <c r="B4910" t="s">
        <v>811</v>
      </c>
      <c r="C4910" t="s">
        <v>812</v>
      </c>
      <c r="D4910" t="s">
        <v>11</v>
      </c>
      <c r="E4910" t="s">
        <v>12</v>
      </c>
      <c r="F4910" t="s">
        <v>872</v>
      </c>
      <c r="I4910">
        <v>1</v>
      </c>
      <c r="K4910" s="4">
        <v>4389</v>
      </c>
      <c r="L4910" t="s">
        <v>872</v>
      </c>
      <c r="M4910">
        <v>1</v>
      </c>
      <c r="N4910" t="s">
        <v>14</v>
      </c>
      <c r="O4910" t="s">
        <v>969</v>
      </c>
      <c r="P4910" t="s">
        <v>15</v>
      </c>
    </row>
    <row r="4911" spans="1:16">
      <c r="A4911" t="s">
        <v>810</v>
      </c>
      <c r="B4911" t="s">
        <v>811</v>
      </c>
      <c r="C4911" t="s">
        <v>812</v>
      </c>
      <c r="D4911" t="s">
        <v>11</v>
      </c>
      <c r="E4911" t="s">
        <v>12</v>
      </c>
      <c r="F4911" t="s">
        <v>873</v>
      </c>
      <c r="I4911">
        <v>1</v>
      </c>
      <c r="K4911">
        <v>590</v>
      </c>
      <c r="L4911" t="s">
        <v>873</v>
      </c>
      <c r="M4911">
        <v>1</v>
      </c>
      <c r="N4911" t="s">
        <v>14</v>
      </c>
      <c r="O4911" t="s">
        <v>969</v>
      </c>
      <c r="P4911" t="s">
        <v>15</v>
      </c>
    </row>
    <row r="4912" spans="1:16">
      <c r="A4912" t="s">
        <v>810</v>
      </c>
      <c r="B4912" t="s">
        <v>811</v>
      </c>
      <c r="C4912" t="s">
        <v>812</v>
      </c>
      <c r="D4912" t="s">
        <v>11</v>
      </c>
      <c r="E4912" t="s">
        <v>12</v>
      </c>
      <c r="F4912" t="s">
        <v>874</v>
      </c>
      <c r="I4912">
        <v>1</v>
      </c>
      <c r="K4912">
        <v>437.6</v>
      </c>
      <c r="L4912" t="s">
        <v>874</v>
      </c>
      <c r="M4912">
        <v>1</v>
      </c>
      <c r="N4912" t="s">
        <v>14</v>
      </c>
      <c r="O4912" t="s">
        <v>969</v>
      </c>
      <c r="P4912" t="s">
        <v>15</v>
      </c>
    </row>
    <row r="4913" spans="1:16">
      <c r="A4913" t="s">
        <v>810</v>
      </c>
      <c r="B4913" t="s">
        <v>811</v>
      </c>
      <c r="C4913" t="s">
        <v>812</v>
      </c>
      <c r="D4913" t="s">
        <v>11</v>
      </c>
      <c r="E4913" t="s">
        <v>12</v>
      </c>
      <c r="F4913" t="s">
        <v>875</v>
      </c>
      <c r="I4913">
        <v>1</v>
      </c>
      <c r="K4913" s="3">
        <v>153153</v>
      </c>
      <c r="L4913" t="s">
        <v>875</v>
      </c>
      <c r="M4913">
        <v>1</v>
      </c>
      <c r="N4913" t="s">
        <v>14</v>
      </c>
      <c r="O4913" t="s">
        <v>969</v>
      </c>
      <c r="P4913" t="s">
        <v>15</v>
      </c>
    </row>
    <row r="4914" spans="1:16">
      <c r="A4914" t="s">
        <v>810</v>
      </c>
      <c r="B4914" t="s">
        <v>811</v>
      </c>
      <c r="C4914" t="s">
        <v>812</v>
      </c>
      <c r="D4914" t="s">
        <v>11</v>
      </c>
      <c r="E4914" t="s">
        <v>12</v>
      </c>
      <c r="F4914" t="s">
        <v>876</v>
      </c>
      <c r="I4914">
        <v>1</v>
      </c>
      <c r="K4914" s="4">
        <v>5007</v>
      </c>
      <c r="L4914" t="s">
        <v>876</v>
      </c>
      <c r="M4914">
        <v>1</v>
      </c>
      <c r="N4914" t="s">
        <v>14</v>
      </c>
      <c r="O4914" t="s">
        <v>969</v>
      </c>
      <c r="P4914" t="s">
        <v>15</v>
      </c>
    </row>
    <row r="4915" spans="1:16">
      <c r="A4915" t="s">
        <v>810</v>
      </c>
      <c r="B4915" t="s">
        <v>811</v>
      </c>
      <c r="C4915" t="s">
        <v>812</v>
      </c>
      <c r="D4915" t="s">
        <v>11</v>
      </c>
      <c r="E4915" t="s">
        <v>12</v>
      </c>
      <c r="F4915" t="s">
        <v>877</v>
      </c>
      <c r="I4915">
        <v>1</v>
      </c>
      <c r="K4915" s="4">
        <v>2121</v>
      </c>
      <c r="L4915" t="s">
        <v>877</v>
      </c>
      <c r="M4915">
        <v>1</v>
      </c>
      <c r="N4915" t="s">
        <v>14</v>
      </c>
      <c r="O4915" t="s">
        <v>969</v>
      </c>
      <c r="P4915" t="s">
        <v>15</v>
      </c>
    </row>
    <row r="4916" spans="1:16">
      <c r="A4916" t="s">
        <v>810</v>
      </c>
      <c r="B4916" t="s">
        <v>811</v>
      </c>
      <c r="C4916" t="s">
        <v>812</v>
      </c>
      <c r="D4916" t="s">
        <v>11</v>
      </c>
      <c r="E4916" t="s">
        <v>12</v>
      </c>
      <c r="F4916" t="s">
        <v>965</v>
      </c>
      <c r="I4916">
        <v>1</v>
      </c>
      <c r="K4916" s="4">
        <v>34754.1</v>
      </c>
      <c r="L4916" t="s">
        <v>965</v>
      </c>
      <c r="M4916">
        <v>1</v>
      </c>
      <c r="N4916" t="s">
        <v>14</v>
      </c>
      <c r="O4916" t="s">
        <v>970</v>
      </c>
      <c r="P4916" t="s">
        <v>15</v>
      </c>
    </row>
    <row r="4917" spans="1:16">
      <c r="A4917" t="s">
        <v>810</v>
      </c>
      <c r="B4917" t="s">
        <v>811</v>
      </c>
      <c r="C4917" t="s">
        <v>812</v>
      </c>
      <c r="D4917" t="s">
        <v>11</v>
      </c>
      <c r="E4917" t="s">
        <v>12</v>
      </c>
      <c r="F4917" t="s">
        <v>878</v>
      </c>
      <c r="I4917">
        <v>1</v>
      </c>
      <c r="K4917" s="4">
        <v>5655</v>
      </c>
      <c r="L4917" t="s">
        <v>878</v>
      </c>
      <c r="M4917">
        <v>1</v>
      </c>
      <c r="N4917" t="s">
        <v>14</v>
      </c>
      <c r="O4917" t="s">
        <v>969</v>
      </c>
      <c r="P4917" t="s">
        <v>15</v>
      </c>
    </row>
    <row r="4918" spans="1:16">
      <c r="A4918" t="s">
        <v>810</v>
      </c>
      <c r="B4918" t="s">
        <v>811</v>
      </c>
      <c r="C4918" t="s">
        <v>812</v>
      </c>
      <c r="D4918" t="s">
        <v>11</v>
      </c>
      <c r="E4918" t="s">
        <v>12</v>
      </c>
      <c r="F4918" t="s">
        <v>879</v>
      </c>
      <c r="I4918">
        <v>1</v>
      </c>
      <c r="K4918" s="4">
        <v>1768</v>
      </c>
      <c r="L4918" t="s">
        <v>879</v>
      </c>
      <c r="M4918">
        <v>1</v>
      </c>
      <c r="N4918" t="s">
        <v>14</v>
      </c>
      <c r="O4918" t="s">
        <v>969</v>
      </c>
      <c r="P4918" t="s">
        <v>15</v>
      </c>
    </row>
    <row r="4919" spans="1:16">
      <c r="A4919" t="s">
        <v>810</v>
      </c>
      <c r="B4919" t="s">
        <v>811</v>
      </c>
      <c r="C4919" t="s">
        <v>812</v>
      </c>
      <c r="D4919" t="s">
        <v>11</v>
      </c>
      <c r="E4919" t="s">
        <v>12</v>
      </c>
      <c r="F4919" t="s">
        <v>880</v>
      </c>
      <c r="I4919">
        <v>1</v>
      </c>
      <c r="K4919" s="4">
        <v>5497.8</v>
      </c>
      <c r="L4919" t="s">
        <v>880</v>
      </c>
      <c r="M4919">
        <v>1</v>
      </c>
      <c r="N4919" t="s">
        <v>14</v>
      </c>
      <c r="O4919" t="s">
        <v>969</v>
      </c>
      <c r="P4919" t="s">
        <v>15</v>
      </c>
    </row>
    <row r="4920" spans="1:16">
      <c r="A4920" t="s">
        <v>813</v>
      </c>
      <c r="B4920" t="s">
        <v>814</v>
      </c>
      <c r="C4920" t="s">
        <v>815</v>
      </c>
      <c r="D4920" t="s">
        <v>11</v>
      </c>
      <c r="E4920" t="s">
        <v>12</v>
      </c>
      <c r="F4920" t="s">
        <v>13</v>
      </c>
      <c r="I4920">
        <v>1</v>
      </c>
      <c r="K4920" s="4">
        <v>5513</v>
      </c>
      <c r="L4920" t="s">
        <v>13</v>
      </c>
      <c r="M4920">
        <v>1</v>
      </c>
      <c r="N4920" t="s">
        <v>14</v>
      </c>
      <c r="O4920" t="s">
        <v>969</v>
      </c>
      <c r="P4920" t="s">
        <v>15</v>
      </c>
    </row>
    <row r="4921" spans="1:16">
      <c r="A4921" t="s">
        <v>813</v>
      </c>
      <c r="B4921" t="s">
        <v>814</v>
      </c>
      <c r="C4921" t="s">
        <v>815</v>
      </c>
      <c r="D4921" t="s">
        <v>11</v>
      </c>
      <c r="E4921" t="s">
        <v>12</v>
      </c>
      <c r="F4921" t="s">
        <v>872</v>
      </c>
      <c r="I4921">
        <v>1</v>
      </c>
      <c r="K4921" s="4">
        <v>1643</v>
      </c>
      <c r="L4921" t="s">
        <v>872</v>
      </c>
      <c r="M4921">
        <v>1</v>
      </c>
      <c r="N4921" t="s">
        <v>14</v>
      </c>
      <c r="O4921" t="s">
        <v>969</v>
      </c>
      <c r="P4921" t="s">
        <v>15</v>
      </c>
    </row>
    <row r="4922" spans="1:16">
      <c r="A4922" t="s">
        <v>813</v>
      </c>
      <c r="B4922" t="s">
        <v>814</v>
      </c>
      <c r="C4922" t="s">
        <v>815</v>
      </c>
      <c r="D4922" t="s">
        <v>11</v>
      </c>
      <c r="E4922" t="s">
        <v>12</v>
      </c>
      <c r="F4922" t="s">
        <v>873</v>
      </c>
      <c r="I4922">
        <v>1</v>
      </c>
      <c r="K4922">
        <v>221</v>
      </c>
      <c r="L4922" t="s">
        <v>873</v>
      </c>
      <c r="M4922">
        <v>1</v>
      </c>
      <c r="N4922" t="s">
        <v>14</v>
      </c>
      <c r="O4922" t="s">
        <v>969</v>
      </c>
      <c r="P4922" t="s">
        <v>15</v>
      </c>
    </row>
    <row r="4923" spans="1:16">
      <c r="A4923" t="s">
        <v>813</v>
      </c>
      <c r="B4923" t="s">
        <v>814</v>
      </c>
      <c r="C4923" t="s">
        <v>815</v>
      </c>
      <c r="D4923" t="s">
        <v>11</v>
      </c>
      <c r="E4923" t="s">
        <v>12</v>
      </c>
      <c r="F4923" t="s">
        <v>874</v>
      </c>
      <c r="I4923">
        <v>1</v>
      </c>
      <c r="K4923">
        <v>178.5</v>
      </c>
      <c r="L4923" t="s">
        <v>874</v>
      </c>
      <c r="M4923">
        <v>1</v>
      </c>
      <c r="N4923" t="s">
        <v>14</v>
      </c>
      <c r="O4923" t="s">
        <v>969</v>
      </c>
      <c r="P4923" t="s">
        <v>15</v>
      </c>
    </row>
    <row r="4924" spans="1:16">
      <c r="A4924" t="s">
        <v>813</v>
      </c>
      <c r="B4924" t="s">
        <v>814</v>
      </c>
      <c r="C4924" t="s">
        <v>815</v>
      </c>
      <c r="D4924" t="s">
        <v>11</v>
      </c>
      <c r="E4924" t="s">
        <v>12</v>
      </c>
      <c r="F4924" t="s">
        <v>875</v>
      </c>
      <c r="I4924">
        <v>1</v>
      </c>
      <c r="K4924" s="3">
        <v>63945</v>
      </c>
      <c r="L4924" t="s">
        <v>875</v>
      </c>
      <c r="M4924">
        <v>1</v>
      </c>
      <c r="N4924" t="s">
        <v>14</v>
      </c>
      <c r="O4924" t="s">
        <v>969</v>
      </c>
      <c r="P4924" t="s">
        <v>15</v>
      </c>
    </row>
    <row r="4925" spans="1:16">
      <c r="A4925" t="s">
        <v>813</v>
      </c>
      <c r="B4925" t="s">
        <v>814</v>
      </c>
      <c r="C4925" t="s">
        <v>815</v>
      </c>
      <c r="D4925" t="s">
        <v>11</v>
      </c>
      <c r="E4925" t="s">
        <v>12</v>
      </c>
      <c r="F4925" t="s">
        <v>876</v>
      </c>
      <c r="I4925">
        <v>1</v>
      </c>
      <c r="K4925" s="4">
        <v>1654</v>
      </c>
      <c r="L4925" t="s">
        <v>876</v>
      </c>
      <c r="M4925">
        <v>1</v>
      </c>
      <c r="N4925" t="s">
        <v>14</v>
      </c>
      <c r="O4925" t="s">
        <v>969</v>
      </c>
      <c r="P4925" t="s">
        <v>15</v>
      </c>
    </row>
    <row r="4926" spans="1:16">
      <c r="A4926" t="s">
        <v>813</v>
      </c>
      <c r="B4926" t="s">
        <v>814</v>
      </c>
      <c r="C4926" t="s">
        <v>815</v>
      </c>
      <c r="D4926" t="s">
        <v>11</v>
      </c>
      <c r="E4926" t="s">
        <v>12</v>
      </c>
      <c r="F4926" t="s">
        <v>877</v>
      </c>
      <c r="I4926">
        <v>1</v>
      </c>
      <c r="K4926">
        <v>882</v>
      </c>
      <c r="L4926" t="s">
        <v>877</v>
      </c>
      <c r="M4926">
        <v>1</v>
      </c>
      <c r="N4926" t="s">
        <v>14</v>
      </c>
      <c r="O4926" t="s">
        <v>969</v>
      </c>
      <c r="P4926" t="s">
        <v>15</v>
      </c>
    </row>
    <row r="4927" spans="1:16">
      <c r="A4927" t="s">
        <v>813</v>
      </c>
      <c r="B4927" t="s">
        <v>814</v>
      </c>
      <c r="C4927" t="s">
        <v>815</v>
      </c>
      <c r="D4927" t="s">
        <v>11</v>
      </c>
      <c r="E4927" t="s">
        <v>12</v>
      </c>
      <c r="F4927" t="s">
        <v>965</v>
      </c>
      <c r="I4927">
        <v>1</v>
      </c>
      <c r="K4927" s="4">
        <v>13009.6</v>
      </c>
      <c r="L4927" t="s">
        <v>965</v>
      </c>
      <c r="M4927">
        <v>1</v>
      </c>
      <c r="N4927" t="s">
        <v>14</v>
      </c>
      <c r="O4927" t="s">
        <v>970</v>
      </c>
      <c r="P4927" t="s">
        <v>15</v>
      </c>
    </row>
    <row r="4928" spans="1:16">
      <c r="A4928" t="s">
        <v>813</v>
      </c>
      <c r="B4928" t="s">
        <v>814</v>
      </c>
      <c r="C4928" t="s">
        <v>815</v>
      </c>
      <c r="D4928" t="s">
        <v>11</v>
      </c>
      <c r="E4928" t="s">
        <v>12</v>
      </c>
      <c r="F4928" t="s">
        <v>878</v>
      </c>
      <c r="I4928">
        <v>1</v>
      </c>
      <c r="K4928" s="4">
        <v>1875</v>
      </c>
      <c r="L4928" t="s">
        <v>878</v>
      </c>
      <c r="M4928">
        <v>1</v>
      </c>
      <c r="N4928" t="s">
        <v>14</v>
      </c>
      <c r="O4928" t="s">
        <v>969</v>
      </c>
      <c r="P4928" t="s">
        <v>15</v>
      </c>
    </row>
    <row r="4929" spans="1:16">
      <c r="A4929" t="s">
        <v>813</v>
      </c>
      <c r="B4929" t="s">
        <v>814</v>
      </c>
      <c r="C4929" t="s">
        <v>815</v>
      </c>
      <c r="D4929" t="s">
        <v>11</v>
      </c>
      <c r="E4929" t="s">
        <v>12</v>
      </c>
      <c r="F4929" t="s">
        <v>879</v>
      </c>
      <c r="I4929">
        <v>1</v>
      </c>
      <c r="K4929">
        <v>607.75</v>
      </c>
      <c r="L4929" t="s">
        <v>879</v>
      </c>
      <c r="M4929">
        <v>1</v>
      </c>
      <c r="N4929" t="s">
        <v>14</v>
      </c>
      <c r="O4929" t="s">
        <v>969</v>
      </c>
      <c r="P4929" t="s">
        <v>15</v>
      </c>
    </row>
    <row r="4930" spans="1:16">
      <c r="A4930" t="s">
        <v>813</v>
      </c>
      <c r="B4930" t="s">
        <v>814</v>
      </c>
      <c r="C4930" t="s">
        <v>815</v>
      </c>
      <c r="D4930" t="s">
        <v>11</v>
      </c>
      <c r="E4930" t="s">
        <v>12</v>
      </c>
      <c r="F4930" t="s">
        <v>880</v>
      </c>
      <c r="I4930">
        <v>1</v>
      </c>
      <c r="K4930" s="4">
        <v>2625</v>
      </c>
      <c r="L4930" t="s">
        <v>880</v>
      </c>
      <c r="M4930">
        <v>1</v>
      </c>
      <c r="N4930" t="s">
        <v>14</v>
      </c>
      <c r="O4930" t="s">
        <v>969</v>
      </c>
      <c r="P4930" t="s">
        <v>15</v>
      </c>
    </row>
    <row r="4931" spans="1:16">
      <c r="A4931" t="s">
        <v>816</v>
      </c>
      <c r="B4931" t="s">
        <v>817</v>
      </c>
      <c r="C4931" t="s">
        <v>818</v>
      </c>
      <c r="D4931" t="s">
        <v>11</v>
      </c>
      <c r="E4931" t="s">
        <v>12</v>
      </c>
      <c r="F4931" t="s">
        <v>13</v>
      </c>
      <c r="I4931">
        <v>1</v>
      </c>
      <c r="K4931" s="4">
        <v>12863</v>
      </c>
      <c r="L4931" t="s">
        <v>13</v>
      </c>
      <c r="M4931">
        <v>1</v>
      </c>
      <c r="N4931" t="s">
        <v>14</v>
      </c>
      <c r="O4931" t="s">
        <v>969</v>
      </c>
      <c r="P4931" t="s">
        <v>15</v>
      </c>
    </row>
    <row r="4932" spans="1:16">
      <c r="A4932" t="s">
        <v>816</v>
      </c>
      <c r="B4932" t="s">
        <v>817</v>
      </c>
      <c r="C4932" t="s">
        <v>818</v>
      </c>
      <c r="D4932" t="s">
        <v>11</v>
      </c>
      <c r="E4932" t="s">
        <v>12</v>
      </c>
      <c r="F4932" t="s">
        <v>872</v>
      </c>
      <c r="I4932">
        <v>1</v>
      </c>
      <c r="K4932" s="4">
        <v>3834</v>
      </c>
      <c r="L4932" t="s">
        <v>872</v>
      </c>
      <c r="M4932">
        <v>1</v>
      </c>
      <c r="N4932" t="s">
        <v>14</v>
      </c>
      <c r="O4932" t="s">
        <v>969</v>
      </c>
      <c r="P4932" t="s">
        <v>15</v>
      </c>
    </row>
    <row r="4933" spans="1:16">
      <c r="A4933" t="s">
        <v>816</v>
      </c>
      <c r="B4933" t="s">
        <v>817</v>
      </c>
      <c r="C4933" t="s">
        <v>818</v>
      </c>
      <c r="D4933" t="s">
        <v>11</v>
      </c>
      <c r="E4933" t="s">
        <v>12</v>
      </c>
      <c r="F4933" t="s">
        <v>873</v>
      </c>
      <c r="I4933">
        <v>1</v>
      </c>
      <c r="K4933">
        <v>515</v>
      </c>
      <c r="L4933" t="s">
        <v>873</v>
      </c>
      <c r="M4933">
        <v>1</v>
      </c>
      <c r="N4933" t="s">
        <v>14</v>
      </c>
      <c r="O4933" t="s">
        <v>969</v>
      </c>
      <c r="P4933" t="s">
        <v>15</v>
      </c>
    </row>
    <row r="4934" spans="1:16">
      <c r="A4934" t="s">
        <v>816</v>
      </c>
      <c r="B4934" t="s">
        <v>817</v>
      </c>
      <c r="C4934" t="s">
        <v>818</v>
      </c>
      <c r="D4934" t="s">
        <v>11</v>
      </c>
      <c r="E4934" t="s">
        <v>12</v>
      </c>
      <c r="F4934" t="s">
        <v>874</v>
      </c>
      <c r="I4934">
        <v>1</v>
      </c>
      <c r="K4934">
        <v>416.5</v>
      </c>
      <c r="L4934" t="s">
        <v>874</v>
      </c>
      <c r="M4934">
        <v>1</v>
      </c>
      <c r="N4934" t="s">
        <v>14</v>
      </c>
      <c r="O4934" t="s">
        <v>969</v>
      </c>
      <c r="P4934" t="s">
        <v>15</v>
      </c>
    </row>
    <row r="4935" spans="1:16">
      <c r="A4935" t="s">
        <v>816</v>
      </c>
      <c r="B4935" t="s">
        <v>817</v>
      </c>
      <c r="C4935" t="s">
        <v>818</v>
      </c>
      <c r="D4935" t="s">
        <v>11</v>
      </c>
      <c r="E4935" t="s">
        <v>12</v>
      </c>
      <c r="F4935" t="s">
        <v>875</v>
      </c>
      <c r="I4935">
        <v>1</v>
      </c>
      <c r="K4935" s="3">
        <v>149205</v>
      </c>
      <c r="L4935" t="s">
        <v>875</v>
      </c>
      <c r="M4935">
        <v>1</v>
      </c>
      <c r="N4935" t="s">
        <v>14</v>
      </c>
      <c r="O4935" t="s">
        <v>969</v>
      </c>
      <c r="P4935" t="s">
        <v>15</v>
      </c>
    </row>
    <row r="4936" spans="1:16">
      <c r="A4936" t="s">
        <v>816</v>
      </c>
      <c r="B4936" t="s">
        <v>817</v>
      </c>
      <c r="C4936" t="s">
        <v>818</v>
      </c>
      <c r="D4936" t="s">
        <v>11</v>
      </c>
      <c r="E4936" t="s">
        <v>12</v>
      </c>
      <c r="F4936" t="s">
        <v>876</v>
      </c>
      <c r="I4936">
        <v>1</v>
      </c>
      <c r="K4936" s="4">
        <v>3859</v>
      </c>
      <c r="L4936" t="s">
        <v>876</v>
      </c>
      <c r="M4936">
        <v>1</v>
      </c>
      <c r="N4936" t="s">
        <v>14</v>
      </c>
      <c r="O4936" t="s">
        <v>969</v>
      </c>
      <c r="P4936" t="s">
        <v>15</v>
      </c>
    </row>
    <row r="4937" spans="1:16">
      <c r="A4937" t="s">
        <v>816</v>
      </c>
      <c r="B4937" t="s">
        <v>817</v>
      </c>
      <c r="C4937" t="s">
        <v>818</v>
      </c>
      <c r="D4937" t="s">
        <v>11</v>
      </c>
      <c r="E4937" t="s">
        <v>12</v>
      </c>
      <c r="F4937" t="s">
        <v>877</v>
      </c>
      <c r="I4937">
        <v>1</v>
      </c>
      <c r="K4937" s="4">
        <v>2058</v>
      </c>
      <c r="L4937" t="s">
        <v>877</v>
      </c>
      <c r="M4937">
        <v>1</v>
      </c>
      <c r="N4937" t="s">
        <v>14</v>
      </c>
      <c r="O4937" t="s">
        <v>969</v>
      </c>
      <c r="P4937" t="s">
        <v>15</v>
      </c>
    </row>
    <row r="4938" spans="1:16">
      <c r="A4938" t="s">
        <v>816</v>
      </c>
      <c r="B4938" t="s">
        <v>817</v>
      </c>
      <c r="C4938" t="s">
        <v>818</v>
      </c>
      <c r="D4938" t="s">
        <v>11</v>
      </c>
      <c r="E4938" t="s">
        <v>12</v>
      </c>
      <c r="F4938" t="s">
        <v>965</v>
      </c>
      <c r="I4938">
        <v>1</v>
      </c>
      <c r="K4938" s="4">
        <v>30355.599999999999</v>
      </c>
      <c r="L4938" t="s">
        <v>965</v>
      </c>
      <c r="M4938">
        <v>1</v>
      </c>
      <c r="N4938" t="s">
        <v>14</v>
      </c>
      <c r="O4938" t="s">
        <v>970</v>
      </c>
      <c r="P4938" t="s">
        <v>15</v>
      </c>
    </row>
    <row r="4939" spans="1:16">
      <c r="A4939" t="s">
        <v>816</v>
      </c>
      <c r="B4939" t="s">
        <v>817</v>
      </c>
      <c r="C4939" t="s">
        <v>818</v>
      </c>
      <c r="D4939" t="s">
        <v>11</v>
      </c>
      <c r="E4939" t="s">
        <v>12</v>
      </c>
      <c r="F4939" t="s">
        <v>878</v>
      </c>
      <c r="I4939">
        <v>1</v>
      </c>
      <c r="K4939" s="4">
        <v>4374</v>
      </c>
      <c r="L4939" t="s">
        <v>878</v>
      </c>
      <c r="M4939">
        <v>1</v>
      </c>
      <c r="N4939" t="s">
        <v>14</v>
      </c>
      <c r="O4939" t="s">
        <v>969</v>
      </c>
      <c r="P4939" t="s">
        <v>15</v>
      </c>
    </row>
    <row r="4940" spans="1:16">
      <c r="A4940" t="s">
        <v>816</v>
      </c>
      <c r="B4940" t="s">
        <v>817</v>
      </c>
      <c r="C4940" t="s">
        <v>818</v>
      </c>
      <c r="D4940" t="s">
        <v>11</v>
      </c>
      <c r="E4940" t="s">
        <v>12</v>
      </c>
      <c r="F4940" t="s">
        <v>879</v>
      </c>
      <c r="I4940">
        <v>1</v>
      </c>
      <c r="K4940" s="4">
        <v>1416.25</v>
      </c>
      <c r="L4940" t="s">
        <v>879</v>
      </c>
      <c r="M4940">
        <v>1</v>
      </c>
      <c r="N4940" t="s">
        <v>14</v>
      </c>
      <c r="O4940" t="s">
        <v>969</v>
      </c>
      <c r="P4940" t="s">
        <v>15</v>
      </c>
    </row>
    <row r="4941" spans="1:16">
      <c r="A4941" t="s">
        <v>816</v>
      </c>
      <c r="B4941" t="s">
        <v>817</v>
      </c>
      <c r="C4941" t="s">
        <v>818</v>
      </c>
      <c r="D4941" t="s">
        <v>11</v>
      </c>
      <c r="E4941" t="s">
        <v>12</v>
      </c>
      <c r="F4941" t="s">
        <v>880</v>
      </c>
      <c r="I4941">
        <v>1</v>
      </c>
      <c r="K4941" s="4">
        <v>6125</v>
      </c>
      <c r="L4941" t="s">
        <v>880</v>
      </c>
      <c r="M4941">
        <v>1</v>
      </c>
      <c r="N4941" t="s">
        <v>14</v>
      </c>
      <c r="O4941" t="s">
        <v>969</v>
      </c>
      <c r="P4941" t="s">
        <v>15</v>
      </c>
    </row>
    <row r="4942" spans="1:16">
      <c r="A4942" t="s">
        <v>819</v>
      </c>
      <c r="B4942" t="s">
        <v>820</v>
      </c>
      <c r="C4942" t="s">
        <v>821</v>
      </c>
      <c r="D4942" t="s">
        <v>11</v>
      </c>
      <c r="E4942" t="s">
        <v>12</v>
      </c>
      <c r="F4942" t="s">
        <v>13</v>
      </c>
      <c r="I4942">
        <v>1</v>
      </c>
      <c r="K4942" s="4">
        <v>10710</v>
      </c>
      <c r="L4942" t="s">
        <v>13</v>
      </c>
      <c r="M4942">
        <v>1</v>
      </c>
      <c r="N4942" t="s">
        <v>14</v>
      </c>
      <c r="O4942" t="s">
        <v>969</v>
      </c>
      <c r="P4942" t="s">
        <v>15</v>
      </c>
    </row>
    <row r="4943" spans="1:16">
      <c r="A4943" t="s">
        <v>819</v>
      </c>
      <c r="B4943" t="s">
        <v>820</v>
      </c>
      <c r="C4943" t="s">
        <v>821</v>
      </c>
      <c r="D4943" t="s">
        <v>11</v>
      </c>
      <c r="E4943" t="s">
        <v>12</v>
      </c>
      <c r="F4943" t="s">
        <v>872</v>
      </c>
      <c r="I4943">
        <v>1</v>
      </c>
      <c r="K4943" s="4">
        <v>3192</v>
      </c>
      <c r="L4943" t="s">
        <v>872</v>
      </c>
      <c r="M4943">
        <v>1</v>
      </c>
      <c r="N4943" t="s">
        <v>14</v>
      </c>
      <c r="O4943" t="s">
        <v>969</v>
      </c>
      <c r="P4943" t="s">
        <v>15</v>
      </c>
    </row>
    <row r="4944" spans="1:16">
      <c r="A4944" t="s">
        <v>819</v>
      </c>
      <c r="B4944" t="s">
        <v>820</v>
      </c>
      <c r="C4944" t="s">
        <v>821</v>
      </c>
      <c r="D4944" t="s">
        <v>11</v>
      </c>
      <c r="E4944" t="s">
        <v>12</v>
      </c>
      <c r="F4944" t="s">
        <v>873</v>
      </c>
      <c r="I4944">
        <v>1</v>
      </c>
      <c r="K4944">
        <v>429</v>
      </c>
      <c r="L4944" t="s">
        <v>873</v>
      </c>
      <c r="M4944">
        <v>1</v>
      </c>
      <c r="N4944" t="s">
        <v>14</v>
      </c>
      <c r="O4944" t="s">
        <v>969</v>
      </c>
      <c r="P4944" t="s">
        <v>15</v>
      </c>
    </row>
    <row r="4945" spans="1:16">
      <c r="A4945" t="s">
        <v>819</v>
      </c>
      <c r="B4945" t="s">
        <v>820</v>
      </c>
      <c r="C4945" t="s">
        <v>821</v>
      </c>
      <c r="D4945" t="s">
        <v>11</v>
      </c>
      <c r="E4945" t="s">
        <v>12</v>
      </c>
      <c r="F4945" t="s">
        <v>874</v>
      </c>
      <c r="I4945">
        <v>1</v>
      </c>
      <c r="K4945">
        <v>318.3</v>
      </c>
      <c r="L4945" t="s">
        <v>874</v>
      </c>
      <c r="M4945">
        <v>1</v>
      </c>
      <c r="N4945" t="s">
        <v>14</v>
      </c>
      <c r="O4945" t="s">
        <v>969</v>
      </c>
      <c r="P4945" t="s">
        <v>15</v>
      </c>
    </row>
    <row r="4946" spans="1:16">
      <c r="A4946" t="s">
        <v>819</v>
      </c>
      <c r="B4946" t="s">
        <v>820</v>
      </c>
      <c r="C4946" t="s">
        <v>821</v>
      </c>
      <c r="D4946" t="s">
        <v>11</v>
      </c>
      <c r="E4946" t="s">
        <v>12</v>
      </c>
      <c r="F4946" t="s">
        <v>875</v>
      </c>
      <c r="I4946">
        <v>1</v>
      </c>
      <c r="K4946" s="3">
        <v>111384</v>
      </c>
      <c r="L4946" t="s">
        <v>875</v>
      </c>
      <c r="M4946">
        <v>1</v>
      </c>
      <c r="N4946" t="s">
        <v>14</v>
      </c>
      <c r="O4946" t="s">
        <v>969</v>
      </c>
      <c r="P4946" t="s">
        <v>15</v>
      </c>
    </row>
    <row r="4947" spans="1:16">
      <c r="A4947" t="s">
        <v>819</v>
      </c>
      <c r="B4947" t="s">
        <v>820</v>
      </c>
      <c r="C4947" t="s">
        <v>821</v>
      </c>
      <c r="D4947" t="s">
        <v>11</v>
      </c>
      <c r="E4947" t="s">
        <v>12</v>
      </c>
      <c r="F4947" t="s">
        <v>876</v>
      </c>
      <c r="I4947">
        <v>1</v>
      </c>
      <c r="K4947" s="4">
        <v>3642</v>
      </c>
      <c r="L4947" t="s">
        <v>876</v>
      </c>
      <c r="M4947">
        <v>1</v>
      </c>
      <c r="N4947" t="s">
        <v>14</v>
      </c>
      <c r="O4947" t="s">
        <v>969</v>
      </c>
      <c r="P4947" t="s">
        <v>15</v>
      </c>
    </row>
    <row r="4948" spans="1:16">
      <c r="A4948" t="s">
        <v>819</v>
      </c>
      <c r="B4948" t="s">
        <v>820</v>
      </c>
      <c r="C4948" t="s">
        <v>821</v>
      </c>
      <c r="D4948" t="s">
        <v>11</v>
      </c>
      <c r="E4948" t="s">
        <v>12</v>
      </c>
      <c r="F4948" t="s">
        <v>877</v>
      </c>
      <c r="I4948">
        <v>1</v>
      </c>
      <c r="K4948" s="4">
        <v>1543</v>
      </c>
      <c r="L4948" t="s">
        <v>877</v>
      </c>
      <c r="M4948">
        <v>1</v>
      </c>
      <c r="N4948" t="s">
        <v>14</v>
      </c>
      <c r="O4948" t="s">
        <v>969</v>
      </c>
      <c r="P4948" t="s">
        <v>15</v>
      </c>
    </row>
    <row r="4949" spans="1:16">
      <c r="A4949" t="s">
        <v>819</v>
      </c>
      <c r="B4949" t="s">
        <v>820</v>
      </c>
      <c r="C4949" t="s">
        <v>821</v>
      </c>
      <c r="D4949" t="s">
        <v>11</v>
      </c>
      <c r="E4949" t="s">
        <v>12</v>
      </c>
      <c r="F4949" t="s">
        <v>965</v>
      </c>
      <c r="I4949">
        <v>1</v>
      </c>
      <c r="K4949" s="4">
        <v>25275.599999999999</v>
      </c>
      <c r="L4949" t="s">
        <v>965</v>
      </c>
      <c r="M4949">
        <v>1</v>
      </c>
      <c r="N4949" t="s">
        <v>14</v>
      </c>
      <c r="O4949" t="s">
        <v>970</v>
      </c>
      <c r="P4949" t="s">
        <v>15</v>
      </c>
    </row>
    <row r="4950" spans="1:16">
      <c r="A4950" t="s">
        <v>819</v>
      </c>
      <c r="B4950" t="s">
        <v>820</v>
      </c>
      <c r="C4950" t="s">
        <v>821</v>
      </c>
      <c r="D4950" t="s">
        <v>11</v>
      </c>
      <c r="E4950" t="s">
        <v>12</v>
      </c>
      <c r="F4950" t="s">
        <v>878</v>
      </c>
      <c r="I4950">
        <v>1</v>
      </c>
      <c r="K4950" s="4">
        <v>4113</v>
      </c>
      <c r="L4950" t="s">
        <v>878</v>
      </c>
      <c r="M4950">
        <v>1</v>
      </c>
      <c r="N4950" t="s">
        <v>14</v>
      </c>
      <c r="O4950" t="s">
        <v>969</v>
      </c>
      <c r="P4950" t="s">
        <v>15</v>
      </c>
    </row>
    <row r="4951" spans="1:16">
      <c r="A4951" t="s">
        <v>819</v>
      </c>
      <c r="B4951" t="s">
        <v>820</v>
      </c>
      <c r="C4951" t="s">
        <v>821</v>
      </c>
      <c r="D4951" t="s">
        <v>11</v>
      </c>
      <c r="E4951" t="s">
        <v>12</v>
      </c>
      <c r="F4951" t="s">
        <v>879</v>
      </c>
      <c r="I4951">
        <v>1</v>
      </c>
      <c r="K4951" s="4">
        <v>1286</v>
      </c>
      <c r="L4951" t="s">
        <v>879</v>
      </c>
      <c r="M4951">
        <v>1</v>
      </c>
      <c r="N4951" t="s">
        <v>14</v>
      </c>
      <c r="O4951" t="s">
        <v>969</v>
      </c>
      <c r="P4951" t="s">
        <v>15</v>
      </c>
    </row>
    <row r="4952" spans="1:16">
      <c r="A4952" t="s">
        <v>819</v>
      </c>
      <c r="B4952" t="s">
        <v>820</v>
      </c>
      <c r="C4952" t="s">
        <v>821</v>
      </c>
      <c r="D4952" t="s">
        <v>11</v>
      </c>
      <c r="E4952" t="s">
        <v>12</v>
      </c>
      <c r="F4952" t="s">
        <v>880</v>
      </c>
      <c r="I4952">
        <v>1</v>
      </c>
      <c r="K4952" s="4">
        <v>3998.4</v>
      </c>
      <c r="L4952" t="s">
        <v>880</v>
      </c>
      <c r="M4952">
        <v>1</v>
      </c>
      <c r="N4952" t="s">
        <v>14</v>
      </c>
      <c r="O4952" t="s">
        <v>969</v>
      </c>
      <c r="P4952" t="s">
        <v>15</v>
      </c>
    </row>
    <row r="4953" spans="1:16">
      <c r="A4953" t="s">
        <v>822</v>
      </c>
      <c r="B4953" t="s">
        <v>823</v>
      </c>
      <c r="C4953" t="s">
        <v>824</v>
      </c>
      <c r="D4953" t="s">
        <v>11</v>
      </c>
      <c r="E4953" t="s">
        <v>12</v>
      </c>
      <c r="F4953" t="s">
        <v>13</v>
      </c>
      <c r="I4953">
        <v>1</v>
      </c>
      <c r="K4953" s="4">
        <v>12852</v>
      </c>
      <c r="L4953" t="s">
        <v>13</v>
      </c>
      <c r="M4953">
        <v>1</v>
      </c>
      <c r="N4953" t="s">
        <v>14</v>
      </c>
      <c r="O4953" t="s">
        <v>969</v>
      </c>
      <c r="P4953" t="s">
        <v>15</v>
      </c>
    </row>
    <row r="4954" spans="1:16">
      <c r="A4954" t="s">
        <v>822</v>
      </c>
      <c r="B4954" t="s">
        <v>823</v>
      </c>
      <c r="C4954" t="s">
        <v>824</v>
      </c>
      <c r="D4954" t="s">
        <v>11</v>
      </c>
      <c r="E4954" t="s">
        <v>12</v>
      </c>
      <c r="F4954" t="s">
        <v>872</v>
      </c>
      <c r="I4954">
        <v>1</v>
      </c>
      <c r="K4954" s="4">
        <v>3830</v>
      </c>
      <c r="L4954" t="s">
        <v>872</v>
      </c>
      <c r="M4954">
        <v>1</v>
      </c>
      <c r="N4954" t="s">
        <v>14</v>
      </c>
      <c r="O4954" t="s">
        <v>969</v>
      </c>
      <c r="P4954" t="s">
        <v>15</v>
      </c>
    </row>
    <row r="4955" spans="1:16">
      <c r="A4955" t="s">
        <v>822</v>
      </c>
      <c r="B4955" t="s">
        <v>823</v>
      </c>
      <c r="C4955" t="s">
        <v>824</v>
      </c>
      <c r="D4955" t="s">
        <v>11</v>
      </c>
      <c r="E4955" t="s">
        <v>12</v>
      </c>
      <c r="F4955" t="s">
        <v>873</v>
      </c>
      <c r="I4955">
        <v>1</v>
      </c>
      <c r="K4955">
        <v>515</v>
      </c>
      <c r="L4955" t="s">
        <v>873</v>
      </c>
      <c r="M4955">
        <v>1</v>
      </c>
      <c r="N4955" t="s">
        <v>14</v>
      </c>
      <c r="O4955" t="s">
        <v>969</v>
      </c>
      <c r="P4955" t="s">
        <v>15</v>
      </c>
    </row>
    <row r="4956" spans="1:16">
      <c r="A4956" t="s">
        <v>822</v>
      </c>
      <c r="B4956" t="s">
        <v>823</v>
      </c>
      <c r="C4956" t="s">
        <v>824</v>
      </c>
      <c r="D4956" t="s">
        <v>11</v>
      </c>
      <c r="E4956" t="s">
        <v>12</v>
      </c>
      <c r="F4956" t="s">
        <v>874</v>
      </c>
      <c r="I4956">
        <v>1</v>
      </c>
      <c r="K4956">
        <v>381.9</v>
      </c>
      <c r="L4956" t="s">
        <v>874</v>
      </c>
      <c r="M4956">
        <v>1</v>
      </c>
      <c r="N4956" t="s">
        <v>14</v>
      </c>
      <c r="O4956" t="s">
        <v>969</v>
      </c>
      <c r="P4956" t="s">
        <v>15</v>
      </c>
    </row>
    <row r="4957" spans="1:16">
      <c r="A4957" t="s">
        <v>822</v>
      </c>
      <c r="B4957" t="s">
        <v>823</v>
      </c>
      <c r="C4957" t="s">
        <v>824</v>
      </c>
      <c r="D4957" t="s">
        <v>11</v>
      </c>
      <c r="E4957" t="s">
        <v>12</v>
      </c>
      <c r="F4957" t="s">
        <v>875</v>
      </c>
      <c r="I4957">
        <v>1</v>
      </c>
      <c r="K4957" s="3">
        <v>133661</v>
      </c>
      <c r="L4957" t="s">
        <v>875</v>
      </c>
      <c r="M4957">
        <v>1</v>
      </c>
      <c r="N4957" t="s">
        <v>14</v>
      </c>
      <c r="O4957" t="s">
        <v>969</v>
      </c>
      <c r="P4957" t="s">
        <v>15</v>
      </c>
    </row>
    <row r="4958" spans="1:16">
      <c r="A4958" t="s">
        <v>822</v>
      </c>
      <c r="B4958" t="s">
        <v>823</v>
      </c>
      <c r="C4958" t="s">
        <v>824</v>
      </c>
      <c r="D4958" t="s">
        <v>11</v>
      </c>
      <c r="E4958" t="s">
        <v>12</v>
      </c>
      <c r="F4958" t="s">
        <v>876</v>
      </c>
      <c r="I4958">
        <v>1</v>
      </c>
      <c r="K4958" s="4">
        <v>4370</v>
      </c>
      <c r="L4958" t="s">
        <v>876</v>
      </c>
      <c r="M4958">
        <v>1</v>
      </c>
      <c r="N4958" t="s">
        <v>14</v>
      </c>
      <c r="O4958" t="s">
        <v>969</v>
      </c>
      <c r="P4958" t="s">
        <v>15</v>
      </c>
    </row>
    <row r="4959" spans="1:16">
      <c r="A4959" t="s">
        <v>822</v>
      </c>
      <c r="B4959" t="s">
        <v>823</v>
      </c>
      <c r="C4959" t="s">
        <v>824</v>
      </c>
      <c r="D4959" t="s">
        <v>11</v>
      </c>
      <c r="E4959" t="s">
        <v>12</v>
      </c>
      <c r="F4959" t="s">
        <v>877</v>
      </c>
      <c r="I4959">
        <v>1</v>
      </c>
      <c r="K4959" s="4">
        <v>1851</v>
      </c>
      <c r="L4959" t="s">
        <v>877</v>
      </c>
      <c r="M4959">
        <v>1</v>
      </c>
      <c r="N4959" t="s">
        <v>14</v>
      </c>
      <c r="O4959" t="s">
        <v>969</v>
      </c>
      <c r="P4959" t="s">
        <v>15</v>
      </c>
    </row>
    <row r="4960" spans="1:16">
      <c r="A4960" t="s">
        <v>822</v>
      </c>
      <c r="B4960" t="s">
        <v>823</v>
      </c>
      <c r="C4960" t="s">
        <v>824</v>
      </c>
      <c r="D4960" t="s">
        <v>11</v>
      </c>
      <c r="E4960" t="s">
        <v>12</v>
      </c>
      <c r="F4960" t="s">
        <v>965</v>
      </c>
      <c r="I4960">
        <v>1</v>
      </c>
      <c r="K4960" s="4">
        <v>30330.9</v>
      </c>
      <c r="L4960" t="s">
        <v>965</v>
      </c>
      <c r="M4960">
        <v>1</v>
      </c>
      <c r="N4960" t="s">
        <v>14</v>
      </c>
      <c r="O4960" t="s">
        <v>970</v>
      </c>
      <c r="P4960" t="s">
        <v>15</v>
      </c>
    </row>
    <row r="4961" spans="1:16">
      <c r="A4961" t="s">
        <v>822</v>
      </c>
      <c r="B4961" t="s">
        <v>823</v>
      </c>
      <c r="C4961" t="s">
        <v>824</v>
      </c>
      <c r="D4961" t="s">
        <v>11</v>
      </c>
      <c r="E4961" t="s">
        <v>12</v>
      </c>
      <c r="F4961" t="s">
        <v>878</v>
      </c>
      <c r="I4961">
        <v>1</v>
      </c>
      <c r="K4961" s="4">
        <v>4936</v>
      </c>
      <c r="L4961" t="s">
        <v>878</v>
      </c>
      <c r="M4961">
        <v>1</v>
      </c>
      <c r="N4961" t="s">
        <v>14</v>
      </c>
      <c r="O4961" t="s">
        <v>969</v>
      </c>
      <c r="P4961" t="s">
        <v>15</v>
      </c>
    </row>
    <row r="4962" spans="1:16">
      <c r="A4962" t="s">
        <v>822</v>
      </c>
      <c r="B4962" t="s">
        <v>823</v>
      </c>
      <c r="C4962" t="s">
        <v>824</v>
      </c>
      <c r="D4962" t="s">
        <v>11</v>
      </c>
      <c r="E4962" t="s">
        <v>12</v>
      </c>
      <c r="F4962" t="s">
        <v>879</v>
      </c>
      <c r="I4962">
        <v>1</v>
      </c>
      <c r="K4962" s="4">
        <v>1543</v>
      </c>
      <c r="L4962" t="s">
        <v>879</v>
      </c>
      <c r="M4962">
        <v>1</v>
      </c>
      <c r="N4962" t="s">
        <v>14</v>
      </c>
      <c r="O4962" t="s">
        <v>969</v>
      </c>
      <c r="P4962" t="s">
        <v>15</v>
      </c>
    </row>
    <row r="4963" spans="1:16">
      <c r="A4963" t="s">
        <v>822</v>
      </c>
      <c r="B4963" t="s">
        <v>823</v>
      </c>
      <c r="C4963" t="s">
        <v>824</v>
      </c>
      <c r="D4963" t="s">
        <v>11</v>
      </c>
      <c r="E4963" t="s">
        <v>12</v>
      </c>
      <c r="F4963" t="s">
        <v>880</v>
      </c>
      <c r="I4963">
        <v>1</v>
      </c>
      <c r="K4963" s="4">
        <v>4798.1000000000004</v>
      </c>
      <c r="L4963" t="s">
        <v>880</v>
      </c>
      <c r="M4963">
        <v>1</v>
      </c>
      <c r="N4963" t="s">
        <v>14</v>
      </c>
      <c r="O4963" t="s">
        <v>969</v>
      </c>
      <c r="P4963" t="s">
        <v>15</v>
      </c>
    </row>
    <row r="4964" spans="1:16">
      <c r="A4964" t="s">
        <v>825</v>
      </c>
      <c r="B4964" t="s">
        <v>826</v>
      </c>
      <c r="C4964" t="s">
        <v>827</v>
      </c>
      <c r="D4964" t="s">
        <v>11</v>
      </c>
      <c r="E4964" t="s">
        <v>12</v>
      </c>
      <c r="F4964" t="s">
        <v>13</v>
      </c>
      <c r="I4964">
        <v>1</v>
      </c>
      <c r="K4964" s="4">
        <v>9372</v>
      </c>
      <c r="L4964" t="s">
        <v>13</v>
      </c>
      <c r="M4964">
        <v>1</v>
      </c>
      <c r="N4964" t="s">
        <v>14</v>
      </c>
      <c r="O4964" t="s">
        <v>969</v>
      </c>
      <c r="P4964" t="s">
        <v>15</v>
      </c>
    </row>
    <row r="4965" spans="1:16">
      <c r="A4965" t="s">
        <v>825</v>
      </c>
      <c r="B4965" t="s">
        <v>826</v>
      </c>
      <c r="C4965" t="s">
        <v>827</v>
      </c>
      <c r="D4965" t="s">
        <v>11</v>
      </c>
      <c r="E4965" t="s">
        <v>12</v>
      </c>
      <c r="F4965" t="s">
        <v>872</v>
      </c>
      <c r="I4965">
        <v>1</v>
      </c>
      <c r="K4965" s="4">
        <v>2793</v>
      </c>
      <c r="L4965" t="s">
        <v>872</v>
      </c>
      <c r="M4965">
        <v>1</v>
      </c>
      <c r="N4965" t="s">
        <v>14</v>
      </c>
      <c r="O4965" t="s">
        <v>969</v>
      </c>
      <c r="P4965" t="s">
        <v>15</v>
      </c>
    </row>
    <row r="4966" spans="1:16">
      <c r="A4966" t="s">
        <v>825</v>
      </c>
      <c r="B4966" t="s">
        <v>826</v>
      </c>
      <c r="C4966" t="s">
        <v>827</v>
      </c>
      <c r="D4966" t="s">
        <v>11</v>
      </c>
      <c r="E4966" t="s">
        <v>12</v>
      </c>
      <c r="F4966" t="s">
        <v>873</v>
      </c>
      <c r="I4966">
        <v>1</v>
      </c>
      <c r="K4966">
        <v>375</v>
      </c>
      <c r="L4966" t="s">
        <v>873</v>
      </c>
      <c r="M4966">
        <v>1</v>
      </c>
      <c r="N4966" t="s">
        <v>14</v>
      </c>
      <c r="O4966" t="s">
        <v>969</v>
      </c>
      <c r="P4966" t="s">
        <v>15</v>
      </c>
    </row>
    <row r="4967" spans="1:16">
      <c r="A4967" t="s">
        <v>825</v>
      </c>
      <c r="B4967" t="s">
        <v>826</v>
      </c>
      <c r="C4967" t="s">
        <v>827</v>
      </c>
      <c r="D4967" t="s">
        <v>11</v>
      </c>
      <c r="E4967" t="s">
        <v>12</v>
      </c>
      <c r="F4967" t="s">
        <v>874</v>
      </c>
      <c r="I4967">
        <v>1</v>
      </c>
      <c r="K4967">
        <v>278.5</v>
      </c>
      <c r="L4967" t="s">
        <v>874</v>
      </c>
      <c r="M4967">
        <v>1</v>
      </c>
      <c r="N4967" t="s">
        <v>14</v>
      </c>
      <c r="O4967" t="s">
        <v>969</v>
      </c>
      <c r="P4967" t="s">
        <v>15</v>
      </c>
    </row>
    <row r="4968" spans="1:16">
      <c r="A4968" t="s">
        <v>825</v>
      </c>
      <c r="B4968" t="s">
        <v>826</v>
      </c>
      <c r="C4968" t="s">
        <v>827</v>
      </c>
      <c r="D4968" t="s">
        <v>11</v>
      </c>
      <c r="E4968" t="s">
        <v>12</v>
      </c>
      <c r="F4968" t="s">
        <v>875</v>
      </c>
      <c r="I4968">
        <v>1</v>
      </c>
      <c r="K4968" s="3">
        <v>97461</v>
      </c>
      <c r="L4968" t="s">
        <v>875</v>
      </c>
      <c r="M4968">
        <v>1</v>
      </c>
      <c r="N4968" t="s">
        <v>14</v>
      </c>
      <c r="O4968" t="s">
        <v>969</v>
      </c>
      <c r="P4968" t="s">
        <v>15</v>
      </c>
    </row>
    <row r="4969" spans="1:16">
      <c r="A4969" t="s">
        <v>825</v>
      </c>
      <c r="B4969" t="s">
        <v>826</v>
      </c>
      <c r="C4969" t="s">
        <v>827</v>
      </c>
      <c r="D4969" t="s">
        <v>11</v>
      </c>
      <c r="E4969" t="s">
        <v>12</v>
      </c>
      <c r="F4969" t="s">
        <v>876</v>
      </c>
      <c r="I4969">
        <v>1</v>
      </c>
      <c r="K4969" s="4">
        <v>3187</v>
      </c>
      <c r="L4969" t="s">
        <v>876</v>
      </c>
      <c r="M4969">
        <v>1</v>
      </c>
      <c r="N4969" t="s">
        <v>14</v>
      </c>
      <c r="O4969" t="s">
        <v>969</v>
      </c>
      <c r="P4969" t="s">
        <v>15</v>
      </c>
    </row>
    <row r="4970" spans="1:16">
      <c r="A4970" t="s">
        <v>825</v>
      </c>
      <c r="B4970" t="s">
        <v>826</v>
      </c>
      <c r="C4970" t="s">
        <v>827</v>
      </c>
      <c r="D4970" t="s">
        <v>11</v>
      </c>
      <c r="E4970" t="s">
        <v>12</v>
      </c>
      <c r="F4970" t="s">
        <v>877</v>
      </c>
      <c r="I4970">
        <v>1</v>
      </c>
      <c r="K4970" s="4">
        <v>1350</v>
      </c>
      <c r="L4970" t="s">
        <v>877</v>
      </c>
      <c r="M4970">
        <v>1</v>
      </c>
      <c r="N4970" t="s">
        <v>14</v>
      </c>
      <c r="O4970" t="s">
        <v>969</v>
      </c>
      <c r="P4970" t="s">
        <v>15</v>
      </c>
    </row>
    <row r="4971" spans="1:16">
      <c r="A4971" t="s">
        <v>825</v>
      </c>
      <c r="B4971" t="s">
        <v>826</v>
      </c>
      <c r="C4971" t="s">
        <v>827</v>
      </c>
      <c r="D4971" t="s">
        <v>11</v>
      </c>
      <c r="E4971" t="s">
        <v>12</v>
      </c>
      <c r="F4971" t="s">
        <v>965</v>
      </c>
      <c r="I4971">
        <v>1</v>
      </c>
      <c r="K4971" s="4">
        <v>22116.3</v>
      </c>
      <c r="L4971" t="s">
        <v>965</v>
      </c>
      <c r="M4971">
        <v>1</v>
      </c>
      <c r="N4971" t="s">
        <v>14</v>
      </c>
      <c r="O4971" t="s">
        <v>970</v>
      </c>
      <c r="P4971" t="s">
        <v>15</v>
      </c>
    </row>
    <row r="4972" spans="1:16">
      <c r="A4972" t="s">
        <v>825</v>
      </c>
      <c r="B4972" t="s">
        <v>826</v>
      </c>
      <c r="C4972" t="s">
        <v>827</v>
      </c>
      <c r="D4972" t="s">
        <v>11</v>
      </c>
      <c r="E4972" t="s">
        <v>12</v>
      </c>
      <c r="F4972" t="s">
        <v>878</v>
      </c>
      <c r="I4972">
        <v>1</v>
      </c>
      <c r="K4972" s="4">
        <v>3599</v>
      </c>
      <c r="L4972" t="s">
        <v>878</v>
      </c>
      <c r="M4972">
        <v>1</v>
      </c>
      <c r="N4972" t="s">
        <v>14</v>
      </c>
      <c r="O4972" t="s">
        <v>969</v>
      </c>
      <c r="P4972" t="s">
        <v>15</v>
      </c>
    </row>
    <row r="4973" spans="1:16">
      <c r="A4973" t="s">
        <v>825</v>
      </c>
      <c r="B4973" t="s">
        <v>826</v>
      </c>
      <c r="C4973" t="s">
        <v>827</v>
      </c>
      <c r="D4973" t="s">
        <v>11</v>
      </c>
      <c r="E4973" t="s">
        <v>12</v>
      </c>
      <c r="F4973" t="s">
        <v>879</v>
      </c>
      <c r="I4973">
        <v>1</v>
      </c>
      <c r="K4973" s="4">
        <v>1125</v>
      </c>
      <c r="L4973" t="s">
        <v>879</v>
      </c>
      <c r="M4973">
        <v>1</v>
      </c>
      <c r="N4973" t="s">
        <v>14</v>
      </c>
      <c r="O4973" t="s">
        <v>969</v>
      </c>
      <c r="P4973" t="s">
        <v>15</v>
      </c>
    </row>
    <row r="4974" spans="1:16">
      <c r="A4974" t="s">
        <v>825</v>
      </c>
      <c r="B4974" t="s">
        <v>826</v>
      </c>
      <c r="C4974" t="s">
        <v>827</v>
      </c>
      <c r="D4974" t="s">
        <v>11</v>
      </c>
      <c r="E4974" t="s">
        <v>12</v>
      </c>
      <c r="F4974" t="s">
        <v>880</v>
      </c>
      <c r="I4974">
        <v>1</v>
      </c>
      <c r="K4974" s="4">
        <v>3498.6</v>
      </c>
      <c r="L4974" t="s">
        <v>880</v>
      </c>
      <c r="M4974">
        <v>1</v>
      </c>
      <c r="N4974" t="s">
        <v>14</v>
      </c>
      <c r="O4974" t="s">
        <v>969</v>
      </c>
      <c r="P4974" t="s">
        <v>15</v>
      </c>
    </row>
    <row r="4975" spans="1:16">
      <c r="A4975" t="s">
        <v>828</v>
      </c>
      <c r="B4975" t="s">
        <v>829</v>
      </c>
      <c r="C4975" t="s">
        <v>830</v>
      </c>
      <c r="D4975" t="s">
        <v>11</v>
      </c>
      <c r="E4975" t="s">
        <v>12</v>
      </c>
      <c r="F4975" t="s">
        <v>13</v>
      </c>
      <c r="I4975">
        <v>1</v>
      </c>
      <c r="K4975" s="4">
        <v>12863</v>
      </c>
      <c r="L4975" t="s">
        <v>13</v>
      </c>
      <c r="M4975">
        <v>1</v>
      </c>
      <c r="N4975" t="s">
        <v>14</v>
      </c>
      <c r="O4975" t="s">
        <v>969</v>
      </c>
      <c r="P4975" t="s">
        <v>15</v>
      </c>
    </row>
    <row r="4976" spans="1:16">
      <c r="A4976" t="s">
        <v>828</v>
      </c>
      <c r="B4976" t="s">
        <v>829</v>
      </c>
      <c r="C4976" t="s">
        <v>830</v>
      </c>
      <c r="D4976" t="s">
        <v>11</v>
      </c>
      <c r="E4976" t="s">
        <v>12</v>
      </c>
      <c r="F4976" t="s">
        <v>872</v>
      </c>
      <c r="I4976">
        <v>1</v>
      </c>
      <c r="K4976" s="4">
        <v>3834</v>
      </c>
      <c r="L4976" t="s">
        <v>872</v>
      </c>
      <c r="M4976">
        <v>1</v>
      </c>
      <c r="N4976" t="s">
        <v>14</v>
      </c>
      <c r="O4976" t="s">
        <v>969</v>
      </c>
      <c r="P4976" t="s">
        <v>15</v>
      </c>
    </row>
    <row r="4977" spans="1:17">
      <c r="A4977" t="s">
        <v>828</v>
      </c>
      <c r="B4977" t="s">
        <v>829</v>
      </c>
      <c r="C4977" t="s">
        <v>830</v>
      </c>
      <c r="D4977" t="s">
        <v>11</v>
      </c>
      <c r="E4977" t="s">
        <v>12</v>
      </c>
      <c r="F4977" t="s">
        <v>873</v>
      </c>
      <c r="I4977">
        <v>1</v>
      </c>
      <c r="K4977">
        <v>515</v>
      </c>
      <c r="L4977" t="s">
        <v>873</v>
      </c>
      <c r="M4977">
        <v>1</v>
      </c>
      <c r="N4977" t="s">
        <v>14</v>
      </c>
      <c r="O4977" t="s">
        <v>969</v>
      </c>
      <c r="P4977" t="s">
        <v>15</v>
      </c>
    </row>
    <row r="4978" spans="1:17">
      <c r="A4978" t="s">
        <v>828</v>
      </c>
      <c r="B4978" t="s">
        <v>829</v>
      </c>
      <c r="C4978" t="s">
        <v>830</v>
      </c>
      <c r="D4978" t="s">
        <v>11</v>
      </c>
      <c r="E4978" t="s">
        <v>12</v>
      </c>
      <c r="F4978" t="s">
        <v>874</v>
      </c>
      <c r="I4978">
        <v>1</v>
      </c>
      <c r="K4978">
        <v>416.5</v>
      </c>
      <c r="L4978" t="s">
        <v>874</v>
      </c>
      <c r="M4978">
        <v>1</v>
      </c>
      <c r="N4978" t="s">
        <v>14</v>
      </c>
      <c r="O4978" t="s">
        <v>969</v>
      </c>
      <c r="P4978" t="s">
        <v>15</v>
      </c>
    </row>
    <row r="4979" spans="1:17">
      <c r="A4979" t="s">
        <v>828</v>
      </c>
      <c r="B4979" t="s">
        <v>829</v>
      </c>
      <c r="C4979" t="s">
        <v>830</v>
      </c>
      <c r="D4979" t="s">
        <v>11</v>
      </c>
      <c r="E4979" t="s">
        <v>12</v>
      </c>
      <c r="F4979" t="s">
        <v>875</v>
      </c>
      <c r="I4979">
        <v>1</v>
      </c>
      <c r="K4979" s="3">
        <v>149205</v>
      </c>
      <c r="L4979" t="s">
        <v>875</v>
      </c>
      <c r="M4979">
        <v>1</v>
      </c>
      <c r="N4979" t="s">
        <v>14</v>
      </c>
      <c r="O4979" t="s">
        <v>969</v>
      </c>
      <c r="P4979" t="s">
        <v>15</v>
      </c>
    </row>
    <row r="4980" spans="1:17">
      <c r="A4980" t="s">
        <v>828</v>
      </c>
      <c r="B4980" t="s">
        <v>829</v>
      </c>
      <c r="C4980" t="s">
        <v>830</v>
      </c>
      <c r="D4980" t="s">
        <v>11</v>
      </c>
      <c r="E4980" t="s">
        <v>12</v>
      </c>
      <c r="F4980" t="s">
        <v>876</v>
      </c>
      <c r="I4980">
        <v>1</v>
      </c>
      <c r="K4980" s="4">
        <v>3859</v>
      </c>
      <c r="L4980" t="s">
        <v>876</v>
      </c>
      <c r="M4980">
        <v>1</v>
      </c>
      <c r="N4980" t="s">
        <v>14</v>
      </c>
      <c r="O4980" t="s">
        <v>969</v>
      </c>
      <c r="P4980" t="s">
        <v>15</v>
      </c>
    </row>
    <row r="4981" spans="1:17">
      <c r="A4981" t="s">
        <v>828</v>
      </c>
      <c r="B4981" t="s">
        <v>829</v>
      </c>
      <c r="C4981" t="s">
        <v>830</v>
      </c>
      <c r="D4981" t="s">
        <v>11</v>
      </c>
      <c r="E4981" t="s">
        <v>12</v>
      </c>
      <c r="F4981" t="s">
        <v>877</v>
      </c>
      <c r="I4981">
        <v>1</v>
      </c>
      <c r="K4981" s="4">
        <v>2058</v>
      </c>
      <c r="L4981" t="s">
        <v>877</v>
      </c>
      <c r="M4981">
        <v>1</v>
      </c>
      <c r="N4981" t="s">
        <v>14</v>
      </c>
      <c r="O4981" t="s">
        <v>969</v>
      </c>
      <c r="P4981" t="s">
        <v>15</v>
      </c>
    </row>
    <row r="4982" spans="1:17">
      <c r="A4982" t="s">
        <v>828</v>
      </c>
      <c r="B4982" t="s">
        <v>829</v>
      </c>
      <c r="C4982" t="s">
        <v>830</v>
      </c>
      <c r="D4982" t="s">
        <v>11</v>
      </c>
      <c r="E4982" t="s">
        <v>12</v>
      </c>
      <c r="F4982" t="s">
        <v>965</v>
      </c>
      <c r="I4982">
        <v>1</v>
      </c>
      <c r="K4982" s="4">
        <v>30355.599999999999</v>
      </c>
      <c r="L4982" t="s">
        <v>965</v>
      </c>
      <c r="M4982">
        <v>1</v>
      </c>
      <c r="N4982" t="s">
        <v>14</v>
      </c>
      <c r="O4982" t="s">
        <v>970</v>
      </c>
      <c r="P4982" t="s">
        <v>15</v>
      </c>
    </row>
    <row r="4983" spans="1:17">
      <c r="A4983" t="s">
        <v>828</v>
      </c>
      <c r="B4983" t="s">
        <v>829</v>
      </c>
      <c r="C4983" t="s">
        <v>830</v>
      </c>
      <c r="D4983" t="s">
        <v>11</v>
      </c>
      <c r="E4983" t="s">
        <v>12</v>
      </c>
      <c r="F4983" t="s">
        <v>878</v>
      </c>
      <c r="I4983">
        <v>1</v>
      </c>
      <c r="K4983" s="4">
        <v>4374</v>
      </c>
      <c r="L4983" t="s">
        <v>878</v>
      </c>
      <c r="M4983">
        <v>1</v>
      </c>
      <c r="N4983" t="s">
        <v>14</v>
      </c>
      <c r="O4983" t="s">
        <v>969</v>
      </c>
      <c r="P4983" t="s">
        <v>15</v>
      </c>
    </row>
    <row r="4984" spans="1:17" s="5" customFormat="1">
      <c r="A4984" t="s">
        <v>828</v>
      </c>
      <c r="B4984" t="s">
        <v>829</v>
      </c>
      <c r="C4984" t="s">
        <v>830</v>
      </c>
      <c r="D4984" t="s">
        <v>11</v>
      </c>
      <c r="E4984" t="s">
        <v>12</v>
      </c>
      <c r="F4984" t="s">
        <v>879</v>
      </c>
      <c r="G4984"/>
      <c r="H4984"/>
      <c r="I4984">
        <v>1</v>
      </c>
      <c r="J4984"/>
      <c r="K4984" s="4">
        <v>1416.25</v>
      </c>
      <c r="L4984" t="s">
        <v>879</v>
      </c>
      <c r="M4984">
        <v>1</v>
      </c>
      <c r="N4984" t="s">
        <v>14</v>
      </c>
      <c r="O4984" t="s">
        <v>969</v>
      </c>
      <c r="P4984" t="s">
        <v>15</v>
      </c>
      <c r="Q4984"/>
    </row>
    <row r="4985" spans="1:17" s="5" customFormat="1">
      <c r="A4985" t="s">
        <v>828</v>
      </c>
      <c r="B4985" t="s">
        <v>829</v>
      </c>
      <c r="C4985" t="s">
        <v>830</v>
      </c>
      <c r="D4985" t="s">
        <v>11</v>
      </c>
      <c r="E4985" t="s">
        <v>12</v>
      </c>
      <c r="F4985" t="s">
        <v>880</v>
      </c>
      <c r="G4985"/>
      <c r="H4985"/>
      <c r="I4985">
        <v>1</v>
      </c>
      <c r="J4985"/>
      <c r="K4985" s="4">
        <v>6125</v>
      </c>
      <c r="L4985" t="s">
        <v>880</v>
      </c>
      <c r="M4985">
        <v>1</v>
      </c>
      <c r="N4985" t="s">
        <v>14</v>
      </c>
      <c r="O4985" t="s">
        <v>969</v>
      </c>
      <c r="P4985" t="s">
        <v>15</v>
      </c>
      <c r="Q4985"/>
    </row>
    <row r="4986" spans="1:17" s="5" customFormat="1">
      <c r="A4986" t="s">
        <v>831</v>
      </c>
      <c r="B4986" t="s">
        <v>832</v>
      </c>
      <c r="C4986" t="s">
        <v>833</v>
      </c>
      <c r="D4986" t="s">
        <v>11</v>
      </c>
      <c r="E4986" t="s">
        <v>12</v>
      </c>
      <c r="F4986" t="s">
        <v>13</v>
      </c>
      <c r="G4986"/>
      <c r="H4986"/>
      <c r="I4986">
        <v>1</v>
      </c>
      <c r="J4986"/>
      <c r="K4986" s="4">
        <v>13388</v>
      </c>
      <c r="L4986" t="s">
        <v>13</v>
      </c>
      <c r="M4986">
        <v>1</v>
      </c>
      <c r="N4986" t="s">
        <v>14</v>
      </c>
      <c r="O4986" t="s">
        <v>969</v>
      </c>
      <c r="P4986" t="s">
        <v>15</v>
      </c>
      <c r="Q4986"/>
    </row>
    <row r="4987" spans="1:17" s="5" customFormat="1">
      <c r="A4987" t="s">
        <v>831</v>
      </c>
      <c r="B4987" t="s">
        <v>832</v>
      </c>
      <c r="C4987" t="s">
        <v>833</v>
      </c>
      <c r="D4987" t="s">
        <v>11</v>
      </c>
      <c r="E4987" t="s">
        <v>12</v>
      </c>
      <c r="F4987" t="s">
        <v>872</v>
      </c>
      <c r="G4987"/>
      <c r="H4987"/>
      <c r="I4987">
        <v>1</v>
      </c>
      <c r="J4987"/>
      <c r="K4987" s="4">
        <v>3990</v>
      </c>
      <c r="L4987" t="s">
        <v>872</v>
      </c>
      <c r="M4987">
        <v>1</v>
      </c>
      <c r="N4987" t="s">
        <v>14</v>
      </c>
      <c r="O4987" t="s">
        <v>969</v>
      </c>
      <c r="P4987" t="s">
        <v>15</v>
      </c>
      <c r="Q4987"/>
    </row>
    <row r="4988" spans="1:17" s="5" customFormat="1">
      <c r="A4988" t="s">
        <v>831</v>
      </c>
      <c r="B4988" t="s">
        <v>832</v>
      </c>
      <c r="C4988" t="s">
        <v>833</v>
      </c>
      <c r="D4988" t="s">
        <v>11</v>
      </c>
      <c r="E4988" t="s">
        <v>12</v>
      </c>
      <c r="F4988" t="s">
        <v>873</v>
      </c>
      <c r="G4988"/>
      <c r="H4988"/>
      <c r="I4988">
        <v>1</v>
      </c>
      <c r="J4988"/>
      <c r="K4988">
        <v>536</v>
      </c>
      <c r="L4988" t="s">
        <v>873</v>
      </c>
      <c r="M4988">
        <v>1</v>
      </c>
      <c r="N4988" t="s">
        <v>14</v>
      </c>
      <c r="O4988" t="s">
        <v>969</v>
      </c>
      <c r="P4988" t="s">
        <v>15</v>
      </c>
      <c r="Q4988"/>
    </row>
    <row r="4989" spans="1:17" s="5" customFormat="1">
      <c r="A4989" t="s">
        <v>831</v>
      </c>
      <c r="B4989" t="s">
        <v>832</v>
      </c>
      <c r="C4989" t="s">
        <v>833</v>
      </c>
      <c r="D4989" t="s">
        <v>11</v>
      </c>
      <c r="E4989" t="s">
        <v>12</v>
      </c>
      <c r="F4989" t="s">
        <v>874</v>
      </c>
      <c r="G4989"/>
      <c r="H4989"/>
      <c r="I4989">
        <v>1</v>
      </c>
      <c r="J4989"/>
      <c r="K4989">
        <v>397.8</v>
      </c>
      <c r="L4989" t="s">
        <v>874</v>
      </c>
      <c r="M4989">
        <v>1</v>
      </c>
      <c r="N4989" t="s">
        <v>14</v>
      </c>
      <c r="O4989" t="s">
        <v>969</v>
      </c>
      <c r="P4989" t="s">
        <v>15</v>
      </c>
      <c r="Q4989"/>
    </row>
    <row r="4990" spans="1:17" s="5" customFormat="1">
      <c r="A4990" t="s">
        <v>831</v>
      </c>
      <c r="B4990" t="s">
        <v>832</v>
      </c>
      <c r="C4990" t="s">
        <v>833</v>
      </c>
      <c r="D4990" t="s">
        <v>11</v>
      </c>
      <c r="E4990" t="s">
        <v>12</v>
      </c>
      <c r="F4990" t="s">
        <v>875</v>
      </c>
      <c r="G4990"/>
      <c r="H4990"/>
      <c r="I4990">
        <v>1</v>
      </c>
      <c r="J4990"/>
      <c r="K4990" s="3">
        <v>139230</v>
      </c>
      <c r="L4990" t="s">
        <v>875</v>
      </c>
      <c r="M4990">
        <v>1</v>
      </c>
      <c r="N4990" t="s">
        <v>14</v>
      </c>
      <c r="O4990" t="s">
        <v>969</v>
      </c>
      <c r="P4990" t="s">
        <v>15</v>
      </c>
      <c r="Q4990"/>
    </row>
    <row r="4991" spans="1:17" s="5" customFormat="1">
      <c r="A4991" t="s">
        <v>831</v>
      </c>
      <c r="B4991" t="s">
        <v>832</v>
      </c>
      <c r="C4991" t="s">
        <v>833</v>
      </c>
      <c r="D4991" t="s">
        <v>11</v>
      </c>
      <c r="E4991" t="s">
        <v>12</v>
      </c>
      <c r="F4991" t="s">
        <v>876</v>
      </c>
      <c r="G4991"/>
      <c r="H4991"/>
      <c r="I4991">
        <v>1</v>
      </c>
      <c r="J4991"/>
      <c r="K4991" s="4">
        <v>4552</v>
      </c>
      <c r="L4991" t="s">
        <v>876</v>
      </c>
      <c r="M4991">
        <v>1</v>
      </c>
      <c r="N4991" t="s">
        <v>14</v>
      </c>
      <c r="O4991" t="s">
        <v>969</v>
      </c>
      <c r="P4991" t="s">
        <v>15</v>
      </c>
      <c r="Q4991"/>
    </row>
    <row r="4992" spans="1:17" s="5" customFormat="1">
      <c r="A4992" t="s">
        <v>831</v>
      </c>
      <c r="B4992" t="s">
        <v>832</v>
      </c>
      <c r="C4992" t="s">
        <v>833</v>
      </c>
      <c r="D4992" t="s">
        <v>11</v>
      </c>
      <c r="E4992" t="s">
        <v>12</v>
      </c>
      <c r="F4992" t="s">
        <v>877</v>
      </c>
      <c r="G4992"/>
      <c r="H4992"/>
      <c r="I4992">
        <v>1</v>
      </c>
      <c r="J4992"/>
      <c r="K4992" s="4">
        <v>1928</v>
      </c>
      <c r="L4992" t="s">
        <v>877</v>
      </c>
      <c r="M4992">
        <v>1</v>
      </c>
      <c r="N4992" t="s">
        <v>14</v>
      </c>
      <c r="O4992" t="s">
        <v>969</v>
      </c>
      <c r="P4992" t="s">
        <v>15</v>
      </c>
      <c r="Q4992"/>
    </row>
    <row r="4993" spans="1:17" s="5" customFormat="1">
      <c r="A4993" t="s">
        <v>831</v>
      </c>
      <c r="B4993" t="s">
        <v>832</v>
      </c>
      <c r="C4993" t="s">
        <v>833</v>
      </c>
      <c r="D4993" t="s">
        <v>11</v>
      </c>
      <c r="E4993" t="s">
        <v>12</v>
      </c>
      <c r="F4993" t="s">
        <v>965</v>
      </c>
      <c r="G4993"/>
      <c r="H4993"/>
      <c r="I4993">
        <v>1</v>
      </c>
      <c r="J4993"/>
      <c r="K4993" s="4">
        <v>31594.6</v>
      </c>
      <c r="L4993" t="s">
        <v>965</v>
      </c>
      <c r="M4993">
        <v>1</v>
      </c>
      <c r="N4993" t="s">
        <v>14</v>
      </c>
      <c r="O4993" t="s">
        <v>970</v>
      </c>
      <c r="P4993" t="s">
        <v>15</v>
      </c>
      <c r="Q4993"/>
    </row>
    <row r="4994" spans="1:17" s="5" customFormat="1">
      <c r="A4994" t="s">
        <v>831</v>
      </c>
      <c r="B4994" t="s">
        <v>832</v>
      </c>
      <c r="C4994" t="s">
        <v>833</v>
      </c>
      <c r="D4994" t="s">
        <v>11</v>
      </c>
      <c r="E4994" t="s">
        <v>12</v>
      </c>
      <c r="F4994" t="s">
        <v>878</v>
      </c>
      <c r="G4994"/>
      <c r="H4994"/>
      <c r="I4994">
        <v>1</v>
      </c>
      <c r="J4994"/>
      <c r="K4994" s="4">
        <v>5141</v>
      </c>
      <c r="L4994" t="s">
        <v>878</v>
      </c>
      <c r="M4994">
        <v>1</v>
      </c>
      <c r="N4994" t="s">
        <v>14</v>
      </c>
      <c r="O4994" t="s">
        <v>969</v>
      </c>
      <c r="P4994" t="s">
        <v>15</v>
      </c>
      <c r="Q4994"/>
    </row>
    <row r="4995" spans="1:17" s="5" customFormat="1">
      <c r="A4995" t="s">
        <v>831</v>
      </c>
      <c r="B4995" t="s">
        <v>832</v>
      </c>
      <c r="C4995" t="s">
        <v>833</v>
      </c>
      <c r="D4995" t="s">
        <v>11</v>
      </c>
      <c r="E4995" t="s">
        <v>12</v>
      </c>
      <c r="F4995" t="s">
        <v>879</v>
      </c>
      <c r="G4995"/>
      <c r="H4995"/>
      <c r="I4995">
        <v>1</v>
      </c>
      <c r="J4995"/>
      <c r="K4995" s="4">
        <v>1607</v>
      </c>
      <c r="L4995" t="s">
        <v>879</v>
      </c>
      <c r="M4995">
        <v>1</v>
      </c>
      <c r="N4995" t="s">
        <v>14</v>
      </c>
      <c r="O4995" t="s">
        <v>969</v>
      </c>
      <c r="P4995" t="s">
        <v>15</v>
      </c>
      <c r="Q4995"/>
    </row>
    <row r="4996" spans="1:17" s="5" customFormat="1">
      <c r="A4996" t="s">
        <v>831</v>
      </c>
      <c r="B4996" t="s">
        <v>832</v>
      </c>
      <c r="C4996" t="s">
        <v>833</v>
      </c>
      <c r="D4996" t="s">
        <v>11</v>
      </c>
      <c r="E4996" t="s">
        <v>12</v>
      </c>
      <c r="F4996" t="s">
        <v>880</v>
      </c>
      <c r="G4996"/>
      <c r="H4996"/>
      <c r="I4996">
        <v>1</v>
      </c>
      <c r="J4996"/>
      <c r="K4996" s="4">
        <v>4998</v>
      </c>
      <c r="L4996" t="s">
        <v>880</v>
      </c>
      <c r="M4996">
        <v>1</v>
      </c>
      <c r="N4996" t="s">
        <v>14</v>
      </c>
      <c r="O4996" t="s">
        <v>969</v>
      </c>
      <c r="P4996" t="s">
        <v>15</v>
      </c>
      <c r="Q4996"/>
    </row>
    <row r="4997" spans="1:17" s="5" customFormat="1">
      <c r="A4997" t="s">
        <v>834</v>
      </c>
      <c r="B4997" t="s">
        <v>835</v>
      </c>
      <c r="C4997" t="s">
        <v>836</v>
      </c>
      <c r="D4997" t="s">
        <v>11</v>
      </c>
      <c r="E4997" t="s">
        <v>12</v>
      </c>
      <c r="F4997" t="s">
        <v>13</v>
      </c>
      <c r="G4997"/>
      <c r="H4997"/>
      <c r="I4997">
        <v>1</v>
      </c>
      <c r="J4997"/>
      <c r="K4997" s="4">
        <v>13388</v>
      </c>
      <c r="L4997" t="s">
        <v>13</v>
      </c>
      <c r="M4997">
        <v>1</v>
      </c>
      <c r="N4997" t="s">
        <v>14</v>
      </c>
      <c r="O4997" t="s">
        <v>969</v>
      </c>
      <c r="P4997" t="s">
        <v>15</v>
      </c>
      <c r="Q4997"/>
    </row>
    <row r="4998" spans="1:17" s="5" customFormat="1">
      <c r="A4998" t="s">
        <v>834</v>
      </c>
      <c r="B4998" t="s">
        <v>835</v>
      </c>
      <c r="C4998" t="s">
        <v>836</v>
      </c>
      <c r="D4998" t="s">
        <v>11</v>
      </c>
      <c r="E4998" t="s">
        <v>12</v>
      </c>
      <c r="F4998" t="s">
        <v>872</v>
      </c>
      <c r="G4998"/>
      <c r="H4998"/>
      <c r="I4998">
        <v>1</v>
      </c>
      <c r="J4998"/>
      <c r="K4998" s="4">
        <v>3990</v>
      </c>
      <c r="L4998" t="s">
        <v>872</v>
      </c>
      <c r="M4998">
        <v>1</v>
      </c>
      <c r="N4998" t="s">
        <v>14</v>
      </c>
      <c r="O4998" t="s">
        <v>969</v>
      </c>
      <c r="P4998" t="s">
        <v>15</v>
      </c>
      <c r="Q4998"/>
    </row>
    <row r="4999" spans="1:17" s="5" customFormat="1">
      <c r="A4999" t="s">
        <v>834</v>
      </c>
      <c r="B4999" t="s">
        <v>835</v>
      </c>
      <c r="C4999" t="s">
        <v>836</v>
      </c>
      <c r="D4999" t="s">
        <v>11</v>
      </c>
      <c r="E4999" t="s">
        <v>12</v>
      </c>
      <c r="F4999" t="s">
        <v>873</v>
      </c>
      <c r="G4999"/>
      <c r="H4999"/>
      <c r="I4999">
        <v>1</v>
      </c>
      <c r="J4999"/>
      <c r="K4999">
        <v>536</v>
      </c>
      <c r="L4999" t="s">
        <v>873</v>
      </c>
      <c r="M4999">
        <v>1</v>
      </c>
      <c r="N4999" t="s">
        <v>14</v>
      </c>
      <c r="O4999" t="s">
        <v>969</v>
      </c>
      <c r="P4999" t="s">
        <v>15</v>
      </c>
      <c r="Q4999"/>
    </row>
    <row r="5000" spans="1:17" s="5" customFormat="1">
      <c r="A5000" t="s">
        <v>834</v>
      </c>
      <c r="B5000" t="s">
        <v>835</v>
      </c>
      <c r="C5000" t="s">
        <v>836</v>
      </c>
      <c r="D5000" t="s">
        <v>11</v>
      </c>
      <c r="E5000" t="s">
        <v>12</v>
      </c>
      <c r="F5000" t="s">
        <v>874</v>
      </c>
      <c r="G5000"/>
      <c r="H5000"/>
      <c r="I5000">
        <v>1</v>
      </c>
      <c r="J5000"/>
      <c r="K5000">
        <v>397.8</v>
      </c>
      <c r="L5000" t="s">
        <v>874</v>
      </c>
      <c r="M5000">
        <v>1</v>
      </c>
      <c r="N5000" t="s">
        <v>14</v>
      </c>
      <c r="O5000" t="s">
        <v>969</v>
      </c>
      <c r="P5000" t="s">
        <v>15</v>
      </c>
      <c r="Q5000"/>
    </row>
    <row r="5001" spans="1:17" s="5" customFormat="1">
      <c r="A5001" t="s">
        <v>834</v>
      </c>
      <c r="B5001" t="s">
        <v>835</v>
      </c>
      <c r="C5001" t="s">
        <v>836</v>
      </c>
      <c r="D5001" t="s">
        <v>11</v>
      </c>
      <c r="E5001" t="s">
        <v>12</v>
      </c>
      <c r="F5001" t="s">
        <v>875</v>
      </c>
      <c r="G5001"/>
      <c r="H5001"/>
      <c r="I5001">
        <v>1</v>
      </c>
      <c r="J5001"/>
      <c r="K5001" s="3">
        <v>139230</v>
      </c>
      <c r="L5001" t="s">
        <v>875</v>
      </c>
      <c r="M5001">
        <v>1</v>
      </c>
      <c r="N5001" t="s">
        <v>14</v>
      </c>
      <c r="O5001" t="s">
        <v>969</v>
      </c>
      <c r="P5001" t="s">
        <v>15</v>
      </c>
      <c r="Q5001"/>
    </row>
    <row r="5002" spans="1:17" s="5" customFormat="1">
      <c r="A5002" t="s">
        <v>834</v>
      </c>
      <c r="B5002" t="s">
        <v>835</v>
      </c>
      <c r="C5002" t="s">
        <v>836</v>
      </c>
      <c r="D5002" t="s">
        <v>11</v>
      </c>
      <c r="E5002" t="s">
        <v>12</v>
      </c>
      <c r="F5002" t="s">
        <v>876</v>
      </c>
      <c r="G5002"/>
      <c r="H5002"/>
      <c r="I5002">
        <v>1</v>
      </c>
      <c r="J5002"/>
      <c r="K5002" s="4">
        <v>4552</v>
      </c>
      <c r="L5002" t="s">
        <v>876</v>
      </c>
      <c r="M5002">
        <v>1</v>
      </c>
      <c r="N5002" t="s">
        <v>14</v>
      </c>
      <c r="O5002" t="s">
        <v>969</v>
      </c>
      <c r="P5002" t="s">
        <v>15</v>
      </c>
      <c r="Q5002"/>
    </row>
    <row r="5003" spans="1:17" s="5" customFormat="1">
      <c r="A5003" t="s">
        <v>834</v>
      </c>
      <c r="B5003" t="s">
        <v>835</v>
      </c>
      <c r="C5003" t="s">
        <v>836</v>
      </c>
      <c r="D5003" t="s">
        <v>11</v>
      </c>
      <c r="E5003" t="s">
        <v>12</v>
      </c>
      <c r="F5003" t="s">
        <v>877</v>
      </c>
      <c r="G5003"/>
      <c r="H5003"/>
      <c r="I5003">
        <v>1</v>
      </c>
      <c r="J5003"/>
      <c r="K5003" s="4">
        <v>1928</v>
      </c>
      <c r="L5003" t="s">
        <v>877</v>
      </c>
      <c r="M5003">
        <v>1</v>
      </c>
      <c r="N5003" t="s">
        <v>14</v>
      </c>
      <c r="O5003" t="s">
        <v>969</v>
      </c>
      <c r="P5003" t="s">
        <v>15</v>
      </c>
      <c r="Q5003"/>
    </row>
    <row r="5004" spans="1:17" s="5" customFormat="1">
      <c r="A5004" t="s">
        <v>834</v>
      </c>
      <c r="B5004" t="s">
        <v>835</v>
      </c>
      <c r="C5004" t="s">
        <v>836</v>
      </c>
      <c r="D5004" t="s">
        <v>11</v>
      </c>
      <c r="E5004" t="s">
        <v>12</v>
      </c>
      <c r="F5004" t="s">
        <v>965</v>
      </c>
      <c r="G5004"/>
      <c r="H5004"/>
      <c r="I5004">
        <v>1</v>
      </c>
      <c r="J5004"/>
      <c r="K5004" s="4">
        <v>31594.6</v>
      </c>
      <c r="L5004" t="s">
        <v>965</v>
      </c>
      <c r="M5004">
        <v>1</v>
      </c>
      <c r="N5004" t="s">
        <v>14</v>
      </c>
      <c r="O5004" t="s">
        <v>970</v>
      </c>
      <c r="P5004" t="s">
        <v>15</v>
      </c>
      <c r="Q5004"/>
    </row>
    <row r="5005" spans="1:17" s="5" customFormat="1">
      <c r="A5005" t="s">
        <v>834</v>
      </c>
      <c r="B5005" t="s">
        <v>835</v>
      </c>
      <c r="C5005" t="s">
        <v>836</v>
      </c>
      <c r="D5005" t="s">
        <v>11</v>
      </c>
      <c r="E5005" t="s">
        <v>12</v>
      </c>
      <c r="F5005" t="s">
        <v>878</v>
      </c>
      <c r="G5005"/>
      <c r="H5005"/>
      <c r="I5005">
        <v>1</v>
      </c>
      <c r="J5005"/>
      <c r="K5005" s="4">
        <v>5141</v>
      </c>
      <c r="L5005" t="s">
        <v>878</v>
      </c>
      <c r="M5005">
        <v>1</v>
      </c>
      <c r="N5005" t="s">
        <v>14</v>
      </c>
      <c r="O5005" t="s">
        <v>969</v>
      </c>
      <c r="P5005" t="s">
        <v>15</v>
      </c>
      <c r="Q5005"/>
    </row>
    <row r="5006" spans="1:17" s="5" customFormat="1">
      <c r="A5006" t="s">
        <v>834</v>
      </c>
      <c r="B5006" t="s">
        <v>835</v>
      </c>
      <c r="C5006" t="s">
        <v>836</v>
      </c>
      <c r="D5006" t="s">
        <v>11</v>
      </c>
      <c r="E5006" t="s">
        <v>12</v>
      </c>
      <c r="F5006" t="s">
        <v>879</v>
      </c>
      <c r="G5006"/>
      <c r="H5006"/>
      <c r="I5006">
        <v>1</v>
      </c>
      <c r="J5006"/>
      <c r="K5006" s="4">
        <v>1607</v>
      </c>
      <c r="L5006" t="s">
        <v>879</v>
      </c>
      <c r="M5006">
        <v>1</v>
      </c>
      <c r="N5006" t="s">
        <v>14</v>
      </c>
      <c r="O5006" t="s">
        <v>969</v>
      </c>
      <c r="P5006" t="s">
        <v>15</v>
      </c>
      <c r="Q5006"/>
    </row>
    <row r="5007" spans="1:17" s="5" customFormat="1">
      <c r="A5007" t="s">
        <v>834</v>
      </c>
      <c r="B5007" t="s">
        <v>835</v>
      </c>
      <c r="C5007" t="s">
        <v>836</v>
      </c>
      <c r="D5007" t="s">
        <v>11</v>
      </c>
      <c r="E5007" t="s">
        <v>12</v>
      </c>
      <c r="F5007" t="s">
        <v>880</v>
      </c>
      <c r="G5007"/>
      <c r="H5007"/>
      <c r="I5007">
        <v>1</v>
      </c>
      <c r="J5007"/>
      <c r="K5007" s="4">
        <v>4998</v>
      </c>
      <c r="L5007" t="s">
        <v>880</v>
      </c>
      <c r="M5007">
        <v>1</v>
      </c>
      <c r="N5007" t="s">
        <v>14</v>
      </c>
      <c r="O5007" t="s">
        <v>969</v>
      </c>
      <c r="P5007" t="s">
        <v>15</v>
      </c>
      <c r="Q5007"/>
    </row>
    <row r="5008" spans="1:17" s="5" customFormat="1">
      <c r="A5008" t="s">
        <v>837</v>
      </c>
      <c r="B5008" t="s">
        <v>838</v>
      </c>
      <c r="C5008" t="s">
        <v>839</v>
      </c>
      <c r="D5008" t="s">
        <v>11</v>
      </c>
      <c r="E5008" t="s">
        <v>12</v>
      </c>
      <c r="F5008" t="s">
        <v>13</v>
      </c>
      <c r="G5008"/>
      <c r="H5008"/>
      <c r="I5008">
        <v>1</v>
      </c>
      <c r="J5008"/>
      <c r="K5008" s="4">
        <v>20082</v>
      </c>
      <c r="L5008" t="s">
        <v>13</v>
      </c>
      <c r="M5008">
        <v>1</v>
      </c>
      <c r="N5008" t="s">
        <v>14</v>
      </c>
      <c r="O5008" t="s">
        <v>969</v>
      </c>
      <c r="P5008" t="s">
        <v>15</v>
      </c>
      <c r="Q5008"/>
    </row>
    <row r="5009" spans="1:17" s="5" customFormat="1">
      <c r="A5009" t="s">
        <v>837</v>
      </c>
      <c r="B5009" t="s">
        <v>838</v>
      </c>
      <c r="C5009" t="s">
        <v>839</v>
      </c>
      <c r="D5009" t="s">
        <v>11</v>
      </c>
      <c r="E5009" t="s">
        <v>12</v>
      </c>
      <c r="F5009" t="s">
        <v>872</v>
      </c>
      <c r="G5009"/>
      <c r="H5009"/>
      <c r="I5009">
        <v>1</v>
      </c>
      <c r="J5009"/>
      <c r="K5009" s="4">
        <v>5985</v>
      </c>
      <c r="L5009" t="s">
        <v>872</v>
      </c>
      <c r="M5009">
        <v>1</v>
      </c>
      <c r="N5009" t="s">
        <v>14</v>
      </c>
      <c r="O5009" t="s">
        <v>969</v>
      </c>
      <c r="P5009" t="s">
        <v>15</v>
      </c>
      <c r="Q5009"/>
    </row>
    <row r="5010" spans="1:17" s="5" customFormat="1">
      <c r="A5010" t="s">
        <v>837</v>
      </c>
      <c r="B5010" t="s">
        <v>838</v>
      </c>
      <c r="C5010" t="s">
        <v>839</v>
      </c>
      <c r="D5010" t="s">
        <v>11</v>
      </c>
      <c r="E5010" t="s">
        <v>12</v>
      </c>
      <c r="F5010" t="s">
        <v>873</v>
      </c>
      <c r="G5010"/>
      <c r="H5010"/>
      <c r="I5010">
        <v>1</v>
      </c>
      <c r="J5010"/>
      <c r="K5010">
        <v>804</v>
      </c>
      <c r="L5010" t="s">
        <v>873</v>
      </c>
      <c r="M5010">
        <v>1</v>
      </c>
      <c r="N5010" t="s">
        <v>14</v>
      </c>
      <c r="O5010" t="s">
        <v>969</v>
      </c>
      <c r="P5010" t="s">
        <v>15</v>
      </c>
      <c r="Q5010"/>
    </row>
    <row r="5011" spans="1:17" s="5" customFormat="1">
      <c r="A5011" t="s">
        <v>837</v>
      </c>
      <c r="B5011" t="s">
        <v>838</v>
      </c>
      <c r="C5011" t="s">
        <v>839</v>
      </c>
      <c r="D5011" t="s">
        <v>11</v>
      </c>
      <c r="E5011" t="s">
        <v>12</v>
      </c>
      <c r="F5011" t="s">
        <v>874</v>
      </c>
      <c r="G5011"/>
      <c r="H5011"/>
      <c r="I5011">
        <v>1</v>
      </c>
      <c r="J5011"/>
      <c r="K5011">
        <v>596.70000000000005</v>
      </c>
      <c r="L5011" t="s">
        <v>874</v>
      </c>
      <c r="M5011">
        <v>1</v>
      </c>
      <c r="N5011" t="s">
        <v>14</v>
      </c>
      <c r="O5011" t="s">
        <v>969</v>
      </c>
      <c r="P5011" t="s">
        <v>15</v>
      </c>
      <c r="Q5011"/>
    </row>
    <row r="5012" spans="1:17" s="5" customFormat="1">
      <c r="A5012" t="s">
        <v>837</v>
      </c>
      <c r="B5012" t="s">
        <v>838</v>
      </c>
      <c r="C5012" t="s">
        <v>839</v>
      </c>
      <c r="D5012" t="s">
        <v>11</v>
      </c>
      <c r="E5012" t="s">
        <v>12</v>
      </c>
      <c r="F5012" t="s">
        <v>875</v>
      </c>
      <c r="G5012"/>
      <c r="H5012"/>
      <c r="I5012">
        <v>1</v>
      </c>
      <c r="J5012"/>
      <c r="K5012" s="3">
        <v>208845</v>
      </c>
      <c r="L5012" t="s">
        <v>875</v>
      </c>
      <c r="M5012">
        <v>1</v>
      </c>
      <c r="N5012" t="s">
        <v>14</v>
      </c>
      <c r="O5012" t="s">
        <v>969</v>
      </c>
      <c r="P5012" t="s">
        <v>15</v>
      </c>
      <c r="Q5012"/>
    </row>
    <row r="5013" spans="1:17" s="5" customFormat="1">
      <c r="A5013" t="s">
        <v>837</v>
      </c>
      <c r="B5013" t="s">
        <v>838</v>
      </c>
      <c r="C5013" t="s">
        <v>839</v>
      </c>
      <c r="D5013" t="s">
        <v>11</v>
      </c>
      <c r="E5013" t="s">
        <v>12</v>
      </c>
      <c r="F5013" t="s">
        <v>876</v>
      </c>
      <c r="G5013"/>
      <c r="H5013"/>
      <c r="I5013">
        <v>1</v>
      </c>
      <c r="J5013"/>
      <c r="K5013" s="4">
        <v>6828</v>
      </c>
      <c r="L5013" t="s">
        <v>876</v>
      </c>
      <c r="M5013">
        <v>1</v>
      </c>
      <c r="N5013" t="s">
        <v>14</v>
      </c>
      <c r="O5013" t="s">
        <v>969</v>
      </c>
      <c r="P5013" t="s">
        <v>15</v>
      </c>
      <c r="Q5013"/>
    </row>
    <row r="5014" spans="1:17" s="5" customFormat="1">
      <c r="A5014" t="s">
        <v>837</v>
      </c>
      <c r="B5014" t="s">
        <v>838</v>
      </c>
      <c r="C5014" t="s">
        <v>839</v>
      </c>
      <c r="D5014" t="s">
        <v>11</v>
      </c>
      <c r="E5014" t="s">
        <v>12</v>
      </c>
      <c r="F5014" t="s">
        <v>877</v>
      </c>
      <c r="G5014"/>
      <c r="H5014"/>
      <c r="I5014">
        <v>1</v>
      </c>
      <c r="J5014"/>
      <c r="K5014" s="4">
        <v>2892</v>
      </c>
      <c r="L5014" t="s">
        <v>877</v>
      </c>
      <c r="M5014">
        <v>1</v>
      </c>
      <c r="N5014" t="s">
        <v>14</v>
      </c>
      <c r="O5014" t="s">
        <v>969</v>
      </c>
      <c r="P5014" t="s">
        <v>15</v>
      </c>
      <c r="Q5014"/>
    </row>
    <row r="5015" spans="1:17" s="5" customFormat="1">
      <c r="A5015" t="s">
        <v>837</v>
      </c>
      <c r="B5015" t="s">
        <v>838</v>
      </c>
      <c r="C5015" t="s">
        <v>839</v>
      </c>
      <c r="D5015" t="s">
        <v>11</v>
      </c>
      <c r="E5015" t="s">
        <v>12</v>
      </c>
      <c r="F5015" t="s">
        <v>965</v>
      </c>
      <c r="G5015"/>
      <c r="H5015"/>
      <c r="I5015">
        <v>1</v>
      </c>
      <c r="J5015"/>
      <c r="K5015" s="4">
        <v>47391.9</v>
      </c>
      <c r="L5015" t="s">
        <v>965</v>
      </c>
      <c r="M5015">
        <v>1</v>
      </c>
      <c r="N5015" t="s">
        <v>14</v>
      </c>
      <c r="O5015" t="s">
        <v>970</v>
      </c>
      <c r="P5015" t="s">
        <v>15</v>
      </c>
      <c r="Q5015"/>
    </row>
    <row r="5016" spans="1:17" s="5" customFormat="1">
      <c r="A5016" t="s">
        <v>837</v>
      </c>
      <c r="B5016" t="s">
        <v>838</v>
      </c>
      <c r="C5016" t="s">
        <v>839</v>
      </c>
      <c r="D5016" t="s">
        <v>11</v>
      </c>
      <c r="E5016" t="s">
        <v>12</v>
      </c>
      <c r="F5016" t="s">
        <v>878</v>
      </c>
      <c r="G5016"/>
      <c r="H5016"/>
      <c r="I5016">
        <v>1</v>
      </c>
      <c r="J5016"/>
      <c r="K5016" s="4">
        <v>7712</v>
      </c>
      <c r="L5016" t="s">
        <v>878</v>
      </c>
      <c r="M5016">
        <v>1</v>
      </c>
      <c r="N5016" t="s">
        <v>14</v>
      </c>
      <c r="O5016" t="s">
        <v>969</v>
      </c>
      <c r="P5016" t="s">
        <v>15</v>
      </c>
      <c r="Q5016"/>
    </row>
    <row r="5017" spans="1:17" s="5" customFormat="1">
      <c r="A5017" t="s">
        <v>837</v>
      </c>
      <c r="B5017" t="s">
        <v>838</v>
      </c>
      <c r="C5017" t="s">
        <v>839</v>
      </c>
      <c r="D5017" t="s">
        <v>11</v>
      </c>
      <c r="E5017" t="s">
        <v>12</v>
      </c>
      <c r="F5017" t="s">
        <v>879</v>
      </c>
      <c r="G5017"/>
      <c r="H5017"/>
      <c r="I5017">
        <v>1</v>
      </c>
      <c r="J5017"/>
      <c r="K5017" s="4">
        <v>2410</v>
      </c>
      <c r="L5017" t="s">
        <v>879</v>
      </c>
      <c r="M5017">
        <v>1</v>
      </c>
      <c r="N5017" t="s">
        <v>14</v>
      </c>
      <c r="O5017" t="s">
        <v>969</v>
      </c>
      <c r="P5017" t="s">
        <v>15</v>
      </c>
      <c r="Q5017"/>
    </row>
    <row r="5018" spans="1:17" s="5" customFormat="1">
      <c r="A5018" t="s">
        <v>837</v>
      </c>
      <c r="B5018" t="s">
        <v>838</v>
      </c>
      <c r="C5018" t="s">
        <v>839</v>
      </c>
      <c r="D5018" t="s">
        <v>11</v>
      </c>
      <c r="E5018" t="s">
        <v>12</v>
      </c>
      <c r="F5018" t="s">
        <v>880</v>
      </c>
      <c r="G5018"/>
      <c r="H5018"/>
      <c r="I5018">
        <v>1</v>
      </c>
      <c r="J5018"/>
      <c r="K5018" s="4">
        <v>7497</v>
      </c>
      <c r="L5018" t="s">
        <v>880</v>
      </c>
      <c r="M5018">
        <v>1</v>
      </c>
      <c r="N5018" t="s">
        <v>14</v>
      </c>
      <c r="O5018" t="s">
        <v>969</v>
      </c>
      <c r="P5018" t="s">
        <v>15</v>
      </c>
      <c r="Q5018"/>
    </row>
    <row r="5019" spans="1:17" s="5" customFormat="1">
      <c r="A5019" t="s">
        <v>840</v>
      </c>
      <c r="B5019" t="s">
        <v>841</v>
      </c>
      <c r="C5019" t="s">
        <v>842</v>
      </c>
      <c r="D5019" t="s">
        <v>11</v>
      </c>
      <c r="E5019" t="s">
        <v>12</v>
      </c>
      <c r="F5019" t="s">
        <v>13</v>
      </c>
      <c r="G5019"/>
      <c r="H5019"/>
      <c r="I5019">
        <v>1</v>
      </c>
      <c r="J5019"/>
      <c r="K5019" s="4">
        <v>94222</v>
      </c>
      <c r="L5019" t="s">
        <v>13</v>
      </c>
      <c r="M5019">
        <v>1</v>
      </c>
      <c r="N5019" t="s">
        <v>14</v>
      </c>
      <c r="O5019" t="s">
        <v>969</v>
      </c>
      <c r="P5019" t="s">
        <v>15</v>
      </c>
      <c r="Q5019"/>
    </row>
    <row r="5020" spans="1:17" s="5" customFormat="1">
      <c r="A5020" t="s">
        <v>840</v>
      </c>
      <c r="B5020" t="s">
        <v>841</v>
      </c>
      <c r="C5020" t="s">
        <v>842</v>
      </c>
      <c r="D5020" t="s">
        <v>11</v>
      </c>
      <c r="E5020" t="s">
        <v>12</v>
      </c>
      <c r="F5020" t="s">
        <v>872</v>
      </c>
      <c r="G5020"/>
      <c r="H5020"/>
      <c r="I5020">
        <v>1</v>
      </c>
      <c r="J5020"/>
      <c r="K5020" s="4">
        <v>28078</v>
      </c>
      <c r="L5020" t="s">
        <v>872</v>
      </c>
      <c r="M5020">
        <v>1</v>
      </c>
      <c r="N5020" t="s">
        <v>14</v>
      </c>
      <c r="O5020" t="s">
        <v>969</v>
      </c>
      <c r="P5020" t="s">
        <v>15</v>
      </c>
      <c r="Q5020"/>
    </row>
    <row r="5021" spans="1:17" s="5" customFormat="1">
      <c r="A5021" t="s">
        <v>840</v>
      </c>
      <c r="B5021" t="s">
        <v>841</v>
      </c>
      <c r="C5021" t="s">
        <v>842</v>
      </c>
      <c r="D5021" t="s">
        <v>11</v>
      </c>
      <c r="E5021" t="s">
        <v>12</v>
      </c>
      <c r="F5021" t="s">
        <v>873</v>
      </c>
      <c r="G5021"/>
      <c r="H5021"/>
      <c r="I5021">
        <v>1</v>
      </c>
      <c r="J5021"/>
      <c r="K5021" s="4">
        <v>3769</v>
      </c>
      <c r="L5021" t="s">
        <v>873</v>
      </c>
      <c r="M5021">
        <v>1</v>
      </c>
      <c r="N5021" t="s">
        <v>14</v>
      </c>
      <c r="O5021" t="s">
        <v>969</v>
      </c>
      <c r="P5021" t="s">
        <v>15</v>
      </c>
      <c r="Q5021"/>
    </row>
    <row r="5022" spans="1:17" s="5" customFormat="1">
      <c r="A5022" t="s">
        <v>840</v>
      </c>
      <c r="B5022" t="s">
        <v>841</v>
      </c>
      <c r="C5022" t="s">
        <v>842</v>
      </c>
      <c r="D5022" t="s">
        <v>11</v>
      </c>
      <c r="E5022" t="s">
        <v>12</v>
      </c>
      <c r="F5022" t="s">
        <v>874</v>
      </c>
      <c r="G5022"/>
      <c r="H5022"/>
      <c r="I5022">
        <v>1</v>
      </c>
      <c r="J5022"/>
      <c r="K5022" s="4">
        <v>3230.5</v>
      </c>
      <c r="L5022" t="s">
        <v>874</v>
      </c>
      <c r="M5022">
        <v>1</v>
      </c>
      <c r="N5022" t="s">
        <v>14</v>
      </c>
      <c r="O5022" t="s">
        <v>969</v>
      </c>
      <c r="P5022" t="s">
        <v>15</v>
      </c>
      <c r="Q5022"/>
    </row>
    <row r="5023" spans="1:17" s="5" customFormat="1">
      <c r="A5023" t="s">
        <v>840</v>
      </c>
      <c r="B5023" t="s">
        <v>841</v>
      </c>
      <c r="C5023" t="s">
        <v>842</v>
      </c>
      <c r="D5023" t="s">
        <v>11</v>
      </c>
      <c r="E5023" t="s">
        <v>12</v>
      </c>
      <c r="F5023" t="s">
        <v>875</v>
      </c>
      <c r="G5023"/>
      <c r="H5023"/>
      <c r="I5023">
        <v>1</v>
      </c>
      <c r="J5023"/>
      <c r="K5023" s="3">
        <v>979901</v>
      </c>
      <c r="L5023" t="s">
        <v>875</v>
      </c>
      <c r="M5023">
        <v>1</v>
      </c>
      <c r="N5023" t="s">
        <v>14</v>
      </c>
      <c r="O5023" t="s">
        <v>969</v>
      </c>
      <c r="P5023" t="s">
        <v>15</v>
      </c>
      <c r="Q5023"/>
    </row>
    <row r="5024" spans="1:17" s="5" customFormat="1">
      <c r="A5024" t="s">
        <v>840</v>
      </c>
      <c r="B5024" t="s">
        <v>841</v>
      </c>
      <c r="C5024" t="s">
        <v>842</v>
      </c>
      <c r="D5024" t="s">
        <v>11</v>
      </c>
      <c r="E5024" t="s">
        <v>12</v>
      </c>
      <c r="F5024" t="s">
        <v>876</v>
      </c>
      <c r="G5024"/>
      <c r="H5024"/>
      <c r="I5024">
        <v>1</v>
      </c>
      <c r="J5024"/>
      <c r="K5024" s="4">
        <v>33920</v>
      </c>
      <c r="L5024" t="s">
        <v>876</v>
      </c>
      <c r="M5024">
        <v>1</v>
      </c>
      <c r="N5024" t="s">
        <v>14</v>
      </c>
      <c r="O5024" t="s">
        <v>969</v>
      </c>
      <c r="P5024" t="s">
        <v>15</v>
      </c>
      <c r="Q5024"/>
    </row>
    <row r="5025" spans="1:17" s="5" customFormat="1">
      <c r="A5025" t="s">
        <v>840</v>
      </c>
      <c r="B5025" t="s">
        <v>841</v>
      </c>
      <c r="C5025" t="s">
        <v>842</v>
      </c>
      <c r="D5025" t="s">
        <v>11</v>
      </c>
      <c r="E5025" t="s">
        <v>12</v>
      </c>
      <c r="F5025" t="s">
        <v>877</v>
      </c>
      <c r="G5025"/>
      <c r="H5025"/>
      <c r="I5025">
        <v>1</v>
      </c>
      <c r="J5025"/>
      <c r="K5025" s="4">
        <v>15453</v>
      </c>
      <c r="L5025" t="s">
        <v>877</v>
      </c>
      <c r="M5025">
        <v>1</v>
      </c>
      <c r="N5025" t="s">
        <v>14</v>
      </c>
      <c r="O5025" t="s">
        <v>969</v>
      </c>
      <c r="P5025" t="s">
        <v>15</v>
      </c>
      <c r="Q5025"/>
    </row>
    <row r="5026" spans="1:17" s="5" customFormat="1">
      <c r="A5026" t="s">
        <v>840</v>
      </c>
      <c r="B5026" t="s">
        <v>841</v>
      </c>
      <c r="C5026" t="s">
        <v>842</v>
      </c>
      <c r="D5026" t="s">
        <v>11</v>
      </c>
      <c r="E5026" t="s">
        <v>12</v>
      </c>
      <c r="F5026" t="s">
        <v>965</v>
      </c>
      <c r="G5026"/>
      <c r="H5026"/>
      <c r="I5026">
        <v>1</v>
      </c>
      <c r="J5026"/>
      <c r="K5026" s="4">
        <v>222363.4</v>
      </c>
      <c r="L5026" t="s">
        <v>965</v>
      </c>
      <c r="M5026">
        <v>1</v>
      </c>
      <c r="N5026" t="s">
        <v>14</v>
      </c>
      <c r="O5026" t="s">
        <v>970</v>
      </c>
      <c r="P5026" t="s">
        <v>15</v>
      </c>
      <c r="Q5026"/>
    </row>
    <row r="5027" spans="1:17" s="5" customFormat="1">
      <c r="A5027" t="s">
        <v>840</v>
      </c>
      <c r="B5027" t="s">
        <v>841</v>
      </c>
      <c r="C5027" t="s">
        <v>842</v>
      </c>
      <c r="D5027" t="s">
        <v>11</v>
      </c>
      <c r="E5027" t="s">
        <v>12</v>
      </c>
      <c r="F5027" t="s">
        <v>878</v>
      </c>
      <c r="G5027"/>
      <c r="H5027"/>
      <c r="I5027">
        <v>1</v>
      </c>
      <c r="J5027"/>
      <c r="K5027" s="4">
        <v>39573</v>
      </c>
      <c r="L5027" t="s">
        <v>878</v>
      </c>
      <c r="M5027">
        <v>1</v>
      </c>
      <c r="N5027" t="s">
        <v>14</v>
      </c>
      <c r="O5027" t="s">
        <v>969</v>
      </c>
      <c r="P5027" t="s">
        <v>15</v>
      </c>
      <c r="Q5027"/>
    </row>
    <row r="5028" spans="1:17" s="5" customFormat="1">
      <c r="A5028" t="s">
        <v>840</v>
      </c>
      <c r="B5028" t="s">
        <v>841</v>
      </c>
      <c r="C5028" t="s">
        <v>842</v>
      </c>
      <c r="D5028" t="s">
        <v>11</v>
      </c>
      <c r="E5028" t="s">
        <v>12</v>
      </c>
      <c r="F5028" t="s">
        <v>879</v>
      </c>
      <c r="G5028"/>
      <c r="H5028"/>
      <c r="I5028">
        <v>1</v>
      </c>
      <c r="J5028"/>
      <c r="K5028" s="4">
        <v>11307</v>
      </c>
      <c r="L5028" t="s">
        <v>879</v>
      </c>
      <c r="M5028">
        <v>1</v>
      </c>
      <c r="N5028" t="s">
        <v>14</v>
      </c>
      <c r="O5028" t="s">
        <v>969</v>
      </c>
      <c r="P5028" t="s">
        <v>15</v>
      </c>
      <c r="Q5028"/>
    </row>
    <row r="5029" spans="1:17" s="5" customFormat="1">
      <c r="A5029" t="s">
        <v>840</v>
      </c>
      <c r="B5029" t="s">
        <v>841</v>
      </c>
      <c r="C5029" t="s">
        <v>842</v>
      </c>
      <c r="D5029" t="s">
        <v>11</v>
      </c>
      <c r="E5029" t="s">
        <v>12</v>
      </c>
      <c r="F5029" t="s">
        <v>880</v>
      </c>
      <c r="G5029"/>
      <c r="H5029"/>
      <c r="I5029">
        <v>1</v>
      </c>
      <c r="J5029"/>
      <c r="K5029" s="4">
        <v>35176</v>
      </c>
      <c r="L5029" t="s">
        <v>880</v>
      </c>
      <c r="M5029">
        <v>1</v>
      </c>
      <c r="N5029" t="s">
        <v>14</v>
      </c>
      <c r="O5029" t="s">
        <v>969</v>
      </c>
      <c r="P5029" t="s">
        <v>15</v>
      </c>
      <c r="Q5029"/>
    </row>
    <row r="5030" spans="1:17" s="5" customFormat="1">
      <c r="A5030" t="s">
        <v>843</v>
      </c>
      <c r="B5030" t="s">
        <v>844</v>
      </c>
      <c r="C5030" t="s">
        <v>845</v>
      </c>
      <c r="D5030" t="s">
        <v>11</v>
      </c>
      <c r="E5030" t="s">
        <v>12</v>
      </c>
      <c r="F5030" t="s">
        <v>13</v>
      </c>
      <c r="G5030"/>
      <c r="H5030"/>
      <c r="I5030">
        <v>1</v>
      </c>
      <c r="J5030"/>
      <c r="K5030" s="4">
        <v>13388</v>
      </c>
      <c r="L5030" t="s">
        <v>13</v>
      </c>
      <c r="M5030">
        <v>1</v>
      </c>
      <c r="N5030" t="s">
        <v>14</v>
      </c>
      <c r="O5030" t="s">
        <v>969</v>
      </c>
      <c r="P5030" t="s">
        <v>15</v>
      </c>
      <c r="Q5030"/>
    </row>
    <row r="5031" spans="1:17" s="5" customFormat="1">
      <c r="A5031" t="s">
        <v>843</v>
      </c>
      <c r="B5031" t="s">
        <v>844</v>
      </c>
      <c r="C5031" t="s">
        <v>845</v>
      </c>
      <c r="D5031" t="s">
        <v>11</v>
      </c>
      <c r="E5031" t="s">
        <v>12</v>
      </c>
      <c r="F5031" t="s">
        <v>872</v>
      </c>
      <c r="G5031"/>
      <c r="H5031"/>
      <c r="I5031">
        <v>1</v>
      </c>
      <c r="J5031"/>
      <c r="K5031" s="4">
        <v>3990</v>
      </c>
      <c r="L5031" t="s">
        <v>872</v>
      </c>
      <c r="M5031">
        <v>1</v>
      </c>
      <c r="N5031" t="s">
        <v>14</v>
      </c>
      <c r="O5031" t="s">
        <v>969</v>
      </c>
      <c r="P5031" t="s">
        <v>15</v>
      </c>
      <c r="Q5031"/>
    </row>
    <row r="5032" spans="1:17" s="5" customFormat="1">
      <c r="A5032" t="s">
        <v>843</v>
      </c>
      <c r="B5032" t="s">
        <v>844</v>
      </c>
      <c r="C5032" t="s">
        <v>845</v>
      </c>
      <c r="D5032" t="s">
        <v>11</v>
      </c>
      <c r="E5032" t="s">
        <v>12</v>
      </c>
      <c r="F5032" t="s">
        <v>873</v>
      </c>
      <c r="G5032"/>
      <c r="H5032"/>
      <c r="I5032">
        <v>1</v>
      </c>
      <c r="J5032"/>
      <c r="K5032">
        <v>536</v>
      </c>
      <c r="L5032" t="s">
        <v>873</v>
      </c>
      <c r="M5032">
        <v>1</v>
      </c>
      <c r="N5032" t="s">
        <v>14</v>
      </c>
      <c r="O5032" t="s">
        <v>969</v>
      </c>
      <c r="P5032" t="s">
        <v>15</v>
      </c>
      <c r="Q5032"/>
    </row>
    <row r="5033" spans="1:17" s="5" customFormat="1">
      <c r="A5033" t="s">
        <v>843</v>
      </c>
      <c r="B5033" t="s">
        <v>844</v>
      </c>
      <c r="C5033" t="s">
        <v>845</v>
      </c>
      <c r="D5033" t="s">
        <v>11</v>
      </c>
      <c r="E5033" t="s">
        <v>12</v>
      </c>
      <c r="F5033" t="s">
        <v>874</v>
      </c>
      <c r="G5033"/>
      <c r="H5033"/>
      <c r="I5033">
        <v>1</v>
      </c>
      <c r="J5033"/>
      <c r="K5033">
        <v>346.8</v>
      </c>
      <c r="L5033" t="s">
        <v>874</v>
      </c>
      <c r="M5033">
        <v>1</v>
      </c>
      <c r="N5033" t="s">
        <v>14</v>
      </c>
      <c r="O5033" t="s">
        <v>969</v>
      </c>
      <c r="P5033" t="s">
        <v>15</v>
      </c>
      <c r="Q5033"/>
    </row>
    <row r="5034" spans="1:17" s="5" customFormat="1">
      <c r="A5034" t="s">
        <v>843</v>
      </c>
      <c r="B5034" t="s">
        <v>844</v>
      </c>
      <c r="C5034" t="s">
        <v>845</v>
      </c>
      <c r="D5034" t="s">
        <v>11</v>
      </c>
      <c r="E5034" t="s">
        <v>12</v>
      </c>
      <c r="F5034" t="s">
        <v>875</v>
      </c>
      <c r="G5034"/>
      <c r="H5034"/>
      <c r="I5034">
        <v>1</v>
      </c>
      <c r="J5034"/>
      <c r="K5034" s="3">
        <v>139230</v>
      </c>
      <c r="L5034" t="s">
        <v>875</v>
      </c>
      <c r="M5034">
        <v>1</v>
      </c>
      <c r="N5034" t="s">
        <v>14</v>
      </c>
      <c r="O5034" t="s">
        <v>969</v>
      </c>
      <c r="P5034" t="s">
        <v>15</v>
      </c>
      <c r="Q5034"/>
    </row>
    <row r="5035" spans="1:17" s="5" customFormat="1">
      <c r="A5035" t="s">
        <v>843</v>
      </c>
      <c r="B5035" t="s">
        <v>844</v>
      </c>
      <c r="C5035" t="s">
        <v>845</v>
      </c>
      <c r="D5035" t="s">
        <v>11</v>
      </c>
      <c r="E5035" t="s">
        <v>12</v>
      </c>
      <c r="F5035" t="s">
        <v>876</v>
      </c>
      <c r="G5035"/>
      <c r="H5035"/>
      <c r="I5035">
        <v>1</v>
      </c>
      <c r="J5035"/>
      <c r="K5035" s="4">
        <v>4284</v>
      </c>
      <c r="L5035" t="s">
        <v>876</v>
      </c>
      <c r="M5035">
        <v>1</v>
      </c>
      <c r="N5035" t="s">
        <v>14</v>
      </c>
      <c r="O5035" t="s">
        <v>969</v>
      </c>
      <c r="P5035" t="s">
        <v>15</v>
      </c>
      <c r="Q5035"/>
    </row>
    <row r="5036" spans="1:17" s="5" customFormat="1">
      <c r="A5036" t="s">
        <v>843</v>
      </c>
      <c r="B5036" t="s">
        <v>844</v>
      </c>
      <c r="C5036" t="s">
        <v>845</v>
      </c>
      <c r="D5036" t="s">
        <v>11</v>
      </c>
      <c r="E5036" t="s">
        <v>12</v>
      </c>
      <c r="F5036" t="s">
        <v>877</v>
      </c>
      <c r="G5036"/>
      <c r="H5036"/>
      <c r="I5036">
        <v>1</v>
      </c>
      <c r="J5036"/>
      <c r="K5036" s="4">
        <v>2035</v>
      </c>
      <c r="L5036" t="s">
        <v>877</v>
      </c>
      <c r="M5036">
        <v>1</v>
      </c>
      <c r="N5036" t="s">
        <v>14</v>
      </c>
      <c r="O5036" t="s">
        <v>969</v>
      </c>
      <c r="P5036" t="s">
        <v>15</v>
      </c>
      <c r="Q5036"/>
    </row>
    <row r="5037" spans="1:17" s="5" customFormat="1">
      <c r="A5037" t="s">
        <v>843</v>
      </c>
      <c r="B5037" t="s">
        <v>844</v>
      </c>
      <c r="C5037" t="s">
        <v>845</v>
      </c>
      <c r="D5037" t="s">
        <v>11</v>
      </c>
      <c r="E5037" t="s">
        <v>12</v>
      </c>
      <c r="F5037" t="s">
        <v>965</v>
      </c>
      <c r="G5037"/>
      <c r="H5037"/>
      <c r="I5037">
        <v>1</v>
      </c>
      <c r="J5037"/>
      <c r="K5037" s="4">
        <v>31594.6</v>
      </c>
      <c r="L5037" t="s">
        <v>965</v>
      </c>
      <c r="M5037">
        <v>1</v>
      </c>
      <c r="N5037" t="s">
        <v>14</v>
      </c>
      <c r="O5037" t="s">
        <v>970</v>
      </c>
      <c r="P5037" t="s">
        <v>15</v>
      </c>
      <c r="Q5037"/>
    </row>
    <row r="5038" spans="1:17" s="5" customFormat="1">
      <c r="A5038" t="s">
        <v>843</v>
      </c>
      <c r="B5038" t="s">
        <v>844</v>
      </c>
      <c r="C5038" t="s">
        <v>845</v>
      </c>
      <c r="D5038" t="s">
        <v>11</v>
      </c>
      <c r="E5038" t="s">
        <v>12</v>
      </c>
      <c r="F5038" t="s">
        <v>878</v>
      </c>
      <c r="G5038"/>
      <c r="H5038"/>
      <c r="I5038">
        <v>1</v>
      </c>
      <c r="J5038"/>
      <c r="K5038" s="4">
        <v>4820</v>
      </c>
      <c r="L5038" t="s">
        <v>878</v>
      </c>
      <c r="M5038">
        <v>1</v>
      </c>
      <c r="N5038" t="s">
        <v>14</v>
      </c>
      <c r="O5038" t="s">
        <v>969</v>
      </c>
      <c r="P5038" t="s">
        <v>15</v>
      </c>
      <c r="Q5038"/>
    </row>
    <row r="5039" spans="1:17" s="5" customFormat="1">
      <c r="A5039" t="s">
        <v>843</v>
      </c>
      <c r="B5039" t="s">
        <v>844</v>
      </c>
      <c r="C5039" t="s">
        <v>845</v>
      </c>
      <c r="D5039" t="s">
        <v>11</v>
      </c>
      <c r="E5039" t="s">
        <v>12</v>
      </c>
      <c r="F5039" t="s">
        <v>879</v>
      </c>
      <c r="G5039"/>
      <c r="H5039"/>
      <c r="I5039">
        <v>1</v>
      </c>
      <c r="J5039"/>
      <c r="K5039" s="4">
        <v>1607</v>
      </c>
      <c r="L5039" t="s">
        <v>879</v>
      </c>
      <c r="M5039">
        <v>1</v>
      </c>
      <c r="N5039" t="s">
        <v>14</v>
      </c>
      <c r="O5039" t="s">
        <v>969</v>
      </c>
      <c r="P5039" t="s">
        <v>15</v>
      </c>
      <c r="Q5039"/>
    </row>
    <row r="5040" spans="1:17" s="5" customFormat="1">
      <c r="A5040" t="s">
        <v>843</v>
      </c>
      <c r="B5040" t="s">
        <v>844</v>
      </c>
      <c r="C5040" t="s">
        <v>845</v>
      </c>
      <c r="D5040" t="s">
        <v>11</v>
      </c>
      <c r="E5040" t="s">
        <v>12</v>
      </c>
      <c r="F5040" t="s">
        <v>880</v>
      </c>
      <c r="G5040"/>
      <c r="H5040"/>
      <c r="I5040">
        <v>1</v>
      </c>
      <c r="J5040"/>
      <c r="K5040" s="4">
        <v>4998</v>
      </c>
      <c r="L5040" t="s">
        <v>880</v>
      </c>
      <c r="M5040">
        <v>1</v>
      </c>
      <c r="N5040" t="s">
        <v>14</v>
      </c>
      <c r="O5040" t="s">
        <v>969</v>
      </c>
      <c r="P5040" t="s">
        <v>15</v>
      </c>
      <c r="Q5040"/>
    </row>
    <row r="5041" spans="1:17" s="5" customFormat="1">
      <c r="A5041" t="s">
        <v>846</v>
      </c>
      <c r="B5041" t="s">
        <v>847</v>
      </c>
      <c r="C5041" t="s">
        <v>848</v>
      </c>
      <c r="D5041" t="s">
        <v>11</v>
      </c>
      <c r="E5041" t="s">
        <v>12</v>
      </c>
      <c r="F5041" t="s">
        <v>13</v>
      </c>
      <c r="G5041"/>
      <c r="H5041"/>
      <c r="I5041">
        <v>1</v>
      </c>
      <c r="J5041"/>
      <c r="K5041">
        <v>831</v>
      </c>
      <c r="L5041" t="s">
        <v>13</v>
      </c>
      <c r="M5041">
        <v>1</v>
      </c>
      <c r="N5041" t="s">
        <v>14</v>
      </c>
      <c r="O5041" t="s">
        <v>969</v>
      </c>
      <c r="P5041" t="s">
        <v>15</v>
      </c>
      <c r="Q5041"/>
    </row>
    <row r="5042" spans="1:17" s="5" customFormat="1">
      <c r="A5042" t="s">
        <v>846</v>
      </c>
      <c r="B5042" t="s">
        <v>847</v>
      </c>
      <c r="C5042" t="s">
        <v>848</v>
      </c>
      <c r="D5042" t="s">
        <v>11</v>
      </c>
      <c r="E5042" t="s">
        <v>12</v>
      </c>
      <c r="F5042" t="s">
        <v>872</v>
      </c>
      <c r="G5042"/>
      <c r="H5042"/>
      <c r="I5042">
        <v>1</v>
      </c>
      <c r="J5042"/>
      <c r="K5042">
        <v>240</v>
      </c>
      <c r="L5042" t="s">
        <v>872</v>
      </c>
      <c r="M5042">
        <v>1</v>
      </c>
      <c r="N5042" t="s">
        <v>14</v>
      </c>
      <c r="O5042" t="s">
        <v>969</v>
      </c>
      <c r="P5042" t="s">
        <v>15</v>
      </c>
      <c r="Q5042"/>
    </row>
    <row r="5043" spans="1:17" s="5" customFormat="1">
      <c r="A5043" t="s">
        <v>846</v>
      </c>
      <c r="B5043" t="s">
        <v>847</v>
      </c>
      <c r="C5043" t="s">
        <v>848</v>
      </c>
      <c r="D5043" t="s">
        <v>11</v>
      </c>
      <c r="E5043" t="s">
        <v>12</v>
      </c>
      <c r="F5043" t="s">
        <v>873</v>
      </c>
      <c r="G5043"/>
      <c r="H5043"/>
      <c r="I5043">
        <v>1</v>
      </c>
      <c r="J5043"/>
      <c r="K5043">
        <v>34</v>
      </c>
      <c r="L5043" t="s">
        <v>873</v>
      </c>
      <c r="M5043">
        <v>1</v>
      </c>
      <c r="N5043" t="s">
        <v>14</v>
      </c>
      <c r="O5043" t="s">
        <v>969</v>
      </c>
      <c r="P5043" t="s">
        <v>15</v>
      </c>
      <c r="Q5043"/>
    </row>
    <row r="5044" spans="1:17" s="5" customFormat="1">
      <c r="A5044" t="s">
        <v>846</v>
      </c>
      <c r="B5044" t="s">
        <v>847</v>
      </c>
      <c r="C5044" t="s">
        <v>848</v>
      </c>
      <c r="D5044" t="s">
        <v>11</v>
      </c>
      <c r="E5044" t="s">
        <v>12</v>
      </c>
      <c r="F5044" t="s">
        <v>874</v>
      </c>
      <c r="G5044"/>
      <c r="H5044"/>
      <c r="I5044">
        <v>1</v>
      </c>
      <c r="J5044"/>
      <c r="K5044">
        <v>21.5</v>
      </c>
      <c r="L5044" t="s">
        <v>874</v>
      </c>
      <c r="M5044">
        <v>1</v>
      </c>
      <c r="N5044" t="s">
        <v>14</v>
      </c>
      <c r="O5044" t="s">
        <v>969</v>
      </c>
      <c r="P5044" t="s">
        <v>15</v>
      </c>
      <c r="Q5044"/>
    </row>
    <row r="5045" spans="1:17" s="5" customFormat="1">
      <c r="A5045" t="s">
        <v>846</v>
      </c>
      <c r="B5045" t="s">
        <v>847</v>
      </c>
      <c r="C5045" t="s">
        <v>848</v>
      </c>
      <c r="D5045" t="s">
        <v>11</v>
      </c>
      <c r="E5045" t="s">
        <v>12</v>
      </c>
      <c r="F5045" t="s">
        <v>875</v>
      </c>
      <c r="G5045"/>
      <c r="H5045"/>
      <c r="I5045">
        <v>1</v>
      </c>
      <c r="J5045"/>
      <c r="K5045" s="3">
        <v>8354</v>
      </c>
      <c r="L5045" t="s">
        <v>875</v>
      </c>
      <c r="M5045">
        <v>1</v>
      </c>
      <c r="N5045" t="s">
        <v>14</v>
      </c>
      <c r="O5045" t="s">
        <v>969</v>
      </c>
      <c r="P5045" t="s">
        <v>15</v>
      </c>
      <c r="Q5045"/>
    </row>
    <row r="5046" spans="1:17" s="5" customFormat="1">
      <c r="A5046" t="s">
        <v>846</v>
      </c>
      <c r="B5046" t="s">
        <v>847</v>
      </c>
      <c r="C5046" t="s">
        <v>848</v>
      </c>
      <c r="D5046" t="s">
        <v>11</v>
      </c>
      <c r="E5046" t="s">
        <v>12</v>
      </c>
      <c r="F5046" t="s">
        <v>876</v>
      </c>
      <c r="G5046"/>
      <c r="H5046"/>
      <c r="I5046">
        <v>1</v>
      </c>
      <c r="J5046"/>
      <c r="K5046">
        <v>258</v>
      </c>
      <c r="L5046" t="s">
        <v>876</v>
      </c>
      <c r="M5046">
        <v>1</v>
      </c>
      <c r="N5046" t="s">
        <v>14</v>
      </c>
      <c r="O5046" t="s">
        <v>969</v>
      </c>
      <c r="P5046" t="s">
        <v>15</v>
      </c>
      <c r="Q5046"/>
    </row>
    <row r="5047" spans="1:17" s="5" customFormat="1">
      <c r="A5047" t="s">
        <v>846</v>
      </c>
      <c r="B5047" t="s">
        <v>847</v>
      </c>
      <c r="C5047" t="s">
        <v>848</v>
      </c>
      <c r="D5047" t="s">
        <v>11</v>
      </c>
      <c r="E5047" t="s">
        <v>12</v>
      </c>
      <c r="F5047" t="s">
        <v>877</v>
      </c>
      <c r="G5047"/>
      <c r="H5047"/>
      <c r="I5047">
        <v>1</v>
      </c>
      <c r="J5047"/>
      <c r="K5047">
        <v>123</v>
      </c>
      <c r="L5047" t="s">
        <v>877</v>
      </c>
      <c r="M5047">
        <v>1</v>
      </c>
      <c r="N5047" t="s">
        <v>14</v>
      </c>
      <c r="O5047" t="s">
        <v>969</v>
      </c>
      <c r="P5047" t="s">
        <v>15</v>
      </c>
      <c r="Q5047"/>
    </row>
    <row r="5048" spans="1:17" s="5" customFormat="1">
      <c r="A5048" t="s">
        <v>846</v>
      </c>
      <c r="B5048" t="s">
        <v>847</v>
      </c>
      <c r="C5048" t="s">
        <v>848</v>
      </c>
      <c r="D5048" t="s">
        <v>11</v>
      </c>
      <c r="E5048" t="s">
        <v>12</v>
      </c>
      <c r="F5048" t="s">
        <v>965</v>
      </c>
      <c r="G5048"/>
      <c r="H5048"/>
      <c r="I5048">
        <v>1</v>
      </c>
      <c r="J5048"/>
      <c r="K5048" s="4">
        <v>2001.4</v>
      </c>
      <c r="L5048" t="s">
        <v>965</v>
      </c>
      <c r="M5048">
        <v>1</v>
      </c>
      <c r="N5048" t="s">
        <v>14</v>
      </c>
      <c r="O5048" t="s">
        <v>970</v>
      </c>
      <c r="P5048" t="s">
        <v>15</v>
      </c>
      <c r="Q5048"/>
    </row>
    <row r="5049" spans="1:17" s="5" customFormat="1">
      <c r="A5049" t="s">
        <v>846</v>
      </c>
      <c r="B5049" t="s">
        <v>847</v>
      </c>
      <c r="C5049" t="s">
        <v>848</v>
      </c>
      <c r="D5049" t="s">
        <v>11</v>
      </c>
      <c r="E5049" t="s">
        <v>12</v>
      </c>
      <c r="F5049" t="s">
        <v>878</v>
      </c>
      <c r="G5049"/>
      <c r="H5049"/>
      <c r="I5049">
        <v>1</v>
      </c>
      <c r="J5049"/>
      <c r="K5049">
        <v>290</v>
      </c>
      <c r="L5049" t="s">
        <v>878</v>
      </c>
      <c r="M5049">
        <v>1</v>
      </c>
      <c r="N5049" t="s">
        <v>14</v>
      </c>
      <c r="O5049" t="s">
        <v>969</v>
      </c>
      <c r="P5049" t="s">
        <v>15</v>
      </c>
      <c r="Q5049"/>
    </row>
    <row r="5050" spans="1:17" s="5" customFormat="1">
      <c r="A5050" t="s">
        <v>846</v>
      </c>
      <c r="B5050" t="s">
        <v>847</v>
      </c>
      <c r="C5050" t="s">
        <v>848</v>
      </c>
      <c r="D5050" t="s">
        <v>11</v>
      </c>
      <c r="E5050" t="s">
        <v>12</v>
      </c>
      <c r="F5050" t="s">
        <v>879</v>
      </c>
      <c r="G5050"/>
      <c r="H5050"/>
      <c r="I5050">
        <v>1</v>
      </c>
      <c r="J5050"/>
      <c r="K5050">
        <v>100</v>
      </c>
      <c r="L5050" t="s">
        <v>879</v>
      </c>
      <c r="M5050">
        <v>1</v>
      </c>
      <c r="N5050" t="s">
        <v>14</v>
      </c>
      <c r="O5050" t="s">
        <v>969</v>
      </c>
      <c r="P5050" t="s">
        <v>15</v>
      </c>
      <c r="Q5050"/>
    </row>
    <row r="5051" spans="1:17" s="5" customFormat="1">
      <c r="A5051" t="s">
        <v>846</v>
      </c>
      <c r="B5051" t="s">
        <v>847</v>
      </c>
      <c r="C5051" t="s">
        <v>848</v>
      </c>
      <c r="D5051" t="s">
        <v>11</v>
      </c>
      <c r="E5051" t="s">
        <v>12</v>
      </c>
      <c r="F5051" t="s">
        <v>880</v>
      </c>
      <c r="G5051"/>
      <c r="H5051"/>
      <c r="I5051">
        <v>1</v>
      </c>
      <c r="J5051"/>
      <c r="K5051">
        <v>310.10000000000002</v>
      </c>
      <c r="L5051" t="s">
        <v>880</v>
      </c>
      <c r="M5051">
        <v>1</v>
      </c>
      <c r="N5051" t="s">
        <v>14</v>
      </c>
      <c r="O5051" t="s">
        <v>969</v>
      </c>
      <c r="P5051" t="s">
        <v>15</v>
      </c>
      <c r="Q5051"/>
    </row>
    <row r="5052" spans="1:17" s="5" customFormat="1">
      <c r="A5052" t="s">
        <v>849</v>
      </c>
      <c r="B5052" t="s">
        <v>850</v>
      </c>
      <c r="C5052" t="s">
        <v>851</v>
      </c>
      <c r="D5052" t="s">
        <v>11</v>
      </c>
      <c r="E5052" t="s">
        <v>12</v>
      </c>
      <c r="F5052" t="s">
        <v>13</v>
      </c>
      <c r="G5052"/>
      <c r="H5052"/>
      <c r="I5052">
        <v>1</v>
      </c>
      <c r="J5052"/>
      <c r="K5052" s="4">
        <v>16065</v>
      </c>
      <c r="L5052" t="s">
        <v>13</v>
      </c>
      <c r="M5052">
        <v>1</v>
      </c>
      <c r="N5052" t="s">
        <v>14</v>
      </c>
      <c r="O5052" t="s">
        <v>969</v>
      </c>
      <c r="P5052" t="s">
        <v>15</v>
      </c>
      <c r="Q5052"/>
    </row>
    <row r="5053" spans="1:17" s="5" customFormat="1">
      <c r="A5053" t="s">
        <v>849</v>
      </c>
      <c r="B5053" t="s">
        <v>850</v>
      </c>
      <c r="C5053" t="s">
        <v>851</v>
      </c>
      <c r="D5053" t="s">
        <v>11</v>
      </c>
      <c r="E5053" t="s">
        <v>12</v>
      </c>
      <c r="F5053" t="s">
        <v>872</v>
      </c>
      <c r="G5053"/>
      <c r="H5053"/>
      <c r="I5053">
        <v>1</v>
      </c>
      <c r="J5053"/>
      <c r="K5053" s="4">
        <v>4788</v>
      </c>
      <c r="L5053" t="s">
        <v>872</v>
      </c>
      <c r="M5053">
        <v>1</v>
      </c>
      <c r="N5053" t="s">
        <v>14</v>
      </c>
      <c r="O5053" t="s">
        <v>969</v>
      </c>
      <c r="P5053" t="s">
        <v>15</v>
      </c>
      <c r="Q5053"/>
    </row>
    <row r="5054" spans="1:17" s="5" customFormat="1">
      <c r="A5054" t="s">
        <v>849</v>
      </c>
      <c r="B5054" t="s">
        <v>850</v>
      </c>
      <c r="C5054" t="s">
        <v>851</v>
      </c>
      <c r="D5054" t="s">
        <v>11</v>
      </c>
      <c r="E5054" t="s">
        <v>12</v>
      </c>
      <c r="F5054" t="s">
        <v>873</v>
      </c>
      <c r="G5054"/>
      <c r="H5054"/>
      <c r="I5054">
        <v>1</v>
      </c>
      <c r="J5054"/>
      <c r="K5054">
        <v>643</v>
      </c>
      <c r="L5054" t="s">
        <v>873</v>
      </c>
      <c r="M5054">
        <v>1</v>
      </c>
      <c r="N5054" t="s">
        <v>14</v>
      </c>
      <c r="O5054" t="s">
        <v>969</v>
      </c>
      <c r="P5054" t="s">
        <v>15</v>
      </c>
      <c r="Q5054"/>
    </row>
    <row r="5055" spans="1:17" s="5" customFormat="1">
      <c r="A5055" t="s">
        <v>849</v>
      </c>
      <c r="B5055" t="s">
        <v>850</v>
      </c>
      <c r="C5055" t="s">
        <v>851</v>
      </c>
      <c r="D5055" t="s">
        <v>11</v>
      </c>
      <c r="E5055" t="s">
        <v>12</v>
      </c>
      <c r="F5055" t="s">
        <v>874</v>
      </c>
      <c r="G5055"/>
      <c r="H5055"/>
      <c r="I5055">
        <v>1</v>
      </c>
      <c r="J5055"/>
      <c r="K5055">
        <v>416.2</v>
      </c>
      <c r="L5055" t="s">
        <v>874</v>
      </c>
      <c r="M5055">
        <v>1</v>
      </c>
      <c r="N5055" t="s">
        <v>14</v>
      </c>
      <c r="O5055" t="s">
        <v>969</v>
      </c>
      <c r="P5055" t="s">
        <v>15</v>
      </c>
      <c r="Q5055"/>
    </row>
    <row r="5056" spans="1:17" s="5" customFormat="1">
      <c r="A5056" t="s">
        <v>849</v>
      </c>
      <c r="B5056" t="s">
        <v>850</v>
      </c>
      <c r="C5056" t="s">
        <v>851</v>
      </c>
      <c r="D5056" t="s">
        <v>11</v>
      </c>
      <c r="E5056" t="s">
        <v>12</v>
      </c>
      <c r="F5056" t="s">
        <v>875</v>
      </c>
      <c r="G5056"/>
      <c r="H5056"/>
      <c r="I5056">
        <v>1</v>
      </c>
      <c r="J5056"/>
      <c r="K5056" s="3">
        <v>167076</v>
      </c>
      <c r="L5056" t="s">
        <v>875</v>
      </c>
      <c r="M5056">
        <v>1</v>
      </c>
      <c r="N5056" t="s">
        <v>14</v>
      </c>
      <c r="O5056" t="s">
        <v>969</v>
      </c>
      <c r="P5056" t="s">
        <v>15</v>
      </c>
      <c r="Q5056"/>
    </row>
    <row r="5057" spans="1:17" s="5" customFormat="1">
      <c r="A5057" t="s">
        <v>849</v>
      </c>
      <c r="B5057" t="s">
        <v>850</v>
      </c>
      <c r="C5057" t="s">
        <v>851</v>
      </c>
      <c r="D5057" t="s">
        <v>11</v>
      </c>
      <c r="E5057" t="s">
        <v>12</v>
      </c>
      <c r="F5057" t="s">
        <v>876</v>
      </c>
      <c r="G5057"/>
      <c r="H5057"/>
      <c r="I5057">
        <v>1</v>
      </c>
      <c r="J5057"/>
      <c r="K5057" s="4">
        <v>5141</v>
      </c>
      <c r="L5057" t="s">
        <v>876</v>
      </c>
      <c r="M5057">
        <v>1</v>
      </c>
      <c r="N5057" t="s">
        <v>14</v>
      </c>
      <c r="O5057" t="s">
        <v>969</v>
      </c>
      <c r="P5057" t="s">
        <v>15</v>
      </c>
      <c r="Q5057"/>
    </row>
    <row r="5058" spans="1:17" s="5" customFormat="1">
      <c r="A5058" t="s">
        <v>849</v>
      </c>
      <c r="B5058" t="s">
        <v>850</v>
      </c>
      <c r="C5058" t="s">
        <v>851</v>
      </c>
      <c r="D5058" t="s">
        <v>11</v>
      </c>
      <c r="E5058" t="s">
        <v>12</v>
      </c>
      <c r="F5058" t="s">
        <v>877</v>
      </c>
      <c r="G5058"/>
      <c r="H5058"/>
      <c r="I5058">
        <v>1</v>
      </c>
      <c r="J5058"/>
      <c r="K5058" s="4">
        <v>2442</v>
      </c>
      <c r="L5058" t="s">
        <v>877</v>
      </c>
      <c r="M5058">
        <v>1</v>
      </c>
      <c r="N5058" t="s">
        <v>14</v>
      </c>
      <c r="O5058" t="s">
        <v>969</v>
      </c>
      <c r="P5058" t="s">
        <v>15</v>
      </c>
      <c r="Q5058"/>
    </row>
    <row r="5059" spans="1:17" s="5" customFormat="1">
      <c r="A5059" t="s">
        <v>849</v>
      </c>
      <c r="B5059" t="s">
        <v>850</v>
      </c>
      <c r="C5059" t="s">
        <v>851</v>
      </c>
      <c r="D5059" t="s">
        <v>11</v>
      </c>
      <c r="E5059" t="s">
        <v>12</v>
      </c>
      <c r="F5059" t="s">
        <v>965</v>
      </c>
      <c r="G5059"/>
      <c r="H5059"/>
      <c r="I5059">
        <v>1</v>
      </c>
      <c r="J5059"/>
      <c r="K5059" s="4">
        <v>37913.4</v>
      </c>
      <c r="L5059" t="s">
        <v>965</v>
      </c>
      <c r="M5059">
        <v>1</v>
      </c>
      <c r="N5059" t="s">
        <v>14</v>
      </c>
      <c r="O5059" t="s">
        <v>970</v>
      </c>
      <c r="P5059" t="s">
        <v>15</v>
      </c>
      <c r="Q5059"/>
    </row>
    <row r="5060" spans="1:17" s="5" customFormat="1">
      <c r="A5060" t="s">
        <v>849</v>
      </c>
      <c r="B5060" t="s">
        <v>850</v>
      </c>
      <c r="C5060" t="s">
        <v>851</v>
      </c>
      <c r="D5060" t="s">
        <v>11</v>
      </c>
      <c r="E5060" t="s">
        <v>12</v>
      </c>
      <c r="F5060" t="s">
        <v>878</v>
      </c>
      <c r="G5060"/>
      <c r="H5060"/>
      <c r="I5060">
        <v>1</v>
      </c>
      <c r="J5060"/>
      <c r="K5060" s="4">
        <v>5784</v>
      </c>
      <c r="L5060" t="s">
        <v>878</v>
      </c>
      <c r="M5060">
        <v>1</v>
      </c>
      <c r="N5060" t="s">
        <v>14</v>
      </c>
      <c r="O5060" t="s">
        <v>969</v>
      </c>
      <c r="P5060" t="s">
        <v>15</v>
      </c>
      <c r="Q5060"/>
    </row>
    <row r="5061" spans="1:17" s="5" customFormat="1">
      <c r="A5061" t="s">
        <v>849</v>
      </c>
      <c r="B5061" t="s">
        <v>850</v>
      </c>
      <c r="C5061" t="s">
        <v>851</v>
      </c>
      <c r="D5061" t="s">
        <v>11</v>
      </c>
      <c r="E5061" t="s">
        <v>12</v>
      </c>
      <c r="F5061" t="s">
        <v>879</v>
      </c>
      <c r="G5061"/>
      <c r="H5061"/>
      <c r="I5061">
        <v>1</v>
      </c>
      <c r="J5061"/>
      <c r="K5061" s="4">
        <v>1928</v>
      </c>
      <c r="L5061" t="s">
        <v>879</v>
      </c>
      <c r="M5061">
        <v>1</v>
      </c>
      <c r="N5061" t="s">
        <v>14</v>
      </c>
      <c r="O5061" t="s">
        <v>969</v>
      </c>
      <c r="P5061" t="s">
        <v>15</v>
      </c>
      <c r="Q5061"/>
    </row>
    <row r="5062" spans="1:17" s="5" customFormat="1">
      <c r="A5062" t="s">
        <v>849</v>
      </c>
      <c r="B5062" t="s">
        <v>850</v>
      </c>
      <c r="C5062" t="s">
        <v>851</v>
      </c>
      <c r="D5062" t="s">
        <v>11</v>
      </c>
      <c r="E5062" t="s">
        <v>12</v>
      </c>
      <c r="F5062" t="s">
        <v>880</v>
      </c>
      <c r="G5062"/>
      <c r="H5062"/>
      <c r="I5062">
        <v>1</v>
      </c>
      <c r="J5062"/>
      <c r="K5062" s="4">
        <v>5997.6</v>
      </c>
      <c r="L5062" t="s">
        <v>880</v>
      </c>
      <c r="M5062">
        <v>1</v>
      </c>
      <c r="N5062" t="s">
        <v>14</v>
      </c>
      <c r="O5062" t="s">
        <v>969</v>
      </c>
      <c r="P5062" t="s">
        <v>15</v>
      </c>
      <c r="Q5062"/>
    </row>
    <row r="5063" spans="1:17" s="5" customFormat="1">
      <c r="A5063" t="s">
        <v>852</v>
      </c>
      <c r="B5063" t="s">
        <v>853</v>
      </c>
      <c r="C5063" t="s">
        <v>854</v>
      </c>
      <c r="D5063" t="s">
        <v>11</v>
      </c>
      <c r="E5063" t="s">
        <v>12</v>
      </c>
      <c r="F5063" t="s">
        <v>13</v>
      </c>
      <c r="G5063"/>
      <c r="H5063"/>
      <c r="I5063">
        <v>1</v>
      </c>
      <c r="J5063"/>
      <c r="K5063" s="4">
        <v>8033</v>
      </c>
      <c r="L5063" t="s">
        <v>13</v>
      </c>
      <c r="M5063">
        <v>1</v>
      </c>
      <c r="N5063" t="s">
        <v>14</v>
      </c>
      <c r="O5063" t="s">
        <v>969</v>
      </c>
      <c r="P5063" t="s">
        <v>15</v>
      </c>
      <c r="Q5063"/>
    </row>
    <row r="5064" spans="1:17" s="5" customFormat="1">
      <c r="A5064" t="s">
        <v>852</v>
      </c>
      <c r="B5064" t="s">
        <v>853</v>
      </c>
      <c r="C5064" t="s">
        <v>854</v>
      </c>
      <c r="D5064" t="s">
        <v>11</v>
      </c>
      <c r="E5064" t="s">
        <v>12</v>
      </c>
      <c r="F5064" t="s">
        <v>872</v>
      </c>
      <c r="G5064"/>
      <c r="H5064"/>
      <c r="I5064">
        <v>1</v>
      </c>
      <c r="J5064"/>
      <c r="K5064" s="4">
        <v>2394</v>
      </c>
      <c r="L5064" t="s">
        <v>872</v>
      </c>
      <c r="M5064">
        <v>1</v>
      </c>
      <c r="N5064" t="s">
        <v>14</v>
      </c>
      <c r="O5064" t="s">
        <v>969</v>
      </c>
      <c r="P5064" t="s">
        <v>15</v>
      </c>
      <c r="Q5064"/>
    </row>
    <row r="5065" spans="1:17" s="5" customFormat="1">
      <c r="A5065" t="s">
        <v>852</v>
      </c>
      <c r="B5065" t="s">
        <v>853</v>
      </c>
      <c r="C5065" t="s">
        <v>854</v>
      </c>
      <c r="D5065" t="s">
        <v>11</v>
      </c>
      <c r="E5065" t="s">
        <v>12</v>
      </c>
      <c r="F5065" t="s">
        <v>873</v>
      </c>
      <c r="G5065"/>
      <c r="H5065"/>
      <c r="I5065">
        <v>1</v>
      </c>
      <c r="J5065"/>
      <c r="K5065">
        <v>322</v>
      </c>
      <c r="L5065" t="s">
        <v>873</v>
      </c>
      <c r="M5065">
        <v>1</v>
      </c>
      <c r="N5065" t="s">
        <v>14</v>
      </c>
      <c r="O5065" t="s">
        <v>969</v>
      </c>
      <c r="P5065" t="s">
        <v>15</v>
      </c>
      <c r="Q5065"/>
    </row>
    <row r="5066" spans="1:17" s="5" customFormat="1">
      <c r="A5066" t="s">
        <v>852</v>
      </c>
      <c r="B5066" t="s">
        <v>853</v>
      </c>
      <c r="C5066" t="s">
        <v>854</v>
      </c>
      <c r="D5066" t="s">
        <v>11</v>
      </c>
      <c r="E5066" t="s">
        <v>12</v>
      </c>
      <c r="F5066" t="s">
        <v>874</v>
      </c>
      <c r="G5066"/>
      <c r="H5066"/>
      <c r="I5066">
        <v>1</v>
      </c>
      <c r="J5066"/>
      <c r="K5066">
        <v>238.7</v>
      </c>
      <c r="L5066" t="s">
        <v>874</v>
      </c>
      <c r="M5066">
        <v>1</v>
      </c>
      <c r="N5066" t="s">
        <v>14</v>
      </c>
      <c r="O5066" t="s">
        <v>969</v>
      </c>
      <c r="P5066" t="s">
        <v>15</v>
      </c>
      <c r="Q5066"/>
    </row>
    <row r="5067" spans="1:17" s="5" customFormat="1">
      <c r="A5067" t="s">
        <v>852</v>
      </c>
      <c r="B5067" t="s">
        <v>853</v>
      </c>
      <c r="C5067" t="s">
        <v>854</v>
      </c>
      <c r="D5067" t="s">
        <v>11</v>
      </c>
      <c r="E5067" t="s">
        <v>12</v>
      </c>
      <c r="F5067" t="s">
        <v>875</v>
      </c>
      <c r="G5067"/>
      <c r="H5067"/>
      <c r="I5067">
        <v>1</v>
      </c>
      <c r="J5067"/>
      <c r="K5067" s="3">
        <v>83538</v>
      </c>
      <c r="L5067" t="s">
        <v>875</v>
      </c>
      <c r="M5067">
        <v>1</v>
      </c>
      <c r="N5067" t="s">
        <v>14</v>
      </c>
      <c r="O5067" t="s">
        <v>969</v>
      </c>
      <c r="P5067" t="s">
        <v>15</v>
      </c>
      <c r="Q5067"/>
    </row>
    <row r="5068" spans="1:17" s="5" customFormat="1">
      <c r="A5068" t="s">
        <v>852</v>
      </c>
      <c r="B5068" t="s">
        <v>853</v>
      </c>
      <c r="C5068" t="s">
        <v>854</v>
      </c>
      <c r="D5068" t="s">
        <v>11</v>
      </c>
      <c r="E5068" t="s">
        <v>12</v>
      </c>
      <c r="F5068" t="s">
        <v>876</v>
      </c>
      <c r="G5068"/>
      <c r="H5068"/>
      <c r="I5068">
        <v>1</v>
      </c>
      <c r="J5068"/>
      <c r="K5068" s="4">
        <v>2732</v>
      </c>
      <c r="L5068" t="s">
        <v>876</v>
      </c>
      <c r="M5068">
        <v>1</v>
      </c>
      <c r="N5068" t="s">
        <v>14</v>
      </c>
      <c r="O5068" t="s">
        <v>969</v>
      </c>
      <c r="P5068" t="s">
        <v>15</v>
      </c>
      <c r="Q5068"/>
    </row>
    <row r="5069" spans="1:17" s="5" customFormat="1">
      <c r="A5069" t="s">
        <v>852</v>
      </c>
      <c r="B5069" t="s">
        <v>853</v>
      </c>
      <c r="C5069" t="s">
        <v>854</v>
      </c>
      <c r="D5069" t="s">
        <v>11</v>
      </c>
      <c r="E5069" t="s">
        <v>12</v>
      </c>
      <c r="F5069" t="s">
        <v>877</v>
      </c>
      <c r="G5069"/>
      <c r="H5069"/>
      <c r="I5069">
        <v>1</v>
      </c>
      <c r="J5069"/>
      <c r="K5069" s="4">
        <v>1157</v>
      </c>
      <c r="L5069" t="s">
        <v>877</v>
      </c>
      <c r="M5069">
        <v>1</v>
      </c>
      <c r="N5069" t="s">
        <v>14</v>
      </c>
      <c r="O5069" t="s">
        <v>969</v>
      </c>
      <c r="P5069" t="s">
        <v>15</v>
      </c>
      <c r="Q5069"/>
    </row>
    <row r="5070" spans="1:17" s="5" customFormat="1">
      <c r="A5070" t="s">
        <v>852</v>
      </c>
      <c r="B5070" t="s">
        <v>853</v>
      </c>
      <c r="C5070" t="s">
        <v>854</v>
      </c>
      <c r="D5070" t="s">
        <v>11</v>
      </c>
      <c r="E5070" t="s">
        <v>12</v>
      </c>
      <c r="F5070" t="s">
        <v>965</v>
      </c>
      <c r="G5070"/>
      <c r="H5070"/>
      <c r="I5070">
        <v>1</v>
      </c>
      <c r="J5070"/>
      <c r="K5070" s="4">
        <v>18956.8</v>
      </c>
      <c r="L5070" t="s">
        <v>965</v>
      </c>
      <c r="M5070">
        <v>1</v>
      </c>
      <c r="N5070" t="s">
        <v>14</v>
      </c>
      <c r="O5070" t="s">
        <v>970</v>
      </c>
      <c r="P5070" t="s">
        <v>15</v>
      </c>
      <c r="Q5070"/>
    </row>
    <row r="5071" spans="1:17" s="5" customFormat="1">
      <c r="A5071" t="s">
        <v>852</v>
      </c>
      <c r="B5071" t="s">
        <v>853</v>
      </c>
      <c r="C5071" t="s">
        <v>854</v>
      </c>
      <c r="D5071" t="s">
        <v>11</v>
      </c>
      <c r="E5071" t="s">
        <v>12</v>
      </c>
      <c r="F5071" t="s">
        <v>878</v>
      </c>
      <c r="G5071"/>
      <c r="H5071"/>
      <c r="I5071">
        <v>1</v>
      </c>
      <c r="J5071"/>
      <c r="K5071" s="4">
        <v>3085</v>
      </c>
      <c r="L5071" t="s">
        <v>878</v>
      </c>
      <c r="M5071">
        <v>1</v>
      </c>
      <c r="N5071" t="s">
        <v>14</v>
      </c>
      <c r="O5071" t="s">
        <v>969</v>
      </c>
      <c r="P5071" t="s">
        <v>15</v>
      </c>
      <c r="Q5071"/>
    </row>
    <row r="5072" spans="1:17" s="5" customFormat="1">
      <c r="A5072" t="s">
        <v>852</v>
      </c>
      <c r="B5072" t="s">
        <v>853</v>
      </c>
      <c r="C5072" t="s">
        <v>854</v>
      </c>
      <c r="D5072" t="s">
        <v>11</v>
      </c>
      <c r="E5072" t="s">
        <v>12</v>
      </c>
      <c r="F5072" t="s">
        <v>879</v>
      </c>
      <c r="G5072"/>
      <c r="H5072"/>
      <c r="I5072">
        <v>1</v>
      </c>
      <c r="J5072"/>
      <c r="K5072">
        <v>964</v>
      </c>
      <c r="L5072" t="s">
        <v>879</v>
      </c>
      <c r="M5072">
        <v>1</v>
      </c>
      <c r="N5072" t="s">
        <v>14</v>
      </c>
      <c r="O5072" t="s">
        <v>969</v>
      </c>
      <c r="P5072" t="s">
        <v>15</v>
      </c>
      <c r="Q5072"/>
    </row>
    <row r="5073" spans="1:17" s="5" customFormat="1">
      <c r="A5073" t="s">
        <v>852</v>
      </c>
      <c r="B5073" t="s">
        <v>853</v>
      </c>
      <c r="C5073" t="s">
        <v>854</v>
      </c>
      <c r="D5073" t="s">
        <v>11</v>
      </c>
      <c r="E5073" t="s">
        <v>12</v>
      </c>
      <c r="F5073" t="s">
        <v>880</v>
      </c>
      <c r="G5073"/>
      <c r="H5073"/>
      <c r="I5073">
        <v>1</v>
      </c>
      <c r="J5073"/>
      <c r="K5073" s="4">
        <v>2998.8</v>
      </c>
      <c r="L5073" t="s">
        <v>880</v>
      </c>
      <c r="M5073">
        <v>1</v>
      </c>
      <c r="N5073" t="s">
        <v>14</v>
      </c>
      <c r="O5073" t="s">
        <v>969</v>
      </c>
      <c r="P5073" t="s">
        <v>15</v>
      </c>
      <c r="Q5073"/>
    </row>
    <row r="5074" spans="1:17" s="5" customFormat="1">
      <c r="A5074" t="s">
        <v>855</v>
      </c>
      <c r="B5074" t="s">
        <v>856</v>
      </c>
      <c r="C5074" t="s">
        <v>857</v>
      </c>
      <c r="D5074" t="s">
        <v>11</v>
      </c>
      <c r="E5074" t="s">
        <v>12</v>
      </c>
      <c r="F5074" t="s">
        <v>13</v>
      </c>
      <c r="G5074"/>
      <c r="H5074"/>
      <c r="I5074">
        <v>1</v>
      </c>
      <c r="J5074"/>
      <c r="K5074" s="4">
        <v>8033</v>
      </c>
      <c r="L5074" t="s">
        <v>13</v>
      </c>
      <c r="M5074">
        <v>1</v>
      </c>
      <c r="N5074" t="s">
        <v>14</v>
      </c>
      <c r="O5074" t="s">
        <v>969</v>
      </c>
      <c r="P5074" t="s">
        <v>15</v>
      </c>
      <c r="Q5074"/>
    </row>
    <row r="5075" spans="1:17" s="5" customFormat="1">
      <c r="A5075" t="s">
        <v>855</v>
      </c>
      <c r="B5075" t="s">
        <v>856</v>
      </c>
      <c r="C5075" t="s">
        <v>857</v>
      </c>
      <c r="D5075" t="s">
        <v>11</v>
      </c>
      <c r="E5075" t="s">
        <v>12</v>
      </c>
      <c r="F5075" t="s">
        <v>872</v>
      </c>
      <c r="G5075"/>
      <c r="H5075"/>
      <c r="I5075">
        <v>1</v>
      </c>
      <c r="J5075"/>
      <c r="K5075" s="4">
        <v>2394</v>
      </c>
      <c r="L5075" t="s">
        <v>872</v>
      </c>
      <c r="M5075">
        <v>1</v>
      </c>
      <c r="N5075" t="s">
        <v>14</v>
      </c>
      <c r="O5075" t="s">
        <v>969</v>
      </c>
      <c r="P5075" t="s">
        <v>15</v>
      </c>
      <c r="Q5075"/>
    </row>
    <row r="5076" spans="1:17" s="5" customFormat="1">
      <c r="A5076" t="s">
        <v>855</v>
      </c>
      <c r="B5076" t="s">
        <v>856</v>
      </c>
      <c r="C5076" t="s">
        <v>857</v>
      </c>
      <c r="D5076" t="s">
        <v>11</v>
      </c>
      <c r="E5076" t="s">
        <v>12</v>
      </c>
      <c r="F5076" t="s">
        <v>873</v>
      </c>
      <c r="G5076"/>
      <c r="H5076"/>
      <c r="I5076">
        <v>1</v>
      </c>
      <c r="J5076"/>
      <c r="K5076">
        <v>322</v>
      </c>
      <c r="L5076" t="s">
        <v>873</v>
      </c>
      <c r="M5076">
        <v>1</v>
      </c>
      <c r="N5076" t="s">
        <v>14</v>
      </c>
      <c r="O5076" t="s">
        <v>969</v>
      </c>
      <c r="P5076" t="s">
        <v>15</v>
      </c>
      <c r="Q5076"/>
    </row>
    <row r="5077" spans="1:17" s="5" customFormat="1">
      <c r="A5077" t="s">
        <v>855</v>
      </c>
      <c r="B5077" t="s">
        <v>856</v>
      </c>
      <c r="C5077" t="s">
        <v>857</v>
      </c>
      <c r="D5077" t="s">
        <v>11</v>
      </c>
      <c r="E5077" t="s">
        <v>12</v>
      </c>
      <c r="F5077" t="s">
        <v>874</v>
      </c>
      <c r="G5077"/>
      <c r="H5077"/>
      <c r="I5077">
        <v>1</v>
      </c>
      <c r="J5077"/>
      <c r="K5077">
        <v>238.7</v>
      </c>
      <c r="L5077" t="s">
        <v>874</v>
      </c>
      <c r="M5077">
        <v>1</v>
      </c>
      <c r="N5077" t="s">
        <v>14</v>
      </c>
      <c r="O5077" t="s">
        <v>969</v>
      </c>
      <c r="P5077" t="s">
        <v>15</v>
      </c>
      <c r="Q5077"/>
    </row>
    <row r="5078" spans="1:17" s="5" customFormat="1">
      <c r="A5078" t="s">
        <v>855</v>
      </c>
      <c r="B5078" t="s">
        <v>856</v>
      </c>
      <c r="C5078" t="s">
        <v>857</v>
      </c>
      <c r="D5078" t="s">
        <v>11</v>
      </c>
      <c r="E5078" t="s">
        <v>12</v>
      </c>
      <c r="F5078" t="s">
        <v>875</v>
      </c>
      <c r="G5078"/>
      <c r="H5078"/>
      <c r="I5078">
        <v>1</v>
      </c>
      <c r="J5078"/>
      <c r="K5078" s="3">
        <v>83538</v>
      </c>
      <c r="L5078" t="s">
        <v>875</v>
      </c>
      <c r="M5078">
        <v>1</v>
      </c>
      <c r="N5078" t="s">
        <v>14</v>
      </c>
      <c r="O5078" t="s">
        <v>969</v>
      </c>
      <c r="P5078" t="s">
        <v>15</v>
      </c>
      <c r="Q5078"/>
    </row>
    <row r="5079" spans="1:17" s="5" customFormat="1">
      <c r="A5079" t="s">
        <v>855</v>
      </c>
      <c r="B5079" t="s">
        <v>856</v>
      </c>
      <c r="C5079" t="s">
        <v>857</v>
      </c>
      <c r="D5079" t="s">
        <v>11</v>
      </c>
      <c r="E5079" t="s">
        <v>12</v>
      </c>
      <c r="F5079" t="s">
        <v>876</v>
      </c>
      <c r="G5079"/>
      <c r="H5079"/>
      <c r="I5079">
        <v>1</v>
      </c>
      <c r="J5079"/>
      <c r="K5079" s="4">
        <v>2732</v>
      </c>
      <c r="L5079" t="s">
        <v>876</v>
      </c>
      <c r="M5079">
        <v>1</v>
      </c>
      <c r="N5079" t="s">
        <v>14</v>
      </c>
      <c r="O5079" t="s">
        <v>969</v>
      </c>
      <c r="P5079" t="s">
        <v>15</v>
      </c>
      <c r="Q5079"/>
    </row>
    <row r="5080" spans="1:17" s="5" customFormat="1">
      <c r="A5080" t="s">
        <v>855</v>
      </c>
      <c r="B5080" t="s">
        <v>856</v>
      </c>
      <c r="C5080" t="s">
        <v>857</v>
      </c>
      <c r="D5080" t="s">
        <v>11</v>
      </c>
      <c r="E5080" t="s">
        <v>12</v>
      </c>
      <c r="F5080" t="s">
        <v>877</v>
      </c>
      <c r="G5080"/>
      <c r="H5080"/>
      <c r="I5080">
        <v>1</v>
      </c>
      <c r="J5080"/>
      <c r="K5080" s="4">
        <v>1157</v>
      </c>
      <c r="L5080" t="s">
        <v>877</v>
      </c>
      <c r="M5080">
        <v>1</v>
      </c>
      <c r="N5080" t="s">
        <v>14</v>
      </c>
      <c r="O5080" t="s">
        <v>969</v>
      </c>
      <c r="P5080" t="s">
        <v>15</v>
      </c>
      <c r="Q5080"/>
    </row>
    <row r="5081" spans="1:17" s="5" customFormat="1">
      <c r="A5081" t="s">
        <v>855</v>
      </c>
      <c r="B5081" t="s">
        <v>856</v>
      </c>
      <c r="C5081" t="s">
        <v>857</v>
      </c>
      <c r="D5081" t="s">
        <v>11</v>
      </c>
      <c r="E5081" t="s">
        <v>12</v>
      </c>
      <c r="F5081" t="s">
        <v>965</v>
      </c>
      <c r="G5081"/>
      <c r="H5081"/>
      <c r="I5081">
        <v>1</v>
      </c>
      <c r="J5081"/>
      <c r="K5081" s="4">
        <v>18956.8</v>
      </c>
      <c r="L5081" t="s">
        <v>965</v>
      </c>
      <c r="M5081">
        <v>1</v>
      </c>
      <c r="N5081" t="s">
        <v>14</v>
      </c>
      <c r="O5081" t="s">
        <v>970</v>
      </c>
      <c r="P5081" t="s">
        <v>15</v>
      </c>
      <c r="Q5081"/>
    </row>
    <row r="5082" spans="1:17" s="5" customFormat="1">
      <c r="A5082" t="s">
        <v>855</v>
      </c>
      <c r="B5082" t="s">
        <v>856</v>
      </c>
      <c r="C5082" t="s">
        <v>857</v>
      </c>
      <c r="D5082" t="s">
        <v>11</v>
      </c>
      <c r="E5082" t="s">
        <v>12</v>
      </c>
      <c r="F5082" t="s">
        <v>878</v>
      </c>
      <c r="G5082"/>
      <c r="H5082"/>
      <c r="I5082">
        <v>1</v>
      </c>
      <c r="J5082"/>
      <c r="K5082" s="4">
        <v>3085</v>
      </c>
      <c r="L5082" t="s">
        <v>878</v>
      </c>
      <c r="M5082">
        <v>1</v>
      </c>
      <c r="N5082" t="s">
        <v>14</v>
      </c>
      <c r="O5082" t="s">
        <v>969</v>
      </c>
      <c r="P5082" t="s">
        <v>15</v>
      </c>
      <c r="Q5082"/>
    </row>
    <row r="5083" spans="1:17" s="5" customFormat="1">
      <c r="A5083" t="s">
        <v>855</v>
      </c>
      <c r="B5083" t="s">
        <v>856</v>
      </c>
      <c r="C5083" t="s">
        <v>857</v>
      </c>
      <c r="D5083" t="s">
        <v>11</v>
      </c>
      <c r="E5083" t="s">
        <v>12</v>
      </c>
      <c r="F5083" t="s">
        <v>879</v>
      </c>
      <c r="G5083"/>
      <c r="H5083"/>
      <c r="I5083">
        <v>1</v>
      </c>
      <c r="J5083"/>
      <c r="K5083">
        <v>964</v>
      </c>
      <c r="L5083" t="s">
        <v>879</v>
      </c>
      <c r="M5083">
        <v>1</v>
      </c>
      <c r="N5083" t="s">
        <v>14</v>
      </c>
      <c r="O5083" t="s">
        <v>969</v>
      </c>
      <c r="P5083" t="s">
        <v>15</v>
      </c>
      <c r="Q5083"/>
    </row>
    <row r="5084" spans="1:17" s="5" customFormat="1">
      <c r="A5084" t="s">
        <v>855</v>
      </c>
      <c r="B5084" t="s">
        <v>856</v>
      </c>
      <c r="C5084" t="s">
        <v>857</v>
      </c>
      <c r="D5084" t="s">
        <v>11</v>
      </c>
      <c r="E5084" t="s">
        <v>12</v>
      </c>
      <c r="F5084" t="s">
        <v>880</v>
      </c>
      <c r="G5084"/>
      <c r="H5084"/>
      <c r="I5084">
        <v>1</v>
      </c>
      <c r="J5084"/>
      <c r="K5084" s="4">
        <v>2998.8</v>
      </c>
      <c r="L5084" t="s">
        <v>880</v>
      </c>
      <c r="M5084">
        <v>1</v>
      </c>
      <c r="N5084" t="s">
        <v>14</v>
      </c>
      <c r="O5084" t="s">
        <v>969</v>
      </c>
      <c r="P5084" t="s">
        <v>15</v>
      </c>
      <c r="Q5084"/>
    </row>
    <row r="5085" spans="1:17" s="5" customFormat="1">
      <c r="A5085" t="s">
        <v>858</v>
      </c>
      <c r="B5085" t="s">
        <v>859</v>
      </c>
      <c r="C5085" t="s">
        <v>860</v>
      </c>
      <c r="D5085" t="s">
        <v>11</v>
      </c>
      <c r="E5085" t="s">
        <v>12</v>
      </c>
      <c r="F5085" t="s">
        <v>13</v>
      </c>
      <c r="G5085"/>
      <c r="H5085"/>
      <c r="I5085">
        <v>1</v>
      </c>
      <c r="J5085"/>
      <c r="K5085" s="4">
        <v>38824</v>
      </c>
      <c r="L5085" t="s">
        <v>13</v>
      </c>
      <c r="M5085">
        <v>1</v>
      </c>
      <c r="N5085" t="s">
        <v>14</v>
      </c>
      <c r="O5085" t="s">
        <v>969</v>
      </c>
      <c r="P5085" t="s">
        <v>15</v>
      </c>
      <c r="Q5085"/>
    </row>
    <row r="5086" spans="1:17" s="5" customFormat="1">
      <c r="A5086" t="s">
        <v>858</v>
      </c>
      <c r="B5086" t="s">
        <v>859</v>
      </c>
      <c r="C5086" t="s">
        <v>860</v>
      </c>
      <c r="D5086" t="s">
        <v>11</v>
      </c>
      <c r="E5086" t="s">
        <v>12</v>
      </c>
      <c r="F5086" t="s">
        <v>872</v>
      </c>
      <c r="G5086"/>
      <c r="H5086"/>
      <c r="I5086">
        <v>1</v>
      </c>
      <c r="J5086"/>
      <c r="K5086" s="4">
        <v>11570</v>
      </c>
      <c r="L5086" t="s">
        <v>872</v>
      </c>
      <c r="M5086">
        <v>1</v>
      </c>
      <c r="N5086" t="s">
        <v>14</v>
      </c>
      <c r="O5086" t="s">
        <v>969</v>
      </c>
      <c r="P5086" t="s">
        <v>15</v>
      </c>
      <c r="Q5086"/>
    </row>
    <row r="5087" spans="1:17" s="5" customFormat="1">
      <c r="A5087" t="s">
        <v>858</v>
      </c>
      <c r="B5087" t="s">
        <v>859</v>
      </c>
      <c r="C5087" t="s">
        <v>860</v>
      </c>
      <c r="D5087" t="s">
        <v>11</v>
      </c>
      <c r="E5087" t="s">
        <v>12</v>
      </c>
      <c r="F5087" t="s">
        <v>873</v>
      </c>
      <c r="G5087"/>
      <c r="H5087"/>
      <c r="I5087">
        <v>1</v>
      </c>
      <c r="J5087"/>
      <c r="K5087" s="4">
        <v>1553</v>
      </c>
      <c r="L5087" t="s">
        <v>873</v>
      </c>
      <c r="M5087">
        <v>1</v>
      </c>
      <c r="N5087" t="s">
        <v>14</v>
      </c>
      <c r="O5087" t="s">
        <v>969</v>
      </c>
      <c r="P5087" t="s">
        <v>15</v>
      </c>
      <c r="Q5087"/>
    </row>
    <row r="5088" spans="1:17" s="5" customFormat="1">
      <c r="A5088" t="s">
        <v>858</v>
      </c>
      <c r="B5088" t="s">
        <v>859</v>
      </c>
      <c r="C5088" t="s">
        <v>860</v>
      </c>
      <c r="D5088" t="s">
        <v>11</v>
      </c>
      <c r="E5088" t="s">
        <v>12</v>
      </c>
      <c r="F5088" t="s">
        <v>874</v>
      </c>
      <c r="G5088"/>
      <c r="H5088"/>
      <c r="I5088">
        <v>1</v>
      </c>
      <c r="J5088"/>
      <c r="K5088" s="4">
        <v>1257.2</v>
      </c>
      <c r="L5088" t="s">
        <v>874</v>
      </c>
      <c r="M5088">
        <v>1</v>
      </c>
      <c r="N5088" t="s">
        <v>14</v>
      </c>
      <c r="O5088" t="s">
        <v>969</v>
      </c>
      <c r="P5088" t="s">
        <v>15</v>
      </c>
      <c r="Q5088"/>
    </row>
    <row r="5089" spans="1:17" s="5" customFormat="1">
      <c r="A5089" t="s">
        <v>858</v>
      </c>
      <c r="B5089" t="s">
        <v>859</v>
      </c>
      <c r="C5089" t="s">
        <v>860</v>
      </c>
      <c r="D5089" t="s">
        <v>11</v>
      </c>
      <c r="E5089" t="s">
        <v>12</v>
      </c>
      <c r="F5089" t="s">
        <v>875</v>
      </c>
      <c r="G5089"/>
      <c r="H5089"/>
      <c r="I5089">
        <v>1</v>
      </c>
      <c r="J5089"/>
      <c r="K5089" s="3">
        <v>403767</v>
      </c>
      <c r="L5089" t="s">
        <v>875</v>
      </c>
      <c r="M5089">
        <v>1</v>
      </c>
      <c r="N5089" t="s">
        <v>14</v>
      </c>
      <c r="O5089" t="s">
        <v>969</v>
      </c>
      <c r="P5089" t="s">
        <v>15</v>
      </c>
      <c r="Q5089"/>
    </row>
    <row r="5090" spans="1:17" s="5" customFormat="1">
      <c r="A5090" t="s">
        <v>858</v>
      </c>
      <c r="B5090" t="s">
        <v>859</v>
      </c>
      <c r="C5090" t="s">
        <v>860</v>
      </c>
      <c r="D5090" t="s">
        <v>11</v>
      </c>
      <c r="E5090" t="s">
        <v>12</v>
      </c>
      <c r="F5090" t="s">
        <v>876</v>
      </c>
      <c r="G5090"/>
      <c r="H5090"/>
      <c r="I5090">
        <v>1</v>
      </c>
      <c r="J5090"/>
      <c r="K5090" s="4">
        <v>13201</v>
      </c>
      <c r="L5090" t="s">
        <v>876</v>
      </c>
      <c r="M5090">
        <v>1</v>
      </c>
      <c r="N5090" t="s">
        <v>14</v>
      </c>
      <c r="O5090" t="s">
        <v>969</v>
      </c>
      <c r="P5090" t="s">
        <v>15</v>
      </c>
      <c r="Q5090"/>
    </row>
    <row r="5091" spans="1:17" s="5" customFormat="1">
      <c r="A5091" t="s">
        <v>858</v>
      </c>
      <c r="B5091" t="s">
        <v>859</v>
      </c>
      <c r="C5091" t="s">
        <v>860</v>
      </c>
      <c r="D5091" t="s">
        <v>11</v>
      </c>
      <c r="E5091" t="s">
        <v>12</v>
      </c>
      <c r="F5091" t="s">
        <v>877</v>
      </c>
      <c r="G5091"/>
      <c r="H5091"/>
      <c r="I5091">
        <v>1</v>
      </c>
      <c r="J5091"/>
      <c r="K5091" s="4">
        <v>6212</v>
      </c>
      <c r="L5091" t="s">
        <v>877</v>
      </c>
      <c r="M5091">
        <v>1</v>
      </c>
      <c r="N5091" t="s">
        <v>14</v>
      </c>
      <c r="O5091" t="s">
        <v>969</v>
      </c>
      <c r="P5091" t="s">
        <v>15</v>
      </c>
      <c r="Q5091"/>
    </row>
    <row r="5092" spans="1:17" s="5" customFormat="1">
      <c r="A5092" t="s">
        <v>858</v>
      </c>
      <c r="B5092" t="s">
        <v>859</v>
      </c>
      <c r="C5092" t="s">
        <v>860</v>
      </c>
      <c r="D5092" t="s">
        <v>11</v>
      </c>
      <c r="E5092" t="s">
        <v>12</v>
      </c>
      <c r="F5092" t="s">
        <v>965</v>
      </c>
      <c r="G5092"/>
      <c r="H5092"/>
      <c r="I5092">
        <v>1</v>
      </c>
      <c r="J5092"/>
      <c r="K5092" s="4">
        <v>91624.1</v>
      </c>
      <c r="L5092" t="s">
        <v>965</v>
      </c>
      <c r="M5092">
        <v>1</v>
      </c>
      <c r="N5092" t="s">
        <v>14</v>
      </c>
      <c r="O5092" t="s">
        <v>970</v>
      </c>
      <c r="P5092" t="s">
        <v>15</v>
      </c>
      <c r="Q5092"/>
    </row>
    <row r="5093" spans="1:17" s="5" customFormat="1">
      <c r="A5093" t="s">
        <v>858</v>
      </c>
      <c r="B5093" t="s">
        <v>859</v>
      </c>
      <c r="C5093" t="s">
        <v>860</v>
      </c>
      <c r="D5093" t="s">
        <v>11</v>
      </c>
      <c r="E5093" t="s">
        <v>12</v>
      </c>
      <c r="F5093" t="s">
        <v>878</v>
      </c>
      <c r="G5093"/>
      <c r="H5093"/>
      <c r="I5093">
        <v>1</v>
      </c>
      <c r="J5093"/>
      <c r="K5093" s="4">
        <v>15530</v>
      </c>
      <c r="L5093" t="s">
        <v>878</v>
      </c>
      <c r="M5093">
        <v>1</v>
      </c>
      <c r="N5093" t="s">
        <v>14</v>
      </c>
      <c r="O5093" t="s">
        <v>969</v>
      </c>
      <c r="P5093" t="s">
        <v>15</v>
      </c>
      <c r="Q5093"/>
    </row>
    <row r="5094" spans="1:17" s="5" customFormat="1">
      <c r="A5094" t="s">
        <v>858</v>
      </c>
      <c r="B5094" t="s">
        <v>859</v>
      </c>
      <c r="C5094" t="s">
        <v>860</v>
      </c>
      <c r="D5094" t="s">
        <v>11</v>
      </c>
      <c r="E5094" t="s">
        <v>12</v>
      </c>
      <c r="F5094" t="s">
        <v>879</v>
      </c>
      <c r="G5094"/>
      <c r="H5094"/>
      <c r="I5094">
        <v>1</v>
      </c>
      <c r="J5094"/>
      <c r="K5094" s="4">
        <v>4659</v>
      </c>
      <c r="L5094" t="s">
        <v>879</v>
      </c>
      <c r="M5094">
        <v>1</v>
      </c>
      <c r="N5094" t="s">
        <v>14</v>
      </c>
      <c r="O5094" t="s">
        <v>969</v>
      </c>
      <c r="P5094" t="s">
        <v>15</v>
      </c>
      <c r="Q5094"/>
    </row>
    <row r="5095" spans="1:17" s="5" customFormat="1">
      <c r="A5095" t="s">
        <v>858</v>
      </c>
      <c r="B5095" t="s">
        <v>859</v>
      </c>
      <c r="C5095" t="s">
        <v>860</v>
      </c>
      <c r="D5095" t="s">
        <v>11</v>
      </c>
      <c r="E5095" t="s">
        <v>12</v>
      </c>
      <c r="F5095" t="s">
        <v>880</v>
      </c>
      <c r="G5095"/>
      <c r="H5095"/>
      <c r="I5095">
        <v>1</v>
      </c>
      <c r="J5095"/>
      <c r="K5095" s="4">
        <v>17748</v>
      </c>
      <c r="L5095" t="s">
        <v>880</v>
      </c>
      <c r="M5095">
        <v>1</v>
      </c>
      <c r="N5095" t="s">
        <v>14</v>
      </c>
      <c r="O5095" t="s">
        <v>969</v>
      </c>
      <c r="P5095" t="s">
        <v>15</v>
      </c>
      <c r="Q5095"/>
    </row>
    <row r="5096" spans="1:17" s="5" customFormat="1">
      <c r="A5096" t="s">
        <v>861</v>
      </c>
      <c r="B5096" t="s">
        <v>862</v>
      </c>
      <c r="C5096" t="s">
        <v>863</v>
      </c>
      <c r="D5096" t="s">
        <v>11</v>
      </c>
      <c r="E5096" t="s">
        <v>12</v>
      </c>
      <c r="F5096" t="s">
        <v>13</v>
      </c>
      <c r="G5096"/>
      <c r="H5096"/>
      <c r="I5096">
        <v>1</v>
      </c>
      <c r="J5096"/>
      <c r="K5096" s="4">
        <v>38824</v>
      </c>
      <c r="L5096" t="s">
        <v>13</v>
      </c>
      <c r="M5096">
        <v>1</v>
      </c>
      <c r="N5096" t="s">
        <v>14</v>
      </c>
      <c r="O5096" t="s">
        <v>969</v>
      </c>
      <c r="P5096" t="s">
        <v>15</v>
      </c>
      <c r="Q5096"/>
    </row>
    <row r="5097" spans="1:17" s="5" customFormat="1">
      <c r="A5097" t="s">
        <v>861</v>
      </c>
      <c r="B5097" t="s">
        <v>862</v>
      </c>
      <c r="C5097" t="s">
        <v>863</v>
      </c>
      <c r="D5097" t="s">
        <v>11</v>
      </c>
      <c r="E5097" t="s">
        <v>12</v>
      </c>
      <c r="F5097" t="s">
        <v>872</v>
      </c>
      <c r="G5097"/>
      <c r="H5097"/>
      <c r="I5097">
        <v>1</v>
      </c>
      <c r="J5097"/>
      <c r="K5097" s="4">
        <v>11570</v>
      </c>
      <c r="L5097" t="s">
        <v>872</v>
      </c>
      <c r="M5097">
        <v>1</v>
      </c>
      <c r="N5097" t="s">
        <v>14</v>
      </c>
      <c r="O5097" t="s">
        <v>969</v>
      </c>
      <c r="P5097" t="s">
        <v>15</v>
      </c>
      <c r="Q5097"/>
    </row>
    <row r="5098" spans="1:17" s="5" customFormat="1">
      <c r="A5098" t="s">
        <v>861</v>
      </c>
      <c r="B5098" t="s">
        <v>862</v>
      </c>
      <c r="C5098" t="s">
        <v>863</v>
      </c>
      <c r="D5098" t="s">
        <v>11</v>
      </c>
      <c r="E5098" t="s">
        <v>12</v>
      </c>
      <c r="F5098" t="s">
        <v>873</v>
      </c>
      <c r="G5098"/>
      <c r="H5098"/>
      <c r="I5098">
        <v>1</v>
      </c>
      <c r="J5098"/>
      <c r="K5098" s="4">
        <v>1553</v>
      </c>
      <c r="L5098" t="s">
        <v>873</v>
      </c>
      <c r="M5098">
        <v>1</v>
      </c>
      <c r="N5098" t="s">
        <v>14</v>
      </c>
      <c r="O5098" t="s">
        <v>969</v>
      </c>
      <c r="P5098" t="s">
        <v>15</v>
      </c>
      <c r="Q5098"/>
    </row>
    <row r="5099" spans="1:17" s="5" customFormat="1">
      <c r="A5099" t="s">
        <v>861</v>
      </c>
      <c r="B5099" t="s">
        <v>862</v>
      </c>
      <c r="C5099" t="s">
        <v>863</v>
      </c>
      <c r="D5099" t="s">
        <v>11</v>
      </c>
      <c r="E5099" t="s">
        <v>12</v>
      </c>
      <c r="F5099" t="s">
        <v>874</v>
      </c>
      <c r="G5099"/>
      <c r="H5099"/>
      <c r="I5099">
        <v>1</v>
      </c>
      <c r="J5099"/>
      <c r="K5099" s="4">
        <v>1257.2</v>
      </c>
      <c r="L5099" t="s">
        <v>874</v>
      </c>
      <c r="M5099">
        <v>1</v>
      </c>
      <c r="N5099" t="s">
        <v>14</v>
      </c>
      <c r="O5099" t="s">
        <v>969</v>
      </c>
      <c r="P5099" t="s">
        <v>15</v>
      </c>
      <c r="Q5099"/>
    </row>
    <row r="5100" spans="1:17" s="5" customFormat="1">
      <c r="A5100" t="s">
        <v>861</v>
      </c>
      <c r="B5100" t="s">
        <v>862</v>
      </c>
      <c r="C5100" t="s">
        <v>863</v>
      </c>
      <c r="D5100" t="s">
        <v>11</v>
      </c>
      <c r="E5100" t="s">
        <v>12</v>
      </c>
      <c r="F5100" t="s">
        <v>875</v>
      </c>
      <c r="G5100"/>
      <c r="H5100"/>
      <c r="I5100">
        <v>1</v>
      </c>
      <c r="J5100"/>
      <c r="K5100" s="3">
        <v>403767</v>
      </c>
      <c r="L5100" t="s">
        <v>875</v>
      </c>
      <c r="M5100">
        <v>1</v>
      </c>
      <c r="N5100" t="s">
        <v>14</v>
      </c>
      <c r="O5100" t="s">
        <v>969</v>
      </c>
      <c r="P5100" t="s">
        <v>15</v>
      </c>
      <c r="Q5100"/>
    </row>
    <row r="5101" spans="1:17" s="5" customFormat="1">
      <c r="A5101" t="s">
        <v>861</v>
      </c>
      <c r="B5101" t="s">
        <v>862</v>
      </c>
      <c r="C5101" t="s">
        <v>863</v>
      </c>
      <c r="D5101" t="s">
        <v>11</v>
      </c>
      <c r="E5101" t="s">
        <v>12</v>
      </c>
      <c r="F5101" t="s">
        <v>876</v>
      </c>
      <c r="G5101"/>
      <c r="H5101"/>
      <c r="I5101">
        <v>1</v>
      </c>
      <c r="J5101"/>
      <c r="K5101" s="4">
        <v>13201</v>
      </c>
      <c r="L5101" t="s">
        <v>876</v>
      </c>
      <c r="M5101">
        <v>1</v>
      </c>
      <c r="N5101" t="s">
        <v>14</v>
      </c>
      <c r="O5101" t="s">
        <v>969</v>
      </c>
      <c r="P5101" t="s">
        <v>15</v>
      </c>
      <c r="Q5101"/>
    </row>
    <row r="5102" spans="1:17" s="5" customFormat="1">
      <c r="A5102" t="s">
        <v>861</v>
      </c>
      <c r="B5102" t="s">
        <v>862</v>
      </c>
      <c r="C5102" t="s">
        <v>863</v>
      </c>
      <c r="D5102" t="s">
        <v>11</v>
      </c>
      <c r="E5102" t="s">
        <v>12</v>
      </c>
      <c r="F5102" t="s">
        <v>877</v>
      </c>
      <c r="G5102"/>
      <c r="H5102"/>
      <c r="I5102">
        <v>1</v>
      </c>
      <c r="J5102"/>
      <c r="K5102" s="4">
        <v>6212</v>
      </c>
      <c r="L5102" t="s">
        <v>877</v>
      </c>
      <c r="M5102">
        <v>1</v>
      </c>
      <c r="N5102" t="s">
        <v>14</v>
      </c>
      <c r="O5102" t="s">
        <v>969</v>
      </c>
      <c r="P5102" t="s">
        <v>15</v>
      </c>
      <c r="Q5102"/>
    </row>
    <row r="5103" spans="1:17" s="5" customFormat="1">
      <c r="A5103" t="s">
        <v>861</v>
      </c>
      <c r="B5103" t="s">
        <v>862</v>
      </c>
      <c r="C5103" t="s">
        <v>863</v>
      </c>
      <c r="D5103" t="s">
        <v>11</v>
      </c>
      <c r="E5103" t="s">
        <v>12</v>
      </c>
      <c r="F5103" t="s">
        <v>965</v>
      </c>
      <c r="G5103"/>
      <c r="H5103"/>
      <c r="I5103">
        <v>1</v>
      </c>
      <c r="J5103"/>
      <c r="K5103" s="4">
        <v>91624.1</v>
      </c>
      <c r="L5103" t="s">
        <v>965</v>
      </c>
      <c r="M5103">
        <v>1</v>
      </c>
      <c r="N5103" t="s">
        <v>14</v>
      </c>
      <c r="O5103" t="s">
        <v>970</v>
      </c>
      <c r="P5103" t="s">
        <v>15</v>
      </c>
      <c r="Q5103"/>
    </row>
    <row r="5104" spans="1:17" s="5" customFormat="1">
      <c r="A5104" t="s">
        <v>861</v>
      </c>
      <c r="B5104" t="s">
        <v>862</v>
      </c>
      <c r="C5104" t="s">
        <v>863</v>
      </c>
      <c r="D5104" t="s">
        <v>11</v>
      </c>
      <c r="E5104" t="s">
        <v>12</v>
      </c>
      <c r="F5104" t="s">
        <v>878</v>
      </c>
      <c r="G5104"/>
      <c r="H5104"/>
      <c r="I5104">
        <v>1</v>
      </c>
      <c r="J5104"/>
      <c r="K5104" s="4">
        <v>15530</v>
      </c>
      <c r="L5104" t="s">
        <v>878</v>
      </c>
      <c r="M5104">
        <v>1</v>
      </c>
      <c r="N5104" t="s">
        <v>14</v>
      </c>
      <c r="O5104" t="s">
        <v>969</v>
      </c>
      <c r="P5104" t="s">
        <v>15</v>
      </c>
      <c r="Q5104"/>
    </row>
    <row r="5105" spans="1:17" s="5" customFormat="1">
      <c r="A5105" t="s">
        <v>861</v>
      </c>
      <c r="B5105" t="s">
        <v>862</v>
      </c>
      <c r="C5105" t="s">
        <v>863</v>
      </c>
      <c r="D5105" t="s">
        <v>11</v>
      </c>
      <c r="E5105" t="s">
        <v>12</v>
      </c>
      <c r="F5105" t="s">
        <v>879</v>
      </c>
      <c r="G5105"/>
      <c r="H5105"/>
      <c r="I5105">
        <v>1</v>
      </c>
      <c r="J5105"/>
      <c r="K5105" s="4">
        <v>4659</v>
      </c>
      <c r="L5105" t="s">
        <v>879</v>
      </c>
      <c r="M5105">
        <v>1</v>
      </c>
      <c r="N5105" t="s">
        <v>14</v>
      </c>
      <c r="O5105" t="s">
        <v>969</v>
      </c>
      <c r="P5105" t="s">
        <v>15</v>
      </c>
      <c r="Q5105"/>
    </row>
    <row r="5106" spans="1:17" s="5" customFormat="1">
      <c r="A5106" t="s">
        <v>861</v>
      </c>
      <c r="B5106" t="s">
        <v>862</v>
      </c>
      <c r="C5106" t="s">
        <v>863</v>
      </c>
      <c r="D5106" t="s">
        <v>11</v>
      </c>
      <c r="E5106" t="s">
        <v>12</v>
      </c>
      <c r="F5106" t="s">
        <v>880</v>
      </c>
      <c r="G5106"/>
      <c r="H5106"/>
      <c r="I5106">
        <v>1</v>
      </c>
      <c r="J5106"/>
      <c r="K5106" s="4">
        <v>17748</v>
      </c>
      <c r="L5106" t="s">
        <v>880</v>
      </c>
      <c r="M5106">
        <v>1</v>
      </c>
      <c r="N5106" t="s">
        <v>14</v>
      </c>
      <c r="O5106" t="s">
        <v>969</v>
      </c>
      <c r="P5106" t="s">
        <v>15</v>
      </c>
      <c r="Q5106"/>
    </row>
    <row r="5107" spans="1:17">
      <c r="A5107" s="12" t="s">
        <v>211</v>
      </c>
      <c r="B5107" t="s">
        <v>212</v>
      </c>
      <c r="C5107" t="s">
        <v>213</v>
      </c>
      <c r="D5107" t="s">
        <v>11</v>
      </c>
      <c r="E5107" t="s">
        <v>12</v>
      </c>
      <c r="F5107" t="s">
        <v>13</v>
      </c>
      <c r="I5107">
        <v>1</v>
      </c>
      <c r="K5107" s="15">
        <v>39601</v>
      </c>
      <c r="L5107" t="s">
        <v>13</v>
      </c>
      <c r="M5107">
        <v>1</v>
      </c>
      <c r="N5107" t="s">
        <v>14</v>
      </c>
      <c r="O5107" t="s">
        <v>969</v>
      </c>
      <c r="P5107" t="s">
        <v>15</v>
      </c>
    </row>
    <row r="5108" spans="1:17">
      <c r="A5108" s="16" t="s">
        <v>211</v>
      </c>
      <c r="B5108" s="3" t="s">
        <v>212</v>
      </c>
      <c r="C5108" s="3" t="s">
        <v>213</v>
      </c>
      <c r="D5108" t="s">
        <v>11</v>
      </c>
      <c r="E5108" t="s">
        <v>12</v>
      </c>
      <c r="F5108" t="s">
        <v>872</v>
      </c>
      <c r="I5108">
        <v>1</v>
      </c>
      <c r="K5108" s="15">
        <v>11570</v>
      </c>
      <c r="L5108" t="s">
        <v>872</v>
      </c>
      <c r="M5108">
        <v>1</v>
      </c>
      <c r="N5108" t="s">
        <v>14</v>
      </c>
      <c r="O5108" t="s">
        <v>969</v>
      </c>
      <c r="P5108" t="s">
        <v>15</v>
      </c>
    </row>
    <row r="5109" spans="1:17">
      <c r="A5109" s="16" t="s">
        <v>211</v>
      </c>
      <c r="B5109" s="3" t="s">
        <v>212</v>
      </c>
      <c r="C5109" s="3" t="s">
        <v>213</v>
      </c>
      <c r="D5109" t="s">
        <v>11</v>
      </c>
      <c r="E5109" t="s">
        <v>12</v>
      </c>
      <c r="F5109" t="s">
        <v>873</v>
      </c>
      <c r="I5109">
        <v>1</v>
      </c>
      <c r="K5109" s="15">
        <v>1585</v>
      </c>
      <c r="L5109" t="s">
        <v>873</v>
      </c>
      <c r="M5109">
        <v>1</v>
      </c>
      <c r="N5109" t="s">
        <v>14</v>
      </c>
      <c r="O5109" t="s">
        <v>969</v>
      </c>
      <c r="P5109" t="s">
        <v>15</v>
      </c>
    </row>
    <row r="5110" spans="1:17">
      <c r="A5110" s="16" t="s">
        <v>211</v>
      </c>
      <c r="B5110" s="3" t="s">
        <v>212</v>
      </c>
      <c r="C5110" s="3" t="s">
        <v>213</v>
      </c>
      <c r="D5110" t="s">
        <v>11</v>
      </c>
      <c r="E5110" t="s">
        <v>12</v>
      </c>
      <c r="F5110" t="s">
        <v>874</v>
      </c>
      <c r="I5110">
        <v>1</v>
      </c>
      <c r="K5110" s="15">
        <v>1035.3</v>
      </c>
      <c r="L5110" t="s">
        <v>874</v>
      </c>
      <c r="M5110">
        <v>1</v>
      </c>
      <c r="N5110" t="s">
        <v>14</v>
      </c>
      <c r="O5110" t="s">
        <v>969</v>
      </c>
      <c r="P5110" t="s">
        <v>15</v>
      </c>
    </row>
    <row r="5111" spans="1:17">
      <c r="A5111" s="16" t="s">
        <v>211</v>
      </c>
      <c r="B5111" s="3" t="s">
        <v>212</v>
      </c>
      <c r="C5111" s="3" t="s">
        <v>213</v>
      </c>
      <c r="D5111" t="s">
        <v>11</v>
      </c>
      <c r="E5111" t="s">
        <v>12</v>
      </c>
      <c r="F5111" t="s">
        <v>875</v>
      </c>
      <c r="I5111">
        <v>1</v>
      </c>
      <c r="K5111" s="15">
        <v>403767</v>
      </c>
      <c r="L5111" t="s">
        <v>875</v>
      </c>
      <c r="M5111">
        <v>1</v>
      </c>
      <c r="N5111" t="s">
        <v>14</v>
      </c>
      <c r="O5111" t="s">
        <v>969</v>
      </c>
      <c r="P5111" t="s">
        <v>15</v>
      </c>
    </row>
    <row r="5112" spans="1:17">
      <c r="A5112" s="16" t="s">
        <v>211</v>
      </c>
      <c r="B5112" s="3" t="s">
        <v>212</v>
      </c>
      <c r="C5112" s="3" t="s">
        <v>213</v>
      </c>
      <c r="D5112" t="s">
        <v>11</v>
      </c>
      <c r="E5112" t="s">
        <v>12</v>
      </c>
      <c r="F5112" t="s">
        <v>876</v>
      </c>
      <c r="I5112">
        <v>1</v>
      </c>
      <c r="K5112" s="15">
        <v>12424</v>
      </c>
      <c r="L5112" t="s">
        <v>876</v>
      </c>
      <c r="M5112">
        <v>1</v>
      </c>
      <c r="N5112" t="s">
        <v>14</v>
      </c>
      <c r="O5112" t="s">
        <v>969</v>
      </c>
      <c r="P5112" t="s">
        <v>15</v>
      </c>
    </row>
    <row r="5113" spans="1:17">
      <c r="A5113" s="16" t="s">
        <v>211</v>
      </c>
      <c r="B5113" s="3" t="s">
        <v>212</v>
      </c>
      <c r="C5113" s="3" t="s">
        <v>213</v>
      </c>
      <c r="D5113" t="s">
        <v>11</v>
      </c>
      <c r="E5113" t="s">
        <v>12</v>
      </c>
      <c r="F5113" t="s">
        <v>877</v>
      </c>
      <c r="I5113">
        <v>1</v>
      </c>
      <c r="K5113" s="15">
        <v>5902</v>
      </c>
      <c r="L5113" t="s">
        <v>877</v>
      </c>
      <c r="M5113">
        <v>1</v>
      </c>
      <c r="N5113" t="s">
        <v>14</v>
      </c>
      <c r="O5113" t="s">
        <v>969</v>
      </c>
      <c r="P5113" t="s">
        <v>15</v>
      </c>
    </row>
    <row r="5114" spans="1:17">
      <c r="A5114" s="16" t="s">
        <v>211</v>
      </c>
      <c r="B5114" s="3" t="s">
        <v>212</v>
      </c>
      <c r="C5114" s="3" t="s">
        <v>213</v>
      </c>
      <c r="D5114" t="s">
        <v>11</v>
      </c>
      <c r="E5114" t="s">
        <v>12</v>
      </c>
      <c r="F5114" t="s">
        <v>878</v>
      </c>
      <c r="I5114">
        <v>1</v>
      </c>
      <c r="K5114" s="15">
        <v>13977</v>
      </c>
      <c r="L5114" t="s">
        <v>878</v>
      </c>
      <c r="M5114">
        <v>1</v>
      </c>
      <c r="N5114" t="s">
        <v>14</v>
      </c>
      <c r="O5114" t="s">
        <v>969</v>
      </c>
      <c r="P5114" t="s">
        <v>15</v>
      </c>
    </row>
    <row r="5115" spans="1:17">
      <c r="A5115" s="16" t="s">
        <v>211</v>
      </c>
      <c r="B5115" s="3" t="s">
        <v>212</v>
      </c>
      <c r="C5115" s="3" t="s">
        <v>213</v>
      </c>
      <c r="D5115" t="s">
        <v>11</v>
      </c>
      <c r="E5115" t="s">
        <v>12</v>
      </c>
      <c r="F5115" t="s">
        <v>879</v>
      </c>
      <c r="I5115">
        <v>1</v>
      </c>
      <c r="K5115" s="15">
        <v>4753</v>
      </c>
      <c r="L5115" t="s">
        <v>879</v>
      </c>
      <c r="M5115">
        <v>1</v>
      </c>
      <c r="N5115" t="s">
        <v>14</v>
      </c>
      <c r="O5115" t="s">
        <v>969</v>
      </c>
      <c r="P5115" t="s">
        <v>15</v>
      </c>
    </row>
    <row r="5116" spans="1:17">
      <c r="A5116" s="16" t="s">
        <v>211</v>
      </c>
      <c r="B5116" s="3" t="s">
        <v>212</v>
      </c>
      <c r="C5116" s="3" t="s">
        <v>213</v>
      </c>
      <c r="D5116" t="s">
        <v>11</v>
      </c>
      <c r="E5116" t="s">
        <v>12</v>
      </c>
      <c r="F5116" t="s">
        <v>880</v>
      </c>
      <c r="I5116">
        <v>1</v>
      </c>
      <c r="K5116" s="15">
        <v>14783.9</v>
      </c>
      <c r="L5116" t="s">
        <v>880</v>
      </c>
      <c r="M5116">
        <v>1</v>
      </c>
      <c r="N5116" t="s">
        <v>14</v>
      </c>
      <c r="O5116" t="s">
        <v>969</v>
      </c>
      <c r="P5116" t="s">
        <v>15</v>
      </c>
    </row>
    <row r="5117" spans="1:17">
      <c r="A5117" s="17" t="s">
        <v>211</v>
      </c>
      <c r="B5117" s="14" t="s">
        <v>212</v>
      </c>
      <c r="C5117" s="14" t="s">
        <v>213</v>
      </c>
      <c r="D5117" t="s">
        <v>11</v>
      </c>
      <c r="E5117" t="s">
        <v>12</v>
      </c>
      <c r="F5117" s="14" t="s">
        <v>965</v>
      </c>
      <c r="G5117" s="14"/>
      <c r="H5117" s="14"/>
      <c r="I5117" s="14">
        <v>1</v>
      </c>
      <c r="J5117" s="14"/>
      <c r="K5117" s="18">
        <v>93457.8</v>
      </c>
      <c r="L5117" s="14" t="s">
        <v>965</v>
      </c>
      <c r="M5117" s="14">
        <v>1</v>
      </c>
      <c r="N5117" s="14" t="s">
        <v>14</v>
      </c>
      <c r="O5117" s="14" t="s">
        <v>970</v>
      </c>
      <c r="P5117" s="14" t="s">
        <v>15</v>
      </c>
    </row>
    <row r="5118" spans="1:17">
      <c r="A5118" s="5" t="s">
        <v>1048</v>
      </c>
      <c r="B5118" s="5" t="s">
        <v>1047</v>
      </c>
      <c r="C5118" s="5" t="s">
        <v>1049</v>
      </c>
      <c r="D5118" s="5" t="s">
        <v>1060</v>
      </c>
      <c r="E5118" s="5" t="s">
        <v>12</v>
      </c>
      <c r="F5118" s="5" t="s">
        <v>972</v>
      </c>
      <c r="G5118" s="5"/>
      <c r="H5118" s="5"/>
      <c r="I5118" s="5">
        <v>1</v>
      </c>
      <c r="J5118" s="5"/>
      <c r="K5118" s="67">
        <v>196.8</v>
      </c>
      <c r="L5118" s="5" t="s">
        <v>972</v>
      </c>
    </row>
    <row r="5119" spans="1:17">
      <c r="A5119" s="5" t="s">
        <v>1048</v>
      </c>
      <c r="B5119" s="5" t="s">
        <v>1047</v>
      </c>
      <c r="C5119" s="5" t="s">
        <v>1049</v>
      </c>
      <c r="D5119" s="5" t="s">
        <v>1060</v>
      </c>
      <c r="E5119" s="5" t="s">
        <v>12</v>
      </c>
      <c r="F5119" s="5" t="s">
        <v>13</v>
      </c>
      <c r="G5119" s="5"/>
      <c r="H5119" s="5"/>
      <c r="I5119" s="5">
        <v>1</v>
      </c>
      <c r="J5119" s="5"/>
      <c r="K5119" s="67">
        <v>4320</v>
      </c>
      <c r="L5119" s="5" t="s">
        <v>13</v>
      </c>
    </row>
    <row r="5120" spans="1:17">
      <c r="A5120" s="5" t="s">
        <v>1048</v>
      </c>
      <c r="B5120" s="5" t="s">
        <v>1047</v>
      </c>
      <c r="C5120" s="5" t="s">
        <v>1049</v>
      </c>
      <c r="D5120" s="5" t="s">
        <v>1060</v>
      </c>
      <c r="E5120" s="5" t="s">
        <v>12</v>
      </c>
      <c r="F5120" s="5" t="s">
        <v>872</v>
      </c>
      <c r="G5120" s="5"/>
      <c r="H5120" s="5"/>
      <c r="I5120" s="5">
        <v>1</v>
      </c>
      <c r="J5120" s="5"/>
      <c r="K5120" s="67">
        <v>1192</v>
      </c>
      <c r="L5120" s="5" t="s">
        <v>872</v>
      </c>
    </row>
    <row r="5121" spans="1:17">
      <c r="A5121" s="5" t="s">
        <v>1048</v>
      </c>
      <c r="B5121" s="5" t="s">
        <v>1047</v>
      </c>
      <c r="C5121" s="5" t="s">
        <v>1049</v>
      </c>
      <c r="D5121" s="5" t="s">
        <v>1060</v>
      </c>
      <c r="E5121" s="5" t="s">
        <v>12</v>
      </c>
      <c r="F5121" s="5" t="s">
        <v>873</v>
      </c>
      <c r="G5121" s="5"/>
      <c r="H5121" s="5"/>
      <c r="I5121" s="5">
        <v>1</v>
      </c>
      <c r="J5121" s="5"/>
      <c r="K5121" s="67">
        <v>160</v>
      </c>
      <c r="L5121" s="5" t="s">
        <v>873</v>
      </c>
    </row>
    <row r="5122" spans="1:17">
      <c r="A5122" s="5" t="s">
        <v>1048</v>
      </c>
      <c r="B5122" s="5" t="s">
        <v>1047</v>
      </c>
      <c r="C5122" s="5" t="s">
        <v>1049</v>
      </c>
      <c r="D5122" s="5" t="s">
        <v>1060</v>
      </c>
      <c r="E5122" s="5" t="s">
        <v>12</v>
      </c>
      <c r="F5122" s="5" t="s">
        <v>874</v>
      </c>
      <c r="G5122" s="5"/>
      <c r="H5122" s="5"/>
      <c r="I5122" s="5">
        <v>1</v>
      </c>
      <c r="J5122" s="5"/>
      <c r="K5122" s="67">
        <v>128</v>
      </c>
      <c r="L5122" s="5" t="s">
        <v>874</v>
      </c>
    </row>
    <row r="5123" spans="1:17">
      <c r="A5123" s="5" t="s">
        <v>1048</v>
      </c>
      <c r="B5123" s="5" t="s">
        <v>1047</v>
      </c>
      <c r="C5123" s="5" t="s">
        <v>1049</v>
      </c>
      <c r="D5123" s="5" t="s">
        <v>1060</v>
      </c>
      <c r="E5123" s="5" t="s">
        <v>12</v>
      </c>
      <c r="F5123" s="5" t="s">
        <v>875</v>
      </c>
      <c r="G5123" s="5"/>
      <c r="H5123" s="5"/>
      <c r="I5123" s="5">
        <v>1</v>
      </c>
      <c r="J5123" s="5"/>
      <c r="K5123" s="67">
        <v>48000</v>
      </c>
      <c r="L5123" s="5" t="s">
        <v>875</v>
      </c>
    </row>
    <row r="5124" spans="1:17">
      <c r="A5124" s="5" t="s">
        <v>1048</v>
      </c>
      <c r="B5124" s="5" t="s">
        <v>1047</v>
      </c>
      <c r="C5124" s="5" t="s">
        <v>1049</v>
      </c>
      <c r="D5124" s="5" t="s">
        <v>1060</v>
      </c>
      <c r="E5124" s="5" t="s">
        <v>12</v>
      </c>
      <c r="F5124" s="5" t="s">
        <v>876</v>
      </c>
      <c r="G5124" s="5"/>
      <c r="H5124" s="5"/>
      <c r="I5124" s="5">
        <v>1</v>
      </c>
      <c r="J5124" s="5"/>
      <c r="K5124" s="67">
        <v>1280</v>
      </c>
      <c r="L5124" s="5" t="s">
        <v>876</v>
      </c>
    </row>
    <row r="5125" spans="1:17">
      <c r="A5125" s="5" t="s">
        <v>1048</v>
      </c>
      <c r="B5125" s="5" t="s">
        <v>1047</v>
      </c>
      <c r="C5125" s="5" t="s">
        <v>1049</v>
      </c>
      <c r="D5125" s="5" t="s">
        <v>1060</v>
      </c>
      <c r="E5125" s="5" t="s">
        <v>12</v>
      </c>
      <c r="F5125" s="5" t="s">
        <v>877</v>
      </c>
      <c r="G5125" s="5"/>
      <c r="H5125" s="5"/>
      <c r="I5125" s="5">
        <v>1</v>
      </c>
      <c r="J5125" s="5"/>
      <c r="K5125" s="67">
        <v>664</v>
      </c>
      <c r="L5125" s="5" t="s">
        <v>877</v>
      </c>
    </row>
    <row r="5126" spans="1:17">
      <c r="A5126" s="5" t="s">
        <v>1048</v>
      </c>
      <c r="B5126" s="5" t="s">
        <v>1047</v>
      </c>
      <c r="C5126" s="5" t="s">
        <v>1049</v>
      </c>
      <c r="D5126" s="5" t="s">
        <v>1060</v>
      </c>
      <c r="E5126" s="5" t="s">
        <v>12</v>
      </c>
      <c r="F5126" s="5" t="s">
        <v>965</v>
      </c>
      <c r="G5126" s="5"/>
      <c r="H5126" s="5"/>
      <c r="I5126" s="5">
        <v>1</v>
      </c>
      <c r="J5126" s="5"/>
      <c r="K5126" s="67">
        <v>10880</v>
      </c>
      <c r="L5126" s="5" t="s">
        <v>965</v>
      </c>
    </row>
    <row r="5127" spans="1:17">
      <c r="A5127" s="5" t="s">
        <v>1048</v>
      </c>
      <c r="B5127" s="5" t="s">
        <v>1047</v>
      </c>
      <c r="C5127" s="5" t="s">
        <v>1049</v>
      </c>
      <c r="D5127" s="5" t="s">
        <v>1060</v>
      </c>
      <c r="E5127" s="5" t="s">
        <v>12</v>
      </c>
      <c r="F5127" s="5" t="s">
        <v>878</v>
      </c>
      <c r="G5127" s="5"/>
      <c r="H5127" s="5"/>
      <c r="I5127" s="5">
        <v>1</v>
      </c>
      <c r="J5127" s="5"/>
      <c r="K5127" s="67">
        <v>1440</v>
      </c>
      <c r="L5127" s="5" t="s">
        <v>878</v>
      </c>
    </row>
    <row r="5128" spans="1:17">
      <c r="A5128" s="5" t="s">
        <v>1048</v>
      </c>
      <c r="B5128" s="5" t="s">
        <v>1047</v>
      </c>
      <c r="C5128" s="5" t="s">
        <v>1049</v>
      </c>
      <c r="D5128" s="5" t="s">
        <v>1060</v>
      </c>
      <c r="E5128" s="5" t="s">
        <v>12</v>
      </c>
      <c r="F5128" s="5" t="s">
        <v>879</v>
      </c>
      <c r="G5128" s="5"/>
      <c r="H5128" s="5"/>
      <c r="I5128" s="5">
        <v>1</v>
      </c>
      <c r="J5128" s="5"/>
      <c r="K5128" s="67">
        <v>448</v>
      </c>
      <c r="L5128" s="5" t="s">
        <v>879</v>
      </c>
    </row>
    <row r="5129" spans="1:17">
      <c r="A5129" s="5" t="s">
        <v>1048</v>
      </c>
      <c r="B5129" s="5" t="s">
        <v>1047</v>
      </c>
      <c r="C5129" s="5" t="s">
        <v>1049</v>
      </c>
      <c r="D5129" s="5" t="s">
        <v>1060</v>
      </c>
      <c r="E5129" s="5" t="s">
        <v>12</v>
      </c>
      <c r="F5129" s="5" t="s">
        <v>974</v>
      </c>
      <c r="G5129" s="5"/>
      <c r="H5129" s="5"/>
      <c r="I5129" s="5">
        <v>1</v>
      </c>
      <c r="J5129" s="5"/>
      <c r="K5129" s="67">
        <v>195.75</v>
      </c>
      <c r="L5129" s="5" t="s">
        <v>974</v>
      </c>
    </row>
    <row r="5130" spans="1:17">
      <c r="A5130" s="5" t="s">
        <v>1048</v>
      </c>
      <c r="B5130" s="5" t="s">
        <v>1047</v>
      </c>
      <c r="C5130" s="5" t="s">
        <v>1049</v>
      </c>
      <c r="D5130" s="5" t="s">
        <v>1060</v>
      </c>
      <c r="E5130" s="5" t="s">
        <v>12</v>
      </c>
      <c r="F5130" s="5" t="s">
        <v>880</v>
      </c>
      <c r="G5130" s="5"/>
      <c r="H5130" s="5"/>
      <c r="I5130" s="5">
        <v>1</v>
      </c>
      <c r="J5130" s="5"/>
      <c r="K5130" s="67">
        <v>2240</v>
      </c>
      <c r="L5130" s="5" t="s">
        <v>880</v>
      </c>
    </row>
    <row r="5131" spans="1:17" s="5" customFormat="1">
      <c r="A5131" t="s">
        <v>940</v>
      </c>
      <c r="B5131" t="s">
        <v>939</v>
      </c>
      <c r="C5131" t="s">
        <v>997</v>
      </c>
      <c r="D5131" t="s">
        <v>11</v>
      </c>
      <c r="E5131" t="s">
        <v>12</v>
      </c>
      <c r="F5131" t="s">
        <v>972</v>
      </c>
      <c r="G5131"/>
      <c r="H5131"/>
      <c r="I5131">
        <v>1</v>
      </c>
      <c r="J5131"/>
      <c r="K5131" s="4">
        <v>1968</v>
      </c>
      <c r="L5131" t="s">
        <v>972</v>
      </c>
      <c r="M5131" t="s">
        <v>1059</v>
      </c>
      <c r="N5131" t="s">
        <v>14</v>
      </c>
      <c r="O5131" t="s">
        <v>970</v>
      </c>
      <c r="P5131" t="s">
        <v>15</v>
      </c>
      <c r="Q5131"/>
    </row>
    <row r="5132" spans="1:17" s="5" customFormat="1">
      <c r="A5132" t="s">
        <v>940</v>
      </c>
      <c r="B5132" t="s">
        <v>939</v>
      </c>
      <c r="C5132" t="s">
        <v>997</v>
      </c>
      <c r="D5132" t="s">
        <v>11</v>
      </c>
      <c r="E5132" t="s">
        <v>12</v>
      </c>
      <c r="F5132" t="s">
        <v>13</v>
      </c>
      <c r="G5132"/>
      <c r="H5132"/>
      <c r="I5132">
        <v>1</v>
      </c>
      <c r="J5132"/>
      <c r="K5132" s="4">
        <v>43200</v>
      </c>
      <c r="L5132" t="s">
        <v>13</v>
      </c>
      <c r="M5132">
        <v>1</v>
      </c>
      <c r="N5132" t="s">
        <v>14</v>
      </c>
      <c r="O5132" t="s">
        <v>970</v>
      </c>
      <c r="P5132" t="s">
        <v>15</v>
      </c>
      <c r="Q5132"/>
    </row>
    <row r="5133" spans="1:17" s="5" customFormat="1">
      <c r="A5133" t="s">
        <v>940</v>
      </c>
      <c r="B5133" t="s">
        <v>939</v>
      </c>
      <c r="C5133" t="s">
        <v>997</v>
      </c>
      <c r="D5133" t="s">
        <v>11</v>
      </c>
      <c r="E5133" t="s">
        <v>12</v>
      </c>
      <c r="F5133" t="s">
        <v>872</v>
      </c>
      <c r="G5133"/>
      <c r="H5133"/>
      <c r="I5133">
        <v>1</v>
      </c>
      <c r="J5133"/>
      <c r="K5133" s="4">
        <v>11920</v>
      </c>
      <c r="L5133" t="s">
        <v>872</v>
      </c>
      <c r="M5133">
        <v>1</v>
      </c>
      <c r="N5133" t="s">
        <v>14</v>
      </c>
      <c r="O5133" t="s">
        <v>970</v>
      </c>
      <c r="P5133" t="s">
        <v>15</v>
      </c>
      <c r="Q5133"/>
    </row>
    <row r="5134" spans="1:17" s="5" customFormat="1">
      <c r="A5134" t="s">
        <v>940</v>
      </c>
      <c r="B5134" t="s">
        <v>939</v>
      </c>
      <c r="C5134" t="s">
        <v>997</v>
      </c>
      <c r="D5134" t="s">
        <v>11</v>
      </c>
      <c r="E5134" t="s">
        <v>12</v>
      </c>
      <c r="F5134" t="s">
        <v>873</v>
      </c>
      <c r="G5134"/>
      <c r="H5134"/>
      <c r="I5134">
        <v>1</v>
      </c>
      <c r="J5134"/>
      <c r="K5134" s="4">
        <v>1600</v>
      </c>
      <c r="L5134" t="s">
        <v>873</v>
      </c>
      <c r="M5134">
        <v>1</v>
      </c>
      <c r="N5134" t="s">
        <v>14</v>
      </c>
      <c r="O5134" t="s">
        <v>970</v>
      </c>
      <c r="P5134" t="s">
        <v>15</v>
      </c>
      <c r="Q5134"/>
    </row>
    <row r="5135" spans="1:17" s="5" customFormat="1">
      <c r="A5135" t="s">
        <v>940</v>
      </c>
      <c r="B5135" t="s">
        <v>939</v>
      </c>
      <c r="C5135" t="s">
        <v>997</v>
      </c>
      <c r="D5135" t="s">
        <v>11</v>
      </c>
      <c r="E5135" t="s">
        <v>12</v>
      </c>
      <c r="F5135" t="s">
        <v>874</v>
      </c>
      <c r="G5135"/>
      <c r="H5135"/>
      <c r="I5135">
        <v>1</v>
      </c>
      <c r="J5135"/>
      <c r="K5135" s="4">
        <v>1280</v>
      </c>
      <c r="L5135" t="s">
        <v>874</v>
      </c>
      <c r="M5135">
        <v>1</v>
      </c>
      <c r="N5135" t="s">
        <v>14</v>
      </c>
      <c r="O5135" t="s">
        <v>970</v>
      </c>
      <c r="P5135" t="s">
        <v>15</v>
      </c>
      <c r="Q5135"/>
    </row>
    <row r="5136" spans="1:17" s="5" customFormat="1">
      <c r="A5136" t="s">
        <v>940</v>
      </c>
      <c r="B5136" t="s">
        <v>939</v>
      </c>
      <c r="C5136" t="s">
        <v>997</v>
      </c>
      <c r="D5136" t="s">
        <v>11</v>
      </c>
      <c r="E5136" t="s">
        <v>12</v>
      </c>
      <c r="F5136" t="s">
        <v>875</v>
      </c>
      <c r="G5136"/>
      <c r="H5136"/>
      <c r="I5136">
        <v>1</v>
      </c>
      <c r="J5136"/>
      <c r="K5136" s="3">
        <v>480000</v>
      </c>
      <c r="L5136" t="s">
        <v>875</v>
      </c>
      <c r="M5136">
        <v>1</v>
      </c>
      <c r="N5136" t="s">
        <v>14</v>
      </c>
      <c r="O5136" t="s">
        <v>970</v>
      </c>
      <c r="P5136" t="s">
        <v>15</v>
      </c>
      <c r="Q5136"/>
    </row>
    <row r="5137" spans="1:16">
      <c r="A5137" t="s">
        <v>940</v>
      </c>
      <c r="B5137" t="s">
        <v>939</v>
      </c>
      <c r="C5137" t="s">
        <v>997</v>
      </c>
      <c r="D5137" t="s">
        <v>11</v>
      </c>
      <c r="E5137" t="s">
        <v>12</v>
      </c>
      <c r="F5137" t="s">
        <v>876</v>
      </c>
      <c r="I5137">
        <v>1</v>
      </c>
      <c r="K5137" s="4">
        <v>12800</v>
      </c>
      <c r="L5137" t="s">
        <v>876</v>
      </c>
      <c r="M5137">
        <v>1</v>
      </c>
      <c r="N5137" t="s">
        <v>14</v>
      </c>
      <c r="O5137" t="s">
        <v>970</v>
      </c>
      <c r="P5137" t="s">
        <v>15</v>
      </c>
    </row>
    <row r="5138" spans="1:16">
      <c r="A5138" t="s">
        <v>940</v>
      </c>
      <c r="B5138" t="s">
        <v>939</v>
      </c>
      <c r="C5138" t="s">
        <v>997</v>
      </c>
      <c r="D5138" t="s">
        <v>11</v>
      </c>
      <c r="E5138" t="s">
        <v>12</v>
      </c>
      <c r="F5138" t="s">
        <v>877</v>
      </c>
      <c r="I5138">
        <v>1</v>
      </c>
      <c r="K5138" s="4">
        <v>6640</v>
      </c>
      <c r="L5138" t="s">
        <v>877</v>
      </c>
      <c r="M5138">
        <v>1</v>
      </c>
      <c r="N5138" t="s">
        <v>14</v>
      </c>
      <c r="O5138" t="s">
        <v>970</v>
      </c>
      <c r="P5138" t="s">
        <v>15</v>
      </c>
    </row>
    <row r="5139" spans="1:16">
      <c r="A5139" t="s">
        <v>940</v>
      </c>
      <c r="B5139" t="s">
        <v>939</v>
      </c>
      <c r="C5139" t="s">
        <v>997</v>
      </c>
      <c r="D5139" t="s">
        <v>11</v>
      </c>
      <c r="E5139" t="s">
        <v>12</v>
      </c>
      <c r="F5139" t="s">
        <v>965</v>
      </c>
      <c r="I5139">
        <v>1</v>
      </c>
      <c r="K5139" s="4">
        <v>116800</v>
      </c>
      <c r="L5139" t="s">
        <v>965</v>
      </c>
      <c r="M5139">
        <v>1</v>
      </c>
      <c r="N5139" t="s">
        <v>14</v>
      </c>
      <c r="O5139" t="s">
        <v>1051</v>
      </c>
      <c r="P5139" t="s">
        <v>15</v>
      </c>
    </row>
    <row r="5140" spans="1:16">
      <c r="A5140" t="s">
        <v>940</v>
      </c>
      <c r="B5140" t="s">
        <v>939</v>
      </c>
      <c r="C5140" t="s">
        <v>997</v>
      </c>
      <c r="D5140" t="s">
        <v>11</v>
      </c>
      <c r="E5140" t="s">
        <v>12</v>
      </c>
      <c r="F5140" t="s">
        <v>878</v>
      </c>
      <c r="I5140">
        <v>1</v>
      </c>
      <c r="K5140" s="4">
        <v>14400</v>
      </c>
      <c r="L5140" t="s">
        <v>878</v>
      </c>
      <c r="M5140">
        <v>1</v>
      </c>
      <c r="N5140" t="s">
        <v>14</v>
      </c>
      <c r="O5140" t="s">
        <v>970</v>
      </c>
      <c r="P5140" t="s">
        <v>15</v>
      </c>
    </row>
    <row r="5141" spans="1:16">
      <c r="A5141" t="s">
        <v>940</v>
      </c>
      <c r="B5141" t="s">
        <v>939</v>
      </c>
      <c r="C5141" t="s">
        <v>997</v>
      </c>
      <c r="D5141" t="s">
        <v>11</v>
      </c>
      <c r="E5141" t="s">
        <v>12</v>
      </c>
      <c r="F5141" t="s">
        <v>879</v>
      </c>
      <c r="I5141">
        <v>1</v>
      </c>
      <c r="K5141" s="4">
        <v>4480</v>
      </c>
      <c r="L5141" t="s">
        <v>879</v>
      </c>
      <c r="M5141">
        <v>1</v>
      </c>
      <c r="N5141" t="s">
        <v>14</v>
      </c>
      <c r="O5141" t="s">
        <v>970</v>
      </c>
      <c r="P5141" t="s">
        <v>15</v>
      </c>
    </row>
    <row r="5142" spans="1:16">
      <c r="A5142" t="s">
        <v>940</v>
      </c>
      <c r="B5142" t="s">
        <v>939</v>
      </c>
      <c r="C5142" t="s">
        <v>997</v>
      </c>
      <c r="D5142" t="s">
        <v>11</v>
      </c>
      <c r="E5142" t="s">
        <v>12</v>
      </c>
      <c r="F5142" t="s">
        <v>974</v>
      </c>
      <c r="I5142">
        <v>1</v>
      </c>
      <c r="K5142" s="4">
        <v>2160</v>
      </c>
      <c r="L5142" t="s">
        <v>974</v>
      </c>
      <c r="M5142">
        <v>1</v>
      </c>
      <c r="N5142" t="s">
        <v>14</v>
      </c>
      <c r="O5142" t="s">
        <v>970</v>
      </c>
      <c r="P5142" t="s">
        <v>15</v>
      </c>
    </row>
    <row r="5143" spans="1:16">
      <c r="A5143" t="s">
        <v>940</v>
      </c>
      <c r="B5143" t="s">
        <v>939</v>
      </c>
      <c r="C5143" t="s">
        <v>997</v>
      </c>
      <c r="D5143" t="s">
        <v>11</v>
      </c>
      <c r="E5143" t="s">
        <v>12</v>
      </c>
      <c r="F5143" t="s">
        <v>880</v>
      </c>
      <c r="I5143">
        <v>1</v>
      </c>
      <c r="K5143" s="4">
        <v>22400</v>
      </c>
      <c r="L5143" t="s">
        <v>880</v>
      </c>
      <c r="M5143">
        <v>1</v>
      </c>
      <c r="N5143" t="s">
        <v>14</v>
      </c>
      <c r="O5143" t="s">
        <v>970</v>
      </c>
      <c r="P5143" t="s">
        <v>15</v>
      </c>
    </row>
    <row r="5144" spans="1:16">
      <c r="A5144" t="s">
        <v>942</v>
      </c>
      <c r="B5144" t="s">
        <v>941</v>
      </c>
      <c r="C5144" t="s">
        <v>998</v>
      </c>
      <c r="D5144" t="s">
        <v>11</v>
      </c>
      <c r="E5144" t="s">
        <v>12</v>
      </c>
      <c r="F5144" t="s">
        <v>972</v>
      </c>
      <c r="I5144">
        <v>1</v>
      </c>
      <c r="K5144" s="4">
        <v>1722</v>
      </c>
      <c r="L5144" t="s">
        <v>972</v>
      </c>
      <c r="M5144">
        <v>1</v>
      </c>
      <c r="N5144" t="s">
        <v>14</v>
      </c>
      <c r="O5144" t="s">
        <v>970</v>
      </c>
      <c r="P5144" t="s">
        <v>15</v>
      </c>
    </row>
    <row r="5145" spans="1:16">
      <c r="A5145" t="s">
        <v>942</v>
      </c>
      <c r="B5145" t="s">
        <v>941</v>
      </c>
      <c r="C5145" t="s">
        <v>998</v>
      </c>
      <c r="D5145" t="s">
        <v>11</v>
      </c>
      <c r="E5145" t="s">
        <v>12</v>
      </c>
      <c r="F5145" t="s">
        <v>13</v>
      </c>
      <c r="I5145">
        <v>1</v>
      </c>
      <c r="K5145" s="4">
        <v>37800</v>
      </c>
      <c r="L5145" t="s">
        <v>13</v>
      </c>
      <c r="M5145">
        <v>1</v>
      </c>
      <c r="N5145" t="s">
        <v>14</v>
      </c>
      <c r="O5145" t="s">
        <v>970</v>
      </c>
      <c r="P5145" t="s">
        <v>15</v>
      </c>
    </row>
    <row r="5146" spans="1:16">
      <c r="A5146" t="s">
        <v>942</v>
      </c>
      <c r="B5146" t="s">
        <v>941</v>
      </c>
      <c r="C5146" t="s">
        <v>998</v>
      </c>
      <c r="D5146" t="s">
        <v>11</v>
      </c>
      <c r="E5146" t="s">
        <v>12</v>
      </c>
      <c r="F5146" t="s">
        <v>872</v>
      </c>
      <c r="I5146">
        <v>1</v>
      </c>
      <c r="K5146" s="4">
        <v>10430</v>
      </c>
      <c r="L5146" t="s">
        <v>872</v>
      </c>
      <c r="M5146">
        <v>1</v>
      </c>
      <c r="N5146" t="s">
        <v>14</v>
      </c>
      <c r="O5146" t="s">
        <v>970</v>
      </c>
      <c r="P5146" t="s">
        <v>15</v>
      </c>
    </row>
    <row r="5147" spans="1:16">
      <c r="A5147" t="s">
        <v>942</v>
      </c>
      <c r="B5147" t="s">
        <v>941</v>
      </c>
      <c r="C5147" t="s">
        <v>998</v>
      </c>
      <c r="D5147" t="s">
        <v>11</v>
      </c>
      <c r="E5147" t="s">
        <v>12</v>
      </c>
      <c r="F5147" t="s">
        <v>873</v>
      </c>
      <c r="I5147">
        <v>1</v>
      </c>
      <c r="K5147" s="4">
        <v>1400</v>
      </c>
      <c r="L5147" t="s">
        <v>873</v>
      </c>
      <c r="M5147">
        <v>1</v>
      </c>
      <c r="N5147" t="s">
        <v>14</v>
      </c>
      <c r="O5147" t="s">
        <v>970</v>
      </c>
      <c r="P5147" t="s">
        <v>15</v>
      </c>
    </row>
    <row r="5148" spans="1:16">
      <c r="A5148" t="s">
        <v>942</v>
      </c>
      <c r="B5148" t="s">
        <v>941</v>
      </c>
      <c r="C5148" t="s">
        <v>998</v>
      </c>
      <c r="D5148" t="s">
        <v>11</v>
      </c>
      <c r="E5148" t="s">
        <v>12</v>
      </c>
      <c r="F5148" t="s">
        <v>874</v>
      </c>
      <c r="I5148">
        <v>1</v>
      </c>
      <c r="K5148" s="4">
        <v>1120</v>
      </c>
      <c r="L5148" t="s">
        <v>874</v>
      </c>
      <c r="M5148">
        <v>1</v>
      </c>
      <c r="N5148" t="s">
        <v>14</v>
      </c>
      <c r="O5148" t="s">
        <v>970</v>
      </c>
      <c r="P5148" t="s">
        <v>15</v>
      </c>
    </row>
    <row r="5149" spans="1:16">
      <c r="A5149" t="s">
        <v>942</v>
      </c>
      <c r="B5149" t="s">
        <v>941</v>
      </c>
      <c r="C5149" t="s">
        <v>998</v>
      </c>
      <c r="D5149" t="s">
        <v>11</v>
      </c>
      <c r="E5149" t="s">
        <v>12</v>
      </c>
      <c r="F5149" t="s">
        <v>875</v>
      </c>
      <c r="I5149">
        <v>1</v>
      </c>
      <c r="K5149" s="3">
        <v>420000</v>
      </c>
      <c r="L5149" t="s">
        <v>875</v>
      </c>
      <c r="M5149">
        <v>1</v>
      </c>
      <c r="N5149" t="s">
        <v>14</v>
      </c>
      <c r="O5149" t="s">
        <v>970</v>
      </c>
      <c r="P5149" t="s">
        <v>15</v>
      </c>
    </row>
    <row r="5150" spans="1:16">
      <c r="A5150" t="s">
        <v>942</v>
      </c>
      <c r="B5150" t="s">
        <v>941</v>
      </c>
      <c r="C5150" t="s">
        <v>998</v>
      </c>
      <c r="D5150" t="s">
        <v>11</v>
      </c>
      <c r="E5150" t="s">
        <v>12</v>
      </c>
      <c r="F5150" t="s">
        <v>876</v>
      </c>
      <c r="I5150">
        <v>1</v>
      </c>
      <c r="K5150" s="4">
        <v>11200</v>
      </c>
      <c r="L5150" t="s">
        <v>876</v>
      </c>
      <c r="M5150">
        <v>1</v>
      </c>
      <c r="N5150" t="s">
        <v>14</v>
      </c>
      <c r="O5150" t="s">
        <v>970</v>
      </c>
      <c r="P5150" t="s">
        <v>15</v>
      </c>
    </row>
    <row r="5151" spans="1:16">
      <c r="A5151" t="s">
        <v>942</v>
      </c>
      <c r="B5151" t="s">
        <v>941</v>
      </c>
      <c r="C5151" t="s">
        <v>998</v>
      </c>
      <c r="D5151" t="s">
        <v>11</v>
      </c>
      <c r="E5151" t="s">
        <v>12</v>
      </c>
      <c r="F5151" t="s">
        <v>877</v>
      </c>
      <c r="I5151">
        <v>1</v>
      </c>
      <c r="K5151" s="4">
        <v>5810</v>
      </c>
      <c r="L5151" t="s">
        <v>877</v>
      </c>
      <c r="M5151">
        <v>1</v>
      </c>
      <c r="N5151" t="s">
        <v>14</v>
      </c>
      <c r="O5151" t="s">
        <v>970</v>
      </c>
      <c r="P5151" t="s">
        <v>15</v>
      </c>
    </row>
    <row r="5152" spans="1:16">
      <c r="A5152" t="s">
        <v>942</v>
      </c>
      <c r="B5152" t="s">
        <v>941</v>
      </c>
      <c r="C5152" t="s">
        <v>998</v>
      </c>
      <c r="D5152" t="s">
        <v>11</v>
      </c>
      <c r="E5152" t="s">
        <v>12</v>
      </c>
      <c r="F5152" t="s">
        <v>965</v>
      </c>
      <c r="I5152">
        <v>1</v>
      </c>
      <c r="K5152" s="4">
        <v>102200</v>
      </c>
      <c r="L5152" t="s">
        <v>965</v>
      </c>
      <c r="M5152">
        <v>1</v>
      </c>
      <c r="N5152" t="s">
        <v>14</v>
      </c>
      <c r="O5152" t="s">
        <v>1051</v>
      </c>
      <c r="P5152" t="s">
        <v>15</v>
      </c>
    </row>
    <row r="5153" spans="1:16">
      <c r="A5153" t="s">
        <v>942</v>
      </c>
      <c r="B5153" t="s">
        <v>941</v>
      </c>
      <c r="C5153" t="s">
        <v>998</v>
      </c>
      <c r="D5153" t="s">
        <v>11</v>
      </c>
      <c r="E5153" t="s">
        <v>12</v>
      </c>
      <c r="F5153" t="s">
        <v>878</v>
      </c>
      <c r="I5153">
        <v>1</v>
      </c>
      <c r="K5153" s="4">
        <v>12600</v>
      </c>
      <c r="L5153" t="s">
        <v>878</v>
      </c>
      <c r="M5153">
        <v>1</v>
      </c>
      <c r="N5153" t="s">
        <v>14</v>
      </c>
      <c r="O5153" t="s">
        <v>970</v>
      </c>
      <c r="P5153" t="s">
        <v>15</v>
      </c>
    </row>
    <row r="5154" spans="1:16">
      <c r="A5154" t="s">
        <v>942</v>
      </c>
      <c r="B5154" t="s">
        <v>941</v>
      </c>
      <c r="C5154" t="s">
        <v>998</v>
      </c>
      <c r="D5154" t="s">
        <v>11</v>
      </c>
      <c r="E5154" t="s">
        <v>12</v>
      </c>
      <c r="F5154" t="s">
        <v>879</v>
      </c>
      <c r="I5154">
        <v>1</v>
      </c>
      <c r="K5154" s="4">
        <v>3920</v>
      </c>
      <c r="L5154" t="s">
        <v>879</v>
      </c>
      <c r="M5154">
        <v>1</v>
      </c>
      <c r="N5154" t="s">
        <v>14</v>
      </c>
      <c r="O5154" t="s">
        <v>970</v>
      </c>
      <c r="P5154" t="s">
        <v>15</v>
      </c>
    </row>
    <row r="5155" spans="1:16">
      <c r="A5155" t="s">
        <v>942</v>
      </c>
      <c r="B5155" t="s">
        <v>941</v>
      </c>
      <c r="C5155" t="s">
        <v>998</v>
      </c>
      <c r="D5155" t="s">
        <v>11</v>
      </c>
      <c r="E5155" t="s">
        <v>12</v>
      </c>
      <c r="F5155" t="s">
        <v>974</v>
      </c>
      <c r="I5155">
        <v>1</v>
      </c>
      <c r="K5155" s="4">
        <v>1890</v>
      </c>
      <c r="L5155" t="s">
        <v>974</v>
      </c>
      <c r="M5155">
        <v>1</v>
      </c>
      <c r="N5155" t="s">
        <v>14</v>
      </c>
      <c r="O5155" t="s">
        <v>970</v>
      </c>
      <c r="P5155" t="s">
        <v>15</v>
      </c>
    </row>
    <row r="5156" spans="1:16">
      <c r="A5156" t="s">
        <v>942</v>
      </c>
      <c r="B5156" t="s">
        <v>941</v>
      </c>
      <c r="C5156" t="s">
        <v>998</v>
      </c>
      <c r="D5156" t="s">
        <v>11</v>
      </c>
      <c r="E5156" t="s">
        <v>12</v>
      </c>
      <c r="F5156" t="s">
        <v>880</v>
      </c>
      <c r="I5156">
        <v>1</v>
      </c>
      <c r="K5156" s="4">
        <v>19600</v>
      </c>
      <c r="L5156" t="s">
        <v>880</v>
      </c>
      <c r="M5156">
        <v>1</v>
      </c>
      <c r="N5156" t="s">
        <v>14</v>
      </c>
      <c r="O5156" t="s">
        <v>970</v>
      </c>
      <c r="P5156" t="s">
        <v>15</v>
      </c>
    </row>
    <row r="5157" spans="1:16">
      <c r="A5157" t="s">
        <v>947</v>
      </c>
      <c r="B5157" t="s">
        <v>946</v>
      </c>
      <c r="C5157" t="s">
        <v>999</v>
      </c>
      <c r="D5157" t="s">
        <v>11</v>
      </c>
      <c r="E5157" t="s">
        <v>12</v>
      </c>
      <c r="F5157" t="s">
        <v>972</v>
      </c>
      <c r="I5157">
        <v>1</v>
      </c>
      <c r="K5157" s="4">
        <v>2337</v>
      </c>
      <c r="L5157" t="s">
        <v>972</v>
      </c>
      <c r="M5157">
        <v>1</v>
      </c>
      <c r="N5157" t="s">
        <v>14</v>
      </c>
      <c r="O5157" t="s">
        <v>1052</v>
      </c>
      <c r="P5157" t="s">
        <v>15</v>
      </c>
    </row>
    <row r="5158" spans="1:16">
      <c r="A5158" t="s">
        <v>947</v>
      </c>
      <c r="B5158" t="s">
        <v>946</v>
      </c>
      <c r="C5158" t="s">
        <v>999</v>
      </c>
      <c r="D5158" t="s">
        <v>11</v>
      </c>
      <c r="E5158" t="s">
        <v>12</v>
      </c>
      <c r="F5158" t="s">
        <v>13</v>
      </c>
      <c r="I5158">
        <v>1</v>
      </c>
      <c r="K5158" s="4">
        <v>51300</v>
      </c>
      <c r="L5158" t="s">
        <v>13</v>
      </c>
      <c r="M5158">
        <v>1</v>
      </c>
      <c r="N5158" t="s">
        <v>14</v>
      </c>
      <c r="O5158" t="s">
        <v>1052</v>
      </c>
      <c r="P5158" t="s">
        <v>15</v>
      </c>
    </row>
    <row r="5159" spans="1:16">
      <c r="A5159" t="s">
        <v>947</v>
      </c>
      <c r="B5159" t="s">
        <v>946</v>
      </c>
      <c r="C5159" t="s">
        <v>999</v>
      </c>
      <c r="D5159" t="s">
        <v>11</v>
      </c>
      <c r="E5159" t="s">
        <v>12</v>
      </c>
      <c r="F5159" t="s">
        <v>872</v>
      </c>
      <c r="I5159">
        <v>1</v>
      </c>
      <c r="K5159" s="4">
        <v>14155</v>
      </c>
      <c r="L5159" t="s">
        <v>872</v>
      </c>
      <c r="M5159">
        <v>1</v>
      </c>
      <c r="N5159" t="s">
        <v>14</v>
      </c>
      <c r="O5159" t="s">
        <v>1052</v>
      </c>
      <c r="P5159" t="s">
        <v>15</v>
      </c>
    </row>
    <row r="5160" spans="1:16">
      <c r="A5160" t="s">
        <v>947</v>
      </c>
      <c r="B5160" t="s">
        <v>946</v>
      </c>
      <c r="C5160" t="s">
        <v>999</v>
      </c>
      <c r="D5160" t="s">
        <v>11</v>
      </c>
      <c r="E5160" t="s">
        <v>12</v>
      </c>
      <c r="F5160" t="s">
        <v>873</v>
      </c>
      <c r="I5160">
        <v>1</v>
      </c>
      <c r="K5160" s="4">
        <v>1900</v>
      </c>
      <c r="L5160" t="s">
        <v>873</v>
      </c>
      <c r="M5160">
        <v>1</v>
      </c>
      <c r="N5160" t="s">
        <v>14</v>
      </c>
      <c r="O5160" t="s">
        <v>1052</v>
      </c>
      <c r="P5160" t="s">
        <v>15</v>
      </c>
    </row>
    <row r="5161" spans="1:16">
      <c r="A5161" t="s">
        <v>947</v>
      </c>
      <c r="B5161" t="s">
        <v>946</v>
      </c>
      <c r="C5161" t="s">
        <v>999</v>
      </c>
      <c r="D5161" t="s">
        <v>11</v>
      </c>
      <c r="E5161" t="s">
        <v>12</v>
      </c>
      <c r="F5161" t="s">
        <v>874</v>
      </c>
      <c r="I5161">
        <v>1</v>
      </c>
      <c r="K5161" s="4">
        <v>1520</v>
      </c>
      <c r="L5161" t="s">
        <v>874</v>
      </c>
      <c r="M5161">
        <v>1</v>
      </c>
      <c r="N5161" t="s">
        <v>14</v>
      </c>
      <c r="O5161" t="s">
        <v>1052</v>
      </c>
      <c r="P5161" t="s">
        <v>15</v>
      </c>
    </row>
    <row r="5162" spans="1:16">
      <c r="A5162" t="s">
        <v>947</v>
      </c>
      <c r="B5162" t="s">
        <v>946</v>
      </c>
      <c r="C5162" t="s">
        <v>999</v>
      </c>
      <c r="D5162" t="s">
        <v>11</v>
      </c>
      <c r="E5162" t="s">
        <v>12</v>
      </c>
      <c r="F5162" t="s">
        <v>875</v>
      </c>
      <c r="I5162">
        <v>1</v>
      </c>
      <c r="K5162" s="3">
        <v>570000</v>
      </c>
      <c r="L5162" t="s">
        <v>875</v>
      </c>
      <c r="M5162">
        <v>1</v>
      </c>
      <c r="N5162" t="s">
        <v>14</v>
      </c>
      <c r="O5162" t="s">
        <v>1052</v>
      </c>
      <c r="P5162" t="s">
        <v>15</v>
      </c>
    </row>
    <row r="5163" spans="1:16">
      <c r="A5163" t="s">
        <v>947</v>
      </c>
      <c r="B5163" t="s">
        <v>946</v>
      </c>
      <c r="C5163" t="s">
        <v>999</v>
      </c>
      <c r="D5163" t="s">
        <v>11</v>
      </c>
      <c r="E5163" t="s">
        <v>12</v>
      </c>
      <c r="F5163" t="s">
        <v>876</v>
      </c>
      <c r="I5163">
        <v>1</v>
      </c>
      <c r="K5163" s="4">
        <v>15200</v>
      </c>
      <c r="L5163" t="s">
        <v>876</v>
      </c>
      <c r="M5163">
        <v>1</v>
      </c>
      <c r="N5163" t="s">
        <v>14</v>
      </c>
      <c r="O5163" t="s">
        <v>1052</v>
      </c>
      <c r="P5163" t="s">
        <v>15</v>
      </c>
    </row>
    <row r="5164" spans="1:16">
      <c r="A5164" t="s">
        <v>947</v>
      </c>
      <c r="B5164" t="s">
        <v>946</v>
      </c>
      <c r="C5164" t="s">
        <v>999</v>
      </c>
      <c r="D5164" t="s">
        <v>11</v>
      </c>
      <c r="E5164" t="s">
        <v>12</v>
      </c>
      <c r="F5164" t="s">
        <v>877</v>
      </c>
      <c r="I5164">
        <v>1</v>
      </c>
      <c r="K5164" s="4">
        <v>7885</v>
      </c>
      <c r="L5164" t="s">
        <v>877</v>
      </c>
      <c r="M5164">
        <v>1</v>
      </c>
      <c r="N5164" t="s">
        <v>14</v>
      </c>
      <c r="O5164" t="s">
        <v>1052</v>
      </c>
      <c r="P5164" t="s">
        <v>15</v>
      </c>
    </row>
    <row r="5165" spans="1:16">
      <c r="A5165" t="s">
        <v>947</v>
      </c>
      <c r="B5165" t="s">
        <v>946</v>
      </c>
      <c r="C5165" t="s">
        <v>999</v>
      </c>
      <c r="D5165" t="s">
        <v>11</v>
      </c>
      <c r="E5165" t="s">
        <v>12</v>
      </c>
      <c r="F5165" t="s">
        <v>965</v>
      </c>
      <c r="I5165">
        <v>1</v>
      </c>
      <c r="K5165" s="4">
        <v>138700</v>
      </c>
      <c r="L5165" t="s">
        <v>965</v>
      </c>
      <c r="M5165">
        <v>1</v>
      </c>
      <c r="N5165" t="s">
        <v>14</v>
      </c>
      <c r="O5165" t="s">
        <v>1051</v>
      </c>
      <c r="P5165" t="s">
        <v>15</v>
      </c>
    </row>
    <row r="5166" spans="1:16">
      <c r="A5166" t="s">
        <v>947</v>
      </c>
      <c r="B5166" t="s">
        <v>946</v>
      </c>
      <c r="C5166" t="s">
        <v>999</v>
      </c>
      <c r="D5166" t="s">
        <v>11</v>
      </c>
      <c r="E5166" t="s">
        <v>12</v>
      </c>
      <c r="F5166" t="s">
        <v>878</v>
      </c>
      <c r="I5166">
        <v>1</v>
      </c>
      <c r="K5166" s="4">
        <v>17100</v>
      </c>
      <c r="L5166" t="s">
        <v>878</v>
      </c>
      <c r="M5166">
        <v>1</v>
      </c>
      <c r="N5166" t="s">
        <v>14</v>
      </c>
      <c r="O5166" t="s">
        <v>1052</v>
      </c>
      <c r="P5166" t="s">
        <v>15</v>
      </c>
    </row>
    <row r="5167" spans="1:16">
      <c r="A5167" t="s">
        <v>947</v>
      </c>
      <c r="B5167" t="s">
        <v>946</v>
      </c>
      <c r="C5167" t="s">
        <v>999</v>
      </c>
      <c r="D5167" t="s">
        <v>11</v>
      </c>
      <c r="E5167" t="s">
        <v>12</v>
      </c>
      <c r="F5167" t="s">
        <v>879</v>
      </c>
      <c r="I5167">
        <v>1</v>
      </c>
      <c r="K5167" s="4">
        <v>5320</v>
      </c>
      <c r="L5167" t="s">
        <v>879</v>
      </c>
      <c r="M5167">
        <v>1</v>
      </c>
      <c r="N5167" t="s">
        <v>14</v>
      </c>
      <c r="O5167" t="s">
        <v>1052</v>
      </c>
      <c r="P5167" t="s">
        <v>15</v>
      </c>
    </row>
    <row r="5168" spans="1:16">
      <c r="A5168" t="s">
        <v>947</v>
      </c>
      <c r="B5168" t="s">
        <v>946</v>
      </c>
      <c r="C5168" t="s">
        <v>999</v>
      </c>
      <c r="D5168" t="s">
        <v>11</v>
      </c>
      <c r="E5168" t="s">
        <v>12</v>
      </c>
      <c r="F5168" t="s">
        <v>974</v>
      </c>
      <c r="I5168">
        <v>1</v>
      </c>
      <c r="K5168" s="4">
        <v>2565</v>
      </c>
      <c r="L5168" t="s">
        <v>974</v>
      </c>
      <c r="M5168">
        <v>1</v>
      </c>
      <c r="N5168" t="s">
        <v>14</v>
      </c>
      <c r="O5168" t="s">
        <v>1052</v>
      </c>
      <c r="P5168" t="s">
        <v>15</v>
      </c>
    </row>
    <row r="5169" spans="1:16">
      <c r="A5169" t="s">
        <v>947</v>
      </c>
      <c r="B5169" t="s">
        <v>946</v>
      </c>
      <c r="C5169" t="s">
        <v>999</v>
      </c>
      <c r="D5169" t="s">
        <v>11</v>
      </c>
      <c r="E5169" t="s">
        <v>12</v>
      </c>
      <c r="F5169" t="s">
        <v>880</v>
      </c>
      <c r="I5169">
        <v>1</v>
      </c>
      <c r="K5169" s="4">
        <v>26600</v>
      </c>
      <c r="L5169" t="s">
        <v>880</v>
      </c>
      <c r="M5169">
        <v>1</v>
      </c>
      <c r="N5169" t="s">
        <v>14</v>
      </c>
      <c r="O5169" t="s">
        <v>1052</v>
      </c>
      <c r="P5169" t="s">
        <v>15</v>
      </c>
    </row>
    <row r="5170" spans="1:16">
      <c r="A5170" t="s">
        <v>950</v>
      </c>
      <c r="B5170" t="s">
        <v>949</v>
      </c>
      <c r="C5170" t="s">
        <v>1053</v>
      </c>
      <c r="D5170" t="s">
        <v>11</v>
      </c>
      <c r="E5170" t="s">
        <v>12</v>
      </c>
      <c r="F5170" t="s">
        <v>972</v>
      </c>
      <c r="I5170">
        <v>1</v>
      </c>
      <c r="K5170">
        <v>633.45000000000005</v>
      </c>
      <c r="L5170" t="s">
        <v>972</v>
      </c>
      <c r="M5170">
        <v>1</v>
      </c>
      <c r="N5170" t="s">
        <v>14</v>
      </c>
      <c r="O5170" t="s">
        <v>1054</v>
      </c>
      <c r="P5170" t="s">
        <v>15</v>
      </c>
    </row>
    <row r="5171" spans="1:16">
      <c r="A5171" t="s">
        <v>950</v>
      </c>
      <c r="B5171" t="s">
        <v>949</v>
      </c>
      <c r="C5171" t="s">
        <v>1053</v>
      </c>
      <c r="D5171" t="s">
        <v>11</v>
      </c>
      <c r="E5171" t="s">
        <v>12</v>
      </c>
      <c r="F5171" t="s">
        <v>13</v>
      </c>
      <c r="I5171">
        <v>1</v>
      </c>
      <c r="K5171" s="4">
        <v>13905</v>
      </c>
      <c r="L5171" t="s">
        <v>13</v>
      </c>
      <c r="M5171">
        <v>1</v>
      </c>
      <c r="N5171" t="s">
        <v>14</v>
      </c>
      <c r="O5171" t="s">
        <v>1054</v>
      </c>
      <c r="P5171" t="s">
        <v>15</v>
      </c>
    </row>
    <row r="5172" spans="1:16">
      <c r="A5172" t="s">
        <v>950</v>
      </c>
      <c r="B5172" t="s">
        <v>949</v>
      </c>
      <c r="C5172" t="s">
        <v>1053</v>
      </c>
      <c r="D5172" t="s">
        <v>11</v>
      </c>
      <c r="E5172" t="s">
        <v>12</v>
      </c>
      <c r="F5172" t="s">
        <v>872</v>
      </c>
      <c r="I5172">
        <v>1</v>
      </c>
      <c r="K5172" s="4">
        <v>3836.75</v>
      </c>
      <c r="L5172" t="s">
        <v>872</v>
      </c>
      <c r="M5172">
        <v>1</v>
      </c>
      <c r="N5172" t="s">
        <v>14</v>
      </c>
      <c r="O5172" t="s">
        <v>1054</v>
      </c>
      <c r="P5172" t="s">
        <v>15</v>
      </c>
    </row>
    <row r="5173" spans="1:16">
      <c r="A5173" t="s">
        <v>950</v>
      </c>
      <c r="B5173" t="s">
        <v>949</v>
      </c>
      <c r="C5173" t="s">
        <v>1053</v>
      </c>
      <c r="D5173" t="s">
        <v>11</v>
      </c>
      <c r="E5173" t="s">
        <v>12</v>
      </c>
      <c r="F5173" t="s">
        <v>873</v>
      </c>
      <c r="I5173">
        <v>1</v>
      </c>
      <c r="K5173">
        <v>515</v>
      </c>
      <c r="L5173" t="s">
        <v>873</v>
      </c>
      <c r="M5173">
        <v>1</v>
      </c>
      <c r="N5173" t="s">
        <v>14</v>
      </c>
      <c r="O5173" t="s">
        <v>1054</v>
      </c>
      <c r="P5173" t="s">
        <v>15</v>
      </c>
    </row>
    <row r="5174" spans="1:16">
      <c r="A5174" t="s">
        <v>950</v>
      </c>
      <c r="B5174" t="s">
        <v>949</v>
      </c>
      <c r="C5174" t="s">
        <v>1053</v>
      </c>
      <c r="D5174" t="s">
        <v>11</v>
      </c>
      <c r="E5174" t="s">
        <v>12</v>
      </c>
      <c r="F5174" t="s">
        <v>874</v>
      </c>
      <c r="I5174">
        <v>1</v>
      </c>
      <c r="K5174">
        <v>412</v>
      </c>
      <c r="L5174" t="s">
        <v>874</v>
      </c>
      <c r="M5174">
        <v>1</v>
      </c>
      <c r="N5174" t="s">
        <v>14</v>
      </c>
      <c r="O5174" t="s">
        <v>1054</v>
      </c>
      <c r="P5174" t="s">
        <v>15</v>
      </c>
    </row>
    <row r="5175" spans="1:16">
      <c r="A5175" t="s">
        <v>950</v>
      </c>
      <c r="B5175" t="s">
        <v>949</v>
      </c>
      <c r="C5175" t="s">
        <v>1053</v>
      </c>
      <c r="D5175" t="s">
        <v>11</v>
      </c>
      <c r="E5175" t="s">
        <v>12</v>
      </c>
      <c r="F5175" t="s">
        <v>875</v>
      </c>
      <c r="I5175">
        <v>1</v>
      </c>
      <c r="K5175" s="3">
        <v>154500</v>
      </c>
      <c r="L5175" t="s">
        <v>875</v>
      </c>
      <c r="M5175">
        <v>1</v>
      </c>
      <c r="N5175" t="s">
        <v>14</v>
      </c>
      <c r="O5175" t="s">
        <v>1054</v>
      </c>
      <c r="P5175" t="s">
        <v>15</v>
      </c>
    </row>
    <row r="5176" spans="1:16">
      <c r="A5176" t="s">
        <v>950</v>
      </c>
      <c r="B5176" t="s">
        <v>949</v>
      </c>
      <c r="C5176" t="s">
        <v>1053</v>
      </c>
      <c r="D5176" t="s">
        <v>11</v>
      </c>
      <c r="E5176" t="s">
        <v>12</v>
      </c>
      <c r="F5176" t="s">
        <v>876</v>
      </c>
      <c r="I5176">
        <v>1</v>
      </c>
      <c r="K5176" s="4">
        <v>4120</v>
      </c>
      <c r="L5176" t="s">
        <v>876</v>
      </c>
      <c r="M5176">
        <v>1</v>
      </c>
      <c r="N5176" t="s">
        <v>14</v>
      </c>
      <c r="O5176" t="s">
        <v>1054</v>
      </c>
      <c r="P5176" t="s">
        <v>15</v>
      </c>
    </row>
    <row r="5177" spans="1:16">
      <c r="A5177" t="s">
        <v>950</v>
      </c>
      <c r="B5177" t="s">
        <v>949</v>
      </c>
      <c r="C5177" t="s">
        <v>1053</v>
      </c>
      <c r="D5177" t="s">
        <v>11</v>
      </c>
      <c r="E5177" t="s">
        <v>12</v>
      </c>
      <c r="F5177" t="s">
        <v>877</v>
      </c>
      <c r="I5177">
        <v>1</v>
      </c>
      <c r="K5177" s="4">
        <v>2137.25</v>
      </c>
      <c r="L5177" t="s">
        <v>877</v>
      </c>
      <c r="M5177">
        <v>1</v>
      </c>
      <c r="N5177" t="s">
        <v>14</v>
      </c>
      <c r="O5177" t="s">
        <v>1054</v>
      </c>
      <c r="P5177" t="s">
        <v>15</v>
      </c>
    </row>
    <row r="5178" spans="1:16">
      <c r="A5178" t="s">
        <v>950</v>
      </c>
      <c r="B5178" t="s">
        <v>949</v>
      </c>
      <c r="C5178" t="s">
        <v>1053</v>
      </c>
      <c r="D5178" t="s">
        <v>11</v>
      </c>
      <c r="E5178" t="s">
        <v>12</v>
      </c>
      <c r="F5178" t="s">
        <v>965</v>
      </c>
      <c r="I5178">
        <v>1</v>
      </c>
      <c r="K5178" s="4">
        <v>37595</v>
      </c>
      <c r="L5178" t="s">
        <v>965</v>
      </c>
      <c r="M5178">
        <v>1</v>
      </c>
      <c r="N5178" t="s">
        <v>14</v>
      </c>
      <c r="O5178" t="s">
        <v>1051</v>
      </c>
      <c r="P5178" t="s">
        <v>15</v>
      </c>
    </row>
    <row r="5179" spans="1:16">
      <c r="A5179" t="s">
        <v>950</v>
      </c>
      <c r="B5179" t="s">
        <v>949</v>
      </c>
      <c r="C5179" t="s">
        <v>1053</v>
      </c>
      <c r="D5179" t="s">
        <v>11</v>
      </c>
      <c r="E5179" t="s">
        <v>12</v>
      </c>
      <c r="F5179" t="s">
        <v>878</v>
      </c>
      <c r="I5179">
        <v>1</v>
      </c>
      <c r="K5179" s="4">
        <v>4635</v>
      </c>
      <c r="L5179" t="s">
        <v>878</v>
      </c>
      <c r="M5179">
        <v>1</v>
      </c>
      <c r="N5179" t="s">
        <v>14</v>
      </c>
      <c r="O5179" t="s">
        <v>1054</v>
      </c>
      <c r="P5179" t="s">
        <v>15</v>
      </c>
    </row>
    <row r="5180" spans="1:16">
      <c r="A5180" t="s">
        <v>950</v>
      </c>
      <c r="B5180" t="s">
        <v>949</v>
      </c>
      <c r="C5180" t="s">
        <v>1053</v>
      </c>
      <c r="D5180" t="s">
        <v>11</v>
      </c>
      <c r="E5180" t="s">
        <v>12</v>
      </c>
      <c r="F5180" t="s">
        <v>879</v>
      </c>
      <c r="I5180">
        <v>1</v>
      </c>
      <c r="K5180" s="4">
        <v>1442</v>
      </c>
      <c r="L5180" t="s">
        <v>879</v>
      </c>
      <c r="M5180">
        <v>1</v>
      </c>
      <c r="N5180" t="s">
        <v>14</v>
      </c>
      <c r="O5180" t="s">
        <v>1054</v>
      </c>
      <c r="P5180" t="s">
        <v>15</v>
      </c>
    </row>
    <row r="5181" spans="1:16">
      <c r="A5181" t="s">
        <v>950</v>
      </c>
      <c r="B5181" t="s">
        <v>949</v>
      </c>
      <c r="C5181" t="s">
        <v>1053</v>
      </c>
      <c r="D5181" t="s">
        <v>11</v>
      </c>
      <c r="E5181" t="s">
        <v>12</v>
      </c>
      <c r="F5181" t="s">
        <v>974</v>
      </c>
      <c r="I5181">
        <v>1</v>
      </c>
      <c r="K5181">
        <v>695.25</v>
      </c>
      <c r="L5181" t="s">
        <v>974</v>
      </c>
      <c r="M5181">
        <v>1</v>
      </c>
      <c r="N5181" t="s">
        <v>14</v>
      </c>
      <c r="O5181" t="s">
        <v>1054</v>
      </c>
      <c r="P5181" t="s">
        <v>15</v>
      </c>
    </row>
    <row r="5182" spans="1:16">
      <c r="A5182" t="s">
        <v>950</v>
      </c>
      <c r="B5182" t="s">
        <v>949</v>
      </c>
      <c r="C5182" t="s">
        <v>1053</v>
      </c>
      <c r="D5182" t="s">
        <v>11</v>
      </c>
      <c r="E5182" t="s">
        <v>12</v>
      </c>
      <c r="F5182" t="s">
        <v>880</v>
      </c>
      <c r="I5182">
        <v>1</v>
      </c>
      <c r="K5182" s="4">
        <v>7210</v>
      </c>
      <c r="L5182" t="s">
        <v>880</v>
      </c>
      <c r="M5182">
        <v>1</v>
      </c>
      <c r="N5182" t="s">
        <v>14</v>
      </c>
      <c r="O5182" t="s">
        <v>1054</v>
      </c>
      <c r="P5182" t="s">
        <v>15</v>
      </c>
    </row>
    <row r="5183" spans="1:16">
      <c r="A5183" t="s">
        <v>952</v>
      </c>
      <c r="B5183" t="s">
        <v>951</v>
      </c>
      <c r="C5183" t="s">
        <v>1055</v>
      </c>
      <c r="D5183" t="s">
        <v>11</v>
      </c>
      <c r="E5183" t="s">
        <v>12</v>
      </c>
      <c r="F5183" t="s">
        <v>972</v>
      </c>
      <c r="I5183">
        <v>1</v>
      </c>
      <c r="K5183">
        <v>381.3</v>
      </c>
      <c r="L5183" t="s">
        <v>972</v>
      </c>
      <c r="M5183">
        <v>1</v>
      </c>
      <c r="N5183" t="s">
        <v>14</v>
      </c>
      <c r="O5183" t="s">
        <v>969</v>
      </c>
      <c r="P5183" t="s">
        <v>15</v>
      </c>
    </row>
    <row r="5184" spans="1:16">
      <c r="A5184" t="s">
        <v>952</v>
      </c>
      <c r="B5184" t="s">
        <v>951</v>
      </c>
      <c r="C5184" t="s">
        <v>1055</v>
      </c>
      <c r="D5184" t="s">
        <v>11</v>
      </c>
      <c r="E5184" t="s">
        <v>12</v>
      </c>
      <c r="F5184" t="s">
        <v>13</v>
      </c>
      <c r="I5184">
        <v>1</v>
      </c>
      <c r="K5184" s="4">
        <v>8370</v>
      </c>
      <c r="L5184" t="s">
        <v>13</v>
      </c>
      <c r="M5184">
        <v>1</v>
      </c>
      <c r="N5184" t="s">
        <v>14</v>
      </c>
      <c r="O5184" t="s">
        <v>969</v>
      </c>
      <c r="P5184" t="s">
        <v>15</v>
      </c>
    </row>
    <row r="5185" spans="1:16">
      <c r="A5185" t="s">
        <v>952</v>
      </c>
      <c r="B5185" t="s">
        <v>951</v>
      </c>
      <c r="C5185" t="s">
        <v>1055</v>
      </c>
      <c r="D5185" t="s">
        <v>11</v>
      </c>
      <c r="E5185" t="s">
        <v>12</v>
      </c>
      <c r="F5185" t="s">
        <v>872</v>
      </c>
      <c r="I5185">
        <v>1</v>
      </c>
      <c r="K5185" s="4">
        <v>2309.5</v>
      </c>
      <c r="L5185" t="s">
        <v>872</v>
      </c>
      <c r="M5185">
        <v>1</v>
      </c>
      <c r="N5185" t="s">
        <v>14</v>
      </c>
      <c r="O5185" t="s">
        <v>969</v>
      </c>
      <c r="P5185" t="s">
        <v>15</v>
      </c>
    </row>
    <row r="5186" spans="1:16">
      <c r="A5186" t="s">
        <v>952</v>
      </c>
      <c r="B5186" t="s">
        <v>951</v>
      </c>
      <c r="C5186" t="s">
        <v>1055</v>
      </c>
      <c r="D5186" t="s">
        <v>11</v>
      </c>
      <c r="E5186" t="s">
        <v>12</v>
      </c>
      <c r="F5186" t="s">
        <v>873</v>
      </c>
      <c r="I5186">
        <v>1</v>
      </c>
      <c r="K5186">
        <v>310</v>
      </c>
      <c r="L5186" t="s">
        <v>873</v>
      </c>
      <c r="M5186">
        <v>1</v>
      </c>
      <c r="N5186" t="s">
        <v>14</v>
      </c>
      <c r="O5186" t="s">
        <v>969</v>
      </c>
      <c r="P5186" t="s">
        <v>15</v>
      </c>
    </row>
    <row r="5187" spans="1:16">
      <c r="A5187" t="s">
        <v>952</v>
      </c>
      <c r="B5187" t="s">
        <v>951</v>
      </c>
      <c r="C5187" t="s">
        <v>1055</v>
      </c>
      <c r="D5187" t="s">
        <v>11</v>
      </c>
      <c r="E5187" t="s">
        <v>12</v>
      </c>
      <c r="F5187" t="s">
        <v>874</v>
      </c>
      <c r="I5187">
        <v>1</v>
      </c>
      <c r="K5187">
        <v>248</v>
      </c>
      <c r="L5187" t="s">
        <v>874</v>
      </c>
      <c r="M5187">
        <v>1</v>
      </c>
      <c r="N5187" t="s">
        <v>14</v>
      </c>
      <c r="O5187" t="s">
        <v>969</v>
      </c>
      <c r="P5187" t="s">
        <v>15</v>
      </c>
    </row>
    <row r="5188" spans="1:16">
      <c r="A5188" t="s">
        <v>952</v>
      </c>
      <c r="B5188" t="s">
        <v>951</v>
      </c>
      <c r="C5188" t="s">
        <v>1055</v>
      </c>
      <c r="D5188" t="s">
        <v>11</v>
      </c>
      <c r="E5188" t="s">
        <v>12</v>
      </c>
      <c r="F5188" t="s">
        <v>875</v>
      </c>
      <c r="I5188">
        <v>1</v>
      </c>
      <c r="K5188" s="3">
        <v>93000</v>
      </c>
      <c r="L5188" t="s">
        <v>875</v>
      </c>
      <c r="M5188">
        <v>1</v>
      </c>
      <c r="N5188" t="s">
        <v>14</v>
      </c>
      <c r="O5188" t="s">
        <v>969</v>
      </c>
      <c r="P5188" t="s">
        <v>15</v>
      </c>
    </row>
    <row r="5189" spans="1:16">
      <c r="A5189" t="s">
        <v>952</v>
      </c>
      <c r="B5189" t="s">
        <v>951</v>
      </c>
      <c r="C5189" t="s">
        <v>1055</v>
      </c>
      <c r="D5189" t="s">
        <v>11</v>
      </c>
      <c r="E5189" t="s">
        <v>12</v>
      </c>
      <c r="F5189" t="s">
        <v>876</v>
      </c>
      <c r="I5189">
        <v>1</v>
      </c>
      <c r="K5189" s="4">
        <v>2480</v>
      </c>
      <c r="L5189" t="s">
        <v>876</v>
      </c>
      <c r="M5189">
        <v>1</v>
      </c>
      <c r="N5189" t="s">
        <v>14</v>
      </c>
      <c r="O5189" t="s">
        <v>969</v>
      </c>
      <c r="P5189" t="s">
        <v>15</v>
      </c>
    </row>
    <row r="5190" spans="1:16">
      <c r="A5190" t="s">
        <v>952</v>
      </c>
      <c r="B5190" t="s">
        <v>951</v>
      </c>
      <c r="C5190" t="s">
        <v>1055</v>
      </c>
      <c r="D5190" t="s">
        <v>11</v>
      </c>
      <c r="E5190" t="s">
        <v>12</v>
      </c>
      <c r="F5190" t="s">
        <v>877</v>
      </c>
      <c r="I5190">
        <v>1</v>
      </c>
      <c r="K5190" s="4">
        <v>1286.5</v>
      </c>
      <c r="L5190" t="s">
        <v>877</v>
      </c>
      <c r="M5190">
        <v>1</v>
      </c>
      <c r="N5190" t="s">
        <v>14</v>
      </c>
      <c r="O5190" t="s">
        <v>969</v>
      </c>
      <c r="P5190" t="s">
        <v>15</v>
      </c>
    </row>
    <row r="5191" spans="1:16">
      <c r="A5191" t="s">
        <v>952</v>
      </c>
      <c r="B5191" t="s">
        <v>951</v>
      </c>
      <c r="C5191" t="s">
        <v>1055</v>
      </c>
      <c r="D5191" t="s">
        <v>11</v>
      </c>
      <c r="E5191" t="s">
        <v>12</v>
      </c>
      <c r="F5191" t="s">
        <v>965</v>
      </c>
      <c r="I5191">
        <v>1</v>
      </c>
      <c r="K5191" s="4">
        <v>22630</v>
      </c>
      <c r="L5191" t="s">
        <v>965</v>
      </c>
      <c r="M5191">
        <v>1</v>
      </c>
      <c r="N5191" t="s">
        <v>14</v>
      </c>
      <c r="O5191" t="s">
        <v>1051</v>
      </c>
      <c r="P5191" t="s">
        <v>15</v>
      </c>
    </row>
    <row r="5192" spans="1:16">
      <c r="A5192" t="s">
        <v>952</v>
      </c>
      <c r="B5192" t="s">
        <v>951</v>
      </c>
      <c r="C5192" t="s">
        <v>1055</v>
      </c>
      <c r="D5192" t="s">
        <v>11</v>
      </c>
      <c r="E5192" t="s">
        <v>12</v>
      </c>
      <c r="F5192" t="s">
        <v>878</v>
      </c>
      <c r="I5192">
        <v>1</v>
      </c>
      <c r="K5192" s="4">
        <v>2790</v>
      </c>
      <c r="L5192" t="s">
        <v>878</v>
      </c>
      <c r="M5192">
        <v>1</v>
      </c>
      <c r="N5192" t="s">
        <v>14</v>
      </c>
      <c r="O5192" t="s">
        <v>969</v>
      </c>
      <c r="P5192" t="s">
        <v>15</v>
      </c>
    </row>
    <row r="5193" spans="1:16">
      <c r="A5193" t="s">
        <v>952</v>
      </c>
      <c r="B5193" t="s">
        <v>951</v>
      </c>
      <c r="C5193" t="s">
        <v>1055</v>
      </c>
      <c r="D5193" t="s">
        <v>11</v>
      </c>
      <c r="E5193" t="s">
        <v>12</v>
      </c>
      <c r="F5193" t="s">
        <v>879</v>
      </c>
      <c r="I5193">
        <v>1</v>
      </c>
      <c r="K5193">
        <v>868</v>
      </c>
      <c r="L5193" t="s">
        <v>879</v>
      </c>
      <c r="M5193">
        <v>1</v>
      </c>
      <c r="N5193" t="s">
        <v>14</v>
      </c>
      <c r="O5193" t="s">
        <v>969</v>
      </c>
      <c r="P5193" t="s">
        <v>15</v>
      </c>
    </row>
    <row r="5194" spans="1:16">
      <c r="A5194" t="s">
        <v>952</v>
      </c>
      <c r="B5194" t="s">
        <v>951</v>
      </c>
      <c r="C5194" t="s">
        <v>1055</v>
      </c>
      <c r="D5194" t="s">
        <v>11</v>
      </c>
      <c r="E5194" t="s">
        <v>12</v>
      </c>
      <c r="F5194" t="s">
        <v>974</v>
      </c>
      <c r="I5194">
        <v>1</v>
      </c>
      <c r="K5194">
        <v>418.5</v>
      </c>
      <c r="L5194" t="s">
        <v>974</v>
      </c>
      <c r="M5194">
        <v>1</v>
      </c>
      <c r="N5194" t="s">
        <v>14</v>
      </c>
      <c r="O5194" t="s">
        <v>969</v>
      </c>
      <c r="P5194" t="s">
        <v>15</v>
      </c>
    </row>
    <row r="5195" spans="1:16">
      <c r="A5195" t="s">
        <v>952</v>
      </c>
      <c r="B5195" t="s">
        <v>951</v>
      </c>
      <c r="C5195" t="s">
        <v>1055</v>
      </c>
      <c r="D5195" t="s">
        <v>11</v>
      </c>
      <c r="E5195" t="s">
        <v>12</v>
      </c>
      <c r="F5195" t="s">
        <v>880</v>
      </c>
      <c r="I5195">
        <v>1</v>
      </c>
      <c r="K5195" s="4">
        <v>4340</v>
      </c>
      <c r="L5195" t="s">
        <v>880</v>
      </c>
      <c r="M5195">
        <v>1</v>
      </c>
      <c r="N5195" t="s">
        <v>14</v>
      </c>
      <c r="O5195" t="s">
        <v>969</v>
      </c>
      <c r="P5195" t="s">
        <v>15</v>
      </c>
    </row>
    <row r="5196" spans="1:16">
      <c r="A5196" t="s">
        <v>954</v>
      </c>
      <c r="B5196" t="s">
        <v>953</v>
      </c>
      <c r="C5196" t="s">
        <v>1056</v>
      </c>
      <c r="D5196" t="s">
        <v>11</v>
      </c>
      <c r="E5196" t="s">
        <v>12</v>
      </c>
      <c r="F5196" t="s">
        <v>972</v>
      </c>
      <c r="I5196">
        <v>1</v>
      </c>
      <c r="K5196">
        <v>953.25</v>
      </c>
      <c r="L5196" t="s">
        <v>972</v>
      </c>
      <c r="M5196">
        <v>1</v>
      </c>
      <c r="N5196" t="s">
        <v>14</v>
      </c>
      <c r="O5196" t="s">
        <v>969</v>
      </c>
      <c r="P5196" t="s">
        <v>15</v>
      </c>
    </row>
    <row r="5197" spans="1:16">
      <c r="A5197" t="s">
        <v>954</v>
      </c>
      <c r="B5197" t="s">
        <v>953</v>
      </c>
      <c r="C5197" t="s">
        <v>1056</v>
      </c>
      <c r="D5197" t="s">
        <v>11</v>
      </c>
      <c r="E5197" t="s">
        <v>12</v>
      </c>
      <c r="F5197" t="s">
        <v>13</v>
      </c>
      <c r="I5197">
        <v>1</v>
      </c>
      <c r="K5197" s="4">
        <v>20925</v>
      </c>
      <c r="L5197" t="s">
        <v>13</v>
      </c>
      <c r="M5197">
        <v>1</v>
      </c>
      <c r="N5197" t="s">
        <v>14</v>
      </c>
      <c r="O5197" t="s">
        <v>969</v>
      </c>
      <c r="P5197" t="s">
        <v>15</v>
      </c>
    </row>
    <row r="5198" spans="1:16">
      <c r="A5198" t="s">
        <v>954</v>
      </c>
      <c r="B5198" t="s">
        <v>953</v>
      </c>
      <c r="C5198" t="s">
        <v>1056</v>
      </c>
      <c r="D5198" t="s">
        <v>11</v>
      </c>
      <c r="E5198" t="s">
        <v>12</v>
      </c>
      <c r="F5198" t="s">
        <v>872</v>
      </c>
      <c r="I5198">
        <v>1</v>
      </c>
      <c r="K5198" s="4">
        <v>5773.75</v>
      </c>
      <c r="L5198" t="s">
        <v>872</v>
      </c>
      <c r="M5198">
        <v>1</v>
      </c>
      <c r="N5198" t="s">
        <v>14</v>
      </c>
      <c r="O5198" t="s">
        <v>969</v>
      </c>
      <c r="P5198" t="s">
        <v>15</v>
      </c>
    </row>
    <row r="5199" spans="1:16">
      <c r="A5199" t="s">
        <v>954</v>
      </c>
      <c r="B5199" t="s">
        <v>953</v>
      </c>
      <c r="C5199" t="s">
        <v>1056</v>
      </c>
      <c r="D5199" t="s">
        <v>11</v>
      </c>
      <c r="E5199" t="s">
        <v>12</v>
      </c>
      <c r="F5199" t="s">
        <v>873</v>
      </c>
      <c r="I5199">
        <v>1</v>
      </c>
      <c r="K5199">
        <v>775</v>
      </c>
      <c r="L5199" t="s">
        <v>873</v>
      </c>
      <c r="M5199">
        <v>1</v>
      </c>
      <c r="N5199" t="s">
        <v>14</v>
      </c>
      <c r="O5199" t="s">
        <v>969</v>
      </c>
      <c r="P5199" t="s">
        <v>15</v>
      </c>
    </row>
    <row r="5200" spans="1:16">
      <c r="A5200" t="s">
        <v>954</v>
      </c>
      <c r="B5200" t="s">
        <v>953</v>
      </c>
      <c r="C5200" t="s">
        <v>1056</v>
      </c>
      <c r="D5200" t="s">
        <v>11</v>
      </c>
      <c r="E5200" t="s">
        <v>12</v>
      </c>
      <c r="F5200" t="s">
        <v>874</v>
      </c>
      <c r="I5200">
        <v>1</v>
      </c>
      <c r="K5200">
        <v>620</v>
      </c>
      <c r="L5200" t="s">
        <v>874</v>
      </c>
      <c r="M5200">
        <v>1</v>
      </c>
      <c r="N5200" t="s">
        <v>14</v>
      </c>
      <c r="O5200" t="s">
        <v>969</v>
      </c>
      <c r="P5200" t="s">
        <v>15</v>
      </c>
    </row>
    <row r="5201" spans="1:16">
      <c r="A5201" t="s">
        <v>954</v>
      </c>
      <c r="B5201" t="s">
        <v>953</v>
      </c>
      <c r="C5201" t="s">
        <v>1056</v>
      </c>
      <c r="D5201" t="s">
        <v>11</v>
      </c>
      <c r="E5201" t="s">
        <v>12</v>
      </c>
      <c r="F5201" t="s">
        <v>875</v>
      </c>
      <c r="I5201">
        <v>1</v>
      </c>
      <c r="K5201" s="3">
        <v>232500</v>
      </c>
      <c r="L5201" t="s">
        <v>875</v>
      </c>
      <c r="M5201">
        <v>1</v>
      </c>
      <c r="N5201" t="s">
        <v>14</v>
      </c>
      <c r="O5201" t="s">
        <v>969</v>
      </c>
      <c r="P5201" t="s">
        <v>15</v>
      </c>
    </row>
    <row r="5202" spans="1:16">
      <c r="A5202" t="s">
        <v>954</v>
      </c>
      <c r="B5202" t="s">
        <v>953</v>
      </c>
      <c r="C5202" t="s">
        <v>1056</v>
      </c>
      <c r="D5202" t="s">
        <v>11</v>
      </c>
      <c r="E5202" t="s">
        <v>12</v>
      </c>
      <c r="F5202" t="s">
        <v>876</v>
      </c>
      <c r="I5202">
        <v>1</v>
      </c>
      <c r="K5202" s="4">
        <v>6200</v>
      </c>
      <c r="L5202" t="s">
        <v>876</v>
      </c>
      <c r="M5202">
        <v>1</v>
      </c>
      <c r="N5202" t="s">
        <v>14</v>
      </c>
      <c r="O5202" t="s">
        <v>969</v>
      </c>
      <c r="P5202" t="s">
        <v>15</v>
      </c>
    </row>
    <row r="5203" spans="1:16">
      <c r="A5203" t="s">
        <v>954</v>
      </c>
      <c r="B5203" t="s">
        <v>953</v>
      </c>
      <c r="C5203" t="s">
        <v>1056</v>
      </c>
      <c r="D5203" t="s">
        <v>11</v>
      </c>
      <c r="E5203" t="s">
        <v>12</v>
      </c>
      <c r="F5203" t="s">
        <v>877</v>
      </c>
      <c r="I5203">
        <v>1</v>
      </c>
      <c r="K5203" s="4">
        <v>3216.25</v>
      </c>
      <c r="L5203" t="s">
        <v>877</v>
      </c>
      <c r="M5203">
        <v>1</v>
      </c>
      <c r="N5203" t="s">
        <v>14</v>
      </c>
      <c r="O5203" t="s">
        <v>969</v>
      </c>
      <c r="P5203" t="s">
        <v>15</v>
      </c>
    </row>
    <row r="5204" spans="1:16">
      <c r="A5204" t="s">
        <v>954</v>
      </c>
      <c r="B5204" t="s">
        <v>953</v>
      </c>
      <c r="C5204" t="s">
        <v>1056</v>
      </c>
      <c r="D5204" t="s">
        <v>11</v>
      </c>
      <c r="E5204" t="s">
        <v>12</v>
      </c>
      <c r="F5204" t="s">
        <v>965</v>
      </c>
      <c r="I5204">
        <v>1</v>
      </c>
      <c r="K5204" s="4">
        <v>56575</v>
      </c>
      <c r="L5204" t="s">
        <v>965</v>
      </c>
      <c r="M5204">
        <v>1</v>
      </c>
      <c r="N5204" t="s">
        <v>14</v>
      </c>
      <c r="O5204" t="s">
        <v>1051</v>
      </c>
      <c r="P5204" t="s">
        <v>15</v>
      </c>
    </row>
    <row r="5205" spans="1:16">
      <c r="A5205" t="s">
        <v>954</v>
      </c>
      <c r="B5205" t="s">
        <v>953</v>
      </c>
      <c r="C5205" t="s">
        <v>1056</v>
      </c>
      <c r="D5205" t="s">
        <v>11</v>
      </c>
      <c r="E5205" t="s">
        <v>12</v>
      </c>
      <c r="F5205" t="s">
        <v>878</v>
      </c>
      <c r="I5205">
        <v>1</v>
      </c>
      <c r="K5205" s="4">
        <v>6975</v>
      </c>
      <c r="L5205" t="s">
        <v>878</v>
      </c>
      <c r="M5205">
        <v>1</v>
      </c>
      <c r="N5205" t="s">
        <v>14</v>
      </c>
      <c r="O5205" t="s">
        <v>969</v>
      </c>
      <c r="P5205" t="s">
        <v>15</v>
      </c>
    </row>
    <row r="5206" spans="1:16">
      <c r="A5206" t="s">
        <v>954</v>
      </c>
      <c r="B5206" t="s">
        <v>953</v>
      </c>
      <c r="C5206" t="s">
        <v>1056</v>
      </c>
      <c r="D5206" t="s">
        <v>11</v>
      </c>
      <c r="E5206" t="s">
        <v>12</v>
      </c>
      <c r="F5206" t="s">
        <v>879</v>
      </c>
      <c r="I5206">
        <v>1</v>
      </c>
      <c r="K5206" s="4">
        <v>2170</v>
      </c>
      <c r="L5206" t="s">
        <v>879</v>
      </c>
      <c r="M5206">
        <v>1</v>
      </c>
      <c r="N5206" t="s">
        <v>14</v>
      </c>
      <c r="O5206" t="s">
        <v>969</v>
      </c>
      <c r="P5206" t="s">
        <v>15</v>
      </c>
    </row>
    <row r="5207" spans="1:16">
      <c r="A5207" t="s">
        <v>954</v>
      </c>
      <c r="B5207" t="s">
        <v>953</v>
      </c>
      <c r="C5207" t="s">
        <v>1056</v>
      </c>
      <c r="D5207" t="s">
        <v>11</v>
      </c>
      <c r="E5207" t="s">
        <v>12</v>
      </c>
      <c r="F5207" t="s">
        <v>974</v>
      </c>
      <c r="I5207">
        <v>1</v>
      </c>
      <c r="K5207" s="4">
        <v>1046.25</v>
      </c>
      <c r="L5207" t="s">
        <v>974</v>
      </c>
      <c r="M5207">
        <v>1</v>
      </c>
      <c r="N5207" t="s">
        <v>14</v>
      </c>
      <c r="O5207" t="s">
        <v>969</v>
      </c>
      <c r="P5207" t="s">
        <v>15</v>
      </c>
    </row>
    <row r="5208" spans="1:16">
      <c r="A5208" t="s">
        <v>954</v>
      </c>
      <c r="B5208" t="s">
        <v>953</v>
      </c>
      <c r="C5208" t="s">
        <v>1056</v>
      </c>
      <c r="D5208" t="s">
        <v>11</v>
      </c>
      <c r="E5208" t="s">
        <v>12</v>
      </c>
      <c r="F5208" t="s">
        <v>880</v>
      </c>
      <c r="I5208">
        <v>1</v>
      </c>
      <c r="K5208" s="4">
        <v>10850</v>
      </c>
      <c r="L5208" t="s">
        <v>880</v>
      </c>
      <c r="M5208">
        <v>1</v>
      </c>
      <c r="N5208" t="s">
        <v>14</v>
      </c>
      <c r="O5208" t="s">
        <v>969</v>
      </c>
      <c r="P5208" t="s">
        <v>15</v>
      </c>
    </row>
    <row r="5209" spans="1:16">
      <c r="A5209" t="s">
        <v>944</v>
      </c>
      <c r="B5209" t="s">
        <v>943</v>
      </c>
      <c r="C5209" t="s">
        <v>1057</v>
      </c>
      <c r="D5209" t="s">
        <v>11</v>
      </c>
      <c r="E5209" t="s">
        <v>12</v>
      </c>
      <c r="F5209" t="s">
        <v>972</v>
      </c>
      <c r="I5209">
        <v>1</v>
      </c>
      <c r="K5209">
        <v>108.24</v>
      </c>
      <c r="L5209" t="s">
        <v>972</v>
      </c>
      <c r="M5209">
        <v>1</v>
      </c>
      <c r="N5209" t="s">
        <v>14</v>
      </c>
      <c r="O5209" t="s">
        <v>969</v>
      </c>
      <c r="P5209" t="s">
        <v>15</v>
      </c>
    </row>
    <row r="5210" spans="1:16">
      <c r="A5210" t="s">
        <v>944</v>
      </c>
      <c r="B5210" t="s">
        <v>943</v>
      </c>
      <c r="C5210" t="s">
        <v>1057</v>
      </c>
      <c r="D5210" t="s">
        <v>11</v>
      </c>
      <c r="E5210" t="s">
        <v>12</v>
      </c>
      <c r="F5210" t="s">
        <v>13</v>
      </c>
      <c r="I5210">
        <v>1</v>
      </c>
      <c r="K5210" s="4">
        <v>2519.4</v>
      </c>
      <c r="L5210" t="s">
        <v>13</v>
      </c>
      <c r="M5210">
        <v>1</v>
      </c>
      <c r="N5210" t="s">
        <v>14</v>
      </c>
      <c r="O5210" t="s">
        <v>969</v>
      </c>
      <c r="P5210" t="s">
        <v>15</v>
      </c>
    </row>
    <row r="5211" spans="1:16">
      <c r="A5211" t="s">
        <v>944</v>
      </c>
      <c r="B5211" t="s">
        <v>943</v>
      </c>
      <c r="C5211" t="s">
        <v>1057</v>
      </c>
      <c r="D5211" t="s">
        <v>11</v>
      </c>
      <c r="E5211" t="s">
        <v>12</v>
      </c>
      <c r="F5211" t="s">
        <v>872</v>
      </c>
      <c r="I5211">
        <v>1</v>
      </c>
      <c r="K5211">
        <v>750.8</v>
      </c>
      <c r="L5211" t="s">
        <v>872</v>
      </c>
      <c r="M5211">
        <v>1</v>
      </c>
      <c r="N5211" t="s">
        <v>14</v>
      </c>
      <c r="O5211" t="s">
        <v>969</v>
      </c>
      <c r="P5211" t="s">
        <v>15</v>
      </c>
    </row>
    <row r="5212" spans="1:16">
      <c r="A5212" t="s">
        <v>944</v>
      </c>
      <c r="B5212" t="s">
        <v>943</v>
      </c>
      <c r="C5212" t="s">
        <v>1057</v>
      </c>
      <c r="D5212" t="s">
        <v>11</v>
      </c>
      <c r="E5212" t="s">
        <v>12</v>
      </c>
      <c r="F5212" t="s">
        <v>873</v>
      </c>
      <c r="I5212">
        <v>1</v>
      </c>
      <c r="K5212">
        <v>88</v>
      </c>
      <c r="L5212" t="s">
        <v>873</v>
      </c>
      <c r="M5212">
        <v>1</v>
      </c>
      <c r="N5212" t="s">
        <v>14</v>
      </c>
      <c r="O5212" t="s">
        <v>969</v>
      </c>
      <c r="P5212" t="s">
        <v>15</v>
      </c>
    </row>
    <row r="5213" spans="1:16">
      <c r="A5213" t="s">
        <v>944</v>
      </c>
      <c r="B5213" t="s">
        <v>943</v>
      </c>
      <c r="C5213" t="s">
        <v>1057</v>
      </c>
      <c r="D5213" t="s">
        <v>11</v>
      </c>
      <c r="E5213" t="s">
        <v>12</v>
      </c>
      <c r="F5213" t="s">
        <v>874</v>
      </c>
      <c r="I5213">
        <v>1</v>
      </c>
      <c r="K5213">
        <v>85.7</v>
      </c>
      <c r="L5213" t="s">
        <v>874</v>
      </c>
      <c r="M5213">
        <v>1</v>
      </c>
      <c r="N5213" t="s">
        <v>14</v>
      </c>
      <c r="O5213" t="s">
        <v>969</v>
      </c>
      <c r="P5213" t="s">
        <v>15</v>
      </c>
    </row>
    <row r="5214" spans="1:16">
      <c r="A5214" t="s">
        <v>944</v>
      </c>
      <c r="B5214" t="s">
        <v>943</v>
      </c>
      <c r="C5214" t="s">
        <v>1057</v>
      </c>
      <c r="D5214" t="s">
        <v>11</v>
      </c>
      <c r="E5214" t="s">
        <v>12</v>
      </c>
      <c r="F5214" t="s">
        <v>875</v>
      </c>
      <c r="I5214">
        <v>1</v>
      </c>
      <c r="K5214" s="3">
        <v>26202</v>
      </c>
      <c r="L5214" t="s">
        <v>875</v>
      </c>
      <c r="M5214">
        <v>1</v>
      </c>
      <c r="N5214" t="s">
        <v>14</v>
      </c>
      <c r="O5214" t="s">
        <v>969</v>
      </c>
      <c r="P5214" t="s">
        <v>15</v>
      </c>
    </row>
    <row r="5215" spans="1:16">
      <c r="A5215" t="s">
        <v>944</v>
      </c>
      <c r="B5215" t="s">
        <v>943</v>
      </c>
      <c r="C5215" t="s">
        <v>1057</v>
      </c>
      <c r="D5215" t="s">
        <v>11</v>
      </c>
      <c r="E5215" t="s">
        <v>12</v>
      </c>
      <c r="F5215" t="s">
        <v>876</v>
      </c>
      <c r="I5215">
        <v>1</v>
      </c>
      <c r="K5215">
        <v>786.1</v>
      </c>
      <c r="L5215" t="s">
        <v>876</v>
      </c>
      <c r="M5215">
        <v>1</v>
      </c>
      <c r="N5215" t="s">
        <v>14</v>
      </c>
      <c r="O5215" t="s">
        <v>969</v>
      </c>
      <c r="P5215" t="s">
        <v>15</v>
      </c>
    </row>
    <row r="5216" spans="1:16">
      <c r="A5216" t="s">
        <v>944</v>
      </c>
      <c r="B5216" t="s">
        <v>943</v>
      </c>
      <c r="C5216" t="s">
        <v>1057</v>
      </c>
      <c r="D5216" t="s">
        <v>11</v>
      </c>
      <c r="E5216" t="s">
        <v>12</v>
      </c>
      <c r="F5216" t="s">
        <v>877</v>
      </c>
      <c r="I5216">
        <v>1</v>
      </c>
      <c r="K5216">
        <v>383</v>
      </c>
      <c r="L5216" t="s">
        <v>877</v>
      </c>
      <c r="M5216">
        <v>1</v>
      </c>
      <c r="N5216" t="s">
        <v>14</v>
      </c>
      <c r="O5216" t="s">
        <v>969</v>
      </c>
      <c r="P5216" t="s">
        <v>15</v>
      </c>
    </row>
    <row r="5217" spans="1:16">
      <c r="A5217" t="s">
        <v>944</v>
      </c>
      <c r="B5217" t="s">
        <v>943</v>
      </c>
      <c r="C5217" t="s">
        <v>1057</v>
      </c>
      <c r="D5217" t="s">
        <v>11</v>
      </c>
      <c r="E5217" t="s">
        <v>12</v>
      </c>
      <c r="F5217" t="s">
        <v>965</v>
      </c>
      <c r="I5217">
        <v>1</v>
      </c>
      <c r="K5217" s="4">
        <v>6424</v>
      </c>
      <c r="L5217" t="s">
        <v>965</v>
      </c>
      <c r="M5217">
        <v>1</v>
      </c>
      <c r="N5217" t="s">
        <v>14</v>
      </c>
      <c r="O5217" t="s">
        <v>1051</v>
      </c>
      <c r="P5217" t="s">
        <v>15</v>
      </c>
    </row>
    <row r="5218" spans="1:16">
      <c r="A5218" t="s">
        <v>944</v>
      </c>
      <c r="B5218" t="s">
        <v>943</v>
      </c>
      <c r="C5218" t="s">
        <v>1057</v>
      </c>
      <c r="D5218" t="s">
        <v>11</v>
      </c>
      <c r="E5218" t="s">
        <v>12</v>
      </c>
      <c r="F5218" t="s">
        <v>878</v>
      </c>
      <c r="I5218">
        <v>1</v>
      </c>
      <c r="K5218">
        <v>907</v>
      </c>
      <c r="L5218" t="s">
        <v>878</v>
      </c>
      <c r="M5218">
        <v>1</v>
      </c>
      <c r="N5218" t="s">
        <v>14</v>
      </c>
      <c r="O5218" t="s">
        <v>969</v>
      </c>
      <c r="P5218" t="s">
        <v>15</v>
      </c>
    </row>
    <row r="5219" spans="1:16">
      <c r="A5219" t="s">
        <v>944</v>
      </c>
      <c r="B5219" t="s">
        <v>943</v>
      </c>
      <c r="C5219" t="s">
        <v>1057</v>
      </c>
      <c r="D5219" t="s">
        <v>11</v>
      </c>
      <c r="E5219" t="s">
        <v>12</v>
      </c>
      <c r="F5219" t="s">
        <v>879</v>
      </c>
      <c r="I5219">
        <v>1</v>
      </c>
      <c r="K5219">
        <v>296.39999999999998</v>
      </c>
      <c r="L5219" t="s">
        <v>879</v>
      </c>
      <c r="M5219">
        <v>1</v>
      </c>
      <c r="N5219" t="s">
        <v>14</v>
      </c>
      <c r="O5219" t="s">
        <v>969</v>
      </c>
      <c r="P5219" t="s">
        <v>15</v>
      </c>
    </row>
    <row r="5220" spans="1:16">
      <c r="A5220" t="s">
        <v>944</v>
      </c>
      <c r="B5220" t="s">
        <v>943</v>
      </c>
      <c r="C5220" t="s">
        <v>1057</v>
      </c>
      <c r="D5220" t="s">
        <v>11</v>
      </c>
      <c r="E5220" t="s">
        <v>12</v>
      </c>
      <c r="F5220" t="s">
        <v>974</v>
      </c>
      <c r="I5220">
        <v>1</v>
      </c>
      <c r="K5220">
        <v>138.32</v>
      </c>
      <c r="L5220" t="s">
        <v>974</v>
      </c>
      <c r="M5220">
        <v>1</v>
      </c>
      <c r="N5220" t="s">
        <v>14</v>
      </c>
      <c r="O5220" t="s">
        <v>969</v>
      </c>
      <c r="P5220" t="s">
        <v>15</v>
      </c>
    </row>
    <row r="5221" spans="1:16">
      <c r="A5221" t="s">
        <v>944</v>
      </c>
      <c r="B5221" t="s">
        <v>943</v>
      </c>
      <c r="C5221" t="s">
        <v>1057</v>
      </c>
      <c r="D5221" t="s">
        <v>11</v>
      </c>
      <c r="E5221" t="s">
        <v>12</v>
      </c>
      <c r="F5221" t="s">
        <v>880</v>
      </c>
      <c r="I5221">
        <v>1</v>
      </c>
      <c r="K5221" s="4">
        <v>1007.8</v>
      </c>
      <c r="L5221" t="s">
        <v>880</v>
      </c>
      <c r="M5221">
        <v>1</v>
      </c>
      <c r="N5221" t="s">
        <v>14</v>
      </c>
      <c r="O5221" t="s">
        <v>969</v>
      </c>
      <c r="P5221" t="s">
        <v>15</v>
      </c>
    </row>
    <row r="5222" spans="1:16">
      <c r="A5222" t="s">
        <v>956</v>
      </c>
      <c r="B5222" t="s">
        <v>955</v>
      </c>
      <c r="C5222" t="s">
        <v>995</v>
      </c>
      <c r="D5222" t="s">
        <v>11</v>
      </c>
      <c r="E5222" t="s">
        <v>12</v>
      </c>
      <c r="F5222" t="s">
        <v>972</v>
      </c>
      <c r="I5222">
        <v>1</v>
      </c>
      <c r="K5222">
        <v>119.31</v>
      </c>
      <c r="L5222" t="s">
        <v>972</v>
      </c>
      <c r="M5222">
        <v>1</v>
      </c>
      <c r="N5222" t="s">
        <v>14</v>
      </c>
      <c r="O5222" t="s">
        <v>969</v>
      </c>
      <c r="P5222" t="s">
        <v>15</v>
      </c>
    </row>
    <row r="5223" spans="1:16">
      <c r="A5223" t="s">
        <v>956</v>
      </c>
      <c r="B5223" t="s">
        <v>955</v>
      </c>
      <c r="C5223" t="s">
        <v>995</v>
      </c>
      <c r="D5223" t="s">
        <v>11</v>
      </c>
      <c r="E5223" t="s">
        <v>12</v>
      </c>
      <c r="F5223" t="s">
        <v>13</v>
      </c>
      <c r="I5223">
        <v>1</v>
      </c>
      <c r="K5223" s="4">
        <v>2423.98</v>
      </c>
      <c r="L5223" t="s">
        <v>13</v>
      </c>
      <c r="M5223">
        <v>1</v>
      </c>
      <c r="N5223" t="s">
        <v>14</v>
      </c>
      <c r="O5223" t="s">
        <v>969</v>
      </c>
      <c r="P5223" t="s">
        <v>15</v>
      </c>
    </row>
    <row r="5224" spans="1:16">
      <c r="A5224" t="s">
        <v>956</v>
      </c>
      <c r="B5224" t="s">
        <v>955</v>
      </c>
      <c r="C5224" t="s">
        <v>995</v>
      </c>
      <c r="D5224" t="s">
        <v>11</v>
      </c>
      <c r="E5224" t="s">
        <v>12</v>
      </c>
      <c r="F5224" t="s">
        <v>872</v>
      </c>
      <c r="I5224">
        <v>1</v>
      </c>
      <c r="K5224">
        <v>722.44</v>
      </c>
      <c r="L5224" t="s">
        <v>872</v>
      </c>
      <c r="M5224">
        <v>1</v>
      </c>
      <c r="N5224" t="s">
        <v>14</v>
      </c>
      <c r="O5224" t="s">
        <v>969</v>
      </c>
      <c r="P5224" t="s">
        <v>15</v>
      </c>
    </row>
    <row r="5225" spans="1:16">
      <c r="A5225" t="s">
        <v>956</v>
      </c>
      <c r="B5225" t="s">
        <v>955</v>
      </c>
      <c r="C5225" t="s">
        <v>995</v>
      </c>
      <c r="D5225" t="s">
        <v>11</v>
      </c>
      <c r="E5225" t="s">
        <v>12</v>
      </c>
      <c r="F5225" t="s">
        <v>873</v>
      </c>
      <c r="I5225">
        <v>1</v>
      </c>
      <c r="K5225">
        <v>95</v>
      </c>
      <c r="L5225" t="s">
        <v>873</v>
      </c>
      <c r="M5225">
        <v>1</v>
      </c>
      <c r="N5225" t="s">
        <v>14</v>
      </c>
      <c r="O5225" t="s">
        <v>969</v>
      </c>
      <c r="P5225" t="s">
        <v>981</v>
      </c>
    </row>
    <row r="5226" spans="1:16">
      <c r="A5226" t="s">
        <v>956</v>
      </c>
      <c r="B5226" t="s">
        <v>955</v>
      </c>
      <c r="C5226" t="s">
        <v>995</v>
      </c>
      <c r="D5226" t="s">
        <v>11</v>
      </c>
      <c r="E5226" t="s">
        <v>12</v>
      </c>
      <c r="F5226" t="s">
        <v>874</v>
      </c>
      <c r="I5226">
        <v>1</v>
      </c>
      <c r="K5226">
        <v>82.49</v>
      </c>
      <c r="L5226" t="s">
        <v>874</v>
      </c>
      <c r="M5226">
        <v>1</v>
      </c>
      <c r="N5226" t="s">
        <v>14</v>
      </c>
      <c r="O5226" t="s">
        <v>969</v>
      </c>
      <c r="P5226" t="s">
        <v>15</v>
      </c>
    </row>
    <row r="5227" spans="1:16">
      <c r="A5227" t="s">
        <v>956</v>
      </c>
      <c r="B5227" t="s">
        <v>955</v>
      </c>
      <c r="C5227" t="s">
        <v>995</v>
      </c>
      <c r="D5227" t="s">
        <v>11</v>
      </c>
      <c r="E5227" t="s">
        <v>12</v>
      </c>
      <c r="F5227" t="s">
        <v>875</v>
      </c>
      <c r="I5227">
        <v>1</v>
      </c>
      <c r="K5227" s="3">
        <v>25210</v>
      </c>
      <c r="L5227" t="s">
        <v>875</v>
      </c>
      <c r="M5227">
        <v>1</v>
      </c>
      <c r="N5227" t="s">
        <v>14</v>
      </c>
      <c r="O5227" t="s">
        <v>969</v>
      </c>
      <c r="P5227" t="s">
        <v>15</v>
      </c>
    </row>
    <row r="5228" spans="1:16">
      <c r="A5228" t="s">
        <v>956</v>
      </c>
      <c r="B5228" t="s">
        <v>955</v>
      </c>
      <c r="C5228" t="s">
        <v>995</v>
      </c>
      <c r="D5228" t="s">
        <v>11</v>
      </c>
      <c r="E5228" t="s">
        <v>12</v>
      </c>
      <c r="F5228" t="s">
        <v>876</v>
      </c>
      <c r="I5228">
        <v>1</v>
      </c>
      <c r="K5228">
        <v>756.38</v>
      </c>
      <c r="L5228" t="s">
        <v>876</v>
      </c>
      <c r="M5228">
        <v>1</v>
      </c>
      <c r="N5228" t="s">
        <v>14</v>
      </c>
      <c r="O5228" t="s">
        <v>969</v>
      </c>
      <c r="P5228" t="s">
        <v>15</v>
      </c>
    </row>
    <row r="5229" spans="1:16">
      <c r="A5229" t="s">
        <v>956</v>
      </c>
      <c r="B5229" t="s">
        <v>955</v>
      </c>
      <c r="C5229" t="s">
        <v>995</v>
      </c>
      <c r="D5229" t="s">
        <v>11</v>
      </c>
      <c r="E5229" t="s">
        <v>12</v>
      </c>
      <c r="F5229" t="s">
        <v>877</v>
      </c>
      <c r="I5229">
        <v>1</v>
      </c>
      <c r="K5229">
        <v>368.48</v>
      </c>
      <c r="L5229" t="s">
        <v>877</v>
      </c>
      <c r="M5229">
        <v>1</v>
      </c>
      <c r="N5229" t="s">
        <v>14</v>
      </c>
      <c r="O5229" t="s">
        <v>969</v>
      </c>
      <c r="P5229" t="s">
        <v>15</v>
      </c>
    </row>
    <row r="5230" spans="1:16">
      <c r="A5230" t="s">
        <v>956</v>
      </c>
      <c r="B5230" t="s">
        <v>955</v>
      </c>
      <c r="C5230" t="s">
        <v>995</v>
      </c>
      <c r="D5230" t="s">
        <v>11</v>
      </c>
      <c r="E5230" t="s">
        <v>12</v>
      </c>
      <c r="F5230" t="s">
        <v>965</v>
      </c>
      <c r="I5230">
        <v>1</v>
      </c>
      <c r="K5230" s="4">
        <v>6935</v>
      </c>
      <c r="L5230" t="s">
        <v>965</v>
      </c>
      <c r="M5230">
        <v>1</v>
      </c>
      <c r="N5230" t="s">
        <v>14</v>
      </c>
      <c r="O5230" t="s">
        <v>1051</v>
      </c>
      <c r="P5230" t="s">
        <v>15</v>
      </c>
    </row>
    <row r="5231" spans="1:16">
      <c r="A5231" t="s">
        <v>956</v>
      </c>
      <c r="B5231" t="s">
        <v>955</v>
      </c>
      <c r="C5231" t="s">
        <v>995</v>
      </c>
      <c r="D5231" t="s">
        <v>11</v>
      </c>
      <c r="E5231" t="s">
        <v>12</v>
      </c>
      <c r="F5231" t="s">
        <v>878</v>
      </c>
      <c r="I5231">
        <v>1</v>
      </c>
      <c r="K5231">
        <v>872.69</v>
      </c>
      <c r="L5231" t="s">
        <v>878</v>
      </c>
      <c r="M5231">
        <v>1</v>
      </c>
      <c r="N5231" t="s">
        <v>14</v>
      </c>
      <c r="O5231" t="s">
        <v>969</v>
      </c>
      <c r="P5231" t="s">
        <v>15</v>
      </c>
    </row>
    <row r="5232" spans="1:16">
      <c r="A5232" t="s">
        <v>956</v>
      </c>
      <c r="B5232" t="s">
        <v>955</v>
      </c>
      <c r="C5232" t="s">
        <v>995</v>
      </c>
      <c r="D5232" t="s">
        <v>11</v>
      </c>
      <c r="E5232" t="s">
        <v>12</v>
      </c>
      <c r="F5232" t="s">
        <v>879</v>
      </c>
      <c r="I5232">
        <v>1</v>
      </c>
      <c r="K5232">
        <v>290.89999999999998</v>
      </c>
      <c r="L5232" t="s">
        <v>879</v>
      </c>
      <c r="M5232">
        <v>1</v>
      </c>
      <c r="N5232" t="s">
        <v>14</v>
      </c>
      <c r="O5232" t="s">
        <v>969</v>
      </c>
      <c r="P5232" t="s">
        <v>15</v>
      </c>
    </row>
    <row r="5233" spans="1:16">
      <c r="A5233" t="s">
        <v>956</v>
      </c>
      <c r="B5233" t="s">
        <v>955</v>
      </c>
      <c r="C5233" t="s">
        <v>995</v>
      </c>
      <c r="D5233" t="s">
        <v>11</v>
      </c>
      <c r="E5233" t="s">
        <v>12</v>
      </c>
      <c r="F5233" t="s">
        <v>974</v>
      </c>
      <c r="I5233">
        <v>1</v>
      </c>
      <c r="K5233">
        <v>133.08000000000001</v>
      </c>
      <c r="L5233" t="s">
        <v>974</v>
      </c>
      <c r="M5233">
        <v>1</v>
      </c>
      <c r="N5233" t="s">
        <v>14</v>
      </c>
      <c r="O5233" t="s">
        <v>969</v>
      </c>
      <c r="P5233" t="s">
        <v>15</v>
      </c>
    </row>
    <row r="5234" spans="1:16">
      <c r="A5234" t="s">
        <v>956</v>
      </c>
      <c r="B5234" t="s">
        <v>955</v>
      </c>
      <c r="C5234" t="s">
        <v>995</v>
      </c>
      <c r="D5234" t="s">
        <v>11</v>
      </c>
      <c r="E5234" t="s">
        <v>12</v>
      </c>
      <c r="F5234" t="s">
        <v>880</v>
      </c>
      <c r="I5234">
        <v>1</v>
      </c>
      <c r="K5234">
        <v>969.59</v>
      </c>
      <c r="L5234" t="s">
        <v>880</v>
      </c>
      <c r="M5234">
        <v>1</v>
      </c>
      <c r="N5234" t="s">
        <v>14</v>
      </c>
      <c r="O5234" t="s">
        <v>969</v>
      </c>
      <c r="P5234" t="s">
        <v>15</v>
      </c>
    </row>
    <row r="5235" spans="1:16">
      <c r="A5235" t="s">
        <v>958</v>
      </c>
      <c r="B5235" t="s">
        <v>957</v>
      </c>
      <c r="C5235" t="s">
        <v>996</v>
      </c>
      <c r="D5235" t="s">
        <v>11</v>
      </c>
      <c r="E5235" t="s">
        <v>12</v>
      </c>
      <c r="F5235" t="s">
        <v>13</v>
      </c>
      <c r="I5235">
        <v>1</v>
      </c>
      <c r="K5235" s="4">
        <v>1242</v>
      </c>
      <c r="L5235" t="s">
        <v>13</v>
      </c>
      <c r="M5235">
        <v>1</v>
      </c>
      <c r="N5235" t="s">
        <v>14</v>
      </c>
      <c r="O5235" t="s">
        <v>969</v>
      </c>
      <c r="P5235" t="s">
        <v>981</v>
      </c>
    </row>
    <row r="5236" spans="1:16">
      <c r="A5236" t="s">
        <v>958</v>
      </c>
      <c r="B5236" t="s">
        <v>957</v>
      </c>
      <c r="C5236" t="s">
        <v>996</v>
      </c>
      <c r="D5236" t="s">
        <v>11</v>
      </c>
      <c r="E5236" t="s">
        <v>12</v>
      </c>
      <c r="F5236" t="s">
        <v>872</v>
      </c>
      <c r="I5236">
        <v>1</v>
      </c>
      <c r="K5236">
        <v>342.7</v>
      </c>
      <c r="L5236" t="s">
        <v>872</v>
      </c>
      <c r="M5236">
        <v>1</v>
      </c>
      <c r="N5236" t="s">
        <v>14</v>
      </c>
      <c r="O5236" t="s">
        <v>969</v>
      </c>
      <c r="P5236" t="s">
        <v>981</v>
      </c>
    </row>
    <row r="5237" spans="1:16">
      <c r="A5237" t="s">
        <v>958</v>
      </c>
      <c r="B5237" t="s">
        <v>957</v>
      </c>
      <c r="C5237" t="s">
        <v>996</v>
      </c>
      <c r="D5237" t="s">
        <v>11</v>
      </c>
      <c r="E5237" t="s">
        <v>12</v>
      </c>
      <c r="F5237" t="s">
        <v>873</v>
      </c>
      <c r="I5237">
        <v>1</v>
      </c>
      <c r="K5237">
        <v>45</v>
      </c>
      <c r="L5237" t="s">
        <v>873</v>
      </c>
      <c r="M5237">
        <v>1</v>
      </c>
      <c r="N5237" t="s">
        <v>14</v>
      </c>
      <c r="O5237" t="s">
        <v>969</v>
      </c>
      <c r="P5237" t="s">
        <v>981</v>
      </c>
    </row>
    <row r="5238" spans="1:16">
      <c r="A5238" t="s">
        <v>958</v>
      </c>
      <c r="B5238" t="s">
        <v>957</v>
      </c>
      <c r="C5238" t="s">
        <v>996</v>
      </c>
      <c r="D5238" t="s">
        <v>11</v>
      </c>
      <c r="E5238" t="s">
        <v>12</v>
      </c>
      <c r="F5238" t="s">
        <v>874</v>
      </c>
      <c r="I5238">
        <v>1</v>
      </c>
      <c r="K5238">
        <v>36.799999999999997</v>
      </c>
      <c r="L5238" t="s">
        <v>874</v>
      </c>
      <c r="M5238">
        <v>1</v>
      </c>
      <c r="N5238" t="s">
        <v>14</v>
      </c>
      <c r="O5238" t="s">
        <v>969</v>
      </c>
      <c r="P5238" t="s">
        <v>981</v>
      </c>
    </row>
    <row r="5239" spans="1:16">
      <c r="A5239" t="s">
        <v>958</v>
      </c>
      <c r="B5239" t="s">
        <v>957</v>
      </c>
      <c r="C5239" t="s">
        <v>996</v>
      </c>
      <c r="D5239" t="s">
        <v>11</v>
      </c>
      <c r="E5239" t="s">
        <v>12</v>
      </c>
      <c r="F5239" t="s">
        <v>875</v>
      </c>
      <c r="I5239">
        <v>1</v>
      </c>
      <c r="K5239" s="3">
        <v>13800</v>
      </c>
      <c r="L5239" t="s">
        <v>875</v>
      </c>
      <c r="M5239">
        <v>1</v>
      </c>
      <c r="N5239" t="s">
        <v>14</v>
      </c>
      <c r="O5239" t="s">
        <v>969</v>
      </c>
      <c r="P5239" t="s">
        <v>981</v>
      </c>
    </row>
    <row r="5240" spans="1:16">
      <c r="A5240" t="s">
        <v>958</v>
      </c>
      <c r="B5240" t="s">
        <v>957</v>
      </c>
      <c r="C5240" t="s">
        <v>996</v>
      </c>
      <c r="D5240" t="s">
        <v>11</v>
      </c>
      <c r="E5240" t="s">
        <v>12</v>
      </c>
      <c r="F5240" t="s">
        <v>876</v>
      </c>
      <c r="I5240">
        <v>1</v>
      </c>
      <c r="K5240">
        <v>368</v>
      </c>
      <c r="L5240" t="s">
        <v>876</v>
      </c>
      <c r="M5240">
        <v>1</v>
      </c>
      <c r="N5240" t="s">
        <v>14</v>
      </c>
      <c r="O5240" t="s">
        <v>969</v>
      </c>
      <c r="P5240" t="s">
        <v>981</v>
      </c>
    </row>
    <row r="5241" spans="1:16">
      <c r="A5241" t="s">
        <v>958</v>
      </c>
      <c r="B5241" t="s">
        <v>957</v>
      </c>
      <c r="C5241" t="s">
        <v>996</v>
      </c>
      <c r="D5241" t="s">
        <v>11</v>
      </c>
      <c r="E5241" t="s">
        <v>12</v>
      </c>
      <c r="F5241" t="s">
        <v>877</v>
      </c>
      <c r="I5241">
        <v>1</v>
      </c>
      <c r="K5241">
        <v>190.9</v>
      </c>
      <c r="L5241" t="s">
        <v>877</v>
      </c>
      <c r="M5241">
        <v>1</v>
      </c>
      <c r="N5241" t="s">
        <v>14</v>
      </c>
      <c r="O5241" t="s">
        <v>969</v>
      </c>
      <c r="P5241" t="s">
        <v>981</v>
      </c>
    </row>
    <row r="5242" spans="1:16">
      <c r="A5242" t="s">
        <v>958</v>
      </c>
      <c r="B5242" t="s">
        <v>957</v>
      </c>
      <c r="C5242" t="s">
        <v>996</v>
      </c>
      <c r="D5242" t="s">
        <v>11</v>
      </c>
      <c r="E5242" t="s">
        <v>12</v>
      </c>
      <c r="F5242" t="s">
        <v>965</v>
      </c>
      <c r="I5242">
        <v>1</v>
      </c>
      <c r="K5242" s="4">
        <v>3285</v>
      </c>
      <c r="L5242" t="s">
        <v>965</v>
      </c>
      <c r="M5242">
        <v>1</v>
      </c>
      <c r="N5242" t="s">
        <v>14</v>
      </c>
      <c r="O5242" t="s">
        <v>1051</v>
      </c>
      <c r="P5242" t="s">
        <v>981</v>
      </c>
    </row>
    <row r="5243" spans="1:16">
      <c r="A5243" t="s">
        <v>958</v>
      </c>
      <c r="B5243" t="s">
        <v>957</v>
      </c>
      <c r="C5243" t="s">
        <v>996</v>
      </c>
      <c r="D5243" t="s">
        <v>11</v>
      </c>
      <c r="E5243" t="s">
        <v>12</v>
      </c>
      <c r="F5243" t="s">
        <v>878</v>
      </c>
      <c r="I5243">
        <v>1</v>
      </c>
      <c r="K5243">
        <v>414</v>
      </c>
      <c r="L5243" t="s">
        <v>878</v>
      </c>
      <c r="M5243">
        <v>1</v>
      </c>
      <c r="N5243" t="s">
        <v>14</v>
      </c>
      <c r="O5243" t="s">
        <v>969</v>
      </c>
      <c r="P5243" t="s">
        <v>981</v>
      </c>
    </row>
    <row r="5244" spans="1:16">
      <c r="A5244" t="s">
        <v>958</v>
      </c>
      <c r="B5244" t="s">
        <v>957</v>
      </c>
      <c r="C5244" t="s">
        <v>996</v>
      </c>
      <c r="D5244" t="s">
        <v>11</v>
      </c>
      <c r="E5244" t="s">
        <v>12</v>
      </c>
      <c r="F5244" t="s">
        <v>879</v>
      </c>
      <c r="I5244">
        <v>1</v>
      </c>
      <c r="K5244">
        <v>128.80000000000001</v>
      </c>
      <c r="L5244" t="s">
        <v>879</v>
      </c>
      <c r="M5244">
        <v>1</v>
      </c>
      <c r="N5244" t="s">
        <v>14</v>
      </c>
      <c r="O5244" t="s">
        <v>969</v>
      </c>
      <c r="P5244" t="s">
        <v>981</v>
      </c>
    </row>
    <row r="5245" spans="1:16">
      <c r="A5245" t="s">
        <v>958</v>
      </c>
      <c r="B5245" t="s">
        <v>957</v>
      </c>
      <c r="C5245" t="s">
        <v>996</v>
      </c>
      <c r="D5245" t="s">
        <v>11</v>
      </c>
      <c r="E5245" t="s">
        <v>12</v>
      </c>
      <c r="F5245" t="s">
        <v>974</v>
      </c>
      <c r="I5245">
        <v>1</v>
      </c>
      <c r="K5245">
        <v>62.1</v>
      </c>
      <c r="L5245" t="s">
        <v>974</v>
      </c>
      <c r="M5245">
        <v>1</v>
      </c>
      <c r="N5245" t="s">
        <v>14</v>
      </c>
      <c r="O5245" t="s">
        <v>969</v>
      </c>
      <c r="P5245" t="s">
        <v>981</v>
      </c>
    </row>
    <row r="5246" spans="1:16">
      <c r="A5246" t="s">
        <v>958</v>
      </c>
      <c r="B5246" t="s">
        <v>957</v>
      </c>
      <c r="C5246" t="s">
        <v>996</v>
      </c>
      <c r="D5246" t="s">
        <v>11</v>
      </c>
      <c r="E5246" t="s">
        <v>12</v>
      </c>
      <c r="F5246" t="s">
        <v>880</v>
      </c>
      <c r="I5246">
        <v>1</v>
      </c>
      <c r="K5246">
        <v>459.59</v>
      </c>
      <c r="L5246" t="s">
        <v>880</v>
      </c>
      <c r="M5246">
        <v>1</v>
      </c>
      <c r="N5246" t="s">
        <v>14</v>
      </c>
      <c r="O5246" t="s">
        <v>969</v>
      </c>
      <c r="P5246" t="s">
        <v>981</v>
      </c>
    </row>
  </sheetData>
  <autoFilter ref="A1:Q5138" xr:uid="{00000000-0009-0000-0000-000007000000}"/>
  <sortState xmlns:xlrd2="http://schemas.microsoft.com/office/spreadsheetml/2017/richdata2" ref="A5131:Q5255">
    <sortCondition ref="A5131:A5255"/>
    <sortCondition ref="L5131:L5255"/>
  </sortState>
  <pageMargins left="0.7" right="0.7" top="0.75" bottom="0.75" header="0.3" footer="0.3"/>
  <pageSetup paperSize="9"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2:Q483"/>
  <sheetViews>
    <sheetView workbookViewId="0">
      <pane xSplit="3" ySplit="3" topLeftCell="D218" activePane="bottomRight" state="frozen"/>
      <selection pane="topRight" activeCell="D1" sqref="D1"/>
      <selection pane="bottomLeft" activeCell="A4" sqref="A4"/>
      <selection pane="bottomRight" activeCell="A239" sqref="A239"/>
    </sheetView>
  </sheetViews>
  <sheetFormatPr defaultRowHeight="12.75"/>
  <cols>
    <col min="1" max="1" width="20.28515625" bestFit="1" customWidth="1"/>
    <col min="2" max="2" width="17" bestFit="1" customWidth="1"/>
    <col min="3" max="3" width="12.7109375" bestFit="1" customWidth="1"/>
    <col min="4" max="4" width="9" customWidth="1"/>
    <col min="5" max="16" width="9" bestFit="1" customWidth="1"/>
    <col min="17" max="18" width="11.7109375" bestFit="1" customWidth="1"/>
  </cols>
  <sheetData>
    <row r="2" spans="1:17">
      <c r="A2" s="11" t="s">
        <v>1064</v>
      </c>
      <c r="D2" s="11" t="s">
        <v>4</v>
      </c>
    </row>
    <row r="3" spans="1:17">
      <c r="A3" s="11" t="s">
        <v>0</v>
      </c>
      <c r="B3" s="11" t="s">
        <v>1</v>
      </c>
      <c r="C3" s="11" t="s">
        <v>966</v>
      </c>
      <c r="D3" t="s">
        <v>972</v>
      </c>
      <c r="E3" t="s">
        <v>13</v>
      </c>
      <c r="F3" t="s">
        <v>872</v>
      </c>
      <c r="G3" t="s">
        <v>873</v>
      </c>
      <c r="H3" t="s">
        <v>874</v>
      </c>
      <c r="I3" t="s">
        <v>875</v>
      </c>
      <c r="J3" t="s">
        <v>876</v>
      </c>
      <c r="K3" t="s">
        <v>877</v>
      </c>
      <c r="L3" t="s">
        <v>965</v>
      </c>
      <c r="M3" t="s">
        <v>878</v>
      </c>
      <c r="N3" t="s">
        <v>879</v>
      </c>
      <c r="O3" t="s">
        <v>974</v>
      </c>
      <c r="P3" t="s">
        <v>880</v>
      </c>
      <c r="Q3" t="s">
        <v>1044</v>
      </c>
    </row>
    <row r="4" spans="1:17">
      <c r="A4" t="s">
        <v>376</v>
      </c>
      <c r="B4" t="s">
        <v>377</v>
      </c>
      <c r="C4">
        <v>1</v>
      </c>
      <c r="D4" s="13"/>
      <c r="E4" s="13">
        <v>320.5</v>
      </c>
      <c r="F4" s="13">
        <v>95.6</v>
      </c>
      <c r="G4" s="13">
        <v>12.9</v>
      </c>
      <c r="H4" s="13">
        <v>8.8000000000000007</v>
      </c>
      <c r="I4" s="13">
        <v>3332</v>
      </c>
      <c r="J4" s="13">
        <v>102.6</v>
      </c>
      <c r="K4" s="13">
        <v>48.8</v>
      </c>
      <c r="L4" s="13">
        <v>759.7</v>
      </c>
      <c r="M4" s="13">
        <v>115.4</v>
      </c>
      <c r="N4" s="13">
        <v>38.6</v>
      </c>
      <c r="O4" s="13"/>
      <c r="P4" s="13">
        <v>122.4</v>
      </c>
      <c r="Q4" s="13">
        <v>3332</v>
      </c>
    </row>
    <row r="5" spans="1:17">
      <c r="A5" t="s">
        <v>489</v>
      </c>
      <c r="B5" t="s">
        <v>490</v>
      </c>
      <c r="C5">
        <v>1</v>
      </c>
      <c r="D5" s="13"/>
      <c r="E5" s="13">
        <v>919.3</v>
      </c>
      <c r="F5" s="13">
        <v>266.2</v>
      </c>
      <c r="G5" s="13">
        <v>36.799999999999997</v>
      </c>
      <c r="H5" s="13">
        <v>24.3</v>
      </c>
      <c r="I5" s="13">
        <v>9288</v>
      </c>
      <c r="J5" s="13">
        <v>285.89999999999998</v>
      </c>
      <c r="K5" s="13">
        <v>135.80000000000001</v>
      </c>
      <c r="L5" s="13">
        <v>2169.6</v>
      </c>
      <c r="M5" s="13">
        <v>321.60000000000002</v>
      </c>
      <c r="N5" s="13">
        <v>110.4</v>
      </c>
      <c r="O5" s="13"/>
      <c r="P5" s="13">
        <v>339.7</v>
      </c>
      <c r="Q5" s="13">
        <v>9288</v>
      </c>
    </row>
    <row r="6" spans="1:17">
      <c r="C6">
        <v>48</v>
      </c>
      <c r="D6" s="13"/>
      <c r="E6" s="13">
        <v>0</v>
      </c>
      <c r="F6" s="13">
        <v>0</v>
      </c>
      <c r="G6" s="13">
        <v>0</v>
      </c>
      <c r="H6" s="13">
        <v>0</v>
      </c>
      <c r="I6" s="13">
        <v>0</v>
      </c>
      <c r="J6" s="13">
        <v>0</v>
      </c>
      <c r="K6" s="13">
        <v>0</v>
      </c>
      <c r="L6" s="13">
        <v>0</v>
      </c>
      <c r="M6" s="13">
        <v>0</v>
      </c>
      <c r="N6" s="13">
        <v>0</v>
      </c>
      <c r="O6" s="13"/>
      <c r="P6" s="13">
        <v>0</v>
      </c>
      <c r="Q6" s="13">
        <v>0</v>
      </c>
    </row>
    <row r="7" spans="1:17">
      <c r="C7">
        <v>256</v>
      </c>
      <c r="D7" s="13"/>
      <c r="E7" s="13">
        <v>0</v>
      </c>
      <c r="F7" s="13">
        <v>0</v>
      </c>
      <c r="G7" s="13">
        <v>0</v>
      </c>
      <c r="H7" s="13">
        <v>0</v>
      </c>
      <c r="I7" s="13">
        <v>0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/>
      <c r="P7" s="13">
        <v>0</v>
      </c>
      <c r="Q7" s="13">
        <v>0</v>
      </c>
    </row>
    <row r="8" spans="1:17">
      <c r="A8" t="s">
        <v>495</v>
      </c>
      <c r="B8" t="s">
        <v>496</v>
      </c>
      <c r="C8">
        <v>1</v>
      </c>
      <c r="D8" s="13"/>
      <c r="E8" s="13">
        <v>444.2</v>
      </c>
      <c r="F8" s="13">
        <v>127.9</v>
      </c>
      <c r="G8" s="13">
        <v>17.899999999999999</v>
      </c>
      <c r="H8" s="13">
        <v>11.7</v>
      </c>
      <c r="I8" s="13">
        <v>4538</v>
      </c>
      <c r="J8" s="13">
        <v>137.19999999999999</v>
      </c>
      <c r="K8" s="13">
        <v>65.3</v>
      </c>
      <c r="L8" s="13">
        <v>1051.4000000000001</v>
      </c>
      <c r="M8" s="13">
        <v>154.5</v>
      </c>
      <c r="N8" s="13">
        <v>53.4</v>
      </c>
      <c r="O8" s="13"/>
      <c r="P8" s="13">
        <v>166.5</v>
      </c>
      <c r="Q8" s="13">
        <v>4538</v>
      </c>
    </row>
    <row r="9" spans="1:17">
      <c r="C9">
        <v>216</v>
      </c>
      <c r="D9" s="13"/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/>
      <c r="P9" s="13">
        <v>0</v>
      </c>
      <c r="Q9" s="13">
        <v>0</v>
      </c>
    </row>
    <row r="10" spans="1:17">
      <c r="C10">
        <v>432</v>
      </c>
      <c r="D10" s="13"/>
      <c r="E10" s="13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  <c r="O10" s="13"/>
      <c r="P10" s="13">
        <v>0</v>
      </c>
      <c r="Q10" s="13">
        <v>0</v>
      </c>
    </row>
    <row r="11" spans="1:17">
      <c r="A11" t="s">
        <v>244</v>
      </c>
      <c r="B11" t="s">
        <v>245</v>
      </c>
      <c r="C11">
        <v>1</v>
      </c>
      <c r="D11" s="13"/>
      <c r="E11" s="13">
        <v>12290</v>
      </c>
      <c r="F11" s="13">
        <v>3591</v>
      </c>
      <c r="G11" s="13">
        <v>492</v>
      </c>
      <c r="H11" s="13">
        <v>321.3</v>
      </c>
      <c r="I11" s="13">
        <v>125307</v>
      </c>
      <c r="J11" s="13">
        <v>3856</v>
      </c>
      <c r="K11" s="13">
        <v>1832</v>
      </c>
      <c r="L11" s="13">
        <v>29005.1</v>
      </c>
      <c r="M11" s="13">
        <v>4338</v>
      </c>
      <c r="N11" s="13">
        <v>1475</v>
      </c>
      <c r="O11" s="13"/>
      <c r="P11" s="13">
        <v>4588</v>
      </c>
      <c r="Q11" s="13">
        <v>125307</v>
      </c>
    </row>
    <row r="12" spans="1:17">
      <c r="A12" t="s">
        <v>289</v>
      </c>
      <c r="B12" t="s">
        <v>290</v>
      </c>
      <c r="C12">
        <v>1</v>
      </c>
      <c r="D12" s="13"/>
      <c r="E12" s="13">
        <v>1634</v>
      </c>
      <c r="F12" s="13">
        <v>479</v>
      </c>
      <c r="G12" s="13">
        <v>66</v>
      </c>
      <c r="H12" s="13">
        <v>42.9</v>
      </c>
      <c r="I12" s="13">
        <v>16708</v>
      </c>
      <c r="J12" s="13">
        <v>515</v>
      </c>
      <c r="K12" s="13">
        <v>245</v>
      </c>
      <c r="L12" s="13">
        <v>3859.6</v>
      </c>
      <c r="M12" s="13">
        <v>579</v>
      </c>
      <c r="N12" s="13">
        <v>197</v>
      </c>
      <c r="O12" s="13"/>
      <c r="P12" s="13">
        <v>610</v>
      </c>
      <c r="Q12" s="13">
        <v>16708</v>
      </c>
    </row>
    <row r="13" spans="1:17">
      <c r="A13" t="s">
        <v>313</v>
      </c>
      <c r="B13" t="s">
        <v>314</v>
      </c>
      <c r="C13">
        <v>1</v>
      </c>
      <c r="D13" s="13"/>
      <c r="E13" s="13">
        <v>543.79999999999995</v>
      </c>
      <c r="F13" s="13">
        <v>162.1</v>
      </c>
      <c r="G13" s="13">
        <v>21.9</v>
      </c>
      <c r="H13" s="13">
        <v>14.8</v>
      </c>
      <c r="I13" s="13">
        <v>5655</v>
      </c>
      <c r="J13" s="13">
        <v>174.1</v>
      </c>
      <c r="K13" s="13">
        <v>82.8</v>
      </c>
      <c r="L13" s="13">
        <v>1288.4000000000001</v>
      </c>
      <c r="M13" s="13">
        <v>195.9</v>
      </c>
      <c r="N13" s="13">
        <v>65.400000000000006</v>
      </c>
      <c r="O13" s="13"/>
      <c r="P13" s="13">
        <v>207.1</v>
      </c>
      <c r="Q13" s="13">
        <v>5655</v>
      </c>
    </row>
    <row r="14" spans="1:17">
      <c r="A14" t="s">
        <v>382</v>
      </c>
      <c r="B14" t="s">
        <v>383</v>
      </c>
      <c r="C14">
        <v>1</v>
      </c>
      <c r="D14" s="13"/>
      <c r="E14" s="13">
        <v>270.3</v>
      </c>
      <c r="F14" s="13">
        <v>79.400000000000006</v>
      </c>
      <c r="G14" s="13">
        <v>10.9</v>
      </c>
      <c r="H14" s="13">
        <v>7.3</v>
      </c>
      <c r="I14" s="13">
        <v>2765</v>
      </c>
      <c r="J14" s="13">
        <v>85.2</v>
      </c>
      <c r="K14" s="13">
        <v>40.5</v>
      </c>
      <c r="L14" s="13">
        <v>638.1</v>
      </c>
      <c r="M14" s="13">
        <v>95.8</v>
      </c>
      <c r="N14" s="13">
        <v>32.5</v>
      </c>
      <c r="O14" s="13"/>
      <c r="P14" s="13">
        <v>101.6</v>
      </c>
      <c r="Q14" s="13">
        <v>2765</v>
      </c>
    </row>
    <row r="15" spans="1:17">
      <c r="C15">
        <v>300</v>
      </c>
      <c r="D15" s="13"/>
      <c r="E15" s="13">
        <v>0</v>
      </c>
      <c r="F15" s="13">
        <v>0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  <c r="O15" s="13"/>
      <c r="P15" s="13">
        <v>0</v>
      </c>
      <c r="Q15" s="13">
        <v>0</v>
      </c>
    </row>
    <row r="16" spans="1:17">
      <c r="A16" t="s">
        <v>448</v>
      </c>
      <c r="B16" t="s">
        <v>449</v>
      </c>
      <c r="C16">
        <v>1</v>
      </c>
      <c r="D16" s="13"/>
      <c r="E16" s="13">
        <v>15837.8</v>
      </c>
      <c r="F16" s="13">
        <v>4625.8999999999996</v>
      </c>
      <c r="G16" s="13">
        <v>633.6</v>
      </c>
      <c r="H16" s="13">
        <v>422</v>
      </c>
      <c r="I16" s="13">
        <v>161435</v>
      </c>
      <c r="J16" s="13">
        <v>4967.3</v>
      </c>
      <c r="K16" s="13">
        <v>2359.6</v>
      </c>
      <c r="L16" s="13">
        <v>37379.800000000003</v>
      </c>
      <c r="M16" s="13">
        <v>5588.2</v>
      </c>
      <c r="N16" s="13">
        <v>1900.6</v>
      </c>
      <c r="O16" s="13"/>
      <c r="P16" s="13">
        <v>6027.2</v>
      </c>
      <c r="Q16" s="13">
        <v>161435</v>
      </c>
    </row>
    <row r="17" spans="1:17">
      <c r="A17" t="s">
        <v>504</v>
      </c>
      <c r="B17" t="s">
        <v>505</v>
      </c>
      <c r="C17">
        <v>1</v>
      </c>
      <c r="D17" s="13"/>
      <c r="E17" s="13">
        <v>5673.3</v>
      </c>
      <c r="F17" s="13">
        <v>1659.4</v>
      </c>
      <c r="G17" s="13">
        <v>227.1</v>
      </c>
      <c r="H17" s="13">
        <v>151.4</v>
      </c>
      <c r="I17" s="13">
        <v>57909</v>
      </c>
      <c r="J17" s="13">
        <v>1781.9</v>
      </c>
      <c r="K17" s="13">
        <v>846.5</v>
      </c>
      <c r="L17" s="13">
        <v>13393.8</v>
      </c>
      <c r="M17" s="13">
        <v>2004.6</v>
      </c>
      <c r="N17" s="13">
        <v>680.9</v>
      </c>
      <c r="O17" s="13"/>
      <c r="P17" s="13">
        <v>2159.4</v>
      </c>
      <c r="Q17" s="13">
        <v>57909</v>
      </c>
    </row>
    <row r="18" spans="1:17">
      <c r="A18" t="s">
        <v>407</v>
      </c>
      <c r="B18" t="s">
        <v>408</v>
      </c>
      <c r="C18">
        <v>1</v>
      </c>
      <c r="D18" s="13"/>
      <c r="E18" s="13">
        <v>1444.6</v>
      </c>
      <c r="F18" s="13">
        <v>422.8</v>
      </c>
      <c r="G18" s="13">
        <v>57.8</v>
      </c>
      <c r="H18" s="13">
        <v>38.6</v>
      </c>
      <c r="I18" s="13">
        <v>14751</v>
      </c>
      <c r="J18" s="13">
        <v>454</v>
      </c>
      <c r="K18" s="13">
        <v>215.6</v>
      </c>
      <c r="L18" s="13">
        <v>3409.3</v>
      </c>
      <c r="M18" s="13">
        <v>510.7</v>
      </c>
      <c r="N18" s="13">
        <v>173.4</v>
      </c>
      <c r="O18" s="13"/>
      <c r="P18" s="13">
        <v>539.6</v>
      </c>
      <c r="Q18" s="13">
        <v>14751</v>
      </c>
    </row>
    <row r="19" spans="1:17">
      <c r="C19">
        <v>48</v>
      </c>
      <c r="D19" s="13"/>
      <c r="E19" s="13">
        <v>0</v>
      </c>
      <c r="F19" s="13">
        <v>0</v>
      </c>
      <c r="G19" s="13">
        <v>0</v>
      </c>
      <c r="H19" s="13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3"/>
      <c r="P19" s="13">
        <v>0</v>
      </c>
      <c r="Q19" s="13">
        <v>0</v>
      </c>
    </row>
    <row r="20" spans="1:17">
      <c r="C20">
        <v>300</v>
      </c>
      <c r="D20" s="13"/>
      <c r="E20" s="13">
        <v>0</v>
      </c>
      <c r="F20" s="13">
        <v>0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/>
      <c r="P20" s="13">
        <v>0</v>
      </c>
      <c r="Q20" s="13">
        <v>0</v>
      </c>
    </row>
    <row r="21" spans="1:17">
      <c r="A21" t="s">
        <v>410</v>
      </c>
      <c r="B21" t="s">
        <v>411</v>
      </c>
      <c r="C21">
        <v>1</v>
      </c>
      <c r="D21" s="13"/>
      <c r="E21" s="13">
        <v>1786.1</v>
      </c>
      <c r="F21" s="13">
        <v>525.20000000000005</v>
      </c>
      <c r="G21" s="13">
        <v>71.5</v>
      </c>
      <c r="H21" s="13">
        <v>48</v>
      </c>
      <c r="I21" s="13">
        <v>18329</v>
      </c>
      <c r="J21" s="13">
        <v>564.1</v>
      </c>
      <c r="K21" s="13">
        <v>268</v>
      </c>
      <c r="L21" s="13">
        <v>4217.5</v>
      </c>
      <c r="M21" s="13">
        <v>634.5</v>
      </c>
      <c r="N21" s="13">
        <v>214.4</v>
      </c>
      <c r="O21" s="13"/>
      <c r="P21" s="13">
        <v>671.2</v>
      </c>
      <c r="Q21" s="13">
        <v>18329</v>
      </c>
    </row>
    <row r="22" spans="1:17">
      <c r="C22">
        <v>48</v>
      </c>
      <c r="D22" s="13"/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3"/>
      <c r="P22" s="13">
        <v>0</v>
      </c>
      <c r="Q22" s="13">
        <v>0</v>
      </c>
    </row>
    <row r="23" spans="1:17">
      <c r="C23">
        <v>240</v>
      </c>
      <c r="D23" s="13"/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/>
      <c r="P23" s="13">
        <v>0</v>
      </c>
      <c r="Q23" s="13">
        <v>0</v>
      </c>
    </row>
    <row r="24" spans="1:17">
      <c r="A24" t="s">
        <v>741</v>
      </c>
      <c r="B24" t="s">
        <v>742</v>
      </c>
      <c r="C24">
        <v>1</v>
      </c>
      <c r="D24" s="13"/>
      <c r="E24" s="13">
        <v>4728</v>
      </c>
      <c r="F24" s="13">
        <v>1409</v>
      </c>
      <c r="G24" s="13">
        <v>190</v>
      </c>
      <c r="H24" s="13">
        <v>128.6</v>
      </c>
      <c r="I24" s="13">
        <v>49169</v>
      </c>
      <c r="J24" s="13">
        <v>1513</v>
      </c>
      <c r="K24" s="13">
        <v>719</v>
      </c>
      <c r="L24" s="13">
        <v>11157.5</v>
      </c>
      <c r="M24" s="13">
        <v>1702</v>
      </c>
      <c r="N24" s="13">
        <v>568</v>
      </c>
      <c r="O24" s="13"/>
      <c r="P24" s="13">
        <v>1799.3</v>
      </c>
      <c r="Q24" s="13">
        <v>49169</v>
      </c>
    </row>
    <row r="25" spans="1:17">
      <c r="A25" t="s">
        <v>714</v>
      </c>
      <c r="B25" t="s">
        <v>715</v>
      </c>
      <c r="C25">
        <v>1</v>
      </c>
      <c r="D25" s="13"/>
      <c r="E25" s="13">
        <v>3940</v>
      </c>
      <c r="F25" s="13">
        <v>1175</v>
      </c>
      <c r="G25" s="13">
        <v>158</v>
      </c>
      <c r="H25" s="13">
        <v>107.1</v>
      </c>
      <c r="I25" s="13">
        <v>40974</v>
      </c>
      <c r="J25" s="13">
        <v>1261</v>
      </c>
      <c r="K25" s="13">
        <v>599</v>
      </c>
      <c r="L25" s="13">
        <v>9297.9</v>
      </c>
      <c r="M25" s="13">
        <v>1419</v>
      </c>
      <c r="N25" s="13">
        <v>532</v>
      </c>
      <c r="O25" s="13"/>
      <c r="P25" s="13">
        <v>1499.4</v>
      </c>
      <c r="Q25" s="13">
        <v>40974</v>
      </c>
    </row>
    <row r="26" spans="1:17">
      <c r="A26" t="s">
        <v>642</v>
      </c>
      <c r="B26" t="s">
        <v>643</v>
      </c>
      <c r="C26">
        <v>1</v>
      </c>
      <c r="D26" s="13"/>
      <c r="E26" s="13">
        <v>788</v>
      </c>
      <c r="F26" s="13">
        <v>234.9</v>
      </c>
      <c r="G26" s="13">
        <v>31.6</v>
      </c>
      <c r="H26" s="13">
        <v>21.5</v>
      </c>
      <c r="I26" s="13">
        <v>8195</v>
      </c>
      <c r="J26" s="13">
        <v>252.2</v>
      </c>
      <c r="K26" s="13">
        <v>119.8</v>
      </c>
      <c r="L26" s="13">
        <v>1859.7</v>
      </c>
      <c r="M26" s="13">
        <v>283.7</v>
      </c>
      <c r="N26" s="13">
        <v>94.6</v>
      </c>
      <c r="O26" s="13"/>
      <c r="P26" s="13">
        <v>299.89999999999998</v>
      </c>
      <c r="Q26" s="13">
        <v>8195</v>
      </c>
    </row>
    <row r="27" spans="1:17">
      <c r="A27" t="s">
        <v>633</v>
      </c>
      <c r="B27" t="s">
        <v>634</v>
      </c>
      <c r="C27">
        <v>1</v>
      </c>
      <c r="D27" s="13"/>
      <c r="E27" s="13">
        <v>866.8</v>
      </c>
      <c r="F27" s="13">
        <v>258.39999999999998</v>
      </c>
      <c r="G27" s="13">
        <v>34.799999999999997</v>
      </c>
      <c r="H27" s="13">
        <v>23.6</v>
      </c>
      <c r="I27" s="13">
        <v>9015</v>
      </c>
      <c r="J27" s="13">
        <v>277.39999999999998</v>
      </c>
      <c r="K27" s="13">
        <v>131.9</v>
      </c>
      <c r="L27" s="13">
        <v>2048</v>
      </c>
      <c r="M27" s="13">
        <v>312.10000000000002</v>
      </c>
      <c r="N27" s="13">
        <v>104.1</v>
      </c>
      <c r="O27" s="13"/>
      <c r="P27" s="13">
        <v>329.5</v>
      </c>
      <c r="Q27" s="13">
        <v>9015</v>
      </c>
    </row>
    <row r="28" spans="1:17">
      <c r="A28" t="s">
        <v>391</v>
      </c>
      <c r="B28" t="s">
        <v>392</v>
      </c>
      <c r="C28">
        <v>1</v>
      </c>
      <c r="D28" s="13"/>
      <c r="E28" s="13">
        <v>476.8</v>
      </c>
      <c r="F28" s="13">
        <v>137.30000000000001</v>
      </c>
      <c r="G28" s="13">
        <v>19.2</v>
      </c>
      <c r="H28" s="13">
        <v>12.6</v>
      </c>
      <c r="I28" s="13">
        <v>4874</v>
      </c>
      <c r="J28" s="13">
        <v>147.4</v>
      </c>
      <c r="K28" s="13">
        <v>70.099999999999994</v>
      </c>
      <c r="L28" s="13">
        <v>1130.4000000000001</v>
      </c>
      <c r="M28" s="13">
        <v>165.9</v>
      </c>
      <c r="N28" s="13">
        <v>57.3</v>
      </c>
      <c r="O28" s="13"/>
      <c r="P28" s="13">
        <v>178.9</v>
      </c>
      <c r="Q28" s="13">
        <v>4874</v>
      </c>
    </row>
    <row r="29" spans="1:17">
      <c r="A29" t="s">
        <v>457</v>
      </c>
      <c r="B29" t="s">
        <v>458</v>
      </c>
      <c r="C29">
        <v>1</v>
      </c>
      <c r="D29" s="13"/>
      <c r="E29" s="13">
        <v>1917.4</v>
      </c>
      <c r="F29" s="13">
        <v>563.70000000000005</v>
      </c>
      <c r="G29" s="13">
        <v>76.8</v>
      </c>
      <c r="H29" s="13">
        <v>51.5</v>
      </c>
      <c r="I29" s="13">
        <v>19667</v>
      </c>
      <c r="J29" s="13">
        <v>605.29999999999995</v>
      </c>
      <c r="K29" s="13">
        <v>287.5</v>
      </c>
      <c r="L29" s="13">
        <v>4527.5</v>
      </c>
      <c r="M29" s="13">
        <v>680.9</v>
      </c>
      <c r="N29" s="13">
        <v>230.2</v>
      </c>
      <c r="O29" s="13"/>
      <c r="P29" s="13">
        <v>729.3</v>
      </c>
      <c r="Q29" s="13">
        <v>19667</v>
      </c>
    </row>
    <row r="30" spans="1:17">
      <c r="A30" t="s">
        <v>475</v>
      </c>
      <c r="B30" t="s">
        <v>476</v>
      </c>
      <c r="C30">
        <v>1</v>
      </c>
      <c r="D30" s="13"/>
      <c r="E30" s="13">
        <v>3151.8</v>
      </c>
      <c r="F30" s="13">
        <v>923.7</v>
      </c>
      <c r="G30" s="13">
        <v>126.1</v>
      </c>
      <c r="H30" s="13">
        <v>84.3</v>
      </c>
      <c r="I30" s="13">
        <v>32233</v>
      </c>
      <c r="J30" s="13">
        <v>991.8</v>
      </c>
      <c r="K30" s="13">
        <v>471.2</v>
      </c>
      <c r="L30" s="13">
        <v>7438.3</v>
      </c>
      <c r="M30" s="13">
        <v>1115.8</v>
      </c>
      <c r="N30" s="13">
        <v>378.3</v>
      </c>
      <c r="O30" s="13"/>
      <c r="P30" s="13">
        <v>1199.5999999999999</v>
      </c>
      <c r="Q30" s="13">
        <v>32233</v>
      </c>
    </row>
    <row r="31" spans="1:17">
      <c r="A31" t="s">
        <v>33</v>
      </c>
      <c r="B31" t="s">
        <v>34</v>
      </c>
      <c r="C31">
        <v>1</v>
      </c>
      <c r="D31" s="13"/>
      <c r="E31" s="13">
        <v>1396.3</v>
      </c>
      <c r="F31" s="13">
        <v>416.2</v>
      </c>
      <c r="G31" s="13">
        <v>56</v>
      </c>
      <c r="H31" s="13">
        <v>38</v>
      </c>
      <c r="I31" s="13">
        <v>14521.5</v>
      </c>
      <c r="J31" s="13">
        <v>446.9</v>
      </c>
      <c r="K31" s="13">
        <v>212.4</v>
      </c>
      <c r="L31" s="13">
        <v>3299.9</v>
      </c>
      <c r="M31" s="13">
        <v>502.7</v>
      </c>
      <c r="N31" s="13">
        <v>167.6</v>
      </c>
      <c r="O31" s="13"/>
      <c r="P31" s="13">
        <v>531.6</v>
      </c>
      <c r="Q31" s="13">
        <v>14521.5</v>
      </c>
    </row>
    <row r="32" spans="1:17">
      <c r="C32">
        <v>15</v>
      </c>
      <c r="D32" s="13"/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3"/>
      <c r="P32" s="13">
        <v>0</v>
      </c>
      <c r="Q32" s="13">
        <v>0</v>
      </c>
    </row>
    <row r="33" spans="1:17">
      <c r="C33">
        <v>45</v>
      </c>
      <c r="D33" s="13"/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/>
      <c r="P33" s="13">
        <v>0</v>
      </c>
      <c r="Q33" s="13">
        <v>0</v>
      </c>
    </row>
    <row r="34" spans="1:17">
      <c r="A34" t="s">
        <v>738</v>
      </c>
      <c r="B34" t="s">
        <v>739</v>
      </c>
      <c r="C34">
        <v>1</v>
      </c>
      <c r="D34" s="13"/>
      <c r="E34" s="13">
        <v>19508</v>
      </c>
      <c r="F34" s="13">
        <v>5814</v>
      </c>
      <c r="G34" s="13">
        <v>781</v>
      </c>
      <c r="H34" s="13">
        <v>535.5</v>
      </c>
      <c r="I34" s="13">
        <v>202878</v>
      </c>
      <c r="J34" s="13">
        <v>6243</v>
      </c>
      <c r="K34" s="13">
        <v>2966</v>
      </c>
      <c r="L34" s="13">
        <v>46037.8</v>
      </c>
      <c r="M34" s="13">
        <v>7023</v>
      </c>
      <c r="N34" s="13">
        <v>2341</v>
      </c>
      <c r="O34" s="13"/>
      <c r="P34" s="13">
        <v>7497</v>
      </c>
      <c r="Q34" s="13">
        <v>202878</v>
      </c>
    </row>
    <row r="35" spans="1:17">
      <c r="A35" t="s">
        <v>322</v>
      </c>
      <c r="B35" t="s">
        <v>323</v>
      </c>
      <c r="C35">
        <v>1</v>
      </c>
      <c r="D35" s="13"/>
      <c r="E35" s="13">
        <v>771.6</v>
      </c>
      <c r="F35" s="13">
        <v>227.3</v>
      </c>
      <c r="G35" s="13">
        <v>31</v>
      </c>
      <c r="H35" s="13">
        <v>20.7</v>
      </c>
      <c r="I35" s="13">
        <v>7929</v>
      </c>
      <c r="J35" s="13">
        <v>244</v>
      </c>
      <c r="K35" s="13">
        <v>115.9</v>
      </c>
      <c r="L35" s="13">
        <v>1823.1</v>
      </c>
      <c r="M35" s="13">
        <v>274.5</v>
      </c>
      <c r="N35" s="13">
        <v>92.7</v>
      </c>
      <c r="O35" s="13"/>
      <c r="P35" s="13">
        <v>293.3</v>
      </c>
      <c r="Q35" s="13">
        <v>7929</v>
      </c>
    </row>
    <row r="36" spans="1:17">
      <c r="C36">
        <v>18</v>
      </c>
      <c r="D36" s="13"/>
      <c r="E36" s="13">
        <v>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/>
      <c r="P36" s="13">
        <v>0</v>
      </c>
      <c r="Q36" s="13">
        <v>0</v>
      </c>
    </row>
    <row r="37" spans="1:17">
      <c r="C37">
        <v>54</v>
      </c>
      <c r="D37" s="13"/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/>
      <c r="P37" s="13">
        <v>0</v>
      </c>
      <c r="Q37" s="13">
        <v>0</v>
      </c>
    </row>
    <row r="38" spans="1:17">
      <c r="A38" t="s">
        <v>334</v>
      </c>
      <c r="B38" t="s">
        <v>335</v>
      </c>
      <c r="C38">
        <v>1</v>
      </c>
      <c r="D38" s="13"/>
      <c r="E38" s="13">
        <v>866.8</v>
      </c>
      <c r="F38" s="13">
        <v>255.3</v>
      </c>
      <c r="G38" s="13">
        <v>34.799999999999997</v>
      </c>
      <c r="H38" s="13">
        <v>23.3</v>
      </c>
      <c r="I38" s="13">
        <v>8905</v>
      </c>
      <c r="J38" s="13">
        <v>274.10000000000002</v>
      </c>
      <c r="K38" s="13">
        <v>130.19999999999999</v>
      </c>
      <c r="L38" s="13">
        <v>2048</v>
      </c>
      <c r="M38" s="13">
        <v>308.3</v>
      </c>
      <c r="N38" s="13">
        <v>104.1</v>
      </c>
      <c r="O38" s="13"/>
      <c r="P38" s="13">
        <v>329.5</v>
      </c>
      <c r="Q38" s="13">
        <v>8905</v>
      </c>
    </row>
    <row r="39" spans="1:17">
      <c r="A39" t="s">
        <v>348</v>
      </c>
      <c r="B39" t="s">
        <v>349</v>
      </c>
      <c r="C39">
        <v>1</v>
      </c>
      <c r="D39" s="13"/>
      <c r="E39" s="13">
        <v>971.9</v>
      </c>
      <c r="F39" s="13">
        <v>287.3</v>
      </c>
      <c r="G39" s="13">
        <v>39</v>
      </c>
      <c r="H39" s="13">
        <v>26.2</v>
      </c>
      <c r="I39" s="13">
        <v>10025</v>
      </c>
      <c r="J39" s="13">
        <v>308.5</v>
      </c>
      <c r="K39" s="13">
        <v>146.6</v>
      </c>
      <c r="L39" s="13">
        <v>2297.1999999999998</v>
      </c>
      <c r="M39" s="13">
        <v>347.2</v>
      </c>
      <c r="N39" s="13">
        <v>116.7</v>
      </c>
      <c r="O39" s="13"/>
      <c r="P39" s="13">
        <v>370.3</v>
      </c>
      <c r="Q39" s="13">
        <v>10025</v>
      </c>
    </row>
    <row r="40" spans="1:17">
      <c r="A40" t="s">
        <v>463</v>
      </c>
      <c r="B40" t="s">
        <v>464</v>
      </c>
      <c r="C40">
        <v>1</v>
      </c>
      <c r="D40" s="13"/>
      <c r="E40" s="13">
        <v>945.6</v>
      </c>
      <c r="F40" s="13">
        <v>274</v>
      </c>
      <c r="G40" s="13">
        <v>38</v>
      </c>
      <c r="H40" s="13">
        <v>25</v>
      </c>
      <c r="I40" s="13">
        <v>9561</v>
      </c>
      <c r="J40" s="13">
        <v>294.2</v>
      </c>
      <c r="K40" s="13">
        <v>139.80000000000001</v>
      </c>
      <c r="L40" s="13">
        <v>2236.4</v>
      </c>
      <c r="M40" s="13">
        <v>331</v>
      </c>
      <c r="N40" s="13">
        <v>113.6</v>
      </c>
      <c r="O40" s="13"/>
      <c r="P40" s="13">
        <v>360.1</v>
      </c>
      <c r="Q40" s="13">
        <v>9561</v>
      </c>
    </row>
    <row r="41" spans="1:17">
      <c r="A41" t="s">
        <v>157</v>
      </c>
      <c r="B41" t="s">
        <v>158</v>
      </c>
      <c r="C41">
        <v>1</v>
      </c>
      <c r="D41" s="13"/>
      <c r="E41" s="13">
        <v>10274</v>
      </c>
      <c r="F41" s="13">
        <v>3062</v>
      </c>
      <c r="G41" s="13">
        <v>411</v>
      </c>
      <c r="H41" s="13">
        <v>282.10000000000002</v>
      </c>
      <c r="I41" s="13">
        <v>106850</v>
      </c>
      <c r="J41" s="13">
        <v>3288</v>
      </c>
      <c r="K41" s="13">
        <v>1562</v>
      </c>
      <c r="L41" s="13">
        <v>24246.6</v>
      </c>
      <c r="M41" s="13">
        <v>3699</v>
      </c>
      <c r="N41" s="13">
        <v>1233</v>
      </c>
      <c r="O41" s="13"/>
      <c r="P41" s="13">
        <v>3948.5</v>
      </c>
      <c r="Q41" s="13">
        <v>106850</v>
      </c>
    </row>
    <row r="42" spans="1:17">
      <c r="A42" t="s">
        <v>160</v>
      </c>
      <c r="B42" t="s">
        <v>161</v>
      </c>
      <c r="C42">
        <v>1</v>
      </c>
      <c r="D42" s="13"/>
      <c r="E42" s="13">
        <v>16127</v>
      </c>
      <c r="F42" s="13">
        <v>4806</v>
      </c>
      <c r="G42" s="13">
        <v>646</v>
      </c>
      <c r="H42" s="13">
        <v>442.7</v>
      </c>
      <c r="I42" s="13">
        <v>167713</v>
      </c>
      <c r="J42" s="13">
        <v>5161</v>
      </c>
      <c r="K42" s="13">
        <v>2452</v>
      </c>
      <c r="L42" s="13">
        <v>38058</v>
      </c>
      <c r="M42" s="13">
        <v>5806</v>
      </c>
      <c r="N42" s="13">
        <v>1936</v>
      </c>
      <c r="O42" s="13"/>
      <c r="P42" s="13">
        <v>6197.6</v>
      </c>
      <c r="Q42" s="13">
        <v>167713</v>
      </c>
    </row>
    <row r="43" spans="1:17">
      <c r="A43" t="s">
        <v>720</v>
      </c>
      <c r="B43" t="s">
        <v>721</v>
      </c>
      <c r="C43">
        <v>1</v>
      </c>
      <c r="D43" s="13"/>
      <c r="E43" s="13">
        <v>35114</v>
      </c>
      <c r="F43" s="13">
        <v>10464</v>
      </c>
      <c r="G43" s="13">
        <v>1405</v>
      </c>
      <c r="H43" s="13">
        <v>963.9</v>
      </c>
      <c r="I43" s="13">
        <v>365181</v>
      </c>
      <c r="J43" s="13">
        <v>11237</v>
      </c>
      <c r="K43" s="13">
        <v>5338</v>
      </c>
      <c r="L43" s="13">
        <v>82868</v>
      </c>
      <c r="M43" s="13">
        <v>12641</v>
      </c>
      <c r="N43" s="13">
        <v>4214</v>
      </c>
      <c r="O43" s="13"/>
      <c r="P43" s="13">
        <v>13494.6</v>
      </c>
      <c r="Q43" s="13">
        <v>365181</v>
      </c>
    </row>
    <row r="44" spans="1:17">
      <c r="A44" t="s">
        <v>163</v>
      </c>
      <c r="B44" t="s">
        <v>164</v>
      </c>
      <c r="C44">
        <v>1</v>
      </c>
      <c r="D44" s="13"/>
      <c r="E44" s="13">
        <v>23409</v>
      </c>
      <c r="F44" s="13">
        <v>6976</v>
      </c>
      <c r="G44" s="13">
        <v>937</v>
      </c>
      <c r="H44" s="13">
        <v>642.6</v>
      </c>
      <c r="I44" s="13">
        <v>243454</v>
      </c>
      <c r="J44" s="13">
        <v>7491</v>
      </c>
      <c r="K44" s="13">
        <v>3559</v>
      </c>
      <c r="L44" s="13">
        <v>55245.3</v>
      </c>
      <c r="M44" s="13">
        <v>8428</v>
      </c>
      <c r="N44" s="13">
        <v>2810</v>
      </c>
      <c r="O44" s="13"/>
      <c r="P44" s="13">
        <v>8996.4</v>
      </c>
      <c r="Q44" s="13">
        <v>243454</v>
      </c>
    </row>
    <row r="45" spans="1:17">
      <c r="A45" t="s">
        <v>588</v>
      </c>
      <c r="B45" t="s">
        <v>589</v>
      </c>
      <c r="C45">
        <v>1</v>
      </c>
      <c r="D45" s="13"/>
      <c r="E45" s="13">
        <v>803.8</v>
      </c>
      <c r="F45" s="13">
        <v>239.6</v>
      </c>
      <c r="G45" s="13">
        <v>32.299999999999997</v>
      </c>
      <c r="H45" s="13">
        <v>21.9</v>
      </c>
      <c r="I45" s="13">
        <v>8359</v>
      </c>
      <c r="J45" s="13">
        <v>257.2</v>
      </c>
      <c r="K45" s="13">
        <v>122.3</v>
      </c>
      <c r="L45" s="13">
        <v>1883.7</v>
      </c>
      <c r="M45" s="13">
        <v>289.5</v>
      </c>
      <c r="N45" s="13">
        <v>96.6</v>
      </c>
      <c r="O45" s="13"/>
      <c r="P45" s="13">
        <v>306</v>
      </c>
      <c r="Q45" s="13">
        <v>8359</v>
      </c>
    </row>
    <row r="46" spans="1:17">
      <c r="A46" t="s">
        <v>413</v>
      </c>
      <c r="B46" t="s">
        <v>414</v>
      </c>
      <c r="C46">
        <v>1</v>
      </c>
      <c r="D46" s="13"/>
      <c r="E46" s="13">
        <v>1775.6</v>
      </c>
      <c r="F46" s="13">
        <v>508.9</v>
      </c>
      <c r="G46" s="13">
        <v>71.099999999999994</v>
      </c>
      <c r="H46" s="13">
        <v>46.5</v>
      </c>
      <c r="I46" s="13">
        <v>18111</v>
      </c>
      <c r="J46" s="13">
        <v>546.4</v>
      </c>
      <c r="K46" s="13">
        <v>259.60000000000002</v>
      </c>
      <c r="L46" s="13">
        <v>4193.3</v>
      </c>
      <c r="M46" s="13">
        <v>614.70000000000005</v>
      </c>
      <c r="N46" s="13">
        <v>213.2</v>
      </c>
      <c r="O46" s="13"/>
      <c r="P46" s="13">
        <v>663</v>
      </c>
      <c r="Q46" s="13">
        <v>18111</v>
      </c>
    </row>
    <row r="47" spans="1:17">
      <c r="A47" t="s">
        <v>325</v>
      </c>
      <c r="B47" t="s">
        <v>326</v>
      </c>
      <c r="C47">
        <v>1</v>
      </c>
      <c r="D47" s="13"/>
      <c r="E47" s="13">
        <v>866.8</v>
      </c>
      <c r="F47" s="13">
        <v>255.3</v>
      </c>
      <c r="G47" s="13">
        <v>34.799999999999997</v>
      </c>
      <c r="H47" s="13">
        <v>23.3</v>
      </c>
      <c r="I47" s="13">
        <v>8905</v>
      </c>
      <c r="J47" s="13">
        <v>274.10000000000002</v>
      </c>
      <c r="K47" s="13">
        <v>130.19999999999999</v>
      </c>
      <c r="L47" s="13">
        <v>2048</v>
      </c>
      <c r="M47" s="13">
        <v>308.3</v>
      </c>
      <c r="N47" s="13">
        <v>104.1</v>
      </c>
      <c r="O47" s="13"/>
      <c r="P47" s="13">
        <v>329.5</v>
      </c>
      <c r="Q47" s="13">
        <v>8905</v>
      </c>
    </row>
    <row r="48" spans="1:17">
      <c r="A48" t="s">
        <v>331</v>
      </c>
      <c r="B48" t="s">
        <v>332</v>
      </c>
      <c r="C48">
        <v>1</v>
      </c>
      <c r="D48" s="13"/>
      <c r="E48" s="13">
        <v>866.8</v>
      </c>
      <c r="F48" s="13">
        <v>255.3</v>
      </c>
      <c r="G48" s="13">
        <v>34.799999999999997</v>
      </c>
      <c r="H48" s="13">
        <v>23.3</v>
      </c>
      <c r="I48" s="13">
        <v>10788</v>
      </c>
      <c r="J48" s="13">
        <v>274.10000000000002</v>
      </c>
      <c r="K48" s="13">
        <v>130.19999999999999</v>
      </c>
      <c r="L48" s="13">
        <v>2048</v>
      </c>
      <c r="M48" s="13">
        <v>308.3</v>
      </c>
      <c r="N48" s="13">
        <v>104.1</v>
      </c>
      <c r="O48" s="13"/>
      <c r="P48" s="13">
        <v>329.5</v>
      </c>
      <c r="Q48" s="13">
        <v>10788</v>
      </c>
    </row>
    <row r="49" spans="1:17">
      <c r="A49" t="s">
        <v>339</v>
      </c>
      <c r="B49" t="s">
        <v>340</v>
      </c>
      <c r="C49">
        <v>1</v>
      </c>
      <c r="D49" s="13"/>
      <c r="E49" s="13">
        <v>971.9</v>
      </c>
      <c r="F49" s="13">
        <v>287.3</v>
      </c>
      <c r="G49" s="13">
        <v>39</v>
      </c>
      <c r="H49" s="13">
        <v>26.2</v>
      </c>
      <c r="I49" s="13">
        <v>10025</v>
      </c>
      <c r="J49" s="13">
        <v>308.5</v>
      </c>
      <c r="K49" s="13">
        <v>146.6</v>
      </c>
      <c r="L49" s="13">
        <v>2297.1999999999998</v>
      </c>
      <c r="M49" s="13">
        <v>347.2</v>
      </c>
      <c r="N49" s="13">
        <v>116.7</v>
      </c>
      <c r="O49" s="13"/>
      <c r="P49" s="13">
        <v>370.3</v>
      </c>
      <c r="Q49" s="13">
        <v>10025</v>
      </c>
    </row>
    <row r="50" spans="1:17">
      <c r="A50" t="s">
        <v>345</v>
      </c>
      <c r="B50" t="s">
        <v>346</v>
      </c>
      <c r="C50">
        <v>1</v>
      </c>
      <c r="D50" s="13"/>
      <c r="E50" s="13">
        <v>971.9</v>
      </c>
      <c r="F50" s="13">
        <v>287.3</v>
      </c>
      <c r="G50" s="13">
        <v>39</v>
      </c>
      <c r="H50" s="13">
        <v>26.2</v>
      </c>
      <c r="I50" s="13">
        <v>12090</v>
      </c>
      <c r="J50" s="13">
        <v>308.5</v>
      </c>
      <c r="K50" s="13">
        <v>146.6</v>
      </c>
      <c r="L50" s="13">
        <v>2297.1999999999998</v>
      </c>
      <c r="M50" s="13">
        <v>347.2</v>
      </c>
      <c r="N50" s="13">
        <v>116.7</v>
      </c>
      <c r="O50" s="13"/>
      <c r="P50" s="13">
        <v>370.3</v>
      </c>
      <c r="Q50" s="13">
        <v>12090</v>
      </c>
    </row>
    <row r="51" spans="1:17">
      <c r="A51" t="s">
        <v>354</v>
      </c>
      <c r="B51" t="s">
        <v>355</v>
      </c>
      <c r="C51">
        <v>1</v>
      </c>
      <c r="D51" s="13"/>
      <c r="E51" s="13">
        <v>2180</v>
      </c>
      <c r="F51" s="13">
        <v>638.79999999999995</v>
      </c>
      <c r="G51" s="13">
        <v>87.3</v>
      </c>
      <c r="H51" s="13">
        <v>58.3</v>
      </c>
      <c r="I51" s="13">
        <v>22672</v>
      </c>
      <c r="J51" s="13">
        <v>685.9</v>
      </c>
      <c r="K51" s="13">
        <v>325.8</v>
      </c>
      <c r="L51" s="13">
        <v>5147.3</v>
      </c>
      <c r="M51" s="13">
        <v>771.6</v>
      </c>
      <c r="N51" s="13">
        <v>261.7</v>
      </c>
      <c r="O51" s="13"/>
      <c r="P51" s="13">
        <v>829.3</v>
      </c>
      <c r="Q51" s="13">
        <v>22672</v>
      </c>
    </row>
    <row r="52" spans="1:17">
      <c r="A52" t="s">
        <v>726</v>
      </c>
      <c r="B52" t="s">
        <v>727</v>
      </c>
      <c r="C52">
        <v>1</v>
      </c>
      <c r="D52" s="13"/>
      <c r="E52" s="13">
        <v>18624</v>
      </c>
      <c r="F52" s="13">
        <v>5550</v>
      </c>
      <c r="G52" s="13">
        <v>746</v>
      </c>
      <c r="H52" s="13">
        <v>511.3</v>
      </c>
      <c r="I52" s="13">
        <v>193681</v>
      </c>
      <c r="J52" s="13">
        <v>5960</v>
      </c>
      <c r="K52" s="13">
        <v>2831</v>
      </c>
      <c r="L52" s="13">
        <v>43955.5</v>
      </c>
      <c r="M52" s="13">
        <v>6705</v>
      </c>
      <c r="N52" s="13">
        <v>2235</v>
      </c>
      <c r="O52" s="13"/>
      <c r="P52" s="13">
        <v>7157.2</v>
      </c>
      <c r="Q52" s="13">
        <v>193681</v>
      </c>
    </row>
    <row r="53" spans="1:17">
      <c r="C53">
        <v>28</v>
      </c>
      <c r="D53" s="13"/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/>
      <c r="P53" s="13">
        <v>0</v>
      </c>
      <c r="Q53" s="13">
        <v>0</v>
      </c>
    </row>
    <row r="54" spans="1:17">
      <c r="A54" t="s">
        <v>624</v>
      </c>
      <c r="B54" t="s">
        <v>625</v>
      </c>
      <c r="C54">
        <v>1</v>
      </c>
      <c r="D54" s="13"/>
      <c r="E54" s="13">
        <v>2232.6</v>
      </c>
      <c r="F54" s="13">
        <v>665.4</v>
      </c>
      <c r="G54" s="13">
        <v>89.4</v>
      </c>
      <c r="H54" s="13">
        <v>60.7</v>
      </c>
      <c r="I54" s="13">
        <v>23218</v>
      </c>
      <c r="J54" s="13">
        <v>714.5</v>
      </c>
      <c r="K54" s="13">
        <v>339.4</v>
      </c>
      <c r="L54" s="13">
        <v>5268.8</v>
      </c>
      <c r="M54" s="13">
        <v>803.8</v>
      </c>
      <c r="N54" s="13">
        <v>268</v>
      </c>
      <c r="O54" s="13"/>
      <c r="P54" s="13">
        <v>849.7</v>
      </c>
      <c r="Q54" s="13">
        <v>23218</v>
      </c>
    </row>
    <row r="55" spans="1:17">
      <c r="A55" t="s">
        <v>657</v>
      </c>
      <c r="B55" t="s">
        <v>658</v>
      </c>
      <c r="C55">
        <v>1</v>
      </c>
      <c r="D55" s="13"/>
      <c r="E55" s="13">
        <v>5559</v>
      </c>
      <c r="F55" s="13">
        <v>1657</v>
      </c>
      <c r="G55" s="13">
        <v>223</v>
      </c>
      <c r="H55" s="13">
        <v>148.30000000000001</v>
      </c>
      <c r="I55" s="13">
        <v>57814</v>
      </c>
      <c r="J55" s="13">
        <v>1779</v>
      </c>
      <c r="K55" s="13">
        <v>845</v>
      </c>
      <c r="L55" s="13">
        <v>13119.3</v>
      </c>
      <c r="M55" s="13">
        <v>2002</v>
      </c>
      <c r="N55" s="13">
        <v>668</v>
      </c>
      <c r="O55" s="13"/>
      <c r="P55" s="13">
        <v>2136.3000000000002</v>
      </c>
      <c r="Q55" s="13">
        <v>57814</v>
      </c>
    </row>
    <row r="56" spans="1:17">
      <c r="C56">
        <v>15</v>
      </c>
      <c r="D56" s="13"/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3">
        <v>0</v>
      </c>
      <c r="O56" s="13"/>
      <c r="P56" s="13">
        <v>0</v>
      </c>
      <c r="Q56" s="13">
        <v>0</v>
      </c>
    </row>
    <row r="57" spans="1:17">
      <c r="C57">
        <v>45</v>
      </c>
      <c r="D57" s="13"/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/>
      <c r="P57" s="13">
        <v>0</v>
      </c>
      <c r="Q57" s="13">
        <v>0</v>
      </c>
    </row>
    <row r="58" spans="1:17">
      <c r="A58" t="s">
        <v>660</v>
      </c>
      <c r="B58" t="s">
        <v>661</v>
      </c>
      <c r="C58">
        <v>1</v>
      </c>
      <c r="D58" s="13"/>
      <c r="E58" s="13">
        <v>6860</v>
      </c>
      <c r="F58" s="13">
        <v>2045</v>
      </c>
      <c r="G58" s="13">
        <v>275</v>
      </c>
      <c r="H58" s="13">
        <v>183</v>
      </c>
      <c r="I58" s="13">
        <v>71340</v>
      </c>
      <c r="J58" s="13">
        <v>2196</v>
      </c>
      <c r="K58" s="13">
        <v>1043</v>
      </c>
      <c r="L58" s="13">
        <v>16188.5</v>
      </c>
      <c r="M58" s="13">
        <v>2470</v>
      </c>
      <c r="N58" s="13">
        <v>824</v>
      </c>
      <c r="O58" s="13"/>
      <c r="P58" s="13">
        <v>2636.1</v>
      </c>
      <c r="Q58" s="13">
        <v>71340</v>
      </c>
    </row>
    <row r="59" spans="1:17">
      <c r="C59">
        <v>15</v>
      </c>
      <c r="D59" s="13"/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3">
        <v>0</v>
      </c>
      <c r="O59" s="13"/>
      <c r="P59" s="13">
        <v>0</v>
      </c>
      <c r="Q59" s="13">
        <v>0</v>
      </c>
    </row>
    <row r="60" spans="1:17">
      <c r="C60">
        <v>45</v>
      </c>
      <c r="D60" s="13"/>
      <c r="E60" s="13">
        <v>0</v>
      </c>
      <c r="F60" s="13">
        <v>0</v>
      </c>
      <c r="G60" s="13">
        <v>0</v>
      </c>
      <c r="H60" s="13">
        <v>0</v>
      </c>
      <c r="I60" s="13">
        <v>0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/>
      <c r="P60" s="13">
        <v>0</v>
      </c>
      <c r="Q60" s="13">
        <v>0</v>
      </c>
    </row>
    <row r="61" spans="1:17">
      <c r="A61" t="s">
        <v>663</v>
      </c>
      <c r="B61" t="s">
        <v>664</v>
      </c>
      <c r="C61">
        <v>1</v>
      </c>
      <c r="D61" s="13"/>
      <c r="E61" s="13">
        <v>8900</v>
      </c>
      <c r="F61" s="13">
        <v>2653</v>
      </c>
      <c r="G61" s="13">
        <v>356</v>
      </c>
      <c r="H61" s="13">
        <v>237.4</v>
      </c>
      <c r="I61" s="13">
        <v>92557</v>
      </c>
      <c r="J61" s="13">
        <v>2848</v>
      </c>
      <c r="K61" s="13">
        <v>1353</v>
      </c>
      <c r="L61" s="13">
        <v>21002.9</v>
      </c>
      <c r="M61" s="13">
        <v>3204</v>
      </c>
      <c r="N61" s="13">
        <v>1068</v>
      </c>
      <c r="O61" s="13"/>
      <c r="P61" s="13">
        <v>3420.5</v>
      </c>
      <c r="Q61" s="13">
        <v>92557</v>
      </c>
    </row>
    <row r="62" spans="1:17">
      <c r="C62">
        <v>15</v>
      </c>
      <c r="D62" s="13"/>
      <c r="E62" s="13">
        <v>0</v>
      </c>
      <c r="F62" s="13">
        <v>0</v>
      </c>
      <c r="G62" s="13">
        <v>0</v>
      </c>
      <c r="H62" s="13">
        <v>0</v>
      </c>
      <c r="I62" s="13">
        <v>0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/>
      <c r="P62" s="13">
        <v>0</v>
      </c>
      <c r="Q62" s="13">
        <v>0</v>
      </c>
    </row>
    <row r="63" spans="1:17">
      <c r="C63">
        <v>45</v>
      </c>
      <c r="D63" s="13"/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/>
      <c r="P63" s="13">
        <v>0</v>
      </c>
      <c r="Q63" s="13">
        <v>0</v>
      </c>
    </row>
    <row r="64" spans="1:17">
      <c r="A64" t="s">
        <v>690</v>
      </c>
      <c r="B64" t="s">
        <v>691</v>
      </c>
      <c r="C64">
        <v>1</v>
      </c>
      <c r="D64" s="13"/>
      <c r="E64" s="13">
        <v>17895</v>
      </c>
      <c r="F64" s="13">
        <v>5333</v>
      </c>
      <c r="G64" s="13">
        <v>716</v>
      </c>
      <c r="H64" s="13">
        <v>477.2</v>
      </c>
      <c r="I64" s="13">
        <v>186108</v>
      </c>
      <c r="J64" s="13">
        <v>5727</v>
      </c>
      <c r="K64" s="13">
        <v>2721</v>
      </c>
      <c r="L64" s="13">
        <v>42234.400000000001</v>
      </c>
      <c r="M64" s="13">
        <v>6443</v>
      </c>
      <c r="N64" s="13">
        <v>2148</v>
      </c>
      <c r="O64" s="13"/>
      <c r="P64" s="13">
        <v>6876.9</v>
      </c>
      <c r="Q64" s="13">
        <v>186108</v>
      </c>
    </row>
    <row r="65" spans="1:17">
      <c r="C65">
        <v>36</v>
      </c>
      <c r="D65" s="13"/>
      <c r="E65" s="13">
        <v>0</v>
      </c>
      <c r="F65" s="13">
        <v>0</v>
      </c>
      <c r="G65" s="13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/>
      <c r="P65" s="13">
        <v>0</v>
      </c>
      <c r="Q65" s="13">
        <v>0</v>
      </c>
    </row>
    <row r="66" spans="1:17">
      <c r="A66" t="s">
        <v>582</v>
      </c>
      <c r="B66" t="s">
        <v>583</v>
      </c>
      <c r="C66">
        <v>1</v>
      </c>
      <c r="D66" s="13"/>
      <c r="E66" s="13">
        <v>381</v>
      </c>
      <c r="F66" s="13">
        <v>104</v>
      </c>
      <c r="G66" s="13">
        <v>15.4</v>
      </c>
      <c r="H66" s="13">
        <v>9.1999999999999993</v>
      </c>
      <c r="I66" s="13">
        <v>3624</v>
      </c>
      <c r="J66" s="13">
        <v>111.6</v>
      </c>
      <c r="K66" s="13">
        <v>53</v>
      </c>
      <c r="L66" s="13">
        <v>904.6</v>
      </c>
      <c r="M66" s="13">
        <v>125.6</v>
      </c>
      <c r="N66" s="13">
        <v>45.9</v>
      </c>
      <c r="O66" s="13"/>
      <c r="P66" s="13">
        <v>145.1</v>
      </c>
      <c r="Q66" s="13">
        <v>3624</v>
      </c>
    </row>
    <row r="67" spans="1:17">
      <c r="C67">
        <v>160</v>
      </c>
      <c r="D67" s="13"/>
      <c r="E67" s="13">
        <v>334.1</v>
      </c>
      <c r="F67" s="13">
        <v>91.2</v>
      </c>
      <c r="G67" s="13">
        <v>13.5</v>
      </c>
      <c r="H67" s="13">
        <v>8.1</v>
      </c>
      <c r="I67" s="13">
        <v>3177</v>
      </c>
      <c r="J67" s="13">
        <v>97.9</v>
      </c>
      <c r="K67" s="13">
        <v>46.5</v>
      </c>
      <c r="L67" s="13">
        <v>790.1</v>
      </c>
      <c r="M67" s="13">
        <v>110.1</v>
      </c>
      <c r="N67" s="13">
        <v>40.200000000000003</v>
      </c>
      <c r="O67" s="13"/>
      <c r="P67" s="13">
        <v>127.2</v>
      </c>
      <c r="Q67" s="13">
        <v>3177</v>
      </c>
    </row>
    <row r="68" spans="1:17">
      <c r="C68">
        <v>480</v>
      </c>
      <c r="D68" s="13"/>
      <c r="E68" s="13">
        <v>0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/>
      <c r="P68" s="13">
        <v>0</v>
      </c>
      <c r="Q68" s="13">
        <v>0</v>
      </c>
    </row>
    <row r="69" spans="1:17">
      <c r="C69">
        <v>1440</v>
      </c>
      <c r="D69" s="13"/>
      <c r="E69" s="13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/>
      <c r="P69" s="13">
        <v>0</v>
      </c>
      <c r="Q69" s="13">
        <v>0</v>
      </c>
    </row>
    <row r="70" spans="1:17">
      <c r="A70" t="s">
        <v>424</v>
      </c>
      <c r="B70" t="s">
        <v>425</v>
      </c>
      <c r="C70">
        <v>1</v>
      </c>
      <c r="D70" s="13"/>
      <c r="E70" s="13">
        <v>2495.1999999999998</v>
      </c>
      <c r="F70" s="13">
        <v>728.1</v>
      </c>
      <c r="G70" s="13">
        <v>99.9</v>
      </c>
      <c r="H70" s="13">
        <v>66.400000000000006</v>
      </c>
      <c r="I70" s="13">
        <v>25404</v>
      </c>
      <c r="J70" s="13">
        <v>781.7</v>
      </c>
      <c r="K70" s="13">
        <v>371.4</v>
      </c>
      <c r="L70" s="13">
        <v>5888.7</v>
      </c>
      <c r="M70" s="13">
        <v>879.5</v>
      </c>
      <c r="N70" s="13">
        <v>299.5</v>
      </c>
      <c r="O70" s="13"/>
      <c r="P70" s="13">
        <v>949.7</v>
      </c>
      <c r="Q70" s="13">
        <v>25404</v>
      </c>
    </row>
    <row r="71" spans="1:17">
      <c r="A71" t="s">
        <v>427</v>
      </c>
      <c r="B71" t="s">
        <v>428</v>
      </c>
      <c r="C71">
        <v>1</v>
      </c>
      <c r="D71" s="13"/>
      <c r="E71" s="13">
        <v>2915.5</v>
      </c>
      <c r="F71" s="13">
        <v>853.2</v>
      </c>
      <c r="G71" s="13">
        <v>116.7</v>
      </c>
      <c r="H71" s="13">
        <v>77.900000000000006</v>
      </c>
      <c r="I71" s="13">
        <v>29774</v>
      </c>
      <c r="J71" s="13">
        <v>916.2</v>
      </c>
      <c r="K71" s="13">
        <v>435.2</v>
      </c>
      <c r="L71" s="13">
        <v>6885.4</v>
      </c>
      <c r="M71" s="13">
        <v>1030.8</v>
      </c>
      <c r="N71" s="13">
        <v>349.9</v>
      </c>
      <c r="O71" s="13"/>
      <c r="P71" s="13">
        <v>1109.8</v>
      </c>
      <c r="Q71" s="13">
        <v>29774</v>
      </c>
    </row>
    <row r="72" spans="1:17">
      <c r="A72" t="s">
        <v>430</v>
      </c>
      <c r="B72" t="s">
        <v>431</v>
      </c>
      <c r="C72">
        <v>1</v>
      </c>
      <c r="D72" s="13"/>
      <c r="E72" s="13">
        <v>3099.3</v>
      </c>
      <c r="F72" s="13">
        <v>908</v>
      </c>
      <c r="G72" s="13">
        <v>124.1</v>
      </c>
      <c r="H72" s="13">
        <v>82.9</v>
      </c>
      <c r="I72" s="13">
        <v>31686</v>
      </c>
      <c r="J72" s="13">
        <v>975</v>
      </c>
      <c r="K72" s="13">
        <v>463.2</v>
      </c>
      <c r="L72" s="13">
        <v>7316.8</v>
      </c>
      <c r="M72" s="13">
        <v>1096.9000000000001</v>
      </c>
      <c r="N72" s="13">
        <v>372</v>
      </c>
      <c r="O72" s="13"/>
      <c r="P72" s="13">
        <v>1179.2</v>
      </c>
      <c r="Q72" s="13">
        <v>31686</v>
      </c>
    </row>
    <row r="73" spans="1:17">
      <c r="A73" t="s">
        <v>433</v>
      </c>
      <c r="B73" t="s">
        <v>434</v>
      </c>
      <c r="C73">
        <v>1</v>
      </c>
      <c r="D73" s="13"/>
      <c r="E73" s="13">
        <v>2836.7</v>
      </c>
      <c r="F73" s="13">
        <v>829.7</v>
      </c>
      <c r="G73" s="13">
        <v>113.6</v>
      </c>
      <c r="H73" s="13">
        <v>75.7</v>
      </c>
      <c r="I73" s="13">
        <v>28954</v>
      </c>
      <c r="J73" s="13">
        <v>891</v>
      </c>
      <c r="K73" s="13">
        <v>423.3</v>
      </c>
      <c r="L73" s="13">
        <v>6697</v>
      </c>
      <c r="M73" s="13">
        <v>1002.3</v>
      </c>
      <c r="N73" s="13">
        <v>340.5</v>
      </c>
      <c r="O73" s="13"/>
      <c r="P73" s="13">
        <v>1079.2</v>
      </c>
      <c r="Q73" s="13">
        <v>28954</v>
      </c>
    </row>
    <row r="74" spans="1:17">
      <c r="A74" t="s">
        <v>486</v>
      </c>
      <c r="B74" t="s">
        <v>487</v>
      </c>
      <c r="C74">
        <v>1</v>
      </c>
      <c r="D74" s="13"/>
      <c r="E74" s="13">
        <v>617.29999999999995</v>
      </c>
      <c r="F74" s="13">
        <v>180.1</v>
      </c>
      <c r="G74" s="13">
        <v>24.8</v>
      </c>
      <c r="H74" s="13">
        <v>16</v>
      </c>
      <c r="I74" s="13">
        <v>6524</v>
      </c>
      <c r="J74" s="13">
        <v>193.4</v>
      </c>
      <c r="K74" s="13">
        <v>91.9</v>
      </c>
      <c r="L74" s="13">
        <v>1458.5</v>
      </c>
      <c r="M74" s="13">
        <v>217.6</v>
      </c>
      <c r="N74" s="13">
        <v>74.2</v>
      </c>
      <c r="O74" s="13"/>
      <c r="P74" s="13">
        <v>234.6</v>
      </c>
      <c r="Q74" s="13">
        <v>6524</v>
      </c>
    </row>
    <row r="75" spans="1:17">
      <c r="A75" t="s">
        <v>777</v>
      </c>
      <c r="B75" t="s">
        <v>778</v>
      </c>
      <c r="C75">
        <v>1</v>
      </c>
      <c r="D75" s="13"/>
      <c r="E75" s="13">
        <v>31716</v>
      </c>
      <c r="F75" s="13">
        <v>9451</v>
      </c>
      <c r="G75" s="13">
        <v>1269</v>
      </c>
      <c r="H75" s="13">
        <v>1016.8</v>
      </c>
      <c r="I75" s="13">
        <v>332311</v>
      </c>
      <c r="J75" s="13">
        <v>11280</v>
      </c>
      <c r="K75" s="13">
        <v>4876</v>
      </c>
      <c r="L75" s="13">
        <v>74848.100000000006</v>
      </c>
      <c r="M75" s="13">
        <v>13142</v>
      </c>
      <c r="N75" s="13">
        <v>3806</v>
      </c>
      <c r="O75" s="13"/>
      <c r="P75" s="13">
        <v>11840.3</v>
      </c>
      <c r="Q75" s="13">
        <v>332311</v>
      </c>
    </row>
    <row r="76" spans="1:17">
      <c r="A76" t="s">
        <v>687</v>
      </c>
      <c r="B76" t="s">
        <v>688</v>
      </c>
      <c r="C76">
        <v>1</v>
      </c>
      <c r="D76" s="13"/>
      <c r="E76" s="13">
        <v>11575</v>
      </c>
      <c r="F76" s="13">
        <v>3450</v>
      </c>
      <c r="G76" s="13">
        <v>463</v>
      </c>
      <c r="H76" s="13">
        <v>308.7</v>
      </c>
      <c r="I76" s="13">
        <v>120375</v>
      </c>
      <c r="J76" s="13">
        <v>3704</v>
      </c>
      <c r="K76" s="13">
        <v>1760</v>
      </c>
      <c r="L76" s="13">
        <v>27315.8</v>
      </c>
      <c r="M76" s="13">
        <v>4167</v>
      </c>
      <c r="N76" s="13">
        <v>1389</v>
      </c>
      <c r="O76" s="13"/>
      <c r="P76" s="13">
        <v>4448.3</v>
      </c>
      <c r="Q76" s="13">
        <v>120375</v>
      </c>
    </row>
    <row r="77" spans="1:17">
      <c r="C77">
        <v>36</v>
      </c>
      <c r="D77" s="13"/>
      <c r="E77" s="13">
        <v>0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/>
      <c r="P77" s="13">
        <v>0</v>
      </c>
      <c r="Q77" s="13">
        <v>0</v>
      </c>
    </row>
    <row r="78" spans="1:17">
      <c r="A78" t="s">
        <v>651</v>
      </c>
      <c r="B78" t="s">
        <v>652</v>
      </c>
      <c r="C78">
        <v>1</v>
      </c>
      <c r="D78" s="13"/>
      <c r="E78" s="13">
        <v>10404</v>
      </c>
      <c r="F78" s="13">
        <v>3101</v>
      </c>
      <c r="G78" s="13">
        <v>417</v>
      </c>
      <c r="H78" s="13">
        <v>277.5</v>
      </c>
      <c r="I78" s="13">
        <v>108202</v>
      </c>
      <c r="J78" s="13">
        <v>3330</v>
      </c>
      <c r="K78" s="13">
        <v>1582</v>
      </c>
      <c r="L78" s="13">
        <v>24553.5</v>
      </c>
      <c r="M78" s="13">
        <v>3746</v>
      </c>
      <c r="N78" s="13">
        <v>1249</v>
      </c>
      <c r="O78" s="13"/>
      <c r="P78" s="13">
        <v>3998.4</v>
      </c>
      <c r="Q78" s="13">
        <v>108202</v>
      </c>
    </row>
    <row r="79" spans="1:17">
      <c r="A79" t="s">
        <v>654</v>
      </c>
      <c r="B79" t="s">
        <v>655</v>
      </c>
      <c r="C79">
        <v>1</v>
      </c>
      <c r="D79" s="13"/>
      <c r="E79" s="13">
        <v>2341</v>
      </c>
      <c r="F79" s="13">
        <v>698</v>
      </c>
      <c r="G79" s="13">
        <v>94</v>
      </c>
      <c r="H79" s="13">
        <v>62.5</v>
      </c>
      <c r="I79" s="13">
        <v>24346</v>
      </c>
      <c r="J79" s="13">
        <v>750</v>
      </c>
      <c r="K79" s="13">
        <v>356</v>
      </c>
      <c r="L79" s="13">
        <v>5524.6</v>
      </c>
      <c r="M79" s="13">
        <v>843</v>
      </c>
      <c r="N79" s="13">
        <v>281</v>
      </c>
      <c r="O79" s="13"/>
      <c r="P79" s="13">
        <v>899.7</v>
      </c>
      <c r="Q79" s="13">
        <v>24346</v>
      </c>
    </row>
    <row r="80" spans="1:17">
      <c r="C80">
        <v>45</v>
      </c>
      <c r="D80" s="13"/>
      <c r="E80" s="13">
        <v>0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/>
      <c r="P80" s="13">
        <v>0</v>
      </c>
      <c r="Q80" s="13">
        <v>0</v>
      </c>
    </row>
    <row r="81" spans="1:17">
      <c r="A81" t="s">
        <v>684</v>
      </c>
      <c r="B81" t="s">
        <v>685</v>
      </c>
      <c r="C81">
        <v>1</v>
      </c>
      <c r="D81" s="13"/>
      <c r="E81" s="13">
        <v>4292</v>
      </c>
      <c r="F81" s="13">
        <v>1279</v>
      </c>
      <c r="G81" s="13">
        <v>172</v>
      </c>
      <c r="H81" s="13">
        <v>114.5</v>
      </c>
      <c r="I81" s="13">
        <v>44634</v>
      </c>
      <c r="J81" s="13">
        <v>1374</v>
      </c>
      <c r="K81" s="13">
        <v>653</v>
      </c>
      <c r="L81" s="13">
        <v>10128.299999999999</v>
      </c>
      <c r="M81" s="13">
        <v>1545</v>
      </c>
      <c r="N81" s="13">
        <v>515</v>
      </c>
      <c r="O81" s="13"/>
      <c r="P81" s="13">
        <v>1649.4</v>
      </c>
      <c r="Q81" s="13">
        <v>44634</v>
      </c>
    </row>
    <row r="82" spans="1:17">
      <c r="A82" t="s">
        <v>675</v>
      </c>
      <c r="B82" t="s">
        <v>676</v>
      </c>
      <c r="C82">
        <v>1</v>
      </c>
      <c r="D82" s="13"/>
      <c r="E82" s="13">
        <v>8740</v>
      </c>
      <c r="F82" s="13">
        <v>2605</v>
      </c>
      <c r="G82" s="13">
        <v>350</v>
      </c>
      <c r="H82" s="13">
        <v>233.1</v>
      </c>
      <c r="I82" s="13">
        <v>90890</v>
      </c>
      <c r="J82" s="13">
        <v>2797</v>
      </c>
      <c r="K82" s="13">
        <v>1329</v>
      </c>
      <c r="L82" s="13">
        <v>20629.8</v>
      </c>
      <c r="M82" s="13">
        <v>3147</v>
      </c>
      <c r="N82" s="13">
        <v>1049</v>
      </c>
      <c r="O82" s="13"/>
      <c r="P82" s="13">
        <v>3358.9</v>
      </c>
      <c r="Q82" s="13">
        <v>90890</v>
      </c>
    </row>
    <row r="83" spans="1:17">
      <c r="A83" t="s">
        <v>678</v>
      </c>
      <c r="B83" t="s">
        <v>679</v>
      </c>
      <c r="C83">
        <v>1</v>
      </c>
      <c r="D83" s="13"/>
      <c r="E83" s="13">
        <v>13708</v>
      </c>
      <c r="F83" s="13">
        <v>4085</v>
      </c>
      <c r="G83" s="13">
        <v>549</v>
      </c>
      <c r="H83" s="13">
        <v>365.6</v>
      </c>
      <c r="I83" s="13">
        <v>142556</v>
      </c>
      <c r="J83" s="13">
        <v>4387</v>
      </c>
      <c r="K83" s="13">
        <v>2084</v>
      </c>
      <c r="L83" s="13">
        <v>32352.9</v>
      </c>
      <c r="M83" s="13">
        <v>4935</v>
      </c>
      <c r="N83" s="13">
        <v>1645</v>
      </c>
      <c r="O83" s="13"/>
      <c r="P83" s="13">
        <v>5268.3</v>
      </c>
      <c r="Q83" s="13">
        <v>142556</v>
      </c>
    </row>
    <row r="84" spans="1:17">
      <c r="A84" t="s">
        <v>753</v>
      </c>
      <c r="B84" t="s">
        <v>754</v>
      </c>
      <c r="C84">
        <v>1</v>
      </c>
      <c r="D84" s="13"/>
      <c r="E84" s="13">
        <v>7880</v>
      </c>
      <c r="F84" s="13">
        <v>2349</v>
      </c>
      <c r="G84" s="13">
        <v>316</v>
      </c>
      <c r="H84" s="13">
        <v>214.2</v>
      </c>
      <c r="I84" s="13">
        <v>97960</v>
      </c>
      <c r="J84" s="13">
        <v>2522</v>
      </c>
      <c r="K84" s="13">
        <v>1198</v>
      </c>
      <c r="L84" s="13">
        <v>18595.7</v>
      </c>
      <c r="M84" s="13">
        <v>2837</v>
      </c>
      <c r="N84" s="13">
        <v>946</v>
      </c>
      <c r="O84" s="13"/>
      <c r="P84" s="13">
        <v>2998.8</v>
      </c>
      <c r="Q84" s="13">
        <v>97960</v>
      </c>
    </row>
    <row r="85" spans="1:17">
      <c r="A85" t="s">
        <v>747</v>
      </c>
      <c r="B85" t="s">
        <v>748</v>
      </c>
      <c r="C85">
        <v>1</v>
      </c>
      <c r="D85" s="13"/>
      <c r="E85" s="13">
        <v>7880</v>
      </c>
      <c r="F85" s="13">
        <v>2349</v>
      </c>
      <c r="G85" s="13">
        <v>316</v>
      </c>
      <c r="H85" s="13">
        <v>214.2</v>
      </c>
      <c r="I85" s="13">
        <v>97960</v>
      </c>
      <c r="J85" s="13">
        <v>2522</v>
      </c>
      <c r="K85" s="13">
        <v>1198</v>
      </c>
      <c r="L85" s="13">
        <v>18595.7</v>
      </c>
      <c r="M85" s="13">
        <v>2837</v>
      </c>
      <c r="N85" s="13">
        <v>946</v>
      </c>
      <c r="O85" s="13"/>
      <c r="P85" s="13">
        <v>2998.8</v>
      </c>
      <c r="Q85" s="13">
        <v>97960</v>
      </c>
    </row>
    <row r="86" spans="1:17">
      <c r="A86" t="s">
        <v>750</v>
      </c>
      <c r="B86" t="s">
        <v>751</v>
      </c>
      <c r="C86">
        <v>1</v>
      </c>
      <c r="D86" s="13"/>
      <c r="E86" s="13">
        <v>7880</v>
      </c>
      <c r="F86" s="13">
        <v>2349</v>
      </c>
      <c r="G86" s="13">
        <v>316</v>
      </c>
      <c r="H86" s="13">
        <v>214.2</v>
      </c>
      <c r="I86" s="13">
        <v>97960</v>
      </c>
      <c r="J86" s="13">
        <v>2522</v>
      </c>
      <c r="K86" s="13">
        <v>1198</v>
      </c>
      <c r="L86" s="13">
        <v>18595.7</v>
      </c>
      <c r="M86" s="13">
        <v>2837</v>
      </c>
      <c r="N86" s="13">
        <v>946</v>
      </c>
      <c r="O86" s="13"/>
      <c r="P86" s="13">
        <v>2998.8</v>
      </c>
      <c r="Q86" s="13">
        <v>97960</v>
      </c>
    </row>
    <row r="87" spans="1:17">
      <c r="A87" t="s">
        <v>759</v>
      </c>
      <c r="B87" t="s">
        <v>760</v>
      </c>
      <c r="C87">
        <v>1</v>
      </c>
      <c r="D87" s="13"/>
      <c r="E87" s="13">
        <v>7880</v>
      </c>
      <c r="F87" s="13">
        <v>2349</v>
      </c>
      <c r="G87" s="13">
        <v>316</v>
      </c>
      <c r="H87" s="13">
        <v>214.2</v>
      </c>
      <c r="I87" s="13">
        <v>97960</v>
      </c>
      <c r="J87" s="13">
        <v>2522</v>
      </c>
      <c r="K87" s="13">
        <v>1198</v>
      </c>
      <c r="L87" s="13">
        <v>18595.7</v>
      </c>
      <c r="M87" s="13">
        <v>2837</v>
      </c>
      <c r="N87" s="13">
        <v>946</v>
      </c>
      <c r="O87" s="13"/>
      <c r="P87" s="13">
        <v>2998.8</v>
      </c>
      <c r="Q87" s="13">
        <v>97960</v>
      </c>
    </row>
    <row r="88" spans="1:17">
      <c r="A88" t="s">
        <v>762</v>
      </c>
      <c r="B88" t="s">
        <v>763</v>
      </c>
      <c r="C88">
        <v>1</v>
      </c>
      <c r="D88" s="13"/>
      <c r="E88" s="13">
        <v>7880</v>
      </c>
      <c r="F88" s="13">
        <v>2349</v>
      </c>
      <c r="G88" s="13">
        <v>316</v>
      </c>
      <c r="H88" s="13">
        <v>214.2</v>
      </c>
      <c r="I88" s="13">
        <v>97960</v>
      </c>
      <c r="J88" s="13">
        <v>2522</v>
      </c>
      <c r="K88" s="13">
        <v>1198</v>
      </c>
      <c r="L88" s="13">
        <v>18595.7</v>
      </c>
      <c r="M88" s="13">
        <v>2837</v>
      </c>
      <c r="N88" s="13">
        <v>946</v>
      </c>
      <c r="O88" s="13"/>
      <c r="P88" s="13">
        <v>2998.8</v>
      </c>
      <c r="Q88" s="13">
        <v>97960</v>
      </c>
    </row>
    <row r="89" spans="1:17">
      <c r="A89" t="s">
        <v>756</v>
      </c>
      <c r="B89" t="s">
        <v>757</v>
      </c>
      <c r="C89">
        <v>1</v>
      </c>
      <c r="D89" s="13"/>
      <c r="E89" s="13">
        <v>7880</v>
      </c>
      <c r="F89" s="13">
        <v>2349</v>
      </c>
      <c r="G89" s="13">
        <v>316</v>
      </c>
      <c r="H89" s="13">
        <v>214.2</v>
      </c>
      <c r="I89" s="13">
        <v>97960</v>
      </c>
      <c r="J89" s="13">
        <v>2522</v>
      </c>
      <c r="K89" s="13">
        <v>1198</v>
      </c>
      <c r="L89" s="13">
        <v>18595.7</v>
      </c>
      <c r="M89" s="13">
        <v>2837</v>
      </c>
      <c r="N89" s="13">
        <v>946</v>
      </c>
      <c r="O89" s="13"/>
      <c r="P89" s="13">
        <v>2998.8</v>
      </c>
      <c r="Q89" s="13">
        <v>97960</v>
      </c>
    </row>
    <row r="90" spans="1:17">
      <c r="A90" t="s">
        <v>576</v>
      </c>
      <c r="B90" t="s">
        <v>577</v>
      </c>
      <c r="C90">
        <v>1</v>
      </c>
      <c r="D90" s="13"/>
      <c r="E90" s="13">
        <v>1543.2</v>
      </c>
      <c r="F90" s="13">
        <v>453</v>
      </c>
      <c r="G90" s="13">
        <v>61.9</v>
      </c>
      <c r="H90" s="13">
        <v>40.1</v>
      </c>
      <c r="I90" s="13">
        <v>16049</v>
      </c>
      <c r="J90" s="13">
        <v>486.4</v>
      </c>
      <c r="K90" s="13">
        <v>231.1</v>
      </c>
      <c r="L90" s="13">
        <v>3646.3</v>
      </c>
      <c r="M90" s="13">
        <v>547.20000000000005</v>
      </c>
      <c r="N90" s="13">
        <v>185.3</v>
      </c>
      <c r="O90" s="13"/>
      <c r="P90" s="13">
        <v>587.4</v>
      </c>
      <c r="Q90" s="13">
        <v>16049</v>
      </c>
    </row>
    <row r="91" spans="1:17">
      <c r="C91">
        <v>94</v>
      </c>
      <c r="D91" s="13"/>
      <c r="E91" s="13">
        <v>0</v>
      </c>
      <c r="F91" s="13">
        <v>0</v>
      </c>
      <c r="G91" s="13">
        <v>0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/>
      <c r="P91" s="13">
        <v>0</v>
      </c>
      <c r="Q91" s="13">
        <v>0</v>
      </c>
    </row>
    <row r="92" spans="1:17">
      <c r="A92" t="s">
        <v>274</v>
      </c>
      <c r="B92" t="s">
        <v>275</v>
      </c>
      <c r="C92">
        <v>1</v>
      </c>
      <c r="D92" s="13"/>
      <c r="E92" s="13">
        <v>3892.2</v>
      </c>
      <c r="F92" s="13">
        <v>1137.2</v>
      </c>
      <c r="G92" s="13">
        <v>155.80000000000001</v>
      </c>
      <c r="H92" s="13">
        <v>101.7</v>
      </c>
      <c r="I92" s="13">
        <v>39680</v>
      </c>
      <c r="J92" s="13">
        <v>1221.7</v>
      </c>
      <c r="K92" s="13">
        <v>580.5</v>
      </c>
      <c r="L92" s="13">
        <v>9187</v>
      </c>
      <c r="M92" s="13">
        <v>1373.7</v>
      </c>
      <c r="N92" s="13">
        <v>467.4</v>
      </c>
      <c r="O92" s="13"/>
      <c r="P92" s="13">
        <v>1424.4</v>
      </c>
      <c r="Q92" s="13">
        <v>39680</v>
      </c>
    </row>
    <row r="93" spans="1:17">
      <c r="C93">
        <v>25</v>
      </c>
      <c r="D93" s="13"/>
      <c r="E93" s="13">
        <v>0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/>
      <c r="P93" s="13">
        <v>0</v>
      </c>
      <c r="Q93" s="13">
        <v>0</v>
      </c>
    </row>
    <row r="94" spans="1:17">
      <c r="C94">
        <v>50</v>
      </c>
      <c r="D94" s="13"/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/>
      <c r="P94" s="13">
        <v>0</v>
      </c>
      <c r="Q94" s="13">
        <v>0</v>
      </c>
    </row>
    <row r="95" spans="1:17">
      <c r="C95">
        <v>100</v>
      </c>
      <c r="D95" s="13"/>
      <c r="E95" s="13">
        <v>0</v>
      </c>
      <c r="F95" s="13">
        <v>0</v>
      </c>
      <c r="G95" s="13">
        <v>0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0</v>
      </c>
      <c r="O95" s="13"/>
      <c r="P95" s="13">
        <v>0</v>
      </c>
      <c r="Q95" s="13">
        <v>0</v>
      </c>
    </row>
    <row r="96" spans="1:17">
      <c r="C96">
        <v>200</v>
      </c>
      <c r="D96" s="13"/>
      <c r="E96" s="13">
        <v>0</v>
      </c>
      <c r="F96" s="13">
        <v>0</v>
      </c>
      <c r="G96" s="13">
        <v>0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13"/>
      <c r="P96" s="13">
        <v>0</v>
      </c>
      <c r="Q96" s="13">
        <v>0</v>
      </c>
    </row>
    <row r="97" spans="1:17">
      <c r="A97" t="s">
        <v>774</v>
      </c>
      <c r="B97" t="s">
        <v>775</v>
      </c>
      <c r="C97">
        <v>1</v>
      </c>
      <c r="D97" s="13"/>
      <c r="E97" s="13">
        <v>36870</v>
      </c>
      <c r="F97" s="13">
        <v>10772</v>
      </c>
      <c r="G97" s="13">
        <v>1475</v>
      </c>
      <c r="H97" s="13">
        <v>936.4</v>
      </c>
      <c r="I97" s="13">
        <v>375921</v>
      </c>
      <c r="J97" s="13">
        <v>11567</v>
      </c>
      <c r="K97" s="13">
        <v>5495</v>
      </c>
      <c r="L97" s="13">
        <v>87015</v>
      </c>
      <c r="M97" s="13">
        <v>13013</v>
      </c>
      <c r="N97" s="13">
        <v>4425</v>
      </c>
      <c r="O97" s="13"/>
      <c r="P97" s="13">
        <v>13764.9</v>
      </c>
      <c r="Q97" s="13">
        <v>375921</v>
      </c>
    </row>
    <row r="98" spans="1:17">
      <c r="A98" t="s">
        <v>696</v>
      </c>
      <c r="B98" t="s">
        <v>697</v>
      </c>
      <c r="C98">
        <v>1</v>
      </c>
      <c r="D98" s="13"/>
      <c r="E98" s="13">
        <v>1301</v>
      </c>
      <c r="F98" s="13">
        <v>388</v>
      </c>
      <c r="G98" s="13">
        <v>53</v>
      </c>
      <c r="H98" s="13">
        <v>34.700000000000003</v>
      </c>
      <c r="I98" s="13">
        <v>13526</v>
      </c>
      <c r="J98" s="13">
        <v>417</v>
      </c>
      <c r="K98" s="13">
        <v>198</v>
      </c>
      <c r="L98" s="13">
        <v>3099.3</v>
      </c>
      <c r="M98" s="13">
        <v>469</v>
      </c>
      <c r="N98" s="13">
        <v>157</v>
      </c>
      <c r="O98" s="13"/>
      <c r="P98" s="13">
        <v>499.8</v>
      </c>
      <c r="Q98" s="13">
        <v>13526</v>
      </c>
    </row>
    <row r="99" spans="1:17">
      <c r="A99" t="s">
        <v>539</v>
      </c>
      <c r="B99" t="s">
        <v>540</v>
      </c>
      <c r="C99">
        <v>1</v>
      </c>
      <c r="D99" s="13"/>
      <c r="E99" s="13">
        <v>719.7</v>
      </c>
      <c r="F99" s="13">
        <v>214.5</v>
      </c>
      <c r="G99" s="13">
        <v>28.9</v>
      </c>
      <c r="H99" s="13">
        <v>21.8</v>
      </c>
      <c r="I99" s="13">
        <v>7484.9</v>
      </c>
      <c r="J99" s="13">
        <v>244.8</v>
      </c>
      <c r="K99" s="13">
        <v>103.7</v>
      </c>
      <c r="L99" s="13">
        <v>1701.7</v>
      </c>
      <c r="M99" s="13">
        <v>276.5</v>
      </c>
      <c r="N99" s="13">
        <v>86.5</v>
      </c>
      <c r="O99" s="13"/>
      <c r="P99" s="13">
        <v>335.4</v>
      </c>
      <c r="Q99" s="13">
        <v>7484.9</v>
      </c>
    </row>
    <row r="100" spans="1:17">
      <c r="C100">
        <v>120</v>
      </c>
      <c r="D100" s="13"/>
      <c r="E100" s="13">
        <v>0</v>
      </c>
      <c r="F100" s="13">
        <v>0</v>
      </c>
      <c r="G100" s="13">
        <v>0</v>
      </c>
      <c r="H100" s="13">
        <v>0</v>
      </c>
      <c r="I100" s="13">
        <v>0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/>
      <c r="P100" s="13">
        <v>0</v>
      </c>
      <c r="Q100" s="13">
        <v>0</v>
      </c>
    </row>
    <row r="101" spans="1:17">
      <c r="A101" t="s">
        <v>530</v>
      </c>
      <c r="B101" t="s">
        <v>531</v>
      </c>
      <c r="C101">
        <v>1</v>
      </c>
      <c r="D101" s="13"/>
      <c r="E101" s="13">
        <v>1017.2</v>
      </c>
      <c r="F101" s="13">
        <v>303.2</v>
      </c>
      <c r="G101" s="13">
        <v>40.700000000000003</v>
      </c>
      <c r="H101" s="13">
        <v>30.8</v>
      </c>
      <c r="I101" s="13">
        <v>10579</v>
      </c>
      <c r="J101" s="13">
        <v>346</v>
      </c>
      <c r="K101" s="13">
        <v>146.6</v>
      </c>
      <c r="L101" s="13">
        <v>2400.6</v>
      </c>
      <c r="M101" s="13">
        <v>390.7</v>
      </c>
      <c r="N101" s="13">
        <v>122.1</v>
      </c>
      <c r="O101" s="13"/>
      <c r="P101" s="13">
        <v>474</v>
      </c>
      <c r="Q101" s="13">
        <v>10579</v>
      </c>
    </row>
    <row r="102" spans="1:17">
      <c r="C102">
        <v>120</v>
      </c>
      <c r="D102" s="13"/>
      <c r="E102" s="13">
        <v>0</v>
      </c>
      <c r="F102" s="13">
        <v>0</v>
      </c>
      <c r="G102" s="13">
        <v>0</v>
      </c>
      <c r="H102" s="13">
        <v>0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/>
      <c r="P102" s="13">
        <v>0</v>
      </c>
      <c r="Q102" s="13">
        <v>0</v>
      </c>
    </row>
    <row r="103" spans="1:17">
      <c r="A103" t="s">
        <v>527</v>
      </c>
      <c r="B103" t="s">
        <v>528</v>
      </c>
      <c r="C103">
        <v>1</v>
      </c>
      <c r="D103" s="13"/>
      <c r="E103" s="13">
        <v>719.7</v>
      </c>
      <c r="F103" s="13">
        <v>214.5</v>
      </c>
      <c r="G103" s="13">
        <v>28.9</v>
      </c>
      <c r="H103" s="13">
        <v>21.8</v>
      </c>
      <c r="I103" s="13">
        <v>7484.9</v>
      </c>
      <c r="J103" s="13">
        <v>244.8</v>
      </c>
      <c r="K103" s="13">
        <v>103.7</v>
      </c>
      <c r="L103" s="13">
        <v>1701.7</v>
      </c>
      <c r="M103" s="13">
        <v>276.5</v>
      </c>
      <c r="N103" s="13">
        <v>86.5</v>
      </c>
      <c r="O103" s="13"/>
      <c r="P103" s="13">
        <v>335.4</v>
      </c>
      <c r="Q103" s="13">
        <v>7484.9</v>
      </c>
    </row>
    <row r="104" spans="1:17">
      <c r="C104">
        <v>120</v>
      </c>
      <c r="D104" s="13"/>
      <c r="E104" s="13">
        <v>0</v>
      </c>
      <c r="F104" s="13">
        <v>0</v>
      </c>
      <c r="G104" s="13">
        <v>0</v>
      </c>
      <c r="H104" s="13">
        <v>0</v>
      </c>
      <c r="I104" s="13">
        <v>0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  <c r="O104" s="13"/>
      <c r="P104" s="13">
        <v>0</v>
      </c>
      <c r="Q104" s="13">
        <v>0</v>
      </c>
    </row>
    <row r="105" spans="1:17">
      <c r="A105" t="s">
        <v>533</v>
      </c>
      <c r="B105" t="s">
        <v>534</v>
      </c>
      <c r="C105">
        <v>1</v>
      </c>
      <c r="D105" s="13"/>
      <c r="E105" s="13">
        <v>1467.8</v>
      </c>
      <c r="F105" s="13">
        <v>437.5</v>
      </c>
      <c r="G105" s="13">
        <v>58.7</v>
      </c>
      <c r="H105" s="13">
        <v>44.5</v>
      </c>
      <c r="I105" s="13">
        <v>15264</v>
      </c>
      <c r="J105" s="13">
        <v>499.1</v>
      </c>
      <c r="K105" s="13">
        <v>211.4</v>
      </c>
      <c r="L105" s="13">
        <v>3463.9</v>
      </c>
      <c r="M105" s="13">
        <v>563.6</v>
      </c>
      <c r="N105" s="13">
        <v>176.2</v>
      </c>
      <c r="O105" s="13"/>
      <c r="P105" s="13">
        <v>684</v>
      </c>
      <c r="Q105" s="13">
        <v>15264</v>
      </c>
    </row>
    <row r="106" spans="1:17">
      <c r="C106">
        <v>120</v>
      </c>
      <c r="D106" s="13"/>
      <c r="E106" s="13">
        <v>0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/>
      <c r="P106" s="13">
        <v>0</v>
      </c>
      <c r="Q106" s="13">
        <v>0</v>
      </c>
    </row>
    <row r="107" spans="1:17">
      <c r="A107" t="s">
        <v>516</v>
      </c>
      <c r="B107" t="s">
        <v>517</v>
      </c>
      <c r="C107">
        <v>1</v>
      </c>
      <c r="D107" s="13"/>
      <c r="E107" s="13">
        <v>385</v>
      </c>
      <c r="F107" s="13">
        <v>114.7</v>
      </c>
      <c r="G107" s="13">
        <v>15.5</v>
      </c>
      <c r="H107" s="13">
        <v>11.7</v>
      </c>
      <c r="I107" s="13">
        <v>4003</v>
      </c>
      <c r="J107" s="13">
        <v>131</v>
      </c>
      <c r="K107" s="13">
        <v>55.5</v>
      </c>
      <c r="L107" s="13">
        <v>911.7</v>
      </c>
      <c r="M107" s="13">
        <v>147.9</v>
      </c>
      <c r="N107" s="13">
        <v>46.3</v>
      </c>
      <c r="O107" s="13"/>
      <c r="P107" s="13">
        <v>179.4</v>
      </c>
      <c r="Q107" s="13">
        <v>4003</v>
      </c>
    </row>
    <row r="108" spans="1:17">
      <c r="C108">
        <v>120</v>
      </c>
      <c r="D108" s="13"/>
      <c r="E108" s="13">
        <v>0</v>
      </c>
      <c r="F108" s="13">
        <v>0</v>
      </c>
      <c r="G108" s="13">
        <v>0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/>
      <c r="P108" s="13">
        <v>0</v>
      </c>
      <c r="Q108" s="13">
        <v>0</v>
      </c>
    </row>
    <row r="109" spans="1:17">
      <c r="A109" t="s">
        <v>507</v>
      </c>
      <c r="B109" t="s">
        <v>508</v>
      </c>
      <c r="C109">
        <v>1</v>
      </c>
      <c r="D109" s="13"/>
      <c r="E109" s="13">
        <v>128.80000000000001</v>
      </c>
      <c r="F109" s="13">
        <v>38.5</v>
      </c>
      <c r="G109" s="13">
        <v>5.2</v>
      </c>
      <c r="H109" s="13">
        <v>4</v>
      </c>
      <c r="I109" s="13">
        <v>1339</v>
      </c>
      <c r="J109" s="13">
        <v>43.8</v>
      </c>
      <c r="K109" s="13">
        <v>18.600000000000001</v>
      </c>
      <c r="L109" s="13">
        <v>304</v>
      </c>
      <c r="M109" s="13">
        <v>49.5</v>
      </c>
      <c r="N109" s="13">
        <v>15.5</v>
      </c>
      <c r="O109" s="13"/>
      <c r="P109" s="13">
        <v>48.8</v>
      </c>
      <c r="Q109" s="13">
        <v>1339</v>
      </c>
    </row>
    <row r="110" spans="1:17">
      <c r="C110">
        <v>120</v>
      </c>
      <c r="D110" s="13"/>
      <c r="E110" s="13">
        <v>0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/>
      <c r="P110" s="13">
        <v>0</v>
      </c>
      <c r="Q110" s="13">
        <v>0</v>
      </c>
    </row>
    <row r="111" spans="1:17">
      <c r="A111" t="s">
        <v>513</v>
      </c>
      <c r="B111" t="s">
        <v>514</v>
      </c>
      <c r="C111">
        <v>1</v>
      </c>
      <c r="D111" s="13"/>
      <c r="E111" s="13">
        <v>262.7</v>
      </c>
      <c r="F111" s="13">
        <v>78.3</v>
      </c>
      <c r="G111" s="13">
        <v>10.6</v>
      </c>
      <c r="H111" s="13">
        <v>8</v>
      </c>
      <c r="I111" s="13">
        <v>2732</v>
      </c>
      <c r="J111" s="13">
        <v>89.4</v>
      </c>
      <c r="K111" s="13">
        <v>38</v>
      </c>
      <c r="L111" s="13">
        <v>620</v>
      </c>
      <c r="M111" s="13">
        <v>101</v>
      </c>
      <c r="N111" s="13">
        <v>31.6</v>
      </c>
      <c r="O111" s="13"/>
      <c r="P111" s="13">
        <v>100</v>
      </c>
      <c r="Q111" s="13">
        <v>2732</v>
      </c>
    </row>
    <row r="112" spans="1:17">
      <c r="A112" t="s">
        <v>510</v>
      </c>
      <c r="B112" t="s">
        <v>511</v>
      </c>
      <c r="C112">
        <v>1</v>
      </c>
      <c r="D112" s="13"/>
      <c r="E112" s="13">
        <v>131.4</v>
      </c>
      <c r="F112" s="13">
        <v>39.200000000000003</v>
      </c>
      <c r="G112" s="13">
        <v>5.3</v>
      </c>
      <c r="H112" s="13">
        <v>4</v>
      </c>
      <c r="I112" s="13">
        <v>1366</v>
      </c>
      <c r="J112" s="13">
        <v>44.8</v>
      </c>
      <c r="K112" s="13">
        <v>19</v>
      </c>
      <c r="L112" s="13">
        <v>310</v>
      </c>
      <c r="M112" s="13">
        <v>50.5</v>
      </c>
      <c r="N112" s="13">
        <v>15.8</v>
      </c>
      <c r="O112" s="13"/>
      <c r="P112" s="13">
        <v>50</v>
      </c>
      <c r="Q112" s="13">
        <v>1366</v>
      </c>
    </row>
    <row r="113" spans="1:17">
      <c r="A113" t="s">
        <v>519</v>
      </c>
      <c r="B113" t="s">
        <v>520</v>
      </c>
      <c r="C113">
        <v>1</v>
      </c>
      <c r="D113" s="13"/>
      <c r="E113" s="13">
        <v>78.8</v>
      </c>
      <c r="F113" s="13">
        <v>23.5</v>
      </c>
      <c r="G113" s="13">
        <v>3.2</v>
      </c>
      <c r="H113" s="13">
        <v>2.4</v>
      </c>
      <c r="I113" s="13">
        <v>820</v>
      </c>
      <c r="J113" s="13">
        <v>26.9</v>
      </c>
      <c r="K113" s="13">
        <v>11.5</v>
      </c>
      <c r="L113" s="13">
        <v>188.5</v>
      </c>
      <c r="M113" s="13">
        <v>30.3</v>
      </c>
      <c r="N113" s="13">
        <v>9.5</v>
      </c>
      <c r="O113" s="13"/>
      <c r="P113" s="13">
        <v>29.6</v>
      </c>
      <c r="Q113" s="13">
        <v>820</v>
      </c>
    </row>
    <row r="114" spans="1:17">
      <c r="A114" t="s">
        <v>524</v>
      </c>
      <c r="B114" t="s">
        <v>525</v>
      </c>
      <c r="C114">
        <v>1</v>
      </c>
      <c r="D114" s="13"/>
      <c r="E114" s="13">
        <v>1418.4</v>
      </c>
      <c r="F114" s="13">
        <v>422.8</v>
      </c>
      <c r="G114" s="13">
        <v>56.8</v>
      </c>
      <c r="H114" s="13">
        <v>43</v>
      </c>
      <c r="I114" s="13">
        <v>14751</v>
      </c>
      <c r="J114" s="13">
        <v>482.3</v>
      </c>
      <c r="K114" s="13">
        <v>204.3</v>
      </c>
      <c r="L114" s="13">
        <v>3348.6</v>
      </c>
      <c r="M114" s="13">
        <v>544.70000000000005</v>
      </c>
      <c r="N114" s="13">
        <v>170.3</v>
      </c>
      <c r="O114" s="13"/>
      <c r="P114" s="13">
        <v>539.6</v>
      </c>
      <c r="Q114" s="13">
        <v>14751</v>
      </c>
    </row>
    <row r="115" spans="1:17">
      <c r="A115" t="s">
        <v>606</v>
      </c>
      <c r="B115" t="s">
        <v>607</v>
      </c>
      <c r="C115">
        <v>1</v>
      </c>
      <c r="D115" s="13"/>
      <c r="E115" s="13">
        <v>630.4</v>
      </c>
      <c r="F115" s="13">
        <v>187.9</v>
      </c>
      <c r="G115" s="13">
        <v>25.3</v>
      </c>
      <c r="H115" s="13">
        <v>20.6</v>
      </c>
      <c r="I115" s="13">
        <v>6605</v>
      </c>
      <c r="J115" s="13">
        <v>224.3</v>
      </c>
      <c r="K115" s="13">
        <v>97</v>
      </c>
      <c r="L115" s="13">
        <v>1489</v>
      </c>
      <c r="M115" s="13">
        <v>261.3</v>
      </c>
      <c r="N115" s="13">
        <v>75.8</v>
      </c>
      <c r="O115" s="13"/>
      <c r="P115" s="13">
        <v>239.7</v>
      </c>
      <c r="Q115" s="13">
        <v>6605</v>
      </c>
    </row>
    <row r="116" spans="1:17">
      <c r="A116" t="s">
        <v>87</v>
      </c>
      <c r="B116" t="s">
        <v>88</v>
      </c>
      <c r="C116">
        <v>1</v>
      </c>
      <c r="D116" s="13"/>
      <c r="E116" s="13">
        <v>2363.9</v>
      </c>
      <c r="F116" s="13">
        <v>704.6</v>
      </c>
      <c r="G116" s="13">
        <v>94.6</v>
      </c>
      <c r="H116" s="13">
        <v>82.7</v>
      </c>
      <c r="I116" s="13">
        <v>25530</v>
      </c>
      <c r="J116" s="13">
        <v>851</v>
      </c>
      <c r="K116" s="13">
        <v>387.7</v>
      </c>
      <c r="L116" s="13">
        <v>5578.8</v>
      </c>
      <c r="M116" s="13">
        <v>992.9</v>
      </c>
      <c r="N116" s="13">
        <v>283.7</v>
      </c>
      <c r="O116" s="13"/>
      <c r="P116" s="13">
        <v>899.7</v>
      </c>
      <c r="Q116" s="13">
        <v>25530</v>
      </c>
    </row>
    <row r="117" spans="1:17">
      <c r="A117" t="s">
        <v>90</v>
      </c>
      <c r="B117" t="s">
        <v>91</v>
      </c>
      <c r="C117">
        <v>1</v>
      </c>
      <c r="D117" s="13"/>
      <c r="E117" s="13">
        <v>2363.9</v>
      </c>
      <c r="F117" s="13">
        <v>704.6</v>
      </c>
      <c r="G117" s="13">
        <v>94.6</v>
      </c>
      <c r="H117" s="13">
        <v>82.7</v>
      </c>
      <c r="I117" s="13">
        <v>25530</v>
      </c>
      <c r="J117" s="13">
        <v>851</v>
      </c>
      <c r="K117" s="13">
        <v>387.7</v>
      </c>
      <c r="L117" s="13">
        <v>5578.8</v>
      </c>
      <c r="M117" s="13">
        <v>992.9</v>
      </c>
      <c r="N117" s="13">
        <v>283.7</v>
      </c>
      <c r="O117" s="13"/>
      <c r="P117" s="13">
        <v>899.7</v>
      </c>
      <c r="Q117" s="13">
        <v>25530</v>
      </c>
    </row>
    <row r="118" spans="1:17">
      <c r="A118" t="s">
        <v>93</v>
      </c>
      <c r="B118" t="s">
        <v>94</v>
      </c>
      <c r="C118">
        <v>1</v>
      </c>
      <c r="D118" s="13"/>
      <c r="E118" s="13">
        <v>4202.3999999999996</v>
      </c>
      <c r="F118" s="13">
        <v>1252.4000000000001</v>
      </c>
      <c r="G118" s="13">
        <v>168.1</v>
      </c>
      <c r="H118" s="13">
        <v>146.9</v>
      </c>
      <c r="I118" s="13">
        <v>45386</v>
      </c>
      <c r="J118" s="13">
        <v>1512.9</v>
      </c>
      <c r="K118" s="13">
        <v>689.3</v>
      </c>
      <c r="L118" s="13">
        <v>9917.7999999999993</v>
      </c>
      <c r="M118" s="13">
        <v>1765.1</v>
      </c>
      <c r="N118" s="13">
        <v>504.3</v>
      </c>
      <c r="O118" s="13"/>
      <c r="P118" s="13">
        <v>1599.4</v>
      </c>
      <c r="Q118" s="13">
        <v>45386</v>
      </c>
    </row>
    <row r="119" spans="1:17">
      <c r="A119" t="s">
        <v>96</v>
      </c>
      <c r="B119" t="s">
        <v>97</v>
      </c>
      <c r="C119">
        <v>1</v>
      </c>
      <c r="D119" s="13"/>
      <c r="E119" s="13">
        <v>4202.3999999999996</v>
      </c>
      <c r="F119" s="13">
        <v>1252.4000000000001</v>
      </c>
      <c r="G119" s="13">
        <v>168.1</v>
      </c>
      <c r="H119" s="13">
        <v>146.9</v>
      </c>
      <c r="I119" s="13">
        <v>45386</v>
      </c>
      <c r="J119" s="13">
        <v>1512.9</v>
      </c>
      <c r="K119" s="13">
        <v>689.3</v>
      </c>
      <c r="L119" s="13">
        <v>9917.7999999999993</v>
      </c>
      <c r="M119" s="13">
        <v>1765.1</v>
      </c>
      <c r="N119" s="13">
        <v>504.3</v>
      </c>
      <c r="O119" s="13"/>
      <c r="P119" s="13">
        <v>1599.4</v>
      </c>
      <c r="Q119" s="13">
        <v>45386</v>
      </c>
    </row>
    <row r="120" spans="1:17">
      <c r="A120" t="s">
        <v>744</v>
      </c>
      <c r="B120" t="s">
        <v>745</v>
      </c>
      <c r="C120">
        <v>1</v>
      </c>
      <c r="D120" s="13"/>
      <c r="E120" s="13">
        <v>1275</v>
      </c>
      <c r="F120" s="13">
        <v>380</v>
      </c>
      <c r="G120" s="13">
        <v>51</v>
      </c>
      <c r="H120" s="13">
        <v>39</v>
      </c>
      <c r="I120" s="13">
        <v>13255</v>
      </c>
      <c r="J120" s="13">
        <v>434</v>
      </c>
      <c r="K120" s="13">
        <v>184</v>
      </c>
      <c r="L120" s="13">
        <v>3009.1</v>
      </c>
      <c r="M120" s="13">
        <v>490</v>
      </c>
      <c r="N120" s="13">
        <v>153</v>
      </c>
      <c r="O120" s="13"/>
      <c r="P120" s="13">
        <v>489.6</v>
      </c>
      <c r="Q120" s="13">
        <v>13255</v>
      </c>
    </row>
    <row r="121" spans="1:17">
      <c r="A121" t="s">
        <v>522</v>
      </c>
      <c r="B121" t="s">
        <v>523</v>
      </c>
      <c r="C121">
        <v>1</v>
      </c>
      <c r="D121" s="13"/>
      <c r="E121" s="13">
        <v>262.7</v>
      </c>
      <c r="F121" s="13">
        <v>78.3</v>
      </c>
      <c r="G121" s="13">
        <v>10.6</v>
      </c>
      <c r="H121" s="13">
        <v>8.6</v>
      </c>
      <c r="I121" s="13">
        <v>2752</v>
      </c>
      <c r="J121" s="13">
        <v>93.5</v>
      </c>
      <c r="K121" s="13">
        <v>40.4</v>
      </c>
      <c r="L121" s="13">
        <v>620</v>
      </c>
      <c r="M121" s="13">
        <v>108.9</v>
      </c>
      <c r="N121" s="13">
        <v>31.6</v>
      </c>
      <c r="O121" s="13"/>
      <c r="P121" s="13">
        <v>100</v>
      </c>
      <c r="Q121" s="13">
        <v>2752</v>
      </c>
    </row>
    <row r="122" spans="1:17">
      <c r="A122" t="s">
        <v>541</v>
      </c>
      <c r="B122" t="s">
        <v>542</v>
      </c>
      <c r="C122">
        <v>1</v>
      </c>
      <c r="D122" s="13"/>
      <c r="E122" s="13">
        <v>4622.7</v>
      </c>
      <c r="F122" s="13">
        <v>1377.7</v>
      </c>
      <c r="G122" s="13">
        <v>185</v>
      </c>
      <c r="H122" s="13">
        <v>140.1</v>
      </c>
      <c r="I122" s="13">
        <v>48075</v>
      </c>
      <c r="J122" s="13">
        <v>1571.8</v>
      </c>
      <c r="K122" s="13">
        <v>665.7</v>
      </c>
      <c r="L122" s="13">
        <v>10914.4</v>
      </c>
      <c r="M122" s="13">
        <v>1775.2</v>
      </c>
      <c r="N122" s="13">
        <v>554.79999999999995</v>
      </c>
      <c r="O122" s="13"/>
      <c r="P122" s="13">
        <v>1759.5</v>
      </c>
      <c r="Q122" s="13">
        <v>48075</v>
      </c>
    </row>
    <row r="123" spans="1:17">
      <c r="A123" t="s">
        <v>544</v>
      </c>
      <c r="B123" t="s">
        <v>545</v>
      </c>
      <c r="C123">
        <v>1</v>
      </c>
      <c r="D123" s="13"/>
      <c r="E123" s="13">
        <v>5725.8</v>
      </c>
      <c r="F123" s="13">
        <v>1706.3</v>
      </c>
      <c r="G123" s="13">
        <v>229.1</v>
      </c>
      <c r="H123" s="13">
        <v>173.5</v>
      </c>
      <c r="I123" s="13">
        <v>59549</v>
      </c>
      <c r="J123" s="13">
        <v>1946.9</v>
      </c>
      <c r="K123" s="13">
        <v>824.6</v>
      </c>
      <c r="L123" s="13">
        <v>13515.3</v>
      </c>
      <c r="M123" s="13">
        <v>2198.8000000000002</v>
      </c>
      <c r="N123" s="13">
        <v>687.2</v>
      </c>
      <c r="O123" s="13"/>
      <c r="P123" s="13">
        <v>2178.8000000000002</v>
      </c>
      <c r="Q123" s="13">
        <v>59549</v>
      </c>
    </row>
    <row r="124" spans="1:17">
      <c r="A124" t="s">
        <v>547</v>
      </c>
      <c r="B124" t="s">
        <v>548</v>
      </c>
      <c r="C124">
        <v>1</v>
      </c>
      <c r="D124" s="13"/>
      <c r="E124" s="13">
        <v>5725.8</v>
      </c>
      <c r="F124" s="13">
        <v>1706.3</v>
      </c>
      <c r="G124" s="13">
        <v>229.1</v>
      </c>
      <c r="H124" s="13">
        <v>173.5</v>
      </c>
      <c r="I124" s="13">
        <v>59549</v>
      </c>
      <c r="J124" s="13">
        <v>1946.9</v>
      </c>
      <c r="K124" s="13">
        <v>824.6</v>
      </c>
      <c r="L124" s="13">
        <v>13515.3</v>
      </c>
      <c r="M124" s="13">
        <v>2198.8000000000002</v>
      </c>
      <c r="N124" s="13">
        <v>687.2</v>
      </c>
      <c r="O124" s="13"/>
      <c r="P124" s="13">
        <v>2178.8000000000002</v>
      </c>
      <c r="Q124" s="13">
        <v>59549</v>
      </c>
    </row>
    <row r="125" spans="1:17">
      <c r="A125" t="s">
        <v>555</v>
      </c>
      <c r="B125" t="s">
        <v>556</v>
      </c>
      <c r="C125">
        <v>1</v>
      </c>
      <c r="D125" s="13"/>
      <c r="E125" s="13">
        <v>8037.1</v>
      </c>
      <c r="F125" s="13">
        <v>2395.1</v>
      </c>
      <c r="G125" s="13">
        <v>321.60000000000002</v>
      </c>
      <c r="H125" s="13">
        <v>243.5</v>
      </c>
      <c r="I125" s="13">
        <v>83586</v>
      </c>
      <c r="J125" s="13">
        <v>2732.7</v>
      </c>
      <c r="K125" s="13">
        <v>1157.5</v>
      </c>
      <c r="L125" s="13">
        <v>18972.5</v>
      </c>
      <c r="M125" s="13">
        <v>3086.3</v>
      </c>
      <c r="N125" s="13">
        <v>964.5</v>
      </c>
      <c r="O125" s="13"/>
      <c r="P125" s="13">
        <v>3059</v>
      </c>
      <c r="Q125" s="13">
        <v>83586</v>
      </c>
    </row>
    <row r="126" spans="1:17">
      <c r="A126" t="s">
        <v>549</v>
      </c>
      <c r="B126" t="s">
        <v>550</v>
      </c>
      <c r="C126">
        <v>1</v>
      </c>
      <c r="D126" s="13"/>
      <c r="E126" s="13">
        <v>8273.5</v>
      </c>
      <c r="F126" s="13">
        <v>2465.6</v>
      </c>
      <c r="G126" s="13">
        <v>331</v>
      </c>
      <c r="H126" s="13">
        <v>250.7</v>
      </c>
      <c r="I126" s="13">
        <v>86044</v>
      </c>
      <c r="J126" s="13">
        <v>2813.1</v>
      </c>
      <c r="K126" s="13">
        <v>1191.5</v>
      </c>
      <c r="L126" s="13">
        <v>19525.5</v>
      </c>
      <c r="M126" s="13">
        <v>3177.1</v>
      </c>
      <c r="N126" s="13">
        <v>992.9</v>
      </c>
      <c r="O126" s="13"/>
      <c r="P126" s="13">
        <v>3148.8</v>
      </c>
      <c r="Q126" s="13">
        <v>86044</v>
      </c>
    </row>
    <row r="127" spans="1:17">
      <c r="A127" t="s">
        <v>552</v>
      </c>
      <c r="B127" t="s">
        <v>553</v>
      </c>
      <c r="C127">
        <v>1</v>
      </c>
      <c r="D127" s="13"/>
      <c r="E127" s="13">
        <v>9035.2000000000007</v>
      </c>
      <c r="F127" s="13">
        <v>2692.6</v>
      </c>
      <c r="G127" s="13">
        <v>361.5</v>
      </c>
      <c r="H127" s="13">
        <v>273.7</v>
      </c>
      <c r="I127" s="13">
        <v>93966</v>
      </c>
      <c r="J127" s="13">
        <v>3072</v>
      </c>
      <c r="K127" s="13">
        <v>1301.0999999999999</v>
      </c>
      <c r="L127" s="13">
        <v>21324.3</v>
      </c>
      <c r="M127" s="13">
        <v>3469.6</v>
      </c>
      <c r="N127" s="13">
        <v>1084.3</v>
      </c>
      <c r="O127" s="13"/>
      <c r="P127" s="13">
        <v>3438.5</v>
      </c>
      <c r="Q127" s="13">
        <v>93966</v>
      </c>
    </row>
    <row r="128" spans="1:17">
      <c r="A128" t="s">
        <v>609</v>
      </c>
      <c r="B128" t="s">
        <v>610</v>
      </c>
      <c r="C128">
        <v>1</v>
      </c>
      <c r="D128" s="13"/>
      <c r="E128" s="13">
        <v>2153.8000000000002</v>
      </c>
      <c r="F128" s="13">
        <v>720.1</v>
      </c>
      <c r="G128" s="13">
        <v>86.3</v>
      </c>
      <c r="H128" s="13">
        <v>79</v>
      </c>
      <c r="I128" s="13">
        <v>25319</v>
      </c>
      <c r="J128" s="13">
        <v>859.5</v>
      </c>
      <c r="K128" s="13">
        <v>371.6</v>
      </c>
      <c r="L128" s="13">
        <v>5086.6000000000004</v>
      </c>
      <c r="M128" s="13">
        <v>1001.3</v>
      </c>
      <c r="N128" s="13">
        <v>258.60000000000002</v>
      </c>
      <c r="O128" s="13"/>
      <c r="P128" s="13">
        <v>819.7</v>
      </c>
      <c r="Q128" s="13">
        <v>25319</v>
      </c>
    </row>
    <row r="129" spans="1:17">
      <c r="A129" t="s">
        <v>612</v>
      </c>
      <c r="B129" t="s">
        <v>613</v>
      </c>
      <c r="C129">
        <v>1</v>
      </c>
      <c r="D129" s="13"/>
      <c r="E129" s="13">
        <v>1921.4</v>
      </c>
      <c r="F129" s="13">
        <v>572.6</v>
      </c>
      <c r="G129" s="13">
        <v>77</v>
      </c>
      <c r="H129" s="13">
        <v>62.8</v>
      </c>
      <c r="I129" s="13">
        <v>20130</v>
      </c>
      <c r="J129" s="13">
        <v>683.5</v>
      </c>
      <c r="K129" s="13">
        <v>295.5</v>
      </c>
      <c r="L129" s="13">
        <v>4539.6000000000004</v>
      </c>
      <c r="M129" s="13">
        <v>796.1</v>
      </c>
      <c r="N129" s="13">
        <v>230.7</v>
      </c>
      <c r="O129" s="13"/>
      <c r="P129" s="13">
        <v>731.3</v>
      </c>
      <c r="Q129" s="13">
        <v>20130</v>
      </c>
    </row>
    <row r="130" spans="1:17">
      <c r="A130" t="s">
        <v>615</v>
      </c>
      <c r="B130" t="s">
        <v>616</v>
      </c>
      <c r="C130">
        <v>1</v>
      </c>
      <c r="D130" s="13"/>
      <c r="E130" s="13">
        <v>2416.4</v>
      </c>
      <c r="F130" s="13">
        <v>720.1</v>
      </c>
      <c r="G130" s="13">
        <v>96.8</v>
      </c>
      <c r="H130" s="13">
        <v>79</v>
      </c>
      <c r="I130" s="13">
        <v>25319</v>
      </c>
      <c r="J130" s="13">
        <v>859.5</v>
      </c>
      <c r="K130" s="13">
        <v>371.6</v>
      </c>
      <c r="L130" s="13">
        <v>5706.4</v>
      </c>
      <c r="M130" s="13">
        <v>1001.3</v>
      </c>
      <c r="N130" s="13">
        <v>290.10000000000002</v>
      </c>
      <c r="O130" s="13"/>
      <c r="P130" s="13">
        <v>919.7</v>
      </c>
      <c r="Q130" s="13">
        <v>25319</v>
      </c>
    </row>
    <row r="131" spans="1:17">
      <c r="A131" t="s">
        <v>621</v>
      </c>
      <c r="B131" t="s">
        <v>622</v>
      </c>
      <c r="C131">
        <v>1</v>
      </c>
      <c r="D131" s="13"/>
      <c r="E131" s="13">
        <v>2153.8000000000002</v>
      </c>
      <c r="F131" s="13">
        <v>641.79999999999995</v>
      </c>
      <c r="G131" s="13">
        <v>86.3</v>
      </c>
      <c r="H131" s="13">
        <v>70.400000000000006</v>
      </c>
      <c r="I131" s="13">
        <v>22567</v>
      </c>
      <c r="J131" s="13">
        <v>766.1</v>
      </c>
      <c r="K131" s="13">
        <v>331.2</v>
      </c>
      <c r="L131" s="13">
        <v>5086.6000000000004</v>
      </c>
      <c r="M131" s="13">
        <v>892.5</v>
      </c>
      <c r="N131" s="13">
        <v>258.60000000000002</v>
      </c>
      <c r="O131" s="13"/>
      <c r="P131" s="13">
        <v>820.1</v>
      </c>
      <c r="Q131" s="13">
        <v>22567</v>
      </c>
    </row>
    <row r="132" spans="1:17">
      <c r="C132">
        <v>63</v>
      </c>
      <c r="D132" s="13"/>
      <c r="E132" s="13">
        <v>0</v>
      </c>
      <c r="F132" s="13">
        <v>0</v>
      </c>
      <c r="G132" s="13">
        <v>0</v>
      </c>
      <c r="H132" s="13">
        <v>0</v>
      </c>
      <c r="I132" s="13">
        <v>0</v>
      </c>
      <c r="J132" s="13">
        <v>0</v>
      </c>
      <c r="K132" s="13">
        <v>0</v>
      </c>
      <c r="L132" s="13">
        <v>0</v>
      </c>
      <c r="M132" s="13">
        <v>0</v>
      </c>
      <c r="N132" s="13">
        <v>0</v>
      </c>
      <c r="O132" s="13"/>
      <c r="P132" s="13">
        <v>0</v>
      </c>
      <c r="Q132" s="13">
        <v>0</v>
      </c>
    </row>
    <row r="133" spans="1:17">
      <c r="A133" t="s">
        <v>819</v>
      </c>
      <c r="B133" t="s">
        <v>820</v>
      </c>
      <c r="C133">
        <v>1</v>
      </c>
      <c r="D133" s="13"/>
      <c r="E133" s="13">
        <v>10710</v>
      </c>
      <c r="F133" s="13">
        <v>3192</v>
      </c>
      <c r="G133" s="13">
        <v>429</v>
      </c>
      <c r="H133" s="13">
        <v>318.3</v>
      </c>
      <c r="I133" s="13">
        <v>111384</v>
      </c>
      <c r="J133" s="13">
        <v>3642</v>
      </c>
      <c r="K133" s="13">
        <v>1543</v>
      </c>
      <c r="L133" s="13">
        <v>25275.599999999999</v>
      </c>
      <c r="M133" s="13">
        <v>4113</v>
      </c>
      <c r="N133" s="13">
        <v>1286</v>
      </c>
      <c r="O133" s="13"/>
      <c r="P133" s="13">
        <v>3998.4</v>
      </c>
      <c r="Q133" s="13">
        <v>111384</v>
      </c>
    </row>
    <row r="134" spans="1:17">
      <c r="A134" t="s">
        <v>804</v>
      </c>
      <c r="B134" t="s">
        <v>805</v>
      </c>
      <c r="C134">
        <v>1</v>
      </c>
      <c r="D134" s="13"/>
      <c r="E134" s="13">
        <v>32130</v>
      </c>
      <c r="F134" s="13">
        <v>9575</v>
      </c>
      <c r="G134" s="13">
        <v>1286</v>
      </c>
      <c r="H134" s="13">
        <v>832.4</v>
      </c>
      <c r="I134" s="13">
        <v>334152</v>
      </c>
      <c r="J134" s="13">
        <v>10282</v>
      </c>
      <c r="K134" s="13">
        <v>4884</v>
      </c>
      <c r="L134" s="13">
        <v>75826.8</v>
      </c>
      <c r="M134" s="13">
        <v>11567</v>
      </c>
      <c r="N134" s="13">
        <v>3856</v>
      </c>
      <c r="O134" s="13"/>
      <c r="P134" s="13">
        <v>11995.2</v>
      </c>
      <c r="Q134" s="13">
        <v>334152</v>
      </c>
    </row>
    <row r="135" spans="1:17">
      <c r="A135" t="s">
        <v>831</v>
      </c>
      <c r="B135" t="s">
        <v>832</v>
      </c>
      <c r="C135">
        <v>1</v>
      </c>
      <c r="D135" s="13"/>
      <c r="E135" s="13">
        <v>13388</v>
      </c>
      <c r="F135" s="13">
        <v>3990</v>
      </c>
      <c r="G135" s="13">
        <v>536</v>
      </c>
      <c r="H135" s="13">
        <v>397.8</v>
      </c>
      <c r="I135" s="13">
        <v>139230</v>
      </c>
      <c r="J135" s="13">
        <v>4552</v>
      </c>
      <c r="K135" s="13">
        <v>1928</v>
      </c>
      <c r="L135" s="13">
        <v>31594.6</v>
      </c>
      <c r="M135" s="13">
        <v>5141</v>
      </c>
      <c r="N135" s="13">
        <v>1607</v>
      </c>
      <c r="O135" s="13"/>
      <c r="P135" s="13">
        <v>4998</v>
      </c>
      <c r="Q135" s="13">
        <v>139230</v>
      </c>
    </row>
    <row r="136" spans="1:17">
      <c r="A136" t="s">
        <v>834</v>
      </c>
      <c r="B136" t="s">
        <v>835</v>
      </c>
      <c r="C136">
        <v>1</v>
      </c>
      <c r="D136" s="13"/>
      <c r="E136" s="13">
        <v>13388</v>
      </c>
      <c r="F136" s="13">
        <v>3990</v>
      </c>
      <c r="G136" s="13">
        <v>536</v>
      </c>
      <c r="H136" s="13">
        <v>397.8</v>
      </c>
      <c r="I136" s="13">
        <v>139230</v>
      </c>
      <c r="J136" s="13">
        <v>4552</v>
      </c>
      <c r="K136" s="13">
        <v>1928</v>
      </c>
      <c r="L136" s="13">
        <v>31594.6</v>
      </c>
      <c r="M136" s="13">
        <v>5141</v>
      </c>
      <c r="N136" s="13">
        <v>1607</v>
      </c>
      <c r="O136" s="13"/>
      <c r="P136" s="13">
        <v>4998</v>
      </c>
      <c r="Q136" s="13">
        <v>139230</v>
      </c>
    </row>
    <row r="137" spans="1:17">
      <c r="A137" t="s">
        <v>837</v>
      </c>
      <c r="B137" t="s">
        <v>838</v>
      </c>
      <c r="C137">
        <v>1</v>
      </c>
      <c r="D137" s="13"/>
      <c r="E137" s="13">
        <v>20082</v>
      </c>
      <c r="F137" s="13">
        <v>5985</v>
      </c>
      <c r="G137" s="13">
        <v>804</v>
      </c>
      <c r="H137" s="13">
        <v>596.70000000000005</v>
      </c>
      <c r="I137" s="13">
        <v>208845</v>
      </c>
      <c r="J137" s="13">
        <v>6828</v>
      </c>
      <c r="K137" s="13">
        <v>2892</v>
      </c>
      <c r="L137" s="13">
        <v>47391.9</v>
      </c>
      <c r="M137" s="13">
        <v>7712</v>
      </c>
      <c r="N137" s="13">
        <v>2410</v>
      </c>
      <c r="O137" s="13"/>
      <c r="P137" s="13">
        <v>7497</v>
      </c>
      <c r="Q137" s="13">
        <v>208845</v>
      </c>
    </row>
    <row r="138" spans="1:17">
      <c r="A138" t="s">
        <v>843</v>
      </c>
      <c r="B138" t="s">
        <v>844</v>
      </c>
      <c r="C138">
        <v>1</v>
      </c>
      <c r="D138" s="13"/>
      <c r="E138" s="13">
        <v>13388</v>
      </c>
      <c r="F138" s="13">
        <v>3990</v>
      </c>
      <c r="G138" s="13">
        <v>536</v>
      </c>
      <c r="H138" s="13">
        <v>346.8</v>
      </c>
      <c r="I138" s="13">
        <v>139230</v>
      </c>
      <c r="J138" s="13">
        <v>4284</v>
      </c>
      <c r="K138" s="13">
        <v>2035</v>
      </c>
      <c r="L138" s="13">
        <v>31594.6</v>
      </c>
      <c r="M138" s="13">
        <v>4820</v>
      </c>
      <c r="N138" s="13">
        <v>1607</v>
      </c>
      <c r="O138" s="13"/>
      <c r="P138" s="13">
        <v>4998</v>
      </c>
      <c r="Q138" s="13">
        <v>139230</v>
      </c>
    </row>
    <row r="139" spans="1:17">
      <c r="A139" t="s">
        <v>810</v>
      </c>
      <c r="B139" t="s">
        <v>811</v>
      </c>
      <c r="C139">
        <v>1</v>
      </c>
      <c r="D139" s="13"/>
      <c r="E139" s="13">
        <v>14727</v>
      </c>
      <c r="F139" s="13">
        <v>4389</v>
      </c>
      <c r="G139" s="13">
        <v>590</v>
      </c>
      <c r="H139" s="13">
        <v>437.6</v>
      </c>
      <c r="I139" s="13">
        <v>153153</v>
      </c>
      <c r="J139" s="13">
        <v>5007</v>
      </c>
      <c r="K139" s="13">
        <v>2121</v>
      </c>
      <c r="L139" s="13">
        <v>34754.1</v>
      </c>
      <c r="M139" s="13">
        <v>5655</v>
      </c>
      <c r="N139" s="13">
        <v>1768</v>
      </c>
      <c r="O139" s="13"/>
      <c r="P139" s="13">
        <v>5497.8</v>
      </c>
      <c r="Q139" s="13">
        <v>153153</v>
      </c>
    </row>
    <row r="140" spans="1:17">
      <c r="A140" t="s">
        <v>822</v>
      </c>
      <c r="B140" t="s">
        <v>823</v>
      </c>
      <c r="C140">
        <v>1</v>
      </c>
      <c r="D140" s="13"/>
      <c r="E140" s="13">
        <v>12852</v>
      </c>
      <c r="F140" s="13">
        <v>3830</v>
      </c>
      <c r="G140" s="13">
        <v>515</v>
      </c>
      <c r="H140" s="13">
        <v>381.9</v>
      </c>
      <c r="I140" s="13">
        <v>133661</v>
      </c>
      <c r="J140" s="13">
        <v>4370</v>
      </c>
      <c r="K140" s="13">
        <v>1851</v>
      </c>
      <c r="L140" s="13">
        <v>30330.9</v>
      </c>
      <c r="M140" s="13">
        <v>4936</v>
      </c>
      <c r="N140" s="13">
        <v>1543</v>
      </c>
      <c r="O140" s="13"/>
      <c r="P140" s="13">
        <v>4798.1000000000004</v>
      </c>
      <c r="Q140" s="13">
        <v>133661</v>
      </c>
    </row>
    <row r="141" spans="1:17">
      <c r="A141" t="s">
        <v>825</v>
      </c>
      <c r="B141" t="s">
        <v>826</v>
      </c>
      <c r="C141">
        <v>1</v>
      </c>
      <c r="D141" s="13"/>
      <c r="E141" s="13">
        <v>9372</v>
      </c>
      <c r="F141" s="13">
        <v>2793</v>
      </c>
      <c r="G141" s="13">
        <v>375</v>
      </c>
      <c r="H141" s="13">
        <v>278.5</v>
      </c>
      <c r="I141" s="13">
        <v>97461</v>
      </c>
      <c r="J141" s="13">
        <v>3187</v>
      </c>
      <c r="K141" s="13">
        <v>1350</v>
      </c>
      <c r="L141" s="13">
        <v>22116.3</v>
      </c>
      <c r="M141" s="13">
        <v>3599</v>
      </c>
      <c r="N141" s="13">
        <v>1125</v>
      </c>
      <c r="O141" s="13"/>
      <c r="P141" s="13">
        <v>3498.6</v>
      </c>
      <c r="Q141" s="13">
        <v>97461</v>
      </c>
    </row>
    <row r="142" spans="1:17">
      <c r="A142" t="s">
        <v>253</v>
      </c>
      <c r="B142" t="s">
        <v>254</v>
      </c>
      <c r="C142">
        <v>1</v>
      </c>
      <c r="D142" s="13"/>
      <c r="E142" s="13">
        <v>12852</v>
      </c>
      <c r="F142" s="13">
        <v>3830</v>
      </c>
      <c r="G142" s="13">
        <v>515</v>
      </c>
      <c r="H142" s="13">
        <v>381.9</v>
      </c>
      <c r="I142" s="13">
        <v>133661</v>
      </c>
      <c r="J142" s="13">
        <v>4370</v>
      </c>
      <c r="K142" s="13">
        <v>1851</v>
      </c>
      <c r="L142" s="13">
        <v>30330.9</v>
      </c>
      <c r="M142" s="13">
        <v>4936</v>
      </c>
      <c r="N142" s="13">
        <v>1543</v>
      </c>
      <c r="O142" s="13"/>
      <c r="P142" s="13">
        <v>4798.1000000000004</v>
      </c>
      <c r="Q142" s="13">
        <v>133661</v>
      </c>
    </row>
    <row r="143" spans="1:17">
      <c r="A143" t="s">
        <v>256</v>
      </c>
      <c r="B143" t="s">
        <v>257</v>
      </c>
      <c r="C143">
        <v>1</v>
      </c>
      <c r="D143" s="13"/>
      <c r="E143" s="13">
        <v>6560</v>
      </c>
      <c r="F143" s="13">
        <v>1915</v>
      </c>
      <c r="G143" s="13">
        <v>263</v>
      </c>
      <c r="H143" s="13">
        <v>171.4</v>
      </c>
      <c r="I143" s="13">
        <v>66831</v>
      </c>
      <c r="J143" s="13">
        <v>2057</v>
      </c>
      <c r="K143" s="13">
        <v>977</v>
      </c>
      <c r="L143" s="13">
        <v>15481.4</v>
      </c>
      <c r="M143" s="13">
        <v>2314</v>
      </c>
      <c r="N143" s="13">
        <v>788</v>
      </c>
      <c r="O143" s="13"/>
      <c r="P143" s="13">
        <v>2449.1</v>
      </c>
      <c r="Q143" s="13">
        <v>66831</v>
      </c>
    </row>
    <row r="144" spans="1:17">
      <c r="A144" t="s">
        <v>259</v>
      </c>
      <c r="B144" t="s">
        <v>260</v>
      </c>
      <c r="C144">
        <v>1</v>
      </c>
      <c r="D144" s="13"/>
      <c r="E144" s="13">
        <v>9372</v>
      </c>
      <c r="F144" s="13">
        <v>2793</v>
      </c>
      <c r="G144" s="13">
        <v>375</v>
      </c>
      <c r="H144" s="13">
        <v>249.9</v>
      </c>
      <c r="I144" s="13">
        <v>97461</v>
      </c>
      <c r="J144" s="13">
        <v>2999</v>
      </c>
      <c r="K144" s="13">
        <v>1425</v>
      </c>
      <c r="L144" s="13">
        <v>22116.3</v>
      </c>
      <c r="M144" s="13">
        <v>3374</v>
      </c>
      <c r="N144" s="13">
        <v>1125</v>
      </c>
      <c r="O144" s="13"/>
      <c r="P144" s="13">
        <v>3498.6</v>
      </c>
      <c r="Q144" s="13">
        <v>97461</v>
      </c>
    </row>
    <row r="145" spans="1:17">
      <c r="A145" t="s">
        <v>262</v>
      </c>
      <c r="B145" t="s">
        <v>263</v>
      </c>
      <c r="C145">
        <v>1</v>
      </c>
      <c r="D145" s="13"/>
      <c r="E145" s="13">
        <v>5463</v>
      </c>
      <c r="F145" s="13">
        <v>1596</v>
      </c>
      <c r="G145" s="13">
        <v>219</v>
      </c>
      <c r="H145" s="13">
        <v>142.80000000000001</v>
      </c>
      <c r="I145" s="13">
        <v>55692</v>
      </c>
      <c r="J145" s="13">
        <v>1714</v>
      </c>
      <c r="K145" s="13">
        <v>814</v>
      </c>
      <c r="L145" s="13">
        <v>12891.9</v>
      </c>
      <c r="M145" s="13">
        <v>1928</v>
      </c>
      <c r="N145" s="13">
        <v>656</v>
      </c>
      <c r="O145" s="13"/>
      <c r="P145" s="13">
        <v>2039</v>
      </c>
      <c r="Q145" s="13">
        <v>55692</v>
      </c>
    </row>
    <row r="146" spans="1:17">
      <c r="A146" t="s">
        <v>214</v>
      </c>
      <c r="B146" t="s">
        <v>215</v>
      </c>
      <c r="C146">
        <v>1</v>
      </c>
      <c r="D146" s="13"/>
      <c r="E146" s="13">
        <v>68277</v>
      </c>
      <c r="F146" s="13">
        <v>19948</v>
      </c>
      <c r="G146" s="13">
        <v>2732</v>
      </c>
      <c r="H146" s="13">
        <v>1785</v>
      </c>
      <c r="I146" s="13">
        <v>696150</v>
      </c>
      <c r="J146" s="13">
        <v>21420</v>
      </c>
      <c r="K146" s="13">
        <v>10175</v>
      </c>
      <c r="L146" s="13">
        <v>161132.1</v>
      </c>
      <c r="M146" s="13">
        <v>24098</v>
      </c>
      <c r="N146" s="13">
        <v>8194</v>
      </c>
      <c r="O146" s="13"/>
      <c r="P146" s="13">
        <v>25489.8</v>
      </c>
      <c r="Q146" s="13">
        <v>696150</v>
      </c>
    </row>
    <row r="147" spans="1:17">
      <c r="A147" t="s">
        <v>211</v>
      </c>
      <c r="B147" t="s">
        <v>212</v>
      </c>
      <c r="C147">
        <v>1</v>
      </c>
      <c r="D147" s="13"/>
      <c r="E147" s="13">
        <v>39601</v>
      </c>
      <c r="F147" s="13">
        <v>11570</v>
      </c>
      <c r="G147" s="13">
        <v>1585</v>
      </c>
      <c r="H147" s="13">
        <v>1035.3</v>
      </c>
      <c r="I147" s="13">
        <v>403767</v>
      </c>
      <c r="J147" s="13">
        <v>12424</v>
      </c>
      <c r="K147" s="13">
        <v>5902</v>
      </c>
      <c r="L147" s="13">
        <v>93457.8</v>
      </c>
      <c r="M147" s="13">
        <v>13977</v>
      </c>
      <c r="N147" s="13">
        <v>4753</v>
      </c>
      <c r="O147" s="13"/>
      <c r="P147" s="13">
        <v>14783.9</v>
      </c>
      <c r="Q147" s="13">
        <v>403767</v>
      </c>
    </row>
    <row r="148" spans="1:17">
      <c r="A148" t="s">
        <v>42</v>
      </c>
      <c r="B148" t="s">
        <v>43</v>
      </c>
      <c r="C148">
        <v>1</v>
      </c>
      <c r="D148" s="13"/>
      <c r="E148" s="13">
        <v>115249.60000000001</v>
      </c>
      <c r="F148" s="13">
        <v>34344.5</v>
      </c>
      <c r="G148" s="13">
        <v>4610.1000000000004</v>
      </c>
      <c r="H148" s="13">
        <v>3804.4</v>
      </c>
      <c r="I148" s="13">
        <v>1198596</v>
      </c>
      <c r="J148" s="13">
        <v>39185</v>
      </c>
      <c r="K148" s="13">
        <v>18440</v>
      </c>
      <c r="L148" s="13">
        <v>271994.5</v>
      </c>
      <c r="M148" s="13">
        <v>46099.9</v>
      </c>
      <c r="N148" s="13">
        <v>13830.1</v>
      </c>
      <c r="O148" s="13"/>
      <c r="P148" s="13">
        <v>53708.6</v>
      </c>
      <c r="Q148" s="13">
        <v>1198596</v>
      </c>
    </row>
    <row r="149" spans="1:17">
      <c r="A149" t="s">
        <v>45</v>
      </c>
      <c r="B149" t="s">
        <v>46</v>
      </c>
      <c r="C149">
        <v>1</v>
      </c>
      <c r="D149" s="13"/>
      <c r="E149" s="13">
        <v>120172.3</v>
      </c>
      <c r="F149" s="13">
        <v>35811.4</v>
      </c>
      <c r="G149" s="13">
        <v>4807</v>
      </c>
      <c r="H149" s="13">
        <v>3966.9</v>
      </c>
      <c r="I149" s="13">
        <v>1249792</v>
      </c>
      <c r="J149" s="13">
        <v>40858.699999999997</v>
      </c>
      <c r="K149" s="13">
        <v>19227.7</v>
      </c>
      <c r="L149" s="13">
        <v>283607.59999999998</v>
      </c>
      <c r="M149" s="13">
        <v>48069</v>
      </c>
      <c r="N149" s="13">
        <v>14420.8</v>
      </c>
      <c r="O149" s="13"/>
      <c r="P149" s="13">
        <v>56002.6</v>
      </c>
      <c r="Q149" s="13">
        <v>1249792</v>
      </c>
    </row>
    <row r="150" spans="1:17">
      <c r="A150" t="s">
        <v>60</v>
      </c>
      <c r="B150" t="s">
        <v>61</v>
      </c>
      <c r="C150">
        <v>1</v>
      </c>
      <c r="D150" s="13"/>
      <c r="E150" s="13">
        <v>78908.3</v>
      </c>
      <c r="F150" s="13">
        <v>23514.7</v>
      </c>
      <c r="G150" s="13">
        <v>3156.5</v>
      </c>
      <c r="H150" s="13">
        <v>2604.8000000000002</v>
      </c>
      <c r="I150" s="13">
        <v>820647</v>
      </c>
      <c r="J150" s="13">
        <v>26828.9</v>
      </c>
      <c r="K150" s="13">
        <v>12625.4</v>
      </c>
      <c r="L150" s="13">
        <v>186229.8</v>
      </c>
      <c r="M150" s="13">
        <v>31563.4</v>
      </c>
      <c r="N150" s="13">
        <v>9469.1</v>
      </c>
      <c r="O150" s="13"/>
      <c r="P150" s="13">
        <v>36772.800000000003</v>
      </c>
      <c r="Q150" s="13">
        <v>820647</v>
      </c>
    </row>
    <row r="151" spans="1:17">
      <c r="A151" t="s">
        <v>57</v>
      </c>
      <c r="B151" t="s">
        <v>58</v>
      </c>
      <c r="C151">
        <v>1</v>
      </c>
      <c r="D151" s="13"/>
      <c r="E151" s="13">
        <v>19401.400000000001</v>
      </c>
      <c r="F151" s="13">
        <v>5781.6</v>
      </c>
      <c r="G151" s="13">
        <v>776.2</v>
      </c>
      <c r="H151" s="13">
        <v>640.5</v>
      </c>
      <c r="I151" s="13">
        <v>201774</v>
      </c>
      <c r="J151" s="13">
        <v>6596.6</v>
      </c>
      <c r="K151" s="13">
        <v>3104.3</v>
      </c>
      <c r="L151" s="13">
        <v>45790.3</v>
      </c>
      <c r="M151" s="13">
        <v>7760.6</v>
      </c>
      <c r="N151" s="13">
        <v>2328.3000000000002</v>
      </c>
      <c r="O151" s="13"/>
      <c r="P151" s="13">
        <v>9041.4</v>
      </c>
      <c r="Q151" s="13">
        <v>201774</v>
      </c>
    </row>
    <row r="152" spans="1:17">
      <c r="A152" t="s">
        <v>84</v>
      </c>
      <c r="B152" t="s">
        <v>85</v>
      </c>
      <c r="C152">
        <v>1</v>
      </c>
      <c r="D152" s="13"/>
      <c r="E152" s="13">
        <v>1024.9000000000001</v>
      </c>
      <c r="F152" s="13">
        <v>305.5</v>
      </c>
      <c r="G152" s="13">
        <v>40.9</v>
      </c>
      <c r="H152" s="13">
        <v>33.9</v>
      </c>
      <c r="I152" s="13">
        <v>10658</v>
      </c>
      <c r="J152" s="13">
        <v>348.6</v>
      </c>
      <c r="K152" s="13">
        <v>164.1</v>
      </c>
      <c r="L152" s="13">
        <v>2418.8000000000002</v>
      </c>
      <c r="M152" s="13">
        <v>410</v>
      </c>
      <c r="N152" s="13">
        <v>123</v>
      </c>
      <c r="O152" s="13"/>
      <c r="P152" s="13">
        <v>477.6</v>
      </c>
      <c r="Q152" s="13">
        <v>10658</v>
      </c>
    </row>
    <row r="153" spans="1:17">
      <c r="C153">
        <v>432</v>
      </c>
      <c r="D153" s="13"/>
      <c r="E153" s="13">
        <v>0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/>
      <c r="P153" s="13">
        <v>0</v>
      </c>
      <c r="Q153" s="13">
        <v>0</v>
      </c>
    </row>
    <row r="154" spans="1:17">
      <c r="A154" t="s">
        <v>54</v>
      </c>
      <c r="B154" t="s">
        <v>55</v>
      </c>
      <c r="C154">
        <v>1</v>
      </c>
      <c r="D154" s="13"/>
      <c r="E154" s="13">
        <v>13030.8</v>
      </c>
      <c r="F154" s="13">
        <v>3883.3</v>
      </c>
      <c r="G154" s="13">
        <v>521.29999999999995</v>
      </c>
      <c r="H154" s="13">
        <v>430.2</v>
      </c>
      <c r="I154" s="13">
        <v>135520</v>
      </c>
      <c r="J154" s="13">
        <v>4430.6000000000004</v>
      </c>
      <c r="K154" s="13">
        <v>2085</v>
      </c>
      <c r="L154" s="13">
        <v>30755.8</v>
      </c>
      <c r="M154" s="13">
        <v>5212.3999999999996</v>
      </c>
      <c r="N154" s="13">
        <v>1563.8</v>
      </c>
      <c r="O154" s="13"/>
      <c r="P154" s="13">
        <v>6072.6</v>
      </c>
      <c r="Q154" s="13">
        <v>135520</v>
      </c>
    </row>
    <row r="155" spans="1:17">
      <c r="A155" t="s">
        <v>846</v>
      </c>
      <c r="B155" t="s">
        <v>847</v>
      </c>
      <c r="C155">
        <v>1</v>
      </c>
      <c r="D155" s="13"/>
      <c r="E155" s="13">
        <v>831</v>
      </c>
      <c r="F155" s="13">
        <v>240</v>
      </c>
      <c r="G155" s="13">
        <v>34</v>
      </c>
      <c r="H155" s="13">
        <v>21.5</v>
      </c>
      <c r="I155" s="13">
        <v>8354</v>
      </c>
      <c r="J155" s="13">
        <v>258</v>
      </c>
      <c r="K155" s="13">
        <v>123</v>
      </c>
      <c r="L155" s="13">
        <v>2001.4</v>
      </c>
      <c r="M155" s="13">
        <v>290</v>
      </c>
      <c r="N155" s="13">
        <v>100</v>
      </c>
      <c r="O155" s="13"/>
      <c r="P155" s="13">
        <v>310.10000000000002</v>
      </c>
      <c r="Q155" s="13">
        <v>8354</v>
      </c>
    </row>
    <row r="156" spans="1:17">
      <c r="A156" t="s">
        <v>849</v>
      </c>
      <c r="B156" t="s">
        <v>850</v>
      </c>
      <c r="C156">
        <v>1</v>
      </c>
      <c r="D156" s="13"/>
      <c r="E156" s="13">
        <v>16065</v>
      </c>
      <c r="F156" s="13">
        <v>4788</v>
      </c>
      <c r="G156" s="13">
        <v>643</v>
      </c>
      <c r="H156" s="13">
        <v>416.2</v>
      </c>
      <c r="I156" s="13">
        <v>167076</v>
      </c>
      <c r="J156" s="13">
        <v>5141</v>
      </c>
      <c r="K156" s="13">
        <v>2442</v>
      </c>
      <c r="L156" s="13">
        <v>37913.4</v>
      </c>
      <c r="M156" s="13">
        <v>5784</v>
      </c>
      <c r="N156" s="13">
        <v>1928</v>
      </c>
      <c r="O156" s="13"/>
      <c r="P156" s="13">
        <v>5997.6</v>
      </c>
      <c r="Q156" s="13">
        <v>167076</v>
      </c>
    </row>
    <row r="157" spans="1:17">
      <c r="A157" t="s">
        <v>681</v>
      </c>
      <c r="B157" t="s">
        <v>682</v>
      </c>
      <c r="C157">
        <v>1</v>
      </c>
      <c r="D157" s="13"/>
      <c r="E157" s="13">
        <v>2341</v>
      </c>
      <c r="F157" s="13">
        <v>698</v>
      </c>
      <c r="G157" s="13">
        <v>94</v>
      </c>
      <c r="H157" s="13">
        <v>78.099999999999994</v>
      </c>
      <c r="I157" s="13">
        <v>24346</v>
      </c>
      <c r="J157" s="13">
        <v>726</v>
      </c>
      <c r="K157" s="13">
        <v>366</v>
      </c>
      <c r="L157" s="13">
        <v>5524.6</v>
      </c>
      <c r="M157" s="13">
        <v>890</v>
      </c>
      <c r="N157" s="13">
        <v>281</v>
      </c>
      <c r="O157" s="13"/>
      <c r="P157" s="13">
        <v>918</v>
      </c>
      <c r="Q157" s="13">
        <v>24346</v>
      </c>
    </row>
    <row r="158" spans="1:17">
      <c r="C158">
        <v>45</v>
      </c>
      <c r="D158" s="13"/>
      <c r="E158" s="13"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/>
      <c r="P158" s="13">
        <v>0</v>
      </c>
      <c r="Q158" s="13">
        <v>0</v>
      </c>
    </row>
    <row r="159" spans="1:17">
      <c r="A159" t="s">
        <v>807</v>
      </c>
      <c r="B159" t="s">
        <v>808</v>
      </c>
      <c r="C159">
        <v>1</v>
      </c>
      <c r="D159" s="13"/>
      <c r="E159" s="13">
        <v>8033</v>
      </c>
      <c r="F159" s="13">
        <v>2394</v>
      </c>
      <c r="G159" s="13">
        <v>322</v>
      </c>
      <c r="H159" s="13">
        <v>208.1</v>
      </c>
      <c r="I159" s="13">
        <v>83538</v>
      </c>
      <c r="J159" s="13">
        <v>2571</v>
      </c>
      <c r="K159" s="13">
        <v>1221</v>
      </c>
      <c r="L159" s="13">
        <v>18956.8</v>
      </c>
      <c r="M159" s="13">
        <v>2892</v>
      </c>
      <c r="N159" s="13">
        <v>964</v>
      </c>
      <c r="O159" s="13"/>
      <c r="P159" s="13">
        <v>2998.8</v>
      </c>
      <c r="Q159" s="13">
        <v>83538</v>
      </c>
    </row>
    <row r="160" spans="1:17">
      <c r="A160" t="s">
        <v>852</v>
      </c>
      <c r="B160" t="s">
        <v>853</v>
      </c>
      <c r="C160">
        <v>1</v>
      </c>
      <c r="D160" s="13"/>
      <c r="E160" s="13">
        <v>8033</v>
      </c>
      <c r="F160" s="13">
        <v>2394</v>
      </c>
      <c r="G160" s="13">
        <v>322</v>
      </c>
      <c r="H160" s="13">
        <v>238.7</v>
      </c>
      <c r="I160" s="13">
        <v>83538</v>
      </c>
      <c r="J160" s="13">
        <v>2732</v>
      </c>
      <c r="K160" s="13">
        <v>1157</v>
      </c>
      <c r="L160" s="13">
        <v>18956.8</v>
      </c>
      <c r="M160" s="13">
        <v>3085</v>
      </c>
      <c r="N160" s="13">
        <v>964</v>
      </c>
      <c r="O160" s="13"/>
      <c r="P160" s="13">
        <v>2998.8</v>
      </c>
      <c r="Q160" s="13">
        <v>83538</v>
      </c>
    </row>
    <row r="161" spans="1:17">
      <c r="A161" t="s">
        <v>855</v>
      </c>
      <c r="B161" t="s">
        <v>856</v>
      </c>
      <c r="C161">
        <v>1</v>
      </c>
      <c r="D161" s="13"/>
      <c r="E161" s="13">
        <v>8033</v>
      </c>
      <c r="F161" s="13">
        <v>2394</v>
      </c>
      <c r="G161" s="13">
        <v>322</v>
      </c>
      <c r="H161" s="13">
        <v>238.7</v>
      </c>
      <c r="I161" s="13">
        <v>83538</v>
      </c>
      <c r="J161" s="13">
        <v>2732</v>
      </c>
      <c r="K161" s="13">
        <v>1157</v>
      </c>
      <c r="L161" s="13">
        <v>18956.8</v>
      </c>
      <c r="M161" s="13">
        <v>3085</v>
      </c>
      <c r="N161" s="13">
        <v>964</v>
      </c>
      <c r="O161" s="13"/>
      <c r="P161" s="13">
        <v>2998.8</v>
      </c>
      <c r="Q161" s="13">
        <v>83538</v>
      </c>
    </row>
    <row r="162" spans="1:17">
      <c r="A162" t="s">
        <v>19</v>
      </c>
      <c r="B162" t="s">
        <v>20</v>
      </c>
      <c r="C162">
        <v>1</v>
      </c>
      <c r="D162" s="13"/>
      <c r="E162" s="13">
        <v>3388.2</v>
      </c>
      <c r="F162" s="13">
        <v>1009.8</v>
      </c>
      <c r="G162" s="13">
        <v>135.6</v>
      </c>
      <c r="H162" s="13">
        <v>102.7</v>
      </c>
      <c r="I162" s="13">
        <v>35237</v>
      </c>
      <c r="J162" s="13">
        <v>1152.0999999999999</v>
      </c>
      <c r="K162" s="13">
        <v>488</v>
      </c>
      <c r="L162" s="13">
        <v>7997.4</v>
      </c>
      <c r="M162" s="13">
        <v>1301.0999999999999</v>
      </c>
      <c r="N162" s="13">
        <v>406.7</v>
      </c>
      <c r="O162" s="13"/>
      <c r="P162" s="13">
        <v>1289.3</v>
      </c>
      <c r="Q162" s="13">
        <v>35237</v>
      </c>
    </row>
    <row r="163" spans="1:17">
      <c r="A163" t="s">
        <v>22</v>
      </c>
      <c r="B163" t="s">
        <v>23</v>
      </c>
      <c r="C163">
        <v>1</v>
      </c>
      <c r="D163" s="13"/>
      <c r="E163" s="13">
        <v>5200.5</v>
      </c>
      <c r="F163" s="13">
        <v>1549.8</v>
      </c>
      <c r="G163" s="13">
        <v>208.1</v>
      </c>
      <c r="H163" s="13">
        <v>137.4</v>
      </c>
      <c r="I163" s="13">
        <v>56165</v>
      </c>
      <c r="J163" s="13">
        <v>1664.2</v>
      </c>
      <c r="K163" s="13">
        <v>790.6</v>
      </c>
      <c r="L163" s="13">
        <v>12275.6</v>
      </c>
      <c r="M163" s="13">
        <v>1872.3</v>
      </c>
      <c r="N163" s="13">
        <v>624.1</v>
      </c>
      <c r="O163" s="13"/>
      <c r="P163" s="13">
        <v>1978.8</v>
      </c>
      <c r="Q163" s="13">
        <v>56165</v>
      </c>
    </row>
    <row r="164" spans="1:17">
      <c r="A164" t="s">
        <v>298</v>
      </c>
      <c r="B164" t="s">
        <v>299</v>
      </c>
      <c r="C164">
        <v>1</v>
      </c>
      <c r="D164" s="13"/>
      <c r="E164" s="13">
        <v>2813.1</v>
      </c>
      <c r="F164" s="13">
        <v>838.4</v>
      </c>
      <c r="G164" s="13">
        <v>112.6</v>
      </c>
      <c r="H164" s="13">
        <v>76.5</v>
      </c>
      <c r="I164" s="13">
        <v>29255</v>
      </c>
      <c r="J164" s="13">
        <v>900.3</v>
      </c>
      <c r="K164" s="13">
        <v>427.7</v>
      </c>
      <c r="L164" s="13">
        <v>6642.3</v>
      </c>
      <c r="M164" s="13">
        <v>1012.7</v>
      </c>
      <c r="N164" s="13">
        <v>337.7</v>
      </c>
      <c r="O164" s="13"/>
      <c r="P164" s="13">
        <v>1071</v>
      </c>
      <c r="Q164" s="13">
        <v>29255</v>
      </c>
    </row>
    <row r="165" spans="1:17">
      <c r="A165" t="s">
        <v>858</v>
      </c>
      <c r="B165" t="s">
        <v>859</v>
      </c>
      <c r="C165">
        <v>1</v>
      </c>
      <c r="D165" s="13"/>
      <c r="E165" s="13">
        <v>38824</v>
      </c>
      <c r="F165" s="13">
        <v>11570</v>
      </c>
      <c r="G165" s="13">
        <v>1553</v>
      </c>
      <c r="H165" s="13">
        <v>1257.2</v>
      </c>
      <c r="I165" s="13">
        <v>403767</v>
      </c>
      <c r="J165" s="13">
        <v>13201</v>
      </c>
      <c r="K165" s="13">
        <v>6212</v>
      </c>
      <c r="L165" s="13">
        <v>91624.1</v>
      </c>
      <c r="M165" s="13">
        <v>15530</v>
      </c>
      <c r="N165" s="13">
        <v>4659</v>
      </c>
      <c r="O165" s="13"/>
      <c r="P165" s="13">
        <v>17748</v>
      </c>
      <c r="Q165" s="13">
        <v>403767</v>
      </c>
    </row>
    <row r="166" spans="1:17">
      <c r="A166" t="s">
        <v>861</v>
      </c>
      <c r="B166" t="s">
        <v>862</v>
      </c>
      <c r="C166">
        <v>1</v>
      </c>
      <c r="D166" s="13"/>
      <c r="E166" s="13">
        <v>38824</v>
      </c>
      <c r="F166" s="13">
        <v>11570</v>
      </c>
      <c r="G166" s="13">
        <v>1553</v>
      </c>
      <c r="H166" s="13">
        <v>1257.2</v>
      </c>
      <c r="I166" s="13">
        <v>403767</v>
      </c>
      <c r="J166" s="13">
        <v>13201</v>
      </c>
      <c r="K166" s="13">
        <v>6212</v>
      </c>
      <c r="L166" s="13">
        <v>91624.1</v>
      </c>
      <c r="M166" s="13">
        <v>15530</v>
      </c>
      <c r="N166" s="13">
        <v>4659</v>
      </c>
      <c r="O166" s="13"/>
      <c r="P166" s="13">
        <v>17748</v>
      </c>
      <c r="Q166" s="13">
        <v>403767</v>
      </c>
    </row>
    <row r="167" spans="1:17">
      <c r="A167" t="s">
        <v>319</v>
      </c>
      <c r="B167" t="s">
        <v>320</v>
      </c>
      <c r="C167">
        <v>1</v>
      </c>
      <c r="D167" s="13"/>
      <c r="E167" s="13">
        <v>3750.7</v>
      </c>
      <c r="F167" s="13">
        <v>1117.8</v>
      </c>
      <c r="G167" s="13">
        <v>150.1</v>
      </c>
      <c r="H167" s="13">
        <v>102</v>
      </c>
      <c r="I167" s="13">
        <v>39007</v>
      </c>
      <c r="J167" s="13">
        <v>1200.3</v>
      </c>
      <c r="K167" s="13">
        <v>570.20000000000005</v>
      </c>
      <c r="L167" s="13">
        <v>8768.2999999999993</v>
      </c>
      <c r="M167" s="13">
        <v>1350.3</v>
      </c>
      <c r="N167" s="13">
        <v>405.1</v>
      </c>
      <c r="O167" s="13"/>
      <c r="P167" s="13">
        <v>1427</v>
      </c>
      <c r="Q167" s="13">
        <v>39007</v>
      </c>
    </row>
    <row r="168" spans="1:17">
      <c r="A168" t="s">
        <v>151</v>
      </c>
      <c r="B168" t="s">
        <v>152</v>
      </c>
      <c r="C168">
        <v>1</v>
      </c>
      <c r="D168" s="13"/>
      <c r="E168" s="13">
        <v>15627.7</v>
      </c>
      <c r="F168" s="13">
        <v>4657.2</v>
      </c>
      <c r="G168" s="13">
        <v>625.20000000000005</v>
      </c>
      <c r="H168" s="13">
        <v>515.9</v>
      </c>
      <c r="I168" s="13">
        <v>162528</v>
      </c>
      <c r="J168" s="13">
        <v>5313.5</v>
      </c>
      <c r="K168" s="13">
        <v>2500.5</v>
      </c>
      <c r="L168" s="13">
        <v>36881.4</v>
      </c>
      <c r="M168" s="13">
        <v>6251.1</v>
      </c>
      <c r="N168" s="13">
        <v>1687.9</v>
      </c>
      <c r="O168" s="13"/>
      <c r="P168" s="13">
        <v>5947.7</v>
      </c>
      <c r="Q168" s="13">
        <v>162528</v>
      </c>
    </row>
    <row r="169" spans="1:17">
      <c r="A169" t="s">
        <v>148</v>
      </c>
      <c r="B169" t="s">
        <v>149</v>
      </c>
      <c r="C169">
        <v>1</v>
      </c>
      <c r="D169" s="13"/>
      <c r="E169" s="13">
        <v>11819.3</v>
      </c>
      <c r="F169" s="13">
        <v>3522.2</v>
      </c>
      <c r="G169" s="13">
        <v>472.8</v>
      </c>
      <c r="H169" s="13">
        <v>390.2</v>
      </c>
      <c r="I169" s="13">
        <v>122920</v>
      </c>
      <c r="J169" s="13">
        <v>4018.6</v>
      </c>
      <c r="K169" s="13">
        <v>1891.1</v>
      </c>
      <c r="L169" s="13">
        <v>27893.5</v>
      </c>
      <c r="M169" s="13">
        <v>4727.7</v>
      </c>
      <c r="N169" s="13">
        <v>1418.4</v>
      </c>
      <c r="O169" s="13"/>
      <c r="P169" s="13">
        <v>4498.2</v>
      </c>
      <c r="Q169" s="13">
        <v>122920</v>
      </c>
    </row>
    <row r="170" spans="1:17">
      <c r="A170" t="s">
        <v>385</v>
      </c>
      <c r="B170" t="s">
        <v>386</v>
      </c>
      <c r="C170">
        <v>1</v>
      </c>
      <c r="D170" s="13"/>
      <c r="E170" s="13">
        <v>335</v>
      </c>
      <c r="F170" s="13">
        <v>98.3</v>
      </c>
      <c r="G170" s="13">
        <v>13.5</v>
      </c>
      <c r="H170" s="13">
        <v>9</v>
      </c>
      <c r="I170" s="13">
        <v>3427</v>
      </c>
      <c r="J170" s="13">
        <v>105.5</v>
      </c>
      <c r="K170" s="13">
        <v>50.2</v>
      </c>
      <c r="L170" s="13">
        <v>796.2</v>
      </c>
      <c r="M170" s="13">
        <v>118.7</v>
      </c>
      <c r="N170" s="13">
        <v>40.299999999999997</v>
      </c>
      <c r="O170" s="13"/>
      <c r="P170" s="13">
        <v>125.9</v>
      </c>
      <c r="Q170" s="13">
        <v>3427</v>
      </c>
    </row>
    <row r="171" spans="1:17">
      <c r="C171">
        <v>240</v>
      </c>
      <c r="D171" s="13"/>
      <c r="E171" s="13"/>
      <c r="F171" s="13"/>
      <c r="G171" s="13"/>
      <c r="H171" s="13"/>
      <c r="I171" s="13"/>
      <c r="J171" s="13"/>
      <c r="K171" s="13"/>
      <c r="L171" s="13">
        <v>0</v>
      </c>
      <c r="M171" s="13"/>
      <c r="N171" s="13"/>
      <c r="O171" s="13"/>
      <c r="P171" s="13"/>
      <c r="Q171" s="13">
        <v>0</v>
      </c>
    </row>
    <row r="172" spans="1:17">
      <c r="A172" t="s">
        <v>618</v>
      </c>
      <c r="B172" t="s">
        <v>619</v>
      </c>
      <c r="C172">
        <v>1</v>
      </c>
      <c r="D172" s="13"/>
      <c r="E172" s="13">
        <v>32445</v>
      </c>
      <c r="F172" s="13">
        <v>9668.7999999999993</v>
      </c>
      <c r="G172" s="13">
        <v>1297.8</v>
      </c>
      <c r="H172" s="13">
        <v>882</v>
      </c>
      <c r="I172" s="13">
        <v>350406</v>
      </c>
      <c r="J172" s="13">
        <v>10382.4</v>
      </c>
      <c r="K172" s="13">
        <v>4931.7</v>
      </c>
      <c r="L172" s="13">
        <v>76570.2</v>
      </c>
      <c r="M172" s="13">
        <v>11680.2</v>
      </c>
      <c r="N172" s="13">
        <v>3893.4</v>
      </c>
      <c r="O172" s="13"/>
      <c r="P172" s="13">
        <v>12348</v>
      </c>
      <c r="Q172" s="13">
        <v>350406</v>
      </c>
    </row>
    <row r="173" spans="1:17">
      <c r="A173" t="s">
        <v>379</v>
      </c>
      <c r="B173" t="s">
        <v>380</v>
      </c>
      <c r="C173">
        <v>1</v>
      </c>
      <c r="D173" s="13"/>
      <c r="E173" s="13">
        <v>1132.7</v>
      </c>
      <c r="F173" s="13">
        <v>337.6</v>
      </c>
      <c r="G173" s="13">
        <v>45.4</v>
      </c>
      <c r="H173" s="13">
        <v>30.8</v>
      </c>
      <c r="I173" s="13">
        <v>11779</v>
      </c>
      <c r="J173" s="13">
        <v>362.5</v>
      </c>
      <c r="K173" s="13">
        <v>172.2</v>
      </c>
      <c r="L173" s="13">
        <v>2673.8</v>
      </c>
      <c r="M173" s="13">
        <v>407.9</v>
      </c>
      <c r="N173" s="13">
        <v>136</v>
      </c>
      <c r="O173" s="13"/>
      <c r="P173" s="13">
        <v>431.1</v>
      </c>
      <c r="Q173" s="13">
        <v>11779</v>
      </c>
    </row>
    <row r="174" spans="1:17">
      <c r="C174">
        <v>144</v>
      </c>
      <c r="D174" s="13"/>
      <c r="E174" s="13">
        <v>0</v>
      </c>
      <c r="F174" s="13">
        <v>0</v>
      </c>
      <c r="G174" s="13">
        <v>0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3"/>
      <c r="P174" s="13">
        <v>0</v>
      </c>
      <c r="Q174" s="13">
        <v>0</v>
      </c>
    </row>
    <row r="175" spans="1:17">
      <c r="A175" t="s">
        <v>579</v>
      </c>
      <c r="B175" t="s">
        <v>580</v>
      </c>
      <c r="C175">
        <v>1</v>
      </c>
      <c r="D175" s="13"/>
      <c r="E175" s="13">
        <v>4004.2</v>
      </c>
      <c r="F175" s="13">
        <v>1169.0999999999999</v>
      </c>
      <c r="G175" s="13">
        <v>160.19999999999999</v>
      </c>
      <c r="H175" s="13">
        <v>106.7</v>
      </c>
      <c r="I175" s="13">
        <v>40799</v>
      </c>
      <c r="J175" s="13">
        <v>1255.4000000000001</v>
      </c>
      <c r="K175" s="13">
        <v>596.4</v>
      </c>
      <c r="L175" s="13">
        <v>9449.9</v>
      </c>
      <c r="M175" s="13">
        <v>1412.4</v>
      </c>
      <c r="N175" s="13">
        <v>480.5</v>
      </c>
      <c r="O175" s="13"/>
      <c r="P175" s="13">
        <v>1523.5</v>
      </c>
      <c r="Q175" s="13">
        <v>40799</v>
      </c>
    </row>
    <row r="176" spans="1:17">
      <c r="A176" t="s">
        <v>594</v>
      </c>
      <c r="B176" t="s">
        <v>595</v>
      </c>
      <c r="C176">
        <v>1</v>
      </c>
      <c r="D176" s="13"/>
      <c r="E176" s="13">
        <v>6566.3</v>
      </c>
      <c r="F176" s="13">
        <v>1956.8</v>
      </c>
      <c r="G176" s="13">
        <v>262.7</v>
      </c>
      <c r="H176" s="13">
        <v>216.8</v>
      </c>
      <c r="I176" s="13">
        <v>68289</v>
      </c>
      <c r="J176" s="13">
        <v>2035.6</v>
      </c>
      <c r="K176" s="13">
        <v>1024.4000000000001</v>
      </c>
      <c r="L176" s="13">
        <v>15496.4</v>
      </c>
      <c r="M176" s="13">
        <v>2495.1999999999998</v>
      </c>
      <c r="N176" s="13">
        <v>788</v>
      </c>
      <c r="O176" s="13"/>
      <c r="P176" s="13">
        <v>2550</v>
      </c>
      <c r="Q176" s="13">
        <v>68289</v>
      </c>
    </row>
    <row r="177" spans="1:17">
      <c r="A177" t="s">
        <v>591</v>
      </c>
      <c r="B177" t="s">
        <v>592</v>
      </c>
      <c r="C177">
        <v>1</v>
      </c>
      <c r="D177" s="13"/>
      <c r="E177" s="13">
        <v>6303.6</v>
      </c>
      <c r="F177" s="13">
        <v>1878.6</v>
      </c>
      <c r="G177" s="13">
        <v>252.2</v>
      </c>
      <c r="H177" s="13">
        <v>208.1</v>
      </c>
      <c r="I177" s="13">
        <v>65558</v>
      </c>
      <c r="J177" s="13">
        <v>1954.2</v>
      </c>
      <c r="K177" s="13">
        <v>983.5</v>
      </c>
      <c r="L177" s="13">
        <v>14876.6</v>
      </c>
      <c r="M177" s="13">
        <v>2395.4</v>
      </c>
      <c r="N177" s="13">
        <v>756.5</v>
      </c>
      <c r="O177" s="13"/>
      <c r="P177" s="13">
        <v>2448</v>
      </c>
      <c r="Q177" s="13">
        <v>65558</v>
      </c>
    </row>
    <row r="178" spans="1:17">
      <c r="A178" t="s">
        <v>666</v>
      </c>
      <c r="B178" t="s">
        <v>667</v>
      </c>
      <c r="C178">
        <v>1</v>
      </c>
      <c r="D178" s="13"/>
      <c r="E178" s="13">
        <v>4972.8999999999996</v>
      </c>
      <c r="F178" s="13">
        <v>1482.2</v>
      </c>
      <c r="G178" s="13">
        <v>199</v>
      </c>
      <c r="H178" s="13">
        <v>166.2</v>
      </c>
      <c r="I178" s="13">
        <v>51717</v>
      </c>
      <c r="J178" s="13">
        <v>1542.4</v>
      </c>
      <c r="K178" s="13">
        <v>776.9</v>
      </c>
      <c r="L178" s="13">
        <v>11735.6</v>
      </c>
      <c r="M178" s="13">
        <v>1792.1</v>
      </c>
      <c r="N178" s="13">
        <v>597.1</v>
      </c>
      <c r="O178" s="13"/>
      <c r="P178" s="13">
        <v>1950.1</v>
      </c>
      <c r="Q178" s="13">
        <v>51717</v>
      </c>
    </row>
    <row r="179" spans="1:17">
      <c r="C179">
        <v>15</v>
      </c>
      <c r="D179" s="13"/>
      <c r="E179" s="13">
        <v>0</v>
      </c>
      <c r="F179" s="13">
        <v>0</v>
      </c>
      <c r="G179" s="13">
        <v>0</v>
      </c>
      <c r="H179" s="13">
        <v>0</v>
      </c>
      <c r="I179" s="13">
        <v>0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/>
      <c r="P179" s="13">
        <v>0</v>
      </c>
      <c r="Q179" s="13">
        <v>0</v>
      </c>
    </row>
    <row r="180" spans="1:17">
      <c r="C180">
        <v>45</v>
      </c>
      <c r="D180" s="13"/>
      <c r="E180" s="13">
        <v>0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/>
      <c r="P180" s="13">
        <v>0</v>
      </c>
      <c r="Q180" s="13">
        <v>0</v>
      </c>
    </row>
    <row r="181" spans="1:17">
      <c r="A181" t="s">
        <v>669</v>
      </c>
      <c r="B181" t="s">
        <v>670</v>
      </c>
      <c r="C181">
        <v>1</v>
      </c>
      <c r="D181" s="13"/>
      <c r="E181" s="13">
        <v>7267.9</v>
      </c>
      <c r="F181" s="13">
        <v>2166.1</v>
      </c>
      <c r="G181" s="13">
        <v>290.89999999999998</v>
      </c>
      <c r="H181" s="13">
        <v>242.3</v>
      </c>
      <c r="I181" s="13">
        <v>75585.7</v>
      </c>
      <c r="J181" s="13">
        <v>2253.4</v>
      </c>
      <c r="K181" s="13">
        <v>1134.5</v>
      </c>
      <c r="L181" s="13">
        <v>17152.2</v>
      </c>
      <c r="M181" s="13">
        <v>2612.9</v>
      </c>
      <c r="N181" s="13">
        <v>872.5</v>
      </c>
      <c r="O181" s="13"/>
      <c r="P181" s="13">
        <v>2850.1</v>
      </c>
      <c r="Q181" s="13">
        <v>75585.7</v>
      </c>
    </row>
    <row r="182" spans="1:17">
      <c r="C182">
        <v>15</v>
      </c>
      <c r="D182" s="13"/>
      <c r="E182" s="13">
        <v>0</v>
      </c>
      <c r="F182" s="13">
        <v>0</v>
      </c>
      <c r="G182" s="13">
        <v>0</v>
      </c>
      <c r="H182" s="13">
        <v>0</v>
      </c>
      <c r="I182" s="13">
        <v>0</v>
      </c>
      <c r="J182" s="13">
        <v>0</v>
      </c>
      <c r="K182" s="13">
        <v>0</v>
      </c>
      <c r="L182" s="13">
        <v>0</v>
      </c>
      <c r="M182" s="13">
        <v>0</v>
      </c>
      <c r="N182" s="13">
        <v>0</v>
      </c>
      <c r="O182" s="13"/>
      <c r="P182" s="13">
        <v>0</v>
      </c>
      <c r="Q182" s="13">
        <v>0</v>
      </c>
    </row>
    <row r="183" spans="1:17">
      <c r="C183">
        <v>45</v>
      </c>
      <c r="D183" s="13"/>
      <c r="E183" s="13">
        <v>0</v>
      </c>
      <c r="F183" s="13">
        <v>0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/>
      <c r="P183" s="13">
        <v>0</v>
      </c>
      <c r="Q183" s="13">
        <v>0</v>
      </c>
    </row>
    <row r="184" spans="1:17">
      <c r="A184" t="s">
        <v>672</v>
      </c>
      <c r="B184" t="s">
        <v>673</v>
      </c>
      <c r="C184">
        <v>1</v>
      </c>
      <c r="D184" s="13"/>
      <c r="E184" s="13">
        <v>9180.2999999999993</v>
      </c>
      <c r="F184" s="13">
        <v>2736.1</v>
      </c>
      <c r="G184" s="13">
        <v>367.6</v>
      </c>
      <c r="H184" s="13">
        <v>306</v>
      </c>
      <c r="I184" s="13">
        <v>95475.199999999997</v>
      </c>
      <c r="J184" s="13">
        <v>2846</v>
      </c>
      <c r="K184" s="13">
        <v>1391.7</v>
      </c>
      <c r="L184" s="13">
        <v>21665.5</v>
      </c>
      <c r="M184" s="13">
        <v>3301.7</v>
      </c>
      <c r="N184" s="13">
        <v>1101.8</v>
      </c>
      <c r="O184" s="13"/>
      <c r="P184" s="13">
        <v>3524.2</v>
      </c>
      <c r="Q184" s="13">
        <v>95475.199999999997</v>
      </c>
    </row>
    <row r="185" spans="1:17">
      <c r="C185">
        <v>15</v>
      </c>
      <c r="D185" s="13"/>
      <c r="E185" s="13">
        <v>0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  <c r="K185" s="13">
        <v>0</v>
      </c>
      <c r="L185" s="13">
        <v>0</v>
      </c>
      <c r="M185" s="13">
        <v>0</v>
      </c>
      <c r="N185" s="13">
        <v>0</v>
      </c>
      <c r="O185" s="13"/>
      <c r="P185" s="13">
        <v>0</v>
      </c>
      <c r="Q185" s="13">
        <v>0</v>
      </c>
    </row>
    <row r="186" spans="1:17">
      <c r="C186">
        <v>45</v>
      </c>
      <c r="D186" s="13"/>
      <c r="E186" s="13">
        <v>0</v>
      </c>
      <c r="F186" s="13">
        <v>0</v>
      </c>
      <c r="G186" s="13">
        <v>0</v>
      </c>
      <c r="H186" s="13">
        <v>0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/>
      <c r="P186" s="13">
        <v>0</v>
      </c>
      <c r="Q186" s="13">
        <v>0</v>
      </c>
    </row>
    <row r="187" spans="1:17">
      <c r="A187" t="s">
        <v>792</v>
      </c>
      <c r="B187" t="s">
        <v>793</v>
      </c>
      <c r="C187">
        <v>1</v>
      </c>
      <c r="D187" s="13"/>
      <c r="E187" s="13">
        <v>49534</v>
      </c>
      <c r="F187" s="13">
        <v>14762</v>
      </c>
      <c r="G187" s="13">
        <v>1982</v>
      </c>
      <c r="H187" s="13">
        <v>1604</v>
      </c>
      <c r="I187" s="13">
        <v>515151</v>
      </c>
      <c r="J187" s="13">
        <v>15356</v>
      </c>
      <c r="K187" s="13">
        <v>7728</v>
      </c>
      <c r="L187" s="13">
        <v>116899.7</v>
      </c>
      <c r="M187" s="13">
        <v>18823</v>
      </c>
      <c r="N187" s="13">
        <v>5945</v>
      </c>
      <c r="O187" s="13"/>
      <c r="P187" s="13">
        <v>18870</v>
      </c>
      <c r="Q187" s="13">
        <v>515151</v>
      </c>
    </row>
    <row r="188" spans="1:17">
      <c r="A188" t="s">
        <v>723</v>
      </c>
      <c r="B188" t="s">
        <v>724</v>
      </c>
      <c r="C188">
        <v>1</v>
      </c>
      <c r="D188" s="13"/>
      <c r="E188" s="13">
        <v>30205</v>
      </c>
      <c r="F188" s="13">
        <v>9002</v>
      </c>
      <c r="G188" s="13">
        <v>1209</v>
      </c>
      <c r="H188" s="13">
        <v>997.1</v>
      </c>
      <c r="I188" s="13">
        <v>314130</v>
      </c>
      <c r="J188" s="13">
        <v>9364</v>
      </c>
      <c r="K188" s="13">
        <v>4712</v>
      </c>
      <c r="L188" s="13">
        <v>71283.3</v>
      </c>
      <c r="M188" s="13">
        <v>11478</v>
      </c>
      <c r="N188" s="13">
        <v>3625</v>
      </c>
      <c r="O188" s="13"/>
      <c r="P188" s="13">
        <v>11730</v>
      </c>
      <c r="Q188" s="13">
        <v>314130</v>
      </c>
    </row>
    <row r="189" spans="1:17">
      <c r="A189" t="s">
        <v>816</v>
      </c>
      <c r="B189" t="s">
        <v>817</v>
      </c>
      <c r="C189">
        <v>1</v>
      </c>
      <c r="D189" s="13"/>
      <c r="E189" s="13">
        <v>12863</v>
      </c>
      <c r="F189" s="13">
        <v>3834</v>
      </c>
      <c r="G189" s="13">
        <v>515</v>
      </c>
      <c r="H189" s="13">
        <v>416.5</v>
      </c>
      <c r="I189" s="13">
        <v>149205</v>
      </c>
      <c r="J189" s="13">
        <v>3859</v>
      </c>
      <c r="K189" s="13">
        <v>2058</v>
      </c>
      <c r="L189" s="13">
        <v>30355.599999999999</v>
      </c>
      <c r="M189" s="13">
        <v>4374</v>
      </c>
      <c r="N189" s="13">
        <v>1416.3</v>
      </c>
      <c r="O189" s="13"/>
      <c r="P189" s="13">
        <v>6125</v>
      </c>
      <c r="Q189" s="13">
        <v>149205</v>
      </c>
    </row>
    <row r="190" spans="1:17">
      <c r="A190" t="s">
        <v>813</v>
      </c>
      <c r="B190" t="s">
        <v>814</v>
      </c>
      <c r="C190">
        <v>1</v>
      </c>
      <c r="D190" s="13"/>
      <c r="E190" s="13">
        <v>5513</v>
      </c>
      <c r="F190" s="13">
        <v>1643</v>
      </c>
      <c r="G190" s="13">
        <v>221</v>
      </c>
      <c r="H190" s="13">
        <v>178.5</v>
      </c>
      <c r="I190" s="13">
        <v>63945</v>
      </c>
      <c r="J190" s="13">
        <v>1654</v>
      </c>
      <c r="K190" s="13">
        <v>882</v>
      </c>
      <c r="L190" s="13">
        <v>13009.6</v>
      </c>
      <c r="M190" s="13">
        <v>1875</v>
      </c>
      <c r="N190" s="13">
        <v>607.79999999999995</v>
      </c>
      <c r="O190" s="13"/>
      <c r="P190" s="13">
        <v>2625</v>
      </c>
      <c r="Q190" s="13">
        <v>63945</v>
      </c>
    </row>
    <row r="191" spans="1:17">
      <c r="A191" t="s">
        <v>828</v>
      </c>
      <c r="B191" t="s">
        <v>829</v>
      </c>
      <c r="C191">
        <v>1</v>
      </c>
      <c r="D191" s="13"/>
      <c r="E191" s="13">
        <v>12863</v>
      </c>
      <c r="F191" s="13">
        <v>3834</v>
      </c>
      <c r="G191" s="13">
        <v>515</v>
      </c>
      <c r="H191" s="13">
        <v>416.5</v>
      </c>
      <c r="I191" s="13">
        <v>149205</v>
      </c>
      <c r="J191" s="13">
        <v>3859</v>
      </c>
      <c r="K191" s="13">
        <v>2058</v>
      </c>
      <c r="L191" s="13">
        <v>30355.599999999999</v>
      </c>
      <c r="M191" s="13">
        <v>4374</v>
      </c>
      <c r="N191" s="13">
        <v>1416.3</v>
      </c>
      <c r="O191" s="13"/>
      <c r="P191" s="13">
        <v>6125</v>
      </c>
      <c r="Q191" s="13">
        <v>149205</v>
      </c>
    </row>
    <row r="192" spans="1:17">
      <c r="A192" t="s">
        <v>81</v>
      </c>
      <c r="B192" t="s">
        <v>82</v>
      </c>
      <c r="C192">
        <v>1</v>
      </c>
      <c r="D192" s="13"/>
      <c r="E192" s="13">
        <v>7616.9</v>
      </c>
      <c r="F192" s="13">
        <v>2270</v>
      </c>
      <c r="G192" s="13">
        <v>304.7</v>
      </c>
      <c r="H192" s="13">
        <v>251.5</v>
      </c>
      <c r="I192" s="13">
        <v>79215</v>
      </c>
      <c r="J192" s="13">
        <v>2376.6</v>
      </c>
      <c r="K192" s="13">
        <v>1157.9000000000001</v>
      </c>
      <c r="L192" s="13">
        <v>17975.900000000001</v>
      </c>
      <c r="M192" s="13">
        <v>2742.1</v>
      </c>
      <c r="N192" s="13">
        <v>914.1</v>
      </c>
      <c r="O192" s="13"/>
      <c r="P192" s="13">
        <v>2958</v>
      </c>
      <c r="Q192" s="13">
        <v>79215</v>
      </c>
    </row>
    <row r="193" spans="1:17">
      <c r="A193" t="s">
        <v>868</v>
      </c>
      <c r="B193" t="s">
        <v>869</v>
      </c>
      <c r="C193">
        <v>1</v>
      </c>
      <c r="D193" s="13"/>
      <c r="E193" s="13">
        <v>126.6</v>
      </c>
      <c r="F193" s="13">
        <v>37.700000000000003</v>
      </c>
      <c r="G193" s="13">
        <v>5.2</v>
      </c>
      <c r="H193" s="13">
        <v>4.2</v>
      </c>
      <c r="I193" s="13">
        <v>1312</v>
      </c>
      <c r="J193" s="13">
        <v>39.200000000000003</v>
      </c>
      <c r="K193" s="13">
        <v>19.8</v>
      </c>
      <c r="L193" s="13">
        <v>303.89999999999998</v>
      </c>
      <c r="M193" s="13">
        <v>48.1</v>
      </c>
      <c r="N193" s="13">
        <v>15.3</v>
      </c>
      <c r="O193" s="13"/>
      <c r="P193" s="13">
        <v>50.6</v>
      </c>
      <c r="Q193" s="13">
        <v>1312</v>
      </c>
    </row>
    <row r="194" spans="1:17">
      <c r="C194">
        <v>16</v>
      </c>
      <c r="D194" s="13"/>
      <c r="E194" s="13">
        <v>0</v>
      </c>
      <c r="F194" s="13">
        <v>0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/>
      <c r="P194" s="13">
        <v>0</v>
      </c>
      <c r="Q194" s="13">
        <v>0</v>
      </c>
    </row>
    <row r="195" spans="1:17">
      <c r="C195">
        <v>160</v>
      </c>
      <c r="D195" s="13"/>
      <c r="E195" s="13">
        <v>0</v>
      </c>
      <c r="F195" s="13">
        <v>0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0</v>
      </c>
      <c r="N195" s="13">
        <v>0</v>
      </c>
      <c r="O195" s="13"/>
      <c r="P195" s="13">
        <v>0</v>
      </c>
      <c r="Q195" s="13">
        <v>0</v>
      </c>
    </row>
    <row r="196" spans="1:17">
      <c r="C196">
        <v>480</v>
      </c>
      <c r="D196" s="13"/>
      <c r="E196" s="13">
        <v>0</v>
      </c>
      <c r="F196" s="13">
        <v>0</v>
      </c>
      <c r="G196" s="13">
        <v>0</v>
      </c>
      <c r="H196" s="13">
        <v>0</v>
      </c>
      <c r="I196" s="13">
        <v>0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/>
      <c r="P196" s="13">
        <v>0</v>
      </c>
      <c r="Q196" s="13">
        <v>0</v>
      </c>
    </row>
    <row r="197" spans="1:17">
      <c r="C197">
        <v>1440</v>
      </c>
      <c r="D197" s="13"/>
      <c r="E197" s="13">
        <v>0</v>
      </c>
      <c r="F197" s="13">
        <v>0</v>
      </c>
      <c r="G197" s="13">
        <v>0</v>
      </c>
      <c r="H197" s="13">
        <v>0</v>
      </c>
      <c r="I197" s="13">
        <v>0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/>
      <c r="P197" s="13">
        <v>0</v>
      </c>
      <c r="Q197" s="13">
        <v>0</v>
      </c>
    </row>
    <row r="198" spans="1:17">
      <c r="A198" t="s">
        <v>597</v>
      </c>
      <c r="B198" t="s">
        <v>598</v>
      </c>
      <c r="C198">
        <v>1</v>
      </c>
      <c r="D198" s="13"/>
      <c r="E198" s="13">
        <v>2889.2</v>
      </c>
      <c r="F198" s="13">
        <v>861</v>
      </c>
      <c r="G198" s="13">
        <v>115.6</v>
      </c>
      <c r="H198" s="13">
        <v>95.4</v>
      </c>
      <c r="I198" s="13">
        <v>30047</v>
      </c>
      <c r="J198" s="13">
        <v>924.6</v>
      </c>
      <c r="K198" s="13">
        <v>439.2</v>
      </c>
      <c r="L198" s="13">
        <v>6818.5</v>
      </c>
      <c r="M198" s="13">
        <v>1040.0999999999999</v>
      </c>
      <c r="N198" s="13">
        <v>346.7</v>
      </c>
      <c r="O198" s="13"/>
      <c r="P198" s="13">
        <v>1099.5999999999999</v>
      </c>
      <c r="Q198" s="13">
        <v>30047</v>
      </c>
    </row>
    <row r="199" spans="1:17">
      <c r="A199" t="s">
        <v>568</v>
      </c>
      <c r="B199" t="s">
        <v>569</v>
      </c>
      <c r="C199">
        <v>1</v>
      </c>
      <c r="D199" s="13"/>
      <c r="E199" s="13">
        <v>2048.6999999999998</v>
      </c>
      <c r="F199" s="13">
        <v>610.6</v>
      </c>
      <c r="G199" s="13">
        <v>82</v>
      </c>
      <c r="H199" s="13">
        <v>67.7</v>
      </c>
      <c r="I199" s="13">
        <v>21307</v>
      </c>
      <c r="J199" s="13">
        <v>635.1</v>
      </c>
      <c r="K199" s="13">
        <v>319.7</v>
      </c>
      <c r="L199" s="13">
        <v>4837.3999999999996</v>
      </c>
      <c r="M199" s="13">
        <v>778.6</v>
      </c>
      <c r="N199" s="13">
        <v>245.9</v>
      </c>
      <c r="O199" s="13"/>
      <c r="P199" s="13">
        <v>795.6</v>
      </c>
      <c r="Q199" s="13">
        <v>21307</v>
      </c>
    </row>
    <row r="200" spans="1:17">
      <c r="A200" t="s">
        <v>570</v>
      </c>
      <c r="B200" t="s">
        <v>571</v>
      </c>
      <c r="C200">
        <v>1</v>
      </c>
      <c r="D200" s="13"/>
      <c r="E200" s="13">
        <v>2442.6999999999998</v>
      </c>
      <c r="F200" s="13">
        <v>728.1</v>
      </c>
      <c r="G200" s="13">
        <v>97.8</v>
      </c>
      <c r="H200" s="13">
        <v>80.7</v>
      </c>
      <c r="I200" s="13">
        <v>25404</v>
      </c>
      <c r="J200" s="13">
        <v>757.3</v>
      </c>
      <c r="K200" s="13">
        <v>381.1</v>
      </c>
      <c r="L200" s="13">
        <v>5767.2</v>
      </c>
      <c r="M200" s="13">
        <v>928.3</v>
      </c>
      <c r="N200" s="13">
        <v>293.2</v>
      </c>
      <c r="O200" s="13"/>
      <c r="P200" s="13">
        <v>948.6</v>
      </c>
      <c r="Q200" s="13">
        <v>25404</v>
      </c>
    </row>
    <row r="201" spans="1:17">
      <c r="A201" t="s">
        <v>573</v>
      </c>
      <c r="B201" t="s">
        <v>574</v>
      </c>
      <c r="C201">
        <v>1</v>
      </c>
      <c r="D201" s="13"/>
      <c r="E201" s="13">
        <v>2889.2</v>
      </c>
      <c r="F201" s="13">
        <v>861</v>
      </c>
      <c r="G201" s="13">
        <v>115.6</v>
      </c>
      <c r="H201" s="13">
        <v>95.4</v>
      </c>
      <c r="I201" s="13">
        <v>30047</v>
      </c>
      <c r="J201" s="13">
        <v>895.7</v>
      </c>
      <c r="K201" s="13">
        <v>450.8</v>
      </c>
      <c r="L201" s="13">
        <v>6818.5</v>
      </c>
      <c r="M201" s="13">
        <v>1097.9000000000001</v>
      </c>
      <c r="N201" s="13">
        <v>346.7</v>
      </c>
      <c r="O201" s="13"/>
      <c r="P201" s="13">
        <v>1122</v>
      </c>
      <c r="Q201" s="13">
        <v>30047</v>
      </c>
    </row>
    <row r="202" spans="1:17">
      <c r="A202" t="s">
        <v>563</v>
      </c>
      <c r="B202" t="s">
        <v>564</v>
      </c>
      <c r="C202">
        <v>1</v>
      </c>
      <c r="D202" s="13"/>
      <c r="E202" s="13">
        <v>262.7</v>
      </c>
      <c r="F202" s="13">
        <v>78.3</v>
      </c>
      <c r="G202" s="13">
        <v>10.6</v>
      </c>
      <c r="H202" s="13">
        <v>8.6999999999999993</v>
      </c>
      <c r="I202" s="13">
        <v>2732</v>
      </c>
      <c r="J202" s="13">
        <v>81.5</v>
      </c>
      <c r="K202" s="13">
        <v>41</v>
      </c>
      <c r="L202" s="13">
        <v>620</v>
      </c>
      <c r="M202" s="13">
        <v>99.9</v>
      </c>
      <c r="N202" s="13">
        <v>31.6</v>
      </c>
      <c r="O202" s="13"/>
      <c r="P202" s="13">
        <v>102</v>
      </c>
      <c r="Q202" s="13">
        <v>2732</v>
      </c>
    </row>
    <row r="203" spans="1:17">
      <c r="A203" t="s">
        <v>566</v>
      </c>
      <c r="B203" t="s">
        <v>567</v>
      </c>
      <c r="C203">
        <v>1</v>
      </c>
      <c r="D203" s="13"/>
      <c r="E203" s="13">
        <v>577.9</v>
      </c>
      <c r="F203" s="13">
        <v>172.3</v>
      </c>
      <c r="G203" s="13">
        <v>23.2</v>
      </c>
      <c r="H203" s="13">
        <v>19.100000000000001</v>
      </c>
      <c r="I203" s="13">
        <v>6009</v>
      </c>
      <c r="J203" s="13">
        <v>179.3</v>
      </c>
      <c r="K203" s="13">
        <v>90.3</v>
      </c>
      <c r="L203" s="13">
        <v>1367.5</v>
      </c>
      <c r="M203" s="13">
        <v>219.6</v>
      </c>
      <c r="N203" s="13">
        <v>69.5</v>
      </c>
      <c r="O203" s="13"/>
      <c r="P203" s="13">
        <v>224.4</v>
      </c>
      <c r="Q203" s="13">
        <v>6009</v>
      </c>
    </row>
    <row r="204" spans="1:17">
      <c r="A204" t="s">
        <v>558</v>
      </c>
      <c r="B204" t="s">
        <v>559</v>
      </c>
      <c r="C204">
        <v>1</v>
      </c>
      <c r="D204" s="13"/>
      <c r="E204" s="13">
        <v>257.10000000000002</v>
      </c>
      <c r="F204" s="13">
        <v>76.599999999999994</v>
      </c>
      <c r="G204" s="13">
        <v>10.5</v>
      </c>
      <c r="H204" s="13">
        <v>8.6</v>
      </c>
      <c r="I204" s="13">
        <v>2670</v>
      </c>
      <c r="J204" s="13">
        <v>79.599999999999994</v>
      </c>
      <c r="K204" s="13">
        <v>40.200000000000003</v>
      </c>
      <c r="L204" s="13">
        <v>607.70000000000005</v>
      </c>
      <c r="M204" s="13">
        <v>97.7</v>
      </c>
      <c r="N204" s="13">
        <v>30.9</v>
      </c>
      <c r="O204" s="13"/>
      <c r="P204" s="13">
        <v>99.8</v>
      </c>
      <c r="Q204" s="13">
        <v>2670</v>
      </c>
    </row>
    <row r="205" spans="1:17">
      <c r="C205">
        <v>160</v>
      </c>
      <c r="D205" s="13"/>
      <c r="E205" s="13">
        <v>0</v>
      </c>
      <c r="F205" s="13">
        <v>0</v>
      </c>
      <c r="G205" s="13">
        <v>0</v>
      </c>
      <c r="H205" s="13">
        <v>0</v>
      </c>
      <c r="I205" s="13">
        <v>0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/>
      <c r="P205" s="13">
        <v>0</v>
      </c>
      <c r="Q205" s="13">
        <v>0</v>
      </c>
    </row>
    <row r="206" spans="1:17">
      <c r="C206">
        <v>480</v>
      </c>
      <c r="D206" s="13"/>
      <c r="E206" s="13">
        <v>0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/>
      <c r="P206" s="13">
        <v>0</v>
      </c>
      <c r="Q206" s="13">
        <v>0</v>
      </c>
    </row>
    <row r="207" spans="1:17">
      <c r="C207">
        <v>1440</v>
      </c>
      <c r="D207" s="13"/>
      <c r="E207" s="13">
        <v>0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/>
      <c r="P207" s="13">
        <v>0</v>
      </c>
      <c r="Q207" s="13">
        <v>0</v>
      </c>
    </row>
    <row r="208" spans="1:17">
      <c r="A208" t="s">
        <v>561</v>
      </c>
      <c r="B208" t="s">
        <v>562</v>
      </c>
      <c r="C208">
        <v>1</v>
      </c>
      <c r="D208" s="13"/>
      <c r="E208" s="13">
        <v>247.2</v>
      </c>
      <c r="F208" s="13">
        <v>73.599999999999994</v>
      </c>
      <c r="G208" s="13">
        <v>9.9</v>
      </c>
      <c r="H208" s="13">
        <v>8.1999999999999993</v>
      </c>
      <c r="I208" s="13">
        <v>2568</v>
      </c>
      <c r="J208" s="13">
        <v>76.599999999999994</v>
      </c>
      <c r="K208" s="13">
        <v>38.6</v>
      </c>
      <c r="L208" s="13">
        <v>583.5</v>
      </c>
      <c r="M208" s="13">
        <v>93.9</v>
      </c>
      <c r="N208" s="13">
        <v>29.7</v>
      </c>
      <c r="O208" s="13"/>
      <c r="P208" s="13">
        <v>95.9</v>
      </c>
      <c r="Q208" s="13">
        <v>2568</v>
      </c>
    </row>
    <row r="209" spans="1:17">
      <c r="C209">
        <v>160</v>
      </c>
      <c r="D209" s="13"/>
      <c r="E209" s="13">
        <v>212.8</v>
      </c>
      <c r="F209" s="13">
        <v>63.4</v>
      </c>
      <c r="G209" s="13">
        <v>8.6</v>
      </c>
      <c r="H209" s="13">
        <v>7.1</v>
      </c>
      <c r="I209" s="13">
        <v>2209</v>
      </c>
      <c r="J209" s="13">
        <v>66</v>
      </c>
      <c r="K209" s="13">
        <v>33.200000000000003</v>
      </c>
      <c r="L209" s="13">
        <v>504.4</v>
      </c>
      <c r="M209" s="13">
        <v>80.8</v>
      </c>
      <c r="N209" s="13">
        <v>25.6</v>
      </c>
      <c r="O209" s="13"/>
      <c r="P209" s="13">
        <v>82.6</v>
      </c>
      <c r="Q209" s="13">
        <v>2209</v>
      </c>
    </row>
    <row r="210" spans="1:17">
      <c r="C210">
        <v>480</v>
      </c>
      <c r="D210" s="13"/>
      <c r="E210" s="13">
        <v>0</v>
      </c>
      <c r="F210" s="13">
        <v>0</v>
      </c>
      <c r="G210" s="13">
        <v>0</v>
      </c>
      <c r="H210" s="13">
        <v>0</v>
      </c>
      <c r="I210" s="13">
        <v>0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/>
      <c r="P210" s="13">
        <v>0</v>
      </c>
      <c r="Q210" s="13">
        <v>0</v>
      </c>
    </row>
    <row r="211" spans="1:17">
      <c r="C211">
        <v>1440</v>
      </c>
      <c r="D211" s="13"/>
      <c r="E211" s="13">
        <v>0</v>
      </c>
      <c r="F211" s="13">
        <v>0</v>
      </c>
      <c r="G211" s="13">
        <v>0</v>
      </c>
      <c r="H211" s="13">
        <v>0</v>
      </c>
      <c r="I211" s="13">
        <v>0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/>
      <c r="P211" s="13">
        <v>0</v>
      </c>
      <c r="Q211" s="13">
        <v>0</v>
      </c>
    </row>
    <row r="212" spans="1:17">
      <c r="A212" t="s">
        <v>840</v>
      </c>
      <c r="B212" t="s">
        <v>841</v>
      </c>
      <c r="C212">
        <v>1</v>
      </c>
      <c r="D212" s="13"/>
      <c r="E212" s="13">
        <v>94222</v>
      </c>
      <c r="F212" s="13">
        <v>28078</v>
      </c>
      <c r="G212" s="13">
        <v>3769</v>
      </c>
      <c r="H212" s="13">
        <v>3230.5</v>
      </c>
      <c r="I212" s="13">
        <v>979901</v>
      </c>
      <c r="J212" s="13">
        <v>33920</v>
      </c>
      <c r="K212" s="13">
        <v>15453</v>
      </c>
      <c r="L212" s="13">
        <v>222363.4</v>
      </c>
      <c r="M212" s="13">
        <v>39573</v>
      </c>
      <c r="N212" s="13">
        <v>11307</v>
      </c>
      <c r="O212" s="13"/>
      <c r="P212" s="13">
        <v>35176</v>
      </c>
      <c r="Q212" s="13">
        <v>979901</v>
      </c>
    </row>
    <row r="213" spans="1:17">
      <c r="A213" t="s">
        <v>693</v>
      </c>
      <c r="B213" t="s">
        <v>694</v>
      </c>
      <c r="C213">
        <v>1</v>
      </c>
      <c r="D213" s="13"/>
      <c r="E213" s="13">
        <v>11315</v>
      </c>
      <c r="F213" s="13">
        <v>3382</v>
      </c>
      <c r="G213" s="13">
        <v>453</v>
      </c>
      <c r="H213" s="13">
        <v>341.7</v>
      </c>
      <c r="I213" s="13">
        <v>117566</v>
      </c>
      <c r="J213" s="13">
        <v>3621</v>
      </c>
      <c r="K213" s="13">
        <v>1769</v>
      </c>
      <c r="L213" s="13">
        <v>26702</v>
      </c>
      <c r="M213" s="13">
        <v>4162</v>
      </c>
      <c r="N213" s="13">
        <v>1358</v>
      </c>
      <c r="O213" s="13"/>
      <c r="P213" s="13">
        <v>4437</v>
      </c>
      <c r="Q213" s="13">
        <v>117566</v>
      </c>
    </row>
    <row r="214" spans="1:17">
      <c r="C214">
        <v>15</v>
      </c>
      <c r="D214" s="13"/>
      <c r="E214" s="13">
        <v>0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/>
      <c r="P214" s="13">
        <v>0</v>
      </c>
      <c r="Q214" s="13">
        <v>0</v>
      </c>
    </row>
    <row r="215" spans="1:17">
      <c r="C215">
        <v>45</v>
      </c>
      <c r="D215" s="13"/>
      <c r="E215" s="13">
        <v>0</v>
      </c>
      <c r="F215" s="13">
        <v>0</v>
      </c>
      <c r="G215" s="13">
        <v>0</v>
      </c>
      <c r="H215" s="13">
        <v>0</v>
      </c>
      <c r="I215" s="13">
        <v>0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/>
      <c r="P215" s="13">
        <v>0</v>
      </c>
      <c r="Q215" s="13">
        <v>0</v>
      </c>
    </row>
    <row r="216" spans="1:17">
      <c r="A216" t="s">
        <v>536</v>
      </c>
      <c r="B216" t="s">
        <v>537</v>
      </c>
      <c r="C216">
        <v>1</v>
      </c>
      <c r="D216" s="13"/>
      <c r="E216" s="13">
        <v>682.4</v>
      </c>
      <c r="F216" s="13">
        <v>203.4</v>
      </c>
      <c r="G216" s="13">
        <v>27.4</v>
      </c>
      <c r="H216" s="13">
        <v>22.6</v>
      </c>
      <c r="I216" s="13">
        <v>7096.9</v>
      </c>
      <c r="J216" s="13">
        <v>212.9</v>
      </c>
      <c r="K216" s="13">
        <v>103.7</v>
      </c>
      <c r="L216" s="13">
        <v>1610.5</v>
      </c>
      <c r="M216" s="13">
        <v>245.7</v>
      </c>
      <c r="N216" s="13">
        <v>81.900000000000006</v>
      </c>
      <c r="O216" s="13"/>
      <c r="P216" s="13">
        <v>265</v>
      </c>
      <c r="Q216" s="13">
        <v>7096.9</v>
      </c>
    </row>
    <row r="217" spans="1:17">
      <c r="C217">
        <v>120</v>
      </c>
      <c r="D217" s="13"/>
      <c r="E217" s="13">
        <v>0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/>
      <c r="P217" s="13">
        <v>0</v>
      </c>
      <c r="Q217" s="13">
        <v>0</v>
      </c>
    </row>
    <row r="218" spans="1:17">
      <c r="A218" t="s">
        <v>708</v>
      </c>
      <c r="B218" t="s">
        <v>709</v>
      </c>
      <c r="C218">
        <v>1</v>
      </c>
      <c r="D218" s="13"/>
      <c r="E218" s="13">
        <v>29325</v>
      </c>
      <c r="F218" s="13">
        <v>8739</v>
      </c>
      <c r="G218" s="13">
        <v>1173</v>
      </c>
      <c r="H218" s="13">
        <v>931.5</v>
      </c>
      <c r="I218" s="13">
        <v>351900</v>
      </c>
      <c r="J218" s="13">
        <v>8915</v>
      </c>
      <c r="K218" s="13">
        <v>5044</v>
      </c>
      <c r="L218" s="13">
        <v>69207.100000000006</v>
      </c>
      <c r="M218" s="13">
        <v>10557</v>
      </c>
      <c r="N218" s="13">
        <v>3519</v>
      </c>
      <c r="O218" s="13"/>
      <c r="P218" s="13">
        <v>12075</v>
      </c>
      <c r="Q218" s="13">
        <v>351900</v>
      </c>
    </row>
    <row r="219" spans="1:17">
      <c r="A219" t="s">
        <v>702</v>
      </c>
      <c r="B219" t="s">
        <v>703</v>
      </c>
      <c r="C219">
        <v>1</v>
      </c>
      <c r="D219" s="13"/>
      <c r="E219" s="13">
        <v>39347</v>
      </c>
      <c r="F219" s="13">
        <v>11726</v>
      </c>
      <c r="G219" s="13">
        <v>1574</v>
      </c>
      <c r="H219" s="13">
        <v>1249.9000000000001</v>
      </c>
      <c r="I219" s="13">
        <v>472158</v>
      </c>
      <c r="J219" s="13">
        <v>11962</v>
      </c>
      <c r="K219" s="13">
        <v>6768</v>
      </c>
      <c r="L219" s="13">
        <v>92857.8</v>
      </c>
      <c r="M219" s="13">
        <v>14165</v>
      </c>
      <c r="N219" s="13">
        <v>4722</v>
      </c>
      <c r="O219" s="13"/>
      <c r="P219" s="13">
        <v>16201.5</v>
      </c>
      <c r="Q219" s="13">
        <v>472158</v>
      </c>
    </row>
    <row r="220" spans="1:17">
      <c r="A220" t="s">
        <v>699</v>
      </c>
      <c r="B220" t="s">
        <v>700</v>
      </c>
      <c r="C220">
        <v>1</v>
      </c>
      <c r="D220" s="13"/>
      <c r="E220" s="13">
        <v>30218</v>
      </c>
      <c r="F220" s="13">
        <v>9005</v>
      </c>
      <c r="G220" s="13">
        <v>1209</v>
      </c>
      <c r="H220" s="13">
        <v>959.9</v>
      </c>
      <c r="I220" s="13">
        <v>362610</v>
      </c>
      <c r="J220" s="13">
        <v>9187</v>
      </c>
      <c r="K220" s="13">
        <v>5198</v>
      </c>
      <c r="L220" s="13">
        <v>71313.399999999994</v>
      </c>
      <c r="M220" s="13">
        <v>10879</v>
      </c>
      <c r="N220" s="13">
        <v>3627</v>
      </c>
      <c r="O220" s="13"/>
      <c r="P220" s="13">
        <v>12442.5</v>
      </c>
      <c r="Q220" s="13">
        <v>362610</v>
      </c>
    </row>
    <row r="221" spans="1:17">
      <c r="A221" t="s">
        <v>705</v>
      </c>
      <c r="B221" t="s">
        <v>706</v>
      </c>
      <c r="C221">
        <v>1</v>
      </c>
      <c r="D221" s="13"/>
      <c r="E221" s="13">
        <v>12348</v>
      </c>
      <c r="F221" s="13">
        <v>3680</v>
      </c>
      <c r="G221" s="13">
        <v>494</v>
      </c>
      <c r="H221" s="13">
        <v>392.3</v>
      </c>
      <c r="I221" s="13">
        <v>148166</v>
      </c>
      <c r="J221" s="13">
        <v>3754</v>
      </c>
      <c r="K221" s="13">
        <v>2124</v>
      </c>
      <c r="L221" s="13">
        <v>29139.200000000001</v>
      </c>
      <c r="M221" s="13">
        <v>4445</v>
      </c>
      <c r="N221" s="13">
        <v>1482</v>
      </c>
      <c r="O221" s="13"/>
      <c r="P221" s="13">
        <v>5084.1000000000004</v>
      </c>
      <c r="Q221" s="13">
        <v>148166</v>
      </c>
    </row>
    <row r="222" spans="1:17">
      <c r="A222" t="s">
        <v>711</v>
      </c>
      <c r="B222" t="s">
        <v>712</v>
      </c>
      <c r="C222">
        <v>1</v>
      </c>
      <c r="D222" s="13"/>
      <c r="E222" s="13">
        <v>5187</v>
      </c>
      <c r="F222" s="13">
        <v>1546</v>
      </c>
      <c r="G222" s="13">
        <v>208</v>
      </c>
      <c r="H222" s="13">
        <v>164.8</v>
      </c>
      <c r="I222" s="13">
        <v>62241</v>
      </c>
      <c r="J222" s="13">
        <v>1577</v>
      </c>
      <c r="K222" s="13">
        <v>893</v>
      </c>
      <c r="L222" s="13">
        <v>12240.8</v>
      </c>
      <c r="M222" s="13">
        <v>1868</v>
      </c>
      <c r="N222" s="13">
        <v>623</v>
      </c>
      <c r="O222" s="13"/>
      <c r="P222" s="13">
        <v>2135.6999999999998</v>
      </c>
      <c r="Q222" s="13">
        <v>62241</v>
      </c>
    </row>
    <row r="223" spans="1:17">
      <c r="A223" t="s">
        <v>439</v>
      </c>
      <c r="B223" t="s">
        <v>440</v>
      </c>
      <c r="C223">
        <v>1</v>
      </c>
      <c r="D223" s="13"/>
      <c r="E223" s="13">
        <v>2941.7</v>
      </c>
      <c r="F223" s="13">
        <v>782.7</v>
      </c>
      <c r="G223" s="13">
        <v>117.8</v>
      </c>
      <c r="H223" s="13">
        <v>69.400000000000006</v>
      </c>
      <c r="I223" s="13">
        <v>34124</v>
      </c>
      <c r="J223" s="13">
        <v>840.5</v>
      </c>
      <c r="K223" s="13">
        <v>399.3</v>
      </c>
      <c r="L223" s="13">
        <v>6946.1</v>
      </c>
      <c r="M223" s="13">
        <v>945.6</v>
      </c>
      <c r="N223" s="13">
        <v>353.1</v>
      </c>
      <c r="O223" s="13"/>
      <c r="P223" s="13">
        <v>1119.5999999999999</v>
      </c>
      <c r="Q223" s="13">
        <v>34124</v>
      </c>
    </row>
    <row r="224" spans="1:17">
      <c r="A224" t="s">
        <v>442</v>
      </c>
      <c r="B224" t="s">
        <v>443</v>
      </c>
      <c r="C224">
        <v>1</v>
      </c>
      <c r="D224" s="13"/>
      <c r="E224" s="13">
        <v>2894.5</v>
      </c>
      <c r="F224" s="13">
        <v>846.5</v>
      </c>
      <c r="G224" s="13">
        <v>115.8</v>
      </c>
      <c r="H224" s="13">
        <v>75.099999999999994</v>
      </c>
      <c r="I224" s="13">
        <v>30102</v>
      </c>
      <c r="J224" s="13">
        <v>909</v>
      </c>
      <c r="K224" s="13">
        <v>431.8</v>
      </c>
      <c r="L224" s="13">
        <v>6830.7</v>
      </c>
      <c r="M224" s="13">
        <v>1022.6</v>
      </c>
      <c r="N224" s="13">
        <v>347.4</v>
      </c>
      <c r="O224" s="13"/>
      <c r="P224" s="13">
        <v>1101.5999999999999</v>
      </c>
      <c r="Q224" s="13">
        <v>30102</v>
      </c>
    </row>
    <row r="225" spans="1:17">
      <c r="A225" t="s">
        <v>732</v>
      </c>
      <c r="B225" t="s">
        <v>733</v>
      </c>
      <c r="C225">
        <v>1</v>
      </c>
      <c r="D225" s="13"/>
      <c r="E225" s="13">
        <v>29864</v>
      </c>
      <c r="F225" s="13">
        <v>9081</v>
      </c>
      <c r="G225" s="13">
        <v>1219</v>
      </c>
      <c r="H225" s="13">
        <v>956</v>
      </c>
      <c r="I225" s="13">
        <v>353481</v>
      </c>
      <c r="J225" s="13">
        <v>9508</v>
      </c>
      <c r="K225" s="13">
        <v>4998</v>
      </c>
      <c r="L225" s="13">
        <v>71915.199999999997</v>
      </c>
      <c r="M225" s="13">
        <v>10971</v>
      </c>
      <c r="N225" s="13">
        <v>3352.3</v>
      </c>
      <c r="O225" s="13"/>
      <c r="P225" s="13">
        <v>12547.5</v>
      </c>
      <c r="Q225" s="13">
        <v>353481</v>
      </c>
    </row>
    <row r="226" spans="1:17">
      <c r="A226" t="s">
        <v>735</v>
      </c>
      <c r="B226" t="s">
        <v>736</v>
      </c>
      <c r="C226">
        <v>1</v>
      </c>
      <c r="D226" s="13"/>
      <c r="E226" s="13">
        <v>4374</v>
      </c>
      <c r="F226" s="13">
        <v>1330</v>
      </c>
      <c r="G226" s="13">
        <v>179</v>
      </c>
      <c r="H226" s="13">
        <v>140</v>
      </c>
      <c r="I226" s="13">
        <v>51765</v>
      </c>
      <c r="J226" s="13">
        <v>1393</v>
      </c>
      <c r="K226" s="13">
        <v>732</v>
      </c>
      <c r="L226" s="13">
        <v>10531.6</v>
      </c>
      <c r="M226" s="13">
        <v>1607</v>
      </c>
      <c r="N226" s="13">
        <v>492.3</v>
      </c>
      <c r="O226" s="13"/>
      <c r="P226" s="13">
        <v>1837.5</v>
      </c>
      <c r="Q226" s="13">
        <v>51765</v>
      </c>
    </row>
    <row r="227" spans="1:17">
      <c r="A227" t="s">
        <v>729</v>
      </c>
      <c r="B227" t="s">
        <v>730</v>
      </c>
      <c r="C227">
        <v>1</v>
      </c>
      <c r="D227" s="13"/>
      <c r="E227" s="13">
        <v>2375</v>
      </c>
      <c r="F227" s="13">
        <v>722</v>
      </c>
      <c r="G227" s="13">
        <v>97</v>
      </c>
      <c r="H227" s="13">
        <v>76</v>
      </c>
      <c r="I227" s="13">
        <v>28101</v>
      </c>
      <c r="J227" s="13">
        <v>756</v>
      </c>
      <c r="K227" s="13">
        <v>398</v>
      </c>
      <c r="L227" s="13">
        <v>5717.2</v>
      </c>
      <c r="M227" s="13">
        <v>873</v>
      </c>
      <c r="N227" s="13">
        <v>266.8</v>
      </c>
      <c r="O227" s="13"/>
      <c r="P227" s="13">
        <v>997.5</v>
      </c>
      <c r="Q227" s="13">
        <v>28101</v>
      </c>
    </row>
    <row r="228" spans="1:17">
      <c r="A228" t="s">
        <v>645</v>
      </c>
      <c r="B228" t="s">
        <v>646</v>
      </c>
      <c r="C228">
        <v>1</v>
      </c>
      <c r="D228" s="13"/>
      <c r="E228" s="13">
        <v>6513.8</v>
      </c>
      <c r="F228" s="13">
        <v>1941.2</v>
      </c>
      <c r="G228" s="13">
        <v>260.60000000000002</v>
      </c>
      <c r="H228" s="13">
        <v>177.1</v>
      </c>
      <c r="I228" s="13">
        <v>67743</v>
      </c>
      <c r="J228" s="13">
        <v>2084.5</v>
      </c>
      <c r="K228" s="13">
        <v>990.2</v>
      </c>
      <c r="L228" s="13">
        <v>15374.9</v>
      </c>
      <c r="M228" s="13">
        <v>2345.1</v>
      </c>
      <c r="N228" s="13">
        <v>781.7</v>
      </c>
      <c r="O228" s="13"/>
      <c r="P228" s="13">
        <v>2478.6</v>
      </c>
      <c r="Q228" s="13">
        <v>67743</v>
      </c>
    </row>
    <row r="229" spans="1:17">
      <c r="A229" t="s">
        <v>648</v>
      </c>
      <c r="B229" t="s">
        <v>649</v>
      </c>
      <c r="C229">
        <v>1</v>
      </c>
      <c r="D229" s="13"/>
      <c r="E229" s="13">
        <v>6513.8</v>
      </c>
      <c r="F229" s="13">
        <v>1941.2</v>
      </c>
      <c r="G229" s="13">
        <v>260.60000000000002</v>
      </c>
      <c r="H229" s="13">
        <v>177.1</v>
      </c>
      <c r="I229" s="13">
        <v>67743</v>
      </c>
      <c r="J229" s="13">
        <v>2084.5</v>
      </c>
      <c r="K229" s="13">
        <v>990.2</v>
      </c>
      <c r="L229" s="13">
        <v>15374.9</v>
      </c>
      <c r="M229" s="13">
        <v>2345.1</v>
      </c>
      <c r="N229" s="13">
        <v>781.7</v>
      </c>
      <c r="O229" s="13"/>
      <c r="P229" s="13">
        <v>2478.6</v>
      </c>
      <c r="Q229" s="13">
        <v>67743</v>
      </c>
    </row>
    <row r="230" spans="1:17">
      <c r="A230" t="s">
        <v>627</v>
      </c>
      <c r="B230" t="s">
        <v>628</v>
      </c>
      <c r="C230">
        <v>1</v>
      </c>
      <c r="D230" s="13"/>
      <c r="E230" s="13">
        <v>5436.9</v>
      </c>
      <c r="F230" s="13">
        <v>1620.2</v>
      </c>
      <c r="G230" s="13">
        <v>217.6</v>
      </c>
      <c r="H230" s="13">
        <v>147.80000000000001</v>
      </c>
      <c r="I230" s="13">
        <v>56543</v>
      </c>
      <c r="J230" s="13">
        <v>1739.9</v>
      </c>
      <c r="K230" s="13">
        <v>826.5</v>
      </c>
      <c r="L230" s="13">
        <v>12834.7</v>
      </c>
      <c r="M230" s="13">
        <v>1957.4</v>
      </c>
      <c r="N230" s="13">
        <v>652.6</v>
      </c>
      <c r="O230" s="13"/>
      <c r="P230" s="13">
        <v>2069.6</v>
      </c>
      <c r="Q230" s="13">
        <v>56543</v>
      </c>
    </row>
    <row r="231" spans="1:17">
      <c r="A231" t="s">
        <v>630</v>
      </c>
      <c r="B231" t="s">
        <v>631</v>
      </c>
      <c r="C231">
        <v>1</v>
      </c>
      <c r="D231" s="13"/>
      <c r="E231" s="13">
        <v>5436.9</v>
      </c>
      <c r="F231" s="13">
        <v>1620.2</v>
      </c>
      <c r="G231" s="13">
        <v>217.6</v>
      </c>
      <c r="H231" s="13">
        <v>147.80000000000001</v>
      </c>
      <c r="I231" s="13">
        <v>56543</v>
      </c>
      <c r="J231" s="13">
        <v>1739.9</v>
      </c>
      <c r="K231" s="13">
        <v>826.5</v>
      </c>
      <c r="L231" s="13">
        <v>12834.7</v>
      </c>
      <c r="M231" s="13">
        <v>1957.4</v>
      </c>
      <c r="N231" s="13">
        <v>652.6</v>
      </c>
      <c r="O231" s="13"/>
      <c r="P231" s="13">
        <v>2069.6</v>
      </c>
      <c r="Q231" s="13">
        <v>56543</v>
      </c>
    </row>
    <row r="232" spans="1:17">
      <c r="A232" t="s">
        <v>636</v>
      </c>
      <c r="B232" t="s">
        <v>637</v>
      </c>
      <c r="C232">
        <v>1</v>
      </c>
      <c r="D232" s="13"/>
      <c r="E232" s="13">
        <v>6356.2</v>
      </c>
      <c r="F232" s="13">
        <v>1894.2</v>
      </c>
      <c r="G232" s="13">
        <v>254.4</v>
      </c>
      <c r="H232" s="13">
        <v>172.8</v>
      </c>
      <c r="I232" s="13">
        <v>66103</v>
      </c>
      <c r="J232" s="13">
        <v>2034.1</v>
      </c>
      <c r="K232" s="13">
        <v>966.2</v>
      </c>
      <c r="L232" s="13">
        <v>15004.2</v>
      </c>
      <c r="M232" s="13">
        <v>2288.3000000000002</v>
      </c>
      <c r="N232" s="13">
        <v>762.9</v>
      </c>
      <c r="O232" s="13"/>
      <c r="P232" s="13">
        <v>2419.5</v>
      </c>
      <c r="Q232" s="13">
        <v>66103</v>
      </c>
    </row>
    <row r="233" spans="1:17">
      <c r="A233" t="s">
        <v>639</v>
      </c>
      <c r="B233" t="s">
        <v>640</v>
      </c>
      <c r="C233">
        <v>1</v>
      </c>
      <c r="D233" s="13"/>
      <c r="E233" s="13">
        <v>6356.2</v>
      </c>
      <c r="F233" s="13">
        <v>1894.2</v>
      </c>
      <c r="G233" s="13">
        <v>254.4</v>
      </c>
      <c r="H233" s="13">
        <v>172.8</v>
      </c>
      <c r="I233" s="13">
        <v>66103</v>
      </c>
      <c r="J233" s="13">
        <v>2034.1</v>
      </c>
      <c r="K233" s="13">
        <v>966.2</v>
      </c>
      <c r="L233" s="13">
        <v>15004.2</v>
      </c>
      <c r="M233" s="13">
        <v>2288.3000000000002</v>
      </c>
      <c r="N233" s="13">
        <v>762.9</v>
      </c>
      <c r="O233" s="13"/>
      <c r="P233" s="13">
        <v>2419.5</v>
      </c>
      <c r="Q233" s="13">
        <v>66103</v>
      </c>
    </row>
    <row r="234" spans="1:17">
      <c r="A234" t="s">
        <v>870</v>
      </c>
      <c r="B234" t="s">
        <v>871</v>
      </c>
      <c r="C234">
        <v>1</v>
      </c>
      <c r="D234" s="13"/>
      <c r="E234" s="13">
        <v>427.9</v>
      </c>
      <c r="F234" s="13">
        <v>130.1</v>
      </c>
      <c r="G234" s="13">
        <v>17.600000000000001</v>
      </c>
      <c r="H234" s="13">
        <v>13.6</v>
      </c>
      <c r="I234" s="13">
        <v>5064</v>
      </c>
      <c r="J234" s="13">
        <v>136.30000000000001</v>
      </c>
      <c r="K234" s="13">
        <v>71.599999999999994</v>
      </c>
      <c r="L234" s="13">
        <v>1033.2</v>
      </c>
      <c r="M234" s="13">
        <v>157.30000000000001</v>
      </c>
      <c r="N234" s="13">
        <v>53.6</v>
      </c>
      <c r="O234" s="13"/>
      <c r="P234" s="13">
        <v>178.1</v>
      </c>
      <c r="Q234" s="13">
        <v>5064</v>
      </c>
    </row>
    <row r="235" spans="1:17">
      <c r="A235" t="s">
        <v>866</v>
      </c>
      <c r="B235" t="s">
        <v>867</v>
      </c>
      <c r="C235">
        <v>1</v>
      </c>
      <c r="D235" s="13"/>
      <c r="E235" s="13">
        <v>480.7</v>
      </c>
      <c r="F235" s="13">
        <v>153.5</v>
      </c>
      <c r="G235" s="13">
        <v>20.7</v>
      </c>
      <c r="H235" s="13">
        <v>17</v>
      </c>
      <c r="I235" s="13">
        <v>5974</v>
      </c>
      <c r="J235" s="13">
        <v>154.6</v>
      </c>
      <c r="K235" s="13">
        <v>82.5</v>
      </c>
      <c r="L235" s="13">
        <v>1215.5</v>
      </c>
      <c r="M235" s="13">
        <v>175.1</v>
      </c>
      <c r="N235" s="13">
        <v>61.8</v>
      </c>
      <c r="O235" s="13"/>
      <c r="P235" s="13">
        <v>250</v>
      </c>
      <c r="Q235" s="13">
        <v>5974</v>
      </c>
    </row>
    <row r="236" spans="1:17">
      <c r="C236">
        <v>6</v>
      </c>
      <c r="D236" s="13"/>
      <c r="E236" s="13">
        <v>0</v>
      </c>
      <c r="F236" s="13">
        <v>0</v>
      </c>
      <c r="G236" s="13">
        <v>0</v>
      </c>
      <c r="H236" s="13">
        <v>0</v>
      </c>
      <c r="I236" s="13">
        <v>0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/>
      <c r="P236" s="13">
        <v>0</v>
      </c>
      <c r="Q236" s="13">
        <v>0</v>
      </c>
    </row>
    <row r="237" spans="1:17">
      <c r="C237">
        <v>48</v>
      </c>
      <c r="D237" s="13"/>
      <c r="E237" s="13">
        <v>0</v>
      </c>
      <c r="F237" s="13">
        <v>0</v>
      </c>
      <c r="G237" s="13">
        <v>0</v>
      </c>
      <c r="H237" s="13">
        <v>0</v>
      </c>
      <c r="I237" s="13">
        <v>0</v>
      </c>
      <c r="J237" s="13">
        <v>0</v>
      </c>
      <c r="K237" s="13">
        <v>0</v>
      </c>
      <c r="L237" s="13">
        <v>0</v>
      </c>
      <c r="M237" s="13">
        <v>0</v>
      </c>
      <c r="N237" s="13">
        <v>0</v>
      </c>
      <c r="O237" s="13"/>
      <c r="P237" s="13">
        <v>0</v>
      </c>
      <c r="Q237" s="13">
        <v>0</v>
      </c>
    </row>
    <row r="238" spans="1:17">
      <c r="C238">
        <v>96</v>
      </c>
      <c r="D238" s="13"/>
      <c r="E238" s="13">
        <v>0</v>
      </c>
      <c r="F238" s="13">
        <v>0</v>
      </c>
      <c r="G238" s="13">
        <v>0</v>
      </c>
      <c r="H238" s="13">
        <v>0</v>
      </c>
      <c r="I238" s="13">
        <v>0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/>
      <c r="P238" s="13">
        <v>0</v>
      </c>
      <c r="Q238" s="13">
        <v>0</v>
      </c>
    </row>
    <row r="239" spans="1:17">
      <c r="A239" t="s">
        <v>864</v>
      </c>
      <c r="B239" t="s">
        <v>865</v>
      </c>
      <c r="C239">
        <v>1</v>
      </c>
      <c r="D239" s="13"/>
      <c r="E239" s="13">
        <v>103</v>
      </c>
      <c r="F239" s="13">
        <v>30.7</v>
      </c>
      <c r="G239" s="13">
        <v>4.2</v>
      </c>
      <c r="H239" s="13">
        <v>3.4</v>
      </c>
      <c r="I239" s="13">
        <v>1195</v>
      </c>
      <c r="J239" s="13">
        <v>30.9</v>
      </c>
      <c r="K239" s="13">
        <v>16.5</v>
      </c>
      <c r="L239" s="13">
        <v>247.8</v>
      </c>
      <c r="M239" s="13">
        <v>35.1</v>
      </c>
      <c r="N239" s="13">
        <v>12.4</v>
      </c>
      <c r="O239" s="13"/>
      <c r="P239" s="13">
        <v>50</v>
      </c>
      <c r="Q239" s="13">
        <v>1195</v>
      </c>
    </row>
    <row r="240" spans="1:17">
      <c r="C240">
        <v>6</v>
      </c>
      <c r="D240" s="13"/>
      <c r="E240" s="13">
        <v>0</v>
      </c>
      <c r="F240" s="13">
        <v>0</v>
      </c>
      <c r="G240" s="13">
        <v>0</v>
      </c>
      <c r="H240" s="13">
        <v>0</v>
      </c>
      <c r="I240" s="13">
        <v>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/>
      <c r="P240" s="13">
        <v>0</v>
      </c>
      <c r="Q240" s="13">
        <v>0</v>
      </c>
    </row>
    <row r="241" spans="1:17">
      <c r="C241">
        <v>48</v>
      </c>
      <c r="D241" s="13"/>
      <c r="E241" s="13">
        <v>0</v>
      </c>
      <c r="F241" s="13">
        <v>0</v>
      </c>
      <c r="G241" s="13">
        <v>0</v>
      </c>
      <c r="H241" s="13">
        <v>0</v>
      </c>
      <c r="I241" s="13">
        <v>0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/>
      <c r="P241" s="13">
        <v>0</v>
      </c>
      <c r="Q241" s="13">
        <v>0</v>
      </c>
    </row>
    <row r="242" spans="1:17">
      <c r="C242">
        <v>96</v>
      </c>
      <c r="D242" s="13"/>
      <c r="E242" s="13">
        <v>0</v>
      </c>
      <c r="F242" s="13">
        <v>0</v>
      </c>
      <c r="G242" s="13">
        <v>0</v>
      </c>
      <c r="H242" s="13">
        <v>0</v>
      </c>
      <c r="I242" s="13">
        <v>0</v>
      </c>
      <c r="J242" s="13">
        <v>0</v>
      </c>
      <c r="K242" s="13">
        <v>0</v>
      </c>
      <c r="L242" s="13">
        <v>0</v>
      </c>
      <c r="M242" s="13">
        <v>0</v>
      </c>
      <c r="N242" s="13">
        <v>0</v>
      </c>
      <c r="O242" s="13"/>
      <c r="P242" s="13">
        <v>0</v>
      </c>
      <c r="Q242" s="13">
        <v>0</v>
      </c>
    </row>
    <row r="243" spans="1:17">
      <c r="A243" t="s">
        <v>66</v>
      </c>
      <c r="B243" t="s">
        <v>67</v>
      </c>
      <c r="C243">
        <v>1</v>
      </c>
      <c r="D243" s="13"/>
      <c r="E243" s="13">
        <v>896.8</v>
      </c>
      <c r="F243" s="13">
        <v>267.39999999999998</v>
      </c>
      <c r="G243" s="13">
        <v>35.9</v>
      </c>
      <c r="H243" s="13">
        <v>24.4</v>
      </c>
      <c r="I243" s="13">
        <v>9327</v>
      </c>
      <c r="J243" s="13">
        <v>287.10000000000002</v>
      </c>
      <c r="K243" s="13">
        <v>136.4</v>
      </c>
      <c r="L243" s="13">
        <v>2121</v>
      </c>
      <c r="M243" s="13">
        <v>322.89999999999998</v>
      </c>
      <c r="N243" s="13">
        <v>107.7</v>
      </c>
      <c r="O243" s="13"/>
      <c r="P243" s="13">
        <v>341.5</v>
      </c>
      <c r="Q243" s="13">
        <v>9327</v>
      </c>
    </row>
    <row r="244" spans="1:17">
      <c r="C244">
        <v>42</v>
      </c>
      <c r="D244" s="13"/>
      <c r="E244" s="13">
        <v>0</v>
      </c>
      <c r="F244" s="13">
        <v>0</v>
      </c>
      <c r="G244" s="13">
        <v>0</v>
      </c>
      <c r="H244" s="13">
        <v>0</v>
      </c>
      <c r="I244" s="13">
        <v>0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/>
      <c r="P244" s="13">
        <v>0</v>
      </c>
      <c r="Q244" s="13">
        <v>0</v>
      </c>
    </row>
    <row r="245" spans="1:17">
      <c r="C245">
        <v>192</v>
      </c>
      <c r="D245" s="13"/>
      <c r="E245" s="13">
        <v>0</v>
      </c>
      <c r="F245" s="13">
        <v>0</v>
      </c>
      <c r="G245" s="13">
        <v>0</v>
      </c>
      <c r="H245" s="13">
        <v>0</v>
      </c>
      <c r="I245" s="13">
        <v>0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/>
      <c r="P245" s="13">
        <v>0</v>
      </c>
      <c r="Q245" s="13">
        <v>0</v>
      </c>
    </row>
    <row r="246" spans="1:17">
      <c r="A246" t="s">
        <v>69</v>
      </c>
      <c r="B246" t="s">
        <v>70</v>
      </c>
      <c r="C246">
        <v>1</v>
      </c>
      <c r="D246" s="13"/>
      <c r="E246" s="13">
        <v>896.8</v>
      </c>
      <c r="F246" s="13">
        <v>267.39999999999998</v>
      </c>
      <c r="G246" s="13">
        <v>35.9</v>
      </c>
      <c r="H246" s="13">
        <v>24.4</v>
      </c>
      <c r="I246" s="13">
        <v>9327</v>
      </c>
      <c r="J246" s="13">
        <v>287.10000000000002</v>
      </c>
      <c r="K246" s="13">
        <v>136.4</v>
      </c>
      <c r="L246" s="13">
        <v>2121</v>
      </c>
      <c r="M246" s="13">
        <v>322.89999999999998</v>
      </c>
      <c r="N246" s="13">
        <v>107.7</v>
      </c>
      <c r="O246" s="13"/>
      <c r="P246" s="13">
        <v>341.5</v>
      </c>
      <c r="Q246" s="13">
        <v>9327</v>
      </c>
    </row>
    <row r="247" spans="1:17">
      <c r="C247">
        <v>42</v>
      </c>
      <c r="D247" s="13"/>
      <c r="E247" s="13">
        <v>0</v>
      </c>
      <c r="F247" s="13">
        <v>0</v>
      </c>
      <c r="G247" s="13">
        <v>0</v>
      </c>
      <c r="H247" s="13">
        <v>0</v>
      </c>
      <c r="I247" s="13">
        <v>0</v>
      </c>
      <c r="J247" s="13">
        <v>0</v>
      </c>
      <c r="K247" s="13">
        <v>0</v>
      </c>
      <c r="L247" s="13">
        <v>0</v>
      </c>
      <c r="M247" s="13">
        <v>0</v>
      </c>
      <c r="N247" s="13">
        <v>0</v>
      </c>
      <c r="O247" s="13"/>
      <c r="P247" s="13">
        <v>0</v>
      </c>
      <c r="Q247" s="13">
        <v>0</v>
      </c>
    </row>
    <row r="248" spans="1:17">
      <c r="C248">
        <v>192</v>
      </c>
      <c r="D248" s="13"/>
      <c r="E248" s="13">
        <v>0</v>
      </c>
      <c r="F248" s="13">
        <v>0</v>
      </c>
      <c r="G248" s="13">
        <v>0</v>
      </c>
      <c r="H248" s="13">
        <v>0</v>
      </c>
      <c r="I248" s="13">
        <v>0</v>
      </c>
      <c r="J248" s="13">
        <v>0</v>
      </c>
      <c r="K248" s="13">
        <v>0</v>
      </c>
      <c r="L248" s="13">
        <v>0</v>
      </c>
      <c r="M248" s="13">
        <v>0</v>
      </c>
      <c r="N248" s="13">
        <v>0</v>
      </c>
      <c r="O248" s="13"/>
      <c r="P248" s="13">
        <v>0</v>
      </c>
      <c r="Q248" s="13">
        <v>0</v>
      </c>
    </row>
    <row r="249" spans="1:17">
      <c r="A249" t="s">
        <v>75</v>
      </c>
      <c r="B249" t="s">
        <v>76</v>
      </c>
      <c r="C249">
        <v>1</v>
      </c>
      <c r="D249" s="13"/>
      <c r="E249" s="13">
        <v>499.1</v>
      </c>
      <c r="F249" s="13">
        <v>148.80000000000001</v>
      </c>
      <c r="G249" s="13">
        <v>20</v>
      </c>
      <c r="H249" s="13">
        <v>13.6</v>
      </c>
      <c r="I249" s="13">
        <v>5190</v>
      </c>
      <c r="J249" s="13">
        <v>159.80000000000001</v>
      </c>
      <c r="K249" s="13">
        <v>76</v>
      </c>
      <c r="L249" s="13">
        <v>1179.0999999999999</v>
      </c>
      <c r="M249" s="13">
        <v>179.8</v>
      </c>
      <c r="N249" s="13">
        <v>60</v>
      </c>
      <c r="O249" s="13"/>
      <c r="P249" s="13">
        <v>189.8</v>
      </c>
      <c r="Q249" s="13">
        <v>5190</v>
      </c>
    </row>
    <row r="250" spans="1:17">
      <c r="C250">
        <v>60</v>
      </c>
      <c r="D250" s="13"/>
      <c r="E250" s="13">
        <v>0</v>
      </c>
      <c r="F250" s="13">
        <v>0</v>
      </c>
      <c r="G250" s="13">
        <v>0</v>
      </c>
      <c r="H250" s="13">
        <v>0</v>
      </c>
      <c r="I250" s="13">
        <v>0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/>
      <c r="P250" s="13">
        <v>0</v>
      </c>
      <c r="Q250" s="13">
        <v>0</v>
      </c>
    </row>
    <row r="251" spans="1:17">
      <c r="C251">
        <v>240</v>
      </c>
      <c r="D251" s="13"/>
      <c r="E251" s="13">
        <v>0</v>
      </c>
      <c r="F251" s="13">
        <v>0</v>
      </c>
      <c r="G251" s="13">
        <v>0</v>
      </c>
      <c r="H251" s="13">
        <v>0</v>
      </c>
      <c r="I251" s="13">
        <v>0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/>
      <c r="P251" s="13">
        <v>0</v>
      </c>
      <c r="Q251" s="13">
        <v>0</v>
      </c>
    </row>
    <row r="252" spans="1:17">
      <c r="A252" t="s">
        <v>78</v>
      </c>
      <c r="B252" t="s">
        <v>79</v>
      </c>
      <c r="C252">
        <v>1</v>
      </c>
      <c r="D252" s="13"/>
      <c r="E252" s="13">
        <v>499.1</v>
      </c>
      <c r="F252" s="13">
        <v>148.80000000000001</v>
      </c>
      <c r="G252" s="13">
        <v>20</v>
      </c>
      <c r="H252" s="13">
        <v>13.6</v>
      </c>
      <c r="I252" s="13">
        <v>5190</v>
      </c>
      <c r="J252" s="13">
        <v>159.80000000000001</v>
      </c>
      <c r="K252" s="13">
        <v>76</v>
      </c>
      <c r="L252" s="13">
        <v>1179.0999999999999</v>
      </c>
      <c r="M252" s="13">
        <v>179.8</v>
      </c>
      <c r="N252" s="13">
        <v>60</v>
      </c>
      <c r="O252" s="13"/>
      <c r="P252" s="13">
        <v>189.8</v>
      </c>
      <c r="Q252" s="13">
        <v>5190</v>
      </c>
    </row>
    <row r="253" spans="1:17">
      <c r="C253">
        <v>60</v>
      </c>
      <c r="D253" s="13"/>
      <c r="E253" s="13">
        <v>0</v>
      </c>
      <c r="F253" s="13">
        <v>0</v>
      </c>
      <c r="G253" s="13">
        <v>0</v>
      </c>
      <c r="H253" s="13">
        <v>0</v>
      </c>
      <c r="I253" s="13">
        <v>0</v>
      </c>
      <c r="J253" s="13">
        <v>0</v>
      </c>
      <c r="K253" s="13">
        <v>0</v>
      </c>
      <c r="L253" s="13">
        <v>0</v>
      </c>
      <c r="M253" s="13">
        <v>0</v>
      </c>
      <c r="N253" s="13">
        <v>0</v>
      </c>
      <c r="O253" s="13"/>
      <c r="P253" s="13">
        <v>0</v>
      </c>
      <c r="Q253" s="13">
        <v>0</v>
      </c>
    </row>
    <row r="254" spans="1:17">
      <c r="C254">
        <v>240</v>
      </c>
      <c r="D254" s="13"/>
      <c r="E254" s="13">
        <v>0</v>
      </c>
      <c r="F254" s="13">
        <v>0</v>
      </c>
      <c r="G254" s="13">
        <v>0</v>
      </c>
      <c r="H254" s="13">
        <v>0</v>
      </c>
      <c r="I254" s="13">
        <v>0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/>
      <c r="P254" s="13">
        <v>0</v>
      </c>
      <c r="Q254" s="13">
        <v>0</v>
      </c>
    </row>
    <row r="255" spans="1:17">
      <c r="A255" t="s">
        <v>99</v>
      </c>
      <c r="B255" t="s">
        <v>100</v>
      </c>
      <c r="C255">
        <v>1</v>
      </c>
      <c r="D255" s="13"/>
      <c r="E255" s="13">
        <v>475.9</v>
      </c>
      <c r="F255" s="13">
        <v>141.9</v>
      </c>
      <c r="G255" s="13">
        <v>18.899999999999999</v>
      </c>
      <c r="H255" s="13">
        <v>13</v>
      </c>
      <c r="I255" s="13">
        <v>4949</v>
      </c>
      <c r="J255" s="13">
        <v>152.4</v>
      </c>
      <c r="K255" s="13">
        <v>72.5</v>
      </c>
      <c r="L255" s="13">
        <v>1124.4000000000001</v>
      </c>
      <c r="M255" s="13">
        <v>171.5</v>
      </c>
      <c r="N255" s="13">
        <v>57.2</v>
      </c>
      <c r="O255" s="13"/>
      <c r="P255" s="13">
        <v>181</v>
      </c>
      <c r="Q255" s="13">
        <v>4949</v>
      </c>
    </row>
    <row r="256" spans="1:17">
      <c r="C256">
        <v>100</v>
      </c>
      <c r="D256" s="13"/>
      <c r="E256" s="13">
        <v>0</v>
      </c>
      <c r="F256" s="13">
        <v>0</v>
      </c>
      <c r="G256" s="13">
        <v>0</v>
      </c>
      <c r="H256" s="13">
        <v>0</v>
      </c>
      <c r="I256" s="13">
        <v>0</v>
      </c>
      <c r="J256" s="13">
        <v>0</v>
      </c>
      <c r="K256" s="13">
        <v>0</v>
      </c>
      <c r="L256" s="13">
        <v>0</v>
      </c>
      <c r="M256" s="13">
        <v>0</v>
      </c>
      <c r="N256" s="13">
        <v>0</v>
      </c>
      <c r="O256" s="13"/>
      <c r="P256" s="13">
        <v>0</v>
      </c>
      <c r="Q256" s="13">
        <v>0</v>
      </c>
    </row>
    <row r="257" spans="1:17">
      <c r="C257">
        <v>400</v>
      </c>
      <c r="D257" s="13"/>
      <c r="E257" s="13">
        <v>0</v>
      </c>
      <c r="F257" s="13">
        <v>0</v>
      </c>
      <c r="G257" s="13">
        <v>0</v>
      </c>
      <c r="H257" s="13">
        <v>0</v>
      </c>
      <c r="I257" s="13">
        <v>0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/>
      <c r="P257" s="13">
        <v>0</v>
      </c>
      <c r="Q257" s="13">
        <v>0</v>
      </c>
    </row>
    <row r="258" spans="1:17">
      <c r="A258" t="s">
        <v>110</v>
      </c>
      <c r="B258" t="s">
        <v>111</v>
      </c>
      <c r="C258">
        <v>1</v>
      </c>
      <c r="D258" s="13"/>
      <c r="E258" s="13">
        <v>475.9</v>
      </c>
      <c r="F258" s="13">
        <v>141.9</v>
      </c>
      <c r="G258" s="13">
        <v>18.899999999999999</v>
      </c>
      <c r="H258" s="13">
        <v>13</v>
      </c>
      <c r="I258" s="13">
        <v>4949</v>
      </c>
      <c r="J258" s="13">
        <v>152.4</v>
      </c>
      <c r="K258" s="13">
        <v>72.5</v>
      </c>
      <c r="L258" s="13">
        <v>1124.4000000000001</v>
      </c>
      <c r="M258" s="13">
        <v>171.5</v>
      </c>
      <c r="N258" s="13">
        <v>57.2</v>
      </c>
      <c r="O258" s="13"/>
      <c r="P258" s="13">
        <v>181</v>
      </c>
      <c r="Q258" s="13">
        <v>4949</v>
      </c>
    </row>
    <row r="259" spans="1:17">
      <c r="C259">
        <v>100</v>
      </c>
      <c r="D259" s="13"/>
      <c r="E259" s="13">
        <v>0</v>
      </c>
      <c r="F259" s="13">
        <v>0</v>
      </c>
      <c r="G259" s="13">
        <v>0</v>
      </c>
      <c r="H259" s="13">
        <v>0</v>
      </c>
      <c r="I259" s="13">
        <v>0</v>
      </c>
      <c r="J259" s="13">
        <v>0</v>
      </c>
      <c r="K259" s="13">
        <v>0</v>
      </c>
      <c r="L259" s="13">
        <v>0</v>
      </c>
      <c r="M259" s="13">
        <v>0</v>
      </c>
      <c r="N259" s="13">
        <v>0</v>
      </c>
      <c r="O259" s="13"/>
      <c r="P259" s="13">
        <v>0</v>
      </c>
      <c r="Q259" s="13">
        <v>0</v>
      </c>
    </row>
    <row r="260" spans="1:17">
      <c r="C260">
        <v>400</v>
      </c>
      <c r="D260" s="13"/>
      <c r="E260" s="13">
        <v>0</v>
      </c>
      <c r="F260" s="13">
        <v>0</v>
      </c>
      <c r="G260" s="13">
        <v>0</v>
      </c>
      <c r="H260" s="13">
        <v>0</v>
      </c>
      <c r="I260" s="13">
        <v>0</v>
      </c>
      <c r="J260" s="13">
        <v>0</v>
      </c>
      <c r="K260" s="13">
        <v>0</v>
      </c>
      <c r="L260" s="13">
        <v>0</v>
      </c>
      <c r="M260" s="13">
        <v>0</v>
      </c>
      <c r="N260" s="13">
        <v>0</v>
      </c>
      <c r="O260" s="13"/>
      <c r="P260" s="13">
        <v>0</v>
      </c>
      <c r="Q260" s="13">
        <v>0</v>
      </c>
    </row>
    <row r="261" spans="1:17">
      <c r="A261" t="s">
        <v>105</v>
      </c>
      <c r="B261" t="s">
        <v>106</v>
      </c>
      <c r="C261">
        <v>1</v>
      </c>
      <c r="D261" s="13"/>
      <c r="E261" s="13">
        <v>475.9</v>
      </c>
      <c r="F261" s="13">
        <v>141.9</v>
      </c>
      <c r="G261" s="13">
        <v>18.899999999999999</v>
      </c>
      <c r="H261" s="13">
        <v>13</v>
      </c>
      <c r="I261" s="13">
        <v>4949</v>
      </c>
      <c r="J261" s="13">
        <v>152.4</v>
      </c>
      <c r="K261" s="13">
        <v>72.5</v>
      </c>
      <c r="L261" s="13">
        <v>1124.4000000000001</v>
      </c>
      <c r="M261" s="13">
        <v>171.5</v>
      </c>
      <c r="N261" s="13">
        <v>57.2</v>
      </c>
      <c r="O261" s="13"/>
      <c r="P261" s="13">
        <v>181</v>
      </c>
      <c r="Q261" s="13">
        <v>4949</v>
      </c>
    </row>
    <row r="262" spans="1:17">
      <c r="C262">
        <v>100</v>
      </c>
      <c r="D262" s="13"/>
      <c r="E262" s="13">
        <v>0</v>
      </c>
      <c r="F262" s="13">
        <v>0</v>
      </c>
      <c r="G262" s="13">
        <v>0</v>
      </c>
      <c r="H262" s="13">
        <v>0</v>
      </c>
      <c r="I262" s="13">
        <v>0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/>
      <c r="P262" s="13">
        <v>0</v>
      </c>
      <c r="Q262" s="13">
        <v>0</v>
      </c>
    </row>
    <row r="263" spans="1:17">
      <c r="C263">
        <v>400</v>
      </c>
      <c r="D263" s="13"/>
      <c r="E263" s="13">
        <v>0</v>
      </c>
      <c r="F263" s="13">
        <v>0</v>
      </c>
      <c r="G263" s="13">
        <v>0</v>
      </c>
      <c r="H263" s="13">
        <v>0</v>
      </c>
      <c r="I263" s="13">
        <v>0</v>
      </c>
      <c r="J263" s="13">
        <v>0</v>
      </c>
      <c r="K263" s="13">
        <v>0</v>
      </c>
      <c r="L263" s="13">
        <v>0</v>
      </c>
      <c r="M263" s="13">
        <v>0</v>
      </c>
      <c r="N263" s="13">
        <v>0</v>
      </c>
      <c r="O263" s="13"/>
      <c r="P263" s="13">
        <v>0</v>
      </c>
      <c r="Q263" s="13">
        <v>0</v>
      </c>
    </row>
    <row r="264" spans="1:17">
      <c r="A264" t="s">
        <v>107</v>
      </c>
      <c r="B264" t="s">
        <v>108</v>
      </c>
      <c r="C264">
        <v>1</v>
      </c>
      <c r="D264" s="13"/>
      <c r="E264" s="13">
        <v>475.9</v>
      </c>
      <c r="F264" s="13">
        <v>141.9</v>
      </c>
      <c r="G264" s="13">
        <v>18.899999999999999</v>
      </c>
      <c r="H264" s="13">
        <v>13</v>
      </c>
      <c r="I264" s="13">
        <v>4949</v>
      </c>
      <c r="J264" s="13">
        <v>152.4</v>
      </c>
      <c r="K264" s="13">
        <v>72.5</v>
      </c>
      <c r="L264" s="13">
        <v>1124.4000000000001</v>
      </c>
      <c r="M264" s="13">
        <v>171.5</v>
      </c>
      <c r="N264" s="13">
        <v>57.2</v>
      </c>
      <c r="O264" s="13"/>
      <c r="P264" s="13">
        <v>181</v>
      </c>
      <c r="Q264" s="13">
        <v>4949</v>
      </c>
    </row>
    <row r="265" spans="1:17">
      <c r="C265">
        <v>100</v>
      </c>
      <c r="D265" s="13"/>
      <c r="E265" s="13">
        <v>0</v>
      </c>
      <c r="F265" s="13">
        <v>0</v>
      </c>
      <c r="G265" s="13">
        <v>0</v>
      </c>
      <c r="H265" s="13">
        <v>0</v>
      </c>
      <c r="I265" s="13">
        <v>0</v>
      </c>
      <c r="J265" s="13">
        <v>0</v>
      </c>
      <c r="K265" s="13">
        <v>0</v>
      </c>
      <c r="L265" s="13">
        <v>0</v>
      </c>
      <c r="M265" s="13">
        <v>0</v>
      </c>
      <c r="N265" s="13">
        <v>0</v>
      </c>
      <c r="O265" s="13"/>
      <c r="P265" s="13">
        <v>0</v>
      </c>
      <c r="Q265" s="13">
        <v>0</v>
      </c>
    </row>
    <row r="266" spans="1:17">
      <c r="C266">
        <v>400</v>
      </c>
      <c r="D266" s="13"/>
      <c r="E266" s="13">
        <v>0</v>
      </c>
      <c r="F266" s="13">
        <v>0</v>
      </c>
      <c r="G266" s="13">
        <v>0</v>
      </c>
      <c r="H266" s="13">
        <v>0</v>
      </c>
      <c r="I266" s="13">
        <v>0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/>
      <c r="P266" s="13">
        <v>0</v>
      </c>
      <c r="Q266" s="13">
        <v>0</v>
      </c>
    </row>
    <row r="267" spans="1:17">
      <c r="A267" t="s">
        <v>115</v>
      </c>
      <c r="B267" t="s">
        <v>116</v>
      </c>
      <c r="C267">
        <v>1</v>
      </c>
      <c r="D267" s="13"/>
      <c r="E267" s="13">
        <v>656.7</v>
      </c>
      <c r="F267" s="13">
        <v>195.7</v>
      </c>
      <c r="G267" s="13">
        <v>26.3</v>
      </c>
      <c r="H267" s="13">
        <v>17.899999999999999</v>
      </c>
      <c r="I267" s="13">
        <v>6829</v>
      </c>
      <c r="J267" s="13">
        <v>210.2</v>
      </c>
      <c r="K267" s="13">
        <v>99.9</v>
      </c>
      <c r="L267" s="13">
        <v>1549.7</v>
      </c>
      <c r="M267" s="13">
        <v>236.4</v>
      </c>
      <c r="N267" s="13">
        <v>78.8</v>
      </c>
      <c r="O267" s="13"/>
      <c r="P267" s="13">
        <v>249.9</v>
      </c>
      <c r="Q267" s="13">
        <v>6829</v>
      </c>
    </row>
    <row r="268" spans="1:17">
      <c r="C268">
        <v>400</v>
      </c>
      <c r="D268" s="13"/>
      <c r="E268" s="13">
        <v>0</v>
      </c>
      <c r="F268" s="13">
        <v>0</v>
      </c>
      <c r="G268" s="13">
        <v>0</v>
      </c>
      <c r="H268" s="13">
        <v>0</v>
      </c>
      <c r="I268" s="13">
        <v>0</v>
      </c>
      <c r="J268" s="13">
        <v>0</v>
      </c>
      <c r="K268" s="13">
        <v>0</v>
      </c>
      <c r="L268" s="13">
        <v>0</v>
      </c>
      <c r="M268" s="13">
        <v>0</v>
      </c>
      <c r="N268" s="13">
        <v>0</v>
      </c>
      <c r="O268" s="13"/>
      <c r="P268" s="13">
        <v>0</v>
      </c>
      <c r="Q268" s="13">
        <v>0</v>
      </c>
    </row>
    <row r="269" spans="1:17">
      <c r="A269" t="s">
        <v>121</v>
      </c>
      <c r="B269" t="s">
        <v>122</v>
      </c>
      <c r="C269">
        <v>1</v>
      </c>
      <c r="D269" s="13"/>
      <c r="E269" s="13">
        <v>656.7</v>
      </c>
      <c r="F269" s="13">
        <v>195.7</v>
      </c>
      <c r="G269" s="13">
        <v>26.3</v>
      </c>
      <c r="H269" s="13">
        <v>17.899999999999999</v>
      </c>
      <c r="I269" s="13">
        <v>6829</v>
      </c>
      <c r="J269" s="13">
        <v>210.2</v>
      </c>
      <c r="K269" s="13">
        <v>99.9</v>
      </c>
      <c r="L269" s="13">
        <v>1549.7</v>
      </c>
      <c r="M269" s="13">
        <v>236.4</v>
      </c>
      <c r="N269" s="13">
        <v>78.8</v>
      </c>
      <c r="O269" s="13"/>
      <c r="P269" s="13">
        <v>249.9</v>
      </c>
      <c r="Q269" s="13">
        <v>6829</v>
      </c>
    </row>
    <row r="270" spans="1:17">
      <c r="C270">
        <v>400</v>
      </c>
      <c r="D270" s="13"/>
      <c r="E270" s="13">
        <v>0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/>
      <c r="P270" s="13">
        <v>0</v>
      </c>
      <c r="Q270" s="13">
        <v>0</v>
      </c>
    </row>
    <row r="271" spans="1:17">
      <c r="A271" t="s">
        <v>127</v>
      </c>
      <c r="B271" t="s">
        <v>128</v>
      </c>
      <c r="C271">
        <v>1</v>
      </c>
      <c r="D271" s="13"/>
      <c r="E271" s="13">
        <v>749.4</v>
      </c>
      <c r="F271" s="13">
        <v>223.4</v>
      </c>
      <c r="G271" s="13">
        <v>29.9</v>
      </c>
      <c r="H271" s="13">
        <v>20.399999999999999</v>
      </c>
      <c r="I271" s="13">
        <v>7793</v>
      </c>
      <c r="J271" s="13">
        <v>239.8</v>
      </c>
      <c r="K271" s="13">
        <v>113.9</v>
      </c>
      <c r="L271" s="13">
        <v>1768.6</v>
      </c>
      <c r="M271" s="13">
        <v>269.8</v>
      </c>
      <c r="N271" s="13">
        <v>90</v>
      </c>
      <c r="O271" s="13"/>
      <c r="P271" s="13">
        <v>285.2</v>
      </c>
      <c r="Q271" s="13">
        <v>7793</v>
      </c>
    </row>
    <row r="272" spans="1:17">
      <c r="C272">
        <v>84</v>
      </c>
      <c r="D272" s="13"/>
      <c r="E272" s="13">
        <v>0</v>
      </c>
      <c r="F272" s="13">
        <v>0</v>
      </c>
      <c r="G272" s="13">
        <v>0</v>
      </c>
      <c r="H272" s="13">
        <v>0</v>
      </c>
      <c r="I272" s="13">
        <v>0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/>
      <c r="P272" s="13">
        <v>0</v>
      </c>
      <c r="Q272" s="13">
        <v>0</v>
      </c>
    </row>
    <row r="273" spans="1:17">
      <c r="C273">
        <v>168</v>
      </c>
      <c r="D273" s="13"/>
      <c r="E273" s="13">
        <v>0</v>
      </c>
      <c r="F273" s="13">
        <v>0</v>
      </c>
      <c r="G273" s="13">
        <v>0</v>
      </c>
      <c r="H273" s="13">
        <v>0</v>
      </c>
      <c r="I273" s="13">
        <v>0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/>
      <c r="P273" s="13">
        <v>0</v>
      </c>
      <c r="Q273" s="13">
        <v>0</v>
      </c>
    </row>
    <row r="274" spans="1:17">
      <c r="A274" t="s">
        <v>133</v>
      </c>
      <c r="B274" t="s">
        <v>134</v>
      </c>
      <c r="C274">
        <v>1</v>
      </c>
      <c r="D274" s="13"/>
      <c r="E274" s="13">
        <v>749.4</v>
      </c>
      <c r="F274" s="13">
        <v>223.4</v>
      </c>
      <c r="G274" s="13">
        <v>29.9</v>
      </c>
      <c r="H274" s="13">
        <v>20.399999999999999</v>
      </c>
      <c r="I274" s="13">
        <v>7793</v>
      </c>
      <c r="J274" s="13">
        <v>239.8</v>
      </c>
      <c r="K274" s="13">
        <v>113.9</v>
      </c>
      <c r="L274" s="13">
        <v>1768.6</v>
      </c>
      <c r="M274" s="13">
        <v>269.8</v>
      </c>
      <c r="N274" s="13">
        <v>90</v>
      </c>
      <c r="O274" s="13"/>
      <c r="P274" s="13">
        <v>285.2</v>
      </c>
      <c r="Q274" s="13">
        <v>7793</v>
      </c>
    </row>
    <row r="275" spans="1:17">
      <c r="C275">
        <v>84</v>
      </c>
      <c r="D275" s="13"/>
      <c r="E275" s="13">
        <v>0</v>
      </c>
      <c r="F275" s="13">
        <v>0</v>
      </c>
      <c r="G275" s="13">
        <v>0</v>
      </c>
      <c r="H275" s="13">
        <v>0</v>
      </c>
      <c r="I275" s="13">
        <v>0</v>
      </c>
      <c r="J275" s="13">
        <v>0</v>
      </c>
      <c r="K275" s="13">
        <v>0</v>
      </c>
      <c r="L275" s="13">
        <v>0</v>
      </c>
      <c r="M275" s="13">
        <v>0</v>
      </c>
      <c r="N275" s="13">
        <v>0</v>
      </c>
      <c r="O275" s="13"/>
      <c r="P275" s="13">
        <v>0</v>
      </c>
      <c r="Q275" s="13">
        <v>0</v>
      </c>
    </row>
    <row r="276" spans="1:17">
      <c r="C276">
        <v>168</v>
      </c>
      <c r="D276" s="13"/>
      <c r="E276" s="13">
        <v>0</v>
      </c>
      <c r="F276" s="13">
        <v>0</v>
      </c>
      <c r="G276" s="13">
        <v>0</v>
      </c>
      <c r="H276" s="13">
        <v>0</v>
      </c>
      <c r="I276" s="13">
        <v>0</v>
      </c>
      <c r="J276" s="13">
        <v>0</v>
      </c>
      <c r="K276" s="13">
        <v>0</v>
      </c>
      <c r="L276" s="13">
        <v>0</v>
      </c>
      <c r="M276" s="13">
        <v>0</v>
      </c>
      <c r="N276" s="13">
        <v>0</v>
      </c>
      <c r="O276" s="13"/>
      <c r="P276" s="13">
        <v>0</v>
      </c>
      <c r="Q276" s="13">
        <v>0</v>
      </c>
    </row>
    <row r="277" spans="1:17">
      <c r="A277" t="s">
        <v>27</v>
      </c>
      <c r="B277" t="s">
        <v>28</v>
      </c>
      <c r="C277">
        <v>1</v>
      </c>
      <c r="D277" s="13"/>
      <c r="E277" s="13">
        <v>1199</v>
      </c>
      <c r="F277" s="13">
        <v>357.4</v>
      </c>
      <c r="G277" s="13">
        <v>48</v>
      </c>
      <c r="H277" s="13">
        <v>32.6</v>
      </c>
      <c r="I277" s="13">
        <v>12469.8</v>
      </c>
      <c r="J277" s="13">
        <v>383.7</v>
      </c>
      <c r="K277" s="13">
        <v>182.3</v>
      </c>
      <c r="L277" s="13">
        <v>2832</v>
      </c>
      <c r="M277" s="13">
        <v>431.8</v>
      </c>
      <c r="N277" s="13">
        <v>144</v>
      </c>
      <c r="O277" s="13"/>
      <c r="P277" s="13">
        <v>455.9</v>
      </c>
      <c r="Q277" s="13">
        <v>12469.8</v>
      </c>
    </row>
    <row r="278" spans="1:17">
      <c r="C278">
        <v>15</v>
      </c>
      <c r="D278" s="13"/>
      <c r="E278" s="13">
        <v>0</v>
      </c>
      <c r="F278" s="13">
        <v>0</v>
      </c>
      <c r="G278" s="13">
        <v>0</v>
      </c>
      <c r="H278" s="13">
        <v>0</v>
      </c>
      <c r="I278" s="13">
        <v>0</v>
      </c>
      <c r="J278" s="13">
        <v>0</v>
      </c>
      <c r="K278" s="13">
        <v>0</v>
      </c>
      <c r="L278" s="13">
        <v>0</v>
      </c>
      <c r="M278" s="13">
        <v>0</v>
      </c>
      <c r="N278" s="13">
        <v>0</v>
      </c>
      <c r="O278" s="13"/>
      <c r="P278" s="13">
        <v>0</v>
      </c>
      <c r="Q278" s="13">
        <v>0</v>
      </c>
    </row>
    <row r="279" spans="1:17">
      <c r="C279">
        <v>45</v>
      </c>
      <c r="D279" s="13"/>
      <c r="E279" s="13">
        <v>0</v>
      </c>
      <c r="F279" s="13">
        <v>0</v>
      </c>
      <c r="G279" s="13">
        <v>0</v>
      </c>
      <c r="H279" s="13">
        <v>0</v>
      </c>
      <c r="I279" s="13">
        <v>0</v>
      </c>
      <c r="J279" s="13">
        <v>0</v>
      </c>
      <c r="K279" s="13">
        <v>0</v>
      </c>
      <c r="L279" s="13">
        <v>0</v>
      </c>
      <c r="M279" s="13">
        <v>0</v>
      </c>
      <c r="N279" s="13">
        <v>0</v>
      </c>
      <c r="O279" s="13"/>
      <c r="P279" s="13">
        <v>0</v>
      </c>
      <c r="Q279" s="13">
        <v>0</v>
      </c>
    </row>
    <row r="280" spans="1:17">
      <c r="A280" t="s">
        <v>30</v>
      </c>
      <c r="B280" t="s">
        <v>31</v>
      </c>
      <c r="C280">
        <v>1</v>
      </c>
      <c r="D280" s="13"/>
      <c r="E280" s="13">
        <v>1199</v>
      </c>
      <c r="F280" s="13">
        <v>357.4</v>
      </c>
      <c r="G280" s="13">
        <v>48</v>
      </c>
      <c r="H280" s="13">
        <v>32.6</v>
      </c>
      <c r="I280" s="13">
        <v>12469.8</v>
      </c>
      <c r="J280" s="13">
        <v>383.7</v>
      </c>
      <c r="K280" s="13">
        <v>182.3</v>
      </c>
      <c r="L280" s="13">
        <v>2832</v>
      </c>
      <c r="M280" s="13">
        <v>431.8</v>
      </c>
      <c r="N280" s="13">
        <v>144</v>
      </c>
      <c r="O280" s="13"/>
      <c r="P280" s="13">
        <v>455.9</v>
      </c>
      <c r="Q280" s="13">
        <v>12469.8</v>
      </c>
    </row>
    <row r="281" spans="1:17">
      <c r="C281">
        <v>15</v>
      </c>
      <c r="D281" s="13"/>
      <c r="E281" s="13">
        <v>0</v>
      </c>
      <c r="F281" s="13">
        <v>0</v>
      </c>
      <c r="G281" s="13">
        <v>0</v>
      </c>
      <c r="H281" s="13">
        <v>0</v>
      </c>
      <c r="I281" s="13">
        <v>0</v>
      </c>
      <c r="J281" s="13">
        <v>0</v>
      </c>
      <c r="K281" s="13">
        <v>0</v>
      </c>
      <c r="L281" s="13">
        <v>0</v>
      </c>
      <c r="M281" s="13">
        <v>0</v>
      </c>
      <c r="N281" s="13">
        <v>0</v>
      </c>
      <c r="O281" s="13"/>
      <c r="P281" s="13">
        <v>0</v>
      </c>
      <c r="Q281" s="13">
        <v>0</v>
      </c>
    </row>
    <row r="282" spans="1:17">
      <c r="C282">
        <v>45</v>
      </c>
      <c r="D282" s="13"/>
      <c r="E282" s="13">
        <v>0</v>
      </c>
      <c r="F282" s="13">
        <v>0</v>
      </c>
      <c r="G282" s="13">
        <v>0</v>
      </c>
      <c r="H282" s="13">
        <v>0</v>
      </c>
      <c r="I282" s="13">
        <v>0</v>
      </c>
      <c r="J282" s="13">
        <v>0</v>
      </c>
      <c r="K282" s="13">
        <v>0</v>
      </c>
      <c r="L282" s="13">
        <v>0</v>
      </c>
      <c r="M282" s="13">
        <v>0</v>
      </c>
      <c r="N282" s="13">
        <v>0</v>
      </c>
      <c r="O282" s="13"/>
      <c r="P282" s="13">
        <v>0</v>
      </c>
      <c r="Q282" s="13">
        <v>0</v>
      </c>
    </row>
    <row r="283" spans="1:17">
      <c r="A283" t="s">
        <v>36</v>
      </c>
      <c r="B283" t="s">
        <v>37</v>
      </c>
      <c r="C283">
        <v>1</v>
      </c>
      <c r="D283" s="13"/>
      <c r="E283" s="13">
        <v>1396.3</v>
      </c>
      <c r="F283" s="13">
        <v>416.2</v>
      </c>
      <c r="G283" s="13">
        <v>56</v>
      </c>
      <c r="H283" s="13">
        <v>38</v>
      </c>
      <c r="I283" s="13">
        <v>14521.4</v>
      </c>
      <c r="J283" s="13">
        <v>446.9</v>
      </c>
      <c r="K283" s="13">
        <v>212.4</v>
      </c>
      <c r="L283" s="13">
        <v>3299.9</v>
      </c>
      <c r="M283" s="13">
        <v>502.7</v>
      </c>
      <c r="N283" s="13">
        <v>167.6</v>
      </c>
      <c r="O283" s="13"/>
      <c r="P283" s="13">
        <v>531.6</v>
      </c>
      <c r="Q283" s="13">
        <v>14521.4</v>
      </c>
    </row>
    <row r="284" spans="1:17">
      <c r="C284">
        <v>15</v>
      </c>
      <c r="D284" s="13"/>
      <c r="E284" s="13">
        <v>0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  <c r="K284" s="13">
        <v>0</v>
      </c>
      <c r="L284" s="13">
        <v>0</v>
      </c>
      <c r="M284" s="13">
        <v>0</v>
      </c>
      <c r="N284" s="13">
        <v>0</v>
      </c>
      <c r="O284" s="13"/>
      <c r="P284" s="13">
        <v>0</v>
      </c>
      <c r="Q284" s="13">
        <v>0</v>
      </c>
    </row>
    <row r="285" spans="1:17">
      <c r="C285">
        <v>45</v>
      </c>
      <c r="D285" s="13"/>
      <c r="E285" s="13">
        <v>0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  <c r="M285" s="13">
        <v>0</v>
      </c>
      <c r="N285" s="13">
        <v>0</v>
      </c>
      <c r="O285" s="13"/>
      <c r="P285" s="13">
        <v>0</v>
      </c>
      <c r="Q285" s="13">
        <v>0</v>
      </c>
    </row>
    <row r="286" spans="1:17">
      <c r="A286" t="s">
        <v>39</v>
      </c>
      <c r="B286" t="s">
        <v>40</v>
      </c>
      <c r="C286">
        <v>1</v>
      </c>
      <c r="D286" s="13"/>
      <c r="E286" s="13">
        <v>1396.3</v>
      </c>
      <c r="F286" s="13">
        <v>416.2</v>
      </c>
      <c r="G286" s="13">
        <v>56</v>
      </c>
      <c r="H286" s="13">
        <v>38</v>
      </c>
      <c r="I286" s="13">
        <v>14521.4</v>
      </c>
      <c r="J286" s="13">
        <v>446.9</v>
      </c>
      <c r="K286" s="13">
        <v>212.4</v>
      </c>
      <c r="L286" s="13">
        <v>3299.9</v>
      </c>
      <c r="M286" s="13">
        <v>502.7</v>
      </c>
      <c r="N286" s="13">
        <v>167.6</v>
      </c>
      <c r="O286" s="13"/>
      <c r="P286" s="13">
        <v>531.6</v>
      </c>
      <c r="Q286" s="13">
        <v>14521.4</v>
      </c>
    </row>
    <row r="287" spans="1:17">
      <c r="C287">
        <v>15</v>
      </c>
      <c r="D287" s="13"/>
      <c r="E287" s="13">
        <v>0</v>
      </c>
      <c r="F287" s="13">
        <v>0</v>
      </c>
      <c r="G287" s="13">
        <v>0</v>
      </c>
      <c r="H287" s="13">
        <v>0</v>
      </c>
      <c r="I287" s="13">
        <v>0</v>
      </c>
      <c r="J287" s="13">
        <v>0</v>
      </c>
      <c r="K287" s="13">
        <v>0</v>
      </c>
      <c r="L287" s="13">
        <v>0</v>
      </c>
      <c r="M287" s="13">
        <v>0</v>
      </c>
      <c r="N287" s="13">
        <v>0</v>
      </c>
      <c r="O287" s="13"/>
      <c r="P287" s="13">
        <v>0</v>
      </c>
      <c r="Q287" s="13">
        <v>0</v>
      </c>
    </row>
    <row r="288" spans="1:17">
      <c r="C288">
        <v>45</v>
      </c>
      <c r="D288" s="13"/>
      <c r="E288" s="13">
        <v>0</v>
      </c>
      <c r="F288" s="13">
        <v>0</v>
      </c>
      <c r="G288" s="13">
        <v>0</v>
      </c>
      <c r="H288" s="13">
        <v>0</v>
      </c>
      <c r="I288" s="13">
        <v>0</v>
      </c>
      <c r="J288" s="13">
        <v>0</v>
      </c>
      <c r="K288" s="13">
        <v>0</v>
      </c>
      <c r="L288" s="13">
        <v>0</v>
      </c>
      <c r="M288" s="13">
        <v>0</v>
      </c>
      <c r="N288" s="13">
        <v>0</v>
      </c>
      <c r="O288" s="13"/>
      <c r="P288" s="13">
        <v>0</v>
      </c>
      <c r="Q288" s="13">
        <v>0</v>
      </c>
    </row>
    <row r="289" spans="1:17">
      <c r="A289" t="s">
        <v>136</v>
      </c>
      <c r="B289" t="s">
        <v>137</v>
      </c>
      <c r="C289">
        <v>1</v>
      </c>
      <c r="D289" s="13"/>
      <c r="E289" s="13">
        <v>1236.5999999999999</v>
      </c>
      <c r="F289" s="13">
        <v>376</v>
      </c>
      <c r="G289" s="13">
        <v>50.5</v>
      </c>
      <c r="H289" s="13">
        <v>39.200000000000003</v>
      </c>
      <c r="I289" s="13">
        <v>14636</v>
      </c>
      <c r="J289" s="13">
        <v>393.7</v>
      </c>
      <c r="K289" s="13">
        <v>207</v>
      </c>
      <c r="L289" s="13">
        <v>2977.8</v>
      </c>
      <c r="M289" s="13">
        <v>454.2</v>
      </c>
      <c r="N289" s="13">
        <v>151.4</v>
      </c>
      <c r="O289" s="13"/>
      <c r="P289" s="13">
        <v>514.5</v>
      </c>
      <c r="Q289" s="13">
        <v>14636</v>
      </c>
    </row>
    <row r="290" spans="1:17">
      <c r="C290">
        <v>48</v>
      </c>
      <c r="D290" s="13"/>
      <c r="E290" s="13">
        <v>0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  <c r="K290" s="13">
        <v>0</v>
      </c>
      <c r="L290" s="13">
        <v>0</v>
      </c>
      <c r="M290" s="13">
        <v>0</v>
      </c>
      <c r="N290" s="13">
        <v>0</v>
      </c>
      <c r="O290" s="13"/>
      <c r="P290" s="13">
        <v>0</v>
      </c>
      <c r="Q290" s="13">
        <v>0</v>
      </c>
    </row>
    <row r="291" spans="1:17">
      <c r="C291">
        <v>144</v>
      </c>
      <c r="D291" s="13"/>
      <c r="E291" s="13">
        <v>0</v>
      </c>
      <c r="F291" s="13">
        <v>0</v>
      </c>
      <c r="G291" s="13">
        <v>0</v>
      </c>
      <c r="H291" s="13">
        <v>0</v>
      </c>
      <c r="I291" s="13">
        <v>0</v>
      </c>
      <c r="J291" s="13">
        <v>0</v>
      </c>
      <c r="K291" s="13">
        <v>0</v>
      </c>
      <c r="L291" s="13">
        <v>0</v>
      </c>
      <c r="M291" s="13">
        <v>0</v>
      </c>
      <c r="N291" s="13">
        <v>0</v>
      </c>
      <c r="O291" s="13"/>
      <c r="P291" s="13">
        <v>0</v>
      </c>
      <c r="Q291" s="13">
        <v>0</v>
      </c>
    </row>
    <row r="292" spans="1:17">
      <c r="A292" t="s">
        <v>139</v>
      </c>
      <c r="B292" t="s">
        <v>140</v>
      </c>
      <c r="C292">
        <v>1</v>
      </c>
      <c r="D292" s="13"/>
      <c r="E292" s="13">
        <v>1236.5999999999999</v>
      </c>
      <c r="F292" s="13">
        <v>376</v>
      </c>
      <c r="G292" s="13">
        <v>50.5</v>
      </c>
      <c r="H292" s="13">
        <v>39.200000000000003</v>
      </c>
      <c r="I292" s="13">
        <v>14636</v>
      </c>
      <c r="J292" s="13">
        <v>393.7</v>
      </c>
      <c r="K292" s="13">
        <v>207</v>
      </c>
      <c r="L292" s="13">
        <v>2977.8</v>
      </c>
      <c r="M292" s="13">
        <v>454.2</v>
      </c>
      <c r="N292" s="13">
        <v>151.4</v>
      </c>
      <c r="O292" s="13"/>
      <c r="P292" s="13">
        <v>514.5</v>
      </c>
      <c r="Q292" s="13">
        <v>14636</v>
      </c>
    </row>
    <row r="293" spans="1:17">
      <c r="C293">
        <v>48</v>
      </c>
      <c r="D293" s="13"/>
      <c r="E293" s="13">
        <v>0</v>
      </c>
      <c r="F293" s="13">
        <v>0</v>
      </c>
      <c r="G293" s="13">
        <v>0</v>
      </c>
      <c r="H293" s="13">
        <v>0</v>
      </c>
      <c r="I293" s="13">
        <v>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/>
      <c r="P293" s="13">
        <v>0</v>
      </c>
      <c r="Q293" s="13">
        <v>0</v>
      </c>
    </row>
    <row r="294" spans="1:17">
      <c r="C294">
        <v>144</v>
      </c>
      <c r="D294" s="13"/>
      <c r="E294" s="13">
        <v>0</v>
      </c>
      <c r="F294" s="13">
        <v>0</v>
      </c>
      <c r="G294" s="13">
        <v>0</v>
      </c>
      <c r="H294" s="13">
        <v>0</v>
      </c>
      <c r="I294" s="13">
        <v>0</v>
      </c>
      <c r="J294" s="13">
        <v>0</v>
      </c>
      <c r="K294" s="13">
        <v>0</v>
      </c>
      <c r="L294" s="13">
        <v>0</v>
      </c>
      <c r="M294" s="13">
        <v>0</v>
      </c>
      <c r="N294" s="13">
        <v>0</v>
      </c>
      <c r="O294" s="13"/>
      <c r="P294" s="13">
        <v>0</v>
      </c>
      <c r="Q294" s="13">
        <v>0</v>
      </c>
    </row>
    <row r="295" spans="1:17">
      <c r="A295" t="s">
        <v>142</v>
      </c>
      <c r="B295" t="s">
        <v>143</v>
      </c>
      <c r="C295">
        <v>1</v>
      </c>
      <c r="D295" s="13"/>
      <c r="E295" s="13">
        <v>1766.5</v>
      </c>
      <c r="F295" s="13">
        <v>537.20000000000005</v>
      </c>
      <c r="G295" s="13">
        <v>72.099999999999994</v>
      </c>
      <c r="H295" s="13">
        <v>56</v>
      </c>
      <c r="I295" s="13">
        <v>20909</v>
      </c>
      <c r="J295" s="13">
        <v>562.4</v>
      </c>
      <c r="K295" s="13">
        <v>295.7</v>
      </c>
      <c r="L295" s="13">
        <v>4254</v>
      </c>
      <c r="M295" s="13">
        <v>648.9</v>
      </c>
      <c r="N295" s="13">
        <v>216.3</v>
      </c>
      <c r="O295" s="13"/>
      <c r="P295" s="13">
        <v>735</v>
      </c>
      <c r="Q295" s="13">
        <v>20909</v>
      </c>
    </row>
    <row r="296" spans="1:17">
      <c r="C296">
        <v>48</v>
      </c>
      <c r="D296" s="13"/>
      <c r="E296" s="13">
        <v>0</v>
      </c>
      <c r="F296" s="13">
        <v>0</v>
      </c>
      <c r="G296" s="13">
        <v>0</v>
      </c>
      <c r="H296" s="13">
        <v>0</v>
      </c>
      <c r="I296" s="13">
        <v>0</v>
      </c>
      <c r="J296" s="13">
        <v>0</v>
      </c>
      <c r="K296" s="13">
        <v>0</v>
      </c>
      <c r="L296" s="13">
        <v>0</v>
      </c>
      <c r="M296" s="13">
        <v>0</v>
      </c>
      <c r="N296" s="13">
        <v>0</v>
      </c>
      <c r="O296" s="13"/>
      <c r="P296" s="13">
        <v>0</v>
      </c>
      <c r="Q296" s="13">
        <v>0</v>
      </c>
    </row>
    <row r="297" spans="1:17">
      <c r="C297">
        <v>144</v>
      </c>
      <c r="D297" s="13"/>
      <c r="E297" s="13">
        <v>0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/>
      <c r="P297" s="13">
        <v>0</v>
      </c>
      <c r="Q297" s="13">
        <v>0</v>
      </c>
    </row>
    <row r="298" spans="1:17">
      <c r="A298" t="s">
        <v>145</v>
      </c>
      <c r="B298" t="s">
        <v>146</v>
      </c>
      <c r="C298">
        <v>1</v>
      </c>
      <c r="D298" s="13"/>
      <c r="E298" s="13">
        <v>1766.5</v>
      </c>
      <c r="F298" s="13">
        <v>537.20000000000005</v>
      </c>
      <c r="G298" s="13">
        <v>72.099999999999994</v>
      </c>
      <c r="H298" s="13">
        <v>56</v>
      </c>
      <c r="I298" s="13">
        <v>20909</v>
      </c>
      <c r="J298" s="13">
        <v>562.4</v>
      </c>
      <c r="K298" s="13">
        <v>295.7</v>
      </c>
      <c r="L298" s="13">
        <v>4254</v>
      </c>
      <c r="M298" s="13">
        <v>648.9</v>
      </c>
      <c r="N298" s="13">
        <v>216.3</v>
      </c>
      <c r="O298" s="13"/>
      <c r="P298" s="13">
        <v>735</v>
      </c>
      <c r="Q298" s="13">
        <v>20909</v>
      </c>
    </row>
    <row r="299" spans="1:17">
      <c r="C299">
        <v>48</v>
      </c>
      <c r="D299" s="13"/>
      <c r="E299" s="13">
        <v>0</v>
      </c>
      <c r="F299" s="13">
        <v>0</v>
      </c>
      <c r="G299" s="13">
        <v>0</v>
      </c>
      <c r="H299" s="13">
        <v>0</v>
      </c>
      <c r="I299" s="13">
        <v>0</v>
      </c>
      <c r="J299" s="13">
        <v>0</v>
      </c>
      <c r="K299" s="13">
        <v>0</v>
      </c>
      <c r="L299" s="13">
        <v>0</v>
      </c>
      <c r="M299" s="13">
        <v>0</v>
      </c>
      <c r="N299" s="13">
        <v>0</v>
      </c>
      <c r="O299" s="13"/>
      <c r="P299" s="13">
        <v>0</v>
      </c>
      <c r="Q299" s="13">
        <v>0</v>
      </c>
    </row>
    <row r="300" spans="1:17">
      <c r="C300">
        <v>144</v>
      </c>
      <c r="D300" s="13"/>
      <c r="E300" s="13">
        <v>0</v>
      </c>
      <c r="F300" s="13">
        <v>0</v>
      </c>
      <c r="G300" s="13">
        <v>0</v>
      </c>
      <c r="H300" s="13">
        <v>0</v>
      </c>
      <c r="I300" s="13">
        <v>0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/>
      <c r="P300" s="13">
        <v>0</v>
      </c>
      <c r="Q300" s="13">
        <v>0</v>
      </c>
    </row>
    <row r="301" spans="1:17">
      <c r="A301" t="s">
        <v>768</v>
      </c>
      <c r="B301" t="s">
        <v>769</v>
      </c>
      <c r="C301">
        <v>1</v>
      </c>
      <c r="D301" s="13"/>
      <c r="E301" s="13">
        <v>65000</v>
      </c>
      <c r="F301" s="13">
        <v>19370</v>
      </c>
      <c r="G301" s="13">
        <v>2600</v>
      </c>
      <c r="H301" s="13">
        <v>2210</v>
      </c>
      <c r="I301" s="13">
        <v>754000</v>
      </c>
      <c r="J301" s="13">
        <v>19500</v>
      </c>
      <c r="K301" s="13">
        <v>10400</v>
      </c>
      <c r="L301" s="13">
        <v>153400</v>
      </c>
      <c r="M301" s="13">
        <v>22100</v>
      </c>
      <c r="N301" s="13">
        <v>7800</v>
      </c>
      <c r="O301" s="13"/>
      <c r="P301" s="13">
        <v>32500</v>
      </c>
      <c r="Q301" s="13">
        <v>754000</v>
      </c>
    </row>
    <row r="302" spans="1:17">
      <c r="A302" t="s">
        <v>771</v>
      </c>
      <c r="B302" t="s">
        <v>772</v>
      </c>
      <c r="C302">
        <v>1</v>
      </c>
      <c r="D302" s="13"/>
      <c r="E302" s="13">
        <v>1375</v>
      </c>
      <c r="F302" s="13">
        <v>409.8</v>
      </c>
      <c r="G302" s="13">
        <v>55</v>
      </c>
      <c r="H302" s="13">
        <v>46.8</v>
      </c>
      <c r="I302" s="13">
        <v>15950</v>
      </c>
      <c r="J302" s="13">
        <v>412.5</v>
      </c>
      <c r="K302" s="13">
        <v>220</v>
      </c>
      <c r="L302" s="13">
        <v>3245.1</v>
      </c>
      <c r="M302" s="13">
        <v>467.5</v>
      </c>
      <c r="N302" s="13">
        <v>165</v>
      </c>
      <c r="O302" s="13"/>
      <c r="P302" s="13">
        <v>687.5</v>
      </c>
      <c r="Q302" s="13">
        <v>15950</v>
      </c>
    </row>
    <row r="303" spans="1:17">
      <c r="A303" t="s">
        <v>765</v>
      </c>
      <c r="B303" t="s">
        <v>766</v>
      </c>
      <c r="C303">
        <v>1</v>
      </c>
      <c r="D303" s="13"/>
      <c r="E303" s="13">
        <v>375</v>
      </c>
      <c r="F303" s="13">
        <v>111.8</v>
      </c>
      <c r="G303" s="13">
        <v>15</v>
      </c>
      <c r="H303" s="13">
        <v>12.8</v>
      </c>
      <c r="I303" s="13">
        <v>4350</v>
      </c>
      <c r="J303" s="13">
        <v>112.5</v>
      </c>
      <c r="K303" s="13">
        <v>60</v>
      </c>
      <c r="L303" s="13">
        <v>885.1</v>
      </c>
      <c r="M303" s="13">
        <v>127.5</v>
      </c>
      <c r="N303" s="13">
        <v>45</v>
      </c>
      <c r="O303" s="13"/>
      <c r="P303" s="13">
        <v>187.5</v>
      </c>
      <c r="Q303" s="13">
        <v>4350</v>
      </c>
    </row>
    <row r="304" spans="1:17">
      <c r="A304" t="s">
        <v>51</v>
      </c>
      <c r="B304" t="s">
        <v>52</v>
      </c>
      <c r="C304">
        <v>1</v>
      </c>
      <c r="D304" s="13"/>
      <c r="E304" s="13">
        <v>115249.60000000001</v>
      </c>
      <c r="F304" s="13">
        <v>34344.5</v>
      </c>
      <c r="G304" s="13">
        <v>4610.1000000000004</v>
      </c>
      <c r="H304" s="13">
        <v>3804.4</v>
      </c>
      <c r="I304" s="13">
        <v>1198596</v>
      </c>
      <c r="J304" s="13">
        <v>39185</v>
      </c>
      <c r="K304" s="13">
        <v>18440</v>
      </c>
      <c r="L304" s="13">
        <v>271994.5</v>
      </c>
      <c r="M304" s="13">
        <v>46099.9</v>
      </c>
      <c r="N304" s="13">
        <v>13830.1</v>
      </c>
      <c r="O304" s="13"/>
      <c r="P304" s="13">
        <v>53708.6</v>
      </c>
      <c r="Q304" s="13">
        <v>1198596</v>
      </c>
    </row>
    <row r="305" spans="1:17">
      <c r="A305" t="s">
        <v>48</v>
      </c>
      <c r="B305" t="s">
        <v>49</v>
      </c>
      <c r="C305">
        <v>1</v>
      </c>
      <c r="D305" s="13"/>
      <c r="E305" s="13">
        <v>120172.3</v>
      </c>
      <c r="F305" s="13">
        <v>35811.4</v>
      </c>
      <c r="G305" s="13">
        <v>4807</v>
      </c>
      <c r="H305" s="13">
        <v>3966.9</v>
      </c>
      <c r="I305" s="13">
        <v>1249792</v>
      </c>
      <c r="J305" s="13">
        <v>40858.699999999997</v>
      </c>
      <c r="K305" s="13">
        <v>19227.7</v>
      </c>
      <c r="L305" s="13">
        <v>283607.59999999998</v>
      </c>
      <c r="M305" s="13">
        <v>48069</v>
      </c>
      <c r="N305" s="13">
        <v>14420.8</v>
      </c>
      <c r="O305" s="13"/>
      <c r="P305" s="13">
        <v>56002.6</v>
      </c>
      <c r="Q305" s="13">
        <v>1249792</v>
      </c>
    </row>
    <row r="306" spans="1:17">
      <c r="A306" t="s">
        <v>63</v>
      </c>
      <c r="B306" t="s">
        <v>64</v>
      </c>
      <c r="C306">
        <v>1</v>
      </c>
      <c r="D306" s="13"/>
      <c r="E306" s="13">
        <v>78908.3</v>
      </c>
      <c r="F306" s="13">
        <v>23514.7</v>
      </c>
      <c r="G306" s="13">
        <v>3156.5</v>
      </c>
      <c r="H306" s="13">
        <v>2604.8000000000002</v>
      </c>
      <c r="I306" s="13">
        <v>820647</v>
      </c>
      <c r="J306" s="13">
        <v>26828.9</v>
      </c>
      <c r="K306" s="13">
        <v>12625.4</v>
      </c>
      <c r="L306" s="13">
        <v>186229.8</v>
      </c>
      <c r="M306" s="13">
        <v>31563.4</v>
      </c>
      <c r="N306" s="13">
        <v>9469.1</v>
      </c>
      <c r="O306" s="13"/>
      <c r="P306" s="13">
        <v>36772.800000000003</v>
      </c>
      <c r="Q306" s="13">
        <v>820647</v>
      </c>
    </row>
    <row r="307" spans="1:17">
      <c r="A307" t="s">
        <v>960</v>
      </c>
      <c r="B307" t="s">
        <v>959</v>
      </c>
      <c r="C307">
        <v>1</v>
      </c>
      <c r="D307" s="13"/>
      <c r="E307" s="13">
        <v>42795</v>
      </c>
      <c r="F307" s="13">
        <v>11570</v>
      </c>
      <c r="G307" s="13">
        <v>1585</v>
      </c>
      <c r="H307" s="13">
        <v>1088</v>
      </c>
      <c r="I307" s="13">
        <v>403767</v>
      </c>
      <c r="J307" s="13">
        <v>12424</v>
      </c>
      <c r="K307" s="13">
        <v>5902</v>
      </c>
      <c r="L307" s="13">
        <v>93515</v>
      </c>
      <c r="M307" s="13">
        <v>13977</v>
      </c>
      <c r="N307" s="13">
        <v>4753</v>
      </c>
      <c r="O307" s="13"/>
      <c r="P307" s="13">
        <v>15524</v>
      </c>
      <c r="Q307" s="13">
        <v>403767</v>
      </c>
    </row>
    <row r="308" spans="1:17">
      <c r="A308" t="s">
        <v>250</v>
      </c>
      <c r="B308" t="s">
        <v>251</v>
      </c>
      <c r="C308">
        <v>1</v>
      </c>
      <c r="D308" s="13"/>
      <c r="E308" s="13">
        <v>75104</v>
      </c>
      <c r="F308" s="13">
        <v>21943</v>
      </c>
      <c r="G308" s="13">
        <v>3005</v>
      </c>
      <c r="H308" s="13">
        <v>1963.5</v>
      </c>
      <c r="I308" s="13">
        <v>765765</v>
      </c>
      <c r="J308" s="13">
        <v>23562</v>
      </c>
      <c r="K308" s="13">
        <v>11192</v>
      </c>
      <c r="L308" s="13">
        <v>177245.2</v>
      </c>
      <c r="M308" s="13">
        <v>26508</v>
      </c>
      <c r="N308" s="13">
        <v>9013</v>
      </c>
      <c r="O308" s="13"/>
      <c r="P308" s="13">
        <v>28038.799999999999</v>
      </c>
      <c r="Q308" s="13">
        <v>765765</v>
      </c>
    </row>
    <row r="309" spans="1:17">
      <c r="A309" t="s">
        <v>798</v>
      </c>
      <c r="B309" t="s">
        <v>799</v>
      </c>
      <c r="C309">
        <v>1</v>
      </c>
      <c r="D309" s="13"/>
      <c r="E309" s="13">
        <v>70472</v>
      </c>
      <c r="F309" s="13">
        <v>20586</v>
      </c>
      <c r="G309" s="13">
        <v>2819</v>
      </c>
      <c r="H309" s="13">
        <v>1842.2</v>
      </c>
      <c r="I309" s="13">
        <v>718427</v>
      </c>
      <c r="J309" s="13">
        <v>22106</v>
      </c>
      <c r="K309" s="13">
        <v>10501</v>
      </c>
      <c r="L309" s="13">
        <v>166317.29999999999</v>
      </c>
      <c r="M309" s="13">
        <v>24869</v>
      </c>
      <c r="N309" s="13">
        <v>8457</v>
      </c>
      <c r="O309" s="13"/>
      <c r="P309" s="13">
        <v>26309.9</v>
      </c>
      <c r="Q309" s="13">
        <v>718427</v>
      </c>
    </row>
    <row r="310" spans="1:17">
      <c r="A310" t="s">
        <v>789</v>
      </c>
      <c r="B310" t="s">
        <v>790</v>
      </c>
      <c r="C310">
        <v>1</v>
      </c>
      <c r="D310" s="13"/>
      <c r="E310" s="13">
        <v>64180</v>
      </c>
      <c r="F310" s="13">
        <v>18751</v>
      </c>
      <c r="G310" s="13">
        <v>2568</v>
      </c>
      <c r="H310" s="13">
        <v>1677.9</v>
      </c>
      <c r="I310" s="13">
        <v>654381</v>
      </c>
      <c r="J310" s="13">
        <v>20135</v>
      </c>
      <c r="K310" s="13">
        <v>9565</v>
      </c>
      <c r="L310" s="13">
        <v>151467.9</v>
      </c>
      <c r="M310" s="13">
        <v>22652</v>
      </c>
      <c r="N310" s="13">
        <v>7702</v>
      </c>
      <c r="O310" s="13"/>
      <c r="P310" s="13">
        <v>23960.9</v>
      </c>
      <c r="Q310" s="13">
        <v>654381</v>
      </c>
    </row>
    <row r="311" spans="1:17">
      <c r="A311" t="s">
        <v>783</v>
      </c>
      <c r="B311" t="s">
        <v>784</v>
      </c>
      <c r="C311">
        <v>1</v>
      </c>
      <c r="D311" s="13"/>
      <c r="E311" s="13">
        <v>54086</v>
      </c>
      <c r="F311" s="13">
        <v>15799</v>
      </c>
      <c r="G311" s="13">
        <v>2164</v>
      </c>
      <c r="H311" s="13">
        <v>1413.8</v>
      </c>
      <c r="I311" s="13">
        <v>551351</v>
      </c>
      <c r="J311" s="13">
        <v>16965</v>
      </c>
      <c r="K311" s="13">
        <v>8059</v>
      </c>
      <c r="L311" s="13">
        <v>127641.9</v>
      </c>
      <c r="M311" s="13">
        <v>19086</v>
      </c>
      <c r="N311" s="13">
        <v>6491</v>
      </c>
      <c r="O311" s="13"/>
      <c r="P311" s="13">
        <v>20192</v>
      </c>
      <c r="Q311" s="13">
        <v>551351</v>
      </c>
    </row>
    <row r="312" spans="1:17">
      <c r="A312" t="s">
        <v>801</v>
      </c>
      <c r="B312" t="s">
        <v>802</v>
      </c>
      <c r="C312">
        <v>1</v>
      </c>
      <c r="D312" s="13"/>
      <c r="E312" s="13">
        <v>45518</v>
      </c>
      <c r="F312" s="13">
        <v>13565</v>
      </c>
      <c r="G312" s="13">
        <v>1821</v>
      </c>
      <c r="H312" s="13">
        <v>1179.2</v>
      </c>
      <c r="I312" s="13">
        <v>473382</v>
      </c>
      <c r="J312" s="13">
        <v>14566</v>
      </c>
      <c r="K312" s="13">
        <v>7465</v>
      </c>
      <c r="L312" s="13">
        <v>107421.4</v>
      </c>
      <c r="M312" s="13">
        <v>16387</v>
      </c>
      <c r="N312" s="13">
        <v>5463</v>
      </c>
      <c r="O312" s="13"/>
      <c r="P312" s="13">
        <v>16993.2</v>
      </c>
      <c r="Q312" s="13">
        <v>473382</v>
      </c>
    </row>
    <row r="313" spans="1:17">
      <c r="A313" t="s">
        <v>795</v>
      </c>
      <c r="B313" t="s">
        <v>796</v>
      </c>
      <c r="C313">
        <v>1</v>
      </c>
      <c r="D313" s="13"/>
      <c r="E313" s="13">
        <v>42840</v>
      </c>
      <c r="F313" s="13">
        <v>12767</v>
      </c>
      <c r="G313" s="13">
        <v>1714</v>
      </c>
      <c r="H313" s="13">
        <v>1109.8</v>
      </c>
      <c r="I313" s="13">
        <v>445536</v>
      </c>
      <c r="J313" s="13">
        <v>13709</v>
      </c>
      <c r="K313" s="13">
        <v>7026</v>
      </c>
      <c r="L313" s="13">
        <v>101102.39999999999</v>
      </c>
      <c r="M313" s="13">
        <v>15423</v>
      </c>
      <c r="N313" s="13">
        <v>5141</v>
      </c>
      <c r="O313" s="13"/>
      <c r="P313" s="13">
        <v>15993.6</v>
      </c>
      <c r="Q313" s="13">
        <v>445536</v>
      </c>
    </row>
    <row r="314" spans="1:17">
      <c r="A314" t="s">
        <v>786</v>
      </c>
      <c r="B314" t="s">
        <v>787</v>
      </c>
      <c r="C314">
        <v>1</v>
      </c>
      <c r="D314" s="13"/>
      <c r="E314" s="13">
        <v>37485</v>
      </c>
      <c r="F314" s="13">
        <v>11171</v>
      </c>
      <c r="G314" s="13">
        <v>1500</v>
      </c>
      <c r="H314" s="13">
        <v>999.6</v>
      </c>
      <c r="I314" s="13">
        <v>389844</v>
      </c>
      <c r="J314" s="13">
        <v>11996</v>
      </c>
      <c r="K314" s="13">
        <v>5698</v>
      </c>
      <c r="L314" s="13">
        <v>88464.6</v>
      </c>
      <c r="M314" s="13">
        <v>13495</v>
      </c>
      <c r="N314" s="13">
        <v>4499</v>
      </c>
      <c r="O314" s="13"/>
      <c r="P314" s="13">
        <v>13994.4</v>
      </c>
      <c r="Q314" s="13">
        <v>389844</v>
      </c>
    </row>
    <row r="315" spans="1:17">
      <c r="A315" t="s">
        <v>780</v>
      </c>
      <c r="B315" t="s">
        <v>781</v>
      </c>
      <c r="C315">
        <v>1</v>
      </c>
      <c r="D315" s="13"/>
      <c r="E315" s="13">
        <v>29453</v>
      </c>
      <c r="F315" s="13">
        <v>8777</v>
      </c>
      <c r="G315" s="13">
        <v>1179</v>
      </c>
      <c r="H315" s="13">
        <v>785.4</v>
      </c>
      <c r="I315" s="13">
        <v>306306</v>
      </c>
      <c r="J315" s="13">
        <v>9425</v>
      </c>
      <c r="K315" s="13">
        <v>4477</v>
      </c>
      <c r="L315" s="13">
        <v>69508</v>
      </c>
      <c r="M315" s="13">
        <v>10603</v>
      </c>
      <c r="N315" s="13">
        <v>3535</v>
      </c>
      <c r="O315" s="13"/>
      <c r="P315" s="13">
        <v>10995.6</v>
      </c>
      <c r="Q315" s="13">
        <v>306306</v>
      </c>
    </row>
    <row r="316" spans="1:17">
      <c r="A316" t="s">
        <v>940</v>
      </c>
      <c r="B316" t="s">
        <v>939</v>
      </c>
      <c r="C316">
        <v>1</v>
      </c>
      <c r="D316" s="13"/>
      <c r="E316" s="13">
        <v>43200</v>
      </c>
      <c r="F316" s="13">
        <v>11920</v>
      </c>
      <c r="G316" s="13">
        <v>1600</v>
      </c>
      <c r="H316" s="13">
        <v>1280</v>
      </c>
      <c r="I316" s="13">
        <v>480000</v>
      </c>
      <c r="J316" s="13">
        <v>12800</v>
      </c>
      <c r="K316" s="13">
        <v>6640</v>
      </c>
      <c r="L316" s="13">
        <v>75200</v>
      </c>
      <c r="M316" s="13">
        <v>14400</v>
      </c>
      <c r="N316" s="13">
        <v>4480</v>
      </c>
      <c r="O316" s="13"/>
      <c r="P316" s="13">
        <v>22400</v>
      </c>
      <c r="Q316" s="13">
        <v>480000</v>
      </c>
    </row>
    <row r="317" spans="1:17">
      <c r="A317" t="s">
        <v>942</v>
      </c>
      <c r="B317" t="s">
        <v>941</v>
      </c>
      <c r="C317">
        <v>1</v>
      </c>
      <c r="D317" s="13"/>
      <c r="E317" s="13">
        <v>37800</v>
      </c>
      <c r="F317" s="13">
        <v>10430</v>
      </c>
      <c r="G317" s="13">
        <v>1400</v>
      </c>
      <c r="H317" s="13">
        <v>1120</v>
      </c>
      <c r="I317" s="13">
        <v>420000</v>
      </c>
      <c r="J317" s="13">
        <v>11200</v>
      </c>
      <c r="K317" s="13">
        <v>5810</v>
      </c>
      <c r="L317" s="13">
        <v>65800</v>
      </c>
      <c r="M317" s="13">
        <v>12600</v>
      </c>
      <c r="N317" s="13">
        <v>3920</v>
      </c>
      <c r="O317" s="13"/>
      <c r="P317" s="13">
        <v>19600</v>
      </c>
      <c r="Q317" s="13">
        <v>420000</v>
      </c>
    </row>
    <row r="318" spans="1:17">
      <c r="A318" t="s">
        <v>947</v>
      </c>
      <c r="B318" t="s">
        <v>946</v>
      </c>
      <c r="C318">
        <v>1</v>
      </c>
      <c r="D318" s="13"/>
      <c r="E318" s="13">
        <v>51300</v>
      </c>
      <c r="F318" s="13">
        <v>14155</v>
      </c>
      <c r="G318" s="13">
        <v>1900</v>
      </c>
      <c r="H318" s="13">
        <v>1520</v>
      </c>
      <c r="I318" s="13">
        <v>570000</v>
      </c>
      <c r="J318" s="13">
        <v>15200</v>
      </c>
      <c r="K318" s="13">
        <v>7885</v>
      </c>
      <c r="L318" s="13">
        <v>89300</v>
      </c>
      <c r="M318" s="13">
        <v>17100</v>
      </c>
      <c r="N318" s="13">
        <v>5320</v>
      </c>
      <c r="O318" s="13"/>
      <c r="P318" s="13">
        <v>26600</v>
      </c>
      <c r="Q318" s="13">
        <v>570000</v>
      </c>
    </row>
    <row r="319" spans="1:17">
      <c r="A319" t="s">
        <v>950</v>
      </c>
      <c r="B319" t="s">
        <v>949</v>
      </c>
      <c r="C319">
        <v>1</v>
      </c>
      <c r="D319" s="13">
        <v>633.45000000000005</v>
      </c>
      <c r="E319" s="13">
        <v>13905</v>
      </c>
      <c r="F319" s="13">
        <v>3836.75</v>
      </c>
      <c r="G319" s="13">
        <v>515</v>
      </c>
      <c r="H319" s="13">
        <v>412</v>
      </c>
      <c r="I319" s="13">
        <v>154500</v>
      </c>
      <c r="J319" s="13">
        <v>4120</v>
      </c>
      <c r="K319" s="13">
        <v>2137.25</v>
      </c>
      <c r="L319" s="13">
        <v>30385</v>
      </c>
      <c r="M319" s="13">
        <v>4635</v>
      </c>
      <c r="N319" s="13">
        <v>1442</v>
      </c>
      <c r="O319" s="13">
        <v>695.25</v>
      </c>
      <c r="P319" s="13">
        <v>7210</v>
      </c>
      <c r="Q319" s="13">
        <v>154500</v>
      </c>
    </row>
    <row r="320" spans="1:17">
      <c r="A320" t="s">
        <v>952</v>
      </c>
      <c r="B320" t="s">
        <v>951</v>
      </c>
      <c r="C320">
        <v>1</v>
      </c>
      <c r="D320" s="13">
        <v>381.3</v>
      </c>
      <c r="E320" s="13">
        <v>8370</v>
      </c>
      <c r="F320" s="13">
        <v>2309.5</v>
      </c>
      <c r="G320" s="13">
        <v>310</v>
      </c>
      <c r="H320" s="13">
        <v>248</v>
      </c>
      <c r="I320" s="13">
        <v>93000</v>
      </c>
      <c r="J320" s="13">
        <v>2480</v>
      </c>
      <c r="K320" s="13">
        <v>1286.5</v>
      </c>
      <c r="L320" s="13">
        <v>18290</v>
      </c>
      <c r="M320" s="13">
        <v>2790</v>
      </c>
      <c r="N320" s="13">
        <v>868</v>
      </c>
      <c r="O320" s="13">
        <v>418.5</v>
      </c>
      <c r="P320" s="13">
        <v>4340</v>
      </c>
      <c r="Q320" s="13">
        <v>93000</v>
      </c>
    </row>
    <row r="321" spans="1:17">
      <c r="A321" t="s">
        <v>954</v>
      </c>
      <c r="B321" t="s">
        <v>953</v>
      </c>
      <c r="C321">
        <v>1</v>
      </c>
      <c r="D321" s="13">
        <v>953.25</v>
      </c>
      <c r="E321" s="13">
        <v>20925</v>
      </c>
      <c r="F321" s="13">
        <v>5773.75</v>
      </c>
      <c r="G321" s="13">
        <v>775</v>
      </c>
      <c r="H321" s="13">
        <v>620</v>
      </c>
      <c r="I321" s="13">
        <v>232500</v>
      </c>
      <c r="J321" s="13">
        <v>6200</v>
      </c>
      <c r="K321" s="13">
        <v>3216.25</v>
      </c>
      <c r="L321" s="13">
        <v>45725</v>
      </c>
      <c r="M321" s="13">
        <v>6975</v>
      </c>
      <c r="N321" s="13">
        <v>2170</v>
      </c>
      <c r="O321" s="13">
        <v>1046.25</v>
      </c>
      <c r="P321" s="13">
        <v>10850</v>
      </c>
      <c r="Q321" s="13">
        <v>232500</v>
      </c>
    </row>
    <row r="322" spans="1:17">
      <c r="A322" t="s">
        <v>962</v>
      </c>
      <c r="B322" t="s">
        <v>961</v>
      </c>
      <c r="C322">
        <v>1</v>
      </c>
      <c r="D322" s="13"/>
      <c r="E322" s="13">
        <v>68277</v>
      </c>
      <c r="F322" s="13">
        <v>19948</v>
      </c>
      <c r="G322" s="13">
        <v>2732</v>
      </c>
      <c r="H322" s="13">
        <v>1875</v>
      </c>
      <c r="I322" s="13">
        <v>696150</v>
      </c>
      <c r="J322" s="13">
        <v>21420</v>
      </c>
      <c r="K322" s="13">
        <v>10175</v>
      </c>
      <c r="L322" s="13">
        <v>161188</v>
      </c>
      <c r="M322" s="13">
        <v>24098</v>
      </c>
      <c r="N322" s="13">
        <v>8194</v>
      </c>
      <c r="O322" s="13"/>
      <c r="P322" s="13">
        <v>26765</v>
      </c>
      <c r="Q322" s="13">
        <v>696150</v>
      </c>
    </row>
    <row r="323" spans="1:17">
      <c r="A323" t="s">
        <v>932</v>
      </c>
      <c r="B323" t="s">
        <v>931</v>
      </c>
      <c r="C323">
        <v>1</v>
      </c>
      <c r="D323" s="13"/>
      <c r="E323" s="13">
        <v>1890</v>
      </c>
      <c r="F323" s="13">
        <v>521.5</v>
      </c>
      <c r="G323" s="13">
        <v>70</v>
      </c>
      <c r="H323" s="13">
        <v>56</v>
      </c>
      <c r="I323" s="13">
        <v>21000</v>
      </c>
      <c r="J323" s="13">
        <v>560</v>
      </c>
      <c r="K323" s="13">
        <v>290.5</v>
      </c>
      <c r="L323" s="13">
        <v>4130</v>
      </c>
      <c r="M323" s="13">
        <v>630</v>
      </c>
      <c r="N323" s="13">
        <v>196</v>
      </c>
      <c r="O323" s="13"/>
      <c r="P323" s="13">
        <v>980</v>
      </c>
      <c r="Q323" s="13">
        <v>21000</v>
      </c>
    </row>
    <row r="324" spans="1:17">
      <c r="A324" t="s">
        <v>944</v>
      </c>
      <c r="B324" t="s">
        <v>943</v>
      </c>
      <c r="C324">
        <v>1</v>
      </c>
      <c r="D324" s="13">
        <v>108.24</v>
      </c>
      <c r="E324" s="13">
        <v>2519.4</v>
      </c>
      <c r="F324" s="13">
        <v>750.8</v>
      </c>
      <c r="G324" s="13">
        <v>88</v>
      </c>
      <c r="H324" s="13">
        <v>85.7</v>
      </c>
      <c r="I324" s="13">
        <v>26202</v>
      </c>
      <c r="J324" s="13">
        <v>786.1</v>
      </c>
      <c r="K324" s="13">
        <v>383</v>
      </c>
      <c r="L324" s="13">
        <v>5192</v>
      </c>
      <c r="M324" s="13">
        <v>907</v>
      </c>
      <c r="N324" s="13">
        <v>296.39999999999998</v>
      </c>
      <c r="O324" s="13">
        <v>138.32</v>
      </c>
      <c r="P324" s="13">
        <v>1007.8</v>
      </c>
      <c r="Q324" s="13">
        <v>26202</v>
      </c>
    </row>
    <row r="325" spans="1:17">
      <c r="A325" t="s">
        <v>927</v>
      </c>
      <c r="B325" t="s">
        <v>926</v>
      </c>
      <c r="C325">
        <v>1</v>
      </c>
      <c r="D325" s="13"/>
      <c r="E325" s="13">
        <v>14850</v>
      </c>
      <c r="F325" s="13">
        <v>4097.5</v>
      </c>
      <c r="G325" s="13">
        <v>550</v>
      </c>
      <c r="H325" s="13">
        <v>440</v>
      </c>
      <c r="I325" s="13">
        <v>165000</v>
      </c>
      <c r="J325" s="13">
        <v>4400</v>
      </c>
      <c r="K325" s="13">
        <v>2282.5</v>
      </c>
      <c r="L325" s="13">
        <v>40150</v>
      </c>
      <c r="M325" s="13">
        <v>4950</v>
      </c>
      <c r="N325" s="13">
        <v>1540</v>
      </c>
      <c r="O325" s="13"/>
      <c r="P325" s="13">
        <v>7700</v>
      </c>
      <c r="Q325" s="13">
        <v>165000</v>
      </c>
    </row>
    <row r="326" spans="1:17">
      <c r="A326" t="s">
        <v>929</v>
      </c>
      <c r="B326" t="s">
        <v>928</v>
      </c>
      <c r="C326">
        <v>1</v>
      </c>
      <c r="D326" s="13"/>
      <c r="E326" s="13">
        <v>18090</v>
      </c>
      <c r="F326" s="13">
        <v>4991.5</v>
      </c>
      <c r="G326" s="13">
        <v>670</v>
      </c>
      <c r="H326" s="13">
        <v>536</v>
      </c>
      <c r="I326" s="13">
        <v>201000</v>
      </c>
      <c r="J326" s="13">
        <v>5360</v>
      </c>
      <c r="K326" s="13">
        <v>2780.5</v>
      </c>
      <c r="L326" s="13">
        <v>48910</v>
      </c>
      <c r="M326" s="13">
        <v>6030</v>
      </c>
      <c r="N326" s="13">
        <v>1876</v>
      </c>
      <c r="O326" s="13"/>
      <c r="P326" s="13">
        <v>9380</v>
      </c>
      <c r="Q326" s="13">
        <v>201000</v>
      </c>
    </row>
    <row r="327" spans="1:17">
      <c r="A327" t="s">
        <v>891</v>
      </c>
      <c r="B327" t="s">
        <v>890</v>
      </c>
      <c r="C327">
        <v>1</v>
      </c>
      <c r="D327" s="13"/>
      <c r="E327" s="13">
        <v>8326.7999999999993</v>
      </c>
      <c r="F327" s="13">
        <v>2297.6</v>
      </c>
      <c r="G327" s="13">
        <v>308</v>
      </c>
      <c r="H327" s="13">
        <v>246.7</v>
      </c>
      <c r="I327" s="13">
        <v>92520</v>
      </c>
      <c r="J327" s="13">
        <v>2467.1999999999998</v>
      </c>
      <c r="K327" s="13">
        <v>1279.9000000000001</v>
      </c>
      <c r="L327" s="13">
        <v>18172</v>
      </c>
      <c r="M327" s="13">
        <v>2775.6</v>
      </c>
      <c r="N327" s="13">
        <v>863.5</v>
      </c>
      <c r="O327" s="13"/>
      <c r="P327" s="13">
        <v>4317.6000000000004</v>
      </c>
      <c r="Q327" s="13">
        <v>92520</v>
      </c>
    </row>
    <row r="328" spans="1:17">
      <c r="A328" t="s">
        <v>894</v>
      </c>
      <c r="B328" t="s">
        <v>893</v>
      </c>
      <c r="C328">
        <v>1</v>
      </c>
      <c r="D328" s="13"/>
      <c r="E328" s="13">
        <v>8326.7999999999993</v>
      </c>
      <c r="F328" s="13">
        <v>2297.6</v>
      </c>
      <c r="G328" s="13">
        <v>308</v>
      </c>
      <c r="H328" s="13">
        <v>246.7</v>
      </c>
      <c r="I328" s="13">
        <v>92520</v>
      </c>
      <c r="J328" s="13">
        <v>2467.1999999999998</v>
      </c>
      <c r="K328" s="13">
        <v>1279.9000000000001</v>
      </c>
      <c r="L328" s="13">
        <v>18172</v>
      </c>
      <c r="M328" s="13">
        <v>2775.6</v>
      </c>
      <c r="N328" s="13">
        <v>863.5</v>
      </c>
      <c r="O328" s="13"/>
      <c r="P328" s="13">
        <v>4317.6000000000004</v>
      </c>
      <c r="Q328" s="13">
        <v>92520</v>
      </c>
    </row>
    <row r="329" spans="1:17">
      <c r="A329" t="s">
        <v>905</v>
      </c>
      <c r="B329" t="s">
        <v>904</v>
      </c>
      <c r="C329">
        <v>1</v>
      </c>
      <c r="D329" s="13"/>
      <c r="E329" s="13"/>
      <c r="F329" s="13"/>
      <c r="G329" s="13">
        <v>346</v>
      </c>
      <c r="H329" s="13"/>
      <c r="I329" s="13"/>
      <c r="J329" s="13"/>
      <c r="K329" s="13"/>
      <c r="L329" s="13"/>
      <c r="M329" s="13"/>
      <c r="N329" s="13"/>
      <c r="O329" s="13"/>
      <c r="P329" s="13"/>
      <c r="Q329" s="13">
        <v>346</v>
      </c>
    </row>
    <row r="330" spans="1:17">
      <c r="A330" t="s">
        <v>896</v>
      </c>
      <c r="B330" t="s">
        <v>895</v>
      </c>
      <c r="C330">
        <v>1</v>
      </c>
      <c r="D330" s="13"/>
      <c r="E330" s="13">
        <v>2586.6</v>
      </c>
      <c r="F330" s="13">
        <v>713.7</v>
      </c>
      <c r="G330" s="13">
        <v>96</v>
      </c>
      <c r="H330" s="13">
        <v>76.599999999999994</v>
      </c>
      <c r="I330" s="13">
        <v>28740</v>
      </c>
      <c r="J330" s="13">
        <v>766.4</v>
      </c>
      <c r="K330" s="13">
        <v>397.6</v>
      </c>
      <c r="L330" s="13">
        <v>5664</v>
      </c>
      <c r="M330" s="13">
        <v>862.2</v>
      </c>
      <c r="N330" s="13">
        <v>268.2</v>
      </c>
      <c r="O330" s="13"/>
      <c r="P330" s="13">
        <v>1341.2</v>
      </c>
      <c r="Q330" s="13">
        <v>28740</v>
      </c>
    </row>
    <row r="331" spans="1:17">
      <c r="A331" t="s">
        <v>898</v>
      </c>
      <c r="B331" t="s">
        <v>897</v>
      </c>
      <c r="C331">
        <v>1</v>
      </c>
      <c r="D331" s="13"/>
      <c r="E331" s="13">
        <v>2586.6</v>
      </c>
      <c r="F331" s="13">
        <v>713.7</v>
      </c>
      <c r="G331" s="13">
        <v>96</v>
      </c>
      <c r="H331" s="13">
        <v>76.599999999999994</v>
      </c>
      <c r="I331" s="13">
        <v>28740</v>
      </c>
      <c r="J331" s="13">
        <v>766.4</v>
      </c>
      <c r="K331" s="13">
        <v>397.6</v>
      </c>
      <c r="L331" s="13">
        <v>5664</v>
      </c>
      <c r="M331" s="13">
        <v>862.2</v>
      </c>
      <c r="N331" s="13">
        <v>268.2</v>
      </c>
      <c r="O331" s="13"/>
      <c r="P331" s="13">
        <v>1341.2</v>
      </c>
      <c r="Q331" s="13">
        <v>28740</v>
      </c>
    </row>
    <row r="332" spans="1:17">
      <c r="A332" t="s">
        <v>908</v>
      </c>
      <c r="B332" t="s">
        <v>907</v>
      </c>
      <c r="C332">
        <v>1</v>
      </c>
      <c r="D332" s="13"/>
      <c r="E332" s="13"/>
      <c r="F332" s="13"/>
      <c r="G332" s="13">
        <v>135</v>
      </c>
      <c r="H332" s="13"/>
      <c r="I332" s="13"/>
      <c r="J332" s="13"/>
      <c r="K332" s="13"/>
      <c r="L332" s="13"/>
      <c r="M332" s="13"/>
      <c r="N332" s="13"/>
      <c r="O332" s="13"/>
      <c r="P332" s="13"/>
      <c r="Q332" s="13">
        <v>135</v>
      </c>
    </row>
    <row r="333" spans="1:17">
      <c r="A333" t="s">
        <v>911</v>
      </c>
      <c r="B333" t="s">
        <v>910</v>
      </c>
      <c r="C333">
        <v>1</v>
      </c>
      <c r="D333" s="13"/>
      <c r="E333" s="13"/>
      <c r="F333" s="13"/>
      <c r="G333" s="13">
        <v>115</v>
      </c>
      <c r="H333" s="13"/>
      <c r="I333" s="13"/>
      <c r="J333" s="13"/>
      <c r="K333" s="13"/>
      <c r="L333" s="13"/>
      <c r="M333" s="13"/>
      <c r="N333" s="13"/>
      <c r="O333" s="13"/>
      <c r="P333" s="13"/>
      <c r="Q333" s="13">
        <v>115</v>
      </c>
    </row>
    <row r="334" spans="1:17">
      <c r="A334" t="s">
        <v>900</v>
      </c>
      <c r="B334" t="s">
        <v>899</v>
      </c>
      <c r="C334">
        <v>1</v>
      </c>
      <c r="D334" s="13"/>
      <c r="E334" s="13">
        <v>13500</v>
      </c>
      <c r="F334" s="13">
        <v>3725</v>
      </c>
      <c r="G334" s="13">
        <v>500</v>
      </c>
      <c r="H334" s="13">
        <v>400</v>
      </c>
      <c r="I334" s="13">
        <v>150000</v>
      </c>
      <c r="J334" s="13">
        <v>4000</v>
      </c>
      <c r="K334" s="13">
        <v>2075</v>
      </c>
      <c r="L334" s="13">
        <v>29500</v>
      </c>
      <c r="M334" s="13">
        <v>4500</v>
      </c>
      <c r="N334" s="13">
        <v>1400</v>
      </c>
      <c r="O334" s="13"/>
      <c r="P334" s="13">
        <v>7000</v>
      </c>
      <c r="Q334" s="13">
        <v>150000</v>
      </c>
    </row>
    <row r="335" spans="1:17">
      <c r="A335" t="s">
        <v>903</v>
      </c>
      <c r="B335" t="s">
        <v>902</v>
      </c>
      <c r="C335">
        <v>1</v>
      </c>
      <c r="D335" s="13"/>
      <c r="E335" s="13">
        <v>13500</v>
      </c>
      <c r="F335" s="13">
        <v>3725</v>
      </c>
      <c r="G335" s="13">
        <v>500</v>
      </c>
      <c r="H335" s="13">
        <v>400</v>
      </c>
      <c r="I335" s="13">
        <v>150000</v>
      </c>
      <c r="J335" s="13">
        <v>4000</v>
      </c>
      <c r="K335" s="13">
        <v>2075</v>
      </c>
      <c r="L335" s="13">
        <v>29500</v>
      </c>
      <c r="M335" s="13">
        <v>4500</v>
      </c>
      <c r="N335" s="13">
        <v>1400</v>
      </c>
      <c r="O335" s="13"/>
      <c r="P335" s="13">
        <v>7000</v>
      </c>
      <c r="Q335" s="13">
        <v>150000</v>
      </c>
    </row>
    <row r="336" spans="1:17">
      <c r="A336" t="s">
        <v>914</v>
      </c>
      <c r="B336" t="s">
        <v>913</v>
      </c>
      <c r="C336">
        <v>1</v>
      </c>
      <c r="D336" s="13"/>
      <c r="E336" s="13"/>
      <c r="F336" s="13"/>
      <c r="G336" s="13">
        <v>576</v>
      </c>
      <c r="H336" s="13"/>
      <c r="I336" s="13"/>
      <c r="J336" s="13"/>
      <c r="K336" s="13"/>
      <c r="L336" s="13"/>
      <c r="M336" s="13"/>
      <c r="N336" s="13"/>
      <c r="O336" s="13"/>
      <c r="P336" s="13"/>
      <c r="Q336" s="13">
        <v>576</v>
      </c>
    </row>
    <row r="337" spans="1:17">
      <c r="A337" t="s">
        <v>956</v>
      </c>
      <c r="B337" t="s">
        <v>955</v>
      </c>
      <c r="C337">
        <v>1</v>
      </c>
      <c r="D337" s="13"/>
      <c r="E337" s="13">
        <v>2423.98</v>
      </c>
      <c r="F337" s="13">
        <v>722.44</v>
      </c>
      <c r="G337" s="13">
        <v>97</v>
      </c>
      <c r="H337" s="13">
        <v>82.49</v>
      </c>
      <c r="I337" s="13">
        <v>25210</v>
      </c>
      <c r="J337" s="13">
        <v>756.38</v>
      </c>
      <c r="K337" s="13">
        <v>368.48</v>
      </c>
      <c r="L337" s="13">
        <v>5723</v>
      </c>
      <c r="M337" s="13">
        <v>872.69</v>
      </c>
      <c r="N337" s="13">
        <v>290.89999999999998</v>
      </c>
      <c r="O337" s="13"/>
      <c r="P337" s="13">
        <v>969.59</v>
      </c>
      <c r="Q337" s="13">
        <v>25210</v>
      </c>
    </row>
    <row r="338" spans="1:17">
      <c r="A338" t="s">
        <v>958</v>
      </c>
      <c r="B338" t="s">
        <v>957</v>
      </c>
      <c r="C338">
        <v>1</v>
      </c>
      <c r="D338" s="13"/>
      <c r="E338" s="13">
        <v>1448.6</v>
      </c>
      <c r="F338" s="13">
        <v>431.75</v>
      </c>
      <c r="G338" s="13">
        <v>58</v>
      </c>
      <c r="H338" s="13">
        <v>49.3</v>
      </c>
      <c r="I338" s="13">
        <v>15065</v>
      </c>
      <c r="J338" s="13">
        <v>452</v>
      </c>
      <c r="K338" s="13">
        <v>220.2</v>
      </c>
      <c r="L338" s="13">
        <v>4234</v>
      </c>
      <c r="M338" s="13">
        <v>521.5</v>
      </c>
      <c r="N338" s="13">
        <v>173.9</v>
      </c>
      <c r="O338" s="13"/>
      <c r="P338" s="13">
        <v>579.5</v>
      </c>
      <c r="Q338" s="13">
        <v>15065</v>
      </c>
    </row>
    <row r="339" spans="1:17">
      <c r="A339" t="s">
        <v>154</v>
      </c>
      <c r="B339" t="s">
        <v>155</v>
      </c>
      <c r="C339">
        <v>1</v>
      </c>
      <c r="D339" s="13"/>
      <c r="E339" s="13">
        <v>13786</v>
      </c>
      <c r="F339" s="13">
        <v>4109</v>
      </c>
      <c r="G339" s="13">
        <v>552</v>
      </c>
      <c r="H339" s="13">
        <v>378.5</v>
      </c>
      <c r="I339" s="13">
        <v>143368</v>
      </c>
      <c r="J339" s="13">
        <v>4412</v>
      </c>
      <c r="K339" s="13">
        <v>2096</v>
      </c>
      <c r="L339" s="13">
        <v>32533.4</v>
      </c>
      <c r="M339" s="13">
        <v>4963</v>
      </c>
      <c r="N339" s="13">
        <v>1655</v>
      </c>
      <c r="O339" s="13"/>
      <c r="P339" s="13">
        <v>5297.9</v>
      </c>
      <c r="Q339" s="13">
        <v>143368</v>
      </c>
    </row>
    <row r="340" spans="1:17">
      <c r="A340" t="s">
        <v>166</v>
      </c>
      <c r="B340" t="s">
        <v>167</v>
      </c>
      <c r="C340">
        <v>1</v>
      </c>
      <c r="D340" s="13"/>
      <c r="E340" s="13">
        <v>4500</v>
      </c>
      <c r="F340" s="13">
        <v>1279</v>
      </c>
      <c r="G340" s="13">
        <v>181</v>
      </c>
      <c r="H340" s="13">
        <v>117.9</v>
      </c>
      <c r="I340" s="13">
        <v>44634</v>
      </c>
      <c r="J340" s="13">
        <v>1374</v>
      </c>
      <c r="K340" s="13">
        <v>653</v>
      </c>
      <c r="L340" s="13">
        <v>10621.9</v>
      </c>
      <c r="M340" s="13">
        <v>1545</v>
      </c>
      <c r="N340" s="13">
        <v>540</v>
      </c>
      <c r="O340" s="13"/>
      <c r="P340" s="13">
        <v>1728.9</v>
      </c>
      <c r="Q340" s="13">
        <v>44634</v>
      </c>
    </row>
    <row r="341" spans="1:17">
      <c r="A341" t="s">
        <v>169</v>
      </c>
      <c r="B341" t="s">
        <v>170</v>
      </c>
      <c r="C341">
        <v>1</v>
      </c>
      <c r="D341" s="13"/>
      <c r="E341" s="13">
        <v>6633</v>
      </c>
      <c r="F341" s="13">
        <v>1977</v>
      </c>
      <c r="G341" s="13">
        <v>266</v>
      </c>
      <c r="H341" s="13">
        <v>182.1</v>
      </c>
      <c r="I341" s="13">
        <v>68979</v>
      </c>
      <c r="J341" s="13">
        <v>2123</v>
      </c>
      <c r="K341" s="13">
        <v>1009</v>
      </c>
      <c r="L341" s="13">
        <v>15652.9</v>
      </c>
      <c r="M341" s="13">
        <v>2388</v>
      </c>
      <c r="N341" s="13">
        <v>796</v>
      </c>
      <c r="O341" s="13"/>
      <c r="P341" s="13">
        <v>2549</v>
      </c>
      <c r="Q341" s="13">
        <v>68979</v>
      </c>
    </row>
    <row r="342" spans="1:17">
      <c r="A342" t="s">
        <v>175</v>
      </c>
      <c r="B342" t="s">
        <v>176</v>
      </c>
      <c r="C342">
        <v>1</v>
      </c>
      <c r="D342" s="13"/>
      <c r="E342" s="13">
        <v>2341</v>
      </c>
      <c r="F342" s="13">
        <v>698</v>
      </c>
      <c r="G342" s="13">
        <v>94</v>
      </c>
      <c r="H342" s="13">
        <v>64.3</v>
      </c>
      <c r="I342" s="13">
        <v>24346</v>
      </c>
      <c r="J342" s="13">
        <v>750</v>
      </c>
      <c r="K342" s="13">
        <v>356</v>
      </c>
      <c r="L342" s="13">
        <v>5524.6</v>
      </c>
      <c r="M342" s="13">
        <v>843</v>
      </c>
      <c r="N342" s="13">
        <v>281</v>
      </c>
      <c r="O342" s="13"/>
      <c r="P342" s="13">
        <v>899.7</v>
      </c>
      <c r="Q342" s="13">
        <v>24346</v>
      </c>
    </row>
    <row r="343" spans="1:17">
      <c r="C343">
        <v>24</v>
      </c>
      <c r="D343" s="13"/>
      <c r="E343" s="13">
        <v>0</v>
      </c>
      <c r="F343" s="13">
        <v>0</v>
      </c>
      <c r="G343" s="13">
        <v>0</v>
      </c>
      <c r="H343" s="13">
        <v>0</v>
      </c>
      <c r="I343" s="13">
        <v>0</v>
      </c>
      <c r="J343" s="13">
        <v>0</v>
      </c>
      <c r="K343" s="13">
        <v>0</v>
      </c>
      <c r="L343" s="13">
        <v>0</v>
      </c>
      <c r="M343" s="13">
        <v>0</v>
      </c>
      <c r="N343" s="13">
        <v>0</v>
      </c>
      <c r="O343" s="13"/>
      <c r="P343" s="13">
        <v>0</v>
      </c>
      <c r="Q343" s="13">
        <v>0</v>
      </c>
    </row>
    <row r="344" spans="1:17">
      <c r="C344">
        <v>48</v>
      </c>
      <c r="D344" s="13"/>
      <c r="E344" s="13">
        <v>0</v>
      </c>
      <c r="F344" s="13">
        <v>0</v>
      </c>
      <c r="G344" s="13">
        <v>0</v>
      </c>
      <c r="H344" s="13">
        <v>0</v>
      </c>
      <c r="I344" s="13">
        <v>0</v>
      </c>
      <c r="J344" s="13">
        <v>0</v>
      </c>
      <c r="K344" s="13">
        <v>0</v>
      </c>
      <c r="L344" s="13">
        <v>0</v>
      </c>
      <c r="M344" s="13">
        <v>0</v>
      </c>
      <c r="N344" s="13">
        <v>0</v>
      </c>
      <c r="O344" s="13"/>
      <c r="P344" s="13">
        <v>0</v>
      </c>
      <c r="Q344" s="13">
        <v>0</v>
      </c>
    </row>
    <row r="345" spans="1:17">
      <c r="A345" t="s">
        <v>184</v>
      </c>
      <c r="B345" t="s">
        <v>185</v>
      </c>
      <c r="C345">
        <v>1</v>
      </c>
      <c r="D345" s="13"/>
      <c r="E345" s="13">
        <v>19768</v>
      </c>
      <c r="F345" s="13">
        <v>5891</v>
      </c>
      <c r="G345" s="13">
        <v>791</v>
      </c>
      <c r="H345" s="13">
        <v>542.70000000000005</v>
      </c>
      <c r="I345" s="13">
        <v>205584</v>
      </c>
      <c r="J345" s="13">
        <v>6326</v>
      </c>
      <c r="K345" s="13">
        <v>3005</v>
      </c>
      <c r="L345" s="13">
        <v>46651.6</v>
      </c>
      <c r="M345" s="13">
        <v>7117</v>
      </c>
      <c r="N345" s="13">
        <v>2979</v>
      </c>
      <c r="O345" s="13"/>
      <c r="P345" s="13">
        <v>7597</v>
      </c>
      <c r="Q345" s="13">
        <v>205584</v>
      </c>
    </row>
    <row r="346" spans="1:17">
      <c r="A346" t="s">
        <v>316</v>
      </c>
      <c r="B346" t="s">
        <v>317</v>
      </c>
      <c r="C346">
        <v>1</v>
      </c>
      <c r="D346" s="13"/>
      <c r="E346" s="13">
        <v>6027.9</v>
      </c>
      <c r="F346" s="13">
        <v>1796.4</v>
      </c>
      <c r="G346" s="13">
        <v>241.2</v>
      </c>
      <c r="H346" s="13">
        <v>163.9</v>
      </c>
      <c r="I346" s="13">
        <v>62689</v>
      </c>
      <c r="J346" s="13">
        <v>1929</v>
      </c>
      <c r="K346" s="13">
        <v>916.3</v>
      </c>
      <c r="L346" s="13">
        <v>14226.3</v>
      </c>
      <c r="M346" s="13">
        <v>2170.1999999999998</v>
      </c>
      <c r="N346" s="13">
        <v>723.4</v>
      </c>
      <c r="O346" s="13"/>
      <c r="P346" s="13">
        <v>2294</v>
      </c>
      <c r="Q346" s="13">
        <v>62689</v>
      </c>
    </row>
    <row r="347" spans="1:17">
      <c r="A347" t="s">
        <v>367</v>
      </c>
      <c r="B347" t="s">
        <v>368</v>
      </c>
      <c r="C347">
        <v>1</v>
      </c>
      <c r="D347" s="13"/>
      <c r="E347" s="13">
        <v>830</v>
      </c>
      <c r="F347" s="13">
        <v>247.5</v>
      </c>
      <c r="G347" s="13">
        <v>33.299999999999997</v>
      </c>
      <c r="H347" s="13">
        <v>22.6</v>
      </c>
      <c r="I347" s="13">
        <v>8631</v>
      </c>
      <c r="J347" s="13">
        <v>265.7</v>
      </c>
      <c r="K347" s="13">
        <v>126.2</v>
      </c>
      <c r="L347" s="13">
        <v>1962.9</v>
      </c>
      <c r="M347" s="13">
        <v>298.89999999999998</v>
      </c>
      <c r="N347" s="13">
        <v>99.7</v>
      </c>
      <c r="O347" s="13"/>
      <c r="P347" s="13">
        <v>316.2</v>
      </c>
      <c r="Q347" s="13">
        <v>8631</v>
      </c>
    </row>
    <row r="348" spans="1:17">
      <c r="A348" t="s">
        <v>370</v>
      </c>
      <c r="B348" t="s">
        <v>371</v>
      </c>
      <c r="C348">
        <v>1</v>
      </c>
      <c r="D348" s="13"/>
      <c r="E348" s="13">
        <v>1019.1</v>
      </c>
      <c r="F348" s="13">
        <v>303.8</v>
      </c>
      <c r="G348" s="13">
        <v>40.799999999999997</v>
      </c>
      <c r="H348" s="13">
        <v>27.7</v>
      </c>
      <c r="I348" s="13">
        <v>10599</v>
      </c>
      <c r="J348" s="13">
        <v>326.3</v>
      </c>
      <c r="K348" s="13">
        <v>155</v>
      </c>
      <c r="L348" s="13">
        <v>2406.6</v>
      </c>
      <c r="M348" s="13">
        <v>366.9</v>
      </c>
      <c r="N348" s="13">
        <v>122.4</v>
      </c>
      <c r="O348" s="13"/>
      <c r="P348" s="13">
        <v>387.6</v>
      </c>
      <c r="Q348" s="13">
        <v>10599</v>
      </c>
    </row>
    <row r="349" spans="1:17">
      <c r="A349" t="s">
        <v>373</v>
      </c>
      <c r="B349" t="s">
        <v>374</v>
      </c>
      <c r="C349">
        <v>1</v>
      </c>
      <c r="D349" s="13"/>
      <c r="E349" s="13">
        <v>254.9</v>
      </c>
      <c r="F349" s="13">
        <v>76.099999999999994</v>
      </c>
      <c r="G349" s="13">
        <v>10.199999999999999</v>
      </c>
      <c r="H349" s="13">
        <v>7</v>
      </c>
      <c r="I349" s="13">
        <v>2649</v>
      </c>
      <c r="J349" s="13">
        <v>81.599999999999994</v>
      </c>
      <c r="K349" s="13">
        <v>38.799999999999997</v>
      </c>
      <c r="L349" s="13">
        <v>601.79999999999995</v>
      </c>
      <c r="M349" s="13">
        <v>91.8</v>
      </c>
      <c r="N349" s="13">
        <v>30.6</v>
      </c>
      <c r="O349" s="13"/>
      <c r="P349" s="13">
        <v>96.9</v>
      </c>
      <c r="Q349" s="13">
        <v>2649</v>
      </c>
    </row>
    <row r="350" spans="1:17">
      <c r="A350" t="s">
        <v>388</v>
      </c>
      <c r="B350" t="s">
        <v>389</v>
      </c>
      <c r="C350">
        <v>1</v>
      </c>
      <c r="D350" s="13"/>
      <c r="E350" s="13">
        <v>270.3</v>
      </c>
      <c r="F350" s="13">
        <v>79.400000000000006</v>
      </c>
      <c r="G350" s="13">
        <v>10.9</v>
      </c>
      <c r="H350" s="13">
        <v>7.3</v>
      </c>
      <c r="I350" s="13">
        <v>2765</v>
      </c>
      <c r="J350" s="13">
        <v>85.2</v>
      </c>
      <c r="K350" s="13">
        <v>40.5</v>
      </c>
      <c r="L350" s="13">
        <v>638.1</v>
      </c>
      <c r="M350" s="13">
        <v>95.8</v>
      </c>
      <c r="N350" s="13">
        <v>32.5</v>
      </c>
      <c r="O350" s="13"/>
      <c r="P350" s="13">
        <v>101.6</v>
      </c>
      <c r="Q350" s="13">
        <v>2765</v>
      </c>
    </row>
    <row r="351" spans="1:17">
      <c r="C351">
        <v>168</v>
      </c>
      <c r="D351" s="13"/>
      <c r="E351" s="13">
        <v>0</v>
      </c>
      <c r="F351" s="13">
        <v>0</v>
      </c>
      <c r="G351" s="13">
        <v>0</v>
      </c>
      <c r="H351" s="13">
        <v>0</v>
      </c>
      <c r="I351" s="13">
        <v>0</v>
      </c>
      <c r="J351" s="13">
        <v>0</v>
      </c>
      <c r="K351" s="13">
        <v>0</v>
      </c>
      <c r="L351" s="13">
        <v>0</v>
      </c>
      <c r="M351" s="13">
        <v>0</v>
      </c>
      <c r="N351" s="13">
        <v>0</v>
      </c>
      <c r="O351" s="13"/>
      <c r="P351" s="13">
        <v>0</v>
      </c>
      <c r="Q351" s="13">
        <v>0</v>
      </c>
    </row>
    <row r="352" spans="1:17">
      <c r="A352" t="s">
        <v>394</v>
      </c>
      <c r="B352" t="s">
        <v>395</v>
      </c>
      <c r="C352">
        <v>1</v>
      </c>
      <c r="D352" s="13"/>
      <c r="E352" s="13">
        <v>746.8</v>
      </c>
      <c r="F352" s="13">
        <v>174.9</v>
      </c>
      <c r="G352" s="13">
        <v>29.9</v>
      </c>
      <c r="H352" s="13">
        <v>20</v>
      </c>
      <c r="I352" s="13">
        <v>7617</v>
      </c>
      <c r="J352" s="13">
        <v>187.9</v>
      </c>
      <c r="K352" s="13">
        <v>111.4</v>
      </c>
      <c r="L352" s="13">
        <v>1762.4</v>
      </c>
      <c r="M352" s="13">
        <v>263.7</v>
      </c>
      <c r="N352" s="13">
        <v>89.6</v>
      </c>
      <c r="O352" s="13"/>
      <c r="P352" s="13">
        <v>278.89999999999998</v>
      </c>
      <c r="Q352" s="13">
        <v>7617</v>
      </c>
    </row>
    <row r="353" spans="1:17">
      <c r="C353">
        <v>168</v>
      </c>
      <c r="D353" s="13"/>
      <c r="E353" s="13">
        <v>0</v>
      </c>
      <c r="F353" s="13">
        <v>0</v>
      </c>
      <c r="G353" s="13">
        <v>0</v>
      </c>
      <c r="H353" s="13">
        <v>0</v>
      </c>
      <c r="I353" s="13">
        <v>0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/>
      <c r="P353" s="13">
        <v>0</v>
      </c>
      <c r="Q353" s="13">
        <v>0</v>
      </c>
    </row>
    <row r="354" spans="1:17">
      <c r="A354" t="s">
        <v>399</v>
      </c>
      <c r="B354" t="s">
        <v>400</v>
      </c>
      <c r="C354">
        <v>1</v>
      </c>
      <c r="D354" s="13"/>
      <c r="E354" s="13">
        <v>811.7</v>
      </c>
      <c r="F354" s="13">
        <v>232.3</v>
      </c>
      <c r="G354" s="13">
        <v>32.6</v>
      </c>
      <c r="H354" s="13">
        <v>21.2</v>
      </c>
      <c r="I354" s="13">
        <v>8271</v>
      </c>
      <c r="J354" s="13">
        <v>249.4</v>
      </c>
      <c r="K354" s="13">
        <v>118.5</v>
      </c>
      <c r="L354" s="13">
        <v>1920.4</v>
      </c>
      <c r="M354" s="13">
        <v>280.60000000000002</v>
      </c>
      <c r="N354" s="13">
        <v>97.5</v>
      </c>
      <c r="O354" s="13"/>
      <c r="P354" s="13">
        <v>302.60000000000002</v>
      </c>
      <c r="Q354" s="13">
        <v>8271</v>
      </c>
    </row>
    <row r="355" spans="1:17">
      <c r="A355" t="s">
        <v>404</v>
      </c>
      <c r="B355" t="s">
        <v>405</v>
      </c>
      <c r="C355">
        <v>1</v>
      </c>
      <c r="D355" s="13"/>
      <c r="E355" s="13">
        <v>346.7</v>
      </c>
      <c r="F355" s="13">
        <v>98.8</v>
      </c>
      <c r="G355" s="13">
        <v>14</v>
      </c>
      <c r="H355" s="13">
        <v>9.1</v>
      </c>
      <c r="I355" s="13">
        <v>3524</v>
      </c>
      <c r="J355" s="13">
        <v>106</v>
      </c>
      <c r="K355" s="13">
        <v>50.4</v>
      </c>
      <c r="L355" s="13">
        <v>820.5</v>
      </c>
      <c r="M355" s="13">
        <v>119.3</v>
      </c>
      <c r="N355" s="13">
        <v>41.7</v>
      </c>
      <c r="O355" s="13"/>
      <c r="P355" s="13">
        <v>128.6</v>
      </c>
      <c r="Q355" s="13">
        <v>3524</v>
      </c>
    </row>
    <row r="356" spans="1:17">
      <c r="A356" t="s">
        <v>416</v>
      </c>
      <c r="B356" t="s">
        <v>417</v>
      </c>
      <c r="C356">
        <v>1</v>
      </c>
      <c r="D356" s="13"/>
      <c r="E356" s="13">
        <v>6461.2</v>
      </c>
      <c r="F356" s="13">
        <v>1836.3</v>
      </c>
      <c r="G356" s="13">
        <v>258.60000000000002</v>
      </c>
      <c r="H356" s="13">
        <v>167.5</v>
      </c>
      <c r="I356" s="13">
        <v>64083</v>
      </c>
      <c r="J356" s="13">
        <v>1971.9</v>
      </c>
      <c r="K356" s="13">
        <v>936.7</v>
      </c>
      <c r="L356" s="13">
        <v>15253.3</v>
      </c>
      <c r="M356" s="13">
        <v>2218.4</v>
      </c>
      <c r="N356" s="13">
        <v>775.4</v>
      </c>
      <c r="O356" s="13"/>
      <c r="P356" s="13">
        <v>2459.3000000000002</v>
      </c>
      <c r="Q356" s="13">
        <v>64083</v>
      </c>
    </row>
    <row r="357" spans="1:17">
      <c r="A357" t="s">
        <v>419</v>
      </c>
      <c r="B357" t="s">
        <v>420</v>
      </c>
      <c r="C357">
        <v>1</v>
      </c>
      <c r="D357" s="13"/>
      <c r="E357" s="13">
        <v>9560.5</v>
      </c>
      <c r="F357" s="13">
        <v>2714.5</v>
      </c>
      <c r="G357" s="13">
        <v>382.5</v>
      </c>
      <c r="H357" s="13">
        <v>247.7</v>
      </c>
      <c r="I357" s="13">
        <v>94730</v>
      </c>
      <c r="J357" s="13">
        <v>2914.8</v>
      </c>
      <c r="K357" s="13">
        <v>1384.6</v>
      </c>
      <c r="L357" s="13">
        <v>22564</v>
      </c>
      <c r="M357" s="13">
        <v>3279.3</v>
      </c>
      <c r="N357" s="13">
        <v>1147.4000000000001</v>
      </c>
      <c r="O357" s="13"/>
      <c r="P357" s="13">
        <v>3638.4</v>
      </c>
      <c r="Q357" s="13">
        <v>94730</v>
      </c>
    </row>
    <row r="358" spans="1:17">
      <c r="A358" t="s">
        <v>422</v>
      </c>
      <c r="B358" t="s">
        <v>423</v>
      </c>
      <c r="C358">
        <v>1</v>
      </c>
      <c r="D358" s="13"/>
      <c r="E358" s="13">
        <v>10978.8</v>
      </c>
      <c r="F358" s="13">
        <v>3113.6</v>
      </c>
      <c r="G358" s="13">
        <v>439.2</v>
      </c>
      <c r="H358" s="13">
        <v>284.10000000000002</v>
      </c>
      <c r="I358" s="13">
        <v>108662</v>
      </c>
      <c r="J358" s="13">
        <v>3343.5</v>
      </c>
      <c r="K358" s="13">
        <v>1588.2</v>
      </c>
      <c r="L358" s="13">
        <v>25912.400000000001</v>
      </c>
      <c r="M358" s="13">
        <v>3761.4</v>
      </c>
      <c r="N358" s="13">
        <v>1317.5</v>
      </c>
      <c r="O358" s="13"/>
      <c r="P358" s="13">
        <v>4178</v>
      </c>
      <c r="Q358" s="13">
        <v>108662</v>
      </c>
    </row>
    <row r="359" spans="1:17">
      <c r="A359" t="s">
        <v>436</v>
      </c>
      <c r="B359" t="s">
        <v>437</v>
      </c>
      <c r="C359">
        <v>1</v>
      </c>
      <c r="D359" s="13"/>
      <c r="E359" s="13">
        <v>5489.4</v>
      </c>
      <c r="F359" s="13">
        <v>1604.6</v>
      </c>
      <c r="G359" s="13">
        <v>219.6</v>
      </c>
      <c r="H359" s="13">
        <v>146.4</v>
      </c>
      <c r="I359" s="13">
        <v>55997</v>
      </c>
      <c r="J359" s="13">
        <v>1723</v>
      </c>
      <c r="K359" s="13">
        <v>818.5</v>
      </c>
      <c r="L359" s="13">
        <v>12956.2</v>
      </c>
      <c r="M359" s="13">
        <v>1938.4</v>
      </c>
      <c r="N359" s="13">
        <v>658.8</v>
      </c>
      <c r="O359" s="13"/>
      <c r="P359" s="13">
        <v>2089</v>
      </c>
      <c r="Q359" s="13">
        <v>55997</v>
      </c>
    </row>
    <row r="360" spans="1:17">
      <c r="A360" t="s">
        <v>445</v>
      </c>
      <c r="B360" t="s">
        <v>446</v>
      </c>
      <c r="C360">
        <v>1</v>
      </c>
      <c r="D360" s="13"/>
      <c r="E360" s="13">
        <v>11582.9</v>
      </c>
      <c r="F360" s="13">
        <v>3381.3</v>
      </c>
      <c r="G360" s="13">
        <v>463.4</v>
      </c>
      <c r="H360" s="13">
        <v>308.5</v>
      </c>
      <c r="I360" s="13">
        <v>118003</v>
      </c>
      <c r="J360" s="13">
        <v>3631</v>
      </c>
      <c r="K360" s="13">
        <v>1724.8</v>
      </c>
      <c r="L360" s="13">
        <v>27340.6</v>
      </c>
      <c r="M360" s="13">
        <v>4084.8</v>
      </c>
      <c r="N360" s="13">
        <v>1390</v>
      </c>
      <c r="O360" s="13"/>
      <c r="P360" s="13">
        <v>4408.5</v>
      </c>
      <c r="Q360" s="13">
        <v>118003</v>
      </c>
    </row>
    <row r="361" spans="1:17">
      <c r="A361" t="s">
        <v>466</v>
      </c>
      <c r="B361" t="s">
        <v>467</v>
      </c>
      <c r="C361">
        <v>1</v>
      </c>
      <c r="D361" s="13"/>
      <c r="E361" s="13">
        <v>1575.9</v>
      </c>
      <c r="F361" s="13">
        <v>461.9</v>
      </c>
      <c r="G361" s="13">
        <v>63.1</v>
      </c>
      <c r="H361" s="13">
        <v>42.2</v>
      </c>
      <c r="I361" s="13">
        <v>16117</v>
      </c>
      <c r="J361" s="13">
        <v>496</v>
      </c>
      <c r="K361" s="13">
        <v>235.6</v>
      </c>
      <c r="L361" s="13">
        <v>3719.2</v>
      </c>
      <c r="M361" s="13">
        <v>558</v>
      </c>
      <c r="N361" s="13">
        <v>189.2</v>
      </c>
      <c r="O361" s="13"/>
      <c r="P361" s="13">
        <v>599.79999999999995</v>
      </c>
      <c r="Q361" s="13">
        <v>16117</v>
      </c>
    </row>
    <row r="362" spans="1:17">
      <c r="C362">
        <v>96</v>
      </c>
      <c r="D362" s="13"/>
      <c r="E362" s="13">
        <v>0</v>
      </c>
      <c r="F362" s="13">
        <v>0</v>
      </c>
      <c r="G362" s="13">
        <v>0</v>
      </c>
      <c r="H362" s="13">
        <v>0</v>
      </c>
      <c r="I362" s="13">
        <v>0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/>
      <c r="P362" s="13">
        <v>0</v>
      </c>
      <c r="Q362" s="13">
        <v>0</v>
      </c>
    </row>
    <row r="363" spans="1:17">
      <c r="C363">
        <v>288</v>
      </c>
      <c r="D363" s="13"/>
      <c r="E363" s="13">
        <v>0</v>
      </c>
      <c r="F363" s="13">
        <v>0</v>
      </c>
      <c r="G363" s="13">
        <v>0</v>
      </c>
      <c r="H363" s="13">
        <v>0</v>
      </c>
      <c r="I363" s="13">
        <v>0</v>
      </c>
      <c r="J363" s="13">
        <v>0</v>
      </c>
      <c r="K363" s="13">
        <v>0</v>
      </c>
      <c r="L363" s="13">
        <v>0</v>
      </c>
      <c r="M363" s="13">
        <v>0</v>
      </c>
      <c r="N363" s="13">
        <v>0</v>
      </c>
      <c r="O363" s="13"/>
      <c r="P363" s="13">
        <v>0</v>
      </c>
      <c r="Q363" s="13">
        <v>0</v>
      </c>
    </row>
    <row r="364" spans="1:17">
      <c r="A364" t="s">
        <v>478</v>
      </c>
      <c r="B364" t="s">
        <v>479</v>
      </c>
      <c r="C364">
        <v>1</v>
      </c>
      <c r="D364" s="13"/>
      <c r="E364" s="13">
        <v>1812.3</v>
      </c>
      <c r="F364" s="13">
        <v>532.4</v>
      </c>
      <c r="G364" s="13">
        <v>72.599999999999994</v>
      </c>
      <c r="H364" s="13">
        <v>48.6</v>
      </c>
      <c r="I364" s="13">
        <v>18575</v>
      </c>
      <c r="J364" s="13">
        <v>571.6</v>
      </c>
      <c r="K364" s="13">
        <v>271.60000000000002</v>
      </c>
      <c r="L364" s="13">
        <v>4278.3</v>
      </c>
      <c r="M364" s="13">
        <v>643.1</v>
      </c>
      <c r="N364" s="13">
        <v>217.6</v>
      </c>
      <c r="O364" s="13"/>
      <c r="P364" s="13">
        <v>689.6</v>
      </c>
      <c r="Q364" s="13">
        <v>18575</v>
      </c>
    </row>
    <row r="365" spans="1:17">
      <c r="C365">
        <v>36</v>
      </c>
      <c r="D365" s="13"/>
      <c r="E365" s="13">
        <v>0</v>
      </c>
      <c r="F365" s="13">
        <v>0</v>
      </c>
      <c r="G365" s="13">
        <v>0</v>
      </c>
      <c r="H365" s="13">
        <v>0</v>
      </c>
      <c r="I365" s="13">
        <v>0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/>
      <c r="P365" s="13">
        <v>0</v>
      </c>
      <c r="Q365" s="13">
        <v>0</v>
      </c>
    </row>
    <row r="366" spans="1:17">
      <c r="C366">
        <v>108</v>
      </c>
      <c r="D366" s="13"/>
      <c r="E366" s="13">
        <v>0</v>
      </c>
      <c r="F366" s="13">
        <v>0</v>
      </c>
      <c r="G366" s="13">
        <v>0</v>
      </c>
      <c r="H366" s="13">
        <v>0</v>
      </c>
      <c r="I366" s="13">
        <v>0</v>
      </c>
      <c r="J366" s="13">
        <v>0</v>
      </c>
      <c r="K366" s="13">
        <v>0</v>
      </c>
      <c r="L366" s="13">
        <v>0</v>
      </c>
      <c r="M366" s="13">
        <v>0</v>
      </c>
      <c r="N366" s="13">
        <v>0</v>
      </c>
      <c r="O366" s="13"/>
      <c r="P366" s="13">
        <v>0</v>
      </c>
      <c r="Q366" s="13">
        <v>0</v>
      </c>
    </row>
    <row r="367" spans="1:17">
      <c r="A367" t="s">
        <v>480</v>
      </c>
      <c r="B367" t="s">
        <v>481</v>
      </c>
      <c r="C367">
        <v>1</v>
      </c>
      <c r="D367" s="13"/>
      <c r="E367" s="13">
        <v>2195.6</v>
      </c>
      <c r="F367" s="13">
        <v>639.6</v>
      </c>
      <c r="G367" s="13">
        <v>87.9</v>
      </c>
      <c r="H367" s="13">
        <v>58.3</v>
      </c>
      <c r="I367" s="13">
        <v>22314</v>
      </c>
      <c r="J367" s="13">
        <v>686.7</v>
      </c>
      <c r="K367" s="13">
        <v>326.3</v>
      </c>
      <c r="L367" s="13">
        <v>5183.8</v>
      </c>
      <c r="M367" s="13">
        <v>772.5</v>
      </c>
      <c r="N367" s="13">
        <v>263.5</v>
      </c>
      <c r="O367" s="13"/>
      <c r="P367" s="13">
        <v>835.2</v>
      </c>
      <c r="Q367" s="13">
        <v>22314</v>
      </c>
    </row>
    <row r="368" spans="1:17">
      <c r="C368">
        <v>15</v>
      </c>
      <c r="D368" s="13"/>
      <c r="E368" s="13">
        <v>0</v>
      </c>
      <c r="F368" s="13">
        <v>0</v>
      </c>
      <c r="G368" s="13">
        <v>0</v>
      </c>
      <c r="H368" s="13">
        <v>0</v>
      </c>
      <c r="I368" s="13">
        <v>0</v>
      </c>
      <c r="J368" s="13">
        <v>0</v>
      </c>
      <c r="K368" s="13">
        <v>0</v>
      </c>
      <c r="L368" s="13">
        <v>0</v>
      </c>
      <c r="M368" s="13">
        <v>0</v>
      </c>
      <c r="N368" s="13">
        <v>0</v>
      </c>
      <c r="O368" s="13"/>
      <c r="P368" s="13">
        <v>0</v>
      </c>
      <c r="Q368" s="13">
        <v>0</v>
      </c>
    </row>
    <row r="369" spans="1:17">
      <c r="C369">
        <v>30</v>
      </c>
      <c r="D369" s="13"/>
      <c r="E369" s="13">
        <v>0</v>
      </c>
      <c r="F369" s="13">
        <v>0</v>
      </c>
      <c r="G369" s="13">
        <v>0</v>
      </c>
      <c r="H369" s="13">
        <v>0</v>
      </c>
      <c r="I369" s="13">
        <v>0</v>
      </c>
      <c r="J369" s="13">
        <v>0</v>
      </c>
      <c r="K369" s="13">
        <v>0</v>
      </c>
      <c r="L369" s="13">
        <v>0</v>
      </c>
      <c r="M369" s="13">
        <v>0</v>
      </c>
      <c r="N369" s="13">
        <v>0</v>
      </c>
      <c r="O369" s="13"/>
      <c r="P369" s="13">
        <v>0</v>
      </c>
      <c r="Q369" s="13">
        <v>0</v>
      </c>
    </row>
    <row r="370" spans="1:17">
      <c r="A370" t="s">
        <v>483</v>
      </c>
      <c r="B370" t="s">
        <v>484</v>
      </c>
      <c r="C370">
        <v>1</v>
      </c>
      <c r="D370" s="13"/>
      <c r="E370" s="13">
        <v>2519.1</v>
      </c>
      <c r="F370" s="13">
        <v>735.8</v>
      </c>
      <c r="G370" s="13">
        <v>100.9</v>
      </c>
      <c r="H370" s="13">
        <v>67.099999999999994</v>
      </c>
      <c r="I370" s="13">
        <v>25680</v>
      </c>
      <c r="J370" s="13">
        <v>790.3</v>
      </c>
      <c r="K370" s="13">
        <v>375.5</v>
      </c>
      <c r="L370" s="13">
        <v>5949.7</v>
      </c>
      <c r="M370" s="13">
        <v>889</v>
      </c>
      <c r="N370" s="13">
        <v>302.39999999999998</v>
      </c>
      <c r="O370" s="13"/>
      <c r="P370" s="13">
        <v>958.9</v>
      </c>
      <c r="Q370" s="13">
        <v>25680</v>
      </c>
    </row>
    <row r="371" spans="1:17">
      <c r="C371">
        <v>10</v>
      </c>
      <c r="D371" s="13"/>
      <c r="E371" s="13">
        <v>0</v>
      </c>
      <c r="F371" s="13">
        <v>0</v>
      </c>
      <c r="G371" s="13">
        <v>0</v>
      </c>
      <c r="H371" s="13">
        <v>0</v>
      </c>
      <c r="I371" s="13">
        <v>0</v>
      </c>
      <c r="J371" s="13">
        <v>0</v>
      </c>
      <c r="K371" s="13">
        <v>0</v>
      </c>
      <c r="L371" s="13">
        <v>0</v>
      </c>
      <c r="M371" s="13">
        <v>0</v>
      </c>
      <c r="N371" s="13">
        <v>0</v>
      </c>
      <c r="O371" s="13"/>
      <c r="P371" s="13">
        <v>0</v>
      </c>
      <c r="Q371" s="13">
        <v>0</v>
      </c>
    </row>
    <row r="372" spans="1:17">
      <c r="C372">
        <v>20</v>
      </c>
      <c r="D372" s="13"/>
      <c r="E372" s="13">
        <v>0</v>
      </c>
      <c r="F372" s="13">
        <v>0</v>
      </c>
      <c r="G372" s="13">
        <v>0</v>
      </c>
      <c r="H372" s="13">
        <v>0</v>
      </c>
      <c r="I372" s="13">
        <v>0</v>
      </c>
      <c r="J372" s="13">
        <v>0</v>
      </c>
      <c r="K372" s="13">
        <v>0</v>
      </c>
      <c r="L372" s="13">
        <v>0</v>
      </c>
      <c r="M372" s="13">
        <v>0</v>
      </c>
      <c r="N372" s="13">
        <v>0</v>
      </c>
      <c r="O372" s="13"/>
      <c r="P372" s="13">
        <v>0</v>
      </c>
      <c r="Q372" s="13">
        <v>0</v>
      </c>
    </row>
    <row r="373" spans="1:17">
      <c r="A373" t="s">
        <v>492</v>
      </c>
      <c r="B373" t="s">
        <v>493</v>
      </c>
      <c r="C373">
        <v>1</v>
      </c>
      <c r="D373" s="13"/>
      <c r="E373" s="13">
        <v>444.2</v>
      </c>
      <c r="F373" s="13">
        <v>127.9</v>
      </c>
      <c r="G373" s="13">
        <v>17.899999999999999</v>
      </c>
      <c r="H373" s="13">
        <v>11.7</v>
      </c>
      <c r="I373" s="13">
        <v>4538</v>
      </c>
      <c r="J373" s="13">
        <v>137.19999999999999</v>
      </c>
      <c r="K373" s="13">
        <v>65.3</v>
      </c>
      <c r="L373" s="13">
        <v>1051.4000000000001</v>
      </c>
      <c r="M373" s="13">
        <v>154.5</v>
      </c>
      <c r="N373" s="13">
        <v>53.4</v>
      </c>
      <c r="O373" s="13"/>
      <c r="P373" s="13">
        <v>166.5</v>
      </c>
      <c r="Q373" s="13">
        <v>4538</v>
      </c>
    </row>
    <row r="374" spans="1:17">
      <c r="C374">
        <v>216</v>
      </c>
      <c r="D374" s="13"/>
      <c r="E374" s="13">
        <v>0</v>
      </c>
      <c r="F374" s="13">
        <v>0</v>
      </c>
      <c r="G374" s="13">
        <v>0</v>
      </c>
      <c r="H374" s="13">
        <v>0</v>
      </c>
      <c r="I374" s="13">
        <v>0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/>
      <c r="P374" s="13">
        <v>0</v>
      </c>
      <c r="Q374" s="13">
        <v>0</v>
      </c>
    </row>
    <row r="375" spans="1:17">
      <c r="C375">
        <v>432</v>
      </c>
      <c r="D375" s="13"/>
      <c r="E375" s="13">
        <v>0</v>
      </c>
      <c r="F375" s="13">
        <v>0</v>
      </c>
      <c r="G375" s="13">
        <v>0</v>
      </c>
      <c r="H375" s="13">
        <v>0</v>
      </c>
      <c r="I375" s="13">
        <v>0</v>
      </c>
      <c r="J375" s="13">
        <v>0</v>
      </c>
      <c r="K375" s="13">
        <v>0</v>
      </c>
      <c r="L375" s="13">
        <v>0</v>
      </c>
      <c r="M375" s="13">
        <v>0</v>
      </c>
      <c r="N375" s="13">
        <v>0</v>
      </c>
      <c r="O375" s="13"/>
      <c r="P375" s="13">
        <v>0</v>
      </c>
      <c r="Q375" s="13">
        <v>0</v>
      </c>
    </row>
    <row r="376" spans="1:17">
      <c r="A376" t="s">
        <v>498</v>
      </c>
      <c r="B376" t="s">
        <v>499</v>
      </c>
      <c r="C376">
        <v>1</v>
      </c>
      <c r="D376" s="13"/>
      <c r="E376" s="13">
        <v>2048.6999999999998</v>
      </c>
      <c r="F376" s="13">
        <v>595.70000000000005</v>
      </c>
      <c r="G376" s="13">
        <v>82</v>
      </c>
      <c r="H376" s="13">
        <v>54.4</v>
      </c>
      <c r="I376" s="13">
        <v>20788</v>
      </c>
      <c r="J376" s="13">
        <v>639.70000000000005</v>
      </c>
      <c r="K376" s="13">
        <v>303.89999999999998</v>
      </c>
      <c r="L376" s="13">
        <v>4837.3999999999996</v>
      </c>
      <c r="M376" s="13">
        <v>719.6</v>
      </c>
      <c r="N376" s="13">
        <v>245.9</v>
      </c>
      <c r="O376" s="13"/>
      <c r="P376" s="13">
        <v>779.3</v>
      </c>
      <c r="Q376" s="13">
        <v>20788</v>
      </c>
    </row>
    <row r="377" spans="1:17">
      <c r="A377" t="s">
        <v>501</v>
      </c>
      <c r="B377" t="s">
        <v>502</v>
      </c>
      <c r="C377">
        <v>1</v>
      </c>
      <c r="D377" s="13"/>
      <c r="E377" s="13">
        <v>3650.9</v>
      </c>
      <c r="F377" s="13">
        <v>1064.5999999999999</v>
      </c>
      <c r="G377" s="13">
        <v>146.1</v>
      </c>
      <c r="H377" s="13">
        <v>97.1</v>
      </c>
      <c r="I377" s="13">
        <v>37149</v>
      </c>
      <c r="J377" s="13">
        <v>1143.0999999999999</v>
      </c>
      <c r="K377" s="13">
        <v>543.1</v>
      </c>
      <c r="L377" s="13">
        <v>8617.2999999999993</v>
      </c>
      <c r="M377" s="13">
        <v>1286</v>
      </c>
      <c r="N377" s="13">
        <v>438.2</v>
      </c>
      <c r="O377" s="13"/>
      <c r="P377" s="13">
        <v>1389.3</v>
      </c>
      <c r="Q377" s="13">
        <v>37149</v>
      </c>
    </row>
    <row r="378" spans="1:17">
      <c r="A378" t="s">
        <v>187</v>
      </c>
      <c r="B378" t="s">
        <v>188</v>
      </c>
      <c r="C378">
        <v>1</v>
      </c>
      <c r="D378" s="13"/>
      <c r="E378" s="13">
        <v>12745</v>
      </c>
      <c r="F378" s="13">
        <v>3798</v>
      </c>
      <c r="G378" s="13">
        <v>510</v>
      </c>
      <c r="H378" s="13">
        <v>349.9</v>
      </c>
      <c r="I378" s="13">
        <v>132547</v>
      </c>
      <c r="J378" s="13">
        <v>4079</v>
      </c>
      <c r="K378" s="13">
        <v>1938</v>
      </c>
      <c r="L378" s="13">
        <v>30078.1</v>
      </c>
      <c r="M378" s="13">
        <v>4589</v>
      </c>
      <c r="N378" s="13">
        <v>1530</v>
      </c>
      <c r="O378" s="13"/>
      <c r="P378" s="13">
        <v>4898.1000000000004</v>
      </c>
      <c r="Q378" s="13">
        <v>132547</v>
      </c>
    </row>
    <row r="379" spans="1:17">
      <c r="A379" t="s">
        <v>217</v>
      </c>
      <c r="B379" t="s">
        <v>218</v>
      </c>
      <c r="C379">
        <v>1</v>
      </c>
      <c r="D379" s="13"/>
      <c r="E379" s="13">
        <v>18984</v>
      </c>
      <c r="F379" s="13">
        <v>5546</v>
      </c>
      <c r="G379" s="13">
        <v>760</v>
      </c>
      <c r="H379" s="13">
        <v>496.3</v>
      </c>
      <c r="I379" s="13">
        <v>193530</v>
      </c>
      <c r="J379" s="13">
        <v>5955</v>
      </c>
      <c r="K379" s="13">
        <v>2829</v>
      </c>
      <c r="L379" s="13">
        <v>44802.400000000001</v>
      </c>
      <c r="M379" s="13">
        <v>6700</v>
      </c>
      <c r="N379" s="13">
        <v>2279</v>
      </c>
      <c r="O379" s="13"/>
      <c r="P379" s="13">
        <v>7087</v>
      </c>
      <c r="Q379" s="13">
        <v>193530</v>
      </c>
    </row>
    <row r="380" spans="1:17">
      <c r="A380" t="s">
        <v>220</v>
      </c>
      <c r="B380" t="s">
        <v>221</v>
      </c>
      <c r="C380">
        <v>1</v>
      </c>
      <c r="D380" s="13"/>
      <c r="E380" s="13">
        <v>1045</v>
      </c>
      <c r="F380" s="13">
        <v>304</v>
      </c>
      <c r="G380" s="13">
        <v>42</v>
      </c>
      <c r="H380" s="13">
        <v>27.2</v>
      </c>
      <c r="I380" s="13">
        <v>10582</v>
      </c>
      <c r="J380" s="13">
        <v>326</v>
      </c>
      <c r="K380" s="13">
        <v>155</v>
      </c>
      <c r="L380" s="13">
        <v>2465.6999999999998</v>
      </c>
      <c r="M380" s="13">
        <v>367</v>
      </c>
      <c r="N380" s="13">
        <v>126</v>
      </c>
      <c r="O380" s="13"/>
      <c r="P380" s="13">
        <v>389.7</v>
      </c>
      <c r="Q380" s="13">
        <v>10582</v>
      </c>
    </row>
    <row r="381" spans="1:17">
      <c r="A381" t="s">
        <v>223</v>
      </c>
      <c r="B381" t="s">
        <v>224</v>
      </c>
      <c r="C381">
        <v>1</v>
      </c>
      <c r="D381" s="13"/>
      <c r="E381" s="13">
        <v>1179</v>
      </c>
      <c r="F381" s="13">
        <v>344</v>
      </c>
      <c r="G381" s="13">
        <v>48</v>
      </c>
      <c r="H381" s="13">
        <v>30.7</v>
      </c>
      <c r="I381" s="13">
        <v>11975</v>
      </c>
      <c r="J381" s="13">
        <v>369</v>
      </c>
      <c r="K381" s="13">
        <v>176</v>
      </c>
      <c r="L381" s="13">
        <v>2781.6</v>
      </c>
      <c r="M381" s="13">
        <v>415</v>
      </c>
      <c r="N381" s="13">
        <v>142</v>
      </c>
      <c r="O381" s="13"/>
      <c r="P381" s="13">
        <v>439.7</v>
      </c>
      <c r="Q381" s="13">
        <v>11975</v>
      </c>
    </row>
    <row r="382" spans="1:17">
      <c r="A382" t="s">
        <v>226</v>
      </c>
      <c r="B382" t="s">
        <v>227</v>
      </c>
      <c r="C382">
        <v>1</v>
      </c>
      <c r="D382" s="13"/>
      <c r="E382" s="13">
        <v>1741</v>
      </c>
      <c r="F382" s="13">
        <v>511</v>
      </c>
      <c r="G382" s="13">
        <v>70</v>
      </c>
      <c r="H382" s="13">
        <v>45.7</v>
      </c>
      <c r="I382" s="13">
        <v>17822</v>
      </c>
      <c r="J382" s="13">
        <v>549</v>
      </c>
      <c r="K382" s="13">
        <v>261</v>
      </c>
      <c r="L382" s="13">
        <v>4107.3999999999996</v>
      </c>
      <c r="M382" s="13">
        <v>617</v>
      </c>
      <c r="N382" s="13">
        <v>209</v>
      </c>
      <c r="O382" s="13"/>
      <c r="P382" s="13">
        <v>649.79999999999995</v>
      </c>
      <c r="Q382" s="13">
        <v>17822</v>
      </c>
    </row>
    <row r="383" spans="1:17">
      <c r="A383" t="s">
        <v>229</v>
      </c>
      <c r="B383" t="s">
        <v>230</v>
      </c>
      <c r="C383">
        <v>1</v>
      </c>
      <c r="D383" s="13"/>
      <c r="E383" s="13">
        <v>2678</v>
      </c>
      <c r="F383" s="13">
        <v>782</v>
      </c>
      <c r="G383" s="13">
        <v>108</v>
      </c>
      <c r="H383" s="13">
        <v>70</v>
      </c>
      <c r="I383" s="13">
        <v>27290</v>
      </c>
      <c r="J383" s="13">
        <v>840</v>
      </c>
      <c r="K383" s="13">
        <v>399</v>
      </c>
      <c r="L383" s="13">
        <v>6319</v>
      </c>
      <c r="M383" s="13">
        <v>945</v>
      </c>
      <c r="N383" s="13">
        <v>322</v>
      </c>
      <c r="O383" s="13"/>
      <c r="P383" s="13">
        <v>999.6</v>
      </c>
      <c r="Q383" s="13">
        <v>27290</v>
      </c>
    </row>
    <row r="384" spans="1:17">
      <c r="A384" t="s">
        <v>232</v>
      </c>
      <c r="B384" t="s">
        <v>233</v>
      </c>
      <c r="C384">
        <v>1</v>
      </c>
      <c r="D384" s="13"/>
      <c r="E384" s="13">
        <v>4472</v>
      </c>
      <c r="F384" s="13">
        <v>1309</v>
      </c>
      <c r="G384" s="13">
        <v>179</v>
      </c>
      <c r="H384" s="13">
        <v>117.1</v>
      </c>
      <c r="I384" s="13">
        <v>45668</v>
      </c>
      <c r="J384" s="13">
        <v>1406</v>
      </c>
      <c r="K384" s="13">
        <v>668</v>
      </c>
      <c r="L384" s="13">
        <v>10556.4</v>
      </c>
      <c r="M384" s="13">
        <v>1581</v>
      </c>
      <c r="N384" s="13">
        <v>537</v>
      </c>
      <c r="O384" s="13"/>
      <c r="P384" s="13">
        <v>1669.8</v>
      </c>
      <c r="Q384" s="13">
        <v>45668</v>
      </c>
    </row>
    <row r="385" spans="1:17">
      <c r="A385" t="s">
        <v>235</v>
      </c>
      <c r="B385" t="s">
        <v>236</v>
      </c>
      <c r="C385">
        <v>1</v>
      </c>
      <c r="D385" s="13"/>
      <c r="E385" s="13">
        <v>9720</v>
      </c>
      <c r="F385" s="13">
        <v>2841</v>
      </c>
      <c r="G385" s="13">
        <v>389</v>
      </c>
      <c r="H385" s="13">
        <v>254.2</v>
      </c>
      <c r="I385" s="13">
        <v>99132</v>
      </c>
      <c r="J385" s="13">
        <v>3051</v>
      </c>
      <c r="K385" s="13">
        <v>1449</v>
      </c>
      <c r="L385" s="13">
        <v>22940.2</v>
      </c>
      <c r="M385" s="13">
        <v>3432</v>
      </c>
      <c r="N385" s="13">
        <v>1167</v>
      </c>
      <c r="O385" s="13"/>
      <c r="P385" s="13">
        <v>3628.2</v>
      </c>
      <c r="Q385" s="13">
        <v>99132</v>
      </c>
    </row>
    <row r="386" spans="1:17">
      <c r="A386" t="s">
        <v>238</v>
      </c>
      <c r="B386" t="s">
        <v>239</v>
      </c>
      <c r="C386">
        <v>1</v>
      </c>
      <c r="D386" s="13"/>
      <c r="E386" s="13">
        <v>4097</v>
      </c>
      <c r="F386" s="13">
        <v>1197</v>
      </c>
      <c r="G386" s="13">
        <v>164</v>
      </c>
      <c r="H386" s="13">
        <v>107.1</v>
      </c>
      <c r="I386" s="13">
        <v>41769</v>
      </c>
      <c r="J386" s="13">
        <v>1286</v>
      </c>
      <c r="K386" s="13">
        <v>611</v>
      </c>
      <c r="L386" s="13">
        <v>9670.5</v>
      </c>
      <c r="M386" s="13">
        <v>1446</v>
      </c>
      <c r="N386" s="13">
        <v>492</v>
      </c>
      <c r="O386" s="13"/>
      <c r="P386" s="13">
        <v>1529</v>
      </c>
      <c r="Q386" s="13">
        <v>41769</v>
      </c>
    </row>
    <row r="387" spans="1:17">
      <c r="A387" t="s">
        <v>241</v>
      </c>
      <c r="B387" t="s">
        <v>242</v>
      </c>
      <c r="C387">
        <v>1</v>
      </c>
      <c r="D387" s="13"/>
      <c r="E387" s="13">
        <v>43697</v>
      </c>
      <c r="F387" s="13">
        <v>12767</v>
      </c>
      <c r="G387" s="13">
        <v>1748</v>
      </c>
      <c r="H387" s="13">
        <v>1142.4000000000001</v>
      </c>
      <c r="I387" s="13">
        <v>445536</v>
      </c>
      <c r="J387" s="13">
        <v>13709</v>
      </c>
      <c r="K387" s="13">
        <v>6512</v>
      </c>
      <c r="L387" s="13">
        <v>103128.3</v>
      </c>
      <c r="M387" s="13">
        <v>15423</v>
      </c>
      <c r="N387" s="13">
        <v>5244</v>
      </c>
      <c r="O387" s="13"/>
      <c r="P387" s="13">
        <v>16313.9</v>
      </c>
      <c r="Q387" s="13">
        <v>445536</v>
      </c>
    </row>
    <row r="388" spans="1:17">
      <c r="A388" t="s">
        <v>247</v>
      </c>
      <c r="B388" t="s">
        <v>248</v>
      </c>
      <c r="C388">
        <v>1</v>
      </c>
      <c r="D388" s="13"/>
      <c r="E388" s="13">
        <v>5463</v>
      </c>
      <c r="F388" s="13">
        <v>1596</v>
      </c>
      <c r="G388" s="13">
        <v>219</v>
      </c>
      <c r="H388" s="13">
        <v>142.80000000000001</v>
      </c>
      <c r="I388" s="13">
        <v>55692</v>
      </c>
      <c r="J388" s="13">
        <v>1714</v>
      </c>
      <c r="K388" s="13">
        <v>814</v>
      </c>
      <c r="L388" s="13">
        <v>12891.9</v>
      </c>
      <c r="M388" s="13">
        <v>1928</v>
      </c>
      <c r="N388" s="13">
        <v>656</v>
      </c>
      <c r="O388" s="13"/>
      <c r="P388" s="13">
        <v>2039</v>
      </c>
      <c r="Q388" s="13">
        <v>55692</v>
      </c>
    </row>
    <row r="389" spans="1:17">
      <c r="A389" t="s">
        <v>265</v>
      </c>
      <c r="B389" t="s">
        <v>266</v>
      </c>
      <c r="C389">
        <v>1</v>
      </c>
      <c r="D389" s="13"/>
      <c r="E389" s="13">
        <v>1098</v>
      </c>
      <c r="F389" s="13">
        <v>320</v>
      </c>
      <c r="G389" s="13">
        <v>44</v>
      </c>
      <c r="H389" s="13">
        <v>28.6</v>
      </c>
      <c r="I389" s="13">
        <v>11139</v>
      </c>
      <c r="J389" s="13">
        <v>343</v>
      </c>
      <c r="K389" s="13">
        <v>163</v>
      </c>
      <c r="L389" s="13">
        <v>2595.8000000000002</v>
      </c>
      <c r="M389" s="13">
        <v>386</v>
      </c>
      <c r="N389" s="13">
        <v>132</v>
      </c>
      <c r="O389" s="13"/>
      <c r="P389" s="13">
        <v>410.1</v>
      </c>
      <c r="Q389" s="13">
        <v>11139</v>
      </c>
    </row>
    <row r="390" spans="1:17">
      <c r="A390" t="s">
        <v>286</v>
      </c>
      <c r="B390" t="s">
        <v>287</v>
      </c>
      <c r="C390">
        <v>1</v>
      </c>
      <c r="D390" s="13"/>
      <c r="E390" s="13">
        <v>777</v>
      </c>
      <c r="F390" s="13">
        <v>224</v>
      </c>
      <c r="G390" s="13">
        <v>32</v>
      </c>
      <c r="H390" s="13">
        <v>20</v>
      </c>
      <c r="I390" s="13">
        <v>7798</v>
      </c>
      <c r="J390" s="13">
        <v>240</v>
      </c>
      <c r="K390" s="13">
        <v>115</v>
      </c>
      <c r="L390" s="13">
        <v>1886.3</v>
      </c>
      <c r="M390" s="13">
        <v>270</v>
      </c>
      <c r="N390" s="13">
        <v>94</v>
      </c>
      <c r="O390" s="13"/>
      <c r="P390" s="13">
        <v>289.7</v>
      </c>
      <c r="Q390" s="13">
        <v>7798</v>
      </c>
    </row>
    <row r="391" spans="1:17">
      <c r="A391" t="s">
        <v>328</v>
      </c>
      <c r="B391" t="s">
        <v>329</v>
      </c>
      <c r="C391">
        <v>1</v>
      </c>
      <c r="D391" s="13"/>
      <c r="E391" s="13">
        <v>771.6</v>
      </c>
      <c r="F391" s="13">
        <v>227.3</v>
      </c>
      <c r="G391" s="13">
        <v>31</v>
      </c>
      <c r="H391" s="13">
        <v>20.7</v>
      </c>
      <c r="I391" s="13">
        <v>7927.3</v>
      </c>
      <c r="J391" s="13">
        <v>244</v>
      </c>
      <c r="K391" s="13">
        <v>115.9</v>
      </c>
      <c r="L391" s="13">
        <v>1823.1</v>
      </c>
      <c r="M391" s="13">
        <v>274.5</v>
      </c>
      <c r="N391" s="13">
        <v>92.7</v>
      </c>
      <c r="O391" s="13"/>
      <c r="P391" s="13">
        <v>293.3</v>
      </c>
      <c r="Q391" s="13">
        <v>7927.3</v>
      </c>
    </row>
    <row r="392" spans="1:17">
      <c r="C392">
        <v>18</v>
      </c>
      <c r="D392" s="13"/>
      <c r="E392" s="13">
        <v>0</v>
      </c>
      <c r="F392" s="13">
        <v>0</v>
      </c>
      <c r="G392" s="13">
        <v>0</v>
      </c>
      <c r="H392" s="13">
        <v>0</v>
      </c>
      <c r="I392" s="13">
        <v>0</v>
      </c>
      <c r="J392" s="13">
        <v>0</v>
      </c>
      <c r="K392" s="13">
        <v>0</v>
      </c>
      <c r="L392" s="13">
        <v>0</v>
      </c>
      <c r="M392" s="13">
        <v>0</v>
      </c>
      <c r="N392" s="13">
        <v>0</v>
      </c>
      <c r="O392" s="13"/>
      <c r="P392" s="13">
        <v>0</v>
      </c>
      <c r="Q392" s="13">
        <v>0</v>
      </c>
    </row>
    <row r="393" spans="1:17">
      <c r="C393">
        <v>54</v>
      </c>
      <c r="D393" s="13"/>
      <c r="E393" s="13">
        <v>0</v>
      </c>
      <c r="F393" s="13">
        <v>0</v>
      </c>
      <c r="G393" s="13">
        <v>0</v>
      </c>
      <c r="H393" s="13">
        <v>0</v>
      </c>
      <c r="I393" s="13">
        <v>0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/>
      <c r="P393" s="13">
        <v>0</v>
      </c>
      <c r="Q393" s="13">
        <v>0</v>
      </c>
    </row>
    <row r="394" spans="1:17">
      <c r="A394" t="s">
        <v>336</v>
      </c>
      <c r="B394" t="s">
        <v>337</v>
      </c>
      <c r="C394">
        <v>1</v>
      </c>
      <c r="D394" s="13"/>
      <c r="E394" s="13">
        <v>874.2</v>
      </c>
      <c r="F394" s="13">
        <v>258.39999999999998</v>
      </c>
      <c r="G394" s="13">
        <v>35.1</v>
      </c>
      <c r="H394" s="13">
        <v>23.6</v>
      </c>
      <c r="I394" s="13">
        <v>9018</v>
      </c>
      <c r="J394" s="13">
        <v>277.5</v>
      </c>
      <c r="K394" s="13">
        <v>131.9</v>
      </c>
      <c r="L394" s="13">
        <v>2066.3000000000002</v>
      </c>
      <c r="M394" s="13">
        <v>312.3</v>
      </c>
      <c r="N394" s="13">
        <v>105</v>
      </c>
      <c r="O394" s="13"/>
      <c r="P394" s="13">
        <v>333.1</v>
      </c>
      <c r="Q394" s="13">
        <v>9018</v>
      </c>
    </row>
    <row r="395" spans="1:17">
      <c r="C395">
        <v>18</v>
      </c>
      <c r="D395" s="13"/>
      <c r="E395" s="13">
        <v>0</v>
      </c>
      <c r="F395" s="13">
        <v>0</v>
      </c>
      <c r="G395" s="13">
        <v>0</v>
      </c>
      <c r="H395" s="13">
        <v>0</v>
      </c>
      <c r="I395" s="13">
        <v>0</v>
      </c>
      <c r="J395" s="13">
        <v>0</v>
      </c>
      <c r="K395" s="13">
        <v>0</v>
      </c>
      <c r="L395" s="13">
        <v>0</v>
      </c>
      <c r="M395" s="13">
        <v>0</v>
      </c>
      <c r="N395" s="13">
        <v>0</v>
      </c>
      <c r="O395" s="13"/>
      <c r="P395" s="13">
        <v>0</v>
      </c>
      <c r="Q395" s="13">
        <v>0</v>
      </c>
    </row>
    <row r="396" spans="1:17">
      <c r="C396">
        <v>54</v>
      </c>
      <c r="D396" s="13"/>
      <c r="E396" s="13">
        <v>0</v>
      </c>
      <c r="F396" s="13">
        <v>0</v>
      </c>
      <c r="G396" s="13">
        <v>0</v>
      </c>
      <c r="H396" s="13">
        <v>0</v>
      </c>
      <c r="I396" s="13">
        <v>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/>
      <c r="P396" s="13">
        <v>0</v>
      </c>
      <c r="Q396" s="13">
        <v>0</v>
      </c>
    </row>
    <row r="397" spans="1:17">
      <c r="A397" t="s">
        <v>342</v>
      </c>
      <c r="B397" t="s">
        <v>343</v>
      </c>
      <c r="C397">
        <v>1</v>
      </c>
      <c r="D397" s="13"/>
      <c r="E397" s="13">
        <v>874.2</v>
      </c>
      <c r="F397" s="13">
        <v>258.39999999999998</v>
      </c>
      <c r="G397" s="13">
        <v>35.1</v>
      </c>
      <c r="H397" s="13">
        <v>23.6</v>
      </c>
      <c r="I397" s="13">
        <v>9018</v>
      </c>
      <c r="J397" s="13">
        <v>277.5</v>
      </c>
      <c r="K397" s="13">
        <v>131.9</v>
      </c>
      <c r="L397" s="13">
        <v>2066.3000000000002</v>
      </c>
      <c r="M397" s="13">
        <v>312.3</v>
      </c>
      <c r="N397" s="13">
        <v>105</v>
      </c>
      <c r="O397" s="13"/>
      <c r="P397" s="13">
        <v>333.1</v>
      </c>
      <c r="Q397" s="13">
        <v>9018</v>
      </c>
    </row>
    <row r="398" spans="1:17">
      <c r="C398">
        <v>18</v>
      </c>
      <c r="D398" s="13"/>
      <c r="E398" s="13">
        <v>0</v>
      </c>
      <c r="F398" s="13">
        <v>0</v>
      </c>
      <c r="G398" s="13">
        <v>0</v>
      </c>
      <c r="H398" s="13">
        <v>0</v>
      </c>
      <c r="I398" s="13">
        <v>0</v>
      </c>
      <c r="J398" s="13">
        <v>0</v>
      </c>
      <c r="K398" s="13">
        <v>0</v>
      </c>
      <c r="L398" s="13">
        <v>0</v>
      </c>
      <c r="M398" s="13">
        <v>0</v>
      </c>
      <c r="N398" s="13">
        <v>0</v>
      </c>
      <c r="O398" s="13"/>
      <c r="P398" s="13">
        <v>0</v>
      </c>
      <c r="Q398" s="13">
        <v>0</v>
      </c>
    </row>
    <row r="399" spans="1:17">
      <c r="C399">
        <v>54</v>
      </c>
      <c r="D399" s="13"/>
      <c r="E399" s="13">
        <v>0</v>
      </c>
      <c r="F399" s="13">
        <v>0</v>
      </c>
      <c r="G399" s="13">
        <v>0</v>
      </c>
      <c r="H399" s="13">
        <v>0</v>
      </c>
      <c r="I399" s="13">
        <v>0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/>
      <c r="P399" s="13">
        <v>0</v>
      </c>
      <c r="Q399" s="13">
        <v>0</v>
      </c>
    </row>
    <row r="400" spans="1:17">
      <c r="A400" t="s">
        <v>351</v>
      </c>
      <c r="B400" t="s">
        <v>352</v>
      </c>
      <c r="C400">
        <v>1</v>
      </c>
      <c r="D400" s="13"/>
      <c r="E400" s="13">
        <v>2084.6999999999998</v>
      </c>
      <c r="F400" s="13">
        <v>610.9</v>
      </c>
      <c r="G400" s="13">
        <v>83.5</v>
      </c>
      <c r="H400" s="13">
        <v>55.8</v>
      </c>
      <c r="I400" s="13">
        <v>21315</v>
      </c>
      <c r="J400" s="13">
        <v>655.9</v>
      </c>
      <c r="K400" s="13">
        <v>311.60000000000002</v>
      </c>
      <c r="L400" s="13">
        <v>4922.3999999999996</v>
      </c>
      <c r="M400" s="13">
        <v>737.9</v>
      </c>
      <c r="N400" s="13">
        <v>250.3</v>
      </c>
      <c r="O400" s="13"/>
      <c r="P400" s="13">
        <v>793.1</v>
      </c>
      <c r="Q400" s="13">
        <v>21315</v>
      </c>
    </row>
    <row r="401" spans="1:17">
      <c r="C401">
        <v>18</v>
      </c>
      <c r="D401" s="13"/>
      <c r="E401" s="13">
        <v>0</v>
      </c>
      <c r="F401" s="13">
        <v>0</v>
      </c>
      <c r="G401" s="13">
        <v>0</v>
      </c>
      <c r="H401" s="13">
        <v>0</v>
      </c>
      <c r="I401" s="13">
        <v>0</v>
      </c>
      <c r="J401" s="13">
        <v>0</v>
      </c>
      <c r="K401" s="13">
        <v>0</v>
      </c>
      <c r="L401" s="13">
        <v>0</v>
      </c>
      <c r="M401" s="13">
        <v>0</v>
      </c>
      <c r="N401" s="13">
        <v>0</v>
      </c>
      <c r="O401" s="13"/>
      <c r="P401" s="13">
        <v>0</v>
      </c>
      <c r="Q401" s="13">
        <v>0</v>
      </c>
    </row>
    <row r="402" spans="1:17">
      <c r="C402">
        <v>54</v>
      </c>
      <c r="D402" s="13"/>
      <c r="E402" s="13">
        <v>0</v>
      </c>
      <c r="F402" s="13">
        <v>0</v>
      </c>
      <c r="G402" s="13">
        <v>0</v>
      </c>
      <c r="H402" s="13">
        <v>0</v>
      </c>
      <c r="I402" s="13">
        <v>0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/>
      <c r="P402" s="13">
        <v>0</v>
      </c>
      <c r="Q402" s="13">
        <v>0</v>
      </c>
    </row>
    <row r="403" spans="1:17">
      <c r="A403" t="s">
        <v>360</v>
      </c>
      <c r="B403" t="s">
        <v>361</v>
      </c>
      <c r="C403">
        <v>1</v>
      </c>
      <c r="D403" s="13"/>
      <c r="E403" s="13">
        <v>656.7</v>
      </c>
      <c r="F403" s="13">
        <v>191.8</v>
      </c>
      <c r="G403" s="13">
        <v>26.3</v>
      </c>
      <c r="H403" s="13">
        <v>17.5</v>
      </c>
      <c r="I403" s="13">
        <v>6692</v>
      </c>
      <c r="J403" s="13">
        <v>206</v>
      </c>
      <c r="K403" s="13">
        <v>97.9</v>
      </c>
      <c r="L403" s="13">
        <v>1549.7</v>
      </c>
      <c r="M403" s="13">
        <v>231.8</v>
      </c>
      <c r="N403" s="13">
        <v>78.8</v>
      </c>
      <c r="O403" s="13"/>
      <c r="P403" s="13">
        <v>249.9</v>
      </c>
      <c r="Q403" s="13">
        <v>6692</v>
      </c>
    </row>
    <row r="404" spans="1:17">
      <c r="A404" t="s">
        <v>283</v>
      </c>
      <c r="B404" t="s">
        <v>284</v>
      </c>
      <c r="C404">
        <v>1</v>
      </c>
      <c r="D404" s="13"/>
      <c r="E404" s="13">
        <v>751.2</v>
      </c>
      <c r="F404" s="13">
        <v>224</v>
      </c>
      <c r="G404" s="13">
        <v>30.1</v>
      </c>
      <c r="H404" s="13">
        <v>20.5</v>
      </c>
      <c r="I404" s="13">
        <v>7813</v>
      </c>
      <c r="J404" s="13">
        <v>240.5</v>
      </c>
      <c r="K404" s="13">
        <v>114.3</v>
      </c>
      <c r="L404" s="13">
        <v>1774.5</v>
      </c>
      <c r="M404" s="13">
        <v>270.5</v>
      </c>
      <c r="N404" s="13">
        <v>90.3</v>
      </c>
      <c r="O404" s="13"/>
      <c r="P404" s="13">
        <v>285.60000000000002</v>
      </c>
      <c r="Q404" s="13">
        <v>7813</v>
      </c>
    </row>
    <row r="405" spans="1:17">
      <c r="A405" t="s">
        <v>172</v>
      </c>
      <c r="B405" t="s">
        <v>173</v>
      </c>
      <c r="C405">
        <v>1</v>
      </c>
      <c r="D405" s="13"/>
      <c r="E405" s="13">
        <v>2411.1999999999998</v>
      </c>
      <c r="F405" s="13">
        <v>718.6</v>
      </c>
      <c r="G405" s="13">
        <v>96.6</v>
      </c>
      <c r="H405" s="13">
        <v>65.599999999999994</v>
      </c>
      <c r="I405" s="13">
        <v>25075</v>
      </c>
      <c r="J405" s="13">
        <v>771.6</v>
      </c>
      <c r="K405" s="13">
        <v>366.6</v>
      </c>
      <c r="L405" s="13">
        <v>5694.2</v>
      </c>
      <c r="M405" s="13">
        <v>868.1</v>
      </c>
      <c r="N405" s="13">
        <v>289.5</v>
      </c>
      <c r="O405" s="13"/>
      <c r="P405" s="13">
        <v>918</v>
      </c>
      <c r="Q405" s="13">
        <v>25075</v>
      </c>
    </row>
    <row r="406" spans="1:17">
      <c r="A406" t="s">
        <v>292</v>
      </c>
      <c r="B406" t="s">
        <v>293</v>
      </c>
      <c r="C406">
        <v>1</v>
      </c>
      <c r="D406" s="13"/>
      <c r="E406" s="13">
        <v>2111.8000000000002</v>
      </c>
      <c r="F406" s="13">
        <v>629.4</v>
      </c>
      <c r="G406" s="13">
        <v>84.6</v>
      </c>
      <c r="H406" s="13">
        <v>57.5</v>
      </c>
      <c r="I406" s="13">
        <v>21962</v>
      </c>
      <c r="J406" s="13">
        <v>675.8</v>
      </c>
      <c r="K406" s="13">
        <v>321.10000000000002</v>
      </c>
      <c r="L406" s="13">
        <v>4989.3</v>
      </c>
      <c r="M406" s="13">
        <v>760.3</v>
      </c>
      <c r="N406" s="13">
        <v>253.5</v>
      </c>
      <c r="O406" s="13"/>
      <c r="P406" s="13">
        <v>803.8</v>
      </c>
      <c r="Q406" s="13">
        <v>21962</v>
      </c>
    </row>
    <row r="407" spans="1:17">
      <c r="A407" t="s">
        <v>295</v>
      </c>
      <c r="B407" t="s">
        <v>296</v>
      </c>
      <c r="C407">
        <v>1</v>
      </c>
      <c r="D407" s="13"/>
      <c r="E407" s="13">
        <v>2411.1999999999998</v>
      </c>
      <c r="F407" s="13">
        <v>718.6</v>
      </c>
      <c r="G407" s="13">
        <v>96.6</v>
      </c>
      <c r="H407" s="13">
        <v>65.599999999999994</v>
      </c>
      <c r="I407" s="13">
        <v>25075</v>
      </c>
      <c r="J407" s="13">
        <v>771.6</v>
      </c>
      <c r="K407" s="13">
        <v>366.6</v>
      </c>
      <c r="L407" s="13">
        <v>5694.2</v>
      </c>
      <c r="M407" s="13">
        <v>868.1</v>
      </c>
      <c r="N407" s="13">
        <v>289.5</v>
      </c>
      <c r="O407" s="13"/>
      <c r="P407" s="13">
        <v>918</v>
      </c>
      <c r="Q407" s="13">
        <v>25075</v>
      </c>
    </row>
    <row r="408" spans="1:17">
      <c r="A408" t="s">
        <v>363</v>
      </c>
      <c r="B408" t="s">
        <v>364</v>
      </c>
      <c r="C408">
        <v>1</v>
      </c>
      <c r="D408" s="13"/>
      <c r="E408" s="13">
        <v>770.4</v>
      </c>
      <c r="F408" s="13">
        <v>229.6</v>
      </c>
      <c r="G408" s="13">
        <v>31</v>
      </c>
      <c r="H408" s="13">
        <v>21</v>
      </c>
      <c r="I408" s="13">
        <v>8012</v>
      </c>
      <c r="J408" s="13">
        <v>246.5</v>
      </c>
      <c r="K408" s="13">
        <v>117.2</v>
      </c>
      <c r="L408" s="13">
        <v>1823.2</v>
      </c>
      <c r="M408" s="13">
        <v>277.5</v>
      </c>
      <c r="N408" s="13">
        <v>92.6</v>
      </c>
      <c r="O408" s="13"/>
      <c r="P408" s="13">
        <v>293.3</v>
      </c>
      <c r="Q408" s="13">
        <v>8012</v>
      </c>
    </row>
    <row r="409" spans="1:17">
      <c r="C409">
        <v>20</v>
      </c>
      <c r="D409" s="13"/>
      <c r="E409" s="13">
        <v>0</v>
      </c>
      <c r="F409" s="13">
        <v>0</v>
      </c>
      <c r="G409" s="13">
        <v>0</v>
      </c>
      <c r="H409" s="13">
        <v>0</v>
      </c>
      <c r="I409" s="13">
        <v>0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/>
      <c r="P409" s="13">
        <v>0</v>
      </c>
      <c r="Q409" s="13">
        <v>0</v>
      </c>
    </row>
    <row r="410" spans="1:17">
      <c r="C410">
        <v>40</v>
      </c>
      <c r="D410" s="13"/>
      <c r="E410" s="13">
        <v>0</v>
      </c>
      <c r="F410" s="13">
        <v>0</v>
      </c>
      <c r="G410" s="13">
        <v>0</v>
      </c>
      <c r="H410" s="13">
        <v>0</v>
      </c>
      <c r="I410" s="13">
        <v>0</v>
      </c>
      <c r="J410" s="13">
        <v>0</v>
      </c>
      <c r="K410" s="13">
        <v>0</v>
      </c>
      <c r="L410" s="13">
        <v>0</v>
      </c>
      <c r="M410" s="13">
        <v>0</v>
      </c>
      <c r="N410" s="13">
        <v>0</v>
      </c>
      <c r="O410" s="13"/>
      <c r="P410" s="13">
        <v>0</v>
      </c>
      <c r="Q410" s="13">
        <v>0</v>
      </c>
    </row>
    <row r="411" spans="1:17">
      <c r="A411" t="s">
        <v>365</v>
      </c>
      <c r="B411" t="s">
        <v>366</v>
      </c>
      <c r="C411">
        <v>1</v>
      </c>
      <c r="D411" s="13"/>
      <c r="E411" s="13">
        <v>770.4</v>
      </c>
      <c r="F411" s="13">
        <v>229.6</v>
      </c>
      <c r="G411" s="13">
        <v>31</v>
      </c>
      <c r="H411" s="13">
        <v>21</v>
      </c>
      <c r="I411" s="13">
        <v>8012</v>
      </c>
      <c r="J411" s="13">
        <v>246.5</v>
      </c>
      <c r="K411" s="13">
        <v>117.2</v>
      </c>
      <c r="L411" s="13">
        <v>1823.2</v>
      </c>
      <c r="M411" s="13">
        <v>277.5</v>
      </c>
      <c r="N411" s="13">
        <v>92.6</v>
      </c>
      <c r="O411" s="13"/>
      <c r="P411" s="13">
        <v>293.3</v>
      </c>
      <c r="Q411" s="13">
        <v>8012</v>
      </c>
    </row>
    <row r="412" spans="1:17">
      <c r="C412">
        <v>20</v>
      </c>
      <c r="D412" s="13"/>
      <c r="E412" s="13">
        <v>0</v>
      </c>
      <c r="F412" s="13">
        <v>0</v>
      </c>
      <c r="G412" s="13">
        <v>0</v>
      </c>
      <c r="H412" s="13">
        <v>0</v>
      </c>
      <c r="I412" s="13">
        <v>0</v>
      </c>
      <c r="J412" s="13">
        <v>0</v>
      </c>
      <c r="K412" s="13">
        <v>0</v>
      </c>
      <c r="L412" s="13">
        <v>0</v>
      </c>
      <c r="M412" s="13">
        <v>0</v>
      </c>
      <c r="N412" s="13">
        <v>0</v>
      </c>
      <c r="O412" s="13"/>
      <c r="P412" s="13">
        <v>0</v>
      </c>
      <c r="Q412" s="13">
        <v>0</v>
      </c>
    </row>
    <row r="413" spans="1:17">
      <c r="C413">
        <v>40</v>
      </c>
      <c r="D413" s="13"/>
      <c r="E413" s="13">
        <v>0</v>
      </c>
      <c r="F413" s="13">
        <v>0</v>
      </c>
      <c r="G413" s="13">
        <v>0</v>
      </c>
      <c r="H413" s="13">
        <v>0</v>
      </c>
      <c r="I413" s="13">
        <v>0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/>
      <c r="P413" s="13">
        <v>0</v>
      </c>
      <c r="Q413" s="13">
        <v>0</v>
      </c>
    </row>
    <row r="414" spans="1:17">
      <c r="A414" t="s">
        <v>301</v>
      </c>
      <c r="B414" t="s">
        <v>302</v>
      </c>
      <c r="C414">
        <v>1</v>
      </c>
      <c r="D414" s="13"/>
      <c r="E414" s="13">
        <v>1045.4000000000001</v>
      </c>
      <c r="F414" s="13">
        <v>311.60000000000002</v>
      </c>
      <c r="G414" s="13">
        <v>41.9</v>
      </c>
      <c r="H414" s="13">
        <v>28.5</v>
      </c>
      <c r="I414" s="13">
        <v>10872</v>
      </c>
      <c r="J414" s="13">
        <v>334.6</v>
      </c>
      <c r="K414" s="13">
        <v>159</v>
      </c>
      <c r="L414" s="13">
        <v>2467.3000000000002</v>
      </c>
      <c r="M414" s="13">
        <v>376.4</v>
      </c>
      <c r="N414" s="13">
        <v>125.5</v>
      </c>
      <c r="O414" s="13"/>
      <c r="P414" s="13">
        <v>397.8</v>
      </c>
      <c r="Q414" s="13">
        <v>10872</v>
      </c>
    </row>
    <row r="415" spans="1:17">
      <c r="A415" t="s">
        <v>304</v>
      </c>
      <c r="B415" t="s">
        <v>305</v>
      </c>
      <c r="C415">
        <v>1</v>
      </c>
      <c r="D415" s="13"/>
      <c r="E415" s="13">
        <v>289</v>
      </c>
      <c r="F415" s="13">
        <v>86.2</v>
      </c>
      <c r="G415" s="13">
        <v>11.7</v>
      </c>
      <c r="H415" s="13">
        <v>7.9</v>
      </c>
      <c r="I415" s="13">
        <v>3005</v>
      </c>
      <c r="J415" s="13">
        <v>92.5</v>
      </c>
      <c r="K415" s="13">
        <v>44</v>
      </c>
      <c r="L415" s="13">
        <v>686.8</v>
      </c>
      <c r="M415" s="13">
        <v>104.1</v>
      </c>
      <c r="N415" s="13">
        <v>34.799999999999997</v>
      </c>
      <c r="O415" s="13"/>
      <c r="P415" s="13">
        <v>110.2</v>
      </c>
      <c r="Q415" s="13">
        <v>3005</v>
      </c>
    </row>
    <row r="416" spans="1:17">
      <c r="A416" t="s">
        <v>307</v>
      </c>
      <c r="B416" t="s">
        <v>308</v>
      </c>
      <c r="C416">
        <v>1</v>
      </c>
      <c r="D416" s="13"/>
      <c r="E416" s="13">
        <v>1084.8</v>
      </c>
      <c r="F416" s="13">
        <v>323.39999999999998</v>
      </c>
      <c r="G416" s="13">
        <v>43.5</v>
      </c>
      <c r="H416" s="13">
        <v>29.5</v>
      </c>
      <c r="I416" s="13">
        <v>11282</v>
      </c>
      <c r="J416" s="13">
        <v>347.3</v>
      </c>
      <c r="K416" s="13">
        <v>165</v>
      </c>
      <c r="L416" s="13">
        <v>2564.6</v>
      </c>
      <c r="M416" s="13">
        <v>390.6</v>
      </c>
      <c r="N416" s="13">
        <v>130.19999999999999</v>
      </c>
      <c r="O416" s="13"/>
      <c r="P416" s="13">
        <v>413.1</v>
      </c>
      <c r="Q416" s="13">
        <v>11282</v>
      </c>
    </row>
    <row r="417" spans="1:17">
      <c r="A417" t="s">
        <v>310</v>
      </c>
      <c r="B417" t="s">
        <v>311</v>
      </c>
      <c r="C417">
        <v>1</v>
      </c>
      <c r="D417" s="13"/>
      <c r="E417" s="13">
        <v>604.1</v>
      </c>
      <c r="F417" s="13">
        <v>180.1</v>
      </c>
      <c r="G417" s="13">
        <v>24.3</v>
      </c>
      <c r="H417" s="13">
        <v>16.5</v>
      </c>
      <c r="I417" s="13">
        <v>6283</v>
      </c>
      <c r="J417" s="13">
        <v>193.4</v>
      </c>
      <c r="K417" s="13">
        <v>91.9</v>
      </c>
      <c r="L417" s="13">
        <v>1428.2</v>
      </c>
      <c r="M417" s="13">
        <v>217.6</v>
      </c>
      <c r="N417" s="13">
        <v>72.599999999999994</v>
      </c>
      <c r="O417" s="13"/>
      <c r="P417" s="13">
        <v>229.5</v>
      </c>
      <c r="Q417" s="13">
        <v>6283</v>
      </c>
    </row>
    <row r="418" spans="1:17">
      <c r="A418" t="s">
        <v>190</v>
      </c>
      <c r="B418" t="s">
        <v>191</v>
      </c>
      <c r="C418">
        <v>1</v>
      </c>
      <c r="D418" s="13"/>
      <c r="E418" s="13">
        <v>42024</v>
      </c>
      <c r="F418" s="13">
        <v>12524</v>
      </c>
      <c r="G418" s="13">
        <v>1681</v>
      </c>
      <c r="H418" s="13">
        <v>1142.4000000000001</v>
      </c>
      <c r="I418" s="13">
        <v>437050</v>
      </c>
      <c r="J418" s="13">
        <v>13448</v>
      </c>
      <c r="K418" s="13">
        <v>6388</v>
      </c>
      <c r="L418" s="13">
        <v>99176.7</v>
      </c>
      <c r="M418" s="13">
        <v>15129</v>
      </c>
      <c r="N418" s="13">
        <v>5043</v>
      </c>
      <c r="O418" s="13"/>
      <c r="P418" s="13">
        <v>15993.6</v>
      </c>
      <c r="Q418" s="13">
        <v>437050</v>
      </c>
    </row>
    <row r="419" spans="1:17">
      <c r="A419" t="s">
        <v>193</v>
      </c>
      <c r="B419" t="s">
        <v>194</v>
      </c>
      <c r="C419">
        <v>1</v>
      </c>
      <c r="D419" s="13"/>
      <c r="E419" s="13">
        <v>22326</v>
      </c>
      <c r="F419" s="13">
        <v>6653</v>
      </c>
      <c r="G419" s="13">
        <v>894</v>
      </c>
      <c r="H419" s="13">
        <v>606.9</v>
      </c>
      <c r="I419" s="13">
        <v>232183</v>
      </c>
      <c r="J419" s="13">
        <v>7145</v>
      </c>
      <c r="K419" s="13">
        <v>3394</v>
      </c>
      <c r="L419" s="13">
        <v>52687.7</v>
      </c>
      <c r="M419" s="13">
        <v>8038</v>
      </c>
      <c r="N419" s="13">
        <v>2680</v>
      </c>
      <c r="O419" s="13"/>
      <c r="P419" s="13">
        <v>8496.6</v>
      </c>
      <c r="Q419" s="13">
        <v>232183</v>
      </c>
    </row>
    <row r="420" spans="1:17">
      <c r="A420" t="s">
        <v>178</v>
      </c>
      <c r="B420" t="s">
        <v>179</v>
      </c>
      <c r="C420">
        <v>1</v>
      </c>
      <c r="D420" s="13"/>
      <c r="E420" s="13">
        <v>6961</v>
      </c>
      <c r="F420" s="13">
        <v>2075</v>
      </c>
      <c r="G420" s="13">
        <v>279</v>
      </c>
      <c r="H420" s="13">
        <v>189.3</v>
      </c>
      <c r="I420" s="13">
        <v>72387</v>
      </c>
      <c r="J420" s="13">
        <v>2228</v>
      </c>
      <c r="K420" s="13">
        <v>1059</v>
      </c>
      <c r="L420" s="13">
        <v>16426.2</v>
      </c>
      <c r="M420" s="13">
        <v>2506</v>
      </c>
      <c r="N420" s="13">
        <v>836</v>
      </c>
      <c r="O420" s="13"/>
      <c r="P420" s="13">
        <v>2649</v>
      </c>
      <c r="Q420" s="13">
        <v>72387</v>
      </c>
    </row>
    <row r="421" spans="1:17">
      <c r="A421" t="s">
        <v>181</v>
      </c>
      <c r="B421" t="s">
        <v>182</v>
      </c>
      <c r="C421">
        <v>1</v>
      </c>
      <c r="D421" s="13"/>
      <c r="E421" s="13">
        <v>6041</v>
      </c>
      <c r="F421" s="13">
        <v>1801</v>
      </c>
      <c r="G421" s="13">
        <v>242</v>
      </c>
      <c r="H421" s="13">
        <v>164.3</v>
      </c>
      <c r="I421" s="13">
        <v>62826</v>
      </c>
      <c r="J421" s="13">
        <v>1934</v>
      </c>
      <c r="K421" s="13">
        <v>919</v>
      </c>
      <c r="L421" s="13">
        <v>14256.8</v>
      </c>
      <c r="M421" s="13">
        <v>2175</v>
      </c>
      <c r="N421" s="13">
        <v>725</v>
      </c>
      <c r="O421" s="13"/>
      <c r="P421" s="13">
        <v>2299.1</v>
      </c>
      <c r="Q421" s="13">
        <v>62826</v>
      </c>
    </row>
    <row r="422" spans="1:17">
      <c r="A422" t="s">
        <v>280</v>
      </c>
      <c r="B422" t="s">
        <v>281</v>
      </c>
      <c r="C422">
        <v>1</v>
      </c>
      <c r="D422" s="13"/>
      <c r="E422" s="13">
        <v>964</v>
      </c>
      <c r="F422" s="13">
        <v>280</v>
      </c>
      <c r="G422" s="13">
        <v>39</v>
      </c>
      <c r="H422" s="13">
        <v>25</v>
      </c>
      <c r="I422" s="13">
        <v>9747</v>
      </c>
      <c r="J422" s="13">
        <v>300</v>
      </c>
      <c r="K422" s="13">
        <v>143</v>
      </c>
      <c r="L422" s="13">
        <v>2279.9</v>
      </c>
      <c r="M422" s="13">
        <v>338</v>
      </c>
      <c r="N422" s="13">
        <v>116</v>
      </c>
      <c r="O422" s="13"/>
      <c r="P422" s="13">
        <v>349.9</v>
      </c>
      <c r="Q422" s="13">
        <v>9747</v>
      </c>
    </row>
    <row r="423" spans="1:17">
      <c r="C423">
        <v>25</v>
      </c>
      <c r="D423" s="13"/>
      <c r="E423" s="13">
        <v>0</v>
      </c>
      <c r="F423" s="13">
        <v>0</v>
      </c>
      <c r="G423" s="13">
        <v>0</v>
      </c>
      <c r="H423" s="13">
        <v>0</v>
      </c>
      <c r="I423" s="13">
        <v>0</v>
      </c>
      <c r="J423" s="13">
        <v>0</v>
      </c>
      <c r="K423" s="13">
        <v>0</v>
      </c>
      <c r="L423" s="13">
        <v>0</v>
      </c>
      <c r="M423" s="13">
        <v>0</v>
      </c>
      <c r="N423" s="13">
        <v>0</v>
      </c>
      <c r="O423" s="13"/>
      <c r="P423" s="13">
        <v>0</v>
      </c>
      <c r="Q423" s="13">
        <v>0</v>
      </c>
    </row>
    <row r="424" spans="1:17">
      <c r="C424">
        <v>50</v>
      </c>
      <c r="D424" s="13"/>
      <c r="E424" s="13">
        <v>0</v>
      </c>
      <c r="F424" s="13">
        <v>0</v>
      </c>
      <c r="G424" s="13">
        <v>0</v>
      </c>
      <c r="H424" s="13">
        <v>0</v>
      </c>
      <c r="I424" s="13">
        <v>0</v>
      </c>
      <c r="J424" s="13">
        <v>0</v>
      </c>
      <c r="K424" s="13">
        <v>0</v>
      </c>
      <c r="L424" s="13">
        <v>0</v>
      </c>
      <c r="M424" s="13">
        <v>0</v>
      </c>
      <c r="N424" s="13">
        <v>0</v>
      </c>
      <c r="O424" s="13"/>
      <c r="P424" s="13">
        <v>0</v>
      </c>
      <c r="Q424" s="13">
        <v>0</v>
      </c>
    </row>
    <row r="425" spans="1:17">
      <c r="C425">
        <v>100</v>
      </c>
      <c r="D425" s="13"/>
      <c r="E425" s="13">
        <v>0</v>
      </c>
      <c r="F425" s="13">
        <v>0</v>
      </c>
      <c r="G425" s="13">
        <v>0</v>
      </c>
      <c r="H425" s="13">
        <v>0</v>
      </c>
      <c r="I425" s="13">
        <v>0</v>
      </c>
      <c r="J425" s="13">
        <v>0</v>
      </c>
      <c r="K425" s="13">
        <v>0</v>
      </c>
      <c r="L425" s="13">
        <v>0</v>
      </c>
      <c r="M425" s="13">
        <v>0</v>
      </c>
      <c r="N425" s="13">
        <v>0</v>
      </c>
      <c r="O425" s="13"/>
      <c r="P425" s="13">
        <v>0</v>
      </c>
      <c r="Q425" s="13">
        <v>0</v>
      </c>
    </row>
    <row r="426" spans="1:17">
      <c r="A426" t="s">
        <v>271</v>
      </c>
      <c r="B426" t="s">
        <v>272</v>
      </c>
      <c r="C426">
        <v>1</v>
      </c>
      <c r="D426" s="13"/>
      <c r="E426" s="13">
        <v>3805.8</v>
      </c>
      <c r="F426" s="13">
        <v>1113.4000000000001</v>
      </c>
      <c r="G426" s="13">
        <v>152.6</v>
      </c>
      <c r="H426" s="13">
        <v>99.7</v>
      </c>
      <c r="I426" s="13">
        <v>38847</v>
      </c>
      <c r="J426" s="13">
        <v>1195.4000000000001</v>
      </c>
      <c r="K426" s="13">
        <v>568.5</v>
      </c>
      <c r="L426" s="13">
        <v>8982.7000000000007</v>
      </c>
      <c r="M426" s="13">
        <v>1345.3</v>
      </c>
      <c r="N426" s="13">
        <v>456.9</v>
      </c>
      <c r="O426" s="13"/>
      <c r="P426" s="13">
        <v>1394.5</v>
      </c>
      <c r="Q426" s="13">
        <v>38847</v>
      </c>
    </row>
    <row r="427" spans="1:17">
      <c r="C427">
        <v>25</v>
      </c>
      <c r="D427" s="13"/>
      <c r="E427" s="13">
        <v>0</v>
      </c>
      <c r="F427" s="13">
        <v>0</v>
      </c>
      <c r="G427" s="13">
        <v>0</v>
      </c>
      <c r="H427" s="13">
        <v>0</v>
      </c>
      <c r="I427" s="13">
        <v>0</v>
      </c>
      <c r="J427" s="13">
        <v>0</v>
      </c>
      <c r="K427" s="13">
        <v>0</v>
      </c>
      <c r="L427" s="13">
        <v>0</v>
      </c>
      <c r="M427" s="13">
        <v>0</v>
      </c>
      <c r="N427" s="13">
        <v>0</v>
      </c>
      <c r="O427" s="13"/>
      <c r="P427" s="13">
        <v>0</v>
      </c>
      <c r="Q427" s="13">
        <v>0</v>
      </c>
    </row>
    <row r="428" spans="1:17">
      <c r="C428">
        <v>50</v>
      </c>
      <c r="D428" s="13"/>
      <c r="E428" s="13">
        <v>0</v>
      </c>
      <c r="F428" s="13">
        <v>0</v>
      </c>
      <c r="G428" s="13">
        <v>0</v>
      </c>
      <c r="H428" s="13">
        <v>0</v>
      </c>
      <c r="I428" s="13">
        <v>0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/>
      <c r="P428" s="13">
        <v>0</v>
      </c>
      <c r="Q428" s="13">
        <v>0</v>
      </c>
    </row>
    <row r="429" spans="1:17">
      <c r="C429">
        <v>100</v>
      </c>
      <c r="D429" s="13"/>
      <c r="E429" s="13">
        <v>0</v>
      </c>
      <c r="F429" s="13">
        <v>0</v>
      </c>
      <c r="G429" s="13">
        <v>0</v>
      </c>
      <c r="H429" s="13">
        <v>0</v>
      </c>
      <c r="I429" s="13">
        <v>0</v>
      </c>
      <c r="J429" s="13">
        <v>0</v>
      </c>
      <c r="K429" s="13">
        <v>0</v>
      </c>
      <c r="L429" s="13">
        <v>0</v>
      </c>
      <c r="M429" s="13">
        <v>0</v>
      </c>
      <c r="N429" s="13">
        <v>0</v>
      </c>
      <c r="O429" s="13"/>
      <c r="P429" s="13">
        <v>0</v>
      </c>
      <c r="Q429" s="13">
        <v>0</v>
      </c>
    </row>
    <row r="430" spans="1:17">
      <c r="C430">
        <v>200</v>
      </c>
      <c r="D430" s="13"/>
      <c r="E430" s="13">
        <v>0</v>
      </c>
      <c r="F430" s="13">
        <v>0</v>
      </c>
      <c r="G430" s="13">
        <v>0</v>
      </c>
      <c r="H430" s="13">
        <v>0</v>
      </c>
      <c r="I430" s="13">
        <v>0</v>
      </c>
      <c r="J430" s="13">
        <v>0</v>
      </c>
      <c r="K430" s="13">
        <v>0</v>
      </c>
      <c r="L430" s="13">
        <v>0</v>
      </c>
      <c r="M430" s="13">
        <v>0</v>
      </c>
      <c r="N430" s="13">
        <v>0</v>
      </c>
      <c r="O430" s="13"/>
      <c r="P430" s="13">
        <v>0</v>
      </c>
      <c r="Q430" s="13">
        <v>0</v>
      </c>
    </row>
    <row r="431" spans="1:17">
      <c r="A431" t="s">
        <v>268</v>
      </c>
      <c r="B431" t="s">
        <v>269</v>
      </c>
      <c r="C431">
        <v>1</v>
      </c>
      <c r="D431" s="13"/>
      <c r="E431" s="13">
        <v>2595.4</v>
      </c>
      <c r="F431" s="13">
        <v>758.1</v>
      </c>
      <c r="G431" s="13">
        <v>104.5</v>
      </c>
      <c r="H431" s="13">
        <v>67.8</v>
      </c>
      <c r="I431" s="13">
        <v>26454</v>
      </c>
      <c r="J431" s="13">
        <v>814.2</v>
      </c>
      <c r="K431" s="13">
        <v>386.7</v>
      </c>
      <c r="L431" s="13">
        <v>6126.6</v>
      </c>
      <c r="M431" s="13">
        <v>915.8</v>
      </c>
      <c r="N431" s="13">
        <v>311.60000000000002</v>
      </c>
      <c r="O431" s="13"/>
      <c r="P431" s="13">
        <v>949.6</v>
      </c>
      <c r="Q431" s="13">
        <v>26454</v>
      </c>
    </row>
    <row r="432" spans="1:17">
      <c r="C432">
        <v>25</v>
      </c>
      <c r="D432" s="13"/>
      <c r="E432" s="13">
        <v>0</v>
      </c>
      <c r="F432" s="13">
        <v>0</v>
      </c>
      <c r="G432" s="13">
        <v>0</v>
      </c>
      <c r="H432" s="13">
        <v>0</v>
      </c>
      <c r="I432" s="13">
        <v>0</v>
      </c>
      <c r="J432" s="13">
        <v>0</v>
      </c>
      <c r="K432" s="13">
        <v>0</v>
      </c>
      <c r="L432" s="13">
        <v>0</v>
      </c>
      <c r="M432" s="13">
        <v>0</v>
      </c>
      <c r="N432" s="13">
        <v>0</v>
      </c>
      <c r="O432" s="13"/>
      <c r="P432" s="13">
        <v>0</v>
      </c>
      <c r="Q432" s="13">
        <v>0</v>
      </c>
    </row>
    <row r="433" spans="1:17">
      <c r="C433">
        <v>50</v>
      </c>
      <c r="D433" s="13"/>
      <c r="E433" s="13">
        <v>0</v>
      </c>
      <c r="F433" s="13">
        <v>0</v>
      </c>
      <c r="G433" s="13">
        <v>0</v>
      </c>
      <c r="H433" s="13">
        <v>0</v>
      </c>
      <c r="I433" s="13">
        <v>0</v>
      </c>
      <c r="J433" s="13">
        <v>0</v>
      </c>
      <c r="K433" s="13">
        <v>0</v>
      </c>
      <c r="L433" s="13">
        <v>0</v>
      </c>
      <c r="M433" s="13">
        <v>0</v>
      </c>
      <c r="N433" s="13">
        <v>0</v>
      </c>
      <c r="O433" s="13"/>
      <c r="P433" s="13">
        <v>0</v>
      </c>
      <c r="Q433" s="13">
        <v>0</v>
      </c>
    </row>
    <row r="434" spans="1:17">
      <c r="C434">
        <v>100</v>
      </c>
      <c r="D434" s="13"/>
      <c r="E434" s="13">
        <v>0</v>
      </c>
      <c r="F434" s="13">
        <v>0</v>
      </c>
      <c r="G434" s="13">
        <v>0</v>
      </c>
      <c r="H434" s="13">
        <v>0</v>
      </c>
      <c r="I434" s="13">
        <v>0</v>
      </c>
      <c r="J434" s="13">
        <v>0</v>
      </c>
      <c r="K434" s="13">
        <v>0</v>
      </c>
      <c r="L434" s="13">
        <v>0</v>
      </c>
      <c r="M434" s="13">
        <v>0</v>
      </c>
      <c r="N434" s="13">
        <v>0</v>
      </c>
      <c r="O434" s="13"/>
      <c r="P434" s="13">
        <v>0</v>
      </c>
      <c r="Q434" s="13">
        <v>0</v>
      </c>
    </row>
    <row r="435" spans="1:17">
      <c r="C435">
        <v>200</v>
      </c>
      <c r="D435" s="13"/>
      <c r="E435" s="13">
        <v>0</v>
      </c>
      <c r="F435" s="13">
        <v>0</v>
      </c>
      <c r="G435" s="13">
        <v>0</v>
      </c>
      <c r="H435" s="13">
        <v>0</v>
      </c>
      <c r="I435" s="13">
        <v>0</v>
      </c>
      <c r="J435" s="13">
        <v>0</v>
      </c>
      <c r="K435" s="13">
        <v>0</v>
      </c>
      <c r="L435" s="13">
        <v>0</v>
      </c>
      <c r="M435" s="13">
        <v>0</v>
      </c>
      <c r="N435" s="13">
        <v>0</v>
      </c>
      <c r="O435" s="13"/>
      <c r="P435" s="13">
        <v>0</v>
      </c>
      <c r="Q435" s="13">
        <v>0</v>
      </c>
    </row>
    <row r="436" spans="1:17">
      <c r="A436" t="s">
        <v>277</v>
      </c>
      <c r="B436" t="s">
        <v>278</v>
      </c>
      <c r="C436">
        <v>1</v>
      </c>
      <c r="D436" s="13"/>
      <c r="E436" s="13">
        <v>3687.7</v>
      </c>
      <c r="F436" s="13">
        <v>1077.4000000000001</v>
      </c>
      <c r="G436" s="13">
        <v>147.6</v>
      </c>
      <c r="H436" s="13">
        <v>96.4</v>
      </c>
      <c r="I436" s="13">
        <v>38596</v>
      </c>
      <c r="J436" s="13">
        <v>1157.5</v>
      </c>
      <c r="K436" s="13">
        <v>550</v>
      </c>
      <c r="L436" s="13">
        <v>8704.4</v>
      </c>
      <c r="M436" s="13">
        <v>1301.5</v>
      </c>
      <c r="N436" s="13">
        <v>442.8</v>
      </c>
      <c r="O436" s="13"/>
      <c r="P436" s="13">
        <v>1349.6</v>
      </c>
      <c r="Q436" s="13">
        <v>38596</v>
      </c>
    </row>
    <row r="437" spans="1:17">
      <c r="C437">
        <v>25</v>
      </c>
      <c r="D437" s="13"/>
      <c r="E437" s="13">
        <v>0</v>
      </c>
      <c r="F437" s="13">
        <v>0</v>
      </c>
      <c r="G437" s="13">
        <v>0</v>
      </c>
      <c r="H437" s="13">
        <v>0</v>
      </c>
      <c r="I437" s="13">
        <v>0</v>
      </c>
      <c r="J437" s="13">
        <v>0</v>
      </c>
      <c r="K437" s="13">
        <v>0</v>
      </c>
      <c r="L437" s="13">
        <v>0</v>
      </c>
      <c r="M437" s="13">
        <v>0</v>
      </c>
      <c r="N437" s="13">
        <v>0</v>
      </c>
      <c r="O437" s="13"/>
      <c r="P437" s="13">
        <v>0</v>
      </c>
      <c r="Q437" s="13">
        <v>0</v>
      </c>
    </row>
    <row r="438" spans="1:17">
      <c r="C438">
        <v>50</v>
      </c>
      <c r="D438" s="13"/>
      <c r="E438" s="13">
        <v>0</v>
      </c>
      <c r="F438" s="13">
        <v>0</v>
      </c>
      <c r="G438" s="13">
        <v>0</v>
      </c>
      <c r="H438" s="13">
        <v>0</v>
      </c>
      <c r="I438" s="13">
        <v>0</v>
      </c>
      <c r="J438" s="13">
        <v>0</v>
      </c>
      <c r="K438" s="13">
        <v>0</v>
      </c>
      <c r="L438" s="13">
        <v>0</v>
      </c>
      <c r="M438" s="13">
        <v>0</v>
      </c>
      <c r="N438" s="13">
        <v>0</v>
      </c>
      <c r="O438" s="13"/>
      <c r="P438" s="13">
        <v>0</v>
      </c>
      <c r="Q438" s="13">
        <v>0</v>
      </c>
    </row>
    <row r="439" spans="1:17">
      <c r="C439">
        <v>100</v>
      </c>
      <c r="D439" s="13"/>
      <c r="E439" s="13">
        <v>0</v>
      </c>
      <c r="F439" s="13">
        <v>0</v>
      </c>
      <c r="G439" s="13">
        <v>0</v>
      </c>
      <c r="H439" s="13">
        <v>0</v>
      </c>
      <c r="I439" s="13">
        <v>0</v>
      </c>
      <c r="J439" s="13">
        <v>0</v>
      </c>
      <c r="K439" s="13">
        <v>0</v>
      </c>
      <c r="L439" s="13">
        <v>0</v>
      </c>
      <c r="M439" s="13">
        <v>0</v>
      </c>
      <c r="N439" s="13">
        <v>0</v>
      </c>
      <c r="O439" s="13"/>
      <c r="P439" s="13">
        <v>0</v>
      </c>
      <c r="Q439" s="13">
        <v>0</v>
      </c>
    </row>
    <row r="440" spans="1:17">
      <c r="C440">
        <v>200</v>
      </c>
      <c r="D440" s="13"/>
      <c r="E440" s="13">
        <v>0</v>
      </c>
      <c r="F440" s="13">
        <v>0</v>
      </c>
      <c r="G440" s="13">
        <v>0</v>
      </c>
      <c r="H440" s="13">
        <v>0</v>
      </c>
      <c r="I440" s="13">
        <v>0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/>
      <c r="P440" s="13">
        <v>0</v>
      </c>
      <c r="Q440" s="13">
        <v>0</v>
      </c>
    </row>
    <row r="441" spans="1:17">
      <c r="A441" t="s">
        <v>585</v>
      </c>
      <c r="B441" t="s">
        <v>586</v>
      </c>
      <c r="C441">
        <v>1</v>
      </c>
      <c r="D441" s="13"/>
      <c r="E441" s="13">
        <v>436.5</v>
      </c>
      <c r="F441" s="13">
        <v>124</v>
      </c>
      <c r="G441" s="13">
        <v>17.5</v>
      </c>
      <c r="H441" s="13">
        <v>11.3</v>
      </c>
      <c r="I441" s="13">
        <v>4322</v>
      </c>
      <c r="J441" s="13">
        <v>133.1</v>
      </c>
      <c r="K441" s="13">
        <v>63.2</v>
      </c>
      <c r="L441" s="13">
        <v>1030.5</v>
      </c>
      <c r="M441" s="13">
        <v>149.69999999999999</v>
      </c>
      <c r="N441" s="13">
        <v>52.5</v>
      </c>
      <c r="O441" s="13"/>
      <c r="P441" s="13">
        <v>166.2</v>
      </c>
      <c r="Q441" s="13">
        <v>4322</v>
      </c>
    </row>
    <row r="442" spans="1:17">
      <c r="C442">
        <v>160</v>
      </c>
      <c r="D442" s="13"/>
      <c r="E442" s="13">
        <v>383.3</v>
      </c>
      <c r="F442" s="13">
        <v>108.8</v>
      </c>
      <c r="G442" s="13">
        <v>15.4</v>
      </c>
      <c r="H442" s="13">
        <v>10</v>
      </c>
      <c r="I442" s="13">
        <v>3794.4</v>
      </c>
      <c r="J442" s="13">
        <v>116.9</v>
      </c>
      <c r="K442" s="13">
        <v>55.6</v>
      </c>
      <c r="L442" s="13">
        <v>910.3</v>
      </c>
      <c r="M442" s="13">
        <v>131.4</v>
      </c>
      <c r="N442" s="13">
        <v>46.2</v>
      </c>
      <c r="O442" s="13"/>
      <c r="P442" s="13">
        <v>145.9</v>
      </c>
      <c r="Q442" s="13">
        <v>3794.4</v>
      </c>
    </row>
    <row r="443" spans="1:17">
      <c r="C443">
        <v>480</v>
      </c>
      <c r="D443" s="13"/>
      <c r="E443" s="13">
        <v>0</v>
      </c>
      <c r="F443" s="13">
        <v>0</v>
      </c>
      <c r="G443" s="13">
        <v>0</v>
      </c>
      <c r="H443" s="13">
        <v>0</v>
      </c>
      <c r="I443" s="13">
        <v>0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/>
      <c r="P443" s="13">
        <v>0</v>
      </c>
      <c r="Q443" s="13">
        <v>0</v>
      </c>
    </row>
    <row r="444" spans="1:17">
      <c r="C444">
        <v>1440</v>
      </c>
      <c r="D444" s="13"/>
      <c r="E444" s="13">
        <v>0</v>
      </c>
      <c r="F444" s="13">
        <v>0</v>
      </c>
      <c r="G444" s="13">
        <v>0</v>
      </c>
      <c r="H444" s="13">
        <v>0</v>
      </c>
      <c r="I444" s="13">
        <v>0</v>
      </c>
      <c r="J444" s="13">
        <v>0</v>
      </c>
      <c r="K444" s="13">
        <v>0</v>
      </c>
      <c r="L444" s="13">
        <v>0</v>
      </c>
      <c r="M444" s="13">
        <v>0</v>
      </c>
      <c r="N444" s="13">
        <v>0</v>
      </c>
      <c r="O444" s="13"/>
      <c r="P444" s="13">
        <v>0</v>
      </c>
      <c r="Q444" s="13">
        <v>0</v>
      </c>
    </row>
    <row r="445" spans="1:17">
      <c r="A445" t="s">
        <v>397</v>
      </c>
      <c r="B445" t="s">
        <v>398</v>
      </c>
      <c r="C445">
        <v>1</v>
      </c>
      <c r="D445" s="13"/>
      <c r="E445" s="13">
        <v>592</v>
      </c>
      <c r="F445" s="13">
        <v>138.19999999999999</v>
      </c>
      <c r="G445" s="13">
        <v>23.8</v>
      </c>
      <c r="H445" s="13">
        <v>12.7</v>
      </c>
      <c r="I445" s="13">
        <v>6024.9</v>
      </c>
      <c r="J445" s="13">
        <v>148.4</v>
      </c>
      <c r="K445" s="13">
        <v>88.1</v>
      </c>
      <c r="L445" s="13">
        <v>1397.8</v>
      </c>
      <c r="M445" s="13">
        <v>208.7</v>
      </c>
      <c r="N445" s="13">
        <v>71.099999999999994</v>
      </c>
      <c r="O445" s="13"/>
      <c r="P445" s="13">
        <v>220.1</v>
      </c>
      <c r="Q445" s="13">
        <v>6024.9</v>
      </c>
    </row>
    <row r="446" spans="1:17">
      <c r="C446">
        <v>300</v>
      </c>
      <c r="D446" s="13"/>
      <c r="E446" s="13">
        <v>0</v>
      </c>
      <c r="F446" s="13">
        <v>0</v>
      </c>
      <c r="G446" s="13">
        <v>0</v>
      </c>
      <c r="H446" s="13">
        <v>0</v>
      </c>
      <c r="I446" s="13">
        <v>0</v>
      </c>
      <c r="J446" s="13">
        <v>0</v>
      </c>
      <c r="K446" s="13">
        <v>0</v>
      </c>
      <c r="L446" s="13">
        <v>0</v>
      </c>
      <c r="M446" s="13">
        <v>0</v>
      </c>
      <c r="N446" s="13">
        <v>0</v>
      </c>
      <c r="O446" s="13"/>
      <c r="P446" s="13">
        <v>0</v>
      </c>
      <c r="Q446" s="13">
        <v>0</v>
      </c>
    </row>
    <row r="447" spans="1:17">
      <c r="A447" t="s">
        <v>402</v>
      </c>
      <c r="B447" t="s">
        <v>403</v>
      </c>
      <c r="C447">
        <v>1</v>
      </c>
      <c r="D447" s="13"/>
      <c r="E447" s="13">
        <v>860.3</v>
      </c>
      <c r="F447" s="13">
        <v>201.6</v>
      </c>
      <c r="G447" s="13">
        <v>34.6</v>
      </c>
      <c r="H447" s="13">
        <v>18.399999999999999</v>
      </c>
      <c r="I447" s="13">
        <v>8778</v>
      </c>
      <c r="J447" s="13">
        <v>216.6</v>
      </c>
      <c r="K447" s="13">
        <v>128.4</v>
      </c>
      <c r="L447" s="13">
        <v>2035.9</v>
      </c>
      <c r="M447" s="13">
        <v>303.89999999999998</v>
      </c>
      <c r="N447" s="13">
        <v>103.4</v>
      </c>
      <c r="O447" s="13"/>
      <c r="P447" s="13">
        <v>321.5</v>
      </c>
      <c r="Q447" s="13">
        <v>8778</v>
      </c>
    </row>
    <row r="448" spans="1:17">
      <c r="C448">
        <v>300</v>
      </c>
      <c r="D448" s="13"/>
      <c r="E448" s="13">
        <v>0</v>
      </c>
      <c r="F448" s="13">
        <v>0</v>
      </c>
      <c r="G448" s="13">
        <v>0</v>
      </c>
      <c r="H448" s="13">
        <v>0</v>
      </c>
      <c r="I448" s="13">
        <v>0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/>
      <c r="P448" s="13">
        <v>0</v>
      </c>
      <c r="Q448" s="13">
        <v>0</v>
      </c>
    </row>
    <row r="449" spans="1:17">
      <c r="A449" t="s">
        <v>469</v>
      </c>
      <c r="B449" t="s">
        <v>470</v>
      </c>
      <c r="C449">
        <v>1</v>
      </c>
      <c r="D449" s="13"/>
      <c r="E449" s="13">
        <v>2232.6</v>
      </c>
      <c r="F449" s="13">
        <v>649.79999999999995</v>
      </c>
      <c r="G449" s="13">
        <v>89.4</v>
      </c>
      <c r="H449" s="13">
        <v>59.3</v>
      </c>
      <c r="I449" s="13">
        <v>22672</v>
      </c>
      <c r="J449" s="13">
        <v>697.7</v>
      </c>
      <c r="K449" s="13">
        <v>331.5</v>
      </c>
      <c r="L449" s="13">
        <v>5268.8</v>
      </c>
      <c r="M449" s="13">
        <v>784.9</v>
      </c>
      <c r="N449" s="13">
        <v>268</v>
      </c>
      <c r="O449" s="13"/>
      <c r="P449" s="13">
        <v>849.7</v>
      </c>
      <c r="Q449" s="13">
        <v>22672</v>
      </c>
    </row>
    <row r="450" spans="1:17">
      <c r="A450" t="s">
        <v>472</v>
      </c>
      <c r="B450" t="s">
        <v>473</v>
      </c>
      <c r="C450">
        <v>1</v>
      </c>
      <c r="D450" s="13"/>
      <c r="E450" s="13">
        <v>2652.8</v>
      </c>
      <c r="F450" s="13">
        <v>774.9</v>
      </c>
      <c r="G450" s="13">
        <v>106.2</v>
      </c>
      <c r="H450" s="13">
        <v>70.7</v>
      </c>
      <c r="I450" s="13">
        <v>27043</v>
      </c>
      <c r="J450" s="13">
        <v>832.2</v>
      </c>
      <c r="K450" s="13">
        <v>395.4</v>
      </c>
      <c r="L450" s="13">
        <v>6265.5</v>
      </c>
      <c r="M450" s="13">
        <v>936.2</v>
      </c>
      <c r="N450" s="13">
        <v>318.39999999999998</v>
      </c>
      <c r="O450" s="13"/>
      <c r="P450" s="13">
        <v>1009.8</v>
      </c>
      <c r="Q450" s="13">
        <v>27043</v>
      </c>
    </row>
    <row r="451" spans="1:17">
      <c r="A451" t="s">
        <v>112</v>
      </c>
      <c r="B451" t="s">
        <v>113</v>
      </c>
      <c r="C451">
        <v>1</v>
      </c>
      <c r="D451" s="13"/>
      <c r="E451" s="13">
        <v>656.7</v>
      </c>
      <c r="F451" s="13">
        <v>195.7</v>
      </c>
      <c r="G451" s="13">
        <v>26.3</v>
      </c>
      <c r="H451" s="13">
        <v>17.899999999999999</v>
      </c>
      <c r="I451" s="13">
        <v>6829</v>
      </c>
      <c r="J451" s="13">
        <v>210.2</v>
      </c>
      <c r="K451" s="13">
        <v>99.9</v>
      </c>
      <c r="L451" s="13">
        <v>1549.7</v>
      </c>
      <c r="M451" s="13">
        <v>236.4</v>
      </c>
      <c r="N451" s="13">
        <v>78.8</v>
      </c>
      <c r="O451" s="13"/>
      <c r="P451" s="13">
        <v>249.9</v>
      </c>
      <c r="Q451" s="13">
        <v>6829</v>
      </c>
    </row>
    <row r="452" spans="1:17">
      <c r="C452">
        <v>400</v>
      </c>
      <c r="D452" s="13"/>
      <c r="E452" s="13">
        <v>0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/>
      <c r="P452" s="13">
        <v>0</v>
      </c>
      <c r="Q452" s="13">
        <v>0</v>
      </c>
    </row>
    <row r="453" spans="1:17">
      <c r="A453" t="s">
        <v>118</v>
      </c>
      <c r="B453" t="s">
        <v>119</v>
      </c>
      <c r="C453">
        <v>1</v>
      </c>
      <c r="D453" s="13"/>
      <c r="E453" s="13">
        <v>656.7</v>
      </c>
      <c r="F453" s="13">
        <v>195.7</v>
      </c>
      <c r="G453" s="13">
        <v>26.3</v>
      </c>
      <c r="H453" s="13">
        <v>17.899999999999999</v>
      </c>
      <c r="I453" s="13">
        <v>6829</v>
      </c>
      <c r="J453" s="13">
        <v>210.2</v>
      </c>
      <c r="K453" s="13">
        <v>99.9</v>
      </c>
      <c r="L453" s="13">
        <v>1549.7</v>
      </c>
      <c r="M453" s="13">
        <v>236.4</v>
      </c>
      <c r="N453" s="13">
        <v>78.8</v>
      </c>
      <c r="O453" s="13"/>
      <c r="P453" s="13">
        <v>249.9</v>
      </c>
      <c r="Q453" s="13">
        <v>6829</v>
      </c>
    </row>
    <row r="454" spans="1:17">
      <c r="C454">
        <v>400</v>
      </c>
      <c r="D454" s="13"/>
      <c r="E454" s="13">
        <v>0</v>
      </c>
      <c r="F454" s="13">
        <v>0</v>
      </c>
      <c r="G454" s="13">
        <v>0</v>
      </c>
      <c r="H454" s="13">
        <v>0</v>
      </c>
      <c r="I454" s="13">
        <v>0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/>
      <c r="P454" s="13">
        <v>0</v>
      </c>
      <c r="Q454" s="13">
        <v>0</v>
      </c>
    </row>
    <row r="455" spans="1:17">
      <c r="A455" t="s">
        <v>124</v>
      </c>
      <c r="B455" t="s">
        <v>125</v>
      </c>
      <c r="C455">
        <v>1</v>
      </c>
      <c r="D455" s="13"/>
      <c r="E455" s="13">
        <v>749.4</v>
      </c>
      <c r="F455" s="13">
        <v>223.4</v>
      </c>
      <c r="G455" s="13">
        <v>29.9</v>
      </c>
      <c r="H455" s="13">
        <v>20.399999999999999</v>
      </c>
      <c r="I455" s="13">
        <v>7793</v>
      </c>
      <c r="J455" s="13">
        <v>239.8</v>
      </c>
      <c r="K455" s="13">
        <v>113.9</v>
      </c>
      <c r="L455" s="13">
        <v>1768.6</v>
      </c>
      <c r="M455" s="13">
        <v>269.8</v>
      </c>
      <c r="N455" s="13">
        <v>90</v>
      </c>
      <c r="O455" s="13"/>
      <c r="P455" s="13">
        <v>285.2</v>
      </c>
      <c r="Q455" s="13">
        <v>7793</v>
      </c>
    </row>
    <row r="456" spans="1:17">
      <c r="C456">
        <v>84</v>
      </c>
      <c r="D456" s="13"/>
      <c r="E456" s="13">
        <v>0</v>
      </c>
      <c r="F456" s="13">
        <v>0</v>
      </c>
      <c r="G456" s="13">
        <v>0</v>
      </c>
      <c r="H456" s="13">
        <v>0</v>
      </c>
      <c r="I456" s="13">
        <v>0</v>
      </c>
      <c r="J456" s="13">
        <v>0</v>
      </c>
      <c r="K456" s="13">
        <v>0</v>
      </c>
      <c r="L456" s="13">
        <v>0</v>
      </c>
      <c r="M456" s="13">
        <v>0</v>
      </c>
      <c r="N456" s="13">
        <v>0</v>
      </c>
      <c r="O456" s="13"/>
      <c r="P456" s="13">
        <v>0</v>
      </c>
      <c r="Q456" s="13">
        <v>0</v>
      </c>
    </row>
    <row r="457" spans="1:17">
      <c r="C457">
        <v>168</v>
      </c>
      <c r="D457" s="13"/>
      <c r="E457" s="13">
        <v>0</v>
      </c>
      <c r="F457" s="13">
        <v>0</v>
      </c>
      <c r="G457" s="13">
        <v>0</v>
      </c>
      <c r="H457" s="13">
        <v>0</v>
      </c>
      <c r="I457" s="13">
        <v>0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/>
      <c r="P457" s="13">
        <v>0</v>
      </c>
      <c r="Q457" s="13">
        <v>0</v>
      </c>
    </row>
    <row r="458" spans="1:17">
      <c r="A458" t="s">
        <v>130</v>
      </c>
      <c r="B458" t="s">
        <v>131</v>
      </c>
      <c r="C458">
        <v>1</v>
      </c>
      <c r="D458" s="13"/>
      <c r="E458" s="13">
        <v>749.4</v>
      </c>
      <c r="F458" s="13">
        <v>223.4</v>
      </c>
      <c r="G458" s="13">
        <v>29.9</v>
      </c>
      <c r="H458" s="13">
        <v>20.399999999999999</v>
      </c>
      <c r="I458" s="13">
        <v>7793</v>
      </c>
      <c r="J458" s="13">
        <v>239.8</v>
      </c>
      <c r="K458" s="13">
        <v>113.9</v>
      </c>
      <c r="L458" s="13">
        <v>1768.6</v>
      </c>
      <c r="M458" s="13">
        <v>269.8</v>
      </c>
      <c r="N458" s="13">
        <v>90</v>
      </c>
      <c r="O458" s="13"/>
      <c r="P458" s="13">
        <v>285.2</v>
      </c>
      <c r="Q458" s="13">
        <v>7793</v>
      </c>
    </row>
    <row r="459" spans="1:17">
      <c r="C459">
        <v>84</v>
      </c>
      <c r="D459" s="13"/>
      <c r="E459" s="13">
        <v>0</v>
      </c>
      <c r="F459" s="13">
        <v>0</v>
      </c>
      <c r="G459" s="13">
        <v>0</v>
      </c>
      <c r="H459" s="13">
        <v>0</v>
      </c>
      <c r="I459" s="13">
        <v>0</v>
      </c>
      <c r="J459" s="13">
        <v>0</v>
      </c>
      <c r="K459" s="13">
        <v>0</v>
      </c>
      <c r="L459" s="13">
        <v>0</v>
      </c>
      <c r="M459" s="13">
        <v>0</v>
      </c>
      <c r="N459" s="13">
        <v>0</v>
      </c>
      <c r="O459" s="13"/>
      <c r="P459" s="13">
        <v>0</v>
      </c>
      <c r="Q459" s="13">
        <v>0</v>
      </c>
    </row>
    <row r="460" spans="1:17">
      <c r="C460">
        <v>168</v>
      </c>
      <c r="D460" s="13"/>
      <c r="E460" s="13">
        <v>0</v>
      </c>
      <c r="F460" s="13">
        <v>0</v>
      </c>
      <c r="G460" s="13">
        <v>0</v>
      </c>
      <c r="H460" s="13">
        <v>0</v>
      </c>
      <c r="I460" s="13">
        <v>0</v>
      </c>
      <c r="J460" s="13">
        <v>0</v>
      </c>
      <c r="K460" s="13">
        <v>0</v>
      </c>
      <c r="L460" s="13">
        <v>0</v>
      </c>
      <c r="M460" s="13">
        <v>0</v>
      </c>
      <c r="N460" s="13">
        <v>0</v>
      </c>
      <c r="O460" s="13"/>
      <c r="P460" s="13">
        <v>0</v>
      </c>
      <c r="Q460" s="13">
        <v>0</v>
      </c>
    </row>
    <row r="461" spans="1:17">
      <c r="A461" t="s">
        <v>72</v>
      </c>
      <c r="B461" t="s">
        <v>73</v>
      </c>
      <c r="C461">
        <v>1</v>
      </c>
      <c r="D461" s="13"/>
      <c r="E461" s="13">
        <v>499.1</v>
      </c>
      <c r="F461" s="13">
        <v>148.80000000000001</v>
      </c>
      <c r="G461" s="13">
        <v>20</v>
      </c>
      <c r="H461" s="13">
        <v>13.6</v>
      </c>
      <c r="I461" s="13">
        <v>5190</v>
      </c>
      <c r="J461" s="13">
        <v>159.80000000000001</v>
      </c>
      <c r="K461" s="13">
        <v>76</v>
      </c>
      <c r="L461" s="13">
        <v>1179.0999999999999</v>
      </c>
      <c r="M461" s="13">
        <v>179.8</v>
      </c>
      <c r="N461" s="13">
        <v>60</v>
      </c>
      <c r="O461" s="13"/>
      <c r="P461" s="13">
        <v>189.8</v>
      </c>
      <c r="Q461" s="13">
        <v>5190</v>
      </c>
    </row>
    <row r="462" spans="1:17">
      <c r="C462">
        <v>60</v>
      </c>
      <c r="D462" s="13"/>
      <c r="E462" s="13">
        <v>0</v>
      </c>
      <c r="F462" s="13">
        <v>0</v>
      </c>
      <c r="G462" s="13">
        <v>0</v>
      </c>
      <c r="H462" s="13">
        <v>0</v>
      </c>
      <c r="I462" s="13">
        <v>0</v>
      </c>
      <c r="J462" s="13">
        <v>0</v>
      </c>
      <c r="K462" s="13">
        <v>0</v>
      </c>
      <c r="L462" s="13">
        <v>0</v>
      </c>
      <c r="M462" s="13">
        <v>0</v>
      </c>
      <c r="N462" s="13">
        <v>0</v>
      </c>
      <c r="O462" s="13"/>
      <c r="P462" s="13">
        <v>0</v>
      </c>
      <c r="Q462" s="13">
        <v>0</v>
      </c>
    </row>
    <row r="463" spans="1:17">
      <c r="C463">
        <v>240</v>
      </c>
      <c r="D463" s="13"/>
      <c r="E463" s="13">
        <v>0</v>
      </c>
      <c r="F463" s="13">
        <v>0</v>
      </c>
      <c r="G463" s="13">
        <v>0</v>
      </c>
      <c r="H463" s="13">
        <v>0</v>
      </c>
      <c r="I463" s="13">
        <v>0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/>
      <c r="P463" s="13">
        <v>0</v>
      </c>
      <c r="Q463" s="13">
        <v>0</v>
      </c>
    </row>
    <row r="464" spans="1:17">
      <c r="A464" t="s">
        <v>24</v>
      </c>
      <c r="B464" t="s">
        <v>25</v>
      </c>
      <c r="C464">
        <v>1</v>
      </c>
      <c r="D464" s="13"/>
      <c r="E464" s="13">
        <v>1199</v>
      </c>
      <c r="F464" s="13">
        <v>357.4</v>
      </c>
      <c r="G464" s="13">
        <v>48</v>
      </c>
      <c r="H464" s="13">
        <v>32.6</v>
      </c>
      <c r="I464" s="13">
        <v>12469.8</v>
      </c>
      <c r="J464" s="13">
        <v>383.7</v>
      </c>
      <c r="K464" s="13">
        <v>182.3</v>
      </c>
      <c r="L464" s="13">
        <v>2832</v>
      </c>
      <c r="M464" s="13">
        <v>431.8</v>
      </c>
      <c r="N464" s="13">
        <v>144</v>
      </c>
      <c r="O464" s="13"/>
      <c r="P464" s="13">
        <v>455.9</v>
      </c>
      <c r="Q464" s="13">
        <v>12469.8</v>
      </c>
    </row>
    <row r="465" spans="1:17">
      <c r="C465">
        <v>15</v>
      </c>
      <c r="D465" s="13"/>
      <c r="E465" s="13">
        <v>0</v>
      </c>
      <c r="F465" s="13">
        <v>0</v>
      </c>
      <c r="G465" s="13">
        <v>0</v>
      </c>
      <c r="H465" s="13">
        <v>0</v>
      </c>
      <c r="I465" s="13">
        <v>0</v>
      </c>
      <c r="J465" s="13">
        <v>0</v>
      </c>
      <c r="K465" s="13">
        <v>0</v>
      </c>
      <c r="L465" s="13">
        <v>0</v>
      </c>
      <c r="M465" s="13">
        <v>0</v>
      </c>
      <c r="N465" s="13">
        <v>0</v>
      </c>
      <c r="O465" s="13"/>
      <c r="P465" s="13">
        <v>0</v>
      </c>
      <c r="Q465" s="13">
        <v>0</v>
      </c>
    </row>
    <row r="466" spans="1:17">
      <c r="C466">
        <v>45</v>
      </c>
      <c r="D466" s="13"/>
      <c r="E466" s="13">
        <v>0</v>
      </c>
      <c r="F466" s="13">
        <v>0</v>
      </c>
      <c r="G466" s="13">
        <v>0</v>
      </c>
      <c r="H466" s="13">
        <v>0</v>
      </c>
      <c r="I466" s="13">
        <v>0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/>
      <c r="P466" s="13">
        <v>0</v>
      </c>
      <c r="Q466" s="13">
        <v>0</v>
      </c>
    </row>
    <row r="467" spans="1:17">
      <c r="A467" t="s">
        <v>196</v>
      </c>
      <c r="B467" t="s">
        <v>197</v>
      </c>
      <c r="C467">
        <v>1</v>
      </c>
      <c r="D467" s="13"/>
      <c r="E467" s="13">
        <v>18386</v>
      </c>
      <c r="F467" s="13">
        <v>5479</v>
      </c>
      <c r="G467" s="13">
        <v>736</v>
      </c>
      <c r="H467" s="13">
        <v>499.8</v>
      </c>
      <c r="I467" s="13">
        <v>191210</v>
      </c>
      <c r="J467" s="13">
        <v>5884</v>
      </c>
      <c r="K467" s="13">
        <v>2795</v>
      </c>
      <c r="L467" s="13">
        <v>43389.9</v>
      </c>
      <c r="M467" s="13">
        <v>6619</v>
      </c>
      <c r="N467" s="13">
        <v>2207</v>
      </c>
      <c r="O467" s="13"/>
      <c r="P467" s="13">
        <v>6997.2</v>
      </c>
      <c r="Q467" s="13">
        <v>191210</v>
      </c>
    </row>
    <row r="468" spans="1:17">
      <c r="A468" t="s">
        <v>199</v>
      </c>
      <c r="B468" t="s">
        <v>200</v>
      </c>
      <c r="C468">
        <v>1</v>
      </c>
      <c r="D468" s="13"/>
      <c r="E468" s="13">
        <v>21012</v>
      </c>
      <c r="F468" s="13">
        <v>6262</v>
      </c>
      <c r="G468" s="13">
        <v>841</v>
      </c>
      <c r="H468" s="13">
        <v>571.20000000000005</v>
      </c>
      <c r="I468" s="13">
        <v>218525</v>
      </c>
      <c r="J468" s="13">
        <v>6724</v>
      </c>
      <c r="K468" s="13">
        <v>3194</v>
      </c>
      <c r="L468" s="13">
        <v>49588.4</v>
      </c>
      <c r="M468" s="13">
        <v>7565</v>
      </c>
      <c r="N468" s="13">
        <v>2522</v>
      </c>
      <c r="O468" s="13"/>
      <c r="P468" s="13">
        <v>7996.8</v>
      </c>
      <c r="Q468" s="13">
        <v>218525</v>
      </c>
    </row>
    <row r="469" spans="1:17">
      <c r="A469" t="s">
        <v>202</v>
      </c>
      <c r="B469" t="s">
        <v>203</v>
      </c>
      <c r="C469">
        <v>1</v>
      </c>
      <c r="D469" s="13"/>
      <c r="E469" s="13">
        <v>15759</v>
      </c>
      <c r="F469" s="13">
        <v>4697</v>
      </c>
      <c r="G469" s="13">
        <v>631</v>
      </c>
      <c r="H469" s="13">
        <v>428.4</v>
      </c>
      <c r="I469" s="13">
        <v>163894</v>
      </c>
      <c r="J469" s="13">
        <v>5043</v>
      </c>
      <c r="K469" s="13">
        <v>2396</v>
      </c>
      <c r="L469" s="13">
        <v>37191.300000000003</v>
      </c>
      <c r="M469" s="13">
        <v>5674</v>
      </c>
      <c r="N469" s="13">
        <v>1892</v>
      </c>
      <c r="O469" s="13"/>
      <c r="P469" s="13">
        <v>5997.6</v>
      </c>
      <c r="Q469" s="13">
        <v>163894</v>
      </c>
    </row>
    <row r="470" spans="1:17">
      <c r="A470" t="s">
        <v>205</v>
      </c>
      <c r="B470" t="s">
        <v>206</v>
      </c>
      <c r="C470">
        <v>1</v>
      </c>
      <c r="D470" s="13"/>
      <c r="E470" s="13">
        <v>18386</v>
      </c>
      <c r="F470" s="13">
        <v>5479</v>
      </c>
      <c r="G470" s="13">
        <v>736</v>
      </c>
      <c r="H470" s="13">
        <v>499.8</v>
      </c>
      <c r="I470" s="13">
        <v>191210</v>
      </c>
      <c r="J470" s="13">
        <v>5884</v>
      </c>
      <c r="K470" s="13">
        <v>2795</v>
      </c>
      <c r="L470" s="13">
        <v>43389.9</v>
      </c>
      <c r="M470" s="13">
        <v>6619</v>
      </c>
      <c r="N470" s="13">
        <v>2207</v>
      </c>
      <c r="O470" s="13"/>
      <c r="P470" s="13">
        <v>6997.2</v>
      </c>
      <c r="Q470" s="13">
        <v>191210</v>
      </c>
    </row>
    <row r="471" spans="1:17">
      <c r="A471" t="s">
        <v>208</v>
      </c>
      <c r="B471" t="s">
        <v>209</v>
      </c>
      <c r="C471">
        <v>1</v>
      </c>
      <c r="D471" s="13"/>
      <c r="E471" s="13">
        <v>13133</v>
      </c>
      <c r="F471" s="13">
        <v>3914</v>
      </c>
      <c r="G471" s="13">
        <v>526</v>
      </c>
      <c r="H471" s="13">
        <v>357</v>
      </c>
      <c r="I471" s="13">
        <v>136578</v>
      </c>
      <c r="J471" s="13">
        <v>4203</v>
      </c>
      <c r="K471" s="13">
        <v>1997</v>
      </c>
      <c r="L471" s="13">
        <v>30992.799999999999</v>
      </c>
      <c r="M471" s="13">
        <v>4728</v>
      </c>
      <c r="N471" s="13">
        <v>1576</v>
      </c>
      <c r="O471" s="13"/>
      <c r="P471" s="13">
        <v>4998</v>
      </c>
      <c r="Q471" s="13">
        <v>136578</v>
      </c>
    </row>
    <row r="472" spans="1:17">
      <c r="A472" t="s">
        <v>717</v>
      </c>
      <c r="B472" t="s">
        <v>718</v>
      </c>
      <c r="C472">
        <v>1</v>
      </c>
      <c r="D472" s="13"/>
      <c r="E472" s="13">
        <v>15476</v>
      </c>
      <c r="F472" s="13">
        <v>4612</v>
      </c>
      <c r="G472" s="13">
        <v>620</v>
      </c>
      <c r="H472" s="13">
        <v>424.9</v>
      </c>
      <c r="I472" s="13">
        <v>160950</v>
      </c>
      <c r="J472" s="13">
        <v>4953</v>
      </c>
      <c r="K472" s="13">
        <v>2353</v>
      </c>
      <c r="L472" s="13">
        <v>36523.4</v>
      </c>
      <c r="M472" s="13">
        <v>5572</v>
      </c>
      <c r="N472" s="13">
        <v>1858</v>
      </c>
      <c r="O472" s="13"/>
      <c r="P472" s="13">
        <v>5947.7</v>
      </c>
      <c r="Q472" s="13">
        <v>160950</v>
      </c>
    </row>
    <row r="473" spans="1:17">
      <c r="A473" t="s">
        <v>451</v>
      </c>
      <c r="B473" t="s">
        <v>452</v>
      </c>
      <c r="C473">
        <v>1</v>
      </c>
      <c r="D473" s="13"/>
      <c r="E473" s="13">
        <v>1287</v>
      </c>
      <c r="F473" s="13">
        <v>375.8</v>
      </c>
      <c r="G473" s="13">
        <v>51.5</v>
      </c>
      <c r="H473" s="13">
        <v>34.299999999999997</v>
      </c>
      <c r="I473" s="13">
        <v>13112</v>
      </c>
      <c r="J473" s="13">
        <v>403.5</v>
      </c>
      <c r="K473" s="13">
        <v>191.7</v>
      </c>
      <c r="L473" s="13">
        <v>3038.6</v>
      </c>
      <c r="M473" s="13">
        <v>454</v>
      </c>
      <c r="N473" s="13">
        <v>154.5</v>
      </c>
      <c r="O473" s="13"/>
      <c r="P473" s="13">
        <v>489.6</v>
      </c>
      <c r="Q473" s="13">
        <v>13112</v>
      </c>
    </row>
    <row r="474" spans="1:17">
      <c r="A474" t="s">
        <v>454</v>
      </c>
      <c r="B474" t="s">
        <v>455</v>
      </c>
      <c r="C474">
        <v>1</v>
      </c>
      <c r="D474" s="13"/>
      <c r="E474" s="13">
        <v>1418.4</v>
      </c>
      <c r="F474" s="13">
        <v>414.9</v>
      </c>
      <c r="G474" s="13">
        <v>56.8</v>
      </c>
      <c r="H474" s="13">
        <v>37.9</v>
      </c>
      <c r="I474" s="13">
        <v>14478</v>
      </c>
      <c r="J474" s="13">
        <v>445.5</v>
      </c>
      <c r="K474" s="13">
        <v>211.7</v>
      </c>
      <c r="L474" s="13">
        <v>3348.6</v>
      </c>
      <c r="M474" s="13">
        <v>501.2</v>
      </c>
      <c r="N474" s="13">
        <v>170.3</v>
      </c>
      <c r="O474" s="13"/>
      <c r="P474" s="13">
        <v>539.6</v>
      </c>
      <c r="Q474" s="13">
        <v>14478</v>
      </c>
    </row>
    <row r="475" spans="1:17">
      <c r="A475" t="s">
        <v>460</v>
      </c>
      <c r="B475" t="s">
        <v>461</v>
      </c>
      <c r="C475">
        <v>1</v>
      </c>
      <c r="D475" s="13"/>
      <c r="E475" s="13">
        <v>643.6</v>
      </c>
      <c r="F475" s="13">
        <v>187.9</v>
      </c>
      <c r="G475" s="13">
        <v>25.8</v>
      </c>
      <c r="H475" s="13">
        <v>17.2</v>
      </c>
      <c r="I475" s="13">
        <v>6556</v>
      </c>
      <c r="J475" s="13">
        <v>201.8</v>
      </c>
      <c r="K475" s="13">
        <v>95.9</v>
      </c>
      <c r="L475" s="13">
        <v>1519.4</v>
      </c>
      <c r="M475" s="13">
        <v>227.1</v>
      </c>
      <c r="N475" s="13">
        <v>77.3</v>
      </c>
      <c r="O475" s="13"/>
      <c r="P475" s="13">
        <v>244.8</v>
      </c>
      <c r="Q475" s="13">
        <v>6556</v>
      </c>
    </row>
    <row r="476" spans="1:17">
      <c r="A476" t="s">
        <v>102</v>
      </c>
      <c r="B476" t="s">
        <v>103</v>
      </c>
      <c r="C476">
        <v>1</v>
      </c>
      <c r="D476" s="13"/>
      <c r="E476" s="13">
        <v>475.9</v>
      </c>
      <c r="F476" s="13">
        <v>141.9</v>
      </c>
      <c r="G476" s="13">
        <v>18.899999999999999</v>
      </c>
      <c r="H476" s="13">
        <v>13</v>
      </c>
      <c r="I476" s="13">
        <v>4949</v>
      </c>
      <c r="J476" s="13">
        <v>152.4</v>
      </c>
      <c r="K476" s="13">
        <v>72.5</v>
      </c>
      <c r="L476" s="13">
        <v>1124.4000000000001</v>
      </c>
      <c r="M476" s="13">
        <v>171.5</v>
      </c>
      <c r="N476" s="13">
        <v>57.2</v>
      </c>
      <c r="O476" s="13"/>
      <c r="P476" s="13">
        <v>181</v>
      </c>
      <c r="Q476" s="13">
        <v>4949</v>
      </c>
    </row>
    <row r="477" spans="1:17">
      <c r="C477">
        <v>100</v>
      </c>
      <c r="D477" s="13"/>
      <c r="E477" s="13">
        <v>0</v>
      </c>
      <c r="F477" s="13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>
        <v>0</v>
      </c>
      <c r="M477" s="13">
        <v>0</v>
      </c>
      <c r="N477" s="13">
        <v>0</v>
      </c>
      <c r="O477" s="13"/>
      <c r="P477" s="13">
        <v>0</v>
      </c>
      <c r="Q477" s="13">
        <v>0</v>
      </c>
    </row>
    <row r="478" spans="1:17">
      <c r="C478">
        <v>400</v>
      </c>
      <c r="D478" s="13"/>
      <c r="E478" s="13">
        <v>0</v>
      </c>
      <c r="F478" s="13">
        <v>0</v>
      </c>
      <c r="G478" s="13">
        <v>0</v>
      </c>
      <c r="H478" s="13">
        <v>0</v>
      </c>
      <c r="I478" s="13">
        <v>0</v>
      </c>
      <c r="J478" s="13">
        <v>0</v>
      </c>
      <c r="K478" s="13">
        <v>0</v>
      </c>
      <c r="L478" s="13">
        <v>0</v>
      </c>
      <c r="M478" s="13">
        <v>0</v>
      </c>
      <c r="N478" s="13">
        <v>0</v>
      </c>
      <c r="O478" s="13"/>
      <c r="P478" s="13">
        <v>0</v>
      </c>
      <c r="Q478" s="13">
        <v>0</v>
      </c>
    </row>
    <row r="479" spans="1:17">
      <c r="A479" t="s">
        <v>357</v>
      </c>
      <c r="B479" t="s">
        <v>358</v>
      </c>
      <c r="C479">
        <v>1</v>
      </c>
      <c r="D479" s="13"/>
      <c r="E479" s="13">
        <v>656.7</v>
      </c>
      <c r="F479" s="13">
        <v>191.8</v>
      </c>
      <c r="G479" s="13">
        <v>26.3</v>
      </c>
      <c r="H479" s="13">
        <v>17.5</v>
      </c>
      <c r="I479" s="13">
        <v>6692</v>
      </c>
      <c r="J479" s="13">
        <v>206</v>
      </c>
      <c r="K479" s="13">
        <v>97.9</v>
      </c>
      <c r="L479" s="13">
        <v>1549.7</v>
      </c>
      <c r="M479" s="13">
        <v>231.8</v>
      </c>
      <c r="N479" s="13">
        <v>78.8</v>
      </c>
      <c r="O479" s="13"/>
      <c r="P479" s="13">
        <v>249.9</v>
      </c>
      <c r="Q479" s="13">
        <v>6692</v>
      </c>
    </row>
    <row r="480" spans="1:17">
      <c r="A480" t="s">
        <v>600</v>
      </c>
      <c r="B480" t="s">
        <v>601</v>
      </c>
      <c r="C480">
        <v>1</v>
      </c>
      <c r="D480" s="13"/>
      <c r="E480" s="13">
        <v>131.4</v>
      </c>
      <c r="F480" s="13">
        <v>36.1</v>
      </c>
      <c r="G480" s="13">
        <v>5.3</v>
      </c>
      <c r="H480" s="13">
        <v>3.3</v>
      </c>
      <c r="I480" s="13">
        <v>1257</v>
      </c>
      <c r="J480" s="13">
        <v>38.799999999999997</v>
      </c>
      <c r="K480" s="13">
        <v>18.5</v>
      </c>
      <c r="L480" s="13">
        <v>310</v>
      </c>
      <c r="M480" s="13">
        <v>43.6</v>
      </c>
      <c r="N480" s="13">
        <v>15.8</v>
      </c>
      <c r="O480" s="13"/>
      <c r="P480" s="13">
        <v>50</v>
      </c>
      <c r="Q480" s="13">
        <v>1257</v>
      </c>
    </row>
    <row r="481" spans="1:17">
      <c r="A481" t="s">
        <v>603</v>
      </c>
      <c r="B481" t="s">
        <v>604</v>
      </c>
      <c r="C481">
        <v>1</v>
      </c>
      <c r="D481" s="13"/>
      <c r="E481" s="13">
        <v>131.4</v>
      </c>
      <c r="F481" s="13">
        <v>36.1</v>
      </c>
      <c r="G481" s="13">
        <v>5.3</v>
      </c>
      <c r="H481" s="13">
        <v>3.3</v>
      </c>
      <c r="I481" s="13">
        <v>1257</v>
      </c>
      <c r="J481" s="13">
        <v>38.799999999999997</v>
      </c>
      <c r="K481" s="13">
        <v>18.5</v>
      </c>
      <c r="L481" s="13">
        <v>310</v>
      </c>
      <c r="M481" s="13">
        <v>43.6</v>
      </c>
      <c r="N481" s="13">
        <v>15.8</v>
      </c>
      <c r="O481" s="13"/>
      <c r="P481" s="13">
        <v>50</v>
      </c>
      <c r="Q481" s="13">
        <v>1257</v>
      </c>
    </row>
    <row r="482" spans="1:17">
      <c r="A482" t="s">
        <v>1048</v>
      </c>
      <c r="B482" t="s">
        <v>1047</v>
      </c>
      <c r="C482">
        <v>1</v>
      </c>
      <c r="D482" s="13">
        <v>196.8</v>
      </c>
      <c r="E482" s="13">
        <v>4320</v>
      </c>
      <c r="F482" s="13">
        <v>1192</v>
      </c>
      <c r="G482" s="13">
        <v>160</v>
      </c>
      <c r="H482" s="13">
        <v>128</v>
      </c>
      <c r="I482" s="13">
        <v>48000</v>
      </c>
      <c r="J482" s="13">
        <v>1280</v>
      </c>
      <c r="K482" s="13">
        <v>664</v>
      </c>
      <c r="L482" s="13">
        <v>10880</v>
      </c>
      <c r="M482" s="13">
        <v>1440</v>
      </c>
      <c r="N482" s="13">
        <v>448</v>
      </c>
      <c r="O482" s="13">
        <v>195.75</v>
      </c>
      <c r="P482" s="13">
        <v>2240</v>
      </c>
      <c r="Q482" s="13">
        <v>48000</v>
      </c>
    </row>
    <row r="483" spans="1:17">
      <c r="A483" t="s">
        <v>1044</v>
      </c>
      <c r="D483" s="13">
        <v>953.25</v>
      </c>
      <c r="E483" s="13">
        <v>120172.3</v>
      </c>
      <c r="F483" s="13">
        <v>35811.4</v>
      </c>
      <c r="G483" s="13">
        <v>4807</v>
      </c>
      <c r="H483" s="13">
        <v>3966.9</v>
      </c>
      <c r="I483" s="13">
        <v>1249792</v>
      </c>
      <c r="J483" s="13">
        <v>40858.699999999997</v>
      </c>
      <c r="K483" s="13">
        <v>19227.7</v>
      </c>
      <c r="L483" s="13">
        <v>283607.59999999998</v>
      </c>
      <c r="M483" s="13">
        <v>48069</v>
      </c>
      <c r="N483" s="13">
        <v>14420.8</v>
      </c>
      <c r="O483" s="13">
        <v>1046.25</v>
      </c>
      <c r="P483" s="13">
        <v>56002.6</v>
      </c>
      <c r="Q483" s="13">
        <v>1249792</v>
      </c>
    </row>
  </sheetData>
  <pageMargins left="0.7" right="0.7" top="0.75" bottom="0.75" header="0.3" footer="0.3"/>
  <pageSetup paperSize="9" orientation="portrait" horizontalDpi="1200" verticalDpi="12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10</vt:i4>
      </vt:variant>
      <vt:variant>
        <vt:lpstr>Nazwane zakresy</vt:lpstr>
      </vt:variant>
      <vt:variant>
        <vt:i4>14</vt:i4>
      </vt:variant>
    </vt:vector>
  </HeadingPairs>
  <TitlesOfParts>
    <vt:vector size="24" baseType="lpstr">
      <vt:lpstr>Home</vt:lpstr>
      <vt:lpstr>PublicAddress</vt:lpstr>
      <vt:lpstr>PRAESENSA</vt:lpstr>
      <vt:lpstr>Opisy i wyjasnienia</vt:lpstr>
      <vt:lpstr>Wprowadzone zmiany</vt:lpstr>
      <vt:lpstr>Template</vt:lpstr>
      <vt:lpstr>2015-07Pivot</vt:lpstr>
      <vt:lpstr>2015-07</vt:lpstr>
      <vt:lpstr>2016Pivot</vt:lpstr>
      <vt:lpstr>2016REUP</vt:lpstr>
      <vt:lpstr>'2015-07'!lb6_</vt:lpstr>
      <vt:lpstr>'2016REUP'!lb6_</vt:lpstr>
      <vt:lpstr>'2015-07'!LC20lsp</vt:lpstr>
      <vt:lpstr>'2016REUP'!LC20lsp</vt:lpstr>
      <vt:lpstr>'2015-07'!LH2_UC06</vt:lpstr>
      <vt:lpstr>'2016REUP'!LH2_UC06</vt:lpstr>
      <vt:lpstr>Home!Obszar_wydruku</vt:lpstr>
      <vt:lpstr>'Opisy i wyjasnienia'!Obszar_wydruku</vt:lpstr>
      <vt:lpstr>PRAESENSA!Obszar_wydruku</vt:lpstr>
      <vt:lpstr>PublicAddress!Obszar_wydruku</vt:lpstr>
      <vt:lpstr>'Wprowadzone zmiany'!Obszar_wydruku</vt:lpstr>
      <vt:lpstr>'2016REUP'!PAVIRO_valutas</vt:lpstr>
      <vt:lpstr>PRAESENSA!Tytuły_wydruku</vt:lpstr>
      <vt:lpstr>PublicAddress!Tytuły_wydruku</vt:lpstr>
    </vt:vector>
  </TitlesOfParts>
  <Company>BOSCH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yvs5bda</dc:creator>
  <cp:lastModifiedBy>Jozef Bycul (Inspiring Audio)</cp:lastModifiedBy>
  <cp:lastPrinted>2021-01-31T16:49:02Z</cp:lastPrinted>
  <dcterms:created xsi:type="dcterms:W3CDTF">2015-07-22T11:35:24Z</dcterms:created>
  <dcterms:modified xsi:type="dcterms:W3CDTF">2026-05-15T09:12:58Z</dcterms:modified>
</cp:coreProperties>
</file>